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cgi\Desktop\KCGI\5월\6월 뉴스핌 사용 데이터\"/>
    </mc:Choice>
  </mc:AlternateContent>
  <bookViews>
    <workbookView xWindow="0" yWindow="0" windowWidth="21570" windowHeight="7950" firstSheet="1" activeTab="5"/>
  </bookViews>
  <sheets>
    <sheet name="Index_KRW 기준" sheetId="4" r:id="rId1"/>
    <sheet name="글로벌 증시 수익률" sheetId="5" r:id="rId2"/>
    <sheet name="이슈 1" sheetId="6" r:id="rId3"/>
    <sheet name="이슈 2" sheetId="7" r:id="rId4"/>
    <sheet name="이슈 3" sheetId="8" r:id="rId5"/>
    <sheet name="이슈 4" sheetId="9" r:id="rId6"/>
    <sheet name="5.27 ~ 29 코스피 주가변동" sheetId="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8" l="1"/>
  <c r="D8" i="5"/>
  <c r="G8" i="4"/>
  <c r="M8" i="5"/>
  <c r="D8" i="4"/>
  <c r="A8" i="5"/>
  <c r="M8" i="4"/>
  <c r="A8" i="4"/>
  <c r="C7" i="6"/>
  <c r="S8" i="5"/>
  <c r="E8" i="6"/>
  <c r="O8" i="7"/>
  <c r="S8" i="4"/>
  <c r="G8" i="5"/>
  <c r="J8" i="5"/>
  <c r="A7" i="6"/>
  <c r="P8" i="4"/>
  <c r="P8" i="5"/>
  <c r="L8" i="7"/>
  <c r="H8" i="6"/>
  <c r="J8" i="4"/>
</calcChain>
</file>

<file path=xl/sharedStrings.xml><?xml version="1.0" encoding="utf-8"?>
<sst xmlns="http://schemas.openxmlformats.org/spreadsheetml/2006/main" count="4535" uniqueCount="2294">
  <si>
    <t>Issue code</t>
  </si>
  <si>
    <t>Issue name</t>
  </si>
  <si>
    <t>Close</t>
  </si>
  <si>
    <t>Change</t>
  </si>
  <si>
    <t>%Change</t>
  </si>
  <si>
    <t>Open</t>
  </si>
  <si>
    <t>High</t>
  </si>
  <si>
    <t>Low</t>
  </si>
  <si>
    <t>Trading volume</t>
  </si>
  <si>
    <t>Trading value</t>
  </si>
  <si>
    <t>Market cap.</t>
  </si>
  <si>
    <t>No.of listed shares</t>
  </si>
  <si>
    <t>A Plus Asset</t>
  </si>
  <si>
    <t>A REIT</t>
  </si>
  <si>
    <t>A&amp;P</t>
  </si>
  <si>
    <t>ABLE C&amp;C</t>
  </si>
  <si>
    <t>AEKYUNG INDUSTRIAL</t>
  </si>
  <si>
    <t>AJ Networks</t>
  </si>
  <si>
    <t>AJIN ELEC COMPONENTS</t>
  </si>
  <si>
    <t>AJUSTEEL</t>
  </si>
  <si>
    <t>AK CHEMICAL</t>
  </si>
  <si>
    <t>AK Holdings</t>
  </si>
  <si>
    <t>ALUKO</t>
  </si>
  <si>
    <t>AMOREPACIFIC</t>
  </si>
  <si>
    <t>AMOREPACIFIC Holdings</t>
  </si>
  <si>
    <t>AMOREPACIFIC Holdings(1P)</t>
  </si>
  <si>
    <t>00279K</t>
  </si>
  <si>
    <t>AMOREPACIFIC Holdings(3PC)</t>
  </si>
  <si>
    <t>AMOREPACIFIC(1P)</t>
  </si>
  <si>
    <t>APR</t>
  </si>
  <si>
    <t>ASIA HOLDINGS</t>
  </si>
  <si>
    <t>ASIACEMENT</t>
  </si>
  <si>
    <t>AUK</t>
  </si>
  <si>
    <t>AirBusan</t>
  </si>
  <si>
    <t>AnamElec</t>
  </si>
  <si>
    <t>Aprogen</t>
  </si>
  <si>
    <t>Aprogen Biologics</t>
  </si>
  <si>
    <t>Ascendio</t>
  </si>
  <si>
    <t>AsiaPaprMfg</t>
  </si>
  <si>
    <t>Asiana Airlines</t>
  </si>
  <si>
    <t>AsianaIDT</t>
  </si>
  <si>
    <t>BGF</t>
  </si>
  <si>
    <t>BGF Retail</t>
  </si>
  <si>
    <t>BH</t>
  </si>
  <si>
    <t>BNK Financial Group</t>
  </si>
  <si>
    <t>BUMYANG CONST</t>
  </si>
  <si>
    <t>BYC</t>
  </si>
  <si>
    <t>BYC(1P)</t>
  </si>
  <si>
    <t>Baiksan</t>
  </si>
  <si>
    <t>Binggrae</t>
  </si>
  <si>
    <t>BioNote</t>
  </si>
  <si>
    <t>Blue Industrial Development</t>
  </si>
  <si>
    <t>BohaeBrew</t>
  </si>
  <si>
    <t>Bolak</t>
  </si>
  <si>
    <t>Bookook Steel</t>
  </si>
  <si>
    <t>BookookSecu</t>
  </si>
  <si>
    <t>BookookSecu(1P)</t>
  </si>
  <si>
    <t>Boryung</t>
  </si>
  <si>
    <t>BukwangPharm</t>
  </si>
  <si>
    <t>BusanInd</t>
  </si>
  <si>
    <t>Byuksan</t>
  </si>
  <si>
    <t>CAMUS E&amp;S</t>
  </si>
  <si>
    <t>CAPRO</t>
  </si>
  <si>
    <t>CHA AI Healthkare</t>
  </si>
  <si>
    <t>CHASYS</t>
  </si>
  <si>
    <t>CHEILGRINDING</t>
  </si>
  <si>
    <t>CHINHUNG INT (2PB)</t>
  </si>
  <si>
    <t>CHINHUNG INT(1PB)</t>
  </si>
  <si>
    <t>CHOHEUNG</t>
  </si>
  <si>
    <t>CHOILALUMINUM</t>
  </si>
  <si>
    <t>CHONGKUNDANG</t>
  </si>
  <si>
    <t>CHONGKUNDANG HOLDINGS</t>
  </si>
  <si>
    <t>CHOSUN WELDING</t>
  </si>
  <si>
    <t>CITECH</t>
  </si>
  <si>
    <t>CJ</t>
  </si>
  <si>
    <t>CJ CGV</t>
  </si>
  <si>
    <t>CJ CheilJedang</t>
  </si>
  <si>
    <t>CJ CheilJedang(1P)</t>
  </si>
  <si>
    <t>CJ LOGISTICS</t>
  </si>
  <si>
    <t>CJ(1P)</t>
  </si>
  <si>
    <t>00104K</t>
  </si>
  <si>
    <t>CJ(4PC)</t>
  </si>
  <si>
    <t>CJSEAFOOD</t>
  </si>
  <si>
    <t>CJSEAFOOD(1P)</t>
  </si>
  <si>
    <t>CK Solution</t>
  </si>
  <si>
    <t>CKDBio</t>
  </si>
  <si>
    <t>COSMAX</t>
  </si>
  <si>
    <t>COSMAX bti</t>
  </si>
  <si>
    <t>COSMOCHEM</t>
  </si>
  <si>
    <t>COWAY</t>
  </si>
  <si>
    <t>CR Holdings</t>
  </si>
  <si>
    <t>CROWN</t>
  </si>
  <si>
    <t>26490K</t>
  </si>
  <si>
    <t>CROWN(1P)</t>
  </si>
  <si>
    <t>CROWNHAITAI Holdings</t>
  </si>
  <si>
    <t>CROWNHAITAI Holdings(1P)</t>
  </si>
  <si>
    <t>CSHOLDINGS</t>
  </si>
  <si>
    <t>CSWIND</t>
  </si>
  <si>
    <t>CTR Mobility</t>
  </si>
  <si>
    <t>CUCKOO</t>
  </si>
  <si>
    <t>CUCKOO HOMESYS</t>
  </si>
  <si>
    <t>Celltrion</t>
  </si>
  <si>
    <t>Century</t>
  </si>
  <si>
    <t>Charm Engineering</t>
  </si>
  <si>
    <t>CheilWorldwide</t>
  </si>
  <si>
    <t>ChinYangChem</t>
  </si>
  <si>
    <t>ChinYangPoly</t>
  </si>
  <si>
    <t>ChinhungInt</t>
  </si>
  <si>
    <t>Chinyang Holdings</t>
  </si>
  <si>
    <t>Chinyang Industry</t>
  </si>
  <si>
    <t>Chobi</t>
  </si>
  <si>
    <t>ChokwangLeat</t>
  </si>
  <si>
    <t>ChokwangPaint</t>
  </si>
  <si>
    <t>Chonbang</t>
  </si>
  <si>
    <t>Chosun REF</t>
  </si>
  <si>
    <t>ChunilExp</t>
  </si>
  <si>
    <t>ContentreeJoongAng</t>
  </si>
  <si>
    <t>CosmoAM&amp;T</t>
  </si>
  <si>
    <t>D&amp;D platform REIT</t>
  </si>
  <si>
    <t>DAECHANG</t>
  </si>
  <si>
    <t>DAEDONG CORP.</t>
  </si>
  <si>
    <t>DAEDUCK</t>
  </si>
  <si>
    <t>00806K</t>
  </si>
  <si>
    <t>DAEDUCK(1P)</t>
  </si>
  <si>
    <t>DAEHAN SHIPBUILDING</t>
  </si>
  <si>
    <t>DAEHOAL</t>
  </si>
  <si>
    <t>DAEKYO</t>
  </si>
  <si>
    <t>DAEKYO(1PB)</t>
  </si>
  <si>
    <t>DAELIM BATH</t>
  </si>
  <si>
    <t>DAESUNG HOLDINGS</t>
  </si>
  <si>
    <t>DAESUNGENERGY</t>
  </si>
  <si>
    <t>DAESUNGIND</t>
  </si>
  <si>
    <t>DAEWOONG PHARM</t>
  </si>
  <si>
    <t>DAISHINSECU(2PB)</t>
  </si>
  <si>
    <t>DASCO</t>
  </si>
  <si>
    <t>DB</t>
  </si>
  <si>
    <t>DB HiTek</t>
  </si>
  <si>
    <t>DB INSURANCE</t>
  </si>
  <si>
    <t>DB Sec</t>
  </si>
  <si>
    <t>DCM</t>
  </si>
  <si>
    <t>DENTIUM</t>
  </si>
  <si>
    <t>DHAUTONEX</t>
  </si>
  <si>
    <t>DI</t>
  </si>
  <si>
    <t>DI DONGIL</t>
  </si>
  <si>
    <t>DIC</t>
  </si>
  <si>
    <t>DKME</t>
  </si>
  <si>
    <t>DL</t>
  </si>
  <si>
    <t>DL E&amp;C</t>
  </si>
  <si>
    <t>37550K</t>
  </si>
  <si>
    <t>DL E&amp;C(1P)</t>
  </si>
  <si>
    <t>37550L</t>
  </si>
  <si>
    <t>DL E&amp;C(2PC)</t>
  </si>
  <si>
    <t>DL(1P)</t>
  </si>
  <si>
    <t>DN AUTOMOTIVE</t>
  </si>
  <si>
    <t>DOHWA ENGINEERING</t>
  </si>
  <si>
    <t>DONG IL STEEL</t>
  </si>
  <si>
    <t>DONG IN ENTECH</t>
  </si>
  <si>
    <t>DONGKUK CM</t>
  </si>
  <si>
    <t>DONGKUK HOLDINGS</t>
  </si>
  <si>
    <t>DONGKUK STEEL</t>
  </si>
  <si>
    <t>DONGNAMCHEMICAL</t>
  </si>
  <si>
    <t>DONGSUH</t>
  </si>
  <si>
    <t>DONGSUNG CHEMICAL</t>
  </si>
  <si>
    <t>DONGWON METAL</t>
  </si>
  <si>
    <t>DONGYANG EXPRESS</t>
  </si>
  <si>
    <t>DOOSAN</t>
  </si>
  <si>
    <t>DOOSAN(1P)</t>
  </si>
  <si>
    <t>DOOSAN(2PB)</t>
  </si>
  <si>
    <t>DOUZONE BIZON</t>
  </si>
  <si>
    <t>DRB Holding</t>
  </si>
  <si>
    <t>DRB Industrial</t>
  </si>
  <si>
    <t>DREAMTECH</t>
  </si>
  <si>
    <t>DS Dansuk</t>
  </si>
  <si>
    <t>DSR</t>
  </si>
  <si>
    <t>DSRWIRE</t>
  </si>
  <si>
    <t>DUAL</t>
  </si>
  <si>
    <t>DWEC</t>
  </si>
  <si>
    <t>DWS</t>
  </si>
  <si>
    <t>DWS(1P)</t>
  </si>
  <si>
    <t>DY</t>
  </si>
  <si>
    <t>DY DEOKYANG</t>
  </si>
  <si>
    <t>DY POWER</t>
  </si>
  <si>
    <t>DYA</t>
  </si>
  <si>
    <t>DYP</t>
  </si>
  <si>
    <t>DaechangForging</t>
  </si>
  <si>
    <t>35320K</t>
  </si>
  <si>
    <t>DaeduckElectro(1P)</t>
  </si>
  <si>
    <t>DaeduckElectronics</t>
  </si>
  <si>
    <t>DaeguDptStr</t>
  </si>
  <si>
    <t>Daehan Steel</t>
  </si>
  <si>
    <t>DaehanFlrMill</t>
  </si>
  <si>
    <t>DaehanSynthFibr</t>
  </si>
  <si>
    <t>Daehyun</t>
  </si>
  <si>
    <t>DaelimTrdg</t>
  </si>
  <si>
    <t>Daesang</t>
  </si>
  <si>
    <t>Daesang Holdings</t>
  </si>
  <si>
    <t>Daesang Holdings(1P)</t>
  </si>
  <si>
    <t>Daesang(1P)</t>
  </si>
  <si>
    <t>DaewonCbl</t>
  </si>
  <si>
    <t>DaewonCbl(1P)</t>
  </si>
  <si>
    <t>DaewonChem</t>
  </si>
  <si>
    <t>DaewonKangup</t>
  </si>
  <si>
    <t>Daewonpharm</t>
  </si>
  <si>
    <t>Daewoong</t>
  </si>
  <si>
    <t>DaeyoungPkg</t>
  </si>
  <si>
    <t>0030R0</t>
  </si>
  <si>
    <t>Daishin Value REIT</t>
  </si>
  <si>
    <t>DaishinSecu</t>
  </si>
  <si>
    <t>DaishinSecu(1P)</t>
  </si>
  <si>
    <t>DaiyangMtl</t>
  </si>
  <si>
    <t>Daol SEC</t>
  </si>
  <si>
    <t>DaouTech</t>
  </si>
  <si>
    <t>Dong Ah E&amp;C</t>
  </si>
  <si>
    <t>Donga ST</t>
  </si>
  <si>
    <t>Donga Socio Holdings</t>
  </si>
  <si>
    <t>DongbangAgro</t>
  </si>
  <si>
    <t>DongbangTrnspt&amp;Log</t>
  </si>
  <si>
    <t>Dongbu Corporation</t>
  </si>
  <si>
    <t>Dongbu(1P)</t>
  </si>
  <si>
    <t>DongsungPharm</t>
  </si>
  <si>
    <t>DongwhaPharm</t>
  </si>
  <si>
    <t>DongwonFish</t>
  </si>
  <si>
    <t>DongwonInd</t>
  </si>
  <si>
    <t>Doosan Bobcat</t>
  </si>
  <si>
    <t>Doosan Enerbility</t>
  </si>
  <si>
    <t>Doosan Robotics</t>
  </si>
  <si>
    <t>Doosanfc</t>
  </si>
  <si>
    <t>33626K</t>
  </si>
  <si>
    <t>Doosanfc(1P)</t>
  </si>
  <si>
    <t>33626L</t>
  </si>
  <si>
    <t>Doosanfc(2PB)</t>
  </si>
  <si>
    <t>DoubleUGames</t>
  </si>
  <si>
    <t>Duksung</t>
  </si>
  <si>
    <t>Duksung(1P)</t>
  </si>
  <si>
    <t>Dynamic Design</t>
  </si>
  <si>
    <t>E KOCREF</t>
  </si>
  <si>
    <t>E-WORLD</t>
  </si>
  <si>
    <t>E1</t>
  </si>
  <si>
    <t>ECOPRO MAT</t>
  </si>
  <si>
    <t>ENPLUS</t>
  </si>
  <si>
    <t>ESRKSREIT</t>
  </si>
  <si>
    <t>EUGENEIS</t>
  </si>
  <si>
    <t>EUSU HOLDINGS</t>
  </si>
  <si>
    <t>EXICURE HITRON</t>
  </si>
  <si>
    <t>EagonInd</t>
  </si>
  <si>
    <t>Enex</t>
  </si>
  <si>
    <t>F&amp;F</t>
  </si>
  <si>
    <t>F&amp;F Holdings</t>
  </si>
  <si>
    <t>FARMSCO</t>
  </si>
  <si>
    <t>FINEBESTEEL</t>
  </si>
  <si>
    <t>FIRSTEC</t>
  </si>
  <si>
    <t>FOOSUNG</t>
  </si>
  <si>
    <t>Fursys</t>
  </si>
  <si>
    <t>GALAXIA SM</t>
  </si>
  <si>
    <t>GAONCABLE</t>
  </si>
  <si>
    <t>GC Biopharma Corp.</t>
  </si>
  <si>
    <t>GC Corp.</t>
  </si>
  <si>
    <t>GC Corp.(2PB)</t>
  </si>
  <si>
    <t>GENEONE</t>
  </si>
  <si>
    <t>GKL</t>
  </si>
  <si>
    <t>GMB Korea</t>
  </si>
  <si>
    <t>GREEN CHEMICAL</t>
  </si>
  <si>
    <t>GS</t>
  </si>
  <si>
    <t>GS E&amp;C</t>
  </si>
  <si>
    <t>GS Global</t>
  </si>
  <si>
    <t>GS P&amp;L</t>
  </si>
  <si>
    <t>GS Retail</t>
  </si>
  <si>
    <t>GS(1P)</t>
  </si>
  <si>
    <t>Gwangju Shinsegae</t>
  </si>
  <si>
    <t>H.I.S.C</t>
  </si>
  <si>
    <t>H.I.S.C(1P)</t>
  </si>
  <si>
    <t>H.S.ENTERPRISE</t>
  </si>
  <si>
    <t>HAESUNG DS</t>
  </si>
  <si>
    <t>HANAFINANCIALGR</t>
  </si>
  <si>
    <t>HANALL BIOPHARMA</t>
  </si>
  <si>
    <t>HANATOUR SERVICE</t>
  </si>
  <si>
    <t>HANDOK</t>
  </si>
  <si>
    <t>HANDS CORPORATION</t>
  </si>
  <si>
    <t>HANILCMT</t>
  </si>
  <si>
    <t>HANILHOLDINGS</t>
  </si>
  <si>
    <t>HANJINKAL</t>
  </si>
  <si>
    <t>18064K</t>
  </si>
  <si>
    <t>HANJINKAL(1P)</t>
  </si>
  <si>
    <t>HANKOOK &amp; COMPANY</t>
  </si>
  <si>
    <t>HANKOOK TIRE &amp; TECHNOLOGY</t>
  </si>
  <si>
    <t>HANKOOKCOSMETICS</t>
  </si>
  <si>
    <t>HANMISemi</t>
  </si>
  <si>
    <t>HANNONG</t>
  </si>
  <si>
    <t>HANSAEMK</t>
  </si>
  <si>
    <t>HANSOL HOLDINGS</t>
  </si>
  <si>
    <t>HANSOLPAPER</t>
  </si>
  <si>
    <t>HANWHA AEROSPACE</t>
  </si>
  <si>
    <t>HANWHA GALLERIA</t>
  </si>
  <si>
    <t>45226K</t>
  </si>
  <si>
    <t>HANWHA GALLERIA(1P)</t>
  </si>
  <si>
    <t>HANWHA LIFE</t>
  </si>
  <si>
    <t>HANWHA SOLUTIONS</t>
  </si>
  <si>
    <t>HANWHA SOLUTIONS(1P)</t>
  </si>
  <si>
    <t>HANWHA SYSTEMS</t>
  </si>
  <si>
    <t>00088K</t>
  </si>
  <si>
    <t>HANWHA(3PB)</t>
  </si>
  <si>
    <t>HD CE</t>
  </si>
  <si>
    <t>HD HYUNDAI</t>
  </si>
  <si>
    <t>HD HYUNDAI ELECTRIC</t>
  </si>
  <si>
    <t>HD HYUNDAI ENERGY SOLUTIONS</t>
  </si>
  <si>
    <t>HD HYUNDAI HEAVY INDUSTRIES</t>
  </si>
  <si>
    <t>HD-Hyundai Marine Engine</t>
  </si>
  <si>
    <t>HDC HOLDINGS</t>
  </si>
  <si>
    <t>HDCHEP</t>
  </si>
  <si>
    <t>HDCLABS</t>
  </si>
  <si>
    <t>HDHMS</t>
  </si>
  <si>
    <t>HDKSOE</t>
  </si>
  <si>
    <t>HHICHoldings</t>
  </si>
  <si>
    <t>HISTEEL</t>
  </si>
  <si>
    <t>HITEJINRO</t>
  </si>
  <si>
    <t>HITEJINRO(2PB)</t>
  </si>
  <si>
    <t>HITEJINROHOLDINGS</t>
  </si>
  <si>
    <t>HITEJINROHOLDINGS(1P)</t>
  </si>
  <si>
    <t>HJLC</t>
  </si>
  <si>
    <t>HJSC</t>
  </si>
  <si>
    <t>HKCManufacture</t>
  </si>
  <si>
    <t>HL D&amp;I</t>
  </si>
  <si>
    <t>HL Holdings</t>
  </si>
  <si>
    <t>HL MANDO</t>
  </si>
  <si>
    <t>HLB GLOBAL</t>
  </si>
  <si>
    <t>HMM</t>
  </si>
  <si>
    <t>HMSEC</t>
  </si>
  <si>
    <t>HMT</t>
  </si>
  <si>
    <t>HS Ad</t>
  </si>
  <si>
    <t>HS Corp</t>
  </si>
  <si>
    <t>HS HWASUNG</t>
  </si>
  <si>
    <t>HS HYOSUNG ADVANCED</t>
  </si>
  <si>
    <t>HS R&amp;A</t>
  </si>
  <si>
    <t>HSHYOSUNG</t>
  </si>
  <si>
    <t>HSInd</t>
  </si>
  <si>
    <t>HUSTEEL</t>
  </si>
  <si>
    <t>HUVIS</t>
  </si>
  <si>
    <t>HWACHEON</t>
  </si>
  <si>
    <t>HYBE</t>
  </si>
  <si>
    <t>HYOSUNG CHEM</t>
  </si>
  <si>
    <t>HYOSUNG HEAVY</t>
  </si>
  <si>
    <t>HYOSUNG ITX</t>
  </si>
  <si>
    <t>HYOSUNG TNC</t>
  </si>
  <si>
    <t>HYUNDAI BNG STEEL</t>
  </si>
  <si>
    <t>HYUNDAI CORP</t>
  </si>
  <si>
    <t>HYUNDAI CORPORATION HOLDINGS</t>
  </si>
  <si>
    <t>HYUNDAI G.F. HOLDINGS</t>
  </si>
  <si>
    <t>HYUNDAI ROTEM</t>
  </si>
  <si>
    <t>HYUNDAI STEEL</t>
  </si>
  <si>
    <t>HYUNDAI WIA</t>
  </si>
  <si>
    <t>HYUNDAIDEPTST</t>
  </si>
  <si>
    <t>HYUNDAIGLOVIS</t>
  </si>
  <si>
    <t>HYUNDAIGREENFOOD</t>
  </si>
  <si>
    <t>HYUNDAIHOMESHOP</t>
  </si>
  <si>
    <t>HYUNDAILIVART</t>
  </si>
  <si>
    <t>HYUNGJI ELITE</t>
  </si>
  <si>
    <t>HaeinCorp</t>
  </si>
  <si>
    <t>Haitai Confectionery</t>
  </si>
  <si>
    <t>HanExpress</t>
  </si>
  <si>
    <t>Hana Pharm</t>
  </si>
  <si>
    <t>Hanchang</t>
  </si>
  <si>
    <t>HanchangPaper</t>
  </si>
  <si>
    <t>Hanchem</t>
  </si>
  <si>
    <t>Hancom Lifecare</t>
  </si>
  <si>
    <t>Handsome</t>
  </si>
  <si>
    <t>HanilIron&amp;Stl</t>
  </si>
  <si>
    <t>HankookShellOil</t>
  </si>
  <si>
    <t>HankookSteel</t>
  </si>
  <si>
    <t>Hankuk Paper</t>
  </si>
  <si>
    <t>HankukCarbon</t>
  </si>
  <si>
    <t>Hanmi Science</t>
  </si>
  <si>
    <t>HanmiGlobal</t>
  </si>
  <si>
    <t>HanmiPharm</t>
  </si>
  <si>
    <t>Hanon Systems</t>
  </si>
  <si>
    <t>Hansae</t>
  </si>
  <si>
    <t>HansaeYes24Holdings</t>
  </si>
  <si>
    <t>HanshinConst</t>
  </si>
  <si>
    <t>HanshinMach</t>
  </si>
  <si>
    <t>Hansol Logistics</t>
  </si>
  <si>
    <t>HansolTechnics</t>
  </si>
  <si>
    <t>Hanssem</t>
  </si>
  <si>
    <t>HansungEnt</t>
  </si>
  <si>
    <t>Hanwha</t>
  </si>
  <si>
    <t>Hanwha Engine</t>
  </si>
  <si>
    <t>Hanwha General Ins</t>
  </si>
  <si>
    <t>Hanwha Ocean</t>
  </si>
  <si>
    <t>Hanwha REIT</t>
  </si>
  <si>
    <t>Hanwha Vision</t>
  </si>
  <si>
    <t>HanyangSecu</t>
  </si>
  <si>
    <t>HanyangSecu(1P)</t>
  </si>
  <si>
    <t>HeungaShipping</t>
  </si>
  <si>
    <t>HeungkukF&amp;MIns</t>
  </si>
  <si>
    <t>HeungkukF&amp;MIns(1P)</t>
  </si>
  <si>
    <t>Hojeon</t>
  </si>
  <si>
    <t>HomeDeco</t>
  </si>
  <si>
    <t>HtlShilla</t>
  </si>
  <si>
    <t>HtlShilla(1P)</t>
  </si>
  <si>
    <t>HuneedTechnologies</t>
  </si>
  <si>
    <t>HwangKum S&amp;T</t>
  </si>
  <si>
    <t>Hwashin</t>
  </si>
  <si>
    <t>Hyosung</t>
  </si>
  <si>
    <t>Hyundai Elevator</t>
  </si>
  <si>
    <t>Hyundai Futurenet</t>
  </si>
  <si>
    <t>Hyundai M&amp;F INS</t>
  </si>
  <si>
    <t>Hyundai pharm</t>
  </si>
  <si>
    <t>HyundaiAutoever</t>
  </si>
  <si>
    <t>HyundaiEng&amp;Con(1P)</t>
  </si>
  <si>
    <t>HyundaiEng&amp;Const</t>
  </si>
  <si>
    <t>HyundaiMtr</t>
  </si>
  <si>
    <t>HyundaiMtr(1P)</t>
  </si>
  <si>
    <t>HyundaiMtr(2PB)</t>
  </si>
  <si>
    <t>HyundaiMtr(3PB)</t>
  </si>
  <si>
    <t>IBK</t>
  </si>
  <si>
    <t>IGIS RESIDENCE REIT</t>
  </si>
  <si>
    <t>IGIS Value Plus REIT</t>
  </si>
  <si>
    <t>ILDONG HOLDINGS</t>
  </si>
  <si>
    <t>ILDONG PHARM</t>
  </si>
  <si>
    <t>ILJIN DIAMOND</t>
  </si>
  <si>
    <t>ILJIN ELECTRIC</t>
  </si>
  <si>
    <t>ILJIN HYSOLUS</t>
  </si>
  <si>
    <t>ILJINDISPLAY</t>
  </si>
  <si>
    <t>ILJINHOLDINGS</t>
  </si>
  <si>
    <t>ILSUNG IS</t>
  </si>
  <si>
    <t>INBIOGEN</t>
  </si>
  <si>
    <t>INCHEON CITY GAS</t>
  </si>
  <si>
    <t>INFAC</t>
  </si>
  <si>
    <t>INNOCEAN</t>
  </si>
  <si>
    <t>INSCOB</t>
  </si>
  <si>
    <t>INTERGIS</t>
  </si>
  <si>
    <t>INVENI</t>
  </si>
  <si>
    <t>IPARK-DVP</t>
  </si>
  <si>
    <t>IS DONGSEO</t>
  </si>
  <si>
    <t>ISUPETASYS</t>
  </si>
  <si>
    <t>ISUSPECIALTYCHEMICAL</t>
  </si>
  <si>
    <t>ITCENCTS</t>
  </si>
  <si>
    <t>ITSHANBUL</t>
  </si>
  <si>
    <t>IljeongInd</t>
  </si>
  <si>
    <t>IlshinSpng</t>
  </si>
  <si>
    <t>IlshinStone</t>
  </si>
  <si>
    <t>IlsungConst</t>
  </si>
  <si>
    <t>IlyangPharm</t>
  </si>
  <si>
    <t>IlyangPharm(1P)</t>
  </si>
  <si>
    <t>In the F</t>
  </si>
  <si>
    <t>Inzi</t>
  </si>
  <si>
    <t>IsuChem</t>
  </si>
  <si>
    <t>JB Financial Group</t>
  </si>
  <si>
    <t>JEIL PHARM</t>
  </si>
  <si>
    <t>JEIL PHARMA HOLDINGS</t>
  </si>
  <si>
    <t>JEJUAIR</t>
  </si>
  <si>
    <t>JIN AIR</t>
  </si>
  <si>
    <t>JINDO</t>
  </si>
  <si>
    <t>JK RIVERSTONE REIT</t>
  </si>
  <si>
    <t>JOOSUNG Corp</t>
  </si>
  <si>
    <t>JOOYONTECH</t>
  </si>
  <si>
    <t>JR GLOBAL REIT</t>
  </si>
  <si>
    <t>JS CORP</t>
  </si>
  <si>
    <t>JUNJIN C&amp;R</t>
  </si>
  <si>
    <t>JW HOLDINGS</t>
  </si>
  <si>
    <t>JW LIFESCIENCE</t>
  </si>
  <si>
    <t>JWPHARMA</t>
  </si>
  <si>
    <t>JWPHARMA(1P)</t>
  </si>
  <si>
    <t>JWPHARMA(2PB)</t>
  </si>
  <si>
    <t>JahwaElec</t>
  </si>
  <si>
    <t>Jeju BK</t>
  </si>
  <si>
    <t>K Car</t>
  </si>
  <si>
    <t>KAIT</t>
  </si>
  <si>
    <t>KAL</t>
  </si>
  <si>
    <t>KAL(1P)</t>
  </si>
  <si>
    <t>KANGNAM JEVISCO</t>
  </si>
  <si>
    <t>KB Balhae Infra</t>
  </si>
  <si>
    <t>KB STAR REIT</t>
  </si>
  <si>
    <t>KBFinancialGroup</t>
  </si>
  <si>
    <t>KBI DONG YANG STEEL PIPE</t>
  </si>
  <si>
    <t>KBIDK</t>
  </si>
  <si>
    <t>KC</t>
  </si>
  <si>
    <t>KC COTTRELL</t>
  </si>
  <si>
    <t>KC Green Holdings</t>
  </si>
  <si>
    <t>KCC</t>
  </si>
  <si>
    <t>KCC GLASS</t>
  </si>
  <si>
    <t>KCTC</t>
  </si>
  <si>
    <t>KCTECH</t>
  </si>
  <si>
    <t>KDHC</t>
  </si>
  <si>
    <t>KEC</t>
  </si>
  <si>
    <t>KECC</t>
  </si>
  <si>
    <t>KECHOLDINGS</t>
  </si>
  <si>
    <t>KEPCO</t>
  </si>
  <si>
    <t>KEPCO E&amp;C</t>
  </si>
  <si>
    <t>KEPCO KPS</t>
  </si>
  <si>
    <t>KEPID</t>
  </si>
  <si>
    <t>KG DONGBU STL</t>
  </si>
  <si>
    <t>KG Mobility</t>
  </si>
  <si>
    <t>KGC</t>
  </si>
  <si>
    <t>KIA CORP.</t>
  </si>
  <si>
    <t>KIH</t>
  </si>
  <si>
    <t>KIH(1P)</t>
  </si>
  <si>
    <t>KISCO</t>
  </si>
  <si>
    <t>KISCO Holdings</t>
  </si>
  <si>
    <t>KISHIN</t>
  </si>
  <si>
    <t>KISWire</t>
  </si>
  <si>
    <t>KIWOOM</t>
  </si>
  <si>
    <t>KLI REIT</t>
  </si>
  <si>
    <t>KOAS</t>
  </si>
  <si>
    <t>KOLMAR HOLDINGS</t>
  </si>
  <si>
    <t>KOLMAR KOREA</t>
  </si>
  <si>
    <t>KOLON CORP</t>
  </si>
  <si>
    <t>KOLON CORP(1P)</t>
  </si>
  <si>
    <t>KOLON IND</t>
  </si>
  <si>
    <t>KOLON IND(1P)</t>
  </si>
  <si>
    <t>00781K</t>
  </si>
  <si>
    <t>KOR CIRC(2PB)</t>
  </si>
  <si>
    <t>KORAMCO THE ONE REIT</t>
  </si>
  <si>
    <t>KOREA AEROSPACE</t>
  </si>
  <si>
    <t>KOREA MOVENEX</t>
  </si>
  <si>
    <t>KOREA STEEL</t>
  </si>
  <si>
    <t>KOREA ZINC</t>
  </si>
  <si>
    <t>KOREIT</t>
  </si>
  <si>
    <t>KPIC</t>
  </si>
  <si>
    <t>KPXCHEMICAL</t>
  </si>
  <si>
    <t>KPXHOLDINGS</t>
  </si>
  <si>
    <t>KR MOTORS</t>
  </si>
  <si>
    <t>KRAFTON</t>
  </si>
  <si>
    <t>KSS LINE</t>
  </si>
  <si>
    <t>KT</t>
  </si>
  <si>
    <t>KT Skylife</t>
  </si>
  <si>
    <t>KT&amp;G</t>
  </si>
  <si>
    <t>KTOPREITs</t>
  </si>
  <si>
    <t>KTcs</t>
  </si>
  <si>
    <t>KTis</t>
  </si>
  <si>
    <t>KUMHO HT</t>
  </si>
  <si>
    <t>KUMHOE&amp;C</t>
  </si>
  <si>
    <t>KUMHOE&amp;C(1P)</t>
  </si>
  <si>
    <t>KUMHOTIRE</t>
  </si>
  <si>
    <t>KUMKANG KIND</t>
  </si>
  <si>
    <t>KUMKANG KIND(1P)</t>
  </si>
  <si>
    <t>KUP</t>
  </si>
  <si>
    <t>KWANG MYUNG ELEC</t>
  </si>
  <si>
    <t>KYOBOSECURITIES</t>
  </si>
  <si>
    <t>KYOCHON F&amp;B</t>
  </si>
  <si>
    <t>KYONGBO</t>
  </si>
  <si>
    <t>KYUNGDONG CITY GAS</t>
  </si>
  <si>
    <t>KYUNGDONG INVEST</t>
  </si>
  <si>
    <t>KYUNGDONGNAVIEN</t>
  </si>
  <si>
    <t>Kakao</t>
  </si>
  <si>
    <t>KakaoBank</t>
  </si>
  <si>
    <t>Kangwonland</t>
  </si>
  <si>
    <t>Kbank</t>
  </si>
  <si>
    <t>KeyangElecMach</t>
  </si>
  <si>
    <t>KeyangElecMach(1P)</t>
  </si>
  <si>
    <t>KidariStudio</t>
  </si>
  <si>
    <t>KleanNara</t>
  </si>
  <si>
    <t>KleanNara(1P)</t>
  </si>
  <si>
    <t>Kogas</t>
  </si>
  <si>
    <t>KolonGlobal</t>
  </si>
  <si>
    <t>KolonGlobal(1P)</t>
  </si>
  <si>
    <t>KorApoSvc</t>
  </si>
  <si>
    <t>KorCastIronPipe</t>
  </si>
  <si>
    <t>KorCirc</t>
  </si>
  <si>
    <t>KorCirc(1P)</t>
  </si>
  <si>
    <t>KorElecTerm</t>
  </si>
  <si>
    <t>KorExptPkgInd</t>
  </si>
  <si>
    <t>KorInd</t>
  </si>
  <si>
    <t>KorLine</t>
  </si>
  <si>
    <t>KorPetro</t>
  </si>
  <si>
    <t>Korean Re</t>
  </si>
  <si>
    <t>Krc</t>
  </si>
  <si>
    <t>KukdoChem</t>
  </si>
  <si>
    <t>KukdongOil&amp;Chem.</t>
  </si>
  <si>
    <t>Kukje Pharma</t>
  </si>
  <si>
    <t>Kumbi</t>
  </si>
  <si>
    <t>KumhoElec</t>
  </si>
  <si>
    <t>KumhoPetrochem</t>
  </si>
  <si>
    <t>KumhoPetrochem(1P)</t>
  </si>
  <si>
    <t>Kumyang</t>
  </si>
  <si>
    <t>KwangdongPharm</t>
  </si>
  <si>
    <t>KyeryongConst</t>
  </si>
  <si>
    <t>Kyungbang</t>
  </si>
  <si>
    <t>KyunginElec</t>
  </si>
  <si>
    <t>KyunginSynth</t>
  </si>
  <si>
    <t>Kyungnong</t>
  </si>
  <si>
    <t>L&amp;F</t>
  </si>
  <si>
    <t>LF</t>
  </si>
  <si>
    <t>LG CNS</t>
  </si>
  <si>
    <t>LG Corp.</t>
  </si>
  <si>
    <t>LG Corp.(1P)</t>
  </si>
  <si>
    <t>LG Display</t>
  </si>
  <si>
    <t>LG Energy Solution</t>
  </si>
  <si>
    <t>LG H&amp;H</t>
  </si>
  <si>
    <t>LG H&amp;H(1P)</t>
  </si>
  <si>
    <t>LG HelloVision</t>
  </si>
  <si>
    <t>LG Innotek</t>
  </si>
  <si>
    <t>LG Uplus</t>
  </si>
  <si>
    <t>LGCHEM</t>
  </si>
  <si>
    <t>LGCHEM(1P)</t>
  </si>
  <si>
    <t>LGELECTRONICS</t>
  </si>
  <si>
    <t>LGELECTRONICS(1P)</t>
  </si>
  <si>
    <t>LIG Defense&amp;Aerospace</t>
  </si>
  <si>
    <t>LOTTE</t>
  </si>
  <si>
    <t>LOTTE CHEMICAL Corp</t>
  </si>
  <si>
    <t>LOTTE ENERGY MATERIALS Corp</t>
  </si>
  <si>
    <t>LOTTE Fine Chem</t>
  </si>
  <si>
    <t>LOTTE Himart</t>
  </si>
  <si>
    <t>LOTTE INNOVATE</t>
  </si>
  <si>
    <t>LOTTE REIT</t>
  </si>
  <si>
    <t>LOTTE SHOPPING</t>
  </si>
  <si>
    <t>LOTTE TOUR</t>
  </si>
  <si>
    <t>LOTTE WELLFOOD</t>
  </si>
  <si>
    <t>LOTTE rental</t>
  </si>
  <si>
    <t>00499K</t>
  </si>
  <si>
    <t>LOTTE(1P)</t>
  </si>
  <si>
    <t>LS</t>
  </si>
  <si>
    <t>LS ELECTRIC</t>
  </si>
  <si>
    <t>LS Eco Energy</t>
  </si>
  <si>
    <t>LSNetworks</t>
  </si>
  <si>
    <t>LVMC Holdings</t>
  </si>
  <si>
    <t>LX HAUSYS</t>
  </si>
  <si>
    <t>LX HAUSYS(1P)</t>
  </si>
  <si>
    <t>LX HOLDINGS</t>
  </si>
  <si>
    <t>38380K</t>
  </si>
  <si>
    <t>LX HOLDINGS(1P)</t>
  </si>
  <si>
    <t>LX INT</t>
  </si>
  <si>
    <t>LX Semicon</t>
  </si>
  <si>
    <t>LeekuInd</t>
  </si>
  <si>
    <t>LotteChilsung</t>
  </si>
  <si>
    <t>LotteChilsung(1P)</t>
  </si>
  <si>
    <t>LotteInsurance</t>
  </si>
  <si>
    <t>MANIKER</t>
  </si>
  <si>
    <t>MAPS REIT 1</t>
  </si>
  <si>
    <t>MAPSREALTY</t>
  </si>
  <si>
    <t>MASTERN PREMIER REIT</t>
  </si>
  <si>
    <t>MCC</t>
  </si>
  <si>
    <t>MCNEX</t>
  </si>
  <si>
    <t>METACARE</t>
  </si>
  <si>
    <t>METALABS</t>
  </si>
  <si>
    <t>MHETHANOL</t>
  </si>
  <si>
    <t>MIRAE ASSET LIFE</t>
  </si>
  <si>
    <t>MIRAE ASSET SEC</t>
  </si>
  <si>
    <t>MIRAE ASSET SEC(1P)</t>
  </si>
  <si>
    <t>00680K</t>
  </si>
  <si>
    <t>MIRAE ASSET SEC(2PB)</t>
  </si>
  <si>
    <t>MIRAEASSETGREIT</t>
  </si>
  <si>
    <t>MIWON SC</t>
  </si>
  <si>
    <t>MKIF</t>
  </si>
  <si>
    <t>MNC Solution</t>
  </si>
  <si>
    <t>MOORIM PAPER</t>
  </si>
  <si>
    <t>MS IND</t>
  </si>
  <si>
    <t>MT</t>
  </si>
  <si>
    <t>MWH</t>
  </si>
  <si>
    <t>MYP</t>
  </si>
  <si>
    <t>MYUNGIN PHARM</t>
  </si>
  <si>
    <t>ManhoRope&amp;Wire</t>
  </si>
  <si>
    <t>Meritz Financial</t>
  </si>
  <si>
    <t>MichangOil</t>
  </si>
  <si>
    <t>Mirae</t>
  </si>
  <si>
    <t>MiraeING</t>
  </si>
  <si>
    <t>Misto Holdings</t>
  </si>
  <si>
    <t>MiwonComcl</t>
  </si>
  <si>
    <t>Mobis</t>
  </si>
  <si>
    <t>Monalisa</t>
  </si>
  <si>
    <t>Monami</t>
  </si>
  <si>
    <t>MoonbaeStl</t>
  </si>
  <si>
    <t>Moorim P&amp;P</t>
  </si>
  <si>
    <t>Muhak</t>
  </si>
  <si>
    <t>Myungmoon Pharm</t>
  </si>
  <si>
    <t>NAVER</t>
  </si>
  <si>
    <t>NC</t>
  </si>
  <si>
    <t>NEXEN</t>
  </si>
  <si>
    <t>NEXEN(1P)</t>
  </si>
  <si>
    <t>NEXENTIRE</t>
  </si>
  <si>
    <t>NEXENTIRE(1PB)</t>
  </si>
  <si>
    <t>NEXTEEL</t>
  </si>
  <si>
    <t>NH Prime REIT</t>
  </si>
  <si>
    <t>NHALLONEREIT</t>
  </si>
  <si>
    <t>NHIS</t>
  </si>
  <si>
    <t>NHIS(1P)</t>
  </si>
  <si>
    <t>NHN</t>
  </si>
  <si>
    <t>NI STEEL</t>
  </si>
  <si>
    <t>NICE</t>
  </si>
  <si>
    <t>NICE INFO</t>
  </si>
  <si>
    <t>NK</t>
  </si>
  <si>
    <t>NOROOPAINT</t>
  </si>
  <si>
    <t>NOROOPAINT(1P)</t>
  </si>
  <si>
    <t>NPC</t>
  </si>
  <si>
    <t>NPC(1P)</t>
  </si>
  <si>
    <t>NamhaeChem</t>
  </si>
  <si>
    <t>NamkwangEng&amp;Const</t>
  </si>
  <si>
    <t>NamsunAlum</t>
  </si>
  <si>
    <t>NamsunAlum(1P)</t>
  </si>
  <si>
    <t>Namsung</t>
  </si>
  <si>
    <t>NamyangDairy</t>
  </si>
  <si>
    <t>NamyangDairy(1P)</t>
  </si>
  <si>
    <t>Netmarble</t>
  </si>
  <si>
    <t>Nongshim</t>
  </si>
  <si>
    <t>NongshimHoldings</t>
  </si>
  <si>
    <t>NorooHoldings</t>
  </si>
  <si>
    <t>NorooHoldings(1P)</t>
  </si>
  <si>
    <t>OBI</t>
  </si>
  <si>
    <t>OCI</t>
  </si>
  <si>
    <t>OCI Holdings</t>
  </si>
  <si>
    <t>ONTIDE</t>
  </si>
  <si>
    <t>ORION</t>
  </si>
  <si>
    <t>ORION Holdings</t>
  </si>
  <si>
    <t>OTOKI</t>
  </si>
  <si>
    <t>OYANG</t>
  </si>
  <si>
    <t>PARADISE</t>
  </si>
  <si>
    <t>PHC</t>
  </si>
  <si>
    <t>PHHC</t>
  </si>
  <si>
    <t>PIAM</t>
  </si>
  <si>
    <t>PKC</t>
  </si>
  <si>
    <t>POONGSAN</t>
  </si>
  <si>
    <t>POONGSAN HOLDINGS</t>
  </si>
  <si>
    <t>POSCO DX</t>
  </si>
  <si>
    <t>POSCO FUTURE M</t>
  </si>
  <si>
    <t>POSCO Holdings</t>
  </si>
  <si>
    <t>POSCO INTERNATIONAL</t>
  </si>
  <si>
    <t>POSCO STEELEON</t>
  </si>
  <si>
    <t>PRESTIGE BIOPHARMA</t>
  </si>
  <si>
    <t>PanOcean</t>
  </si>
  <si>
    <t>Pangrim</t>
  </si>
  <si>
    <t>PaperCorea</t>
  </si>
  <si>
    <t>PharmGen Science</t>
  </si>
  <si>
    <t>Pharmicell</t>
  </si>
  <si>
    <t>Playgram</t>
  </si>
  <si>
    <t>Pulmuone Corporate</t>
  </si>
  <si>
    <t>PusanCstIron</t>
  </si>
  <si>
    <t>REYON</t>
  </si>
  <si>
    <t>RIFA</t>
  </si>
  <si>
    <t>S-1</t>
  </si>
  <si>
    <t>S-Oil</t>
  </si>
  <si>
    <t>S-Oil(1P)</t>
  </si>
  <si>
    <t>SAC</t>
  </si>
  <si>
    <t>SAH</t>
  </si>
  <si>
    <t>SAJODONGAONE</t>
  </si>
  <si>
    <t>SAJOSEAFOOD</t>
  </si>
  <si>
    <t>SAMICKTHK</t>
  </si>
  <si>
    <t>SAMIL C&amp;S</t>
  </si>
  <si>
    <t>SAMJUNGPULP</t>
  </si>
  <si>
    <t>SAMLIP</t>
  </si>
  <si>
    <t>SAMSUNG BIOLOGICS</t>
  </si>
  <si>
    <t>SAMSUNG C&amp;T</t>
  </si>
  <si>
    <t>02826K</t>
  </si>
  <si>
    <t>SAMSUNG C&amp;T(1PB)</t>
  </si>
  <si>
    <t>SAMSUNG CARD</t>
  </si>
  <si>
    <t>0126Z0</t>
  </si>
  <si>
    <t>SAMSUNG EPIS HOLDINGS</t>
  </si>
  <si>
    <t>SAMSUNG LIFE</t>
  </si>
  <si>
    <t>SAMSUNG PHARM</t>
  </si>
  <si>
    <t>SAMSUNG PUBLISHING</t>
  </si>
  <si>
    <t>SAMSUNG SDI CO.,LTD.</t>
  </si>
  <si>
    <t>SAMSUNG SDI(1P)</t>
  </si>
  <si>
    <t>SAMSUNG SDS</t>
  </si>
  <si>
    <t>SAMWONSTEEL</t>
  </si>
  <si>
    <t>SAMYANG PACKAGING</t>
  </si>
  <si>
    <t>SAMYANGHOLDINGS</t>
  </si>
  <si>
    <t>SAMYOUNG</t>
  </si>
  <si>
    <t>SANGSANGININV&amp;SEC</t>
  </si>
  <si>
    <t>SANGSIN</t>
  </si>
  <si>
    <t>SANIL ELECTRIC</t>
  </si>
  <si>
    <t>SAVEZONEI&amp;C</t>
  </si>
  <si>
    <t>SBHC</t>
  </si>
  <si>
    <t>SBS</t>
  </si>
  <si>
    <t>SBSUNGBO</t>
  </si>
  <si>
    <t>SC ENGINEERING</t>
  </si>
  <si>
    <t>SCEHoldings</t>
  </si>
  <si>
    <t>SD Biosensor</t>
  </si>
  <si>
    <t>SDC</t>
  </si>
  <si>
    <t>SEBANG</t>
  </si>
  <si>
    <t>SEBANG(1P)</t>
  </si>
  <si>
    <t>SEJIN HEAVY</t>
  </si>
  <si>
    <t>SEMPIO</t>
  </si>
  <si>
    <t>SEMPIO FOODS</t>
  </si>
  <si>
    <t>SEOYON</t>
  </si>
  <si>
    <t>SEOYONEHWA</t>
  </si>
  <si>
    <t>SF</t>
  </si>
  <si>
    <t>SG GLOBAL</t>
  </si>
  <si>
    <t>SGBC</t>
  </si>
  <si>
    <t>SGC Energy</t>
  </si>
  <si>
    <t>SGCORPORATION</t>
  </si>
  <si>
    <t>SGIC</t>
  </si>
  <si>
    <t>SH ENERCHEM</t>
  </si>
  <si>
    <t>SHD</t>
  </si>
  <si>
    <t>SHIFT UP</t>
  </si>
  <si>
    <t>SHINIL ELECTRONICS</t>
  </si>
  <si>
    <t>SHINPOONG</t>
  </si>
  <si>
    <t>SHINSEGAE I&amp;C</t>
  </si>
  <si>
    <t>SHINSEGAE INTERNATIONAL</t>
  </si>
  <si>
    <t>SHINSUNG E&amp;G</t>
  </si>
  <si>
    <t>SHSBREIT</t>
  </si>
  <si>
    <t>SIMPAC</t>
  </si>
  <si>
    <t>SINDOH</t>
  </si>
  <si>
    <t>SINGSONGHOLDINGS</t>
  </si>
  <si>
    <t>SJDR</t>
  </si>
  <si>
    <t>SJG SEJONG</t>
  </si>
  <si>
    <t>SJM</t>
  </si>
  <si>
    <t>SJMH</t>
  </si>
  <si>
    <t>SK</t>
  </si>
  <si>
    <t>SK Discovery</t>
  </si>
  <si>
    <t>SK Discovery(1P)</t>
  </si>
  <si>
    <t>SK Innovation</t>
  </si>
  <si>
    <t>SK Innovation(1P)</t>
  </si>
  <si>
    <t>SK REIT</t>
  </si>
  <si>
    <t>SK eternix</t>
  </si>
  <si>
    <t>SK hynix</t>
  </si>
  <si>
    <t>SK ie technology</t>
  </si>
  <si>
    <t>03473K</t>
  </si>
  <si>
    <t>SK(1P)</t>
  </si>
  <si>
    <t>SKBP</t>
  </si>
  <si>
    <t>SKBS</t>
  </si>
  <si>
    <t>SKC</t>
  </si>
  <si>
    <t>SKCHEM</t>
  </si>
  <si>
    <t>28513K</t>
  </si>
  <si>
    <t>SKCHEM(1P)</t>
  </si>
  <si>
    <t>SKD&amp;D</t>
  </si>
  <si>
    <t>SKGas</t>
  </si>
  <si>
    <t>SKNetworks</t>
  </si>
  <si>
    <t>SKSQUARE</t>
  </si>
  <si>
    <t>SKSecu</t>
  </si>
  <si>
    <t>SKSecu(1P)</t>
  </si>
  <si>
    <t>SKTelecom</t>
  </si>
  <si>
    <t>SKoceanplant</t>
  </si>
  <si>
    <t>SLCORP</t>
  </si>
  <si>
    <t>SM BEXEL</t>
  </si>
  <si>
    <t>SNT DYNAMICS</t>
  </si>
  <si>
    <t>SNT Holdings</t>
  </si>
  <si>
    <t>SNT MOTIV</t>
  </si>
  <si>
    <t>SNTEnergy</t>
  </si>
  <si>
    <t>SOCAR</t>
  </si>
  <si>
    <t>SOLUM</t>
  </si>
  <si>
    <t>SOOSAN CEBOTICS</t>
  </si>
  <si>
    <t>SP SAMHWA</t>
  </si>
  <si>
    <t>SSC</t>
  </si>
  <si>
    <t>STIC Investments</t>
  </si>
  <si>
    <t>STX</t>
  </si>
  <si>
    <t>STX Green Logis</t>
  </si>
  <si>
    <t>STXEngine</t>
  </si>
  <si>
    <t>SUHEUNG</t>
  </si>
  <si>
    <t>SUN&amp;L</t>
  </si>
  <si>
    <t>SUNJIN</t>
  </si>
  <si>
    <t>SYC</t>
  </si>
  <si>
    <t>SYC(1P)</t>
  </si>
  <si>
    <t>SYTS</t>
  </si>
  <si>
    <t>SajoInd</t>
  </si>
  <si>
    <t>SamaAlum</t>
  </si>
  <si>
    <t>SambuConst</t>
  </si>
  <si>
    <t>Samchully</t>
  </si>
  <si>
    <t>SamhwaCrown&amp;Closure</t>
  </si>
  <si>
    <t>SamickMusInstr</t>
  </si>
  <si>
    <t>SamilPharm</t>
  </si>
  <si>
    <t>SamjinPharm</t>
  </si>
  <si>
    <t>SamsungClimateContro</t>
  </si>
  <si>
    <t>SamsungE&amp;A</t>
  </si>
  <si>
    <t>SamsungElec</t>
  </si>
  <si>
    <t>SamsungElec(1P)</t>
  </si>
  <si>
    <t>SamsungElecMech</t>
  </si>
  <si>
    <t>SamsungElecMech(1P)</t>
  </si>
  <si>
    <t>SamsungF&amp;MIns</t>
  </si>
  <si>
    <t>SamsungF&amp;MIns(1P)</t>
  </si>
  <si>
    <t>SamsungFN REIT</t>
  </si>
  <si>
    <t>SamsungHvyInd</t>
  </si>
  <si>
    <t>SamsungSecu</t>
  </si>
  <si>
    <t>SamwhaCapacitor</t>
  </si>
  <si>
    <t>SamwhaElec</t>
  </si>
  <si>
    <t>0120G0</t>
  </si>
  <si>
    <t>Samyang Biopharm</t>
  </si>
  <si>
    <t>SamyangFood</t>
  </si>
  <si>
    <t>SamyoungElec</t>
  </si>
  <si>
    <t>SamyungTrdg</t>
  </si>
  <si>
    <t>SeAH Steel Holdings</t>
  </si>
  <si>
    <t>SeondoElec</t>
  </si>
  <si>
    <t>SeoulCtyGas</t>
  </si>
  <si>
    <t>SeoulFoodInd</t>
  </si>
  <si>
    <t>SeoulFoodInd(1P)</t>
  </si>
  <si>
    <t>Seowon</t>
  </si>
  <si>
    <t>SewonPrecsnInd</t>
  </si>
  <si>
    <t>Sewooglobal</t>
  </si>
  <si>
    <t>ShindaeyangPapr</t>
  </si>
  <si>
    <t>Shinhan Alpha REIT</t>
  </si>
  <si>
    <t>Shinhan GA REIT</t>
  </si>
  <si>
    <t>ShinhanGroup</t>
  </si>
  <si>
    <t>Shinhung</t>
  </si>
  <si>
    <t>ShinpoongPharm</t>
  </si>
  <si>
    <t>ShinpoongPharm(1P)</t>
  </si>
  <si>
    <t>Shinsegae</t>
  </si>
  <si>
    <t>Shinwon</t>
  </si>
  <si>
    <t>ShinyoungSecu</t>
  </si>
  <si>
    <t>ShinyoungWacoal</t>
  </si>
  <si>
    <t>Sidiz</t>
  </si>
  <si>
    <t>Silla</t>
  </si>
  <si>
    <t>Solus Advanced Materials</t>
  </si>
  <si>
    <t>33637K</t>
  </si>
  <si>
    <t>Solus Advanced Materials(1P)</t>
  </si>
  <si>
    <t>33637L</t>
  </si>
  <si>
    <t>Solus Advanced Materials(2PB)</t>
  </si>
  <si>
    <t>SongwonInd</t>
  </si>
  <si>
    <t>Soosan Industries</t>
  </si>
  <si>
    <t>SungmoonElec</t>
  </si>
  <si>
    <t>SungmoonElec(1P)</t>
  </si>
  <si>
    <t>SungshinCement</t>
  </si>
  <si>
    <t>SungshinCement(1P)</t>
  </si>
  <si>
    <t>SunnyElec</t>
  </si>
  <si>
    <t>T'way Holdings</t>
  </si>
  <si>
    <t>TAEKYUNG BK</t>
  </si>
  <si>
    <t>TAEKYUNGCHEMICAL</t>
  </si>
  <si>
    <t>TAEYOUNG E&amp;C</t>
  </si>
  <si>
    <t>TAEYOUNG E&amp;C(1P)</t>
  </si>
  <si>
    <t>TAPEX</t>
  </si>
  <si>
    <t>TBH GLOBAL</t>
  </si>
  <si>
    <t>TCC STEEL</t>
  </si>
  <si>
    <t>TELCOWARE</t>
  </si>
  <si>
    <t>THN</t>
  </si>
  <si>
    <t>TKG Huchems</t>
  </si>
  <si>
    <t>TMC</t>
  </si>
  <si>
    <t>TONGYANG</t>
  </si>
  <si>
    <t>TONGYANG LIFE</t>
  </si>
  <si>
    <t>TONGYANG(1P)</t>
  </si>
  <si>
    <t>TONGYANG(2PB)</t>
  </si>
  <si>
    <t>TONYMOLY</t>
  </si>
  <si>
    <t>TP</t>
  </si>
  <si>
    <t>TS</t>
  </si>
  <si>
    <t>TS(1P)</t>
  </si>
  <si>
    <t>TYHLD</t>
  </si>
  <si>
    <t>36328K</t>
  </si>
  <si>
    <t>TYHLD(1P)</t>
  </si>
  <si>
    <t>TYM</t>
  </si>
  <si>
    <t>TaekwangInd</t>
  </si>
  <si>
    <t>TaekyungInd</t>
  </si>
  <si>
    <t>TaewonMulsan</t>
  </si>
  <si>
    <t>TaeyangMtl</t>
  </si>
  <si>
    <t>TaeyangMtl(1P)</t>
  </si>
  <si>
    <t>Taihan Cable &amp; Solution</t>
  </si>
  <si>
    <t>TaihanTextl</t>
  </si>
  <si>
    <t>Tailim Pkg</t>
  </si>
  <si>
    <t>The BORN Korea</t>
  </si>
  <si>
    <t>Trinity Airways</t>
  </si>
  <si>
    <t>UANGEL</t>
  </si>
  <si>
    <t>UNI CHEM</t>
  </si>
  <si>
    <t>UNID</t>
  </si>
  <si>
    <t>UNID btplus</t>
  </si>
  <si>
    <t>UNIONMaterials</t>
  </si>
  <si>
    <t>Union</t>
  </si>
  <si>
    <t>Uniquest</t>
  </si>
  <si>
    <t>VISANG</t>
  </si>
  <si>
    <t>VIVIEN</t>
  </si>
  <si>
    <t>WISCOM</t>
  </si>
  <si>
    <t>WOOJIN</t>
  </si>
  <si>
    <t>WOOJIN PLAIMM</t>
  </si>
  <si>
    <t>WOOJINI&amp;S</t>
  </si>
  <si>
    <t>WOONGJIN</t>
  </si>
  <si>
    <t>WOONGJIN THINKBIG</t>
  </si>
  <si>
    <t>WOOSUNG</t>
  </si>
  <si>
    <t>WOOSUNG MATERIALS</t>
  </si>
  <si>
    <t>WhaninPharm</t>
  </si>
  <si>
    <t>WillBes</t>
  </si>
  <si>
    <t>Wonlim</t>
  </si>
  <si>
    <t>WooriFinancialGroup</t>
  </si>
  <si>
    <t>WooshinSystems</t>
  </si>
  <si>
    <t>XI SND</t>
  </si>
  <si>
    <t>Y2 Solution</t>
  </si>
  <si>
    <t>YGP</t>
  </si>
  <si>
    <t>YOUNGWIRE</t>
  </si>
  <si>
    <t>YUNGJIN PHARM</t>
  </si>
  <si>
    <t>YeonghwaMtl</t>
  </si>
  <si>
    <t>YoosungEnt</t>
  </si>
  <si>
    <t>YoulchonChem</t>
  </si>
  <si>
    <t>YoungboChem</t>
  </si>
  <si>
    <t>Youngone Corp</t>
  </si>
  <si>
    <t>YoungoneHoldings</t>
  </si>
  <si>
    <t>Youngpoong</t>
  </si>
  <si>
    <t>Yuanta Securities</t>
  </si>
  <si>
    <t>Yuanta Securities(1P)</t>
  </si>
  <si>
    <t>Yuhan</t>
  </si>
  <si>
    <t>Yuhan(1P)</t>
  </si>
  <si>
    <t>YuhwaSecu</t>
  </si>
  <si>
    <t>YuhwaSecu(1P)</t>
  </si>
  <si>
    <t>YuyuPharma</t>
  </si>
  <si>
    <t>YuyuPharma(1P)</t>
  </si>
  <si>
    <t>YuyuPharma(2PB)</t>
  </si>
  <si>
    <t>ZINUS</t>
  </si>
  <si>
    <t>d'Alba Global</t>
  </si>
  <si>
    <t>e-STARCO</t>
  </si>
  <si>
    <t>emart</t>
  </si>
  <si>
    <t>iM Financial Group</t>
  </si>
  <si>
    <t>iMarketKorea</t>
  </si>
  <si>
    <t>kakaopay</t>
  </si>
  <si>
    <t>Date</t>
  </si>
  <si>
    <t>PX_LAST</t>
  </si>
  <si>
    <t>TOT_RETURN_INDEX_NET_DVDS</t>
  </si>
  <si>
    <t>Security</t>
  </si>
  <si>
    <t>SHSZ300 Index</t>
  </si>
  <si>
    <t>Start Date</t>
  </si>
  <si>
    <t>End Date</t>
  </si>
  <si>
    <t>Period</t>
  </si>
  <si>
    <t>D</t>
  </si>
  <si>
    <t>Currency</t>
  </si>
  <si>
    <t>KRW</t>
  </si>
  <si>
    <t>djdvp index</t>
    <phoneticPr fontId="3" type="noConversion"/>
  </si>
  <si>
    <t>KSV1131T Index</t>
  </si>
  <si>
    <t>KOSPI Index</t>
  </si>
  <si>
    <t>NDX Index</t>
    <phoneticPr fontId="3" type="noConversion"/>
  </si>
  <si>
    <t>nkytr index</t>
    <phoneticPr fontId="3" type="noConversion"/>
  </si>
  <si>
    <t>BTSISOFR Index</t>
  </si>
  <si>
    <t>05.27.</t>
    <phoneticPr fontId="1" type="noConversion"/>
  </si>
  <si>
    <t>05.28.</t>
    <phoneticPr fontId="1" type="noConversion"/>
  </si>
  <si>
    <t>05.29.</t>
    <phoneticPr fontId="1" type="noConversion"/>
  </si>
  <si>
    <t>kospi index</t>
    <phoneticPr fontId="3" type="noConversion"/>
  </si>
  <si>
    <t>USD</t>
  </si>
  <si>
    <t>KOSDAQ Index</t>
  </si>
  <si>
    <t>SPY US Equity</t>
  </si>
  <si>
    <t>PX_VOLUME</t>
  </si>
  <si>
    <t>CCMP Index</t>
  </si>
  <si>
    <t>SXXP Index</t>
  </si>
  <si>
    <t>HSI Index</t>
  </si>
  <si>
    <t>shsz300 Index</t>
    <phoneticPr fontId="3" type="noConversion"/>
  </si>
  <si>
    <t>CNY</t>
  </si>
  <si>
    <t>USGG10YR Index</t>
  </si>
  <si>
    <t>#N/A N/A</t>
  </si>
  <si>
    <t>CPI YOY Index</t>
  </si>
  <si>
    <t>M</t>
  </si>
  <si>
    <t>CL1 COMB Comdty</t>
  </si>
  <si>
    <t>PX_BID</t>
  </si>
  <si>
    <t>Price</t>
  </si>
  <si>
    <t>@ P/E of 22.4x</t>
  </si>
  <si>
    <t>@ P/E of 18.8x</t>
  </si>
  <si>
    <t>@ P/E of 15.2x</t>
  </si>
  <si>
    <t>@ P/E of 11.6x</t>
  </si>
  <si>
    <t>@ P/E of 8x</t>
  </si>
  <si>
    <t>05/29/2026</t>
  </si>
  <si>
    <t>05/28/2026</t>
  </si>
  <si>
    <t>05/27/2026</t>
  </si>
  <si>
    <t>05/26/2026</t>
  </si>
  <si>
    <t>05/22/2026</t>
  </si>
  <si>
    <t>05/21/2026</t>
  </si>
  <si>
    <t>05/20/2026</t>
  </si>
  <si>
    <t>05/19/2026</t>
  </si>
  <si>
    <t>05/18/2026</t>
  </si>
  <si>
    <t>05/15/2026</t>
  </si>
  <si>
    <t>05/14/2026</t>
  </si>
  <si>
    <t>05/13/2026</t>
  </si>
  <si>
    <t>05/12/2026</t>
  </si>
  <si>
    <t>05/11/2026</t>
  </si>
  <si>
    <t>05/08/2026</t>
  </si>
  <si>
    <t>05/07/2026</t>
  </si>
  <si>
    <t>05/06/2026</t>
  </si>
  <si>
    <t>05/04/2026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</si>
  <si>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</si>
  <si>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</si>
  <si>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</si>
  <si>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</si>
  <si>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</si>
  <si>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</si>
  <si>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</si>
  <si>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</si>
  <si>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</si>
  <si>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</si>
  <si>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</si>
  <si>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</si>
  <si>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</si>
  <si>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</si>
  <si>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04/10/2026</t>
  </si>
  <si>
    <t>04/09/2026</t>
  </si>
  <si>
    <t>04/08/2026</t>
  </si>
  <si>
    <t>04/07/2026</t>
  </si>
  <si>
    <t>04/06/2026</t>
  </si>
  <si>
    <t>04/03/2026</t>
  </si>
  <si>
    <t>04/02/2026</t>
  </si>
  <si>
    <t>04/01/2026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</si>
  <si>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</si>
  <si>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</si>
  <si>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</si>
  <si>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</si>
  <si>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</si>
  <si>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</si>
  <si>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</si>
  <si>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</si>
  <si>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</si>
  <si>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</si>
  <si>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</si>
  <si>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</si>
  <si>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</si>
  <si>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03/12/2026</t>
  </si>
  <si>
    <t>03/11/2026</t>
  </si>
  <si>
    <t>03/10/2026</t>
  </si>
  <si>
    <t>03/09/2026</t>
  </si>
  <si>
    <t>03/06/2026</t>
  </si>
  <si>
    <t>03/05/2026</t>
  </si>
  <si>
    <t>03/04/2026</t>
  </si>
  <si>
    <t>03/03/2026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</si>
  <si>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</si>
  <si>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</si>
  <si>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</si>
  <si>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</si>
  <si>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</si>
  <si>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</si>
  <si>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</si>
  <si>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02/13/2026</t>
  </si>
  <si>
    <t>02/12/2026</t>
  </si>
  <si>
    <t>02/11/2026</t>
  </si>
  <si>
    <t>02/10/2026</t>
  </si>
  <si>
    <t>02/09/2026</t>
  </si>
  <si>
    <t>02/06/2026</t>
  </si>
  <si>
    <t>02/05/2026</t>
  </si>
  <si>
    <t>02/04/2026</t>
  </si>
  <si>
    <t>02/03/2026</t>
  </si>
  <si>
    <t>02/02/2026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</si>
  <si>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</si>
  <si>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</si>
  <si>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</si>
  <si>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</si>
  <si>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</si>
  <si>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</si>
  <si>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</si>
  <si>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</si>
  <si>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</si>
  <si>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01/19/2026</t>
  </si>
  <si>
    <t>01/16/2026</t>
  </si>
  <si>
    <t>01/15/2026</t>
  </si>
  <si>
    <t>01/14/2026</t>
  </si>
  <si>
    <t>01/13/2026</t>
  </si>
  <si>
    <t>01/12/2026</t>
  </si>
  <si>
    <t>01/09/2026</t>
  </si>
  <si>
    <t>01/08/2026</t>
  </si>
  <si>
    <t>01/07/2026</t>
  </si>
  <si>
    <t>01/06/2026</t>
  </si>
  <si>
    <t>01/05/2026</t>
  </si>
  <si>
    <t>01/02/2026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</si>
  <si>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</si>
  <si>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</si>
  <si>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</si>
  <si>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</si>
  <si>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</si>
  <si>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</si>
  <si>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</si>
  <si>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</si>
  <si>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</si>
  <si>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</si>
  <si>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</si>
  <si>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</si>
  <si>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</si>
  <si>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</si>
  <si>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</si>
  <si>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</si>
  <si>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</si>
  <si>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</si>
  <si>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</si>
  <si>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</si>
  <si>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</si>
  <si>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</si>
  <si>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</si>
  <si>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</si>
  <si>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</si>
  <si>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</si>
  <si>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</si>
  <si>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</si>
  <si>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</si>
  <si>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</si>
  <si>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</si>
  <si>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</si>
  <si>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</si>
  <si>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</si>
  <si>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</si>
  <si>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</si>
  <si>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11/07/2025</t>
  </si>
  <si>
    <t>11/06/2025</t>
  </si>
  <si>
    <t>11/05/2025</t>
  </si>
  <si>
    <t>11/04/2025</t>
  </si>
  <si>
    <t>11/03/2025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</si>
  <si>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</si>
  <si>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</si>
  <si>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</si>
  <si>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</si>
  <si>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</si>
  <si>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</si>
  <si>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</si>
  <si>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</si>
  <si>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</si>
  <si>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</si>
  <si>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</si>
  <si>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</si>
  <si>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</si>
  <si>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</si>
  <si>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</si>
  <si>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</si>
  <si>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</si>
  <si>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</si>
  <si>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</si>
  <si>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</si>
  <si>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</si>
  <si>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</si>
  <si>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</si>
  <si>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</si>
  <si>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</si>
  <si>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</si>
  <si>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</si>
  <si>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</si>
  <si>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</si>
  <si>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</si>
  <si>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</si>
  <si>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</si>
  <si>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</si>
  <si>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</si>
  <si>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</si>
  <si>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</si>
  <si>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</si>
  <si>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</si>
  <si>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</si>
  <si>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09/01/2025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</si>
  <si>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</si>
  <si>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</si>
  <si>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</si>
  <si>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</si>
  <si>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</si>
  <si>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</si>
  <si>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</si>
  <si>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</si>
  <si>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</si>
  <si>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</si>
  <si>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</si>
  <si>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</si>
  <si>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</si>
  <si>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</si>
  <si>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</si>
  <si>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</si>
  <si>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</si>
  <si>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</si>
  <si>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</si>
  <si>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</si>
  <si>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</si>
  <si>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</si>
  <si>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</si>
  <si>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</si>
  <si>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</si>
  <si>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</si>
  <si>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</si>
  <si>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</si>
  <si>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</si>
  <si>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</si>
  <si>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</si>
  <si>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</si>
  <si>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</si>
  <si>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</si>
  <si>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</si>
  <si>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</si>
  <si>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</si>
  <si>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</si>
  <si>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</si>
  <si>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07/04/2025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</si>
  <si>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</si>
  <si>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</si>
  <si>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</si>
  <si>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</si>
  <si>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</si>
  <si>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</si>
  <si>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</si>
  <si>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</si>
  <si>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</si>
  <si>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</si>
  <si>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</si>
  <si>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</si>
  <si>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</si>
  <si>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</si>
  <si>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</si>
  <si>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</si>
  <si>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</si>
  <si>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</si>
  <si>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</si>
  <si>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06/05/2025</t>
  </si>
  <si>
    <t>06/04/2025</t>
  </si>
  <si>
    <t>06/02/2025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</si>
  <si>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</si>
  <si>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</si>
  <si>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</si>
  <si>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</si>
  <si>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</si>
  <si>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</si>
  <si>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</si>
  <si>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</si>
  <si>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</si>
  <si>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</si>
  <si>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</si>
  <si>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</si>
  <si>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</si>
  <si>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</si>
  <si>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</si>
  <si>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</si>
  <si>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</si>
  <si>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</si>
  <si>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05/02/2025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</si>
  <si>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</si>
  <si>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</si>
  <si>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</si>
  <si>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</si>
  <si>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</si>
  <si>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</si>
  <si>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</si>
  <si>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</si>
  <si>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</si>
  <si>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</si>
  <si>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</si>
  <si>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</si>
  <si>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</si>
  <si>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</si>
  <si>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</si>
  <si>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</si>
  <si>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</si>
  <si>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</si>
  <si>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</si>
  <si>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</si>
  <si>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</si>
  <si>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</si>
  <si>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</si>
  <si>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</si>
  <si>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</si>
  <si>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</si>
  <si>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</si>
  <si>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</si>
  <si>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</si>
  <si>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</si>
  <si>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</si>
  <si>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</si>
  <si>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</si>
  <si>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</si>
  <si>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</si>
  <si>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</si>
  <si>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</si>
  <si>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</si>
  <si>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</si>
  <si>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</si>
  <si>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</si>
  <si>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</si>
  <si>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</si>
  <si>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</si>
  <si>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</si>
  <si>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</si>
  <si>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</si>
  <si>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</si>
  <si>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</si>
  <si>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</si>
  <si>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</si>
  <si>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</si>
  <si>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</si>
  <si>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</si>
  <si>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</si>
  <si>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</si>
  <si>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</si>
  <si>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</si>
  <si>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</si>
  <si>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</si>
  <si>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</si>
  <si>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</si>
  <si>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</si>
  <si>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</si>
  <si>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</si>
  <si>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</si>
  <si>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</si>
  <si>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</si>
  <si>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</si>
  <si>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</si>
  <si>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</si>
  <si>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</si>
  <si>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</si>
  <si>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01/10/2025</t>
  </si>
  <si>
    <t>01/09/2025</t>
  </si>
  <si>
    <t>01/08/2025</t>
  </si>
  <si>
    <t>01/07/2025</t>
  </si>
  <si>
    <t>01/06/2025</t>
  </si>
  <si>
    <t>01/03/2025</t>
  </si>
  <si>
    <t>01/02/2025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</si>
  <si>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</si>
  <si>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</si>
  <si>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</si>
  <si>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</si>
  <si>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</si>
  <si>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</si>
  <si>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</si>
  <si>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</si>
  <si>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</si>
  <si>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</si>
  <si>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</si>
  <si>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</si>
  <si>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</si>
  <si>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</si>
  <si>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</si>
  <si>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</si>
  <si>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</si>
  <si>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</si>
  <si>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</si>
  <si>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</si>
  <si>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</si>
  <si>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</si>
  <si>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</si>
  <si>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</si>
  <si>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</si>
  <si>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</si>
  <si>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</si>
  <si>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</si>
  <si>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</si>
  <si>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</si>
  <si>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</si>
  <si>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</si>
  <si>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</si>
  <si>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</si>
  <si>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11/11/2024</t>
  </si>
  <si>
    <t>11/08/2024</t>
  </si>
  <si>
    <t>11/07/2024</t>
  </si>
  <si>
    <t>11/06/2024</t>
  </si>
  <si>
    <t>11/05/2024</t>
  </si>
  <si>
    <t>11/04/2024</t>
  </si>
  <si>
    <t>11/01/2024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</si>
  <si>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</si>
  <si>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</si>
  <si>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</si>
  <si>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</si>
  <si>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</si>
  <si>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</si>
  <si>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</si>
  <si>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</si>
  <si>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</si>
  <si>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</si>
  <si>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</si>
  <si>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</si>
  <si>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</si>
  <si>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</si>
  <si>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10/11/2024</t>
  </si>
  <si>
    <t>10/10/2024</t>
  </si>
  <si>
    <t>10/08/2024</t>
  </si>
  <si>
    <t>10/07/2024</t>
  </si>
  <si>
    <t>10/04/2024</t>
  </si>
  <si>
    <t>10/02/2024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</si>
  <si>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</si>
  <si>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</si>
  <si>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</si>
  <si>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</si>
  <si>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</si>
  <si>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</si>
  <si>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</si>
  <si>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</si>
  <si>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</si>
  <si>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</si>
  <si>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</si>
  <si>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</si>
  <si>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</si>
  <si>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</si>
  <si>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</si>
  <si>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</si>
  <si>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</si>
  <si>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09/02/2024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</si>
  <si>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</si>
  <si>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</si>
  <si>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</si>
  <si>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</si>
  <si>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</si>
  <si>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</si>
  <si>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</si>
  <si>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</si>
  <si>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</si>
  <si>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</si>
  <si>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</si>
  <si>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08/14/2024</t>
  </si>
  <si>
    <t>08/13/2024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</si>
  <si>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</si>
  <si>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</si>
  <si>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</si>
  <si>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</si>
  <si>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</si>
  <si>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</si>
  <si>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</si>
  <si>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08/01/2024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</si>
  <si>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</si>
  <si>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</si>
  <si>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</si>
  <si>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</si>
  <si>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</si>
  <si>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</si>
  <si>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</si>
  <si>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</si>
  <si>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</si>
  <si>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</si>
  <si>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</si>
  <si>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</si>
  <si>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</si>
  <si>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07/12/2024</t>
  </si>
  <si>
    <t>07/11/2024</t>
  </si>
  <si>
    <t>07/10/2024</t>
  </si>
  <si>
    <t>07/09/2024</t>
  </si>
  <si>
    <t>07/08/2024</t>
  </si>
  <si>
    <t>07/05/2024</t>
  </si>
  <si>
    <t>07/04/2024</t>
  </si>
  <si>
    <t>07/03/2024</t>
  </si>
  <si>
    <t>07/02/2024</t>
  </si>
  <si>
    <t>07/01/2024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</si>
  <si>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</si>
  <si>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</si>
  <si>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</si>
  <si>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</si>
  <si>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</si>
  <si>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</si>
  <si>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</si>
  <si>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</si>
  <si>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</si>
  <si>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</si>
  <si>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</si>
  <si>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</si>
  <si>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</si>
  <si>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</si>
  <si>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</si>
  <si>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</si>
  <si>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</si>
  <si>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</si>
  <si>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</si>
  <si>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</si>
  <si>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</si>
  <si>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</si>
  <si>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</si>
  <si>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</si>
  <si>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</si>
  <si>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</si>
  <si>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</si>
  <si>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</si>
  <si>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</si>
  <si>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</si>
  <si>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</si>
  <si>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05/14/2024</t>
  </si>
  <si>
    <t>05/13/2024</t>
  </si>
  <si>
    <t>05/10/2024</t>
  </si>
  <si>
    <t>05/09/2024</t>
  </si>
  <si>
    <t>05/08/2024</t>
  </si>
  <si>
    <t>05/07/2024</t>
  </si>
  <si>
    <t>05/03/2024</t>
  </si>
  <si>
    <t>05/02/2024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</si>
  <si>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</si>
  <si>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</si>
  <si>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</si>
  <si>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</si>
  <si>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</si>
  <si>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</si>
  <si>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</si>
  <si>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</si>
  <si>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</si>
  <si>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</si>
  <si>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</si>
  <si>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</si>
  <si>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</si>
  <si>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04/11/2024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</si>
  <si>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</si>
  <si>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</si>
  <si>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</si>
  <si>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</si>
  <si>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</si>
  <si>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</si>
  <si>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</si>
  <si>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</si>
  <si>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</si>
  <si>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</si>
  <si>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</si>
  <si>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</si>
  <si>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</si>
  <si>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</si>
  <si>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</si>
  <si>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</si>
  <si>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</si>
  <si>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</si>
  <si>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</si>
  <si>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</si>
  <si>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</si>
  <si>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</si>
  <si>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</si>
  <si>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</si>
  <si>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</si>
  <si>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</si>
  <si>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</si>
  <si>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</si>
  <si>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</si>
  <si>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</si>
  <si>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</si>
  <si>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</si>
  <si>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</si>
  <si>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</si>
  <si>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</si>
  <si>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</si>
  <si>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</si>
  <si>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</si>
  <si>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</si>
  <si>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</si>
  <si>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02/08/2024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</si>
  <si>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</si>
  <si>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</si>
  <si>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</si>
  <si>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</si>
  <si>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</si>
  <si>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</si>
  <si>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</si>
  <si>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</si>
  <si>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</si>
  <si>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</si>
  <si>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</si>
  <si>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</si>
  <si>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</si>
  <si>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</si>
  <si>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</si>
  <si>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</si>
  <si>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</si>
  <si>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</si>
  <si>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</si>
  <si>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</si>
  <si>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</si>
  <si>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</si>
  <si>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</si>
  <si>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</si>
  <si>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</si>
  <si>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</si>
  <si>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</si>
  <si>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</si>
  <si>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</si>
  <si>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</si>
  <si>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</si>
  <si>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</si>
  <si>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</si>
  <si>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</si>
  <si>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</si>
  <si>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</si>
  <si>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</si>
  <si>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</si>
  <si>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</si>
  <si>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</si>
  <si>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</si>
  <si>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</si>
  <si>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</si>
  <si>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</si>
  <si>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</si>
  <si>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</si>
  <si>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</si>
  <si>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</si>
  <si>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</si>
  <si>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</si>
  <si>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</si>
  <si>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</si>
  <si>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</si>
  <si>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</si>
  <si>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</si>
  <si>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</si>
  <si>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</si>
  <si>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</si>
  <si>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</si>
  <si>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</si>
  <si>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</si>
  <si>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</si>
  <si>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</si>
  <si>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</si>
  <si>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</si>
  <si>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</si>
  <si>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</si>
  <si>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</si>
  <si>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</si>
  <si>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</si>
  <si>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</si>
  <si>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</si>
  <si>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</si>
  <si>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</si>
  <si>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</si>
  <si>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</si>
  <si>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</si>
  <si>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</si>
  <si>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</si>
  <si>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</si>
  <si>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</si>
  <si>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</si>
  <si>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</si>
  <si>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</si>
  <si>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10/06/2023</t>
  </si>
  <si>
    <t>10/05/2023</t>
  </si>
  <si>
    <t>10/04/2023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</si>
  <si>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</si>
  <si>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</si>
  <si>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</si>
  <si>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</si>
  <si>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</si>
  <si>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</si>
  <si>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</si>
  <si>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</si>
  <si>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</si>
  <si>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</si>
  <si>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</si>
  <si>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</si>
  <si>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</si>
  <si>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</si>
  <si>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</si>
  <si>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</si>
  <si>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</si>
  <si>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09/04/2023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</si>
  <si>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</si>
  <si>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</si>
  <si>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</si>
  <si>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</si>
  <si>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</si>
  <si>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</si>
  <si>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</si>
  <si>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</si>
  <si>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</si>
  <si>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</si>
  <si>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</si>
  <si>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</si>
  <si>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</si>
  <si>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</si>
  <si>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</si>
  <si>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</si>
  <si>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</si>
  <si>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</si>
  <si>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</si>
  <si>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</si>
  <si>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</si>
  <si>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</si>
  <si>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</si>
  <si>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</si>
  <si>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</si>
  <si>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</si>
  <si>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</si>
  <si>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</si>
  <si>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</si>
  <si>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</si>
  <si>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</si>
  <si>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</si>
  <si>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</si>
  <si>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</si>
  <si>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</si>
  <si>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</si>
  <si>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</si>
  <si>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</si>
  <si>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</si>
  <si>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</si>
  <si>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</si>
  <si>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</si>
  <si>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07/04/2023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</si>
  <si>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</si>
  <si>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</si>
  <si>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</si>
  <si>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</si>
  <si>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</si>
  <si>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</si>
  <si>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</si>
  <si>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</si>
  <si>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</si>
  <si>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</si>
  <si>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</si>
  <si>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</si>
  <si>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</si>
  <si>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</si>
  <si>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</si>
  <si>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</si>
  <si>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</si>
  <si>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</si>
  <si>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</si>
  <si>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06/05/2023</t>
  </si>
  <si>
    <t>06/02/2023</t>
  </si>
  <si>
    <t>06/01/2023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</si>
  <si>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</si>
  <si>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</si>
  <si>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</si>
  <si>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</si>
  <si>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</si>
  <si>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</si>
  <si>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</si>
  <si>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</si>
  <si>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</si>
  <si>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</si>
  <si>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</si>
  <si>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</si>
  <si>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</si>
  <si>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</si>
  <si>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</si>
  <si>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</si>
  <si>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</si>
  <si>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05/04/2023</t>
  </si>
  <si>
    <t>05/03/2023</t>
  </si>
  <si>
    <t>05/02/2023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</si>
  <si>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</si>
  <si>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</si>
  <si>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</si>
  <si>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</si>
  <si>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</si>
  <si>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</si>
  <si>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</si>
  <si>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</si>
  <si>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</si>
  <si>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</si>
  <si>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</si>
  <si>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</si>
  <si>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</si>
  <si>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</si>
  <si>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</si>
  <si>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04/07/2023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</si>
  <si>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</si>
  <si>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</si>
  <si>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</si>
  <si>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</si>
  <si>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</si>
  <si>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</si>
  <si>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</si>
  <si>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</si>
  <si>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</si>
  <si>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</si>
  <si>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</si>
  <si>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</si>
  <si>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</si>
  <si>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</si>
  <si>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</si>
  <si>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</si>
  <si>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</si>
  <si>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</si>
  <si>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</si>
  <si>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</si>
  <si>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</si>
  <si>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</si>
  <si>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</si>
  <si>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</si>
  <si>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</si>
  <si>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</si>
  <si>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</si>
  <si>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</si>
  <si>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</si>
  <si>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</si>
  <si>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</si>
  <si>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</si>
  <si>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</si>
  <si>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</si>
  <si>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</si>
  <si>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</si>
  <si>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</si>
  <si>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</si>
  <si>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</si>
  <si>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</si>
  <si>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</si>
  <si>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</si>
  <si>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</si>
  <si>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</si>
  <si>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</si>
  <si>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</si>
  <si>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</si>
  <si>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</si>
  <si>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</si>
  <si>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01/26/2023</t>
  </si>
  <si>
    <t>01/25/2023</t>
  </si>
  <si>
    <t>01/20/2023</t>
  </si>
  <si>
    <t>01/19/2023</t>
  </si>
  <si>
    <t>01/18/2023</t>
  </si>
  <si>
    <t>01/17/2023</t>
  </si>
  <si>
    <t>01/16/2023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</si>
  <si>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</si>
  <si>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</si>
  <si>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</si>
  <si>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</si>
  <si>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</si>
  <si>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</si>
  <si>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</si>
  <si>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</si>
  <si>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</si>
  <si>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01/02/2023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</si>
  <si>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</si>
  <si>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</si>
  <si>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</si>
  <si>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</si>
  <si>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</si>
  <si>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</si>
  <si>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</si>
  <si>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</si>
  <si>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</si>
  <si>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</si>
  <si>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</si>
  <si>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</si>
  <si>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</si>
  <si>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</si>
  <si>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</si>
  <si>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</si>
  <si>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</si>
  <si>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</si>
  <si>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</si>
  <si>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</si>
  <si>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</si>
  <si>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</si>
  <si>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</si>
  <si>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</si>
  <si>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</si>
  <si>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</si>
  <si>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</si>
  <si>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</si>
  <si>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</si>
  <si>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</si>
  <si>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</si>
  <si>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</si>
  <si>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</si>
  <si>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</si>
  <si>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</si>
  <si>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</si>
  <si>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</si>
  <si>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</si>
  <si>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</si>
  <si>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</si>
  <si>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</si>
  <si>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</si>
  <si>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</si>
  <si>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</si>
  <si>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</si>
  <si>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</si>
  <si>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</si>
  <si>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</si>
  <si>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</si>
  <si>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</si>
  <si>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</si>
  <si>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</si>
  <si>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</si>
  <si>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</si>
  <si>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</si>
  <si>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</si>
  <si>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</si>
  <si>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</si>
  <si>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10/07/2022</t>
  </si>
  <si>
    <t>10/06/2022</t>
  </si>
  <si>
    <t>10/05/2022</t>
  </si>
  <si>
    <t>10/04/2022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</si>
  <si>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</si>
  <si>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</si>
  <si>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</si>
  <si>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</si>
  <si>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</si>
  <si>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</si>
  <si>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</si>
  <si>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</si>
  <si>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</si>
  <si>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</si>
  <si>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</si>
  <si>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</si>
  <si>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</si>
  <si>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</si>
  <si>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09/08/2022</t>
  </si>
  <si>
    <t>09/07/2022</t>
  </si>
  <si>
    <t>09/06/2022</t>
  </si>
  <si>
    <t>09/05/2022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</si>
  <si>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</si>
  <si>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</si>
  <si>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</si>
  <si>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</si>
  <si>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</si>
  <si>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</si>
  <si>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</si>
  <si>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</si>
  <si>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</si>
  <si>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</si>
  <si>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</si>
  <si>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</si>
  <si>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</si>
  <si>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</si>
  <si>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</si>
  <si>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</si>
  <si>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</si>
  <si>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</si>
  <si>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</si>
  <si>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</si>
  <si>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</si>
  <si>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</si>
  <si>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</si>
  <si>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</si>
  <si>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</si>
  <si>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</si>
  <si>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</si>
  <si>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</si>
  <si>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</si>
  <si>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</si>
  <si>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</si>
  <si>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</si>
  <si>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</si>
  <si>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</si>
  <si>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</si>
  <si>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</si>
  <si>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</si>
  <si>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</si>
  <si>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</si>
  <si>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</si>
  <si>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</si>
  <si>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</si>
  <si>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</si>
  <si>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07/04/2022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</si>
  <si>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</si>
  <si>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</si>
  <si>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</si>
  <si>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</si>
  <si>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</si>
  <si>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</si>
  <si>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</si>
  <si>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</si>
  <si>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</si>
  <si>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</si>
  <si>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</si>
  <si>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</si>
  <si>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</si>
  <si>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</si>
  <si>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</si>
  <si>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</si>
  <si>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</si>
  <si>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</si>
  <si>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</si>
  <si>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06/03/2022</t>
  </si>
  <si>
    <t>06/02/2022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</si>
  <si>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</si>
  <si>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</si>
  <si>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</si>
  <si>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</si>
  <si>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</si>
  <si>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</si>
  <si>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</si>
  <si>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</si>
  <si>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</si>
  <si>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</si>
  <si>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</si>
  <si>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</si>
  <si>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</si>
  <si>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</si>
  <si>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</si>
  <si>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</si>
  <si>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</si>
  <si>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</si>
  <si>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05/04/2022</t>
  </si>
  <si>
    <t>05/03/2022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</si>
  <si>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</si>
  <si>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</si>
  <si>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</si>
  <si>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</si>
  <si>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</si>
  <si>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</si>
  <si>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</si>
  <si>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</si>
  <si>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</si>
  <si>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</si>
  <si>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</si>
  <si>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</si>
  <si>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</si>
  <si>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</si>
  <si>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</si>
  <si>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</si>
  <si>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</si>
  <si>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</si>
  <si>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</si>
  <si>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</si>
  <si>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</si>
  <si>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</si>
  <si>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</si>
  <si>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</si>
  <si>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</si>
  <si>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</si>
  <si>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</si>
  <si>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</si>
  <si>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</si>
  <si>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</si>
  <si>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</si>
  <si>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</si>
  <si>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</si>
  <si>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</si>
  <si>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</si>
  <si>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</si>
  <si>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</si>
  <si>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</si>
  <si>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03/08/2022</t>
  </si>
  <si>
    <t>03/07/2022</t>
  </si>
  <si>
    <t>03/04/2022</t>
  </si>
  <si>
    <t>03/03/2022</t>
  </si>
  <si>
    <t>03/02/2022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</si>
  <si>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</si>
  <si>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</si>
  <si>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</si>
  <si>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</si>
  <si>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</si>
  <si>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</si>
  <si>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</si>
  <si>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</si>
  <si>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</si>
  <si>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</si>
  <si>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</si>
  <si>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</si>
  <si>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</si>
  <si>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</si>
  <si>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</si>
  <si>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</si>
  <si>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</si>
  <si>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</si>
  <si>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</si>
  <si>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</si>
  <si>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</si>
  <si>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</si>
  <si>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</si>
  <si>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</si>
  <si>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</si>
  <si>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</si>
  <si>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</si>
  <si>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</si>
  <si>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</si>
  <si>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</si>
  <si>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</si>
  <si>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</si>
  <si>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</si>
  <si>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</si>
  <si>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</si>
  <si>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</si>
  <si>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</si>
  <si>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</si>
  <si>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</si>
  <si>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</si>
  <si>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</si>
  <si>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</si>
  <si>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</si>
  <si>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</si>
  <si>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</si>
  <si>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</si>
  <si>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</si>
  <si>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</si>
  <si>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</si>
  <si>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</si>
  <si>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</si>
  <si>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</si>
  <si>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</si>
  <si>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</si>
  <si>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</si>
  <si>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</si>
  <si>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</si>
  <si>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</si>
  <si>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</si>
  <si>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</si>
  <si>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</si>
  <si>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</si>
  <si>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</si>
  <si>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</si>
  <si>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</si>
  <si>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</si>
  <si>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</si>
  <si>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</si>
  <si>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</si>
  <si>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</si>
  <si>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</si>
  <si>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</si>
  <si>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</si>
  <si>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11/11/2021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</si>
  <si>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</si>
  <si>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</si>
  <si>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</si>
  <si>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</si>
  <si>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</si>
  <si>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</si>
  <si>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</si>
  <si>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</si>
  <si>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</si>
  <si>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</si>
  <si>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</si>
  <si>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</si>
  <si>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</si>
  <si>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</si>
  <si>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</si>
  <si>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</si>
  <si>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</si>
  <si>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</si>
  <si>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</si>
  <si>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</si>
  <si>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</si>
  <si>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</si>
  <si>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10/08/2021</t>
  </si>
  <si>
    <t>10/07/2021</t>
  </si>
  <si>
    <t>10/06/2021</t>
  </si>
  <si>
    <t>10/05/2021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</si>
  <si>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</si>
  <si>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</si>
  <si>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</si>
  <si>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</si>
  <si>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</si>
  <si>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</si>
  <si>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</si>
  <si>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</si>
  <si>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</si>
  <si>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</si>
  <si>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</si>
  <si>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</si>
  <si>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</si>
  <si>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</si>
  <si>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</si>
  <si>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</si>
  <si>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09/06/2021</t>
  </si>
  <si>
    <t>09/03/2021</t>
  </si>
  <si>
    <t>09/02/2021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</si>
  <si>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</si>
  <si>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</si>
  <si>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</si>
  <si>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</si>
  <si>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</si>
  <si>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</si>
  <si>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</si>
  <si>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</si>
  <si>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</si>
  <si>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</si>
  <si>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</si>
  <si>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</si>
  <si>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</si>
  <si>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</si>
  <si>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</si>
  <si>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</si>
  <si>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</si>
  <si>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</si>
  <si>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</si>
  <si>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</si>
  <si>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</si>
  <si>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</si>
  <si>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</si>
  <si>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</si>
  <si>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</si>
  <si>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</si>
  <si>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</si>
  <si>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</si>
  <si>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</si>
  <si>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</si>
  <si>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</si>
  <si>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</si>
  <si>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</si>
  <si>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</si>
  <si>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</si>
  <si>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</si>
  <si>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</si>
  <si>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</si>
  <si>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</si>
  <si>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</si>
  <si>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</si>
  <si>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07/05/2021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</si>
  <si>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</si>
  <si>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</si>
  <si>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</si>
  <si>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</si>
  <si>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</si>
  <si>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</si>
  <si>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</si>
  <si>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</si>
  <si>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</si>
  <si>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</si>
  <si>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</si>
  <si>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</si>
  <si>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</si>
  <si>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</si>
  <si>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</si>
  <si>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</si>
  <si>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</si>
  <si>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</si>
  <si>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</si>
  <si>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</si>
  <si>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</si>
  <si>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</si>
  <si>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</si>
  <si>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</si>
  <si>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</si>
  <si>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</si>
  <si>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</si>
  <si>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</si>
  <si>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</si>
  <si>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</si>
  <si>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</si>
  <si>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BEst P/E Ratio</t>
  </si>
  <si>
    <t>Current Market Cap</t>
  </si>
  <si>
    <t>005930 KS Equity</t>
  </si>
  <si>
    <t>R_SQUARED_SALES</t>
  </si>
  <si>
    <t>000660 KS Equity</t>
    <phoneticPr fontId="3" type="noConversion"/>
  </si>
  <si>
    <t>No.of listed shares</t>
    <phoneticPr fontId="1" type="noConversion"/>
  </si>
  <si>
    <t>5.27.</t>
    <phoneticPr fontId="1" type="noConversion"/>
  </si>
  <si>
    <t>DRAM US Equity</t>
  </si>
  <si>
    <t>HSTECH Index</t>
    <phoneticPr fontId="3" type="noConversion"/>
  </si>
  <si>
    <t>STAR50 Index</t>
  </si>
  <si>
    <t>QTUM US Equity</t>
    <phoneticPr fontId="3" type="noConversion"/>
  </si>
  <si>
    <t>NASA US Equity</t>
    <phoneticPr fontId="3" type="noConversion"/>
  </si>
  <si>
    <t>순위</t>
  </si>
  <si>
    <t>기업</t>
  </si>
  <si>
    <t>시가총액</t>
  </si>
  <si>
    <t>NVIDIA</t>
  </si>
  <si>
    <t>$5.15T</t>
  </si>
  <si>
    <t>Alphabet</t>
  </si>
  <si>
    <t>$4.61T</t>
  </si>
  <si>
    <t>Apple</t>
  </si>
  <si>
    <t>$4.60T</t>
  </si>
  <si>
    <t>Microsoft</t>
  </si>
  <si>
    <t>$3.35T</t>
  </si>
  <si>
    <t>Amazon</t>
  </si>
  <si>
    <t>$2.94T</t>
  </si>
  <si>
    <t>Broadcom</t>
  </si>
  <si>
    <t>$2.17T</t>
  </si>
  <si>
    <t>TSMC</t>
  </si>
  <si>
    <t>$2.11T</t>
  </si>
  <si>
    <t>가상 8위</t>
  </si>
  <si>
    <t>SpaceX</t>
  </si>
  <si>
    <t>$1.75T~$2.00T</t>
  </si>
  <si>
    <t>Meta Platforms</t>
  </si>
  <si>
    <t>$1.62T</t>
  </si>
  <si>
    <t>Tesla</t>
  </si>
  <si>
    <t>$1.54T</t>
  </si>
  <si>
    <t>Micron</t>
  </si>
  <si>
    <t>$1.11T</t>
  </si>
  <si>
    <t>5.29.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</si>
</sst>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b/>
      <sz val="11"/>
      <color indexed="9"/>
      <name val="Calibri"/>
      <family val="2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22" fontId="2" fillId="0" borderId="0"/>
    <xf numFmtId="0" fontId="4" fillId="2" borderId="0"/>
    <xf numFmtId="2" fontId="5" fillId="0" borderId="0" applyFont="0" applyFill="0" applyBorder="0" applyAlignment="0" applyProtection="0"/>
  </cellStyleXfs>
  <cellXfs count="9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/>
    <xf numFmtId="176" fontId="0" fillId="0" borderId="0" xfId="0" applyNumberFormat="1" applyAlignment="1"/>
    <xf numFmtId="22" fontId="2" fillId="0" borderId="0" xfId="1" applyNumberFormat="1" applyFont="1" applyFill="1" applyBorder="1" applyAlignment="1" applyProtection="1"/>
    <xf numFmtId="0" fontId="4" fillId="2" borderId="0" xfId="2" applyNumberFormat="1" applyFont="1" applyFill="1" applyBorder="1" applyAlignment="1" applyProtection="1"/>
    <xf numFmtId="2" fontId="5" fillId="0" borderId="0" xfId="3" applyNumberFormat="1"/>
    <xf numFmtId="14" fontId="0" fillId="0" borderId="0" xfId="0" applyNumberFormat="1">
      <alignment vertical="center"/>
    </xf>
    <xf numFmtId="0" fontId="0" fillId="0" borderId="0" xfId="0" applyAlignment="1">
      <alignment horizontal="right" vertical="center" wrapText="1"/>
    </xf>
  </cellXfs>
  <cellStyles count="4">
    <cellStyle name="blp_column_header" xfId="2"/>
    <cellStyle name="blp_datetime" xfId="1"/>
    <cellStyle name="blp_hundredths" xf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53"/>
  <sheetViews>
    <sheetView topLeftCell="A7" workbookViewId="0">
      <selection activeCell="G3" sqref="G3"/>
    </sheetView>
  </sheetViews>
  <sheetFormatPr defaultRowHeight="16.5" x14ac:dyDescent="0.3"/>
  <cols>
    <col min="1" max="1" width="11.125" style="2" bestFit="1" customWidth="1"/>
    <col min="2" max="2" width="15" style="2" bestFit="1" customWidth="1"/>
    <col min="3" max="3" width="9.125" style="2" bestFit="1" customWidth="1"/>
    <col min="4" max="4" width="11.125" bestFit="1" customWidth="1"/>
    <col min="5" max="5" width="14.75" bestFit="1" customWidth="1"/>
    <col min="7" max="7" width="11.125" bestFit="1" customWidth="1"/>
    <col min="8" max="8" width="13.5" bestFit="1" customWidth="1"/>
    <col min="10" max="10" width="11.125" style="2" bestFit="1" customWidth="1"/>
    <col min="11" max="11" width="15" style="2" bestFit="1" customWidth="1"/>
    <col min="12" max="12" width="9.125" style="2" bestFit="1" customWidth="1"/>
    <col min="13" max="13" width="11.125" style="2" bestFit="1" customWidth="1"/>
    <col min="14" max="14" width="15" style="2" bestFit="1" customWidth="1"/>
    <col min="15" max="15" width="9.125" style="2" bestFit="1" customWidth="1"/>
    <col min="16" max="16" width="11.125" style="2" bestFit="1" customWidth="1"/>
    <col min="17" max="17" width="15" style="2" bestFit="1" customWidth="1"/>
    <col min="18" max="18" width="9.125" style="2" bestFit="1" customWidth="1"/>
    <col min="19" max="19" width="11.125" bestFit="1" customWidth="1"/>
    <col min="20" max="20" width="15.375" bestFit="1" customWidth="1"/>
  </cols>
  <sheetData>
    <row r="1" spans="1:21" x14ac:dyDescent="0.3">
      <c r="A1" s="2" t="s">
        <v>986</v>
      </c>
      <c r="B1" s="2" t="s">
        <v>997</v>
      </c>
      <c r="D1" s="2" t="s">
        <v>986</v>
      </c>
      <c r="E1" s="2" t="s">
        <v>987</v>
      </c>
      <c r="G1" s="2" t="s">
        <v>986</v>
      </c>
      <c r="H1" s="2" t="s">
        <v>994</v>
      </c>
      <c r="J1" s="2" t="s">
        <v>986</v>
      </c>
      <c r="K1" s="2" t="s">
        <v>995</v>
      </c>
      <c r="M1" s="2" t="s">
        <v>986</v>
      </c>
      <c r="N1" s="2" t="s">
        <v>996</v>
      </c>
      <c r="P1" s="2" t="s">
        <v>986</v>
      </c>
      <c r="Q1" s="2" t="s">
        <v>998</v>
      </c>
      <c r="S1" s="2" t="s">
        <v>986</v>
      </c>
      <c r="T1" s="2" t="s">
        <v>999</v>
      </c>
      <c r="U1" s="2"/>
    </row>
    <row r="2" spans="1:21" x14ac:dyDescent="0.3">
      <c r="A2" s="2" t="s">
        <v>988</v>
      </c>
      <c r="B2" s="4">
        <v>38718</v>
      </c>
      <c r="D2" s="2" t="s">
        <v>988</v>
      </c>
      <c r="E2" s="4">
        <v>38718</v>
      </c>
      <c r="G2" s="2" t="s">
        <v>988</v>
      </c>
      <c r="H2" s="4">
        <v>38718</v>
      </c>
      <c r="J2" s="2" t="s">
        <v>988</v>
      </c>
      <c r="K2" s="4">
        <v>41946</v>
      </c>
      <c r="M2" s="2" t="s">
        <v>988</v>
      </c>
      <c r="N2" s="4">
        <v>38718</v>
      </c>
      <c r="P2" s="2" t="s">
        <v>988</v>
      </c>
      <c r="Q2" s="4">
        <v>38718</v>
      </c>
      <c r="S2" s="2" t="s">
        <v>988</v>
      </c>
      <c r="T2" s="4">
        <v>43192</v>
      </c>
      <c r="U2" s="2"/>
    </row>
    <row r="3" spans="1:21" x14ac:dyDescent="0.3">
      <c r="A3" s="2" t="s">
        <v>989</v>
      </c>
      <c r="B3" s="4">
        <v>46174</v>
      </c>
      <c r="D3" s="2" t="s">
        <v>989</v>
      </c>
      <c r="E3" s="4">
        <v>46174</v>
      </c>
      <c r="G3" s="2" t="s">
        <v>989</v>
      </c>
      <c r="H3" s="4">
        <v>46174</v>
      </c>
      <c r="J3" s="2" t="s">
        <v>989</v>
      </c>
      <c r="K3" s="4">
        <v>46174</v>
      </c>
      <c r="M3" s="2" t="s">
        <v>989</v>
      </c>
      <c r="N3" s="4">
        <v>46174</v>
      </c>
      <c r="P3" s="2" t="s">
        <v>989</v>
      </c>
      <c r="Q3" s="4">
        <v>46174</v>
      </c>
      <c r="S3" s="2" t="s">
        <v>989</v>
      </c>
      <c r="T3" s="4">
        <v>46174</v>
      </c>
      <c r="U3" s="2"/>
    </row>
    <row r="4" spans="1:21" x14ac:dyDescent="0.3">
      <c r="A4" s="2" t="s">
        <v>990</v>
      </c>
      <c r="B4" s="2" t="s">
        <v>991</v>
      </c>
      <c r="D4" s="2" t="s">
        <v>990</v>
      </c>
      <c r="E4" s="2" t="s">
        <v>991</v>
      </c>
      <c r="G4" s="2" t="s">
        <v>990</v>
      </c>
      <c r="H4" s="2" t="s">
        <v>991</v>
      </c>
      <c r="J4" s="2" t="s">
        <v>990</v>
      </c>
      <c r="K4" s="2" t="s">
        <v>991</v>
      </c>
      <c r="M4" s="2" t="s">
        <v>990</v>
      </c>
      <c r="N4" s="2" t="s">
        <v>991</v>
      </c>
      <c r="P4" s="2" t="s">
        <v>990</v>
      </c>
      <c r="Q4" s="2" t="s">
        <v>991</v>
      </c>
      <c r="S4" s="2" t="s">
        <v>990</v>
      </c>
      <c r="T4" s="2" t="s">
        <v>991</v>
      </c>
      <c r="U4" s="2"/>
    </row>
    <row r="5" spans="1:21" x14ac:dyDescent="0.3">
      <c r="A5" s="2" t="s">
        <v>992</v>
      </c>
      <c r="B5" s="2" t="s">
        <v>993</v>
      </c>
      <c r="D5" s="2" t="s">
        <v>992</v>
      </c>
      <c r="E5" s="2" t="s">
        <v>993</v>
      </c>
      <c r="G5" s="2" t="s">
        <v>992</v>
      </c>
      <c r="H5" s="2" t="s">
        <v>993</v>
      </c>
      <c r="J5" s="2" t="s">
        <v>992</v>
      </c>
      <c r="K5" s="2" t="s">
        <v>993</v>
      </c>
      <c r="M5" s="2" t="s">
        <v>992</v>
      </c>
      <c r="N5" s="2" t="s">
        <v>993</v>
      </c>
      <c r="P5" s="2" t="s">
        <v>992</v>
      </c>
      <c r="Q5" s="2" t="s">
        <v>993</v>
      </c>
      <c r="S5" s="2" t="s">
        <v>992</v>
      </c>
      <c r="T5" s="2" t="s">
        <v>993</v>
      </c>
      <c r="U5" s="2"/>
    </row>
    <row r="6" spans="1:21" x14ac:dyDescent="0.3">
      <c r="S6" s="2"/>
      <c r="T6" s="2"/>
      <c r="U6" s="2"/>
    </row>
    <row r="7" spans="1:21" x14ac:dyDescent="0.3">
      <c r="A7" s="2" t="s">
        <v>983</v>
      </c>
      <c r="B7" s="2" t="s">
        <v>984</v>
      </c>
      <c r="C7" s="2" t="s">
        <v>985</v>
      </c>
      <c r="D7" s="2" t="s">
        <v>983</v>
      </c>
      <c r="E7" s="2" t="s">
        <v>984</v>
      </c>
      <c r="F7" s="2" t="s">
        <v>985</v>
      </c>
      <c r="G7" s="2" t="s">
        <v>983</v>
      </c>
      <c r="H7" s="2" t="s">
        <v>984</v>
      </c>
      <c r="I7" s="2" t="s">
        <v>985</v>
      </c>
      <c r="J7" s="2" t="s">
        <v>983</v>
      </c>
      <c r="K7" s="2" t="s">
        <v>984</v>
      </c>
      <c r="L7" s="2" t="s">
        <v>985</v>
      </c>
      <c r="M7" s="2" t="s">
        <v>983</v>
      </c>
      <c r="N7" s="2" t="s">
        <v>984</v>
      </c>
      <c r="O7" s="2" t="s">
        <v>985</v>
      </c>
      <c r="P7" s="2" t="s">
        <v>983</v>
      </c>
      <c r="Q7" s="2" t="s">
        <v>984</v>
      </c>
      <c r="R7" s="2" t="s">
        <v>985</v>
      </c>
      <c r="S7" s="2" t="s">
        <v>983</v>
      </c>
      <c r="T7" s="2" t="s">
        <v>984</v>
      </c>
      <c r="U7" s="2" t="s">
        <v>985</v>
      </c>
    </row>
    <row r="8" spans="1:21" x14ac:dyDescent="0.3">
      <c r="A8" s="3" t="e">
        <f ca="1">_xll.BDH(B1,B7:C7,B2,B3,"Dir=V","Dts=S","Sort=D","Quote=C","QtTyp=P","Days=T",CONCATENATE("Per=c",B4),"DtFmt=D","UseDPDF=Y",CONCATENATE("FX=",B5),"cols=3;rows=5134")</f>
        <v>#NAME?</v>
      </c>
      <c r="B8" s="2">
        <v>46162890</v>
      </c>
      <c r="C8" s="2">
        <v>55498517.123000003</v>
      </c>
      <c r="D8" s="3" t="e">
        <f ca="1">_xll.BDH(E1,E7:F7,E2,E3,"Dir=V","Dts=S","Sort=D","Quote=C","QtTyp=P","Days=T",CONCATENATE("Per=c",E4),"DtFmt=D","UseDPDF=Y",CONCATENATE("FX=",E5),"cols=3;rows=4955")</f>
        <v>#NAME?</v>
      </c>
      <c r="E8" s="2">
        <v>1082900</v>
      </c>
      <c r="F8" s="2">
        <v>1623474.3049999999</v>
      </c>
      <c r="G8" s="3" t="e">
        <f ca="1">_xll.BDH(H1,H7:I7,H2,H3,"Dir=V","Dts=S","Sort=D","Quote=C","QtTyp=P","Days=T",CONCATENATE("Per=c",H4),"DtFmt=D","UseDPDF=Y",CONCATENATE("FX=",H5),"cols=3;rows=5146")</f>
        <v>#NAME?</v>
      </c>
      <c r="H8" s="2">
        <v>1648550</v>
      </c>
      <c r="I8" s="2">
        <v>3730380.2239999999</v>
      </c>
      <c r="J8" s="3" t="e">
        <f ca="1">_xll.BDH(K1,K7:L7,K2,K3,"Dir=V","Dts=S","Sort=D","Quote=C","QtTyp=P","Days=T",CONCATENATE("Per=c",K4),"DtFmt=D","UseDPDF=Y",CONCATENATE("FX=",K5),"cols=3;rows=2852")</f>
        <v>#NAME?</v>
      </c>
      <c r="K8" s="2">
        <v>260.74290000000002</v>
      </c>
      <c r="L8" s="2">
        <v>260.74290000000002</v>
      </c>
      <c r="M8" s="3" t="e">
        <f ca="1">_xll.BDH(N1,N7:O7,N2,N3,"Dir=V","Dts=S","Sort=D","Quote=C","QtTyp=P","Days=T",CONCATENATE("Per=c",N4),"DtFmt=D","UseDPDF=Y",CONCATENATE("FX=",N5),"cols=3;rows=5033")</f>
        <v>#NAME?</v>
      </c>
      <c r="N8" s="2">
        <v>8788.3799999999992</v>
      </c>
      <c r="O8" s="2">
        <v>12506.4656</v>
      </c>
      <c r="P8" s="3" t="e">
        <f ca="1">_xll.BDH(Q1,Q7:R7,Q2,Q3,"Dir=V","Dts=S","Sort=D","Quote=C","QtTyp=P","Days=T",CONCATENATE("Per=c",Q4),"DtFmt=D","UseDPDF=Y",CONCATENATE("FX=",Q5),"cols=3;rows=4994")</f>
        <v>#NAME?</v>
      </c>
      <c r="Q8" s="2">
        <v>1163430</v>
      </c>
      <c r="R8" s="2">
        <v>1163434.6691999999</v>
      </c>
      <c r="S8" s="3" t="e">
        <f ca="1">_xll.BDH(T1,T7:U7,T2,T3,"Dir=V","Dts=S","Sort=D","Quote=C","QtTyp=P","Days=T",CONCATENATE("Per=c",T4),"DtFmt=D","UseDPDF=Y",CONCATENATE("FX=",T5),"cols=3;rows=2131")</f>
        <v>#NAME?</v>
      </c>
      <c r="T8" s="2">
        <v>188419.25941</v>
      </c>
      <c r="U8" s="2">
        <v>188419.25940000001</v>
      </c>
    </row>
    <row r="9" spans="1:21" x14ac:dyDescent="0.3">
      <c r="A9" s="3">
        <v>46171</v>
      </c>
      <c r="B9" s="2">
        <v>45629600</v>
      </c>
      <c r="C9" s="2">
        <v>54857368.679300003</v>
      </c>
      <c r="D9" s="3">
        <v>46171</v>
      </c>
      <c r="E9" s="2">
        <v>1087650</v>
      </c>
      <c r="F9" s="2">
        <v>1630535.2694000001</v>
      </c>
      <c r="G9" s="3">
        <v>46171</v>
      </c>
      <c r="H9" s="2">
        <v>1652810</v>
      </c>
      <c r="I9" s="2">
        <v>3738355.7420999999</v>
      </c>
      <c r="J9" s="3">
        <v>46171</v>
      </c>
      <c r="K9" s="2">
        <v>260.99939999999998</v>
      </c>
      <c r="L9" s="2">
        <v>260.99939999999998</v>
      </c>
      <c r="M9" s="3">
        <v>46171</v>
      </c>
      <c r="N9" s="2">
        <v>8476.15</v>
      </c>
      <c r="O9" s="2">
        <v>12062.141</v>
      </c>
      <c r="P9" s="3">
        <v>46171</v>
      </c>
      <c r="Q9" s="2">
        <v>1149270</v>
      </c>
      <c r="R9" s="2">
        <v>1149271.8097999999</v>
      </c>
      <c r="S9" s="3">
        <v>46171</v>
      </c>
      <c r="T9" s="2">
        <v>187295.19510000001</v>
      </c>
      <c r="U9" s="2">
        <v>187295.19510000001</v>
      </c>
    </row>
    <row r="10" spans="1:21" x14ac:dyDescent="0.3">
      <c r="A10" s="3">
        <v>46170</v>
      </c>
      <c r="B10" s="2">
        <v>45141190</v>
      </c>
      <c r="C10" s="2">
        <v>54266895.6382</v>
      </c>
      <c r="D10" s="3">
        <v>46170</v>
      </c>
      <c r="E10" s="2">
        <v>1083250</v>
      </c>
      <c r="F10" s="2">
        <v>1623554.3769</v>
      </c>
      <c r="G10" s="3">
        <v>46170</v>
      </c>
      <c r="H10" s="2">
        <v>1642810</v>
      </c>
      <c r="I10" s="2">
        <v>3715181.5739000002</v>
      </c>
      <c r="J10" s="3">
        <v>46170</v>
      </c>
      <c r="K10" s="2">
        <v>260.85300000000001</v>
      </c>
      <c r="L10" s="2">
        <v>260.85300000000001</v>
      </c>
      <c r="M10" s="3">
        <v>46170</v>
      </c>
      <c r="N10" s="2">
        <v>8185.29</v>
      </c>
      <c r="O10" s="2">
        <v>11648.2273</v>
      </c>
      <c r="P10" s="3">
        <v>46170</v>
      </c>
      <c r="Q10" s="2">
        <v>1113210</v>
      </c>
      <c r="R10" s="2">
        <v>1113209.8753</v>
      </c>
      <c r="S10" s="3">
        <v>46170</v>
      </c>
      <c r="T10" s="2">
        <v>185941.79769000001</v>
      </c>
      <c r="U10" s="2">
        <v>185941.7977</v>
      </c>
    </row>
    <row r="11" spans="1:21" x14ac:dyDescent="0.3">
      <c r="A11" s="3">
        <v>46169</v>
      </c>
      <c r="B11" s="2">
        <v>44961250</v>
      </c>
      <c r="C11" s="2">
        <v>54050580.404399998</v>
      </c>
      <c r="D11" s="3">
        <v>46169</v>
      </c>
      <c r="E11" s="2">
        <v>1086000</v>
      </c>
      <c r="F11" s="2">
        <v>1627524.446</v>
      </c>
      <c r="G11" s="3">
        <v>46169</v>
      </c>
      <c r="H11" s="2">
        <v>1652160</v>
      </c>
      <c r="I11" s="2">
        <v>3736329.9909000001</v>
      </c>
      <c r="J11" s="3">
        <v>46169</v>
      </c>
      <c r="K11" s="2">
        <v>261.10899999999998</v>
      </c>
      <c r="L11" s="2">
        <v>261.10899999999998</v>
      </c>
      <c r="M11" s="3">
        <v>46169</v>
      </c>
      <c r="N11" s="2">
        <v>8228.7000000000007</v>
      </c>
      <c r="O11" s="2">
        <v>11708.0483</v>
      </c>
      <c r="P11" s="3">
        <v>46169</v>
      </c>
      <c r="Q11" s="2">
        <v>1120930</v>
      </c>
      <c r="R11" s="2">
        <v>1120930.5686000001</v>
      </c>
      <c r="S11" s="3">
        <v>46169</v>
      </c>
      <c r="T11" s="2">
        <v>186728.53450000001</v>
      </c>
      <c r="U11" s="2">
        <v>186728.53450000001</v>
      </c>
    </row>
    <row r="12" spans="1:21" x14ac:dyDescent="0.3">
      <c r="A12" s="3">
        <v>46168</v>
      </c>
      <c r="B12" s="2">
        <v>45243490</v>
      </c>
      <c r="C12" s="2">
        <v>54389758.527599998</v>
      </c>
      <c r="D12" s="3">
        <v>46168</v>
      </c>
      <c r="E12" s="2">
        <v>1099540</v>
      </c>
      <c r="F12" s="2">
        <v>1647330.0674000001</v>
      </c>
      <c r="G12" s="3">
        <v>46168</v>
      </c>
      <c r="H12" s="2">
        <v>1660180</v>
      </c>
      <c r="I12" s="2">
        <v>3754464.8747999999</v>
      </c>
      <c r="J12" s="3">
        <v>46168</v>
      </c>
      <c r="K12" s="2">
        <v>261.36149999999998</v>
      </c>
      <c r="L12" s="2">
        <v>261.36149999999998</v>
      </c>
      <c r="M12" s="3">
        <v>46168</v>
      </c>
      <c r="N12" s="2">
        <v>8047.51</v>
      </c>
      <c r="O12" s="2">
        <v>11450.065699999999</v>
      </c>
      <c r="P12" s="3">
        <v>46168</v>
      </c>
      <c r="Q12" s="2">
        <v>1128210</v>
      </c>
      <c r="R12" s="2">
        <v>1128209.9654000001</v>
      </c>
      <c r="S12" s="3">
        <v>46168</v>
      </c>
      <c r="T12" s="2">
        <v>187707.88832999999</v>
      </c>
      <c r="U12" s="2">
        <v>187707.88829999999</v>
      </c>
    </row>
    <row r="13" spans="1:21" x14ac:dyDescent="0.3">
      <c r="A13" s="3">
        <v>46164</v>
      </c>
      <c r="B13" s="2">
        <v>44723060</v>
      </c>
      <c r="C13" s="2">
        <v>53764117.335500002</v>
      </c>
      <c r="D13" s="3">
        <v>46167</v>
      </c>
      <c r="E13" s="2">
        <v>1096840</v>
      </c>
      <c r="F13" s="2">
        <v>1643128.4305</v>
      </c>
      <c r="G13" s="3">
        <v>46164</v>
      </c>
      <c r="H13" s="2">
        <v>1676930</v>
      </c>
      <c r="I13" s="2">
        <v>3790871.6093000001</v>
      </c>
      <c r="J13" s="3">
        <v>46164</v>
      </c>
      <c r="K13" s="2">
        <v>260.9744</v>
      </c>
      <c r="L13" s="2">
        <v>260.9744</v>
      </c>
      <c r="M13" s="3">
        <v>46164</v>
      </c>
      <c r="N13" s="2">
        <v>7847.71</v>
      </c>
      <c r="O13" s="2">
        <v>11165.2477</v>
      </c>
      <c r="P13" s="3">
        <v>46167</v>
      </c>
      <c r="Q13" s="2">
        <v>1136650</v>
      </c>
      <c r="R13" s="2">
        <v>1136649.4953999999</v>
      </c>
      <c r="S13" s="3">
        <v>46167</v>
      </c>
      <c r="T13" s="2">
        <v>188136.78453999999</v>
      </c>
      <c r="U13" s="2">
        <v>188136.78450000001</v>
      </c>
    </row>
    <row r="14" spans="1:21" x14ac:dyDescent="0.3">
      <c r="A14" s="3">
        <v>46163</v>
      </c>
      <c r="B14" s="2">
        <v>44287790</v>
      </c>
      <c r="C14" s="2">
        <v>53239799.411499999</v>
      </c>
      <c r="D14" s="3">
        <v>46164</v>
      </c>
      <c r="E14" s="2">
        <v>1081600</v>
      </c>
      <c r="F14" s="2">
        <v>1620281.0222</v>
      </c>
      <c r="G14" s="3">
        <v>46163</v>
      </c>
      <c r="H14" s="2">
        <v>1650020</v>
      </c>
      <c r="I14" s="2">
        <v>3729316.1016000002</v>
      </c>
      <c r="J14" s="3">
        <v>46163</v>
      </c>
      <c r="K14" s="2">
        <v>260.76499999999999</v>
      </c>
      <c r="L14" s="2">
        <v>260.76499999999999</v>
      </c>
      <c r="M14" s="3">
        <v>46163</v>
      </c>
      <c r="N14" s="2">
        <v>7815.59</v>
      </c>
      <c r="O14" s="2">
        <v>11119.549300000001</v>
      </c>
      <c r="P14" s="3">
        <v>46164</v>
      </c>
      <c r="Q14" s="2">
        <v>1106860</v>
      </c>
      <c r="R14" s="2">
        <v>1106860.7689</v>
      </c>
      <c r="S14" s="3">
        <v>46164</v>
      </c>
      <c r="T14" s="2">
        <v>188744.92707000001</v>
      </c>
      <c r="U14" s="2">
        <v>188744.9271</v>
      </c>
    </row>
    <row r="15" spans="1:21" x14ac:dyDescent="0.3">
      <c r="A15" s="3">
        <v>46162</v>
      </c>
      <c r="B15" s="2">
        <v>43860410</v>
      </c>
      <c r="C15" s="2">
        <v>52719174.663400002</v>
      </c>
      <c r="D15" s="3">
        <v>46163</v>
      </c>
      <c r="E15" s="2">
        <v>1060660</v>
      </c>
      <c r="F15" s="2">
        <v>1588806.199</v>
      </c>
      <c r="G15" s="3">
        <v>46162</v>
      </c>
      <c r="H15" s="2">
        <v>1628590</v>
      </c>
      <c r="I15" s="2">
        <v>3680306.1028999998</v>
      </c>
      <c r="J15" s="3">
        <v>46162</v>
      </c>
      <c r="K15" s="2">
        <v>260.70240000000001</v>
      </c>
      <c r="L15" s="2">
        <v>260.70240000000001</v>
      </c>
      <c r="M15" s="3">
        <v>46162</v>
      </c>
      <c r="N15" s="2">
        <v>7208.95</v>
      </c>
      <c r="O15" s="2">
        <v>10256.458500000001</v>
      </c>
      <c r="P15" s="3">
        <v>46163</v>
      </c>
      <c r="Q15" s="2">
        <v>1072240</v>
      </c>
      <c r="R15" s="2">
        <v>1072241.6728000001</v>
      </c>
      <c r="S15" s="3">
        <v>46163</v>
      </c>
      <c r="T15" s="2">
        <v>187681.53265000001</v>
      </c>
      <c r="U15" s="2">
        <v>187681.53270000001</v>
      </c>
    </row>
    <row r="16" spans="1:21" x14ac:dyDescent="0.3">
      <c r="A16" s="3">
        <v>46161</v>
      </c>
      <c r="B16" s="2">
        <v>43443250</v>
      </c>
      <c r="C16" s="2">
        <v>52216837.680600002</v>
      </c>
      <c r="D16" s="3">
        <v>46162</v>
      </c>
      <c r="E16" s="2">
        <v>1067770</v>
      </c>
      <c r="F16" s="2">
        <v>1599417.6788999999</v>
      </c>
      <c r="G16" s="3">
        <v>46161</v>
      </c>
      <c r="H16" s="2">
        <v>1633790</v>
      </c>
      <c r="I16" s="2">
        <v>3691514.8043999998</v>
      </c>
      <c r="J16" s="3">
        <v>46161</v>
      </c>
      <c r="K16" s="2">
        <v>260.7122</v>
      </c>
      <c r="L16" s="2">
        <v>260.7122</v>
      </c>
      <c r="M16" s="3">
        <v>46161</v>
      </c>
      <c r="N16" s="2">
        <v>7271.66</v>
      </c>
      <c r="O16" s="2">
        <v>10345.49</v>
      </c>
      <c r="P16" s="3">
        <v>46162</v>
      </c>
      <c r="Q16" s="2">
        <v>1033580</v>
      </c>
      <c r="R16" s="2">
        <v>1033576.4822</v>
      </c>
      <c r="S16" s="3">
        <v>46162</v>
      </c>
      <c r="T16" s="2">
        <v>186230.22193999999</v>
      </c>
      <c r="U16" s="2">
        <v>186230.2219</v>
      </c>
    </row>
    <row r="17" spans="1:21" x14ac:dyDescent="0.3">
      <c r="A17" s="3">
        <v>46160</v>
      </c>
      <c r="B17" s="2">
        <v>43271490</v>
      </c>
      <c r="C17" s="2">
        <v>52009436.881399997</v>
      </c>
      <c r="D17" s="3">
        <v>46161</v>
      </c>
      <c r="E17" s="2">
        <v>1073810</v>
      </c>
      <c r="F17" s="2">
        <v>1608235.8585000001</v>
      </c>
      <c r="G17" s="3">
        <v>46160</v>
      </c>
      <c r="H17" s="2">
        <v>1615790</v>
      </c>
      <c r="I17" s="2">
        <v>3650376.6269999999</v>
      </c>
      <c r="J17" s="3">
        <v>46160</v>
      </c>
      <c r="K17" s="2">
        <v>260.68430000000001</v>
      </c>
      <c r="L17" s="2">
        <v>260.68430000000001</v>
      </c>
      <c r="M17" s="3">
        <v>46160</v>
      </c>
      <c r="N17" s="2">
        <v>7516.04</v>
      </c>
      <c r="O17" s="2">
        <v>10693.1728</v>
      </c>
      <c r="P17" s="3">
        <v>46161</v>
      </c>
      <c r="Q17" s="2">
        <v>1053880</v>
      </c>
      <c r="R17" s="2">
        <v>1053875.1383</v>
      </c>
      <c r="S17" s="3">
        <v>46161</v>
      </c>
      <c r="T17" s="2">
        <v>187505.71359</v>
      </c>
      <c r="U17" s="2">
        <v>187505.71359999999</v>
      </c>
    </row>
    <row r="18" spans="1:21" x14ac:dyDescent="0.3">
      <c r="A18" s="3">
        <v>46157</v>
      </c>
      <c r="B18" s="2">
        <v>43615570</v>
      </c>
      <c r="C18" s="2">
        <v>52421893.808899999</v>
      </c>
      <c r="D18" s="3">
        <v>46160</v>
      </c>
      <c r="E18" s="2">
        <v>1060780</v>
      </c>
      <c r="F18" s="2">
        <v>1588608.2638999999</v>
      </c>
      <c r="G18" s="3">
        <v>46157</v>
      </c>
      <c r="H18" s="2">
        <v>1605430</v>
      </c>
      <c r="I18" s="2">
        <v>3626411.4967</v>
      </c>
      <c r="J18" s="3">
        <v>46157</v>
      </c>
      <c r="K18" s="2">
        <v>260.56959999999998</v>
      </c>
      <c r="L18" s="2">
        <v>260.56959999999998</v>
      </c>
      <c r="M18" s="3">
        <v>46157</v>
      </c>
      <c r="N18" s="2">
        <v>7493.18</v>
      </c>
      <c r="O18" s="2">
        <v>10660.6495</v>
      </c>
      <c r="P18" s="3">
        <v>46160</v>
      </c>
      <c r="Q18" s="2">
        <v>1047199.9999999999</v>
      </c>
      <c r="R18" s="2">
        <v>1047200.7995</v>
      </c>
      <c r="S18" s="3">
        <v>46160</v>
      </c>
      <c r="T18" s="2">
        <v>185615.50893000001</v>
      </c>
      <c r="U18" s="2">
        <v>185615.50889999999</v>
      </c>
    </row>
    <row r="19" spans="1:21" x14ac:dyDescent="0.3">
      <c r="A19" s="3">
        <v>46156</v>
      </c>
      <c r="B19" s="2">
        <v>44116650</v>
      </c>
      <c r="C19" s="2">
        <v>53015412.810999997</v>
      </c>
      <c r="D19" s="3">
        <v>46157</v>
      </c>
      <c r="E19" s="2">
        <v>1068200</v>
      </c>
      <c r="F19" s="2">
        <v>1599696.41</v>
      </c>
      <c r="G19" s="3">
        <v>46156</v>
      </c>
      <c r="H19" s="2">
        <v>1615820</v>
      </c>
      <c r="I19" s="2">
        <v>3648358.7538999999</v>
      </c>
      <c r="J19" s="3">
        <v>46156</v>
      </c>
      <c r="K19" s="2">
        <v>261.13310000000001</v>
      </c>
      <c r="L19" s="2">
        <v>261.13310000000001</v>
      </c>
      <c r="M19" s="3">
        <v>46156</v>
      </c>
      <c r="N19" s="2">
        <v>7981.41</v>
      </c>
      <c r="O19" s="2">
        <v>11355.261</v>
      </c>
      <c r="P19" s="3">
        <v>46157</v>
      </c>
      <c r="Q19" s="2">
        <v>1062580</v>
      </c>
      <c r="R19" s="2">
        <v>1062575.8373</v>
      </c>
      <c r="S19" s="3">
        <v>46157</v>
      </c>
      <c r="T19" s="2">
        <v>186195.94622000001</v>
      </c>
      <c r="U19" s="2">
        <v>186195.94620000001</v>
      </c>
    </row>
    <row r="20" spans="1:21" x14ac:dyDescent="0.3">
      <c r="A20" s="3">
        <v>46155</v>
      </c>
      <c r="B20" s="2">
        <v>43747640</v>
      </c>
      <c r="C20" s="2">
        <v>52571228.265600003</v>
      </c>
      <c r="D20" s="3">
        <v>46156</v>
      </c>
      <c r="E20" s="2">
        <v>1079930</v>
      </c>
      <c r="F20" s="2">
        <v>1617093.5714</v>
      </c>
      <c r="G20" s="3">
        <v>46155</v>
      </c>
      <c r="H20" s="2">
        <v>1608720</v>
      </c>
      <c r="I20" s="2">
        <v>3631977.5838000001</v>
      </c>
      <c r="J20" s="3">
        <v>46155</v>
      </c>
      <c r="K20" s="2">
        <v>261.19560000000001</v>
      </c>
      <c r="L20" s="2">
        <v>261.19560000000001</v>
      </c>
      <c r="M20" s="3">
        <v>46155</v>
      </c>
      <c r="N20" s="2">
        <v>7844.01</v>
      </c>
      <c r="O20" s="2">
        <v>11159.6983</v>
      </c>
      <c r="P20" s="3">
        <v>46156</v>
      </c>
      <c r="Q20" s="2">
        <v>1083320</v>
      </c>
      <c r="R20" s="2">
        <v>1083315.7404</v>
      </c>
      <c r="S20" s="3">
        <v>46156</v>
      </c>
      <c r="T20" s="2">
        <v>185419.15093999999</v>
      </c>
      <c r="U20" s="2">
        <v>185419.15090000001</v>
      </c>
    </row>
    <row r="21" spans="1:21" x14ac:dyDescent="0.3">
      <c r="A21" s="3">
        <v>46154</v>
      </c>
      <c r="B21" s="2">
        <v>43413800</v>
      </c>
      <c r="C21" s="2">
        <v>52168609.856799997</v>
      </c>
      <c r="D21" s="3">
        <v>46155</v>
      </c>
      <c r="E21" s="2">
        <v>1096510</v>
      </c>
      <c r="F21" s="2">
        <v>1641901.0077</v>
      </c>
      <c r="G21" s="3">
        <v>46154</v>
      </c>
      <c r="H21" s="2">
        <v>1619790</v>
      </c>
      <c r="I21" s="2">
        <v>3656496.5219000001</v>
      </c>
      <c r="J21" s="3">
        <v>46154</v>
      </c>
      <c r="K21" s="2">
        <v>260.9572</v>
      </c>
      <c r="L21" s="2">
        <v>260.9572</v>
      </c>
      <c r="M21" s="3">
        <v>46154</v>
      </c>
      <c r="N21" s="2">
        <v>7643.15</v>
      </c>
      <c r="O21" s="2">
        <v>10873.9341</v>
      </c>
      <c r="P21" s="3">
        <v>46155</v>
      </c>
      <c r="Q21" s="2">
        <v>1094880</v>
      </c>
      <c r="R21" s="2">
        <v>1094878.7408</v>
      </c>
      <c r="S21" s="3">
        <v>46155</v>
      </c>
      <c r="T21" s="2">
        <v>185185.59844</v>
      </c>
      <c r="U21" s="2">
        <v>185185.59839999999</v>
      </c>
    </row>
    <row r="22" spans="1:21" x14ac:dyDescent="0.3">
      <c r="A22" s="3">
        <v>46153</v>
      </c>
      <c r="B22" s="2">
        <v>43155320</v>
      </c>
      <c r="C22" s="2">
        <v>51858003.810800001</v>
      </c>
      <c r="D22" s="3">
        <v>46154</v>
      </c>
      <c r="E22" s="2">
        <v>1087400</v>
      </c>
      <c r="F22" s="2">
        <v>1627598.4105</v>
      </c>
      <c r="G22" s="3">
        <v>46153</v>
      </c>
      <c r="H22" s="2">
        <v>1591840</v>
      </c>
      <c r="I22" s="2">
        <v>3592485.6409</v>
      </c>
      <c r="J22" s="3">
        <v>46153</v>
      </c>
      <c r="K22" s="2">
        <v>261.29160000000002</v>
      </c>
      <c r="L22" s="2">
        <v>261.29160000000002</v>
      </c>
      <c r="M22" s="3">
        <v>46153</v>
      </c>
      <c r="N22" s="2">
        <v>7822.24</v>
      </c>
      <c r="O22" s="2">
        <v>11128.540300000001</v>
      </c>
      <c r="P22" s="3">
        <v>46154</v>
      </c>
      <c r="Q22" s="2">
        <v>1089390</v>
      </c>
      <c r="R22" s="2">
        <v>1089390.0160999999</v>
      </c>
      <c r="S22" s="3">
        <v>46154</v>
      </c>
      <c r="T22" s="2">
        <v>185664.32268000001</v>
      </c>
      <c r="U22" s="2">
        <v>185664.32269999999</v>
      </c>
    </row>
    <row r="23" spans="1:21" x14ac:dyDescent="0.3">
      <c r="A23" s="3">
        <v>46150</v>
      </c>
      <c r="B23" s="2">
        <v>42727810</v>
      </c>
      <c r="C23" s="2">
        <v>51340929.774899997</v>
      </c>
      <c r="D23" s="3">
        <v>46153</v>
      </c>
      <c r="E23" s="2">
        <v>1072550</v>
      </c>
      <c r="F23" s="2">
        <v>1605313.2239000001</v>
      </c>
      <c r="G23" s="3">
        <v>46150</v>
      </c>
      <c r="H23" s="2">
        <v>1582760</v>
      </c>
      <c r="I23" s="2">
        <v>3571183.6416000002</v>
      </c>
      <c r="J23" s="3">
        <v>46150</v>
      </c>
      <c r="K23" s="2">
        <v>261.38499999999999</v>
      </c>
      <c r="L23" s="2">
        <v>261.38499999999999</v>
      </c>
      <c r="M23" s="3">
        <v>46150</v>
      </c>
      <c r="N23" s="2">
        <v>7498</v>
      </c>
      <c r="O23" s="2">
        <v>10667.250700000001</v>
      </c>
      <c r="P23" s="3">
        <v>46153</v>
      </c>
      <c r="Q23" s="2">
        <v>1071910</v>
      </c>
      <c r="R23" s="2">
        <v>1071908.0315</v>
      </c>
      <c r="S23" s="3">
        <v>46153</v>
      </c>
      <c r="T23" s="2">
        <v>182930.13652999999</v>
      </c>
      <c r="U23" s="2">
        <v>182930.13649999999</v>
      </c>
    </row>
    <row r="24" spans="1:21" x14ac:dyDescent="0.3">
      <c r="A24" s="3">
        <v>46149</v>
      </c>
      <c r="B24" s="2">
        <v>41571970</v>
      </c>
      <c r="C24" s="2">
        <v>49948158.935099997</v>
      </c>
      <c r="D24" s="3">
        <v>46150</v>
      </c>
      <c r="E24" s="2">
        <v>1047029.9999999999</v>
      </c>
      <c r="F24" s="2">
        <v>1567052.4217000001</v>
      </c>
      <c r="G24" s="3">
        <v>46149</v>
      </c>
      <c r="H24" s="2">
        <v>1578410</v>
      </c>
      <c r="I24" s="2">
        <v>3558612.2936</v>
      </c>
      <c r="J24" s="3">
        <v>46149</v>
      </c>
      <c r="K24" s="2">
        <v>261.51029999999997</v>
      </c>
      <c r="L24" s="2">
        <v>261.51029999999997</v>
      </c>
      <c r="M24" s="3">
        <v>46149</v>
      </c>
      <c r="N24" s="2">
        <v>7490.05</v>
      </c>
      <c r="O24" s="2">
        <v>10655.306399999999</v>
      </c>
      <c r="P24" s="3">
        <v>46150</v>
      </c>
      <c r="Q24" s="2">
        <v>1072580</v>
      </c>
      <c r="R24" s="2">
        <v>1072583.0101999999</v>
      </c>
      <c r="S24" s="3">
        <v>46150</v>
      </c>
      <c r="T24" s="2">
        <v>181594.22558</v>
      </c>
      <c r="U24" s="2">
        <v>181594.22560000001</v>
      </c>
    </row>
    <row r="25" spans="1:21" x14ac:dyDescent="0.3">
      <c r="A25" s="3">
        <v>46148</v>
      </c>
      <c r="B25" s="2">
        <v>41427900</v>
      </c>
      <c r="C25" s="2">
        <v>49775057.016599998</v>
      </c>
      <c r="D25" s="3">
        <v>46149</v>
      </c>
      <c r="E25" s="2">
        <v>1048330</v>
      </c>
      <c r="F25" s="2">
        <v>1568930.8055</v>
      </c>
      <c r="G25" s="3">
        <v>46148</v>
      </c>
      <c r="H25" s="2">
        <v>1587150</v>
      </c>
      <c r="I25" s="2">
        <v>3577902.693</v>
      </c>
      <c r="J25" s="3">
        <v>46148</v>
      </c>
      <c r="K25" s="2">
        <v>261.06420000000003</v>
      </c>
      <c r="L25" s="2">
        <v>261.06420000000003</v>
      </c>
      <c r="M25" s="3">
        <v>46148</v>
      </c>
      <c r="N25" s="2">
        <v>7384.56</v>
      </c>
      <c r="O25" s="2">
        <v>10504.336300000001</v>
      </c>
      <c r="P25" s="3">
        <v>46149</v>
      </c>
      <c r="Q25" s="2">
        <v>1070540</v>
      </c>
      <c r="R25" s="2">
        <v>1070541.2860999999</v>
      </c>
      <c r="S25" s="3">
        <v>46149</v>
      </c>
      <c r="T25" s="2">
        <v>180814.52979999999</v>
      </c>
      <c r="U25" s="2">
        <v>180814.52979999999</v>
      </c>
    </row>
    <row r="26" spans="1:21" x14ac:dyDescent="0.3">
      <c r="A26" s="3">
        <v>46147</v>
      </c>
      <c r="B26" s="2">
        <v>41189700</v>
      </c>
      <c r="C26" s="2">
        <v>49488866.061099999</v>
      </c>
      <c r="D26" s="3">
        <v>46148</v>
      </c>
      <c r="E26" s="2">
        <v>1037040</v>
      </c>
      <c r="F26" s="2">
        <v>1552030.1518000001</v>
      </c>
      <c r="G26" s="3">
        <v>46147</v>
      </c>
      <c r="H26" s="2">
        <v>1616940</v>
      </c>
      <c r="I26" s="2">
        <v>3645056.6571999998</v>
      </c>
      <c r="J26" s="3">
        <v>46146</v>
      </c>
      <c r="K26" s="2">
        <v>260.86410000000001</v>
      </c>
      <c r="L26" s="2">
        <v>260.86410000000001</v>
      </c>
      <c r="M26" s="3">
        <v>46146</v>
      </c>
      <c r="N26" s="2">
        <v>6936.99</v>
      </c>
      <c r="O26" s="2">
        <v>9867.6800999999996</v>
      </c>
      <c r="P26" s="3">
        <v>46143</v>
      </c>
      <c r="Q26" s="2">
        <v>1023139.9999999999</v>
      </c>
      <c r="R26" s="2">
        <v>1023137.8743</v>
      </c>
      <c r="S26" s="3">
        <v>46148</v>
      </c>
      <c r="T26" s="2">
        <v>179947.88397</v>
      </c>
      <c r="U26" s="2">
        <v>179947.88399999999</v>
      </c>
    </row>
    <row r="27" spans="1:21" x14ac:dyDescent="0.3">
      <c r="A27" s="3">
        <v>46146</v>
      </c>
      <c r="B27" s="2">
        <v>40896770</v>
      </c>
      <c r="C27" s="2">
        <v>49133354.82</v>
      </c>
      <c r="D27" s="3">
        <v>46142</v>
      </c>
      <c r="E27" s="2">
        <v>1040049.9999999999</v>
      </c>
      <c r="F27" s="2">
        <v>1556532.8271999999</v>
      </c>
      <c r="G27" s="3">
        <v>46146</v>
      </c>
      <c r="H27" s="2">
        <v>1616300</v>
      </c>
      <c r="I27" s="2">
        <v>3643456.7733999998</v>
      </c>
      <c r="J27" s="3">
        <v>46142</v>
      </c>
      <c r="K27" s="2">
        <v>260.86919999999998</v>
      </c>
      <c r="L27" s="2">
        <v>260.86919999999998</v>
      </c>
      <c r="M27" s="3">
        <v>46142</v>
      </c>
      <c r="N27" s="2">
        <v>6598.87</v>
      </c>
      <c r="O27" s="2">
        <v>9386.7073999999993</v>
      </c>
      <c r="P27" s="3">
        <v>46142</v>
      </c>
      <c r="Q27" s="2">
        <v>1025740.0000000001</v>
      </c>
      <c r="R27" s="2">
        <v>1025744.118</v>
      </c>
      <c r="S27" s="3">
        <v>46147</v>
      </c>
      <c r="T27" s="2">
        <v>182625.17723999999</v>
      </c>
      <c r="U27" s="2">
        <v>182625.17720000001</v>
      </c>
    </row>
    <row r="28" spans="1:21" x14ac:dyDescent="0.3">
      <c r="A28" s="3">
        <v>46143</v>
      </c>
      <c r="B28" s="2">
        <v>40772470</v>
      </c>
      <c r="C28" s="2">
        <v>48984025.945600003</v>
      </c>
      <c r="D28" s="3">
        <v>46141</v>
      </c>
      <c r="E28" s="2">
        <v>1046850.0000000001</v>
      </c>
      <c r="F28" s="2">
        <v>1566566.4017</v>
      </c>
      <c r="G28" s="3">
        <v>46143</v>
      </c>
      <c r="H28" s="2">
        <v>1619740</v>
      </c>
      <c r="I28" s="2">
        <v>3650094.0682000001</v>
      </c>
      <c r="J28" s="3">
        <v>46141</v>
      </c>
      <c r="K28" s="2">
        <v>261.2731</v>
      </c>
      <c r="L28" s="2">
        <v>261.2731</v>
      </c>
      <c r="M28" s="3">
        <v>46141</v>
      </c>
      <c r="N28" s="2">
        <v>6690.9</v>
      </c>
      <c r="O28" s="2">
        <v>9517.6175000000003</v>
      </c>
      <c r="P28" s="3">
        <v>46140</v>
      </c>
      <c r="Q28" s="2">
        <v>1013860</v>
      </c>
      <c r="R28" s="2">
        <v>1013856.3017</v>
      </c>
      <c r="S28" s="3">
        <v>46146</v>
      </c>
      <c r="T28" s="2">
        <v>183689.81851000001</v>
      </c>
      <c r="U28" s="2">
        <v>183689.81849999999</v>
      </c>
    </row>
    <row r="29" spans="1:21" x14ac:dyDescent="0.3">
      <c r="A29" s="3">
        <v>46142</v>
      </c>
      <c r="B29" s="2">
        <v>40558040</v>
      </c>
      <c r="C29" s="2">
        <v>48724873.8948</v>
      </c>
      <c r="D29" s="3">
        <v>46140</v>
      </c>
      <c r="E29" s="2">
        <v>1024550.0000000001</v>
      </c>
      <c r="F29" s="2">
        <v>1533108.51</v>
      </c>
      <c r="G29" s="3">
        <v>46142</v>
      </c>
      <c r="H29" s="2">
        <v>1633930</v>
      </c>
      <c r="I29" s="2">
        <v>3681878.3657999998</v>
      </c>
      <c r="J29" s="3">
        <v>46140</v>
      </c>
      <c r="K29" s="2">
        <v>261.22019999999998</v>
      </c>
      <c r="L29" s="2">
        <v>261.22019999999998</v>
      </c>
      <c r="M29" s="3">
        <v>46140</v>
      </c>
      <c r="N29" s="2">
        <v>6641.02</v>
      </c>
      <c r="O29" s="2">
        <v>9446.0406000000003</v>
      </c>
      <c r="P29" s="3">
        <v>46139</v>
      </c>
      <c r="Q29" s="2">
        <v>1026729.9999999999</v>
      </c>
      <c r="R29" s="2">
        <v>1026726.3876</v>
      </c>
      <c r="S29" s="3">
        <v>46143</v>
      </c>
      <c r="T29" s="2">
        <v>182689.18927999999</v>
      </c>
      <c r="U29" s="2">
        <v>182689.1893</v>
      </c>
    </row>
    <row r="30" spans="1:21" x14ac:dyDescent="0.3">
      <c r="A30" s="3">
        <v>46141</v>
      </c>
      <c r="B30" s="2">
        <v>40465100</v>
      </c>
      <c r="C30" s="2">
        <v>48613224.647</v>
      </c>
      <c r="D30" s="3">
        <v>46139</v>
      </c>
      <c r="E30" s="2">
        <v>1030310.0000000001</v>
      </c>
      <c r="F30" s="2">
        <v>1541673.2164</v>
      </c>
      <c r="G30" s="3">
        <v>46141</v>
      </c>
      <c r="H30" s="2">
        <v>1621030</v>
      </c>
      <c r="I30" s="2">
        <v>3651546.8420000002</v>
      </c>
      <c r="J30" s="3">
        <v>46139</v>
      </c>
      <c r="K30" s="2">
        <v>261.38279999999997</v>
      </c>
      <c r="L30" s="2">
        <v>261.38279999999997</v>
      </c>
      <c r="M30" s="3">
        <v>46139</v>
      </c>
      <c r="N30" s="2">
        <v>6615.03</v>
      </c>
      <c r="O30" s="2">
        <v>9409.0730000000003</v>
      </c>
      <c r="P30" s="3">
        <v>46136</v>
      </c>
      <c r="Q30" s="2">
        <v>1014480</v>
      </c>
      <c r="R30" s="2">
        <v>1014482.6017999999</v>
      </c>
      <c r="S30" s="3">
        <v>46142</v>
      </c>
      <c r="T30" s="2">
        <v>183419.26957</v>
      </c>
      <c r="U30" s="2">
        <v>183419.2696</v>
      </c>
    </row>
    <row r="31" spans="1:21" x14ac:dyDescent="0.3">
      <c r="A31" s="3">
        <v>46140</v>
      </c>
      <c r="B31" s="2">
        <v>39796700</v>
      </c>
      <c r="C31" s="2">
        <v>47810237.361699998</v>
      </c>
      <c r="D31" s="3">
        <v>46136</v>
      </c>
      <c r="E31" s="2">
        <v>1030620.0000000001</v>
      </c>
      <c r="F31" s="2">
        <v>1542140.4598000001</v>
      </c>
      <c r="G31" s="3">
        <v>46140</v>
      </c>
      <c r="H31" s="2">
        <v>1607490</v>
      </c>
      <c r="I31" s="2">
        <v>3621042.1949999998</v>
      </c>
      <c r="J31" s="3">
        <v>46136</v>
      </c>
      <c r="K31" s="2">
        <v>261.30700000000002</v>
      </c>
      <c r="L31" s="2">
        <v>261.30700000000002</v>
      </c>
      <c r="M31" s="3">
        <v>46136</v>
      </c>
      <c r="N31" s="2">
        <v>6475.63</v>
      </c>
      <c r="O31" s="2">
        <v>9210.7934999999998</v>
      </c>
      <c r="P31" s="3">
        <v>46135</v>
      </c>
      <c r="Q31" s="2">
        <v>1006540</v>
      </c>
      <c r="R31" s="2">
        <v>1006535.187</v>
      </c>
      <c r="S31" s="3">
        <v>46141</v>
      </c>
      <c r="T31" s="2">
        <v>184765.06427999999</v>
      </c>
      <c r="U31" s="2">
        <v>184765.0643</v>
      </c>
    </row>
    <row r="32" spans="1:21" x14ac:dyDescent="0.3">
      <c r="A32" s="3">
        <v>46139</v>
      </c>
      <c r="B32" s="2">
        <v>40254580</v>
      </c>
      <c r="C32" s="2">
        <v>48359653.580600001</v>
      </c>
      <c r="D32" s="3">
        <v>46135</v>
      </c>
      <c r="E32" s="2">
        <v>1037380</v>
      </c>
      <c r="F32" s="2">
        <v>1552202.845</v>
      </c>
      <c r="G32" s="3">
        <v>46139</v>
      </c>
      <c r="H32" s="2">
        <v>1599160</v>
      </c>
      <c r="I32" s="2">
        <v>3602279.6666000001</v>
      </c>
      <c r="J32" s="3">
        <v>46135</v>
      </c>
      <c r="K32" s="2">
        <v>261.58</v>
      </c>
      <c r="L32" s="2">
        <v>261.58</v>
      </c>
      <c r="M32" s="3">
        <v>46135</v>
      </c>
      <c r="N32" s="2">
        <v>6475.81</v>
      </c>
      <c r="O32" s="2">
        <v>9211.0494999999992</v>
      </c>
      <c r="P32" s="3">
        <v>46134</v>
      </c>
      <c r="Q32" s="2">
        <v>1013600</v>
      </c>
      <c r="R32" s="2">
        <v>1013603.083</v>
      </c>
      <c r="S32" s="3">
        <v>46140</v>
      </c>
      <c r="T32" s="2">
        <v>182756.60112000001</v>
      </c>
      <c r="U32" s="2">
        <v>182756.6011</v>
      </c>
    </row>
    <row r="33" spans="1:21" x14ac:dyDescent="0.3">
      <c r="A33" s="3">
        <v>46136</v>
      </c>
      <c r="B33" s="2">
        <v>40308410</v>
      </c>
      <c r="C33" s="2">
        <v>48423759.359999999</v>
      </c>
      <c r="D33" s="3">
        <v>46134</v>
      </c>
      <c r="E33" s="2">
        <v>1040119.9999999999</v>
      </c>
      <c r="F33" s="2">
        <v>1556302.2015</v>
      </c>
      <c r="G33" s="3">
        <v>46136</v>
      </c>
      <c r="H33" s="2">
        <v>1597450</v>
      </c>
      <c r="I33" s="2">
        <v>3598416.5196000002</v>
      </c>
      <c r="J33" s="3">
        <v>46134</v>
      </c>
      <c r="K33" s="2">
        <v>262.03309999999999</v>
      </c>
      <c r="L33" s="2">
        <v>262.03309999999999</v>
      </c>
      <c r="M33" s="3">
        <v>46134</v>
      </c>
      <c r="N33" s="2">
        <v>6417.93</v>
      </c>
      <c r="O33" s="2">
        <v>9128.7222999999994</v>
      </c>
      <c r="P33" s="3">
        <v>46133</v>
      </c>
      <c r="Q33" s="2">
        <v>1010440</v>
      </c>
      <c r="R33" s="2">
        <v>1010437.4064</v>
      </c>
      <c r="S33" s="3">
        <v>46139</v>
      </c>
      <c r="T33" s="2">
        <v>182967.65552999999</v>
      </c>
      <c r="U33" s="2">
        <v>182967.65549999999</v>
      </c>
    </row>
    <row r="34" spans="1:21" x14ac:dyDescent="0.3">
      <c r="A34" s="3">
        <v>46135</v>
      </c>
      <c r="B34" s="2">
        <v>39638830</v>
      </c>
      <c r="C34" s="2">
        <v>47619371.867299996</v>
      </c>
      <c r="D34" s="3">
        <v>46133</v>
      </c>
      <c r="E34" s="2">
        <v>1034010.0000000001</v>
      </c>
      <c r="F34" s="2">
        <v>1546072.959</v>
      </c>
      <c r="G34" s="3">
        <v>46135</v>
      </c>
      <c r="H34" s="2">
        <v>1615650</v>
      </c>
      <c r="I34" s="2">
        <v>3639010.4336000001</v>
      </c>
      <c r="J34" s="3">
        <v>46133</v>
      </c>
      <c r="K34" s="2">
        <v>262.15679999999998</v>
      </c>
      <c r="L34" s="2">
        <v>262.15679999999998</v>
      </c>
      <c r="M34" s="3">
        <v>46133</v>
      </c>
      <c r="N34" s="2">
        <v>6388.47</v>
      </c>
      <c r="O34" s="2">
        <v>9086.8189999999995</v>
      </c>
      <c r="P34" s="3">
        <v>46132</v>
      </c>
      <c r="Q34" s="2">
        <v>1000810</v>
      </c>
      <c r="R34" s="2">
        <v>1000806.5521</v>
      </c>
      <c r="S34" s="3">
        <v>46136</v>
      </c>
      <c r="T34" s="2">
        <v>183170.00331</v>
      </c>
      <c r="U34" s="2">
        <v>183170.00330000001</v>
      </c>
    </row>
    <row r="35" spans="1:21" x14ac:dyDescent="0.3">
      <c r="A35" s="3">
        <v>46134</v>
      </c>
      <c r="B35" s="2">
        <v>39859900</v>
      </c>
      <c r="C35" s="2">
        <v>47884954.159500003</v>
      </c>
      <c r="D35" s="3">
        <v>46132</v>
      </c>
      <c r="E35" s="2">
        <v>1027199.9999999999</v>
      </c>
      <c r="F35" s="2">
        <v>1535813.09</v>
      </c>
      <c r="G35" s="3">
        <v>46134</v>
      </c>
      <c r="H35" s="2">
        <v>1600850</v>
      </c>
      <c r="I35" s="2">
        <v>3605310.2258000001</v>
      </c>
      <c r="J35" s="3">
        <v>46132</v>
      </c>
      <c r="K35" s="2">
        <v>262.07889999999998</v>
      </c>
      <c r="L35" s="2">
        <v>262.07889999999998</v>
      </c>
      <c r="M35" s="3">
        <v>46132</v>
      </c>
      <c r="N35" s="2">
        <v>6219.09</v>
      </c>
      <c r="O35" s="2">
        <v>8845.8966999999993</v>
      </c>
      <c r="P35" s="3">
        <v>46129</v>
      </c>
      <c r="Q35" s="2">
        <v>990791.09664</v>
      </c>
      <c r="R35" s="2">
        <v>990791.09660000005</v>
      </c>
      <c r="S35" s="3">
        <v>46135</v>
      </c>
      <c r="T35" s="2">
        <v>183612.90922</v>
      </c>
      <c r="U35" s="2">
        <v>183612.90919999999</v>
      </c>
    </row>
    <row r="36" spans="1:21" x14ac:dyDescent="0.3">
      <c r="A36" s="3">
        <v>46133</v>
      </c>
      <c r="B36" s="2">
        <v>39206030</v>
      </c>
      <c r="C36" s="2">
        <v>47099441.392800003</v>
      </c>
      <c r="D36" s="3">
        <v>46129</v>
      </c>
      <c r="E36" s="2">
        <v>1012829.9999999999</v>
      </c>
      <c r="F36" s="2">
        <v>1514333.7685</v>
      </c>
      <c r="G36" s="3">
        <v>46133</v>
      </c>
      <c r="H36" s="2">
        <v>1609850</v>
      </c>
      <c r="I36" s="2">
        <v>3625318.6767000002</v>
      </c>
      <c r="J36" s="3">
        <v>46129</v>
      </c>
      <c r="K36" s="2">
        <v>261.92419999999998</v>
      </c>
      <c r="L36" s="2">
        <v>261.92419999999998</v>
      </c>
      <c r="M36" s="3">
        <v>46129</v>
      </c>
      <c r="N36" s="2">
        <v>6191.92</v>
      </c>
      <c r="O36" s="2">
        <v>8807.2507000000005</v>
      </c>
      <c r="P36" s="3">
        <v>46128</v>
      </c>
      <c r="Q36" s="2">
        <v>1014640</v>
      </c>
      <c r="R36" s="2">
        <v>1014635.6597</v>
      </c>
      <c r="S36" s="3">
        <v>46134</v>
      </c>
      <c r="T36" s="2">
        <v>183558.43487999999</v>
      </c>
      <c r="U36" s="2">
        <v>183558.43489999999</v>
      </c>
    </row>
    <row r="37" spans="1:21" x14ac:dyDescent="0.3">
      <c r="A37" s="3">
        <v>46132</v>
      </c>
      <c r="B37" s="2">
        <v>39140180</v>
      </c>
      <c r="C37" s="2">
        <v>47020333.593000002</v>
      </c>
      <c r="D37" s="3">
        <v>46128</v>
      </c>
      <c r="E37" s="2">
        <v>1027660</v>
      </c>
      <c r="F37" s="2">
        <v>1536436.8652999999</v>
      </c>
      <c r="G37" s="3">
        <v>46132</v>
      </c>
      <c r="H37" s="2">
        <v>1607260</v>
      </c>
      <c r="I37" s="2">
        <v>3619486.6545000002</v>
      </c>
      <c r="J37" s="3">
        <v>46128</v>
      </c>
      <c r="K37" s="2">
        <v>262.05759999999998</v>
      </c>
      <c r="L37" s="2">
        <v>262.05759999999998</v>
      </c>
      <c r="M37" s="3">
        <v>46128</v>
      </c>
      <c r="N37" s="2">
        <v>6226.05</v>
      </c>
      <c r="O37" s="2">
        <v>8855.7963999999993</v>
      </c>
      <c r="P37" s="3">
        <v>46127</v>
      </c>
      <c r="Q37" s="2">
        <v>989697.76448999997</v>
      </c>
      <c r="R37" s="2">
        <v>989697.76450000005</v>
      </c>
      <c r="S37" s="3">
        <v>46133</v>
      </c>
      <c r="T37" s="2">
        <v>183650.18231999999</v>
      </c>
      <c r="U37" s="2">
        <v>183650.18229999999</v>
      </c>
    </row>
    <row r="38" spans="1:21" x14ac:dyDescent="0.3">
      <c r="A38" s="3">
        <v>46129</v>
      </c>
      <c r="B38" s="2">
        <v>38949750</v>
      </c>
      <c r="C38" s="2">
        <v>46791560.146499999</v>
      </c>
      <c r="D38" s="3">
        <v>46127</v>
      </c>
      <c r="E38" s="2">
        <v>1013509.9999999999</v>
      </c>
      <c r="F38" s="2">
        <v>1515279.5053999999</v>
      </c>
      <c r="G38" s="3">
        <v>46129</v>
      </c>
      <c r="H38" s="2">
        <v>1593000</v>
      </c>
      <c r="I38" s="2">
        <v>3587370.7360999999</v>
      </c>
      <c r="J38" s="3">
        <v>46127</v>
      </c>
      <c r="K38" s="2">
        <v>262.03640000000001</v>
      </c>
      <c r="L38" s="2">
        <v>262.03640000000001</v>
      </c>
      <c r="M38" s="3">
        <v>46127</v>
      </c>
      <c r="N38" s="2">
        <v>6091.39</v>
      </c>
      <c r="O38" s="2">
        <v>8664.259</v>
      </c>
      <c r="P38" s="3">
        <v>46126</v>
      </c>
      <c r="Q38" s="2">
        <v>983715.69064000004</v>
      </c>
      <c r="R38" s="2">
        <v>983715.69059999997</v>
      </c>
      <c r="S38" s="3">
        <v>46132</v>
      </c>
      <c r="T38" s="2">
        <v>182558.8713</v>
      </c>
      <c r="U38" s="2">
        <v>182558.8713</v>
      </c>
    </row>
    <row r="39" spans="1:21" x14ac:dyDescent="0.3">
      <c r="A39" s="3">
        <v>46128</v>
      </c>
      <c r="B39" s="2">
        <v>38968890</v>
      </c>
      <c r="C39" s="2">
        <v>46814554.256800003</v>
      </c>
      <c r="D39" s="3">
        <v>46126</v>
      </c>
      <c r="E39" s="2">
        <v>1015490</v>
      </c>
      <c r="F39" s="2">
        <v>1518174.1821999999</v>
      </c>
      <c r="G39" s="3">
        <v>46128</v>
      </c>
      <c r="H39" s="2">
        <v>1611080</v>
      </c>
      <c r="I39" s="2">
        <v>3628098.9145999998</v>
      </c>
      <c r="J39" s="3">
        <v>46126</v>
      </c>
      <c r="K39" s="2">
        <v>261.99900000000002</v>
      </c>
      <c r="L39" s="2">
        <v>261.99900000000002</v>
      </c>
      <c r="M39" s="3">
        <v>46126</v>
      </c>
      <c r="N39" s="2">
        <v>5967.75</v>
      </c>
      <c r="O39" s="2">
        <v>8488.3961999999992</v>
      </c>
      <c r="P39" s="3">
        <v>46125</v>
      </c>
      <c r="Q39" s="2">
        <v>962387.61939000001</v>
      </c>
      <c r="R39" s="2">
        <v>962387.61939999997</v>
      </c>
      <c r="S39" s="3">
        <v>46129</v>
      </c>
      <c r="T39" s="2">
        <v>181056.46374000001</v>
      </c>
      <c r="U39" s="2">
        <v>181056.46369999999</v>
      </c>
    </row>
    <row r="40" spans="1:21" x14ac:dyDescent="0.3">
      <c r="A40" s="3">
        <v>46127</v>
      </c>
      <c r="B40" s="2">
        <v>38653330</v>
      </c>
      <c r="C40" s="2">
        <v>46435459.362599999</v>
      </c>
      <c r="D40" s="3">
        <v>46125</v>
      </c>
      <c r="E40" s="2">
        <v>1007940</v>
      </c>
      <c r="F40" s="2">
        <v>1506877.6912</v>
      </c>
      <c r="G40" s="3">
        <v>46127</v>
      </c>
      <c r="H40" s="2">
        <v>1594910</v>
      </c>
      <c r="I40" s="2">
        <v>3591045.7341</v>
      </c>
      <c r="J40" s="3">
        <v>46125</v>
      </c>
      <c r="K40" s="2">
        <v>261.75510000000003</v>
      </c>
      <c r="L40" s="2">
        <v>261.75510000000003</v>
      </c>
      <c r="M40" s="3">
        <v>46125</v>
      </c>
      <c r="N40" s="2">
        <v>5808.62</v>
      </c>
      <c r="O40" s="2">
        <v>8262.0357000000004</v>
      </c>
      <c r="P40" s="3">
        <v>46122</v>
      </c>
      <c r="Q40" s="2">
        <v>971819.65159999998</v>
      </c>
      <c r="R40" s="2">
        <v>971819.65159999998</v>
      </c>
      <c r="S40" s="3">
        <v>46128</v>
      </c>
      <c r="T40" s="2">
        <v>183461.74002</v>
      </c>
      <c r="U40" s="2">
        <v>183461.74</v>
      </c>
    </row>
    <row r="41" spans="1:21" x14ac:dyDescent="0.3">
      <c r="A41" s="3">
        <v>46126</v>
      </c>
      <c r="B41" s="2">
        <v>38046660</v>
      </c>
      <c r="C41" s="2">
        <v>45706649.979999997</v>
      </c>
      <c r="D41" s="3">
        <v>46122</v>
      </c>
      <c r="E41" s="2">
        <v>1006660.0000000001</v>
      </c>
      <c r="F41" s="2">
        <v>1504966.8805</v>
      </c>
      <c r="G41" s="3">
        <v>46126</v>
      </c>
      <c r="H41" s="2">
        <v>1595540</v>
      </c>
      <c r="I41" s="2">
        <v>3592465.7004999998</v>
      </c>
      <c r="J41" s="3">
        <v>46122</v>
      </c>
      <c r="K41" s="2">
        <v>261.76519999999999</v>
      </c>
      <c r="L41" s="2">
        <v>261.76519999999999</v>
      </c>
      <c r="M41" s="3">
        <v>46122</v>
      </c>
      <c r="N41" s="2">
        <v>5858.87</v>
      </c>
      <c r="O41" s="2">
        <v>8333.51</v>
      </c>
      <c r="P41" s="3">
        <v>46121</v>
      </c>
      <c r="Q41" s="2">
        <v>951869.99490000005</v>
      </c>
      <c r="R41" s="2">
        <v>951869.99490000005</v>
      </c>
      <c r="S41" s="3">
        <v>46127</v>
      </c>
      <c r="T41" s="2">
        <v>182849.02762000001</v>
      </c>
      <c r="U41" s="2">
        <v>182849.0276</v>
      </c>
    </row>
    <row r="42" spans="1:21" x14ac:dyDescent="0.3">
      <c r="A42" s="3">
        <v>46125</v>
      </c>
      <c r="B42" s="2">
        <v>37613850</v>
      </c>
      <c r="C42" s="2">
        <v>45186702.151600003</v>
      </c>
      <c r="D42" s="3">
        <v>46121</v>
      </c>
      <c r="E42" s="2">
        <v>985667.46033000003</v>
      </c>
      <c r="F42" s="2">
        <v>1473519.5789000001</v>
      </c>
      <c r="G42" s="3">
        <v>46125</v>
      </c>
      <c r="H42" s="2">
        <v>1608120</v>
      </c>
      <c r="I42" s="2">
        <v>3620790.8865999999</v>
      </c>
      <c r="J42" s="3">
        <v>46121</v>
      </c>
      <c r="K42" s="2">
        <v>261.86869999999999</v>
      </c>
      <c r="L42" s="2">
        <v>261.86869999999999</v>
      </c>
      <c r="M42" s="3">
        <v>46121</v>
      </c>
      <c r="N42" s="2">
        <v>5778.01</v>
      </c>
      <c r="O42" s="2">
        <v>8218.4968000000008</v>
      </c>
      <c r="P42" s="3">
        <v>46120</v>
      </c>
      <c r="Q42" s="2">
        <v>962774.67099000001</v>
      </c>
      <c r="R42" s="2">
        <v>962774.67099999997</v>
      </c>
      <c r="S42" s="3">
        <v>46126</v>
      </c>
      <c r="T42" s="2">
        <v>182485.86697999999</v>
      </c>
      <c r="U42" s="2">
        <v>182485.867</v>
      </c>
    </row>
    <row r="43" spans="1:21" x14ac:dyDescent="0.3">
      <c r="A43" s="3">
        <v>46122</v>
      </c>
      <c r="B43" s="2">
        <v>37243510</v>
      </c>
      <c r="C43" s="2">
        <v>44741805.223800004</v>
      </c>
      <c r="D43" s="3">
        <v>46120</v>
      </c>
      <c r="E43" s="2">
        <v>993869.38098999998</v>
      </c>
      <c r="F43" s="2">
        <v>1485781.007</v>
      </c>
      <c r="G43" s="3">
        <v>46122</v>
      </c>
      <c r="H43" s="2">
        <v>1609710</v>
      </c>
      <c r="I43" s="2">
        <v>3624209.7088000001</v>
      </c>
      <c r="J43" s="3">
        <v>46120</v>
      </c>
      <c r="K43" s="2">
        <v>261.86540000000002</v>
      </c>
      <c r="L43" s="2">
        <v>261.86540000000002</v>
      </c>
      <c r="M43" s="3">
        <v>46120</v>
      </c>
      <c r="N43" s="2">
        <v>5872.34</v>
      </c>
      <c r="O43" s="2">
        <v>8352.6694000000007</v>
      </c>
      <c r="P43" s="3">
        <v>46119</v>
      </c>
      <c r="Q43" s="2">
        <v>920306.00058999995</v>
      </c>
      <c r="R43" s="2">
        <v>920306.00060000003</v>
      </c>
      <c r="S43" s="3">
        <v>46125</v>
      </c>
      <c r="T43" s="2">
        <v>183648.56688999999</v>
      </c>
      <c r="U43" s="2">
        <v>183648.56690000001</v>
      </c>
    </row>
    <row r="44" spans="1:21" x14ac:dyDescent="0.3">
      <c r="A44" s="3">
        <v>46121</v>
      </c>
      <c r="B44" s="2">
        <v>36983540</v>
      </c>
      <c r="C44" s="2">
        <v>44429368.5145</v>
      </c>
      <c r="D44" s="3">
        <v>46119</v>
      </c>
      <c r="E44" s="2">
        <v>972078.36369999999</v>
      </c>
      <c r="F44" s="2">
        <v>1453204.6139</v>
      </c>
      <c r="G44" s="3">
        <v>46121</v>
      </c>
      <c r="H44" s="2">
        <v>1613400</v>
      </c>
      <c r="I44" s="2">
        <v>3629772.9654999999</v>
      </c>
      <c r="J44" s="3">
        <v>46119</v>
      </c>
      <c r="K44" s="2">
        <v>261.12369999999999</v>
      </c>
      <c r="L44" s="2">
        <v>261.12369999999999</v>
      </c>
      <c r="M44" s="3">
        <v>46119</v>
      </c>
      <c r="N44" s="2">
        <v>5494.78</v>
      </c>
      <c r="O44" s="2">
        <v>7815.6374999999998</v>
      </c>
      <c r="P44" s="3">
        <v>46118</v>
      </c>
      <c r="Q44" s="2">
        <v>924841.4081</v>
      </c>
      <c r="R44" s="2">
        <v>924841.4081</v>
      </c>
      <c r="S44" s="3">
        <v>46122</v>
      </c>
      <c r="T44" s="2">
        <v>183720.91032</v>
      </c>
      <c r="U44" s="2">
        <v>183720.91029999999</v>
      </c>
    </row>
    <row r="45" spans="1:21" x14ac:dyDescent="0.3">
      <c r="A45" s="3">
        <v>46120</v>
      </c>
      <c r="B45" s="2">
        <v>36788950</v>
      </c>
      <c r="C45" s="2">
        <v>44194820.059199996</v>
      </c>
      <c r="D45" s="3">
        <v>46115</v>
      </c>
      <c r="E45" s="2">
        <v>974957.7746</v>
      </c>
      <c r="F45" s="2">
        <v>1457486.7529</v>
      </c>
      <c r="G45" s="3">
        <v>46120</v>
      </c>
      <c r="H45" s="2">
        <v>1611900</v>
      </c>
      <c r="I45" s="2">
        <v>3626413.2196</v>
      </c>
      <c r="J45" s="3">
        <v>46118</v>
      </c>
      <c r="K45" s="2">
        <v>261.10449999999997</v>
      </c>
      <c r="L45" s="2">
        <v>261.10449999999997</v>
      </c>
      <c r="M45" s="3">
        <v>46118</v>
      </c>
      <c r="N45" s="2">
        <v>5450.33</v>
      </c>
      <c r="O45" s="2">
        <v>7752.4129000000003</v>
      </c>
      <c r="P45" s="3">
        <v>46115</v>
      </c>
      <c r="Q45" s="2">
        <v>921926.66835000005</v>
      </c>
      <c r="R45" s="2">
        <v>921926.66830000002</v>
      </c>
      <c r="S45" s="3">
        <v>46121</v>
      </c>
      <c r="T45" s="2">
        <v>182669.46465000001</v>
      </c>
      <c r="U45" s="2">
        <v>182669.46470000001</v>
      </c>
    </row>
    <row r="46" spans="1:21" x14ac:dyDescent="0.3">
      <c r="A46" s="3">
        <v>46119</v>
      </c>
      <c r="B46" s="2">
        <v>36356800</v>
      </c>
      <c r="C46" s="2">
        <v>43675669.623300001</v>
      </c>
      <c r="D46" s="3">
        <v>46114</v>
      </c>
      <c r="E46" s="2">
        <v>982378.08606999996</v>
      </c>
      <c r="F46" s="2">
        <v>1468579.5467999999</v>
      </c>
      <c r="G46" s="3">
        <v>46119</v>
      </c>
      <c r="H46" s="2">
        <v>1623430</v>
      </c>
      <c r="I46" s="2">
        <v>3652206.1505999998</v>
      </c>
      <c r="J46" s="3">
        <v>46115</v>
      </c>
      <c r="K46" s="2">
        <v>260.89330000000001</v>
      </c>
      <c r="L46" s="2">
        <v>260.89330000000001</v>
      </c>
      <c r="M46" s="3">
        <v>46115</v>
      </c>
      <c r="N46" s="2">
        <v>5377.3</v>
      </c>
      <c r="O46" s="2">
        <v>7648.5369000000001</v>
      </c>
      <c r="P46" s="3">
        <v>46114</v>
      </c>
      <c r="Q46" s="2">
        <v>910806.93836999999</v>
      </c>
      <c r="R46" s="2">
        <v>910806.93839999998</v>
      </c>
      <c r="S46" s="3">
        <v>46120</v>
      </c>
      <c r="T46" s="2">
        <v>182995.69635000001</v>
      </c>
      <c r="U46" s="2">
        <v>182995.69639999999</v>
      </c>
    </row>
    <row r="47" spans="1:21" x14ac:dyDescent="0.3">
      <c r="A47" s="3">
        <v>46118</v>
      </c>
      <c r="B47" s="2">
        <v>36478890</v>
      </c>
      <c r="C47" s="2">
        <v>43822336.066299997</v>
      </c>
      <c r="D47" s="3">
        <v>46113</v>
      </c>
      <c r="E47" s="2">
        <v>996160.19898999995</v>
      </c>
      <c r="F47" s="2">
        <v>1489182.7437</v>
      </c>
      <c r="G47" s="3">
        <v>46118</v>
      </c>
      <c r="H47" s="2">
        <v>1633210</v>
      </c>
      <c r="I47" s="2">
        <v>3673496.5986000001</v>
      </c>
      <c r="J47" s="3">
        <v>46114</v>
      </c>
      <c r="K47" s="2">
        <v>260.67430000000002</v>
      </c>
      <c r="L47" s="2">
        <v>260.67430000000002</v>
      </c>
      <c r="M47" s="3">
        <v>46114</v>
      </c>
      <c r="N47" s="2">
        <v>5234.05</v>
      </c>
      <c r="O47" s="2">
        <v>7444.7173000000003</v>
      </c>
      <c r="P47" s="3">
        <v>46113</v>
      </c>
      <c r="Q47" s="2">
        <v>939948.29920000001</v>
      </c>
      <c r="R47" s="2">
        <v>939948.29920000001</v>
      </c>
      <c r="S47" s="3">
        <v>46119</v>
      </c>
      <c r="T47" s="2">
        <v>186063.84398000001</v>
      </c>
      <c r="U47" s="2">
        <v>186063.84400000001</v>
      </c>
    </row>
    <row r="48" spans="1:21" x14ac:dyDescent="0.3">
      <c r="A48" s="3">
        <v>46114</v>
      </c>
      <c r="B48" s="2">
        <v>36315720</v>
      </c>
      <c r="C48" s="2">
        <v>43626096.867600001</v>
      </c>
      <c r="D48" s="3">
        <v>46112</v>
      </c>
      <c r="E48" s="2">
        <v>978277.79431999999</v>
      </c>
      <c r="F48" s="2">
        <v>1462449.9265000001</v>
      </c>
      <c r="G48" s="3">
        <v>46114</v>
      </c>
      <c r="H48" s="2">
        <v>1632580</v>
      </c>
      <c r="I48" s="2">
        <v>3671788.9715</v>
      </c>
      <c r="J48" s="3">
        <v>46113</v>
      </c>
      <c r="K48" s="2">
        <v>261.2448</v>
      </c>
      <c r="L48" s="2">
        <v>261.2448</v>
      </c>
      <c r="M48" s="3">
        <v>46113</v>
      </c>
      <c r="N48" s="2">
        <v>5478.7</v>
      </c>
      <c r="O48" s="2">
        <v>7791.8809000000001</v>
      </c>
      <c r="P48" s="3">
        <v>46112</v>
      </c>
      <c r="Q48" s="2">
        <v>893090.54257000005</v>
      </c>
      <c r="R48" s="2">
        <v>893090.54260000004</v>
      </c>
      <c r="S48" s="3">
        <v>46118</v>
      </c>
      <c r="T48" s="2">
        <v>186748.52539</v>
      </c>
      <c r="U48" s="2">
        <v>186748.52540000001</v>
      </c>
    </row>
    <row r="49" spans="1:21" x14ac:dyDescent="0.3">
      <c r="A49" s="3">
        <v>46113</v>
      </c>
      <c r="B49" s="2">
        <v>36330960</v>
      </c>
      <c r="C49" s="2">
        <v>43640309.257100001</v>
      </c>
      <c r="D49" s="3">
        <v>46111</v>
      </c>
      <c r="E49" s="2">
        <v>986344.49294999999</v>
      </c>
      <c r="F49" s="2">
        <v>1474509.0194999999</v>
      </c>
      <c r="G49" s="3">
        <v>46113</v>
      </c>
      <c r="H49" s="2">
        <v>1628220</v>
      </c>
      <c r="I49" s="2">
        <v>3661727.8742</v>
      </c>
      <c r="J49" s="3">
        <v>46112</v>
      </c>
      <c r="K49" s="2">
        <v>260.24189999999999</v>
      </c>
      <c r="L49" s="2">
        <v>260.24189999999999</v>
      </c>
      <c r="M49" s="3">
        <v>46112</v>
      </c>
      <c r="N49" s="2">
        <v>5052.46</v>
      </c>
      <c r="O49" s="2">
        <v>7185.3492999999999</v>
      </c>
      <c r="P49" s="3">
        <v>46111</v>
      </c>
      <c r="Q49" s="2">
        <v>905632.12777999998</v>
      </c>
      <c r="R49" s="2">
        <v>905632.12780000002</v>
      </c>
      <c r="S49" s="3">
        <v>46115</v>
      </c>
      <c r="T49" s="2">
        <v>187072.86418</v>
      </c>
      <c r="U49" s="2">
        <v>187072.86420000001</v>
      </c>
    </row>
    <row r="50" spans="1:21" x14ac:dyDescent="0.3">
      <c r="A50" s="3">
        <v>46112</v>
      </c>
      <c r="B50" s="2">
        <v>35993930</v>
      </c>
      <c r="C50" s="2">
        <v>43232609.3081</v>
      </c>
      <c r="D50" s="3">
        <v>46108</v>
      </c>
      <c r="E50" s="2">
        <v>985743.89388999995</v>
      </c>
      <c r="F50" s="2">
        <v>1473611.1701</v>
      </c>
      <c r="G50" s="3">
        <v>46112</v>
      </c>
      <c r="H50" s="2">
        <v>1636540</v>
      </c>
      <c r="I50" s="2">
        <v>3679876.9361</v>
      </c>
      <c r="J50" s="3">
        <v>46111</v>
      </c>
      <c r="K50" s="2">
        <v>260.31259999999997</v>
      </c>
      <c r="L50" s="2">
        <v>260.31259999999997</v>
      </c>
      <c r="M50" s="3">
        <v>46111</v>
      </c>
      <c r="N50" s="2">
        <v>5277.3</v>
      </c>
      <c r="O50" s="2">
        <v>7503.1975000000002</v>
      </c>
      <c r="P50" s="3">
        <v>46108</v>
      </c>
      <c r="Q50" s="2">
        <v>917232.58921000001</v>
      </c>
      <c r="R50" s="2">
        <v>917232.58920000005</v>
      </c>
      <c r="S50" s="3">
        <v>46114</v>
      </c>
      <c r="T50" s="2">
        <v>186970.88141999999</v>
      </c>
      <c r="U50" s="2">
        <v>186970.88140000001</v>
      </c>
    </row>
    <row r="51" spans="1:21" x14ac:dyDescent="0.3">
      <c r="A51" s="3">
        <v>46111</v>
      </c>
      <c r="B51" s="2">
        <v>34839790</v>
      </c>
      <c r="C51" s="2">
        <v>41844612.480599999</v>
      </c>
      <c r="D51" s="3">
        <v>46107</v>
      </c>
      <c r="E51" s="2">
        <v>977311.57609999995</v>
      </c>
      <c r="F51" s="2">
        <v>1461005.5046999999</v>
      </c>
      <c r="G51" s="3">
        <v>46111</v>
      </c>
      <c r="H51" s="2">
        <v>1623690</v>
      </c>
      <c r="I51" s="2">
        <v>3649517.6025999999</v>
      </c>
      <c r="J51" s="3">
        <v>46108</v>
      </c>
      <c r="K51" s="2">
        <v>259.9889</v>
      </c>
      <c r="L51" s="2">
        <v>259.9889</v>
      </c>
      <c r="M51" s="3">
        <v>46108</v>
      </c>
      <c r="N51" s="2">
        <v>5438.87</v>
      </c>
      <c r="O51" s="2">
        <v>7717.5128999999997</v>
      </c>
      <c r="P51" s="3">
        <v>46107</v>
      </c>
      <c r="Q51" s="2">
        <v>922115.24430999998</v>
      </c>
      <c r="R51" s="2">
        <v>922115.24430000002</v>
      </c>
      <c r="S51" s="3">
        <v>46113</v>
      </c>
      <c r="T51" s="2">
        <v>187229.28232</v>
      </c>
      <c r="U51" s="2">
        <v>187229.28229999999</v>
      </c>
    </row>
    <row r="52" spans="1:21" x14ac:dyDescent="0.3">
      <c r="A52" s="3">
        <v>46108</v>
      </c>
      <c r="B52" s="2">
        <v>34997800</v>
      </c>
      <c r="C52" s="2">
        <v>42033977.607299998</v>
      </c>
      <c r="D52" s="3">
        <v>46106</v>
      </c>
      <c r="E52" s="2">
        <v>986996.82091999997</v>
      </c>
      <c r="F52" s="2">
        <v>1475484.1995000001</v>
      </c>
      <c r="G52" s="3">
        <v>46108</v>
      </c>
      <c r="H52" s="2">
        <v>1613750</v>
      </c>
      <c r="I52" s="2">
        <v>3627166.2634000001</v>
      </c>
      <c r="J52" s="3">
        <v>46107</v>
      </c>
      <c r="K52" s="2">
        <v>260.24560000000002</v>
      </c>
      <c r="L52" s="2">
        <v>260.24560000000002</v>
      </c>
      <c r="M52" s="3">
        <v>46107</v>
      </c>
      <c r="N52" s="2">
        <v>5460.46</v>
      </c>
      <c r="O52" s="2">
        <v>7747.9291999999996</v>
      </c>
      <c r="P52" s="3">
        <v>46106</v>
      </c>
      <c r="Q52" s="2">
        <v>922729.94842999999</v>
      </c>
      <c r="R52" s="2">
        <v>922729.94839999999</v>
      </c>
      <c r="S52" s="3">
        <v>46112</v>
      </c>
      <c r="T52" s="2">
        <v>187659.36845000001</v>
      </c>
      <c r="U52" s="2">
        <v>187659.36840000001</v>
      </c>
    </row>
    <row r="53" spans="1:21" x14ac:dyDescent="0.3">
      <c r="A53" s="3">
        <v>46107</v>
      </c>
      <c r="B53" s="2">
        <v>35593000</v>
      </c>
      <c r="C53" s="2">
        <v>42748069.8649</v>
      </c>
      <c r="D53" s="3">
        <v>46105</v>
      </c>
      <c r="E53" s="2">
        <v>974554.58484000002</v>
      </c>
      <c r="F53" s="2">
        <v>1456884.0153000001</v>
      </c>
      <c r="G53" s="3">
        <v>46107</v>
      </c>
      <c r="H53" s="2">
        <v>1614720</v>
      </c>
      <c r="I53" s="2">
        <v>3629348.0737999999</v>
      </c>
      <c r="J53" s="3">
        <v>46106</v>
      </c>
      <c r="K53" s="2">
        <v>260.16800000000001</v>
      </c>
      <c r="L53" s="2">
        <v>260.16800000000001</v>
      </c>
      <c r="M53" s="3">
        <v>46106</v>
      </c>
      <c r="N53" s="2">
        <v>5642.21</v>
      </c>
      <c r="O53" s="2">
        <v>8002.5479999999998</v>
      </c>
      <c r="P53" s="3">
        <v>46105</v>
      </c>
      <c r="Q53" s="2">
        <v>898257.79923</v>
      </c>
      <c r="R53" s="2">
        <v>898257.79920000001</v>
      </c>
      <c r="S53" s="3">
        <v>46111</v>
      </c>
      <c r="T53" s="2">
        <v>187849.57136</v>
      </c>
      <c r="U53" s="2">
        <v>187849.57139999999</v>
      </c>
    </row>
    <row r="54" spans="1:21" x14ac:dyDescent="0.3">
      <c r="A54" s="3">
        <v>46106</v>
      </c>
      <c r="B54" s="2">
        <v>36272500</v>
      </c>
      <c r="C54" s="2">
        <v>43564160.345700003</v>
      </c>
      <c r="D54" s="3">
        <v>46104</v>
      </c>
      <c r="E54" s="2">
        <v>953295.45201000001</v>
      </c>
      <c r="F54" s="2">
        <v>1425103.2497</v>
      </c>
      <c r="G54" s="3">
        <v>46106</v>
      </c>
      <c r="H54" s="2">
        <v>1600420</v>
      </c>
      <c r="I54" s="2">
        <v>3597207.6348000001</v>
      </c>
      <c r="J54" s="3">
        <v>46105</v>
      </c>
      <c r="K54" s="2">
        <v>260.25700000000001</v>
      </c>
      <c r="L54" s="2">
        <v>260.25700000000001</v>
      </c>
      <c r="M54" s="3">
        <v>46105</v>
      </c>
      <c r="N54" s="2">
        <v>5553.92</v>
      </c>
      <c r="O54" s="2">
        <v>7876.7465000000002</v>
      </c>
      <c r="P54" s="3">
        <v>46104</v>
      </c>
      <c r="Q54" s="2">
        <v>879819.62939000002</v>
      </c>
      <c r="R54" s="2">
        <v>879819.62939999998</v>
      </c>
      <c r="S54" s="3">
        <v>46108</v>
      </c>
      <c r="T54" s="2">
        <v>187181.61264000001</v>
      </c>
      <c r="U54" s="2">
        <v>187181.61259999999</v>
      </c>
    </row>
    <row r="55" spans="1:21" x14ac:dyDescent="0.3">
      <c r="A55" s="3">
        <v>46105</v>
      </c>
      <c r="B55" s="2">
        <v>36038000</v>
      </c>
      <c r="C55" s="2">
        <v>43281514.011100002</v>
      </c>
      <c r="D55" s="3">
        <v>46101</v>
      </c>
      <c r="E55" s="2">
        <v>994774.38496000005</v>
      </c>
      <c r="F55" s="2">
        <v>1487111.0585</v>
      </c>
      <c r="G55" s="3">
        <v>46105</v>
      </c>
      <c r="H55" s="2">
        <v>1595510</v>
      </c>
      <c r="I55" s="2">
        <v>3584933.702</v>
      </c>
      <c r="J55" s="3">
        <v>46104</v>
      </c>
      <c r="K55" s="2">
        <v>259.75920000000002</v>
      </c>
      <c r="L55" s="2">
        <v>259.75920000000002</v>
      </c>
      <c r="M55" s="3">
        <v>46104</v>
      </c>
      <c r="N55" s="2">
        <v>5405.75</v>
      </c>
      <c r="O55" s="2">
        <v>7661.7699000000002</v>
      </c>
      <c r="P55" s="3">
        <v>46100</v>
      </c>
      <c r="Q55" s="2">
        <v>918859.15726000001</v>
      </c>
      <c r="R55" s="2">
        <v>918859.15729999996</v>
      </c>
      <c r="S55" s="3">
        <v>46107</v>
      </c>
      <c r="T55" s="2">
        <v>186680.23069999999</v>
      </c>
      <c r="U55" s="2">
        <v>186680.23069999999</v>
      </c>
    </row>
    <row r="56" spans="1:21" x14ac:dyDescent="0.3">
      <c r="A56" s="3">
        <v>46104</v>
      </c>
      <c r="B56" s="2">
        <v>35940130</v>
      </c>
      <c r="C56" s="2">
        <v>43163977.488600001</v>
      </c>
      <c r="D56" s="3">
        <v>46100</v>
      </c>
      <c r="E56" s="2">
        <v>992469.97759999998</v>
      </c>
      <c r="F56" s="2">
        <v>1483666.1470999999</v>
      </c>
      <c r="G56" s="3">
        <v>46104</v>
      </c>
      <c r="H56" s="2">
        <v>1565680</v>
      </c>
      <c r="I56" s="2">
        <v>3517175.7270999998</v>
      </c>
      <c r="J56" s="3">
        <v>46101</v>
      </c>
      <c r="K56" s="2">
        <v>260.9341</v>
      </c>
      <c r="L56" s="2">
        <v>260.9341</v>
      </c>
      <c r="M56" s="3">
        <v>46101</v>
      </c>
      <c r="N56" s="2">
        <v>5781.2</v>
      </c>
      <c r="O56" s="2">
        <v>8193.8986000000004</v>
      </c>
      <c r="P56" s="3">
        <v>46099</v>
      </c>
      <c r="Q56" s="2">
        <v>947963.47045999998</v>
      </c>
      <c r="R56" s="2">
        <v>947963.47050000005</v>
      </c>
      <c r="S56" s="3">
        <v>46106</v>
      </c>
      <c r="T56" s="2">
        <v>185690.33955999999</v>
      </c>
      <c r="U56" s="2">
        <v>185690.33960000001</v>
      </c>
    </row>
    <row r="57" spans="1:21" x14ac:dyDescent="0.3">
      <c r="A57" s="3">
        <v>46101</v>
      </c>
      <c r="B57" s="2">
        <v>35935650</v>
      </c>
      <c r="C57" s="2">
        <v>43155914.566200003</v>
      </c>
      <c r="D57" s="3">
        <v>46099</v>
      </c>
      <c r="E57" s="2">
        <v>1016170</v>
      </c>
      <c r="F57" s="2">
        <v>1519096.5019</v>
      </c>
      <c r="G57" s="3">
        <v>46101</v>
      </c>
      <c r="H57" s="2">
        <v>1565650</v>
      </c>
      <c r="I57" s="2">
        <v>3517117.1759000001</v>
      </c>
      <c r="J57" s="3">
        <v>46100</v>
      </c>
      <c r="K57" s="2">
        <v>261.5</v>
      </c>
      <c r="L57" s="2">
        <v>261.5</v>
      </c>
      <c r="M57" s="3">
        <v>46100</v>
      </c>
      <c r="N57" s="2">
        <v>5763.22</v>
      </c>
      <c r="O57" s="2">
        <v>8168.3783000000003</v>
      </c>
      <c r="P57" s="3">
        <v>46098</v>
      </c>
      <c r="Q57" s="2">
        <v>913823.25543000002</v>
      </c>
      <c r="R57" s="2">
        <v>913823.25540000002</v>
      </c>
      <c r="S57" s="3">
        <v>46105</v>
      </c>
      <c r="T57" s="2">
        <v>185704.97012000001</v>
      </c>
      <c r="U57" s="2">
        <v>185704.97010000001</v>
      </c>
    </row>
    <row r="58" spans="1:21" x14ac:dyDescent="0.3">
      <c r="A58" s="3">
        <v>46100</v>
      </c>
      <c r="B58" s="2">
        <v>36331260</v>
      </c>
      <c r="C58" s="2">
        <v>43628041.9802</v>
      </c>
      <c r="D58" s="3">
        <v>46098</v>
      </c>
      <c r="E58" s="2">
        <v>1000340</v>
      </c>
      <c r="F58" s="2">
        <v>1495426.6244000001</v>
      </c>
      <c r="G58" s="3">
        <v>46100</v>
      </c>
      <c r="H58" s="2">
        <v>1578660</v>
      </c>
      <c r="I58" s="2">
        <v>3546331.9067000002</v>
      </c>
      <c r="J58" s="3">
        <v>46099</v>
      </c>
      <c r="K58" s="2">
        <v>261.84309999999999</v>
      </c>
      <c r="L58" s="2">
        <v>261.84309999999999</v>
      </c>
      <c r="M58" s="3">
        <v>46099</v>
      </c>
      <c r="N58" s="2">
        <v>5925.03</v>
      </c>
      <c r="O58" s="2">
        <v>8396.5704000000005</v>
      </c>
      <c r="P58" s="3">
        <v>46097</v>
      </c>
      <c r="Q58" s="2">
        <v>917131.46973000001</v>
      </c>
      <c r="R58" s="2">
        <v>917131.46970000002</v>
      </c>
      <c r="S58" s="3">
        <v>46104</v>
      </c>
      <c r="T58" s="2">
        <v>183757.05359</v>
      </c>
      <c r="U58" s="2">
        <v>183757.05360000001</v>
      </c>
    </row>
    <row r="59" spans="1:21" x14ac:dyDescent="0.3">
      <c r="A59" s="3">
        <v>46099</v>
      </c>
      <c r="B59" s="2">
        <v>36685020</v>
      </c>
      <c r="C59" s="2">
        <v>44052852.945600003</v>
      </c>
      <c r="D59" s="3">
        <v>46097</v>
      </c>
      <c r="E59" s="2">
        <v>1011110</v>
      </c>
      <c r="F59" s="2">
        <v>1511527.4223</v>
      </c>
      <c r="G59" s="3">
        <v>46099</v>
      </c>
      <c r="H59" s="2">
        <v>1595150</v>
      </c>
      <c r="I59" s="2">
        <v>3582758.7892</v>
      </c>
      <c r="J59" s="3">
        <v>46098</v>
      </c>
      <c r="K59" s="2">
        <v>261.53149999999999</v>
      </c>
      <c r="L59" s="2">
        <v>261.53149999999999</v>
      </c>
      <c r="M59" s="3">
        <v>46098</v>
      </c>
      <c r="N59" s="2">
        <v>5640.48</v>
      </c>
      <c r="O59" s="2">
        <v>7993.2713000000003</v>
      </c>
      <c r="P59" s="3">
        <v>46094</v>
      </c>
      <c r="Q59" s="2">
        <v>920965.13185000001</v>
      </c>
      <c r="R59" s="2">
        <v>920965.13190000004</v>
      </c>
      <c r="S59" s="3">
        <v>46101</v>
      </c>
      <c r="T59" s="2">
        <v>185911.00208999999</v>
      </c>
      <c r="U59" s="2">
        <v>185911.00210000001</v>
      </c>
    </row>
    <row r="60" spans="1:21" x14ac:dyDescent="0.3">
      <c r="A60" s="3">
        <v>46098</v>
      </c>
      <c r="B60" s="2">
        <v>36807600</v>
      </c>
      <c r="C60" s="2">
        <v>44200048.5638</v>
      </c>
      <c r="D60" s="3">
        <v>46094</v>
      </c>
      <c r="E60" s="2">
        <v>1014130</v>
      </c>
      <c r="F60" s="2">
        <v>1516048.7357999999</v>
      </c>
      <c r="G60" s="3">
        <v>46098</v>
      </c>
      <c r="H60" s="2">
        <v>1598700</v>
      </c>
      <c r="I60" s="2">
        <v>3590320.7629</v>
      </c>
      <c r="J60" s="3">
        <v>46097</v>
      </c>
      <c r="K60" s="2">
        <v>261.52</v>
      </c>
      <c r="L60" s="2">
        <v>261.52</v>
      </c>
      <c r="M60" s="3">
        <v>46097</v>
      </c>
      <c r="N60" s="2">
        <v>5549.85</v>
      </c>
      <c r="O60" s="2">
        <v>7864.8116</v>
      </c>
      <c r="P60" s="3">
        <v>46093</v>
      </c>
      <c r="Q60" s="2">
        <v>927102.68489999999</v>
      </c>
      <c r="R60" s="2">
        <v>927102.68489999999</v>
      </c>
      <c r="S60" s="3">
        <v>46100</v>
      </c>
      <c r="T60" s="2">
        <v>184411.19990000001</v>
      </c>
      <c r="U60" s="2">
        <v>184411.19990000001</v>
      </c>
    </row>
    <row r="61" spans="1:21" x14ac:dyDescent="0.3">
      <c r="A61" s="3">
        <v>46097</v>
      </c>
      <c r="B61" s="2">
        <v>36788970</v>
      </c>
      <c r="C61" s="2">
        <v>44177683.664899997</v>
      </c>
      <c r="D61" s="3">
        <v>46093</v>
      </c>
      <c r="E61" s="2">
        <v>1014640</v>
      </c>
      <c r="F61" s="2">
        <v>1516813.6629999999</v>
      </c>
      <c r="G61" s="3">
        <v>46097</v>
      </c>
      <c r="H61" s="2">
        <v>1597000</v>
      </c>
      <c r="I61" s="2">
        <v>3585949.3646999998</v>
      </c>
      <c r="J61" s="3">
        <v>46094</v>
      </c>
      <c r="K61" s="2">
        <v>261.2253</v>
      </c>
      <c r="L61" s="2">
        <v>261.2253</v>
      </c>
      <c r="M61" s="3">
        <v>46094</v>
      </c>
      <c r="N61" s="2">
        <v>5487.24</v>
      </c>
      <c r="O61" s="2">
        <v>7775.7857999999997</v>
      </c>
      <c r="P61" s="3">
        <v>46092</v>
      </c>
      <c r="Q61" s="2">
        <v>932314.57564000005</v>
      </c>
      <c r="R61" s="2">
        <v>932314.57559999998</v>
      </c>
      <c r="S61" s="3">
        <v>46099</v>
      </c>
      <c r="T61" s="2">
        <v>185656.00495</v>
      </c>
      <c r="U61" s="2">
        <v>185656.005</v>
      </c>
    </row>
    <row r="62" spans="1:21" x14ac:dyDescent="0.3">
      <c r="A62" s="3">
        <v>46094</v>
      </c>
      <c r="B62" s="2">
        <v>36553540</v>
      </c>
      <c r="C62" s="2">
        <v>43893630.802500002</v>
      </c>
      <c r="D62" s="3">
        <v>46092</v>
      </c>
      <c r="E62" s="2">
        <v>1011509.9999999999</v>
      </c>
      <c r="F62" s="2">
        <v>1512128.1339</v>
      </c>
      <c r="G62" s="3">
        <v>46094</v>
      </c>
      <c r="H62" s="2">
        <v>1599690</v>
      </c>
      <c r="I62" s="2">
        <v>3590429.8506</v>
      </c>
      <c r="J62" s="3">
        <v>46093</v>
      </c>
      <c r="K62" s="2">
        <v>261.5677</v>
      </c>
      <c r="L62" s="2">
        <v>261.5677</v>
      </c>
      <c r="M62" s="3">
        <v>46093</v>
      </c>
      <c r="N62" s="2">
        <v>5583.25</v>
      </c>
      <c r="O62" s="2">
        <v>7911.8261000000002</v>
      </c>
      <c r="P62" s="3">
        <v>46091</v>
      </c>
      <c r="Q62" s="2">
        <v>918867.30819999997</v>
      </c>
      <c r="R62" s="2">
        <v>918867.30819999997</v>
      </c>
      <c r="S62" s="3">
        <v>46098</v>
      </c>
      <c r="T62" s="2">
        <v>183586.73491</v>
      </c>
      <c r="U62" s="2">
        <v>183586.73490000001</v>
      </c>
    </row>
    <row r="63" spans="1:21" x14ac:dyDescent="0.3">
      <c r="A63" s="3">
        <v>46093</v>
      </c>
      <c r="B63" s="2">
        <v>36539820</v>
      </c>
      <c r="C63" s="2">
        <v>43871666.192000002</v>
      </c>
      <c r="D63" s="3">
        <v>46091</v>
      </c>
      <c r="E63" s="2">
        <v>998060.26980999997</v>
      </c>
      <c r="F63" s="2">
        <v>1492023.2032000001</v>
      </c>
      <c r="G63" s="3">
        <v>46093</v>
      </c>
      <c r="H63" s="2">
        <v>1588900</v>
      </c>
      <c r="I63" s="2">
        <v>3564691.9641</v>
      </c>
      <c r="J63" s="3">
        <v>46092</v>
      </c>
      <c r="K63" s="2">
        <v>261.59820000000002</v>
      </c>
      <c r="L63" s="2">
        <v>261.59820000000002</v>
      </c>
      <c r="M63" s="3">
        <v>46092</v>
      </c>
      <c r="N63" s="2">
        <v>5609.95</v>
      </c>
      <c r="O63" s="2">
        <v>7949.6004999999996</v>
      </c>
      <c r="P63" s="3">
        <v>46090</v>
      </c>
      <c r="Q63" s="2">
        <v>895812.35181000002</v>
      </c>
      <c r="R63" s="2">
        <v>895812.35179999995</v>
      </c>
      <c r="S63" s="3">
        <v>46097</v>
      </c>
      <c r="T63" s="2">
        <v>184405.78133</v>
      </c>
      <c r="U63" s="2">
        <v>184405.7813</v>
      </c>
    </row>
    <row r="64" spans="1:21" x14ac:dyDescent="0.3">
      <c r="A64" s="3">
        <v>46092</v>
      </c>
      <c r="B64" s="2">
        <v>36893290</v>
      </c>
      <c r="C64" s="2">
        <v>44296059.254600003</v>
      </c>
      <c r="D64" s="3">
        <v>46090</v>
      </c>
      <c r="E64" s="2">
        <v>987050.86419999995</v>
      </c>
      <c r="F64" s="2">
        <v>1475564.99</v>
      </c>
      <c r="G64" s="3">
        <v>46092</v>
      </c>
      <c r="H64" s="2">
        <v>1583150</v>
      </c>
      <c r="I64" s="2">
        <v>3551796.3264000001</v>
      </c>
      <c r="J64" s="3">
        <v>46091</v>
      </c>
      <c r="K64" s="2">
        <v>261.39830000000001</v>
      </c>
      <c r="L64" s="2">
        <v>261.39830000000001</v>
      </c>
      <c r="M64" s="3">
        <v>46091</v>
      </c>
      <c r="N64" s="2">
        <v>5532.59</v>
      </c>
      <c r="O64" s="2">
        <v>7839.9772999999996</v>
      </c>
      <c r="P64" s="3">
        <v>46087</v>
      </c>
      <c r="Q64" s="2">
        <v>954092.61566999997</v>
      </c>
      <c r="R64" s="2">
        <v>954092.61569999997</v>
      </c>
      <c r="S64" s="3">
        <v>46094</v>
      </c>
      <c r="T64" s="2">
        <v>185233.04543999999</v>
      </c>
      <c r="U64" s="2">
        <v>185233.0454</v>
      </c>
    </row>
    <row r="65" spans="1:21" x14ac:dyDescent="0.3">
      <c r="A65" s="3">
        <v>46091</v>
      </c>
      <c r="B65" s="2">
        <v>36579200</v>
      </c>
      <c r="C65" s="2">
        <v>43916964.873400003</v>
      </c>
      <c r="D65" s="3">
        <v>46087</v>
      </c>
      <c r="E65" s="2">
        <v>1004650</v>
      </c>
      <c r="F65" s="2">
        <v>1501868.1481999999</v>
      </c>
      <c r="G65" s="3">
        <v>46091</v>
      </c>
      <c r="H65" s="2">
        <v>1574920</v>
      </c>
      <c r="I65" s="2">
        <v>3532148.338</v>
      </c>
      <c r="J65" s="3">
        <v>46090</v>
      </c>
      <c r="K65" s="2">
        <v>260.65629999999999</v>
      </c>
      <c r="L65" s="2">
        <v>260.65629999999999</v>
      </c>
      <c r="M65" s="3">
        <v>46090</v>
      </c>
      <c r="N65" s="2">
        <v>5251.87</v>
      </c>
      <c r="O65" s="2">
        <v>7442.1709000000001</v>
      </c>
      <c r="P65" s="3">
        <v>46086</v>
      </c>
      <c r="Q65" s="2">
        <v>947769.87152000004</v>
      </c>
      <c r="R65" s="2">
        <v>947769.87150000001</v>
      </c>
      <c r="S65" s="3">
        <v>46093</v>
      </c>
      <c r="T65" s="2">
        <v>183991.30299</v>
      </c>
      <c r="U65" s="2">
        <v>183991.30300000001</v>
      </c>
    </row>
    <row r="66" spans="1:21" x14ac:dyDescent="0.3">
      <c r="A66" s="3">
        <v>46090</v>
      </c>
      <c r="B66" s="2">
        <v>36877380</v>
      </c>
      <c r="C66" s="2">
        <v>44274959.695100002</v>
      </c>
      <c r="D66" s="3">
        <v>46086</v>
      </c>
      <c r="E66" s="2">
        <v>998385.87277000002</v>
      </c>
      <c r="F66" s="2">
        <v>1492508.2692</v>
      </c>
      <c r="G66" s="3">
        <v>46090</v>
      </c>
      <c r="H66" s="2">
        <v>1592390</v>
      </c>
      <c r="I66" s="2">
        <v>3570810.3969999999</v>
      </c>
      <c r="J66" s="3">
        <v>46087</v>
      </c>
      <c r="K66" s="2">
        <v>261.51060000000001</v>
      </c>
      <c r="L66" s="2">
        <v>261.51060000000001</v>
      </c>
      <c r="M66" s="3">
        <v>46087</v>
      </c>
      <c r="N66" s="2">
        <v>5584.87</v>
      </c>
      <c r="O66" s="2">
        <v>7913.8783000000003</v>
      </c>
      <c r="P66" s="3">
        <v>46085</v>
      </c>
      <c r="Q66" s="2">
        <v>920597.67639000004</v>
      </c>
      <c r="R66" s="2">
        <v>920597.6764</v>
      </c>
      <c r="S66" s="3">
        <v>46092</v>
      </c>
      <c r="T66" s="2">
        <v>182542.28940000001</v>
      </c>
      <c r="U66" s="2">
        <v>182542.28940000001</v>
      </c>
    </row>
    <row r="67" spans="1:21" x14ac:dyDescent="0.3">
      <c r="A67" s="3">
        <v>46087</v>
      </c>
      <c r="B67" s="2">
        <v>36625430</v>
      </c>
      <c r="C67" s="2">
        <v>43970089.131800003</v>
      </c>
      <c r="D67" s="3">
        <v>46085</v>
      </c>
      <c r="E67" s="2">
        <v>976337.45142000006</v>
      </c>
      <c r="F67" s="2">
        <v>1459547.6152999999</v>
      </c>
      <c r="G67" s="3">
        <v>46087</v>
      </c>
      <c r="H67" s="2">
        <v>1607160</v>
      </c>
      <c r="I67" s="2">
        <v>3603697.9871</v>
      </c>
      <c r="J67" s="3">
        <v>46086</v>
      </c>
      <c r="K67" s="2">
        <v>261.66809999999998</v>
      </c>
      <c r="L67" s="2">
        <v>261.66809999999998</v>
      </c>
      <c r="M67" s="3">
        <v>46086</v>
      </c>
      <c r="N67" s="2">
        <v>5583.9</v>
      </c>
      <c r="O67" s="2">
        <v>7912.45</v>
      </c>
      <c r="P67" s="3">
        <v>46084</v>
      </c>
      <c r="Q67" s="2">
        <v>964697.28975999996</v>
      </c>
      <c r="R67" s="2">
        <v>964697.28980000003</v>
      </c>
      <c r="S67" s="3">
        <v>46091</v>
      </c>
      <c r="T67" s="2">
        <v>181031.81005999999</v>
      </c>
      <c r="U67" s="2">
        <v>181031.8101</v>
      </c>
    </row>
    <row r="68" spans="1:21" x14ac:dyDescent="0.3">
      <c r="A68" s="3">
        <v>46086</v>
      </c>
      <c r="B68" s="2">
        <v>37143050</v>
      </c>
      <c r="C68" s="2">
        <v>44584795.229999997</v>
      </c>
      <c r="D68" s="3">
        <v>46084</v>
      </c>
      <c r="E68" s="2">
        <v>999756.13399</v>
      </c>
      <c r="F68" s="2">
        <v>1494556.7017999999</v>
      </c>
      <c r="G68" s="3">
        <v>46086</v>
      </c>
      <c r="H68" s="2">
        <v>1616410</v>
      </c>
      <c r="I68" s="2">
        <v>3623797.6320000002</v>
      </c>
      <c r="J68" s="3">
        <v>46085</v>
      </c>
      <c r="K68" s="2">
        <v>261.41849999999999</v>
      </c>
      <c r="L68" s="2">
        <v>261.41849999999999</v>
      </c>
      <c r="M68" s="3">
        <v>46085</v>
      </c>
      <c r="N68" s="2">
        <v>5093.54</v>
      </c>
      <c r="O68" s="2">
        <v>7217.4808999999996</v>
      </c>
      <c r="P68" s="3">
        <v>46083</v>
      </c>
      <c r="Q68" s="2">
        <v>982086.39982000005</v>
      </c>
      <c r="R68" s="2">
        <v>982086.39980000001</v>
      </c>
      <c r="S68" s="3">
        <v>46090</v>
      </c>
      <c r="T68" s="2">
        <v>182410.25094</v>
      </c>
      <c r="U68" s="2">
        <v>182410.25090000001</v>
      </c>
    </row>
    <row r="69" spans="1:21" x14ac:dyDescent="0.3">
      <c r="A69" s="3">
        <v>46085</v>
      </c>
      <c r="B69" s="2">
        <v>36706530</v>
      </c>
      <c r="C69" s="2">
        <v>44057751.365900002</v>
      </c>
      <c r="D69" s="3">
        <v>46083</v>
      </c>
      <c r="E69" s="2">
        <v>1000899.9999999999</v>
      </c>
      <c r="F69" s="2">
        <v>1496270.797</v>
      </c>
      <c r="G69" s="3">
        <v>46085</v>
      </c>
      <c r="H69" s="2">
        <v>1607050</v>
      </c>
      <c r="I69" s="2">
        <v>3602175.3668999998</v>
      </c>
      <c r="J69" s="3">
        <v>46084</v>
      </c>
      <c r="K69" s="2">
        <v>261.61840000000001</v>
      </c>
      <c r="L69" s="2">
        <v>261.61840000000001</v>
      </c>
      <c r="M69" s="3">
        <v>46084</v>
      </c>
      <c r="N69" s="2">
        <v>5791.91</v>
      </c>
      <c r="O69" s="2">
        <v>8207.0545000000002</v>
      </c>
      <c r="P69" s="3">
        <v>46080</v>
      </c>
      <c r="Q69" s="2">
        <v>988773.48306</v>
      </c>
      <c r="R69" s="2">
        <v>988773.48309999995</v>
      </c>
      <c r="S69" s="3">
        <v>46087</v>
      </c>
      <c r="T69" s="2">
        <v>183491.7849</v>
      </c>
      <c r="U69" s="2">
        <v>183491.7849</v>
      </c>
    </row>
    <row r="70" spans="1:21" x14ac:dyDescent="0.3">
      <c r="A70" s="3">
        <v>46084</v>
      </c>
      <c r="B70" s="2">
        <v>36723160</v>
      </c>
      <c r="C70" s="2">
        <v>44076486.418700002</v>
      </c>
      <c r="D70" s="3">
        <v>46080</v>
      </c>
      <c r="E70" s="2">
        <v>988351.65399999998</v>
      </c>
      <c r="F70" s="2">
        <v>1477507.9021999999</v>
      </c>
      <c r="G70" s="3">
        <v>46084</v>
      </c>
      <c r="H70" s="2">
        <v>1624180</v>
      </c>
      <c r="I70" s="2">
        <v>3640362.2445999999</v>
      </c>
      <c r="J70" s="3">
        <v>46080</v>
      </c>
      <c r="K70" s="2">
        <v>262.3682</v>
      </c>
      <c r="L70" s="2">
        <v>262.3682</v>
      </c>
      <c r="M70" s="3">
        <v>46080</v>
      </c>
      <c r="N70" s="2">
        <v>6244.13</v>
      </c>
      <c r="O70" s="2">
        <v>8847.8420000000006</v>
      </c>
      <c r="P70" s="3">
        <v>46079</v>
      </c>
      <c r="Q70" s="2">
        <v>981984.18024999998</v>
      </c>
      <c r="R70" s="2">
        <v>981984.18030000001</v>
      </c>
      <c r="S70" s="3">
        <v>46086</v>
      </c>
      <c r="T70" s="2">
        <v>183259.64202999999</v>
      </c>
      <c r="U70" s="2">
        <v>183259.64199999999</v>
      </c>
    </row>
    <row r="71" spans="1:21" x14ac:dyDescent="0.3">
      <c r="A71" s="3">
        <v>46083</v>
      </c>
      <c r="B71" s="2">
        <v>36528180</v>
      </c>
      <c r="C71" s="2">
        <v>43841182.577600002</v>
      </c>
      <c r="D71" s="3">
        <v>46079</v>
      </c>
      <c r="E71" s="2">
        <v>990909.16070999997</v>
      </c>
      <c r="F71" s="2">
        <v>1481331.1734</v>
      </c>
      <c r="G71" s="3">
        <v>46083</v>
      </c>
      <c r="H71" s="2">
        <v>1618060</v>
      </c>
      <c r="I71" s="2">
        <v>3625755.7873999998</v>
      </c>
      <c r="J71" s="3">
        <v>46079</v>
      </c>
      <c r="K71" s="2">
        <v>262.24740000000003</v>
      </c>
      <c r="L71" s="2">
        <v>262.24740000000003</v>
      </c>
      <c r="M71" s="3">
        <v>46079</v>
      </c>
      <c r="N71" s="2">
        <v>6307.27</v>
      </c>
      <c r="O71" s="2">
        <v>8937.3104000000003</v>
      </c>
      <c r="P71" s="3">
        <v>46078</v>
      </c>
      <c r="Q71" s="2">
        <v>973027.31969000003</v>
      </c>
      <c r="R71" s="2">
        <v>973027.31969999999</v>
      </c>
      <c r="S71" s="3">
        <v>46085</v>
      </c>
      <c r="T71" s="2">
        <v>180558.68812999999</v>
      </c>
      <c r="U71" s="2">
        <v>180558.6881</v>
      </c>
    </row>
    <row r="72" spans="1:21" x14ac:dyDescent="0.3">
      <c r="A72" s="3">
        <v>46080</v>
      </c>
      <c r="B72" s="2">
        <v>35934720</v>
      </c>
      <c r="C72" s="2">
        <v>43127920.948399998</v>
      </c>
      <c r="D72" s="3">
        <v>46078</v>
      </c>
      <c r="E72" s="2">
        <v>984739.81767999998</v>
      </c>
      <c r="F72" s="2">
        <v>1472108.4913000001</v>
      </c>
      <c r="G72" s="3">
        <v>46080</v>
      </c>
      <c r="H72" s="2">
        <v>1598170</v>
      </c>
      <c r="I72" s="2">
        <v>3578948.0120000001</v>
      </c>
      <c r="J72" s="3">
        <v>46078</v>
      </c>
      <c r="K72" s="2">
        <v>261.92079999999999</v>
      </c>
      <c r="L72" s="2">
        <v>261.92079999999999</v>
      </c>
      <c r="M72" s="3">
        <v>46078</v>
      </c>
      <c r="N72" s="2">
        <v>6083.86</v>
      </c>
      <c r="O72" s="2">
        <v>8606.8974999999991</v>
      </c>
      <c r="P72" s="3">
        <v>46077</v>
      </c>
      <c r="Q72" s="2">
        <v>965364.02159999998</v>
      </c>
      <c r="R72" s="2">
        <v>965364.02159999998</v>
      </c>
      <c r="S72" s="3">
        <v>46084</v>
      </c>
      <c r="T72" s="2">
        <v>183351.67765999999</v>
      </c>
      <c r="U72" s="2">
        <v>183351.6777</v>
      </c>
    </row>
    <row r="73" spans="1:21" x14ac:dyDescent="0.3">
      <c r="A73" s="3">
        <v>46079</v>
      </c>
      <c r="B73" s="2">
        <v>35929080</v>
      </c>
      <c r="C73" s="2">
        <v>43116138.103100002</v>
      </c>
      <c r="D73" s="3">
        <v>46077</v>
      </c>
      <c r="E73" s="2">
        <v>985724.32203000004</v>
      </c>
      <c r="F73" s="2">
        <v>1473580.2478</v>
      </c>
      <c r="G73" s="3">
        <v>46079</v>
      </c>
      <c r="H73" s="2">
        <v>1597740</v>
      </c>
      <c r="I73" s="2">
        <v>3576796.4191999999</v>
      </c>
      <c r="J73" s="3">
        <v>46077</v>
      </c>
      <c r="K73" s="2">
        <v>261.72019999999998</v>
      </c>
      <c r="L73" s="2">
        <v>261.72019999999998</v>
      </c>
      <c r="M73" s="3">
        <v>46077</v>
      </c>
      <c r="N73" s="2">
        <v>5969.64</v>
      </c>
      <c r="O73" s="2">
        <v>8445.2814999999991</v>
      </c>
      <c r="P73" s="3">
        <v>46073</v>
      </c>
      <c r="Q73" s="2">
        <v>965857.57698000001</v>
      </c>
      <c r="R73" s="2">
        <v>965857.57700000005</v>
      </c>
      <c r="S73" s="3">
        <v>46083</v>
      </c>
      <c r="T73" s="2">
        <v>180370.97344</v>
      </c>
      <c r="U73" s="2">
        <v>180370.97339999999</v>
      </c>
    </row>
    <row r="74" spans="1:21" x14ac:dyDescent="0.3">
      <c r="A74" s="3">
        <v>46078</v>
      </c>
      <c r="B74" s="2">
        <v>36129600</v>
      </c>
      <c r="C74" s="2">
        <v>43356348.471900001</v>
      </c>
      <c r="D74" s="3">
        <v>46066</v>
      </c>
      <c r="E74" s="2">
        <v>972618.79477000004</v>
      </c>
      <c r="F74" s="2">
        <v>1453988.5164000001</v>
      </c>
      <c r="G74" s="3">
        <v>46078</v>
      </c>
      <c r="H74" s="2">
        <v>1582130</v>
      </c>
      <c r="I74" s="2">
        <v>3541854.4232999999</v>
      </c>
      <c r="J74" s="3">
        <v>46076</v>
      </c>
      <c r="K74" s="2">
        <v>261.69920000000002</v>
      </c>
      <c r="L74" s="2">
        <v>261.69920000000002</v>
      </c>
      <c r="M74" s="3">
        <v>46076</v>
      </c>
      <c r="N74" s="2">
        <v>5846.09</v>
      </c>
      <c r="O74" s="2">
        <v>8270.2065000000002</v>
      </c>
      <c r="P74" s="3">
        <v>46072</v>
      </c>
      <c r="Q74" s="2">
        <v>978980.71646000003</v>
      </c>
      <c r="R74" s="2">
        <v>978980.71649999998</v>
      </c>
      <c r="S74" s="3">
        <v>46080</v>
      </c>
      <c r="T74" s="2">
        <v>177617.43468000001</v>
      </c>
      <c r="U74" s="2">
        <v>177617.43470000001</v>
      </c>
    </row>
    <row r="75" spans="1:21" x14ac:dyDescent="0.3">
      <c r="A75" s="3">
        <v>46077</v>
      </c>
      <c r="B75" s="2">
        <v>35993410</v>
      </c>
      <c r="C75" s="2">
        <v>43192817.1369</v>
      </c>
      <c r="D75" s="3">
        <v>46065</v>
      </c>
      <c r="E75" s="2">
        <v>984464.27003000001</v>
      </c>
      <c r="F75" s="2">
        <v>1471696.5693000001</v>
      </c>
      <c r="G75" s="3">
        <v>46077</v>
      </c>
      <c r="H75" s="2">
        <v>1591790</v>
      </c>
      <c r="I75" s="2">
        <v>3563101.6121</v>
      </c>
      <c r="J75" s="3">
        <v>46073</v>
      </c>
      <c r="K75" s="2">
        <v>261.65769999999998</v>
      </c>
      <c r="L75" s="2">
        <v>261.65769999999998</v>
      </c>
      <c r="M75" s="3">
        <v>46073</v>
      </c>
      <c r="N75" s="2">
        <v>5808.53</v>
      </c>
      <c r="O75" s="2">
        <v>8217.0720000000001</v>
      </c>
      <c r="P75" s="3">
        <v>46071</v>
      </c>
      <c r="Q75" s="2">
        <v>975693.96730999998</v>
      </c>
      <c r="R75" s="2">
        <v>975693.96730000002</v>
      </c>
      <c r="S75" s="3">
        <v>46079</v>
      </c>
      <c r="T75" s="2">
        <v>177044.32081</v>
      </c>
      <c r="U75" s="2">
        <v>177044.32079999999</v>
      </c>
    </row>
    <row r="76" spans="1:21" x14ac:dyDescent="0.3">
      <c r="A76" s="3">
        <v>46076</v>
      </c>
      <c r="B76" s="2">
        <v>35671310</v>
      </c>
      <c r="C76" s="2">
        <v>42806284.752300002</v>
      </c>
      <c r="D76" s="3">
        <v>46064</v>
      </c>
      <c r="E76" s="2">
        <v>984951.85508000001</v>
      </c>
      <c r="F76" s="2">
        <v>1472232.023</v>
      </c>
      <c r="G76" s="3">
        <v>46076</v>
      </c>
      <c r="H76" s="2">
        <v>1591660</v>
      </c>
      <c r="I76" s="2">
        <v>3562435.5482999999</v>
      </c>
      <c r="J76" s="3">
        <v>46072</v>
      </c>
      <c r="K76" s="2">
        <v>261.44380000000001</v>
      </c>
      <c r="L76" s="2">
        <v>261.44380000000001</v>
      </c>
      <c r="M76" s="3">
        <v>46072</v>
      </c>
      <c r="N76" s="2">
        <v>5677.25</v>
      </c>
      <c r="O76" s="2">
        <v>8031.3559999999998</v>
      </c>
      <c r="P76" s="3">
        <v>46070</v>
      </c>
      <c r="Q76" s="2">
        <v>968729.30432</v>
      </c>
      <c r="R76" s="2">
        <v>968729.30429999996</v>
      </c>
      <c r="S76" s="3">
        <v>46078</v>
      </c>
      <c r="T76" s="2">
        <v>175943.25163000001</v>
      </c>
      <c r="U76" s="2">
        <v>175943.25159999999</v>
      </c>
    </row>
    <row r="77" spans="1:21" x14ac:dyDescent="0.3">
      <c r="A77" s="3">
        <v>46073</v>
      </c>
      <c r="B77" s="2">
        <v>36200010</v>
      </c>
      <c r="C77" s="2">
        <v>43440160.924199998</v>
      </c>
      <c r="D77" s="3">
        <v>46063</v>
      </c>
      <c r="E77" s="2">
        <v>995440.56571</v>
      </c>
      <c r="F77" s="2">
        <v>1487880.0347</v>
      </c>
      <c r="G77" s="3">
        <v>46073</v>
      </c>
      <c r="H77" s="2">
        <v>1612690</v>
      </c>
      <c r="I77" s="2">
        <v>3609205.6475</v>
      </c>
      <c r="J77" s="3">
        <v>46066</v>
      </c>
      <c r="K77" s="2">
        <v>261.43689999999998</v>
      </c>
      <c r="L77" s="2">
        <v>261.43689999999998</v>
      </c>
      <c r="M77" s="3">
        <v>46066</v>
      </c>
      <c r="N77" s="2">
        <v>5507.01</v>
      </c>
      <c r="O77" s="2">
        <v>7789.7933000000003</v>
      </c>
      <c r="P77" s="3">
        <v>46069</v>
      </c>
      <c r="Q77" s="2">
        <v>971928.11702999996</v>
      </c>
      <c r="R77" s="2">
        <v>971928.11699999997</v>
      </c>
      <c r="S77" s="3">
        <v>46077</v>
      </c>
      <c r="T77" s="2">
        <v>177732.12635999999</v>
      </c>
      <c r="U77" s="2">
        <v>177732.12640000001</v>
      </c>
    </row>
    <row r="78" spans="1:21" x14ac:dyDescent="0.3">
      <c r="A78" s="3">
        <v>46072</v>
      </c>
      <c r="B78" s="2">
        <v>35974250</v>
      </c>
      <c r="C78" s="2">
        <v>43169011.109700002</v>
      </c>
      <c r="D78" s="3">
        <v>46062</v>
      </c>
      <c r="E78" s="2">
        <v>993558.33302000002</v>
      </c>
      <c r="F78" s="2">
        <v>1485048.94</v>
      </c>
      <c r="G78" s="3">
        <v>46072</v>
      </c>
      <c r="H78" s="2">
        <v>1612110</v>
      </c>
      <c r="I78" s="2">
        <v>3607899.2025000001</v>
      </c>
      <c r="J78" s="3">
        <v>46065</v>
      </c>
      <c r="K78" s="2">
        <v>261.37130000000002</v>
      </c>
      <c r="L78" s="2">
        <v>261.37130000000002</v>
      </c>
      <c r="M78" s="3">
        <v>46065</v>
      </c>
      <c r="N78" s="2">
        <v>5522.27</v>
      </c>
      <c r="O78" s="2">
        <v>7811.3789999999999</v>
      </c>
      <c r="P78" s="3">
        <v>46066</v>
      </c>
      <c r="Q78" s="2">
        <v>977465.33843</v>
      </c>
      <c r="R78" s="2">
        <v>977465.33840000001</v>
      </c>
      <c r="S78" s="3">
        <v>46076</v>
      </c>
      <c r="T78" s="2">
        <v>178034.74979</v>
      </c>
      <c r="U78" s="2">
        <v>178034.74979999999</v>
      </c>
    </row>
    <row r="79" spans="1:21" x14ac:dyDescent="0.3">
      <c r="A79" s="3">
        <v>46071</v>
      </c>
      <c r="B79" s="2">
        <v>36089920</v>
      </c>
      <c r="C79" s="2">
        <v>43301196.565899998</v>
      </c>
      <c r="D79" s="3">
        <v>46059</v>
      </c>
      <c r="E79" s="2">
        <v>979085.80377</v>
      </c>
      <c r="F79" s="2">
        <v>1463256.3566000001</v>
      </c>
      <c r="G79" s="3">
        <v>46071</v>
      </c>
      <c r="H79" s="2">
        <v>1612610</v>
      </c>
      <c r="I79" s="2">
        <v>3608847.6521000001</v>
      </c>
      <c r="J79" s="3">
        <v>46064</v>
      </c>
      <c r="K79" s="2">
        <v>261.16680000000002</v>
      </c>
      <c r="L79" s="2">
        <v>261.16680000000002</v>
      </c>
      <c r="M79" s="3">
        <v>46064</v>
      </c>
      <c r="N79" s="2">
        <v>5354.49</v>
      </c>
      <c r="O79" s="2">
        <v>7574.0502999999999</v>
      </c>
      <c r="P79" s="3">
        <v>46065</v>
      </c>
      <c r="Q79" s="2">
        <v>988293.13308000006</v>
      </c>
      <c r="R79" s="2">
        <v>988293.13309999998</v>
      </c>
      <c r="S79" s="3">
        <v>46073</v>
      </c>
      <c r="T79" s="2">
        <v>178425.52413000001</v>
      </c>
      <c r="U79" s="2">
        <v>178425.52410000001</v>
      </c>
    </row>
    <row r="80" spans="1:21" x14ac:dyDescent="0.3">
      <c r="A80" s="3">
        <v>46070</v>
      </c>
      <c r="B80" s="2">
        <v>35664910</v>
      </c>
      <c r="C80" s="2">
        <v>42790901.088799998</v>
      </c>
      <c r="D80" s="3">
        <v>46058</v>
      </c>
      <c r="E80" s="2">
        <v>985375.201</v>
      </c>
      <c r="F80" s="2">
        <v>1472068.8203</v>
      </c>
      <c r="G80" s="3">
        <v>46070</v>
      </c>
      <c r="H80" s="2">
        <v>1610610</v>
      </c>
      <c r="I80" s="2">
        <v>3604361.9920000001</v>
      </c>
      <c r="J80" s="3">
        <v>46063</v>
      </c>
      <c r="K80" s="2">
        <v>261.02569999999997</v>
      </c>
      <c r="L80" s="2">
        <v>261.02569999999997</v>
      </c>
      <c r="M80" s="3">
        <v>46063</v>
      </c>
      <c r="N80" s="2">
        <v>5301.69</v>
      </c>
      <c r="O80" s="2">
        <v>7499.3634000000002</v>
      </c>
      <c r="P80" s="3">
        <v>46063</v>
      </c>
      <c r="Q80" s="2">
        <v>990093.75942999998</v>
      </c>
      <c r="R80" s="2">
        <v>990093.75939999998</v>
      </c>
      <c r="S80" s="3">
        <v>46072</v>
      </c>
      <c r="T80" s="2">
        <v>178833.80827000001</v>
      </c>
      <c r="U80" s="2">
        <v>178833.8083</v>
      </c>
    </row>
    <row r="81" spans="1:21" x14ac:dyDescent="0.3">
      <c r="A81" s="3">
        <v>46066</v>
      </c>
      <c r="B81" s="2">
        <v>35640360</v>
      </c>
      <c r="C81" s="2">
        <v>42759653.485299997</v>
      </c>
      <c r="D81" s="3">
        <v>46057</v>
      </c>
      <c r="E81" s="2">
        <v>988395.46527000004</v>
      </c>
      <c r="F81" s="2">
        <v>1476462.0049000001</v>
      </c>
      <c r="G81" s="3">
        <v>46066</v>
      </c>
      <c r="H81" s="2">
        <v>1619610</v>
      </c>
      <c r="I81" s="2">
        <v>3621259.0126999998</v>
      </c>
      <c r="J81" s="3">
        <v>46062</v>
      </c>
      <c r="K81" s="2">
        <v>260.70089999999999</v>
      </c>
      <c r="L81" s="2">
        <v>260.70089999999999</v>
      </c>
      <c r="M81" s="3">
        <v>46062</v>
      </c>
      <c r="N81" s="2">
        <v>5298.04</v>
      </c>
      <c r="O81" s="2">
        <v>7494.2003999999997</v>
      </c>
      <c r="P81" s="3">
        <v>46062</v>
      </c>
      <c r="Q81" s="2">
        <v>958432.549</v>
      </c>
      <c r="R81" s="2">
        <v>958432.549</v>
      </c>
      <c r="S81" s="3">
        <v>46071</v>
      </c>
      <c r="T81" s="2">
        <v>178658.70024999999</v>
      </c>
      <c r="U81" s="2">
        <v>178658.70019999999</v>
      </c>
    </row>
    <row r="82" spans="1:21" x14ac:dyDescent="0.3">
      <c r="A82" s="3">
        <v>46065</v>
      </c>
      <c r="B82" s="2">
        <v>35543250</v>
      </c>
      <c r="C82" s="2">
        <v>42637937.871100001</v>
      </c>
      <c r="D82" s="3">
        <v>46056</v>
      </c>
      <c r="E82" s="2">
        <v>973646.53055999998</v>
      </c>
      <c r="F82" s="2">
        <v>1454419.1973000001</v>
      </c>
      <c r="G82" s="3">
        <v>46065</v>
      </c>
      <c r="H82" s="2">
        <v>1602680</v>
      </c>
      <c r="I82" s="2">
        <v>3581098.3473</v>
      </c>
      <c r="J82" s="3">
        <v>46059</v>
      </c>
      <c r="K82" s="2">
        <v>260.61590000000001</v>
      </c>
      <c r="L82" s="2">
        <v>260.61590000000001</v>
      </c>
      <c r="M82" s="3">
        <v>46059</v>
      </c>
      <c r="N82" s="2">
        <v>5089.1400000000003</v>
      </c>
      <c r="O82" s="2">
        <v>7198.7065000000002</v>
      </c>
      <c r="P82" s="3">
        <v>46059</v>
      </c>
      <c r="Q82" s="2">
        <v>919625.61048000003</v>
      </c>
      <c r="R82" s="2">
        <v>919625.61049999995</v>
      </c>
      <c r="S82" s="3">
        <v>46070</v>
      </c>
      <c r="T82" s="2">
        <v>177946.41656000001</v>
      </c>
      <c r="U82" s="2">
        <v>177946.4166</v>
      </c>
    </row>
    <row r="83" spans="1:21" x14ac:dyDescent="0.3">
      <c r="A83" s="3">
        <v>46064</v>
      </c>
      <c r="B83" s="2">
        <v>36396160</v>
      </c>
      <c r="C83" s="2">
        <v>43661104.363700002</v>
      </c>
      <c r="D83" s="3">
        <v>46055</v>
      </c>
      <c r="E83" s="2">
        <v>963024.52558000002</v>
      </c>
      <c r="F83" s="2">
        <v>1438552.1989</v>
      </c>
      <c r="G83" s="3">
        <v>46064</v>
      </c>
      <c r="H83" s="2">
        <v>1612930</v>
      </c>
      <c r="I83" s="2">
        <v>3603656.1463000001</v>
      </c>
      <c r="J83" s="3">
        <v>46058</v>
      </c>
      <c r="K83" s="2">
        <v>260.77010000000001</v>
      </c>
      <c r="L83" s="2">
        <v>260.77010000000001</v>
      </c>
      <c r="M83" s="3">
        <v>46058</v>
      </c>
      <c r="N83" s="2">
        <v>5163.57</v>
      </c>
      <c r="O83" s="2">
        <v>7303.9894999999997</v>
      </c>
      <c r="P83" s="3">
        <v>46058</v>
      </c>
      <c r="Q83" s="2">
        <v>914449.67217999999</v>
      </c>
      <c r="R83" s="2">
        <v>914449.67220000003</v>
      </c>
      <c r="S83" s="3">
        <v>46069</v>
      </c>
      <c r="T83" s="2">
        <v>177761.85907999999</v>
      </c>
      <c r="U83" s="2">
        <v>177761.8591</v>
      </c>
    </row>
    <row r="84" spans="1:21" x14ac:dyDescent="0.3">
      <c r="A84" s="3">
        <v>46063</v>
      </c>
      <c r="B84" s="2">
        <v>36598660</v>
      </c>
      <c r="C84" s="2">
        <v>43903612.702100001</v>
      </c>
      <c r="D84" s="3">
        <v>46052</v>
      </c>
      <c r="E84" s="2">
        <v>979579.35395000002</v>
      </c>
      <c r="F84" s="2">
        <v>1463281.5636</v>
      </c>
      <c r="G84" s="3">
        <v>46063</v>
      </c>
      <c r="H84" s="2">
        <v>1615370</v>
      </c>
      <c r="I84" s="2">
        <v>3609102.6612999998</v>
      </c>
      <c r="J84" s="3">
        <v>46057</v>
      </c>
      <c r="K84" s="2">
        <v>260.6651</v>
      </c>
      <c r="L84" s="2">
        <v>260.6651</v>
      </c>
      <c r="M84" s="3">
        <v>46057</v>
      </c>
      <c r="N84" s="2">
        <v>5371.1</v>
      </c>
      <c r="O84" s="2">
        <v>7597.5455000000002</v>
      </c>
      <c r="P84" s="3">
        <v>46057</v>
      </c>
      <c r="Q84" s="2">
        <v>921445.33762000001</v>
      </c>
      <c r="R84" s="2">
        <v>921445.33759999997</v>
      </c>
      <c r="S84" s="3">
        <v>46066</v>
      </c>
      <c r="T84" s="2">
        <v>177527.89992</v>
      </c>
      <c r="U84" s="2">
        <v>177527.89989999999</v>
      </c>
    </row>
    <row r="85" spans="1:21" x14ac:dyDescent="0.3">
      <c r="A85" s="3">
        <v>46062</v>
      </c>
      <c r="B85" s="2">
        <v>36814920</v>
      </c>
      <c r="C85" s="2">
        <v>44161497.181199998</v>
      </c>
      <c r="D85" s="3">
        <v>46051</v>
      </c>
      <c r="E85" s="2">
        <v>980362.17550000001</v>
      </c>
      <c r="F85" s="2">
        <v>1464373.0563000001</v>
      </c>
      <c r="G85" s="3">
        <v>46062</v>
      </c>
      <c r="H85" s="2">
        <v>1608540</v>
      </c>
      <c r="I85" s="2">
        <v>3593340.7132999999</v>
      </c>
      <c r="J85" s="3">
        <v>46056</v>
      </c>
      <c r="K85" s="2">
        <v>260.8032</v>
      </c>
      <c r="L85" s="2">
        <v>260.8032</v>
      </c>
      <c r="M85" s="3">
        <v>46056</v>
      </c>
      <c r="N85" s="2">
        <v>5288.08</v>
      </c>
      <c r="O85" s="2">
        <v>7480.1117999999997</v>
      </c>
      <c r="P85" s="3">
        <v>46056</v>
      </c>
      <c r="Q85" s="2">
        <v>927224.27693000005</v>
      </c>
      <c r="R85" s="2">
        <v>927224.27690000006</v>
      </c>
      <c r="S85" s="3">
        <v>46065</v>
      </c>
      <c r="T85" s="2">
        <v>177349.74862</v>
      </c>
      <c r="U85" s="2">
        <v>177349.74859999999</v>
      </c>
    </row>
    <row r="86" spans="1:21" x14ac:dyDescent="0.3">
      <c r="A86" s="3">
        <v>46059</v>
      </c>
      <c r="B86" s="2">
        <v>36671060</v>
      </c>
      <c r="C86" s="2">
        <v>43985647.167400002</v>
      </c>
      <c r="D86" s="3">
        <v>46050</v>
      </c>
      <c r="E86" s="2">
        <v>973968.29805999994</v>
      </c>
      <c r="F86" s="2">
        <v>1454804.1643999999</v>
      </c>
      <c r="G86" s="3">
        <v>46059</v>
      </c>
      <c r="H86" s="2">
        <v>1618600</v>
      </c>
      <c r="I86" s="2">
        <v>3615397.7212</v>
      </c>
      <c r="J86" s="3">
        <v>46055</v>
      </c>
      <c r="K86" s="2">
        <v>260.98509999999999</v>
      </c>
      <c r="L86" s="2">
        <v>260.98509999999999</v>
      </c>
      <c r="M86" s="3">
        <v>46055</v>
      </c>
      <c r="N86" s="2">
        <v>4949.67</v>
      </c>
      <c r="O86" s="2">
        <v>7001.4229999999998</v>
      </c>
      <c r="P86" s="3">
        <v>46055</v>
      </c>
      <c r="Q86" s="2">
        <v>894854.01486999996</v>
      </c>
      <c r="R86" s="2">
        <v>894854.01489999995</v>
      </c>
      <c r="S86" s="3">
        <v>46064</v>
      </c>
      <c r="T86" s="2">
        <v>177886.16604000001</v>
      </c>
      <c r="U86" s="2">
        <v>177886.166</v>
      </c>
    </row>
    <row r="87" spans="1:21" x14ac:dyDescent="0.3">
      <c r="A87" s="3">
        <v>46058</v>
      </c>
      <c r="B87" s="2">
        <v>35932160</v>
      </c>
      <c r="C87" s="2">
        <v>43099369.996600002</v>
      </c>
      <c r="D87" s="3">
        <v>46049</v>
      </c>
      <c r="E87" s="2">
        <v>972487.12534000003</v>
      </c>
      <c r="F87" s="2">
        <v>1452591.7553999999</v>
      </c>
      <c r="G87" s="3">
        <v>46058</v>
      </c>
      <c r="H87" s="2">
        <v>1597550</v>
      </c>
      <c r="I87" s="2">
        <v>3567930.8383999998</v>
      </c>
      <c r="J87" s="3">
        <v>46052</v>
      </c>
      <c r="K87" s="2">
        <v>261.00560000000002</v>
      </c>
      <c r="L87" s="2">
        <v>261.00560000000002</v>
      </c>
      <c r="M87" s="3">
        <v>46052</v>
      </c>
      <c r="N87" s="2">
        <v>5224.3599999999997</v>
      </c>
      <c r="O87" s="2">
        <v>7389.9784</v>
      </c>
      <c r="P87" s="3">
        <v>46052</v>
      </c>
      <c r="Q87" s="2">
        <v>909504.06059999997</v>
      </c>
      <c r="R87" s="2">
        <v>909504.06059999997</v>
      </c>
      <c r="S87" s="3">
        <v>46063</v>
      </c>
      <c r="T87" s="2">
        <v>179381.73248999999</v>
      </c>
      <c r="U87" s="2">
        <v>179381.73250000001</v>
      </c>
    </row>
    <row r="88" spans="1:21" x14ac:dyDescent="0.3">
      <c r="A88" s="3">
        <v>46057</v>
      </c>
      <c r="B88" s="2">
        <v>36358390</v>
      </c>
      <c r="C88" s="2">
        <v>43610608.723399997</v>
      </c>
      <c r="D88" s="3">
        <v>46048</v>
      </c>
      <c r="E88" s="2">
        <v>976988.44533000002</v>
      </c>
      <c r="F88" s="2">
        <v>1459315.3203</v>
      </c>
      <c r="G88" s="3">
        <v>46057</v>
      </c>
      <c r="H88" s="2">
        <v>1605880</v>
      </c>
      <c r="I88" s="2">
        <v>3586043.1009999998</v>
      </c>
      <c r="J88" s="3">
        <v>46051</v>
      </c>
      <c r="K88" s="2">
        <v>261.18920000000003</v>
      </c>
      <c r="L88" s="2">
        <v>261.18920000000003</v>
      </c>
      <c r="M88" s="3">
        <v>46051</v>
      </c>
      <c r="N88" s="2">
        <v>5221.25</v>
      </c>
      <c r="O88" s="2">
        <v>7385.5792000000001</v>
      </c>
      <c r="P88" s="3">
        <v>46051</v>
      </c>
      <c r="Q88" s="2">
        <v>911047.82779999997</v>
      </c>
      <c r="R88" s="2">
        <v>911047.82779999997</v>
      </c>
      <c r="S88" s="3">
        <v>46062</v>
      </c>
      <c r="T88" s="2">
        <v>179420.31901000001</v>
      </c>
      <c r="U88" s="2">
        <v>179420.31899999999</v>
      </c>
    </row>
    <row r="89" spans="1:21" x14ac:dyDescent="0.3">
      <c r="A89" s="3">
        <v>46056</v>
      </c>
      <c r="B89" s="2">
        <v>36729090</v>
      </c>
      <c r="C89" s="2">
        <v>44055255.768100001</v>
      </c>
      <c r="D89" s="3">
        <v>46045</v>
      </c>
      <c r="E89" s="2">
        <v>979074.01671999996</v>
      </c>
      <c r="F89" s="2">
        <v>1462430.5120000001</v>
      </c>
      <c r="G89" s="3">
        <v>46056</v>
      </c>
      <c r="H89" s="2">
        <v>1576650</v>
      </c>
      <c r="I89" s="2">
        <v>3520380.31</v>
      </c>
      <c r="J89" s="3">
        <v>46050</v>
      </c>
      <c r="K89" s="2">
        <v>261.37360000000001</v>
      </c>
      <c r="L89" s="2">
        <v>261.37360000000001</v>
      </c>
      <c r="M89" s="3">
        <v>46050</v>
      </c>
      <c r="N89" s="2">
        <v>5170.8100000000004</v>
      </c>
      <c r="O89" s="2">
        <v>7314.2196999999996</v>
      </c>
      <c r="P89" s="3">
        <v>46050</v>
      </c>
      <c r="Q89" s="2">
        <v>907487.45062000002</v>
      </c>
      <c r="R89" s="2">
        <v>907487.45059999998</v>
      </c>
      <c r="S89" s="3">
        <v>46059</v>
      </c>
      <c r="T89" s="2">
        <v>180035.54021000001</v>
      </c>
      <c r="U89" s="2">
        <v>180035.54019999999</v>
      </c>
    </row>
    <row r="90" spans="1:21" x14ac:dyDescent="0.3">
      <c r="A90" s="3">
        <v>46055</v>
      </c>
      <c r="B90" s="2">
        <v>37368340</v>
      </c>
      <c r="C90" s="2">
        <v>44822018.165299997</v>
      </c>
      <c r="D90" s="3">
        <v>46044</v>
      </c>
      <c r="E90" s="2">
        <v>991823.68987</v>
      </c>
      <c r="F90" s="2">
        <v>1481116.8947999999</v>
      </c>
      <c r="G90" s="3">
        <v>46055</v>
      </c>
      <c r="H90" s="2">
        <v>1563460</v>
      </c>
      <c r="I90" s="2">
        <v>3490523.4986</v>
      </c>
      <c r="J90" s="3">
        <v>46049</v>
      </c>
      <c r="K90" s="2">
        <v>261.19330000000002</v>
      </c>
      <c r="L90" s="2">
        <v>261.19330000000002</v>
      </c>
      <c r="M90" s="3">
        <v>46049</v>
      </c>
      <c r="N90" s="2">
        <v>5084.8500000000004</v>
      </c>
      <c r="O90" s="2">
        <v>7192.6274000000003</v>
      </c>
      <c r="P90" s="3">
        <v>46049</v>
      </c>
      <c r="Q90" s="2">
        <v>913312.95525999996</v>
      </c>
      <c r="R90" s="2">
        <v>913312.95530000003</v>
      </c>
      <c r="S90" s="3">
        <v>46058</v>
      </c>
      <c r="T90" s="2">
        <v>180177.28526999999</v>
      </c>
      <c r="U90" s="2">
        <v>180177.28529999999</v>
      </c>
    </row>
    <row r="91" spans="1:21" x14ac:dyDescent="0.3">
      <c r="A91" s="3">
        <v>46052</v>
      </c>
      <c r="B91" s="2">
        <v>36979420</v>
      </c>
      <c r="C91" s="2">
        <v>44355516.579800002</v>
      </c>
      <c r="D91" s="3">
        <v>46043</v>
      </c>
      <c r="E91" s="2">
        <v>994548.40512000001</v>
      </c>
      <c r="F91" s="2">
        <v>1485185.7851</v>
      </c>
      <c r="G91" s="3">
        <v>46052</v>
      </c>
      <c r="H91" s="2">
        <v>1551440</v>
      </c>
      <c r="I91" s="2">
        <v>3462869.5696</v>
      </c>
      <c r="J91" s="3">
        <v>46048</v>
      </c>
      <c r="K91" s="2">
        <v>261.15859999999998</v>
      </c>
      <c r="L91" s="2">
        <v>261.15859999999998</v>
      </c>
      <c r="M91" s="3">
        <v>46048</v>
      </c>
      <c r="N91" s="2">
        <v>4949.59</v>
      </c>
      <c r="O91" s="2">
        <v>7001.2992999999997</v>
      </c>
      <c r="P91" s="3">
        <v>46048</v>
      </c>
      <c r="Q91" s="2">
        <v>902454.24166000006</v>
      </c>
      <c r="R91" s="2">
        <v>902454.24170000001</v>
      </c>
      <c r="S91" s="3">
        <v>46057</v>
      </c>
      <c r="T91" s="2">
        <v>179787.27582000001</v>
      </c>
      <c r="U91" s="2">
        <v>179787.2758</v>
      </c>
    </row>
    <row r="92" spans="1:21" x14ac:dyDescent="0.3">
      <c r="A92" s="3">
        <v>46051</v>
      </c>
      <c r="B92" s="2">
        <v>37110050</v>
      </c>
      <c r="C92" s="2">
        <v>44507805.118799999</v>
      </c>
      <c r="D92" s="3">
        <v>46042</v>
      </c>
      <c r="E92" s="2">
        <v>1002189.9999999999</v>
      </c>
      <c r="F92" s="2">
        <v>1496604.1102</v>
      </c>
      <c r="G92" s="3">
        <v>46051</v>
      </c>
      <c r="H92" s="2">
        <v>1534950</v>
      </c>
      <c r="I92" s="2">
        <v>3425671.7626999998</v>
      </c>
      <c r="J92" s="3">
        <v>46045</v>
      </c>
      <c r="K92" s="2">
        <v>260.90190000000001</v>
      </c>
      <c r="L92" s="2">
        <v>260.90190000000001</v>
      </c>
      <c r="M92" s="3">
        <v>46045</v>
      </c>
      <c r="N92" s="2">
        <v>4990.07</v>
      </c>
      <c r="O92" s="2">
        <v>7058.5591000000004</v>
      </c>
      <c r="P92" s="3">
        <v>46045</v>
      </c>
      <c r="Q92" s="2">
        <v>908799.17339999997</v>
      </c>
      <c r="R92" s="2">
        <v>908799.17339999997</v>
      </c>
      <c r="S92" s="3">
        <v>46056</v>
      </c>
      <c r="T92" s="2">
        <v>178395.39653999999</v>
      </c>
      <c r="U92" s="2">
        <v>178395.3965</v>
      </c>
    </row>
    <row r="93" spans="1:21" x14ac:dyDescent="0.3">
      <c r="A93" s="3">
        <v>46050</v>
      </c>
      <c r="B93" s="2">
        <v>37329430</v>
      </c>
      <c r="C93" s="2">
        <v>44770278.435999997</v>
      </c>
      <c r="D93" s="3">
        <v>46041</v>
      </c>
      <c r="E93" s="2">
        <v>1001430</v>
      </c>
      <c r="F93" s="2">
        <v>1495455.7748</v>
      </c>
      <c r="G93" s="3">
        <v>46050</v>
      </c>
      <c r="H93" s="2">
        <v>1532150</v>
      </c>
      <c r="I93" s="2">
        <v>3419419.557</v>
      </c>
      <c r="J93" s="3">
        <v>46044</v>
      </c>
      <c r="K93" s="2">
        <v>261.05090000000001</v>
      </c>
      <c r="L93" s="2">
        <v>261.05090000000001</v>
      </c>
      <c r="M93" s="3">
        <v>46044</v>
      </c>
      <c r="N93" s="2">
        <v>4952.53</v>
      </c>
      <c r="O93" s="2">
        <v>7005.4579999999996</v>
      </c>
      <c r="P93" s="3">
        <v>46044</v>
      </c>
      <c r="Q93" s="2">
        <v>903410.21313000005</v>
      </c>
      <c r="R93" s="2">
        <v>903410.21310000005</v>
      </c>
      <c r="S93" s="3">
        <v>46055</v>
      </c>
      <c r="T93" s="2">
        <v>178661.39782000001</v>
      </c>
      <c r="U93" s="2">
        <v>178661.39780000001</v>
      </c>
    </row>
    <row r="94" spans="1:21" x14ac:dyDescent="0.3">
      <c r="A94" s="3">
        <v>46049</v>
      </c>
      <c r="B94" s="2">
        <v>37281370</v>
      </c>
      <c r="C94" s="2">
        <v>44711736.142499998</v>
      </c>
      <c r="D94" s="3">
        <v>46038</v>
      </c>
      <c r="E94" s="2">
        <v>1000500</v>
      </c>
      <c r="F94" s="2">
        <v>1494068.0833000001</v>
      </c>
      <c r="G94" s="3">
        <v>46049</v>
      </c>
      <c r="H94" s="2">
        <v>1530970</v>
      </c>
      <c r="I94" s="2">
        <v>3416777.2683000001</v>
      </c>
      <c r="J94" s="3">
        <v>46043</v>
      </c>
      <c r="K94" s="2">
        <v>260.86939999999998</v>
      </c>
      <c r="L94" s="2">
        <v>260.86939999999998</v>
      </c>
      <c r="M94" s="3">
        <v>46043</v>
      </c>
      <c r="N94" s="2">
        <v>4909.93</v>
      </c>
      <c r="O94" s="2">
        <v>6945.1994000000004</v>
      </c>
      <c r="P94" s="3">
        <v>46043</v>
      </c>
      <c r="Q94" s="2">
        <v>890827.66871</v>
      </c>
      <c r="R94" s="2">
        <v>890827.66870000004</v>
      </c>
      <c r="S94" s="3">
        <v>46052</v>
      </c>
      <c r="T94" s="2">
        <v>178035.84648000001</v>
      </c>
      <c r="U94" s="2">
        <v>178035.84650000001</v>
      </c>
    </row>
    <row r="95" spans="1:21" x14ac:dyDescent="0.3">
      <c r="A95" s="3">
        <v>46048</v>
      </c>
      <c r="B95" s="2">
        <v>37115220</v>
      </c>
      <c r="C95" s="2">
        <v>44512467.049000002</v>
      </c>
      <c r="D95" s="3">
        <v>46037</v>
      </c>
      <c r="E95" s="2">
        <v>1002490.0000000001</v>
      </c>
      <c r="F95" s="2">
        <v>1496241.4269000001</v>
      </c>
      <c r="G95" s="3">
        <v>46048</v>
      </c>
      <c r="H95" s="2">
        <v>1532130</v>
      </c>
      <c r="I95" s="2">
        <v>3418821.6094</v>
      </c>
      <c r="J95" s="3">
        <v>46042</v>
      </c>
      <c r="K95" s="2">
        <v>260.6028</v>
      </c>
      <c r="L95" s="2">
        <v>260.6028</v>
      </c>
      <c r="M95" s="3">
        <v>46042</v>
      </c>
      <c r="N95" s="2">
        <v>4885.75</v>
      </c>
      <c r="O95" s="2">
        <v>6910.9962999999998</v>
      </c>
      <c r="P95" s="3">
        <v>46042</v>
      </c>
      <c r="Q95" s="2">
        <v>902694.12069000001</v>
      </c>
      <c r="R95" s="2">
        <v>902694.12069999997</v>
      </c>
      <c r="S95" s="3">
        <v>46051</v>
      </c>
      <c r="T95" s="2">
        <v>176355.913</v>
      </c>
      <c r="U95" s="2">
        <v>176355.913</v>
      </c>
    </row>
    <row r="96" spans="1:21" x14ac:dyDescent="0.3">
      <c r="A96" s="3">
        <v>46045</v>
      </c>
      <c r="B96" s="2">
        <v>37122300</v>
      </c>
      <c r="C96" s="2">
        <v>44520957.632200003</v>
      </c>
      <c r="D96" s="3">
        <v>46036</v>
      </c>
      <c r="E96" s="2">
        <v>996098.61219000001</v>
      </c>
      <c r="F96" s="2">
        <v>1486666.6468</v>
      </c>
      <c r="G96" s="3">
        <v>46045</v>
      </c>
      <c r="H96" s="2">
        <v>1528490</v>
      </c>
      <c r="I96" s="2">
        <v>3410698.7585</v>
      </c>
      <c r="J96" s="3">
        <v>46041</v>
      </c>
      <c r="K96" s="2">
        <v>260.78640000000001</v>
      </c>
      <c r="L96" s="2">
        <v>260.78640000000001</v>
      </c>
      <c r="M96" s="3">
        <v>46041</v>
      </c>
      <c r="N96" s="2">
        <v>4904.66</v>
      </c>
      <c r="O96" s="2">
        <v>6937.7448999999997</v>
      </c>
      <c r="P96" s="3">
        <v>46041</v>
      </c>
      <c r="Q96" s="2">
        <v>909074.21739999996</v>
      </c>
      <c r="R96" s="2">
        <v>909074.21739999996</v>
      </c>
      <c r="S96" s="3">
        <v>46050</v>
      </c>
      <c r="T96" s="2">
        <v>176436.53203999999</v>
      </c>
      <c r="U96" s="2">
        <v>176436.53200000001</v>
      </c>
    </row>
    <row r="97" spans="1:21" x14ac:dyDescent="0.3">
      <c r="A97" s="3">
        <v>46044</v>
      </c>
      <c r="B97" s="2">
        <v>37344830</v>
      </c>
      <c r="C97" s="2">
        <v>44787840.184199996</v>
      </c>
      <c r="D97" s="3">
        <v>46035</v>
      </c>
      <c r="E97" s="2">
        <v>1007260</v>
      </c>
      <c r="F97" s="2">
        <v>1503035.6958000001</v>
      </c>
      <c r="G97" s="3">
        <v>46044</v>
      </c>
      <c r="H97" s="2">
        <v>1551560</v>
      </c>
      <c r="I97" s="2">
        <v>3461104.6098000002</v>
      </c>
      <c r="J97" s="3">
        <v>46038</v>
      </c>
      <c r="K97" s="2">
        <v>260.93349999999998</v>
      </c>
      <c r="L97" s="2">
        <v>260.93349999999998</v>
      </c>
      <c r="M97" s="3">
        <v>46038</v>
      </c>
      <c r="N97" s="2">
        <v>4840.74</v>
      </c>
      <c r="O97" s="2">
        <v>6847.3287</v>
      </c>
      <c r="P97" s="3">
        <v>46038</v>
      </c>
      <c r="Q97" s="2">
        <v>915028.174</v>
      </c>
      <c r="R97" s="2">
        <v>915028.174</v>
      </c>
      <c r="S97" s="3">
        <v>46049</v>
      </c>
      <c r="T97" s="2">
        <v>176755.57571</v>
      </c>
      <c r="U97" s="2">
        <v>176755.57569999999</v>
      </c>
    </row>
    <row r="98" spans="1:21" x14ac:dyDescent="0.3">
      <c r="A98" s="3">
        <v>46043</v>
      </c>
      <c r="B98" s="2">
        <v>37141180</v>
      </c>
      <c r="C98" s="2">
        <v>44543598.120899998</v>
      </c>
      <c r="D98" s="3">
        <v>46034</v>
      </c>
      <c r="E98" s="2">
        <v>1007670.0000000001</v>
      </c>
      <c r="F98" s="2">
        <v>1503632.3685000001</v>
      </c>
      <c r="G98" s="3">
        <v>46043</v>
      </c>
      <c r="H98" s="2">
        <v>1557530</v>
      </c>
      <c r="I98" s="2">
        <v>3473989.2741999999</v>
      </c>
      <c r="J98" s="3">
        <v>46037</v>
      </c>
      <c r="K98" s="2">
        <v>260.89120000000003</v>
      </c>
      <c r="L98" s="2">
        <v>260.89120000000003</v>
      </c>
      <c r="M98" s="3">
        <v>46037</v>
      </c>
      <c r="N98" s="2">
        <v>4797.55</v>
      </c>
      <c r="O98" s="2">
        <v>6786.2354999999998</v>
      </c>
      <c r="P98" s="3">
        <v>46037</v>
      </c>
      <c r="Q98" s="2">
        <v>913326.26937999995</v>
      </c>
      <c r="R98" s="2">
        <v>913326.26939999999</v>
      </c>
      <c r="S98" s="3">
        <v>46048</v>
      </c>
      <c r="T98" s="2">
        <v>177500.03052999999</v>
      </c>
      <c r="U98" s="2">
        <v>177500.03049999999</v>
      </c>
    </row>
    <row r="99" spans="1:21" x14ac:dyDescent="0.3">
      <c r="A99" s="3">
        <v>46042</v>
      </c>
      <c r="B99" s="2">
        <v>36938380</v>
      </c>
      <c r="C99" s="2">
        <v>44300377.629199997</v>
      </c>
      <c r="D99" s="3">
        <v>46031</v>
      </c>
      <c r="E99" s="2">
        <v>995581.13132000004</v>
      </c>
      <c r="F99" s="2">
        <v>1485516.9110999999</v>
      </c>
      <c r="G99" s="3">
        <v>46042</v>
      </c>
      <c r="H99" s="2">
        <v>1541530</v>
      </c>
      <c r="I99" s="2">
        <v>3438292.0087000001</v>
      </c>
      <c r="J99" s="3">
        <v>46036</v>
      </c>
      <c r="K99" s="2">
        <v>261.33819999999997</v>
      </c>
      <c r="L99" s="2">
        <v>261.33819999999997</v>
      </c>
      <c r="M99" s="3">
        <v>46036</v>
      </c>
      <c r="N99" s="2">
        <v>4723.1000000000004</v>
      </c>
      <c r="O99" s="2">
        <v>6680.9243999999999</v>
      </c>
      <c r="P99" s="3">
        <v>46036</v>
      </c>
      <c r="Q99" s="2">
        <v>915250.79278999998</v>
      </c>
      <c r="R99" s="2">
        <v>915250.79280000005</v>
      </c>
      <c r="S99" s="3">
        <v>46045</v>
      </c>
      <c r="T99" s="2">
        <v>178226.67460999999</v>
      </c>
      <c r="U99" s="2">
        <v>178226.6746</v>
      </c>
    </row>
    <row r="100" spans="1:21" x14ac:dyDescent="0.3">
      <c r="A100" s="3">
        <v>46038</v>
      </c>
      <c r="B100" s="2">
        <v>37627320</v>
      </c>
      <c r="C100" s="2">
        <v>45126633.9067</v>
      </c>
      <c r="D100" s="3">
        <v>46030</v>
      </c>
      <c r="E100" s="2">
        <v>984881.12194999994</v>
      </c>
      <c r="F100" s="2">
        <v>1469471.3981999999</v>
      </c>
      <c r="G100" s="3">
        <v>46038</v>
      </c>
      <c r="H100" s="2">
        <v>1550100</v>
      </c>
      <c r="I100" s="2">
        <v>3457428.5370999998</v>
      </c>
      <c r="J100" s="3">
        <v>46035</v>
      </c>
      <c r="K100" s="2">
        <v>261.23540000000003</v>
      </c>
      <c r="L100" s="2">
        <v>261.23540000000003</v>
      </c>
      <c r="M100" s="3">
        <v>46035</v>
      </c>
      <c r="N100" s="2">
        <v>4692.6400000000003</v>
      </c>
      <c r="O100" s="2">
        <v>6637.8380999999999</v>
      </c>
      <c r="P100" s="3">
        <v>46035</v>
      </c>
      <c r="Q100" s="2">
        <v>904818.71398</v>
      </c>
      <c r="R100" s="2">
        <v>904818.71400000004</v>
      </c>
      <c r="S100" s="3">
        <v>46044</v>
      </c>
      <c r="T100" s="2">
        <v>179889.03013999999</v>
      </c>
      <c r="U100" s="2">
        <v>179889.0301</v>
      </c>
    </row>
    <row r="101" spans="1:21" x14ac:dyDescent="0.3">
      <c r="A101" s="3">
        <v>46037</v>
      </c>
      <c r="B101" s="2">
        <v>37550120</v>
      </c>
      <c r="C101" s="2">
        <v>45034046.417000003</v>
      </c>
      <c r="D101" s="3">
        <v>46029</v>
      </c>
      <c r="E101" s="2">
        <v>989930.48334999999</v>
      </c>
      <c r="F101" s="2">
        <v>1476992.9473999999</v>
      </c>
      <c r="G101" s="3">
        <v>46037</v>
      </c>
      <c r="H101" s="2">
        <v>1549030</v>
      </c>
      <c r="I101" s="2">
        <v>3454912.4356</v>
      </c>
      <c r="J101" s="3">
        <v>46034</v>
      </c>
      <c r="K101" s="2">
        <v>261.27100000000002</v>
      </c>
      <c r="L101" s="2">
        <v>261.27100000000002</v>
      </c>
      <c r="M101" s="3">
        <v>46034</v>
      </c>
      <c r="N101" s="2">
        <v>4624.79</v>
      </c>
      <c r="O101" s="2">
        <v>6541.8629000000001</v>
      </c>
      <c r="P101" s="3">
        <v>46031</v>
      </c>
      <c r="Q101" s="2">
        <v>873258.46141999995</v>
      </c>
      <c r="R101" s="2">
        <v>873258.46140000003</v>
      </c>
      <c r="S101" s="3">
        <v>46043</v>
      </c>
      <c r="T101" s="2">
        <v>180244.52611000001</v>
      </c>
      <c r="U101" s="2">
        <v>180244.52609999999</v>
      </c>
    </row>
    <row r="102" spans="1:21" x14ac:dyDescent="0.3">
      <c r="A102" s="3">
        <v>46036</v>
      </c>
      <c r="B102" s="2">
        <v>37300980</v>
      </c>
      <c r="C102" s="2">
        <v>44735252.6369</v>
      </c>
      <c r="D102" s="3">
        <v>46028</v>
      </c>
      <c r="E102" s="2">
        <v>992443.29697999998</v>
      </c>
      <c r="F102" s="2">
        <v>1480734.2083999999</v>
      </c>
      <c r="G102" s="3">
        <v>46036</v>
      </c>
      <c r="H102" s="2">
        <v>1535090</v>
      </c>
      <c r="I102" s="2">
        <v>3423813.3119999999</v>
      </c>
      <c r="J102" s="3">
        <v>46031</v>
      </c>
      <c r="K102" s="2">
        <v>261.2953</v>
      </c>
      <c r="L102" s="2">
        <v>261.2953</v>
      </c>
      <c r="M102" s="3">
        <v>46031</v>
      </c>
      <c r="N102" s="2">
        <v>4586.32</v>
      </c>
      <c r="O102" s="2">
        <v>6487.4462000000003</v>
      </c>
      <c r="P102" s="3">
        <v>46030</v>
      </c>
      <c r="Q102" s="2">
        <v>861488.68958000001</v>
      </c>
      <c r="R102" s="2">
        <v>861488.68960000004</v>
      </c>
      <c r="S102" s="3">
        <v>46042</v>
      </c>
      <c r="T102" s="2">
        <v>181673.91339999999</v>
      </c>
      <c r="U102" s="2">
        <v>181673.91339999999</v>
      </c>
    </row>
    <row r="103" spans="1:21" x14ac:dyDescent="0.3">
      <c r="A103" s="3">
        <v>46035</v>
      </c>
      <c r="B103" s="2">
        <v>38001300</v>
      </c>
      <c r="C103" s="2">
        <v>45572155.637199998</v>
      </c>
      <c r="D103" s="3">
        <v>46027</v>
      </c>
      <c r="E103" s="2">
        <v>975297.41772000003</v>
      </c>
      <c r="F103" s="2">
        <v>1455152.4044000001</v>
      </c>
      <c r="G103" s="3">
        <v>46035</v>
      </c>
      <c r="H103" s="2">
        <v>1528910</v>
      </c>
      <c r="I103" s="2">
        <v>3409898.6334000002</v>
      </c>
      <c r="J103" s="3">
        <v>46030</v>
      </c>
      <c r="K103" s="2">
        <v>261.43700000000001</v>
      </c>
      <c r="L103" s="2">
        <v>261.43700000000001</v>
      </c>
      <c r="M103" s="3">
        <v>46030</v>
      </c>
      <c r="N103" s="2">
        <v>4552.37</v>
      </c>
      <c r="O103" s="2">
        <v>6439.4233000000004</v>
      </c>
      <c r="P103" s="3">
        <v>46029</v>
      </c>
      <c r="Q103" s="2">
        <v>875035.93640000001</v>
      </c>
      <c r="R103" s="2">
        <v>875035.93640000001</v>
      </c>
      <c r="S103" s="3">
        <v>46041</v>
      </c>
      <c r="T103" s="2">
        <v>180997.07243999999</v>
      </c>
      <c r="U103" s="2">
        <v>180997.0724</v>
      </c>
    </row>
    <row r="104" spans="1:21" x14ac:dyDescent="0.3">
      <c r="A104" s="3">
        <v>46034</v>
      </c>
      <c r="B104" s="2">
        <v>37829720</v>
      </c>
      <c r="C104" s="2">
        <v>45366401.161899999</v>
      </c>
      <c r="D104" s="3">
        <v>46022</v>
      </c>
      <c r="E104" s="2">
        <v>956844.78567999997</v>
      </c>
      <c r="F104" s="2">
        <v>1427613.4896</v>
      </c>
      <c r="G104" s="3">
        <v>46034</v>
      </c>
      <c r="H104" s="2">
        <v>1520000</v>
      </c>
      <c r="I104" s="2">
        <v>3390024.0109000001</v>
      </c>
      <c r="J104" s="3">
        <v>46029</v>
      </c>
      <c r="K104" s="2">
        <v>261.38080000000002</v>
      </c>
      <c r="L104" s="2">
        <v>261.38080000000002</v>
      </c>
      <c r="M104" s="3">
        <v>46029</v>
      </c>
      <c r="N104" s="2">
        <v>4551.0600000000004</v>
      </c>
      <c r="O104" s="2">
        <v>6437.5702000000001</v>
      </c>
      <c r="P104" s="3">
        <v>46028</v>
      </c>
      <c r="Q104" s="2">
        <v>882693.80409999995</v>
      </c>
      <c r="R104" s="2">
        <v>882693.80409999995</v>
      </c>
      <c r="S104" s="3">
        <v>46038</v>
      </c>
      <c r="T104" s="2">
        <v>181062.22789000001</v>
      </c>
      <c r="U104" s="2">
        <v>181062.2279</v>
      </c>
    </row>
    <row r="105" spans="1:21" x14ac:dyDescent="0.3">
      <c r="A105" s="3">
        <v>46031</v>
      </c>
      <c r="B105" s="2">
        <v>37614620</v>
      </c>
      <c r="C105" s="2">
        <v>45108439.670000002</v>
      </c>
      <c r="D105" s="3">
        <v>46021</v>
      </c>
      <c r="E105" s="2">
        <v>957921.54822999996</v>
      </c>
      <c r="F105" s="2">
        <v>1429220.0205999999</v>
      </c>
      <c r="G105" s="3">
        <v>46031</v>
      </c>
      <c r="H105" s="2">
        <v>1516530</v>
      </c>
      <c r="I105" s="2">
        <v>3380556.5395999998</v>
      </c>
      <c r="J105" s="3">
        <v>46028</v>
      </c>
      <c r="K105" s="2">
        <v>261.1771</v>
      </c>
      <c r="L105" s="2">
        <v>261.1771</v>
      </c>
      <c r="M105" s="3">
        <v>46028</v>
      </c>
      <c r="N105" s="2">
        <v>4525.4799999999996</v>
      </c>
      <c r="O105" s="2">
        <v>6401.3868000000002</v>
      </c>
      <c r="P105" s="3">
        <v>46027</v>
      </c>
      <c r="Q105" s="2">
        <v>871938.92463000002</v>
      </c>
      <c r="R105" s="2">
        <v>871938.92460000003</v>
      </c>
      <c r="S105" s="3">
        <v>46037</v>
      </c>
      <c r="T105" s="2">
        <v>180546.32655999999</v>
      </c>
      <c r="U105" s="2">
        <v>180546.3266</v>
      </c>
    </row>
    <row r="106" spans="1:21" x14ac:dyDescent="0.3">
      <c r="A106" s="3">
        <v>46030</v>
      </c>
      <c r="B106" s="2">
        <v>37032740</v>
      </c>
      <c r="C106" s="2">
        <v>44409671.721100003</v>
      </c>
      <c r="D106" s="3">
        <v>46020</v>
      </c>
      <c r="E106" s="2">
        <v>950310.05042999994</v>
      </c>
      <c r="F106" s="2">
        <v>1417863.6573999999</v>
      </c>
      <c r="G106" s="3">
        <v>46030</v>
      </c>
      <c r="H106" s="2">
        <v>1501500</v>
      </c>
      <c r="I106" s="2">
        <v>3346673.3193000001</v>
      </c>
      <c r="J106" s="3">
        <v>46027</v>
      </c>
      <c r="K106" s="2">
        <v>261.26940000000002</v>
      </c>
      <c r="L106" s="2">
        <v>261.26940000000002</v>
      </c>
      <c r="M106" s="3">
        <v>46027</v>
      </c>
      <c r="N106" s="2">
        <v>4457.5200000000004</v>
      </c>
      <c r="O106" s="2">
        <v>6305.2559000000001</v>
      </c>
      <c r="P106" s="3">
        <v>46021</v>
      </c>
      <c r="Q106" s="2">
        <v>844431.20525999996</v>
      </c>
      <c r="R106" s="2">
        <v>844431.20530000003</v>
      </c>
      <c r="S106" s="3">
        <v>46036</v>
      </c>
      <c r="T106" s="2">
        <v>179901.71038</v>
      </c>
      <c r="U106" s="2">
        <v>179901.71040000001</v>
      </c>
    </row>
    <row r="107" spans="1:21" x14ac:dyDescent="0.3">
      <c r="A107" s="3">
        <v>46029</v>
      </c>
      <c r="B107" s="2">
        <v>37171470</v>
      </c>
      <c r="C107" s="2">
        <v>44576044.862499997</v>
      </c>
      <c r="D107" s="3">
        <v>46017</v>
      </c>
      <c r="E107" s="2">
        <v>959371.36655000004</v>
      </c>
      <c r="F107" s="2">
        <v>1431377.2009999999</v>
      </c>
      <c r="G107" s="3">
        <v>46029</v>
      </c>
      <c r="H107" s="2">
        <v>1475710</v>
      </c>
      <c r="I107" s="2">
        <v>3288932.3303</v>
      </c>
      <c r="J107" s="3">
        <v>46024</v>
      </c>
      <c r="K107" s="2">
        <v>261.24790000000002</v>
      </c>
      <c r="L107" s="2">
        <v>261.24790000000002</v>
      </c>
      <c r="M107" s="3">
        <v>46024</v>
      </c>
      <c r="N107" s="2">
        <v>4309.63</v>
      </c>
      <c r="O107" s="2">
        <v>6096.0623999999998</v>
      </c>
      <c r="P107" s="3">
        <v>46020</v>
      </c>
      <c r="Q107" s="2">
        <v>845027.16561000003</v>
      </c>
      <c r="R107" s="2">
        <v>845027.16559999995</v>
      </c>
      <c r="S107" s="3">
        <v>46035</v>
      </c>
      <c r="T107" s="2">
        <v>181295.85341000001</v>
      </c>
      <c r="U107" s="2">
        <v>181295.85339999999</v>
      </c>
    </row>
    <row r="108" spans="1:21" x14ac:dyDescent="0.3">
      <c r="A108" s="3">
        <v>46028</v>
      </c>
      <c r="B108" s="2">
        <v>37095790</v>
      </c>
      <c r="C108" s="2">
        <v>44485282.044100001</v>
      </c>
      <c r="D108" s="3">
        <v>46016</v>
      </c>
      <c r="E108" s="2">
        <v>958889.76859999995</v>
      </c>
      <c r="F108" s="2">
        <v>1430658.6592999999</v>
      </c>
      <c r="G108" s="3">
        <v>46028</v>
      </c>
      <c r="H108" s="2">
        <v>1497850</v>
      </c>
      <c r="I108" s="2">
        <v>3337280.1516999998</v>
      </c>
      <c r="J108" s="3">
        <v>46022</v>
      </c>
      <c r="K108" s="2">
        <v>261.16719999999998</v>
      </c>
      <c r="L108" s="2">
        <v>261.16719999999998</v>
      </c>
      <c r="M108" s="3">
        <v>46021</v>
      </c>
      <c r="N108" s="2">
        <v>4214.17</v>
      </c>
      <c r="O108" s="2">
        <v>5961.0196999999998</v>
      </c>
      <c r="P108" s="3">
        <v>46017</v>
      </c>
      <c r="Q108" s="2">
        <v>850624.77583000006</v>
      </c>
      <c r="R108" s="2">
        <v>850624.77579999994</v>
      </c>
      <c r="S108" s="3">
        <v>46034</v>
      </c>
      <c r="T108" s="2">
        <v>180139.07500000001</v>
      </c>
      <c r="U108" s="2">
        <v>180139.07500000001</v>
      </c>
    </row>
    <row r="109" spans="1:21" x14ac:dyDescent="0.3">
      <c r="A109" s="3">
        <v>46027</v>
      </c>
      <c r="B109" s="2">
        <v>36698560</v>
      </c>
      <c r="C109" s="2">
        <v>44008921.593999997</v>
      </c>
      <c r="D109" s="3">
        <v>46015</v>
      </c>
      <c r="E109" s="2">
        <v>953761.68414000003</v>
      </c>
      <c r="F109" s="2">
        <v>1422773.4399000001</v>
      </c>
      <c r="G109" s="3">
        <v>46027</v>
      </c>
      <c r="H109" s="2">
        <v>1480590</v>
      </c>
      <c r="I109" s="2">
        <v>3298825.9114999999</v>
      </c>
      <c r="J109" s="3">
        <v>46021</v>
      </c>
      <c r="K109" s="2">
        <v>261.14609999999999</v>
      </c>
      <c r="L109" s="2">
        <v>261.14609999999999</v>
      </c>
      <c r="M109" s="3">
        <v>46020</v>
      </c>
      <c r="N109" s="2">
        <v>4220.5600000000004</v>
      </c>
      <c r="O109" s="2">
        <v>5970.0585000000001</v>
      </c>
      <c r="P109" s="3">
        <v>46016</v>
      </c>
      <c r="Q109" s="2">
        <v>850252.27309999999</v>
      </c>
      <c r="R109" s="2">
        <v>850252.27309999999</v>
      </c>
      <c r="S109" s="3">
        <v>46031</v>
      </c>
      <c r="T109" s="2">
        <v>179209.22847999999</v>
      </c>
      <c r="U109" s="2">
        <v>179209.2285</v>
      </c>
    </row>
    <row r="110" spans="1:21" x14ac:dyDescent="0.3">
      <c r="A110" s="3">
        <v>46024</v>
      </c>
      <c r="B110" s="2">
        <v>36414090</v>
      </c>
      <c r="C110" s="2">
        <v>43667792.776799999</v>
      </c>
      <c r="D110" s="3">
        <v>46014</v>
      </c>
      <c r="E110" s="2">
        <v>974196.97309999994</v>
      </c>
      <c r="F110" s="2">
        <v>1453233.7350999999</v>
      </c>
      <c r="G110" s="3">
        <v>46024</v>
      </c>
      <c r="H110" s="2">
        <v>1471030</v>
      </c>
      <c r="I110" s="2">
        <v>3277235.4004000002</v>
      </c>
      <c r="J110" s="3">
        <v>46020</v>
      </c>
      <c r="K110" s="2">
        <v>261.18830000000003</v>
      </c>
      <c r="L110" s="2">
        <v>261.18830000000003</v>
      </c>
      <c r="M110" s="3">
        <v>46017</v>
      </c>
      <c r="N110" s="2">
        <v>4129.68</v>
      </c>
      <c r="O110" s="2">
        <v>5823.1976000000004</v>
      </c>
      <c r="P110" s="3">
        <v>46015</v>
      </c>
      <c r="Q110" s="2">
        <v>847395.51613999996</v>
      </c>
      <c r="R110" s="2">
        <v>847395.51610000001</v>
      </c>
      <c r="S110" s="3">
        <v>46030</v>
      </c>
      <c r="T110" s="2">
        <v>178211.60461000001</v>
      </c>
      <c r="U110" s="2">
        <v>178211.60459999999</v>
      </c>
    </row>
    <row r="111" spans="1:21" x14ac:dyDescent="0.3">
      <c r="A111" s="3">
        <v>46022</v>
      </c>
      <c r="B111" s="2">
        <v>36470880</v>
      </c>
      <c r="C111" s="2">
        <v>43730991.478799999</v>
      </c>
      <c r="D111" s="3">
        <v>46013</v>
      </c>
      <c r="E111" s="2">
        <v>969963.45854000002</v>
      </c>
      <c r="F111" s="2">
        <v>1446870.3206</v>
      </c>
      <c r="G111" s="3">
        <v>46022</v>
      </c>
      <c r="H111" s="2">
        <v>1454700</v>
      </c>
      <c r="I111" s="2">
        <v>3240852.9374000002</v>
      </c>
      <c r="J111" s="3">
        <v>46017</v>
      </c>
      <c r="K111" s="2">
        <v>261.01830000000001</v>
      </c>
      <c r="L111" s="2">
        <v>261.01830000000001</v>
      </c>
      <c r="M111" s="3">
        <v>46015</v>
      </c>
      <c r="N111" s="2">
        <v>4108.62</v>
      </c>
      <c r="O111" s="2">
        <v>5793.5011999999997</v>
      </c>
      <c r="P111" s="3">
        <v>46014</v>
      </c>
      <c r="Q111" s="2">
        <v>869104.60120000003</v>
      </c>
      <c r="R111" s="2">
        <v>869104.60120000003</v>
      </c>
      <c r="S111" s="3">
        <v>46029</v>
      </c>
      <c r="T111" s="2">
        <v>177837.67090999999</v>
      </c>
      <c r="U111" s="2">
        <v>177837.6709</v>
      </c>
    </row>
    <row r="112" spans="1:21" x14ac:dyDescent="0.3">
      <c r="A112" s="3">
        <v>46021</v>
      </c>
      <c r="B112" s="2">
        <v>36685690</v>
      </c>
      <c r="C112" s="2">
        <v>43986816.032600001</v>
      </c>
      <c r="D112" s="3">
        <v>46010</v>
      </c>
      <c r="E112" s="2">
        <v>958377.26014000003</v>
      </c>
      <c r="F112" s="2">
        <v>1429587.4772000001</v>
      </c>
      <c r="G112" s="3">
        <v>46021</v>
      </c>
      <c r="H112" s="2">
        <v>1462340</v>
      </c>
      <c r="I112" s="2">
        <v>3257004.7053</v>
      </c>
      <c r="J112" s="3">
        <v>46015</v>
      </c>
      <c r="K112" s="2">
        <v>261.06650000000002</v>
      </c>
      <c r="L112" s="2">
        <v>261.06650000000002</v>
      </c>
      <c r="M112" s="3">
        <v>46014</v>
      </c>
      <c r="N112" s="2">
        <v>4117.32</v>
      </c>
      <c r="O112" s="2">
        <v>5805.7690000000002</v>
      </c>
      <c r="P112" s="3">
        <v>46013</v>
      </c>
      <c r="Q112" s="2">
        <v>864714.39216000005</v>
      </c>
      <c r="R112" s="2">
        <v>864714.3922</v>
      </c>
      <c r="S112" s="3">
        <v>46028</v>
      </c>
      <c r="T112" s="2">
        <v>177555.70618000001</v>
      </c>
      <c r="U112" s="2">
        <v>177555.70619999999</v>
      </c>
    </row>
    <row r="113" spans="1:21" x14ac:dyDescent="0.3">
      <c r="A113" s="3">
        <v>46020</v>
      </c>
      <c r="B113" s="2">
        <v>36630710</v>
      </c>
      <c r="C113" s="2">
        <v>43920891.084799998</v>
      </c>
      <c r="D113" s="3">
        <v>46009</v>
      </c>
      <c r="E113" s="2">
        <v>954623.10037999996</v>
      </c>
      <c r="F113" s="2">
        <v>1423128.0741000001</v>
      </c>
      <c r="G113" s="3">
        <v>46020</v>
      </c>
      <c r="H113" s="2">
        <v>1458090</v>
      </c>
      <c r="I113" s="2">
        <v>3247213.0178</v>
      </c>
      <c r="J113" s="3">
        <v>46014</v>
      </c>
      <c r="K113" s="2">
        <v>260.95870000000002</v>
      </c>
      <c r="L113" s="2">
        <v>260.95870000000002</v>
      </c>
      <c r="M113" s="3">
        <v>46013</v>
      </c>
      <c r="N113" s="2">
        <v>4105.93</v>
      </c>
      <c r="O113" s="2">
        <v>5789.7080999999998</v>
      </c>
      <c r="P113" s="3">
        <v>46010</v>
      </c>
      <c r="Q113" s="2">
        <v>844521.30039999995</v>
      </c>
      <c r="R113" s="2">
        <v>844521.30039999995</v>
      </c>
      <c r="S113" s="3">
        <v>46027</v>
      </c>
      <c r="T113" s="2">
        <v>177284.69459999999</v>
      </c>
      <c r="U113" s="2">
        <v>177284.69459999999</v>
      </c>
    </row>
    <row r="114" spans="1:21" x14ac:dyDescent="0.3">
      <c r="A114" s="3">
        <v>46017</v>
      </c>
      <c r="B114" s="2">
        <v>37013830</v>
      </c>
      <c r="C114" s="2">
        <v>44379129.8803</v>
      </c>
      <c r="D114" s="3">
        <v>46008</v>
      </c>
      <c r="E114" s="2">
        <v>959734.66657999996</v>
      </c>
      <c r="F114" s="2">
        <v>1430440.3230999999</v>
      </c>
      <c r="G114" s="3">
        <v>46017</v>
      </c>
      <c r="H114" s="2">
        <v>1470040</v>
      </c>
      <c r="I114" s="2">
        <v>3273559.4323999998</v>
      </c>
      <c r="J114" s="3">
        <v>46013</v>
      </c>
      <c r="K114" s="2">
        <v>260.86450000000002</v>
      </c>
      <c r="L114" s="2">
        <v>260.86450000000002</v>
      </c>
      <c r="M114" s="3">
        <v>46010</v>
      </c>
      <c r="N114" s="2">
        <v>4020.55</v>
      </c>
      <c r="O114" s="2">
        <v>5669.3150999999998</v>
      </c>
      <c r="P114" s="3">
        <v>46009</v>
      </c>
      <c r="Q114" s="2">
        <v>845143.98306999996</v>
      </c>
      <c r="R114" s="2">
        <v>845143.98309999995</v>
      </c>
      <c r="S114" s="3">
        <v>46024</v>
      </c>
      <c r="T114" s="2">
        <v>177216.94907999999</v>
      </c>
      <c r="U114" s="2">
        <v>177216.9491</v>
      </c>
    </row>
    <row r="115" spans="1:21" x14ac:dyDescent="0.3">
      <c r="A115" s="3">
        <v>46015</v>
      </c>
      <c r="B115" s="2">
        <v>37045430</v>
      </c>
      <c r="C115" s="2">
        <v>44417015.2579</v>
      </c>
      <c r="D115" s="3">
        <v>46007</v>
      </c>
      <c r="E115" s="2">
        <v>940926.18519999995</v>
      </c>
      <c r="F115" s="2">
        <v>1402171.8824</v>
      </c>
      <c r="G115" s="3">
        <v>46015</v>
      </c>
      <c r="H115" s="2">
        <v>1471140</v>
      </c>
      <c r="I115" s="2">
        <v>3274304.6556000002</v>
      </c>
      <c r="J115" s="3">
        <v>46010</v>
      </c>
      <c r="K115" s="2">
        <v>260.6825</v>
      </c>
      <c r="L115" s="2">
        <v>260.6825</v>
      </c>
      <c r="M115" s="3">
        <v>46009</v>
      </c>
      <c r="N115" s="2">
        <v>3994.51</v>
      </c>
      <c r="O115" s="2">
        <v>5632.5964999999997</v>
      </c>
      <c r="P115" s="3">
        <v>46008</v>
      </c>
      <c r="Q115" s="2">
        <v>854331.82125000004</v>
      </c>
      <c r="R115" s="2">
        <v>854331.82129999995</v>
      </c>
      <c r="S115" s="3">
        <v>46023</v>
      </c>
      <c r="T115" s="2">
        <v>176440.36060000001</v>
      </c>
      <c r="U115" s="2">
        <v>176440.36060000001</v>
      </c>
    </row>
    <row r="116" spans="1:21" x14ac:dyDescent="0.3">
      <c r="A116" s="3">
        <v>46014</v>
      </c>
      <c r="B116" s="2">
        <v>37921680</v>
      </c>
      <c r="C116" s="2">
        <v>45467235.673600003</v>
      </c>
      <c r="D116" s="3">
        <v>46006</v>
      </c>
      <c r="E116" s="2">
        <v>949061.68790000002</v>
      </c>
      <c r="F116" s="2">
        <v>1414281.3773000001</v>
      </c>
      <c r="G116" s="3">
        <v>46014</v>
      </c>
      <c r="H116" s="2">
        <v>1503420</v>
      </c>
      <c r="I116" s="2">
        <v>3345926.7275999999</v>
      </c>
      <c r="J116" s="3">
        <v>46009</v>
      </c>
      <c r="K116" s="2">
        <v>260.94749999999999</v>
      </c>
      <c r="L116" s="2">
        <v>260.94749999999999</v>
      </c>
      <c r="M116" s="3">
        <v>46008</v>
      </c>
      <c r="N116" s="2">
        <v>4056.41</v>
      </c>
      <c r="O116" s="2">
        <v>5719.8806999999997</v>
      </c>
      <c r="P116" s="3">
        <v>46007</v>
      </c>
      <c r="Q116" s="2">
        <v>855238.71686000004</v>
      </c>
      <c r="R116" s="2">
        <v>855238.7169</v>
      </c>
      <c r="S116" s="3">
        <v>46022</v>
      </c>
      <c r="T116" s="2">
        <v>177148.29355999999</v>
      </c>
      <c r="U116" s="2">
        <v>177148.2936</v>
      </c>
    </row>
    <row r="117" spans="1:21" x14ac:dyDescent="0.3">
      <c r="A117" s="3">
        <v>46013</v>
      </c>
      <c r="B117" s="2">
        <v>37684080</v>
      </c>
      <c r="C117" s="2">
        <v>45182363.459299996</v>
      </c>
      <c r="D117" s="3">
        <v>46003</v>
      </c>
      <c r="E117" s="2">
        <v>958732.81923999998</v>
      </c>
      <c r="F117" s="2">
        <v>1428232.7749999999</v>
      </c>
      <c r="G117" s="3">
        <v>46013</v>
      </c>
      <c r="H117" s="2">
        <v>1505770</v>
      </c>
      <c r="I117" s="2">
        <v>3351150.8624999998</v>
      </c>
      <c r="J117" s="3">
        <v>46008</v>
      </c>
      <c r="K117" s="2">
        <v>260.7201</v>
      </c>
      <c r="L117" s="2">
        <v>260.7201</v>
      </c>
      <c r="M117" s="3">
        <v>46007</v>
      </c>
      <c r="N117" s="2">
        <v>3999.13</v>
      </c>
      <c r="O117" s="2">
        <v>5639.1111000000001</v>
      </c>
      <c r="P117" s="3">
        <v>46006</v>
      </c>
      <c r="Q117" s="2">
        <v>862986.34970000002</v>
      </c>
      <c r="R117" s="2">
        <v>862986.34970000002</v>
      </c>
      <c r="S117" s="3">
        <v>46021</v>
      </c>
      <c r="T117" s="2">
        <v>176684.79479000001</v>
      </c>
      <c r="U117" s="2">
        <v>176684.7948</v>
      </c>
    </row>
    <row r="118" spans="1:21" x14ac:dyDescent="0.3">
      <c r="A118" s="3">
        <v>46010</v>
      </c>
      <c r="B118" s="2">
        <v>37439860</v>
      </c>
      <c r="C118" s="2">
        <v>44886816.268299997</v>
      </c>
      <c r="D118" s="3">
        <v>46002</v>
      </c>
      <c r="E118" s="2">
        <v>950095.25901000004</v>
      </c>
      <c r="F118" s="2">
        <v>1415170.0293000001</v>
      </c>
      <c r="G118" s="3">
        <v>46010</v>
      </c>
      <c r="H118" s="2">
        <v>1497470</v>
      </c>
      <c r="I118" s="2">
        <v>3332255.7453999999</v>
      </c>
      <c r="J118" s="3">
        <v>46007</v>
      </c>
      <c r="K118" s="2">
        <v>260.65820000000002</v>
      </c>
      <c r="L118" s="2">
        <v>260.65820000000002</v>
      </c>
      <c r="M118" s="3">
        <v>46006</v>
      </c>
      <c r="N118" s="2">
        <v>4090.59</v>
      </c>
      <c r="O118" s="2">
        <v>5768.0774000000001</v>
      </c>
      <c r="P118" s="3">
        <v>46003</v>
      </c>
      <c r="Q118" s="2">
        <v>876082.80119000003</v>
      </c>
      <c r="R118" s="2">
        <v>876082.80119999999</v>
      </c>
      <c r="S118" s="3">
        <v>46020</v>
      </c>
      <c r="T118" s="2">
        <v>175966.19615999999</v>
      </c>
      <c r="U118" s="2">
        <v>175966.19620000001</v>
      </c>
    </row>
    <row r="119" spans="1:21" x14ac:dyDescent="0.3">
      <c r="A119" s="3">
        <v>46009</v>
      </c>
      <c r="B119" s="2">
        <v>36938850</v>
      </c>
      <c r="C119" s="2">
        <v>44286155.152599998</v>
      </c>
      <c r="D119" s="3">
        <v>46001</v>
      </c>
      <c r="E119" s="2">
        <v>954720.61207000003</v>
      </c>
      <c r="F119" s="2">
        <v>1421875.3047</v>
      </c>
      <c r="G119" s="3">
        <v>46009</v>
      </c>
      <c r="H119" s="2">
        <v>1500550</v>
      </c>
      <c r="I119" s="2">
        <v>3338785.7486999999</v>
      </c>
      <c r="J119" s="3">
        <v>46006</v>
      </c>
      <c r="K119" s="2">
        <v>260.69549999999998</v>
      </c>
      <c r="L119" s="2">
        <v>260.69549999999998</v>
      </c>
      <c r="M119" s="3">
        <v>46003</v>
      </c>
      <c r="N119" s="2">
        <v>4167.16</v>
      </c>
      <c r="O119" s="2">
        <v>5876.0475999999999</v>
      </c>
      <c r="P119" s="3">
        <v>46002</v>
      </c>
      <c r="Q119" s="2">
        <v>865087.49106000003</v>
      </c>
      <c r="R119" s="2">
        <v>865087.49109999998</v>
      </c>
      <c r="S119" s="3">
        <v>46017</v>
      </c>
      <c r="T119" s="2">
        <v>176927.28635000001</v>
      </c>
      <c r="U119" s="2">
        <v>176927.28630000001</v>
      </c>
    </row>
    <row r="120" spans="1:21" x14ac:dyDescent="0.3">
      <c r="A120" s="3">
        <v>46008</v>
      </c>
      <c r="B120" s="2">
        <v>36380370</v>
      </c>
      <c r="C120" s="2">
        <v>43616587.610799998</v>
      </c>
      <c r="D120" s="3">
        <v>46000</v>
      </c>
      <c r="E120" s="2">
        <v>957186.29550999997</v>
      </c>
      <c r="F120" s="2">
        <v>1425547.4726</v>
      </c>
      <c r="G120" s="3">
        <v>46008</v>
      </c>
      <c r="H120" s="2">
        <v>1499610</v>
      </c>
      <c r="I120" s="2">
        <v>3336301.4775</v>
      </c>
      <c r="J120" s="3">
        <v>46003</v>
      </c>
      <c r="K120" s="2">
        <v>260.03590000000003</v>
      </c>
      <c r="L120" s="2">
        <v>260.03590000000003</v>
      </c>
      <c r="M120" s="3">
        <v>46002</v>
      </c>
      <c r="N120" s="2">
        <v>4110.62</v>
      </c>
      <c r="O120" s="2">
        <v>5796.2838000000002</v>
      </c>
      <c r="P120" s="3">
        <v>46001</v>
      </c>
      <c r="Q120" s="2">
        <v>864989.16463000001</v>
      </c>
      <c r="R120" s="2">
        <v>864989.16460000002</v>
      </c>
      <c r="S120" s="3">
        <v>46016</v>
      </c>
      <c r="T120" s="2">
        <v>177362.74793000001</v>
      </c>
      <c r="U120" s="2">
        <v>177362.74789999999</v>
      </c>
    </row>
    <row r="121" spans="1:21" x14ac:dyDescent="0.3">
      <c r="A121" s="3">
        <v>46007</v>
      </c>
      <c r="B121" s="2">
        <v>37029620</v>
      </c>
      <c r="C121" s="2">
        <v>44394978.629600003</v>
      </c>
      <c r="D121" s="3">
        <v>45999</v>
      </c>
      <c r="E121" s="2">
        <v>959857.00685000001</v>
      </c>
      <c r="F121" s="2">
        <v>1429503.6117</v>
      </c>
      <c r="G121" s="3">
        <v>46007</v>
      </c>
      <c r="H121" s="2">
        <v>1492930</v>
      </c>
      <c r="I121" s="2">
        <v>3320568.7355999998</v>
      </c>
      <c r="J121" s="3">
        <v>46002</v>
      </c>
      <c r="K121" s="2">
        <v>259.90519999999998</v>
      </c>
      <c r="L121" s="2">
        <v>259.90519999999998</v>
      </c>
      <c r="M121" s="3">
        <v>46001</v>
      </c>
      <c r="N121" s="2">
        <v>4135</v>
      </c>
      <c r="O121" s="2">
        <v>5830.6615000000002</v>
      </c>
      <c r="P121" s="3">
        <v>46000</v>
      </c>
      <c r="Q121" s="2">
        <v>863004.33103</v>
      </c>
      <c r="R121" s="2">
        <v>863004.33100000001</v>
      </c>
      <c r="S121" s="3">
        <v>46015</v>
      </c>
      <c r="T121" s="2">
        <v>176961.20391000001</v>
      </c>
      <c r="U121" s="2">
        <v>176961.20389999999</v>
      </c>
    </row>
    <row r="122" spans="1:21" x14ac:dyDescent="0.3">
      <c r="A122" s="3">
        <v>46006</v>
      </c>
      <c r="B122" s="2">
        <v>36833850</v>
      </c>
      <c r="C122" s="2">
        <v>44160268.342</v>
      </c>
      <c r="D122" s="3">
        <v>45996</v>
      </c>
      <c r="E122" s="2">
        <v>954952.48933000001</v>
      </c>
      <c r="F122" s="2">
        <v>1422199.3721</v>
      </c>
      <c r="G122" s="3">
        <v>46006</v>
      </c>
      <c r="H122" s="2">
        <v>1500010</v>
      </c>
      <c r="I122" s="2">
        <v>3335780.2448</v>
      </c>
      <c r="J122" s="3">
        <v>46001</v>
      </c>
      <c r="K122" s="2">
        <v>259.93880000000001</v>
      </c>
      <c r="L122" s="2">
        <v>259.93880000000001</v>
      </c>
      <c r="M122" s="3">
        <v>46000</v>
      </c>
      <c r="N122" s="2">
        <v>4143.55</v>
      </c>
      <c r="O122" s="2">
        <v>5842.7175999999999</v>
      </c>
      <c r="P122" s="3">
        <v>45999</v>
      </c>
      <c r="Q122" s="2">
        <v>867251.25827999995</v>
      </c>
      <c r="R122" s="2">
        <v>867251.25829999999</v>
      </c>
      <c r="S122" s="3">
        <v>46014</v>
      </c>
      <c r="T122" s="2">
        <v>181612.06607</v>
      </c>
      <c r="U122" s="2">
        <v>181612.0661</v>
      </c>
    </row>
    <row r="123" spans="1:21" x14ac:dyDescent="0.3">
      <c r="A123" s="3">
        <v>46003</v>
      </c>
      <c r="B123" s="2">
        <v>37203980</v>
      </c>
      <c r="C123" s="2">
        <v>44600474.696400002</v>
      </c>
      <c r="D123" s="3">
        <v>45995</v>
      </c>
      <c r="E123" s="2">
        <v>947246.25532</v>
      </c>
      <c r="F123" s="2">
        <v>1410722.5696</v>
      </c>
      <c r="G123" s="3">
        <v>46003</v>
      </c>
      <c r="H123" s="2">
        <v>1505700</v>
      </c>
      <c r="I123" s="2">
        <v>3346043.2993999999</v>
      </c>
      <c r="J123" s="3">
        <v>46000</v>
      </c>
      <c r="K123" s="2">
        <v>260.0829</v>
      </c>
      <c r="L123" s="2">
        <v>260.0829</v>
      </c>
      <c r="M123" s="3">
        <v>45999</v>
      </c>
      <c r="N123" s="2">
        <v>4154.8500000000004</v>
      </c>
      <c r="O123" s="2">
        <v>5858.6514999999999</v>
      </c>
      <c r="P123" s="3">
        <v>45996</v>
      </c>
      <c r="Q123" s="2">
        <v>870736.576</v>
      </c>
      <c r="R123" s="2">
        <v>870736.576</v>
      </c>
      <c r="S123" s="3">
        <v>46013</v>
      </c>
      <c r="T123" s="2">
        <v>181349.70392999999</v>
      </c>
      <c r="U123" s="2">
        <v>181349.70389999999</v>
      </c>
    </row>
    <row r="124" spans="1:21" x14ac:dyDescent="0.3">
      <c r="A124" s="3">
        <v>46002</v>
      </c>
      <c r="B124" s="2">
        <v>37833400</v>
      </c>
      <c r="C124" s="2">
        <v>45353385.052100003</v>
      </c>
      <c r="D124" s="3">
        <v>45994</v>
      </c>
      <c r="E124" s="2">
        <v>940149.68938</v>
      </c>
      <c r="F124" s="2">
        <v>1400150.6599000001</v>
      </c>
      <c r="G124" s="3">
        <v>46002</v>
      </c>
      <c r="H124" s="2">
        <v>1506170</v>
      </c>
      <c r="I124" s="2">
        <v>3346537.2656999999</v>
      </c>
      <c r="J124" s="3">
        <v>45999</v>
      </c>
      <c r="K124" s="2">
        <v>260.29730000000001</v>
      </c>
      <c r="L124" s="2">
        <v>260.29730000000001</v>
      </c>
      <c r="M124" s="3">
        <v>45996</v>
      </c>
      <c r="N124" s="2">
        <v>4100.05</v>
      </c>
      <c r="O124" s="2">
        <v>5781.3792999999996</v>
      </c>
      <c r="P124" s="3">
        <v>45995</v>
      </c>
      <c r="Q124" s="2">
        <v>882228.75147000002</v>
      </c>
      <c r="R124" s="2">
        <v>882228.75150000001</v>
      </c>
      <c r="S124" s="3">
        <v>46010</v>
      </c>
      <c r="T124" s="2">
        <v>180940.34401999999</v>
      </c>
      <c r="U124" s="2">
        <v>180940.34400000001</v>
      </c>
    </row>
    <row r="125" spans="1:21" x14ac:dyDescent="0.3">
      <c r="A125" s="3">
        <v>46001</v>
      </c>
      <c r="B125" s="2">
        <v>37880030</v>
      </c>
      <c r="C125" s="2">
        <v>45409281.020400003</v>
      </c>
      <c r="D125" s="3">
        <v>45993</v>
      </c>
      <c r="E125" s="2">
        <v>946554.61069</v>
      </c>
      <c r="F125" s="2">
        <v>1409689.412</v>
      </c>
      <c r="G125" s="3">
        <v>46001</v>
      </c>
      <c r="H125" s="2">
        <v>1490050</v>
      </c>
      <c r="I125" s="2">
        <v>3310129.9830999998</v>
      </c>
      <c r="J125" s="3">
        <v>45996</v>
      </c>
      <c r="K125" s="2">
        <v>260.42149999999998</v>
      </c>
      <c r="L125" s="2">
        <v>260.42149999999998</v>
      </c>
      <c r="M125" s="3">
        <v>45995</v>
      </c>
      <c r="N125" s="2">
        <v>4028.51</v>
      </c>
      <c r="O125" s="2">
        <v>5680.5024999999996</v>
      </c>
      <c r="P125" s="3">
        <v>45994</v>
      </c>
      <c r="Q125" s="2">
        <v>856558.74650000001</v>
      </c>
      <c r="R125" s="2">
        <v>856558.74650000001</v>
      </c>
      <c r="S125" s="3">
        <v>46009</v>
      </c>
      <c r="T125" s="2">
        <v>180832.61613000001</v>
      </c>
      <c r="U125" s="2">
        <v>180832.61610000001</v>
      </c>
    </row>
    <row r="126" spans="1:21" x14ac:dyDescent="0.3">
      <c r="A126" s="3">
        <v>46000</v>
      </c>
      <c r="B126" s="2">
        <v>37742990</v>
      </c>
      <c r="C126" s="2">
        <v>45244407.870200001</v>
      </c>
      <c r="D126" s="3">
        <v>45992</v>
      </c>
      <c r="E126" s="2">
        <v>950837.44478999998</v>
      </c>
      <c r="F126" s="2">
        <v>1416067.7718</v>
      </c>
      <c r="G126" s="3">
        <v>46000</v>
      </c>
      <c r="H126" s="2">
        <v>1469800</v>
      </c>
      <c r="I126" s="2">
        <v>3264688.0332999998</v>
      </c>
      <c r="J126" s="3">
        <v>45995</v>
      </c>
      <c r="K126" s="2">
        <v>260.17430000000002</v>
      </c>
      <c r="L126" s="2">
        <v>260.17430000000002</v>
      </c>
      <c r="M126" s="3">
        <v>45994</v>
      </c>
      <c r="N126" s="2">
        <v>4036.3</v>
      </c>
      <c r="O126" s="2">
        <v>5691.4660000000003</v>
      </c>
      <c r="P126" s="3">
        <v>45993</v>
      </c>
      <c r="Q126" s="2">
        <v>844775.74095999997</v>
      </c>
      <c r="R126" s="2">
        <v>844775.74100000004</v>
      </c>
      <c r="S126" s="3">
        <v>46008</v>
      </c>
      <c r="T126" s="2">
        <v>180766.25057</v>
      </c>
      <c r="U126" s="2">
        <v>180766.2506</v>
      </c>
    </row>
    <row r="127" spans="1:21" x14ac:dyDescent="0.3">
      <c r="A127" s="3">
        <v>45999</v>
      </c>
      <c r="B127" s="2">
        <v>37640540</v>
      </c>
      <c r="C127" s="2">
        <v>45121292.281900004</v>
      </c>
      <c r="D127" s="3">
        <v>45989</v>
      </c>
      <c r="E127" s="2">
        <v>938830.53049999999</v>
      </c>
      <c r="F127" s="2">
        <v>1398186.0566</v>
      </c>
      <c r="G127" s="3">
        <v>45999</v>
      </c>
      <c r="H127" s="2">
        <v>1465350</v>
      </c>
      <c r="I127" s="2">
        <v>3254803.9728000001</v>
      </c>
      <c r="J127" s="3">
        <v>45994</v>
      </c>
      <c r="K127" s="2">
        <v>260.06909999999999</v>
      </c>
      <c r="L127" s="2">
        <v>260.06909999999999</v>
      </c>
      <c r="M127" s="3">
        <v>45993</v>
      </c>
      <c r="N127" s="2">
        <v>3994.93</v>
      </c>
      <c r="O127" s="2">
        <v>5633.1314000000002</v>
      </c>
      <c r="P127" s="3">
        <v>45992</v>
      </c>
      <c r="Q127" s="2">
        <v>847845.11979999999</v>
      </c>
      <c r="R127" s="2">
        <v>847845.11979999999</v>
      </c>
      <c r="S127" s="3">
        <v>46007</v>
      </c>
      <c r="T127" s="2">
        <v>180420.84226999999</v>
      </c>
      <c r="U127" s="2">
        <v>180420.84229999999</v>
      </c>
    </row>
    <row r="128" spans="1:21" x14ac:dyDescent="0.3">
      <c r="A128" s="3">
        <v>45996</v>
      </c>
      <c r="B128" s="2">
        <v>37841820</v>
      </c>
      <c r="C128" s="2">
        <v>45359185.406400003</v>
      </c>
      <c r="D128" s="3">
        <v>45988</v>
      </c>
      <c r="E128" s="2">
        <v>932809.10254999995</v>
      </c>
      <c r="F128" s="2">
        <v>1389180.2006000001</v>
      </c>
      <c r="G128" s="3">
        <v>45996</v>
      </c>
      <c r="H128" s="2">
        <v>1478840</v>
      </c>
      <c r="I128" s="2">
        <v>3284754.0073000002</v>
      </c>
      <c r="J128" s="3">
        <v>45993</v>
      </c>
      <c r="K128" s="2">
        <v>260.12709999999998</v>
      </c>
      <c r="L128" s="2">
        <v>260.12709999999998</v>
      </c>
      <c r="M128" s="3">
        <v>45992</v>
      </c>
      <c r="N128" s="2">
        <v>3920.37</v>
      </c>
      <c r="O128" s="2">
        <v>5527.9965000000002</v>
      </c>
      <c r="P128" s="3">
        <v>45989</v>
      </c>
      <c r="Q128" s="2">
        <v>858346.95496</v>
      </c>
      <c r="R128" s="2">
        <v>858346.95499999996</v>
      </c>
      <c r="S128" s="3">
        <v>46006</v>
      </c>
      <c r="T128" s="2">
        <v>179918.33196000001</v>
      </c>
      <c r="U128" s="2">
        <v>179918.33199999999</v>
      </c>
    </row>
    <row r="129" spans="1:21" x14ac:dyDescent="0.3">
      <c r="A129" s="3">
        <v>45995</v>
      </c>
      <c r="B129" s="2">
        <v>37690030</v>
      </c>
      <c r="C129" s="2">
        <v>45171983.234200001</v>
      </c>
      <c r="D129" s="3">
        <v>45987</v>
      </c>
      <c r="E129" s="2">
        <v>937934.60132000002</v>
      </c>
      <c r="F129" s="2">
        <v>1396813.318</v>
      </c>
      <c r="G129" s="3">
        <v>45995</v>
      </c>
      <c r="H129" s="2">
        <v>1478730</v>
      </c>
      <c r="I129" s="2">
        <v>3283124.733</v>
      </c>
      <c r="J129" s="3">
        <v>45992</v>
      </c>
      <c r="K129" s="2">
        <v>259.99270000000001</v>
      </c>
      <c r="L129" s="2">
        <v>259.99270000000001</v>
      </c>
      <c r="M129" s="3">
        <v>45989</v>
      </c>
      <c r="N129" s="2">
        <v>3926.59</v>
      </c>
      <c r="O129" s="2">
        <v>5536.7672000000002</v>
      </c>
      <c r="P129" s="3">
        <v>45988</v>
      </c>
      <c r="Q129" s="2">
        <v>853290.80851999996</v>
      </c>
      <c r="R129" s="2">
        <v>853290.80850000004</v>
      </c>
      <c r="S129" s="3">
        <v>46003</v>
      </c>
      <c r="T129" s="2">
        <v>180737.35524</v>
      </c>
      <c r="U129" s="2">
        <v>180737.35519999999</v>
      </c>
    </row>
    <row r="130" spans="1:21" x14ac:dyDescent="0.3">
      <c r="A130" s="3">
        <v>45994</v>
      </c>
      <c r="B130" s="2">
        <v>37529710</v>
      </c>
      <c r="C130" s="2">
        <v>44977375.552699998</v>
      </c>
      <c r="D130" s="3">
        <v>45986</v>
      </c>
      <c r="E130" s="2">
        <v>928161.35730999999</v>
      </c>
      <c r="F130" s="2">
        <v>1382240.9974</v>
      </c>
      <c r="G130" s="3">
        <v>45994</v>
      </c>
      <c r="H130" s="2">
        <v>1471540</v>
      </c>
      <c r="I130" s="2">
        <v>3266970.5292000002</v>
      </c>
      <c r="J130" s="3">
        <v>45989</v>
      </c>
      <c r="K130" s="2">
        <v>260.19450000000001</v>
      </c>
      <c r="L130" s="2">
        <v>260.19450000000001</v>
      </c>
      <c r="M130" s="3">
        <v>45988</v>
      </c>
      <c r="N130" s="2">
        <v>3986.91</v>
      </c>
      <c r="O130" s="2">
        <v>5621.8226000000004</v>
      </c>
      <c r="P130" s="3">
        <v>45987</v>
      </c>
      <c r="Q130" s="2">
        <v>846216.09667</v>
      </c>
      <c r="R130" s="2">
        <v>846216.09669999999</v>
      </c>
      <c r="S130" s="3">
        <v>46002</v>
      </c>
      <c r="T130" s="2">
        <v>180270.93828</v>
      </c>
      <c r="U130" s="2">
        <v>180270.93830000001</v>
      </c>
    </row>
    <row r="131" spans="1:21" x14ac:dyDescent="0.3">
      <c r="A131" s="3">
        <v>45993</v>
      </c>
      <c r="B131" s="2">
        <v>37558170</v>
      </c>
      <c r="C131" s="2">
        <v>45008828.491599999</v>
      </c>
      <c r="D131" s="3">
        <v>45985</v>
      </c>
      <c r="E131" s="2">
        <v>923549.34654000006</v>
      </c>
      <c r="F131" s="2">
        <v>1375343.5928</v>
      </c>
      <c r="G131" s="3">
        <v>45993</v>
      </c>
      <c r="H131" s="2">
        <v>1469330</v>
      </c>
      <c r="I131" s="2">
        <v>3261745.0095000002</v>
      </c>
      <c r="J131" s="3">
        <v>45988</v>
      </c>
      <c r="K131" s="2">
        <v>260.00119999999998</v>
      </c>
      <c r="L131" s="2">
        <v>260.00119999999998</v>
      </c>
      <c r="M131" s="3">
        <v>45987</v>
      </c>
      <c r="N131" s="2">
        <v>3960.87</v>
      </c>
      <c r="O131" s="2">
        <v>5583.4993999999997</v>
      </c>
      <c r="P131" s="3">
        <v>45986</v>
      </c>
      <c r="Q131" s="2">
        <v>830992.34794000001</v>
      </c>
      <c r="R131" s="2">
        <v>830992.34790000005</v>
      </c>
      <c r="S131" s="3">
        <v>46001</v>
      </c>
      <c r="T131" s="2">
        <v>179845.19367000001</v>
      </c>
      <c r="U131" s="2">
        <v>179845.1937</v>
      </c>
    </row>
    <row r="132" spans="1:21" x14ac:dyDescent="0.3">
      <c r="A132" s="3">
        <v>45992</v>
      </c>
      <c r="B132" s="2">
        <v>37236760</v>
      </c>
      <c r="C132" s="2">
        <v>44623654.356600001</v>
      </c>
      <c r="D132" s="3">
        <v>45982</v>
      </c>
      <c r="E132" s="2">
        <v>921453.43822999997</v>
      </c>
      <c r="F132" s="2">
        <v>1372180.3906</v>
      </c>
      <c r="G132" s="3">
        <v>45992</v>
      </c>
      <c r="H132" s="2">
        <v>1482190</v>
      </c>
      <c r="I132" s="2">
        <v>3289690.4312999998</v>
      </c>
      <c r="J132" s="3">
        <v>45987</v>
      </c>
      <c r="K132" s="2">
        <v>260.63260000000002</v>
      </c>
      <c r="L132" s="2">
        <v>260.63260000000002</v>
      </c>
      <c r="M132" s="3">
        <v>45986</v>
      </c>
      <c r="N132" s="2">
        <v>3857.78</v>
      </c>
      <c r="O132" s="2">
        <v>5438.1769999999997</v>
      </c>
      <c r="P132" s="3">
        <v>45982</v>
      </c>
      <c r="Q132" s="2">
        <v>830244.17426999996</v>
      </c>
      <c r="R132" s="2">
        <v>830244.17429999996</v>
      </c>
      <c r="S132" s="3">
        <v>46000</v>
      </c>
      <c r="T132" s="2">
        <v>179927.06609000001</v>
      </c>
      <c r="U132" s="2">
        <v>179927.0661</v>
      </c>
    </row>
    <row r="133" spans="1:21" x14ac:dyDescent="0.3">
      <c r="A133" s="3">
        <v>45989</v>
      </c>
      <c r="B133" s="2">
        <v>37324680</v>
      </c>
      <c r="C133" s="2">
        <v>44729024.388800003</v>
      </c>
      <c r="D133" s="3">
        <v>45981</v>
      </c>
      <c r="E133" s="2">
        <v>946369.90813</v>
      </c>
      <c r="F133" s="2">
        <v>1409225.4797</v>
      </c>
      <c r="G133" s="3">
        <v>45989</v>
      </c>
      <c r="H133" s="2">
        <v>1493130</v>
      </c>
      <c r="I133" s="2">
        <v>3311449.0397000001</v>
      </c>
      <c r="J133" s="3">
        <v>45986</v>
      </c>
      <c r="K133" s="2">
        <v>260.61169999999998</v>
      </c>
      <c r="L133" s="2">
        <v>260.61169999999998</v>
      </c>
      <c r="M133" s="3">
        <v>45985</v>
      </c>
      <c r="N133" s="2">
        <v>3846.06</v>
      </c>
      <c r="O133" s="2">
        <v>5421.3001999999997</v>
      </c>
      <c r="P133" s="3">
        <v>45981</v>
      </c>
      <c r="Q133" s="2">
        <v>848294.25714</v>
      </c>
      <c r="R133" s="2">
        <v>848294.25710000005</v>
      </c>
      <c r="S133" s="3">
        <v>45999</v>
      </c>
      <c r="T133" s="2">
        <v>179704.25606000001</v>
      </c>
      <c r="U133" s="2">
        <v>179704.2561</v>
      </c>
    </row>
    <row r="134" spans="1:21" x14ac:dyDescent="0.3">
      <c r="A134" s="3">
        <v>45987</v>
      </c>
      <c r="B134" s="2">
        <v>37071300</v>
      </c>
      <c r="C134" s="2">
        <v>44423717.816200003</v>
      </c>
      <c r="D134" s="3">
        <v>45980</v>
      </c>
      <c r="E134" s="2">
        <v>947085.74152000004</v>
      </c>
      <c r="F134" s="2">
        <v>1410081.9722</v>
      </c>
      <c r="G134" s="3">
        <v>45987</v>
      </c>
      <c r="H134" s="2">
        <v>1488290</v>
      </c>
      <c r="I134" s="2">
        <v>3300628.1987000001</v>
      </c>
      <c r="J134" s="3">
        <v>45985</v>
      </c>
      <c r="K134" s="2">
        <v>260.62349999999998</v>
      </c>
      <c r="L134" s="2">
        <v>260.62349999999998</v>
      </c>
      <c r="M134" s="3">
        <v>45982</v>
      </c>
      <c r="N134" s="2">
        <v>3853.26</v>
      </c>
      <c r="O134" s="2">
        <v>5431.4490999999998</v>
      </c>
      <c r="P134" s="3">
        <v>45980</v>
      </c>
      <c r="Q134" s="2">
        <v>826708.02518</v>
      </c>
      <c r="R134" s="2">
        <v>826708.02520000003</v>
      </c>
      <c r="S134" s="3">
        <v>45996</v>
      </c>
      <c r="T134" s="2">
        <v>180155.40685999999</v>
      </c>
      <c r="U134" s="2">
        <v>180155.4069</v>
      </c>
    </row>
    <row r="135" spans="1:21" x14ac:dyDescent="0.3">
      <c r="A135" s="3">
        <v>45986</v>
      </c>
      <c r="B135" s="2">
        <v>36636390</v>
      </c>
      <c r="C135" s="2">
        <v>43899904.463500001</v>
      </c>
      <c r="D135" s="3">
        <v>45979</v>
      </c>
      <c r="E135" s="2">
        <v>938890.01494999998</v>
      </c>
      <c r="F135" s="2">
        <v>1397879.649</v>
      </c>
      <c r="G135" s="3">
        <v>45986</v>
      </c>
      <c r="H135" s="2">
        <v>1472810</v>
      </c>
      <c r="I135" s="2">
        <v>3266184.8413999998</v>
      </c>
      <c r="J135" s="3">
        <v>45982</v>
      </c>
      <c r="K135" s="2">
        <v>260.714</v>
      </c>
      <c r="L135" s="2">
        <v>260.714</v>
      </c>
      <c r="M135" s="3">
        <v>45981</v>
      </c>
      <c r="N135" s="2">
        <v>4004.85</v>
      </c>
      <c r="O135" s="2">
        <v>5645.1261999999997</v>
      </c>
      <c r="P135" s="3">
        <v>45979</v>
      </c>
      <c r="Q135" s="2">
        <v>831066.66437999997</v>
      </c>
      <c r="R135" s="2">
        <v>831066.66440000001</v>
      </c>
      <c r="S135" s="3">
        <v>45995</v>
      </c>
      <c r="T135" s="2">
        <v>180187.18333</v>
      </c>
      <c r="U135" s="2">
        <v>180187.1833</v>
      </c>
    </row>
    <row r="136" spans="1:21" x14ac:dyDescent="0.3">
      <c r="A136" s="3">
        <v>45985</v>
      </c>
      <c r="B136" s="2">
        <v>36685450</v>
      </c>
      <c r="C136" s="2">
        <v>43958499.450499997</v>
      </c>
      <c r="D136" s="3">
        <v>45978</v>
      </c>
      <c r="E136" s="2">
        <v>945466.82302000001</v>
      </c>
      <c r="F136" s="2">
        <v>1407417.6943999999</v>
      </c>
      <c r="G136" s="3">
        <v>45985</v>
      </c>
      <c r="H136" s="2">
        <v>1466780</v>
      </c>
      <c r="I136" s="2">
        <v>3252587.0775000001</v>
      </c>
      <c r="J136" s="3">
        <v>45981</v>
      </c>
      <c r="K136" s="2">
        <v>260.45209999999997</v>
      </c>
      <c r="L136" s="2">
        <v>260.45209999999997</v>
      </c>
      <c r="M136" s="3">
        <v>45980</v>
      </c>
      <c r="N136" s="2">
        <v>3929.51</v>
      </c>
      <c r="O136" s="2">
        <v>5538.9290000000001</v>
      </c>
      <c r="P136" s="3">
        <v>45978</v>
      </c>
      <c r="Q136" s="2">
        <v>861842.19967999996</v>
      </c>
      <c r="R136" s="2">
        <v>861842.1997</v>
      </c>
      <c r="S136" s="3">
        <v>45994</v>
      </c>
      <c r="T136" s="2">
        <v>179227.05611999999</v>
      </c>
      <c r="U136" s="2">
        <v>179227.05609999999</v>
      </c>
    </row>
    <row r="137" spans="1:21" x14ac:dyDescent="0.3">
      <c r="A137" s="3">
        <v>45982</v>
      </c>
      <c r="B137" s="2">
        <v>35634350</v>
      </c>
      <c r="C137" s="2">
        <v>42698459.691</v>
      </c>
      <c r="D137" s="3">
        <v>45975</v>
      </c>
      <c r="E137" s="2">
        <v>948704.75603000005</v>
      </c>
      <c r="F137" s="2">
        <v>1412221.9950999999</v>
      </c>
      <c r="G137" s="3">
        <v>45982</v>
      </c>
      <c r="H137" s="2">
        <v>1457210</v>
      </c>
      <c r="I137" s="2">
        <v>3231374.9663</v>
      </c>
      <c r="J137" s="3">
        <v>45980</v>
      </c>
      <c r="K137" s="2">
        <v>260.58609999999999</v>
      </c>
      <c r="L137" s="2">
        <v>260.58609999999999</v>
      </c>
      <c r="M137" s="3">
        <v>45979</v>
      </c>
      <c r="N137" s="2">
        <v>3953.62</v>
      </c>
      <c r="O137" s="2">
        <v>5572.9138000000003</v>
      </c>
      <c r="P137" s="3">
        <v>45975</v>
      </c>
      <c r="Q137" s="2">
        <v>861728.49713000003</v>
      </c>
      <c r="R137" s="2">
        <v>861728.49710000004</v>
      </c>
      <c r="S137" s="3">
        <v>45993</v>
      </c>
      <c r="T137" s="2">
        <v>179698.66141999999</v>
      </c>
      <c r="U137" s="2">
        <v>179698.66140000001</v>
      </c>
    </row>
    <row r="138" spans="1:21" x14ac:dyDescent="0.3">
      <c r="A138" s="3">
        <v>45981</v>
      </c>
      <c r="B138" s="2">
        <v>35482860</v>
      </c>
      <c r="C138" s="2">
        <v>42513959.147500001</v>
      </c>
      <c r="D138" s="3">
        <v>45974</v>
      </c>
      <c r="E138" s="2">
        <v>971408.52856000001</v>
      </c>
      <c r="F138" s="2">
        <v>1446007.2342999999</v>
      </c>
      <c r="G138" s="3">
        <v>45981</v>
      </c>
      <c r="H138" s="2">
        <v>1435250</v>
      </c>
      <c r="I138" s="2">
        <v>3182250.4786</v>
      </c>
      <c r="J138" s="3">
        <v>45979</v>
      </c>
      <c r="K138" s="2">
        <v>260.553</v>
      </c>
      <c r="L138" s="2">
        <v>260.553</v>
      </c>
      <c r="M138" s="3">
        <v>45978</v>
      </c>
      <c r="N138" s="2">
        <v>4089.25</v>
      </c>
      <c r="O138" s="2">
        <v>5764.0941000000003</v>
      </c>
      <c r="P138" s="3">
        <v>45974</v>
      </c>
      <c r="Q138" s="2">
        <v>885655.15373000002</v>
      </c>
      <c r="R138" s="2">
        <v>885655.15370000002</v>
      </c>
      <c r="S138" s="3">
        <v>45992</v>
      </c>
      <c r="T138" s="2">
        <v>179637.74080999999</v>
      </c>
      <c r="U138" s="2">
        <v>179637.7408</v>
      </c>
    </row>
    <row r="139" spans="1:21" x14ac:dyDescent="0.3">
      <c r="A139" s="3">
        <v>45980</v>
      </c>
      <c r="B139" s="2">
        <v>36185840</v>
      </c>
      <c r="C139" s="2">
        <v>43348149.120399997</v>
      </c>
      <c r="D139" s="3">
        <v>45973</v>
      </c>
      <c r="E139" s="2">
        <v>959307.15448000003</v>
      </c>
      <c r="F139" s="2">
        <v>1427993.5212999999</v>
      </c>
      <c r="G139" s="3">
        <v>45980</v>
      </c>
      <c r="H139" s="2">
        <v>1440870</v>
      </c>
      <c r="I139" s="2">
        <v>3194226.4404000002</v>
      </c>
      <c r="J139" s="3">
        <v>45978</v>
      </c>
      <c r="K139" s="2">
        <v>260.31700000000001</v>
      </c>
      <c r="L139" s="2">
        <v>260.31700000000001</v>
      </c>
      <c r="M139" s="3">
        <v>45975</v>
      </c>
      <c r="N139" s="2">
        <v>4011.57</v>
      </c>
      <c r="O139" s="2">
        <v>5654.5985000000001</v>
      </c>
      <c r="P139" s="3">
        <v>45973</v>
      </c>
      <c r="Q139" s="2">
        <v>881728.51277999999</v>
      </c>
      <c r="R139" s="2">
        <v>881728.51280000003</v>
      </c>
      <c r="S139" s="3">
        <v>45989</v>
      </c>
      <c r="T139" s="2">
        <v>179348.70556999999</v>
      </c>
      <c r="U139" s="2">
        <v>179348.70559999999</v>
      </c>
    </row>
    <row r="140" spans="1:21" x14ac:dyDescent="0.3">
      <c r="A140" s="3">
        <v>45979</v>
      </c>
      <c r="B140" s="2">
        <v>35804910</v>
      </c>
      <c r="C140" s="2">
        <v>42891517.841300003</v>
      </c>
      <c r="D140" s="3">
        <v>45972</v>
      </c>
      <c r="E140" s="2">
        <v>955114.72082000005</v>
      </c>
      <c r="F140" s="2">
        <v>1421664.2061999999</v>
      </c>
      <c r="G140" s="3">
        <v>45979</v>
      </c>
      <c r="H140" s="2">
        <v>1445530</v>
      </c>
      <c r="I140" s="2">
        <v>3203795.6068000002</v>
      </c>
      <c r="J140" s="3">
        <v>45975</v>
      </c>
      <c r="K140" s="2">
        <v>259.97230000000002</v>
      </c>
      <c r="L140" s="2">
        <v>259.97230000000002</v>
      </c>
      <c r="M140" s="3">
        <v>45974</v>
      </c>
      <c r="N140" s="2">
        <v>4170.63</v>
      </c>
      <c r="O140" s="2">
        <v>5878.8050999999996</v>
      </c>
      <c r="P140" s="3">
        <v>45972</v>
      </c>
      <c r="Q140" s="2">
        <v>876625.50012999994</v>
      </c>
      <c r="R140" s="2">
        <v>876625.50009999995</v>
      </c>
      <c r="S140" s="3">
        <v>45988</v>
      </c>
      <c r="T140" s="2">
        <v>178723.40203</v>
      </c>
      <c r="U140" s="2">
        <v>178723.402</v>
      </c>
    </row>
    <row r="141" spans="1:21" x14ac:dyDescent="0.3">
      <c r="A141" s="3">
        <v>45978</v>
      </c>
      <c r="B141" s="2">
        <v>36246320</v>
      </c>
      <c r="C141" s="2">
        <v>43419312.349699996</v>
      </c>
      <c r="D141" s="3">
        <v>45971</v>
      </c>
      <c r="E141" s="2">
        <v>960361.53162000002</v>
      </c>
      <c r="F141" s="2">
        <v>1429473.9519</v>
      </c>
      <c r="G141" s="3">
        <v>45978</v>
      </c>
      <c r="H141" s="2">
        <v>1439950</v>
      </c>
      <c r="I141" s="2">
        <v>3189988.5806</v>
      </c>
      <c r="J141" s="3">
        <v>45974</v>
      </c>
      <c r="K141" s="2">
        <v>260.09030000000001</v>
      </c>
      <c r="L141" s="2">
        <v>260.09030000000001</v>
      </c>
      <c r="M141" s="3">
        <v>45973</v>
      </c>
      <c r="N141" s="2">
        <v>4150.3900000000003</v>
      </c>
      <c r="O141" s="2">
        <v>5849.5868</v>
      </c>
      <c r="P141" s="3">
        <v>45971</v>
      </c>
      <c r="Q141" s="2">
        <v>875610.27997999999</v>
      </c>
      <c r="R141" s="2">
        <v>875610.28</v>
      </c>
      <c r="S141" s="3">
        <v>45987</v>
      </c>
      <c r="T141" s="2">
        <v>179487.96913000001</v>
      </c>
      <c r="U141" s="2">
        <v>179487.96909999999</v>
      </c>
    </row>
    <row r="142" spans="1:21" x14ac:dyDescent="0.3">
      <c r="A142" s="3">
        <v>45975</v>
      </c>
      <c r="B142" s="2">
        <v>36384740</v>
      </c>
      <c r="C142" s="2">
        <v>43584254.122299999</v>
      </c>
      <c r="D142" s="3">
        <v>45968</v>
      </c>
      <c r="E142" s="2">
        <v>958593.72172000003</v>
      </c>
      <c r="F142" s="2">
        <v>1426658.1092999999</v>
      </c>
      <c r="G142" s="3">
        <v>45975</v>
      </c>
      <c r="H142" s="2">
        <v>1450890</v>
      </c>
      <c r="I142" s="2">
        <v>3213629.7888000002</v>
      </c>
      <c r="J142" s="3">
        <v>45973</v>
      </c>
      <c r="K142" s="2">
        <v>260.16989999999998</v>
      </c>
      <c r="L142" s="2">
        <v>260.16989999999998</v>
      </c>
      <c r="M142" s="3">
        <v>45972</v>
      </c>
      <c r="N142" s="2">
        <v>4106.3900000000003</v>
      </c>
      <c r="O142" s="2">
        <v>5787.5729000000001</v>
      </c>
      <c r="P142" s="3">
        <v>45968</v>
      </c>
      <c r="Q142" s="2">
        <v>871184.62243999995</v>
      </c>
      <c r="R142" s="2">
        <v>871184.62239999999</v>
      </c>
      <c r="S142" s="3">
        <v>45986</v>
      </c>
      <c r="T142" s="2">
        <v>178912.09088</v>
      </c>
      <c r="U142" s="2">
        <v>178912.09090000001</v>
      </c>
    </row>
    <row r="143" spans="1:21" x14ac:dyDescent="0.3">
      <c r="A143" s="3">
        <v>45974</v>
      </c>
      <c r="B143" s="2">
        <v>36637160</v>
      </c>
      <c r="C143" s="2">
        <v>43881266.795900002</v>
      </c>
      <c r="D143" s="3">
        <v>45967</v>
      </c>
      <c r="E143" s="2">
        <v>954396.91422999999</v>
      </c>
      <c r="F143" s="2">
        <v>1420354.4646000001</v>
      </c>
      <c r="G143" s="3">
        <v>45974</v>
      </c>
      <c r="H143" s="2">
        <v>1466220</v>
      </c>
      <c r="I143" s="2">
        <v>3245456.1540000001</v>
      </c>
      <c r="J143" s="3">
        <v>45972</v>
      </c>
      <c r="K143" s="2">
        <v>260.57690000000002</v>
      </c>
      <c r="L143" s="2">
        <v>260.57690000000002</v>
      </c>
      <c r="M143" s="3">
        <v>45971</v>
      </c>
      <c r="N143" s="2">
        <v>4073.24</v>
      </c>
      <c r="O143" s="2">
        <v>5740.3498</v>
      </c>
      <c r="P143" s="3">
        <v>45967</v>
      </c>
      <c r="Q143" s="2">
        <v>875228.67212999996</v>
      </c>
      <c r="R143" s="2">
        <v>875228.67209999997</v>
      </c>
      <c r="S143" s="3">
        <v>45985</v>
      </c>
      <c r="T143" s="2">
        <v>180172.73224000001</v>
      </c>
      <c r="U143" s="2">
        <v>180172.7322</v>
      </c>
    </row>
    <row r="144" spans="1:21" x14ac:dyDescent="0.3">
      <c r="A144" s="3">
        <v>45973</v>
      </c>
      <c r="B144" s="2">
        <v>37467350</v>
      </c>
      <c r="C144" s="2">
        <v>44874915.453299999</v>
      </c>
      <c r="D144" s="3">
        <v>45966</v>
      </c>
      <c r="E144" s="2">
        <v>935274.93909</v>
      </c>
      <c r="F144" s="2">
        <v>1391896.7209000001</v>
      </c>
      <c r="G144" s="3">
        <v>45973</v>
      </c>
      <c r="H144" s="2">
        <v>1480760</v>
      </c>
      <c r="I144" s="2">
        <v>3277427.9323</v>
      </c>
      <c r="J144" s="3">
        <v>45971</v>
      </c>
      <c r="K144" s="2">
        <v>260.37939999999998</v>
      </c>
      <c r="L144" s="2">
        <v>260.37939999999998</v>
      </c>
      <c r="M144" s="3">
        <v>45968</v>
      </c>
      <c r="N144" s="2">
        <v>3953.76</v>
      </c>
      <c r="O144" s="2">
        <v>5571.9687000000004</v>
      </c>
      <c r="P144" s="3">
        <v>45966</v>
      </c>
      <c r="Q144" s="2">
        <v>853454.70541000005</v>
      </c>
      <c r="R144" s="2">
        <v>853454.70539999998</v>
      </c>
      <c r="S144" s="3">
        <v>45982</v>
      </c>
      <c r="T144" s="2">
        <v>179531.21303000001</v>
      </c>
      <c r="U144" s="2">
        <v>179531.21299999999</v>
      </c>
    </row>
    <row r="145" spans="1:21" x14ac:dyDescent="0.3">
      <c r="A145" s="3">
        <v>45972</v>
      </c>
      <c r="B145" s="2">
        <v>37310050</v>
      </c>
      <c r="C145" s="2">
        <v>44686108.830499999</v>
      </c>
      <c r="D145" s="3">
        <v>45965</v>
      </c>
      <c r="E145" s="2">
        <v>934487.28810000001</v>
      </c>
      <c r="F145" s="2">
        <v>1390701.8903000001</v>
      </c>
      <c r="G145" s="3">
        <v>45972</v>
      </c>
      <c r="H145" s="2">
        <v>1470540</v>
      </c>
      <c r="I145" s="2">
        <v>3254525.6814000001</v>
      </c>
      <c r="J145" s="3">
        <v>45968</v>
      </c>
      <c r="K145" s="2">
        <v>260.142</v>
      </c>
      <c r="L145" s="2">
        <v>260.142</v>
      </c>
      <c r="M145" s="3">
        <v>45967</v>
      </c>
      <c r="N145" s="2">
        <v>4026.45</v>
      </c>
      <c r="O145" s="2">
        <v>5674.1459000000004</v>
      </c>
      <c r="P145" s="3">
        <v>45965</v>
      </c>
      <c r="Q145" s="2">
        <v>879315.09973999998</v>
      </c>
      <c r="R145" s="2">
        <v>879315.09970000002</v>
      </c>
      <c r="S145" s="3">
        <v>45981</v>
      </c>
      <c r="T145" s="2">
        <v>180124.64952000001</v>
      </c>
      <c r="U145" s="2">
        <v>180124.6495</v>
      </c>
    </row>
    <row r="146" spans="1:21" x14ac:dyDescent="0.3">
      <c r="A146" s="3">
        <v>45971</v>
      </c>
      <c r="B146" s="2">
        <v>37301450</v>
      </c>
      <c r="C146" s="2">
        <v>44675813.567400001</v>
      </c>
      <c r="D146" s="3">
        <v>45964</v>
      </c>
      <c r="E146" s="2">
        <v>934909.00574000005</v>
      </c>
      <c r="F146" s="2">
        <v>1391305.2911</v>
      </c>
      <c r="G146" s="3">
        <v>45971</v>
      </c>
      <c r="H146" s="2">
        <v>1452620</v>
      </c>
      <c r="I146" s="2">
        <v>3214857.6041000001</v>
      </c>
      <c r="J146" s="3">
        <v>45967</v>
      </c>
      <c r="K146" s="2">
        <v>260.3954</v>
      </c>
      <c r="L146" s="2">
        <v>260.3954</v>
      </c>
      <c r="M146" s="3">
        <v>45966</v>
      </c>
      <c r="N146" s="2">
        <v>4004.42</v>
      </c>
      <c r="O146" s="2">
        <v>5643.1008000000002</v>
      </c>
      <c r="P146" s="3">
        <v>45961</v>
      </c>
      <c r="Q146" s="2">
        <v>883834.09762000002</v>
      </c>
      <c r="R146" s="2">
        <v>883834.09759999998</v>
      </c>
      <c r="S146" s="3">
        <v>45980</v>
      </c>
      <c r="T146" s="2">
        <v>179304.22766</v>
      </c>
      <c r="U146" s="2">
        <v>179304.22769999999</v>
      </c>
    </row>
    <row r="147" spans="1:21" x14ac:dyDescent="0.3">
      <c r="A147" s="3">
        <v>45968</v>
      </c>
      <c r="B147" s="2">
        <v>36567270</v>
      </c>
      <c r="C147" s="2">
        <v>43790878.329700001</v>
      </c>
      <c r="D147" s="3">
        <v>45961</v>
      </c>
      <c r="E147" s="2">
        <v>931652.85869999998</v>
      </c>
      <c r="F147" s="2">
        <v>1386370.2098000001</v>
      </c>
      <c r="G147" s="3">
        <v>45968</v>
      </c>
      <c r="H147" s="2">
        <v>1453260</v>
      </c>
      <c r="I147" s="2">
        <v>3214688.4704</v>
      </c>
      <c r="J147" s="3">
        <v>45966</v>
      </c>
      <c r="K147" s="2">
        <v>260.75439999999998</v>
      </c>
      <c r="L147" s="2">
        <v>260.75439999999998</v>
      </c>
      <c r="M147" s="3">
        <v>45965</v>
      </c>
      <c r="N147" s="2">
        <v>4121.74</v>
      </c>
      <c r="O147" s="2">
        <v>5808.4303</v>
      </c>
      <c r="P147" s="3">
        <v>45960</v>
      </c>
      <c r="Q147" s="2">
        <v>866805.33970000001</v>
      </c>
      <c r="R147" s="2">
        <v>866805.33970000001</v>
      </c>
      <c r="S147" s="3">
        <v>45979</v>
      </c>
      <c r="T147" s="2">
        <v>178392.12455000001</v>
      </c>
      <c r="U147" s="2">
        <v>178392.12450000001</v>
      </c>
    </row>
    <row r="148" spans="1:21" x14ac:dyDescent="0.3">
      <c r="A148" s="3">
        <v>45967</v>
      </c>
      <c r="B148" s="2">
        <v>36381260</v>
      </c>
      <c r="C148" s="2">
        <v>43567225.770900004</v>
      </c>
      <c r="D148" s="3">
        <v>45960</v>
      </c>
      <c r="E148" s="2">
        <v>948261.63974000001</v>
      </c>
      <c r="F148" s="2">
        <v>1411085.3373</v>
      </c>
      <c r="G148" s="3">
        <v>45967</v>
      </c>
      <c r="H148" s="2">
        <v>1428020</v>
      </c>
      <c r="I148" s="2">
        <v>3156183.9582000002</v>
      </c>
      <c r="J148" s="3">
        <v>45965</v>
      </c>
      <c r="K148" s="2">
        <v>260.94139999999999</v>
      </c>
      <c r="L148" s="2">
        <v>260.94139999999999</v>
      </c>
      <c r="M148" s="3">
        <v>45964</v>
      </c>
      <c r="N148" s="2">
        <v>4221.87</v>
      </c>
      <c r="O148" s="2">
        <v>5949.2533000000003</v>
      </c>
      <c r="P148" s="3">
        <v>45959</v>
      </c>
      <c r="Q148" s="2">
        <v>870552.59675999999</v>
      </c>
      <c r="R148" s="2">
        <v>870552.59680000006</v>
      </c>
      <c r="S148" s="3">
        <v>45978</v>
      </c>
      <c r="T148" s="2">
        <v>178410.09310999999</v>
      </c>
      <c r="U148" s="2">
        <v>178410.0931</v>
      </c>
    </row>
    <row r="149" spans="1:21" x14ac:dyDescent="0.3">
      <c r="A149" s="3">
        <v>45966</v>
      </c>
      <c r="B149" s="2">
        <v>36905400</v>
      </c>
      <c r="C149" s="2">
        <v>44194887.621399999</v>
      </c>
      <c r="D149" s="3">
        <v>45959</v>
      </c>
      <c r="E149" s="2">
        <v>950637.76141000004</v>
      </c>
      <c r="F149" s="2">
        <v>1414606.8975</v>
      </c>
      <c r="G149" s="3">
        <v>45966</v>
      </c>
      <c r="H149" s="2">
        <v>1421660</v>
      </c>
      <c r="I149" s="2">
        <v>3142141.0137</v>
      </c>
      <c r="J149" s="3">
        <v>45964</v>
      </c>
      <c r="K149" s="2">
        <v>260.85849999999999</v>
      </c>
      <c r="L149" s="2">
        <v>260.85849999999999</v>
      </c>
      <c r="M149" s="3">
        <v>45961</v>
      </c>
      <c r="N149" s="2">
        <v>4107.5</v>
      </c>
      <c r="O149" s="2">
        <v>5787.6140999999998</v>
      </c>
      <c r="P149" s="3">
        <v>45958</v>
      </c>
      <c r="Q149" s="2">
        <v>858886.67617999995</v>
      </c>
      <c r="R149" s="2">
        <v>858886.67619999999</v>
      </c>
      <c r="S149" s="3">
        <v>45975</v>
      </c>
      <c r="T149" s="2">
        <v>177541.21239</v>
      </c>
      <c r="U149" s="2">
        <v>177541.21239999999</v>
      </c>
    </row>
    <row r="150" spans="1:21" x14ac:dyDescent="0.3">
      <c r="A150" s="3">
        <v>45965</v>
      </c>
      <c r="B150" s="2">
        <v>36690740</v>
      </c>
      <c r="C150" s="2">
        <v>43937835.386399999</v>
      </c>
      <c r="D150" s="3">
        <v>45958</v>
      </c>
      <c r="E150" s="2">
        <v>946279.21368000004</v>
      </c>
      <c r="F150" s="2">
        <v>1408065.7174</v>
      </c>
      <c r="G150" s="3">
        <v>45965</v>
      </c>
      <c r="H150" s="2">
        <v>1416050</v>
      </c>
      <c r="I150" s="2">
        <v>3129584.3209000002</v>
      </c>
      <c r="J150" s="3">
        <v>45961</v>
      </c>
      <c r="K150" s="2">
        <v>260.96660000000003</v>
      </c>
      <c r="L150" s="2">
        <v>260.96660000000003</v>
      </c>
      <c r="M150" s="3">
        <v>45960</v>
      </c>
      <c r="N150" s="2">
        <v>4086.89</v>
      </c>
      <c r="O150" s="2">
        <v>5758.5739000000003</v>
      </c>
      <c r="P150" s="3">
        <v>45957</v>
      </c>
      <c r="Q150" s="2">
        <v>859641.19333000004</v>
      </c>
      <c r="R150" s="2">
        <v>859641.19330000004</v>
      </c>
      <c r="S150" s="3">
        <v>45974</v>
      </c>
      <c r="T150" s="2">
        <v>178858.7144</v>
      </c>
      <c r="U150" s="2">
        <v>178858.7144</v>
      </c>
    </row>
    <row r="151" spans="1:21" x14ac:dyDescent="0.3">
      <c r="A151" s="3">
        <v>45964</v>
      </c>
      <c r="B151" s="2">
        <v>37155070</v>
      </c>
      <c r="C151" s="2">
        <v>44493350.399499997</v>
      </c>
      <c r="D151" s="3">
        <v>45957</v>
      </c>
      <c r="E151" s="2">
        <v>950694.07270999998</v>
      </c>
      <c r="F151" s="2">
        <v>1414454.44</v>
      </c>
      <c r="G151" s="3">
        <v>45964</v>
      </c>
      <c r="H151" s="2">
        <v>1409330</v>
      </c>
      <c r="I151" s="2">
        <v>3114557.2030000002</v>
      </c>
      <c r="J151" s="3">
        <v>45960</v>
      </c>
      <c r="K151" s="2">
        <v>260.75259999999997</v>
      </c>
      <c r="L151" s="2">
        <v>260.75259999999997</v>
      </c>
      <c r="M151" s="3">
        <v>45959</v>
      </c>
      <c r="N151" s="2">
        <v>4081.15</v>
      </c>
      <c r="O151" s="2">
        <v>5750.4377999999997</v>
      </c>
      <c r="P151" s="3">
        <v>45954</v>
      </c>
      <c r="Q151" s="2">
        <v>843711.60445999994</v>
      </c>
      <c r="R151" s="2">
        <v>843711.60450000002</v>
      </c>
      <c r="S151" s="3">
        <v>45973</v>
      </c>
      <c r="T151" s="2">
        <v>179136.60978999999</v>
      </c>
      <c r="U151" s="2">
        <v>179136.60980000001</v>
      </c>
    </row>
    <row r="152" spans="1:21" x14ac:dyDescent="0.3">
      <c r="A152" s="3">
        <v>45961</v>
      </c>
      <c r="B152" s="2">
        <v>36963160</v>
      </c>
      <c r="C152" s="2">
        <v>44263540.553199999</v>
      </c>
      <c r="D152" s="3">
        <v>45954</v>
      </c>
      <c r="E152" s="2">
        <v>941757.65810999996</v>
      </c>
      <c r="F152" s="2">
        <v>1401093.0647</v>
      </c>
      <c r="G152" s="3">
        <v>45961</v>
      </c>
      <c r="H152" s="2">
        <v>1414710</v>
      </c>
      <c r="I152" s="2">
        <v>3125478.3360000001</v>
      </c>
      <c r="J152" s="3">
        <v>45959</v>
      </c>
      <c r="K152" s="2">
        <v>261.05279999999999</v>
      </c>
      <c r="L152" s="2">
        <v>261.05279999999999</v>
      </c>
      <c r="M152" s="3">
        <v>45958</v>
      </c>
      <c r="N152" s="2">
        <v>4010.41</v>
      </c>
      <c r="O152" s="2">
        <v>5650.7633999999998</v>
      </c>
      <c r="P152" s="3">
        <v>45953</v>
      </c>
      <c r="Q152" s="2">
        <v>832316.64898000006</v>
      </c>
      <c r="R152" s="2">
        <v>832316.64899999998</v>
      </c>
      <c r="S152" s="3">
        <v>45972</v>
      </c>
      <c r="T152" s="2">
        <v>178252.03597</v>
      </c>
      <c r="U152" s="2">
        <v>178252.03599999999</v>
      </c>
    </row>
    <row r="153" spans="1:21" x14ac:dyDescent="0.3">
      <c r="A153" s="3">
        <v>45960</v>
      </c>
      <c r="B153" s="2">
        <v>36841440</v>
      </c>
      <c r="C153" s="2">
        <v>44113559.4965</v>
      </c>
      <c r="D153" s="3">
        <v>45953</v>
      </c>
      <c r="E153" s="2">
        <v>929661.97629999998</v>
      </c>
      <c r="F153" s="2">
        <v>1382045.6041000001</v>
      </c>
      <c r="G153" s="3">
        <v>45960</v>
      </c>
      <c r="H153" s="2">
        <v>1419540</v>
      </c>
      <c r="I153" s="2">
        <v>3135718.1203000001</v>
      </c>
      <c r="J153" s="3">
        <v>45958</v>
      </c>
      <c r="K153" s="2">
        <v>261.25630000000001</v>
      </c>
      <c r="L153" s="2">
        <v>261.25630000000001</v>
      </c>
      <c r="M153" s="3">
        <v>45957</v>
      </c>
      <c r="N153" s="2">
        <v>4042.83</v>
      </c>
      <c r="O153" s="2">
        <v>5696.4440000000004</v>
      </c>
      <c r="P153" s="3">
        <v>45952</v>
      </c>
      <c r="Q153" s="2">
        <v>845089.96244000003</v>
      </c>
      <c r="R153" s="2">
        <v>845089.96239999996</v>
      </c>
      <c r="S153" s="3">
        <v>45971</v>
      </c>
      <c r="T153" s="2">
        <v>177646.97514</v>
      </c>
      <c r="U153" s="2">
        <v>177646.97510000001</v>
      </c>
    </row>
    <row r="154" spans="1:21" x14ac:dyDescent="0.3">
      <c r="A154" s="3">
        <v>45959</v>
      </c>
      <c r="B154" s="2">
        <v>37124140</v>
      </c>
      <c r="C154" s="2">
        <v>44452065.758299999</v>
      </c>
      <c r="D154" s="3">
        <v>45952</v>
      </c>
      <c r="E154" s="2">
        <v>922168.20599000005</v>
      </c>
      <c r="F154" s="2">
        <v>1370882.9476000001</v>
      </c>
      <c r="G154" s="3">
        <v>45959</v>
      </c>
      <c r="H154" s="2">
        <v>1418300</v>
      </c>
      <c r="I154" s="2">
        <v>3132444.0293999999</v>
      </c>
      <c r="J154" s="3">
        <v>45957</v>
      </c>
      <c r="K154" s="2">
        <v>261.34910000000002</v>
      </c>
      <c r="L154" s="2">
        <v>261.34910000000002</v>
      </c>
      <c r="M154" s="3">
        <v>45954</v>
      </c>
      <c r="N154" s="2">
        <v>3941.59</v>
      </c>
      <c r="O154" s="2">
        <v>5553.7943999999998</v>
      </c>
      <c r="P154" s="3">
        <v>45951</v>
      </c>
      <c r="Q154" s="2">
        <v>845843.92578000005</v>
      </c>
      <c r="R154" s="2">
        <v>845843.92579999997</v>
      </c>
      <c r="S154" s="3">
        <v>45968</v>
      </c>
      <c r="T154" s="2">
        <v>177927.84383999999</v>
      </c>
      <c r="U154" s="2">
        <v>177927.8438</v>
      </c>
    </row>
    <row r="155" spans="1:21" x14ac:dyDescent="0.3">
      <c r="A155" s="3">
        <v>45958</v>
      </c>
      <c r="B155" s="2">
        <v>37243950</v>
      </c>
      <c r="C155" s="2">
        <v>44595218.961099997</v>
      </c>
      <c r="D155" s="3">
        <v>45951</v>
      </c>
      <c r="E155" s="2">
        <v>926937.35542000004</v>
      </c>
      <c r="F155" s="2">
        <v>1377926.0049999999</v>
      </c>
      <c r="G155" s="3">
        <v>45958</v>
      </c>
      <c r="H155" s="2">
        <v>1439280</v>
      </c>
      <c r="I155" s="2">
        <v>3178391.7610999998</v>
      </c>
      <c r="J155" s="3">
        <v>45954</v>
      </c>
      <c r="K155" s="2">
        <v>261.48939999999999</v>
      </c>
      <c r="L155" s="2">
        <v>261.48939999999999</v>
      </c>
      <c r="M155" s="3">
        <v>45953</v>
      </c>
      <c r="N155" s="2">
        <v>3845.56</v>
      </c>
      <c r="O155" s="2">
        <v>5418.4858999999997</v>
      </c>
      <c r="P155" s="3">
        <v>45950</v>
      </c>
      <c r="Q155" s="2">
        <v>842449.75783999998</v>
      </c>
      <c r="R155" s="2">
        <v>842449.75780000002</v>
      </c>
      <c r="S155" s="3">
        <v>45967</v>
      </c>
      <c r="T155" s="2">
        <v>176508.77307</v>
      </c>
      <c r="U155" s="2">
        <v>176508.77309999999</v>
      </c>
    </row>
    <row r="156" spans="1:21" x14ac:dyDescent="0.3">
      <c r="A156" s="3">
        <v>45957</v>
      </c>
      <c r="B156" s="2">
        <v>37001510</v>
      </c>
      <c r="C156" s="2">
        <v>44304351.712399997</v>
      </c>
      <c r="D156" s="3">
        <v>45950</v>
      </c>
      <c r="E156" s="2">
        <v>904935.12864000001</v>
      </c>
      <c r="F156" s="2">
        <v>1345211.1621999999</v>
      </c>
      <c r="G156" s="3">
        <v>45957</v>
      </c>
      <c r="H156" s="2">
        <v>1452260</v>
      </c>
      <c r="I156" s="2">
        <v>3207054.7256999998</v>
      </c>
      <c r="J156" s="3">
        <v>45953</v>
      </c>
      <c r="K156" s="2">
        <v>261.36709999999999</v>
      </c>
      <c r="L156" s="2">
        <v>261.36709999999999</v>
      </c>
      <c r="M156" s="3">
        <v>45952</v>
      </c>
      <c r="N156" s="2">
        <v>3883.68</v>
      </c>
      <c r="O156" s="2">
        <v>5472.1979000000001</v>
      </c>
      <c r="P156" s="3">
        <v>45947</v>
      </c>
      <c r="Q156" s="2">
        <v>817767.41647000005</v>
      </c>
      <c r="R156" s="2">
        <v>817767.41650000005</v>
      </c>
      <c r="S156" s="3">
        <v>45966</v>
      </c>
      <c r="T156" s="2">
        <v>175608.26326000001</v>
      </c>
      <c r="U156" s="2">
        <v>175608.26329999999</v>
      </c>
    </row>
    <row r="157" spans="1:21" x14ac:dyDescent="0.3">
      <c r="A157" s="3">
        <v>45954</v>
      </c>
      <c r="B157" s="2">
        <v>36488870</v>
      </c>
      <c r="C157" s="2">
        <v>43690539.009900004</v>
      </c>
      <c r="D157" s="3">
        <v>45947</v>
      </c>
      <c r="E157" s="2">
        <v>900718.60953999998</v>
      </c>
      <c r="F157" s="2">
        <v>1338843.3343</v>
      </c>
      <c r="G157" s="3">
        <v>45954</v>
      </c>
      <c r="H157" s="2">
        <v>1458150</v>
      </c>
      <c r="I157" s="2">
        <v>3220066.3275000001</v>
      </c>
      <c r="J157" s="3">
        <v>45952</v>
      </c>
      <c r="K157" s="2">
        <v>261.60669999999999</v>
      </c>
      <c r="L157" s="2">
        <v>261.60669999999999</v>
      </c>
      <c r="M157" s="3">
        <v>45951</v>
      </c>
      <c r="N157" s="2">
        <v>3823.84</v>
      </c>
      <c r="O157" s="2">
        <v>5387.8819000000003</v>
      </c>
      <c r="P157" s="3">
        <v>45946</v>
      </c>
      <c r="Q157" s="2">
        <v>826597.20961000002</v>
      </c>
      <c r="R157" s="2">
        <v>826597.20959999994</v>
      </c>
      <c r="S157" s="3">
        <v>45965</v>
      </c>
      <c r="T157" s="2">
        <v>175832.60704999999</v>
      </c>
      <c r="U157" s="2">
        <v>175832.60699999999</v>
      </c>
    </row>
    <row r="158" spans="1:21" x14ac:dyDescent="0.3">
      <c r="A158" s="3">
        <v>45953</v>
      </c>
      <c r="B158" s="2">
        <v>36079550</v>
      </c>
      <c r="C158" s="2">
        <v>43200395.016500004</v>
      </c>
      <c r="D158" s="3">
        <v>45946</v>
      </c>
      <c r="E158" s="2">
        <v>918233.11805000005</v>
      </c>
      <c r="F158" s="2">
        <v>1364605.9032999999</v>
      </c>
      <c r="G158" s="3">
        <v>45953</v>
      </c>
      <c r="H158" s="2">
        <v>1446030</v>
      </c>
      <c r="I158" s="2">
        <v>3193186.1014999999</v>
      </c>
      <c r="J158" s="3">
        <v>45951</v>
      </c>
      <c r="K158" s="2">
        <v>261.35599999999999</v>
      </c>
      <c r="L158" s="2">
        <v>261.35599999999999</v>
      </c>
      <c r="M158" s="3">
        <v>45950</v>
      </c>
      <c r="N158" s="2">
        <v>3814.69</v>
      </c>
      <c r="O158" s="2">
        <v>5374.9893000000002</v>
      </c>
      <c r="P158" s="3">
        <v>45945</v>
      </c>
      <c r="Q158" s="2">
        <v>815056.09464000002</v>
      </c>
      <c r="R158" s="2">
        <v>815056.09459999995</v>
      </c>
      <c r="S158" s="3">
        <v>45964</v>
      </c>
      <c r="T158" s="2">
        <v>174354.71304</v>
      </c>
      <c r="U158" s="2">
        <v>174354.71299999999</v>
      </c>
    </row>
    <row r="159" spans="1:21" x14ac:dyDescent="0.3">
      <c r="A159" s="3">
        <v>45952</v>
      </c>
      <c r="B159" s="2">
        <v>35598630</v>
      </c>
      <c r="C159" s="2">
        <v>42624558.157799996</v>
      </c>
      <c r="D159" s="3">
        <v>45945</v>
      </c>
      <c r="E159" s="2">
        <v>919079.45686000003</v>
      </c>
      <c r="F159" s="2">
        <v>1365529.3137999999</v>
      </c>
      <c r="G159" s="3">
        <v>45952</v>
      </c>
      <c r="H159" s="2">
        <v>1437350</v>
      </c>
      <c r="I159" s="2">
        <v>3173613.3755999999</v>
      </c>
      <c r="J159" s="3">
        <v>45950</v>
      </c>
      <c r="K159" s="2">
        <v>261.50880000000001</v>
      </c>
      <c r="L159" s="2">
        <v>261.50880000000001</v>
      </c>
      <c r="M159" s="3">
        <v>45947</v>
      </c>
      <c r="N159" s="2">
        <v>3748.89</v>
      </c>
      <c r="O159" s="2">
        <v>5282.2754999999997</v>
      </c>
      <c r="P159" s="3">
        <v>45944</v>
      </c>
      <c r="Q159" s="2">
        <v>801457.43166</v>
      </c>
      <c r="R159" s="2">
        <v>801457.43169999996</v>
      </c>
      <c r="S159" s="3">
        <v>45961</v>
      </c>
      <c r="T159" s="2">
        <v>174162.97631999999</v>
      </c>
      <c r="U159" s="2">
        <v>174162.97630000001</v>
      </c>
    </row>
    <row r="160" spans="1:21" x14ac:dyDescent="0.3">
      <c r="A160" s="3">
        <v>45951</v>
      </c>
      <c r="B160" s="2">
        <v>36003410</v>
      </c>
      <c r="C160" s="2">
        <v>43109226.647600003</v>
      </c>
      <c r="D160" s="3">
        <v>45944</v>
      </c>
      <c r="E160" s="2">
        <v>908423.47063999996</v>
      </c>
      <c r="F160" s="2">
        <v>1349436.1348999999</v>
      </c>
      <c r="G160" s="3">
        <v>45951</v>
      </c>
      <c r="H160" s="2">
        <v>1440700</v>
      </c>
      <c r="I160" s="2">
        <v>3181010.4275000002</v>
      </c>
      <c r="J160" s="3">
        <v>45947</v>
      </c>
      <c r="K160" s="2">
        <v>261.65199999999999</v>
      </c>
      <c r="L160" s="2">
        <v>261.65199999999999</v>
      </c>
      <c r="M160" s="3">
        <v>45946</v>
      </c>
      <c r="N160" s="2">
        <v>3748.37</v>
      </c>
      <c r="O160" s="2">
        <v>5281.5428000000002</v>
      </c>
      <c r="P160" s="3">
        <v>45940</v>
      </c>
      <c r="Q160" s="2">
        <v>820945.96985999995</v>
      </c>
      <c r="R160" s="2">
        <v>820945.96990000003</v>
      </c>
      <c r="S160" s="3">
        <v>45960</v>
      </c>
      <c r="T160" s="2">
        <v>174401.80403</v>
      </c>
      <c r="U160" s="2">
        <v>174401.804</v>
      </c>
    </row>
    <row r="161" spans="1:21" x14ac:dyDescent="0.3">
      <c r="A161" s="3">
        <v>45950</v>
      </c>
      <c r="B161" s="2">
        <v>35694470</v>
      </c>
      <c r="C161" s="2">
        <v>42739309.954899997</v>
      </c>
      <c r="D161" s="3">
        <v>45943</v>
      </c>
      <c r="E161" s="2">
        <v>918138.55220000003</v>
      </c>
      <c r="F161" s="2">
        <v>1363867.6004999999</v>
      </c>
      <c r="G161" s="3">
        <v>45950</v>
      </c>
      <c r="H161" s="2">
        <v>1426940</v>
      </c>
      <c r="I161" s="2">
        <v>3150624.1047</v>
      </c>
      <c r="J161" s="3">
        <v>45946</v>
      </c>
      <c r="K161" s="2">
        <v>261.39960000000002</v>
      </c>
      <c r="L161" s="2">
        <v>261.39960000000002</v>
      </c>
      <c r="M161" s="3">
        <v>45945</v>
      </c>
      <c r="N161" s="2">
        <v>3657.28</v>
      </c>
      <c r="O161" s="2">
        <v>5153.1913999999997</v>
      </c>
      <c r="P161" s="3">
        <v>45939</v>
      </c>
      <c r="Q161" s="2">
        <v>823129.91032999998</v>
      </c>
      <c r="R161" s="2">
        <v>823129.91029999999</v>
      </c>
      <c r="S161" s="3">
        <v>45959</v>
      </c>
      <c r="T161" s="2">
        <v>173128.83726</v>
      </c>
      <c r="U161" s="2">
        <v>173128.83730000001</v>
      </c>
    </row>
    <row r="162" spans="1:21" x14ac:dyDescent="0.3">
      <c r="A162" s="3">
        <v>45947</v>
      </c>
      <c r="B162" s="2">
        <v>35292610</v>
      </c>
      <c r="C162" s="2">
        <v>42258146.384499997</v>
      </c>
      <c r="D162" s="3">
        <v>45940</v>
      </c>
      <c r="E162" s="2">
        <v>922907.43284999998</v>
      </c>
      <c r="F162" s="2">
        <v>1370850.7561000001</v>
      </c>
      <c r="G162" s="3">
        <v>45947</v>
      </c>
      <c r="H162" s="2">
        <v>1418120</v>
      </c>
      <c r="I162" s="2">
        <v>3131152.2398000001</v>
      </c>
      <c r="J162" s="3">
        <v>45945</v>
      </c>
      <c r="K162" s="2">
        <v>261.68709999999999</v>
      </c>
      <c r="L162" s="2">
        <v>261.68709999999999</v>
      </c>
      <c r="M162" s="3">
        <v>45944</v>
      </c>
      <c r="N162" s="2">
        <v>3561.81</v>
      </c>
      <c r="O162" s="2">
        <v>5018.6719999999996</v>
      </c>
      <c r="P162" s="3">
        <v>45938</v>
      </c>
      <c r="Q162" s="2">
        <v>808947.04616999999</v>
      </c>
      <c r="R162" s="2">
        <v>808947.04619999998</v>
      </c>
      <c r="S162" s="3">
        <v>45958</v>
      </c>
      <c r="T162" s="2">
        <v>174385.72211999999</v>
      </c>
      <c r="U162" s="2">
        <v>174385.72210000001</v>
      </c>
    </row>
    <row r="163" spans="1:21" x14ac:dyDescent="0.3">
      <c r="A163" s="3">
        <v>45946</v>
      </c>
      <c r="B163" s="2">
        <v>34929690</v>
      </c>
      <c r="C163" s="2">
        <v>41823597.159100004</v>
      </c>
      <c r="D163" s="3">
        <v>45939</v>
      </c>
      <c r="E163" s="2">
        <v>942061.53373000002</v>
      </c>
      <c r="F163" s="2">
        <v>1399217.3130999999</v>
      </c>
      <c r="G163" s="3">
        <v>45946</v>
      </c>
      <c r="H163" s="2">
        <v>1403190</v>
      </c>
      <c r="I163" s="2">
        <v>3098195.8289999999</v>
      </c>
      <c r="J163" s="3">
        <v>45944</v>
      </c>
      <c r="K163" s="2">
        <v>261.59879999999998</v>
      </c>
      <c r="L163" s="2">
        <v>261.59879999999998</v>
      </c>
      <c r="M163" s="3">
        <v>45943</v>
      </c>
      <c r="N163" s="2">
        <v>3584.55</v>
      </c>
      <c r="O163" s="2">
        <v>5050.7132000000001</v>
      </c>
      <c r="P163" s="3">
        <v>45937</v>
      </c>
      <c r="Q163" s="2">
        <v>814536.00899</v>
      </c>
      <c r="R163" s="2">
        <v>814536.00899999996</v>
      </c>
      <c r="S163" s="3">
        <v>45957</v>
      </c>
      <c r="T163" s="2">
        <v>174508.80616000001</v>
      </c>
      <c r="U163" s="2">
        <v>174508.80619999999</v>
      </c>
    </row>
    <row r="164" spans="1:21" x14ac:dyDescent="0.3">
      <c r="A164" s="3">
        <v>45945</v>
      </c>
      <c r="B164" s="2">
        <v>35187650</v>
      </c>
      <c r="C164" s="2">
        <v>42132471.5233</v>
      </c>
      <c r="D164" s="3">
        <v>45930</v>
      </c>
      <c r="E164" s="2">
        <v>915001.34204000002</v>
      </c>
      <c r="F164" s="2">
        <v>1359025.5767999999</v>
      </c>
      <c r="G164" s="3">
        <v>45945</v>
      </c>
      <c r="H164" s="2">
        <v>1430140</v>
      </c>
      <c r="I164" s="2">
        <v>3157560.8</v>
      </c>
      <c r="J164" s="3">
        <v>45943</v>
      </c>
      <c r="K164" s="2">
        <v>261.46730000000002</v>
      </c>
      <c r="L164" s="2">
        <v>261.46730000000002</v>
      </c>
      <c r="M164" s="3">
        <v>45940</v>
      </c>
      <c r="N164" s="2">
        <v>3610.6</v>
      </c>
      <c r="O164" s="2">
        <v>5087.4183000000003</v>
      </c>
      <c r="P164" s="3">
        <v>45936</v>
      </c>
      <c r="Q164" s="2">
        <v>819007.66489999997</v>
      </c>
      <c r="R164" s="2">
        <v>819007.66489999997</v>
      </c>
      <c r="S164" s="3">
        <v>45954</v>
      </c>
      <c r="T164" s="2">
        <v>175173.96551000001</v>
      </c>
      <c r="U164" s="2">
        <v>175173.96549999999</v>
      </c>
    </row>
    <row r="165" spans="1:21" x14ac:dyDescent="0.3">
      <c r="A165" s="3">
        <v>45944</v>
      </c>
      <c r="B165" s="2">
        <v>35101240</v>
      </c>
      <c r="C165" s="2">
        <v>42028996.230999999</v>
      </c>
      <c r="D165" s="3">
        <v>45929</v>
      </c>
      <c r="E165" s="2">
        <v>908247.81440000003</v>
      </c>
      <c r="F165" s="2">
        <v>1348690.7561999999</v>
      </c>
      <c r="G165" s="3">
        <v>45944</v>
      </c>
      <c r="H165" s="2">
        <v>1433950</v>
      </c>
      <c r="I165" s="2">
        <v>3165975.8946000002</v>
      </c>
      <c r="J165" s="3">
        <v>45940</v>
      </c>
      <c r="K165" s="2">
        <v>261.22770000000003</v>
      </c>
      <c r="L165" s="2">
        <v>261.22770000000003</v>
      </c>
      <c r="M165" s="3">
        <v>45932</v>
      </c>
      <c r="N165" s="2">
        <v>3549.21</v>
      </c>
      <c r="O165" s="2">
        <v>5000.9183000000003</v>
      </c>
      <c r="P165" s="3">
        <v>45933</v>
      </c>
      <c r="Q165" s="2">
        <v>793168.15888</v>
      </c>
      <c r="R165" s="2">
        <v>793168.15890000004</v>
      </c>
      <c r="S165" s="3">
        <v>45953</v>
      </c>
      <c r="T165" s="2">
        <v>174987.7004</v>
      </c>
      <c r="U165" s="2">
        <v>174987.7004</v>
      </c>
    </row>
    <row r="166" spans="1:21" x14ac:dyDescent="0.3">
      <c r="A166" s="3">
        <v>45943</v>
      </c>
      <c r="B166" s="2">
        <v>35271580</v>
      </c>
      <c r="C166" s="2">
        <v>42232962.559900001</v>
      </c>
      <c r="D166" s="3">
        <v>45926</v>
      </c>
      <c r="E166" s="2">
        <v>899109.62474</v>
      </c>
      <c r="F166" s="2">
        <v>1335107.3842</v>
      </c>
      <c r="G166" s="3">
        <v>45943</v>
      </c>
      <c r="H166" s="2">
        <v>1413880</v>
      </c>
      <c r="I166" s="2">
        <v>3121675.0745000001</v>
      </c>
      <c r="J166" s="3">
        <v>45932</v>
      </c>
      <c r="K166" s="2">
        <v>261.09589999999997</v>
      </c>
      <c r="L166" s="2">
        <v>261.09589999999997</v>
      </c>
      <c r="M166" s="3">
        <v>45931</v>
      </c>
      <c r="N166" s="2">
        <v>3455.83</v>
      </c>
      <c r="O166" s="2">
        <v>4869.3437999999996</v>
      </c>
      <c r="P166" s="3">
        <v>45932</v>
      </c>
      <c r="Q166" s="2">
        <v>780321.76737999998</v>
      </c>
      <c r="R166" s="2">
        <v>780321.76740000001</v>
      </c>
      <c r="S166" s="3">
        <v>45952</v>
      </c>
      <c r="T166" s="2">
        <v>174150.61535000001</v>
      </c>
      <c r="U166" s="2">
        <v>174150.61540000001</v>
      </c>
    </row>
    <row r="167" spans="1:21" x14ac:dyDescent="0.3">
      <c r="A167" s="3">
        <v>45940</v>
      </c>
      <c r="B167" s="2">
        <v>34551120</v>
      </c>
      <c r="C167" s="2">
        <v>41370301.687399998</v>
      </c>
      <c r="D167" s="3">
        <v>45925</v>
      </c>
      <c r="E167" s="2">
        <v>907166.84565999999</v>
      </c>
      <c r="F167" s="2">
        <v>1346924.4439000001</v>
      </c>
      <c r="G167" s="3">
        <v>45940</v>
      </c>
      <c r="H167" s="2">
        <v>1401590</v>
      </c>
      <c r="I167" s="2">
        <v>3094523.8056999999</v>
      </c>
      <c r="J167" s="3">
        <v>45931</v>
      </c>
      <c r="K167" s="2">
        <v>260.91930000000002</v>
      </c>
      <c r="L167" s="2">
        <v>260.91930000000002</v>
      </c>
      <c r="M167" s="3">
        <v>45930</v>
      </c>
      <c r="N167" s="2">
        <v>3424.6</v>
      </c>
      <c r="O167" s="2">
        <v>4825.34</v>
      </c>
      <c r="P167" s="3">
        <v>45931</v>
      </c>
      <c r="Q167" s="2">
        <v>772066.63951000001</v>
      </c>
      <c r="R167" s="2">
        <v>772066.63950000005</v>
      </c>
      <c r="S167" s="3">
        <v>45951</v>
      </c>
      <c r="T167" s="2">
        <v>174371.11061</v>
      </c>
      <c r="U167" s="2">
        <v>174371.11060000001</v>
      </c>
    </row>
    <row r="168" spans="1:21" x14ac:dyDescent="0.3">
      <c r="A168" s="3">
        <v>45939</v>
      </c>
      <c r="B168" s="2">
        <v>35795280</v>
      </c>
      <c r="C168" s="2">
        <v>42859894.387100004</v>
      </c>
      <c r="D168" s="3">
        <v>45924</v>
      </c>
      <c r="E168" s="2">
        <v>899283.53177999996</v>
      </c>
      <c r="F168" s="2">
        <v>1335144.7298000001</v>
      </c>
      <c r="G168" s="3">
        <v>45939</v>
      </c>
      <c r="H168" s="2">
        <v>1427710</v>
      </c>
      <c r="I168" s="2">
        <v>3150143.2946000001</v>
      </c>
      <c r="J168" s="3">
        <v>45930</v>
      </c>
      <c r="K168" s="2">
        <v>260.99560000000002</v>
      </c>
      <c r="L168" s="2">
        <v>260.99560000000002</v>
      </c>
      <c r="M168" s="3">
        <v>45929</v>
      </c>
      <c r="N168" s="2">
        <v>3431.21</v>
      </c>
      <c r="O168" s="2">
        <v>4834.6535999999996</v>
      </c>
      <c r="P168" s="3">
        <v>45930</v>
      </c>
      <c r="Q168" s="2">
        <v>776267.27630000003</v>
      </c>
      <c r="R168" s="2">
        <v>776267.27630000003</v>
      </c>
      <c r="S168" s="3">
        <v>45950</v>
      </c>
      <c r="T168" s="2">
        <v>172759.31732</v>
      </c>
      <c r="U168" s="2">
        <v>172759.3173</v>
      </c>
    </row>
    <row r="169" spans="1:21" x14ac:dyDescent="0.3">
      <c r="A169" s="3">
        <v>45938</v>
      </c>
      <c r="B169" s="2">
        <v>35797810</v>
      </c>
      <c r="C169" s="2">
        <v>42862178.231899999</v>
      </c>
      <c r="D169" s="3">
        <v>45923</v>
      </c>
      <c r="E169" s="2">
        <v>886004.59147999994</v>
      </c>
      <c r="F169" s="2">
        <v>1315290.9441</v>
      </c>
      <c r="G169" s="3">
        <v>45938</v>
      </c>
      <c r="H169" s="2">
        <v>1437960</v>
      </c>
      <c r="I169" s="2">
        <v>3172760.9744000002</v>
      </c>
      <c r="J169" s="3">
        <v>45929</v>
      </c>
      <c r="K169" s="2">
        <v>261.0926</v>
      </c>
      <c r="L169" s="2">
        <v>261.0926</v>
      </c>
      <c r="M169" s="3">
        <v>45926</v>
      </c>
      <c r="N169" s="2">
        <v>3386.05</v>
      </c>
      <c r="O169" s="2">
        <v>4766.6316999999999</v>
      </c>
      <c r="P169" s="3">
        <v>45929</v>
      </c>
      <c r="Q169" s="2">
        <v>771605.20123999997</v>
      </c>
      <c r="R169" s="2">
        <v>771605.20120000001</v>
      </c>
      <c r="S169" s="3">
        <v>45947</v>
      </c>
      <c r="T169" s="2">
        <v>172977.81413000001</v>
      </c>
      <c r="U169" s="2">
        <v>172977.81409999999</v>
      </c>
    </row>
    <row r="170" spans="1:21" x14ac:dyDescent="0.3">
      <c r="A170" s="3">
        <v>45937</v>
      </c>
      <c r="B170" s="2">
        <v>35127810</v>
      </c>
      <c r="C170" s="2">
        <v>42059955.949900001</v>
      </c>
      <c r="D170" s="3">
        <v>45922</v>
      </c>
      <c r="E170" s="2">
        <v>884167.41666999995</v>
      </c>
      <c r="F170" s="2">
        <v>1312562.4482</v>
      </c>
      <c r="G170" s="3">
        <v>45937</v>
      </c>
      <c r="H170" s="2">
        <v>1433130</v>
      </c>
      <c r="I170" s="2">
        <v>3162102.9920999999</v>
      </c>
      <c r="J170" s="3">
        <v>45926</v>
      </c>
      <c r="K170" s="2">
        <v>261.04379999999998</v>
      </c>
      <c r="L170" s="2">
        <v>261.04379999999998</v>
      </c>
      <c r="M170" s="3">
        <v>45925</v>
      </c>
      <c r="N170" s="2">
        <v>3471.11</v>
      </c>
      <c r="O170" s="2">
        <v>4886.3729000000003</v>
      </c>
      <c r="P170" s="3">
        <v>45926</v>
      </c>
      <c r="Q170" s="2">
        <v>772012.13321999996</v>
      </c>
      <c r="R170" s="2">
        <v>772012.13320000004</v>
      </c>
      <c r="S170" s="3">
        <v>45946</v>
      </c>
      <c r="T170" s="2">
        <v>172294.19962</v>
      </c>
      <c r="U170" s="2">
        <v>172294.19959999999</v>
      </c>
    </row>
    <row r="171" spans="1:21" x14ac:dyDescent="0.3">
      <c r="A171" s="3">
        <v>45936</v>
      </c>
      <c r="B171" s="2">
        <v>35247250</v>
      </c>
      <c r="C171" s="2">
        <v>42202960.043499999</v>
      </c>
      <c r="D171" s="3">
        <v>45919</v>
      </c>
      <c r="E171" s="2">
        <v>883388.14653999999</v>
      </c>
      <c r="F171" s="2">
        <v>1311405.6077000001</v>
      </c>
      <c r="G171" s="3">
        <v>45936</v>
      </c>
      <c r="H171" s="2">
        <v>1435240</v>
      </c>
      <c r="I171" s="2">
        <v>3165874.1052999999</v>
      </c>
      <c r="J171" s="3">
        <v>45925</v>
      </c>
      <c r="K171" s="2">
        <v>261.1995</v>
      </c>
      <c r="L171" s="2">
        <v>261.1995</v>
      </c>
      <c r="M171" s="3">
        <v>45924</v>
      </c>
      <c r="N171" s="2">
        <v>3472.14</v>
      </c>
      <c r="O171" s="2">
        <v>4887.7632999999996</v>
      </c>
      <c r="P171" s="3">
        <v>45925</v>
      </c>
      <c r="Q171" s="2">
        <v>777126.13659999997</v>
      </c>
      <c r="R171" s="2">
        <v>777126.13659999997</v>
      </c>
      <c r="S171" s="3">
        <v>45945</v>
      </c>
      <c r="T171" s="2">
        <v>172927.91949999999</v>
      </c>
      <c r="U171" s="2">
        <v>172927.91949999999</v>
      </c>
    </row>
    <row r="172" spans="1:21" x14ac:dyDescent="0.3">
      <c r="A172" s="3">
        <v>45933</v>
      </c>
      <c r="B172" s="2">
        <v>34852650</v>
      </c>
      <c r="C172" s="2">
        <v>41730499.7755</v>
      </c>
      <c r="D172" s="3">
        <v>45918</v>
      </c>
      <c r="E172" s="2">
        <v>877856.24649000005</v>
      </c>
      <c r="F172" s="2">
        <v>1303180.7063</v>
      </c>
      <c r="G172" s="3">
        <v>45933</v>
      </c>
      <c r="H172" s="2">
        <v>1433040</v>
      </c>
      <c r="I172" s="2">
        <v>3160748.0290000001</v>
      </c>
      <c r="J172" s="3">
        <v>45924</v>
      </c>
      <c r="K172" s="2">
        <v>261.452</v>
      </c>
      <c r="L172" s="2">
        <v>261.452</v>
      </c>
      <c r="M172" s="3">
        <v>45923</v>
      </c>
      <c r="N172" s="2">
        <v>3486.19</v>
      </c>
      <c r="O172" s="2">
        <v>4907.5415999999996</v>
      </c>
      <c r="P172" s="3">
        <v>45924</v>
      </c>
      <c r="Q172" s="2">
        <v>778059.32628000004</v>
      </c>
      <c r="R172" s="2">
        <v>778059.32629999996</v>
      </c>
      <c r="S172" s="3">
        <v>45944</v>
      </c>
      <c r="T172" s="2">
        <v>173648.38725999999</v>
      </c>
      <c r="U172" s="2">
        <v>173648.3873</v>
      </c>
    </row>
    <row r="173" spans="1:21" x14ac:dyDescent="0.3">
      <c r="A173" s="3">
        <v>45932</v>
      </c>
      <c r="B173" s="2">
        <v>34996230</v>
      </c>
      <c r="C173" s="2">
        <v>41898293.006499998</v>
      </c>
      <c r="D173" s="3">
        <v>45917</v>
      </c>
      <c r="E173" s="2">
        <v>881887.23745000002</v>
      </c>
      <c r="F173" s="2">
        <v>1309123.7457999999</v>
      </c>
      <c r="G173" s="3">
        <v>45932</v>
      </c>
      <c r="H173" s="2">
        <v>1421440</v>
      </c>
      <c r="I173" s="2">
        <v>3134853.4572000001</v>
      </c>
      <c r="J173" s="3">
        <v>45923</v>
      </c>
      <c r="K173" s="2">
        <v>261.58589999999998</v>
      </c>
      <c r="L173" s="2">
        <v>261.58589999999998</v>
      </c>
      <c r="M173" s="3">
        <v>45922</v>
      </c>
      <c r="N173" s="2">
        <v>3468.65</v>
      </c>
      <c r="O173" s="2">
        <v>4882.8504000000003</v>
      </c>
      <c r="P173" s="3">
        <v>45922</v>
      </c>
      <c r="Q173" s="2">
        <v>773422.50644000003</v>
      </c>
      <c r="R173" s="2">
        <v>773422.50639999995</v>
      </c>
      <c r="S173" s="3">
        <v>45943</v>
      </c>
      <c r="T173" s="2">
        <v>173265.79564999999</v>
      </c>
      <c r="U173" s="2">
        <v>173265.79560000001</v>
      </c>
    </row>
    <row r="174" spans="1:21" x14ac:dyDescent="0.3">
      <c r="A174" s="3">
        <v>45931</v>
      </c>
      <c r="B174" s="2">
        <v>34794610</v>
      </c>
      <c r="C174" s="2">
        <v>41656910.257100001</v>
      </c>
      <c r="D174" s="3">
        <v>45916</v>
      </c>
      <c r="E174" s="2">
        <v>876971.55365000002</v>
      </c>
      <c r="F174" s="2">
        <v>1301668.1259000001</v>
      </c>
      <c r="G174" s="3">
        <v>45931</v>
      </c>
      <c r="H174" s="2">
        <v>1421860</v>
      </c>
      <c r="I174" s="2">
        <v>3135521.9161999999</v>
      </c>
      <c r="J174" s="3">
        <v>45922</v>
      </c>
      <c r="K174" s="2">
        <v>261.58589999999998</v>
      </c>
      <c r="L174" s="2">
        <v>261.58589999999998</v>
      </c>
      <c r="M174" s="3">
        <v>45919</v>
      </c>
      <c r="N174" s="2">
        <v>3445.24</v>
      </c>
      <c r="O174" s="2">
        <v>4849.8959000000004</v>
      </c>
      <c r="P174" s="3">
        <v>45919</v>
      </c>
      <c r="Q174" s="2">
        <v>768380.48393999995</v>
      </c>
      <c r="R174" s="2">
        <v>768380.48389999999</v>
      </c>
      <c r="S174" s="3">
        <v>45940</v>
      </c>
      <c r="T174" s="2">
        <v>173370.16242000001</v>
      </c>
      <c r="U174" s="2">
        <v>173370.1624</v>
      </c>
    </row>
    <row r="175" spans="1:21" x14ac:dyDescent="0.3">
      <c r="A175" s="3">
        <v>45930</v>
      </c>
      <c r="B175" s="2">
        <v>34653670</v>
      </c>
      <c r="C175" s="2">
        <v>41485474.459399998</v>
      </c>
      <c r="D175" s="3">
        <v>45915</v>
      </c>
      <c r="E175" s="2">
        <v>882535.50855999999</v>
      </c>
      <c r="F175" s="2">
        <v>1309664.8203</v>
      </c>
      <c r="G175" s="3">
        <v>45930</v>
      </c>
      <c r="H175" s="2">
        <v>1420790</v>
      </c>
      <c r="I175" s="2">
        <v>3132921.6575000002</v>
      </c>
      <c r="J175" s="3">
        <v>45919</v>
      </c>
      <c r="K175" s="2">
        <v>261.65069999999997</v>
      </c>
      <c r="L175" s="2">
        <v>261.65069999999997</v>
      </c>
      <c r="M175" s="3">
        <v>45918</v>
      </c>
      <c r="N175" s="2">
        <v>3461.3</v>
      </c>
      <c r="O175" s="2">
        <v>4872.5037000000002</v>
      </c>
      <c r="P175" s="3">
        <v>45918</v>
      </c>
      <c r="Q175" s="2">
        <v>768028.68839000002</v>
      </c>
      <c r="R175" s="2">
        <v>768028.68839999998</v>
      </c>
      <c r="S175" s="3">
        <v>45939</v>
      </c>
      <c r="T175" s="2">
        <v>173321.1686</v>
      </c>
      <c r="U175" s="2">
        <v>173321.1686</v>
      </c>
    </row>
    <row r="176" spans="1:21" x14ac:dyDescent="0.3">
      <c r="A176" s="3">
        <v>45929</v>
      </c>
      <c r="B176" s="2">
        <v>34459830</v>
      </c>
      <c r="C176" s="2">
        <v>41251988.743900001</v>
      </c>
      <c r="D176" s="3">
        <v>45912</v>
      </c>
      <c r="E176" s="2">
        <v>884465.84790000005</v>
      </c>
      <c r="F176" s="2">
        <v>1312529.4047999999</v>
      </c>
      <c r="G176" s="3">
        <v>45929</v>
      </c>
      <c r="H176" s="2">
        <v>1410820</v>
      </c>
      <c r="I176" s="2">
        <v>3109413.3012000001</v>
      </c>
      <c r="J176" s="3">
        <v>45918</v>
      </c>
      <c r="K176" s="2">
        <v>261.80930000000001</v>
      </c>
      <c r="L176" s="2">
        <v>261.80930000000001</v>
      </c>
      <c r="M176" s="3">
        <v>45917</v>
      </c>
      <c r="N176" s="2">
        <v>3413.4</v>
      </c>
      <c r="O176" s="2">
        <v>4805.0744999999997</v>
      </c>
      <c r="P176" s="3">
        <v>45917</v>
      </c>
      <c r="Q176" s="2">
        <v>761042.42466999998</v>
      </c>
      <c r="R176" s="2">
        <v>761042.42469999997</v>
      </c>
      <c r="S176" s="3">
        <v>45938</v>
      </c>
      <c r="T176" s="2">
        <v>173048.59972999999</v>
      </c>
      <c r="U176" s="2">
        <v>173048.59969999999</v>
      </c>
    </row>
    <row r="177" spans="1:21" x14ac:dyDescent="0.3">
      <c r="A177" s="3">
        <v>45926</v>
      </c>
      <c r="B177" s="2">
        <v>34542830</v>
      </c>
      <c r="C177" s="2">
        <v>41351353.729900002</v>
      </c>
      <c r="D177" s="3">
        <v>45911</v>
      </c>
      <c r="E177" s="2">
        <v>887327.77028000006</v>
      </c>
      <c r="F177" s="2">
        <v>1316690.7427999999</v>
      </c>
      <c r="G177" s="3">
        <v>45926</v>
      </c>
      <c r="H177" s="2">
        <v>1419590</v>
      </c>
      <c r="I177" s="2">
        <v>3128744.0123000001</v>
      </c>
      <c r="J177" s="3">
        <v>45917</v>
      </c>
      <c r="K177" s="2">
        <v>261.7269</v>
      </c>
      <c r="L177" s="2">
        <v>261.7269</v>
      </c>
      <c r="M177" s="3">
        <v>45916</v>
      </c>
      <c r="N177" s="2">
        <v>3449.62</v>
      </c>
      <c r="O177" s="2">
        <v>4856.0617000000002</v>
      </c>
      <c r="P177" s="3">
        <v>45916</v>
      </c>
      <c r="Q177" s="2">
        <v>764118.72365000006</v>
      </c>
      <c r="R177" s="2">
        <v>764118.72360000003</v>
      </c>
      <c r="S177" s="3">
        <v>45937</v>
      </c>
      <c r="T177" s="2">
        <v>171816.11387</v>
      </c>
      <c r="U177" s="2">
        <v>171816.1139</v>
      </c>
    </row>
    <row r="178" spans="1:21" x14ac:dyDescent="0.3">
      <c r="A178" s="3">
        <v>45925</v>
      </c>
      <c r="B178" s="2">
        <v>34377520</v>
      </c>
      <c r="C178" s="2">
        <v>41152760.330700003</v>
      </c>
      <c r="D178" s="3">
        <v>45910</v>
      </c>
      <c r="E178" s="2">
        <v>866480.64202999999</v>
      </c>
      <c r="F178" s="2">
        <v>1285701.3111</v>
      </c>
      <c r="G178" s="3">
        <v>45925</v>
      </c>
      <c r="H178" s="2">
        <v>1404800</v>
      </c>
      <c r="I178" s="2">
        <v>3096157.003</v>
      </c>
      <c r="J178" s="3">
        <v>45916</v>
      </c>
      <c r="K178" s="2">
        <v>261.69880000000001</v>
      </c>
      <c r="L178" s="2">
        <v>261.69880000000001</v>
      </c>
      <c r="M178" s="3">
        <v>45915</v>
      </c>
      <c r="N178" s="2">
        <v>3407.31</v>
      </c>
      <c r="O178" s="2">
        <v>4796.5015000000003</v>
      </c>
      <c r="P178" s="3">
        <v>45912</v>
      </c>
      <c r="Q178" s="2">
        <v>762840.83050000004</v>
      </c>
      <c r="R178" s="2">
        <v>762840.83050000004</v>
      </c>
      <c r="S178" s="3">
        <v>45936</v>
      </c>
      <c r="T178" s="2">
        <v>171425.79018000001</v>
      </c>
      <c r="U178" s="2">
        <v>171425.79019999999</v>
      </c>
    </row>
    <row r="179" spans="1:21" x14ac:dyDescent="0.3">
      <c r="A179" s="3">
        <v>45924</v>
      </c>
      <c r="B179" s="2">
        <v>34420160</v>
      </c>
      <c r="C179" s="2">
        <v>41203812.564499997</v>
      </c>
      <c r="D179" s="3">
        <v>45909</v>
      </c>
      <c r="E179" s="2">
        <v>864278.24347999995</v>
      </c>
      <c r="F179" s="2">
        <v>1282411.9343999999</v>
      </c>
      <c r="G179" s="3">
        <v>45924</v>
      </c>
      <c r="H179" s="2">
        <v>1411610</v>
      </c>
      <c r="I179" s="2">
        <v>3111167.4657000001</v>
      </c>
      <c r="J179" s="3">
        <v>45915</v>
      </c>
      <c r="K179" s="2">
        <v>261.49950000000001</v>
      </c>
      <c r="L179" s="2">
        <v>261.49950000000001</v>
      </c>
      <c r="M179" s="3">
        <v>45912</v>
      </c>
      <c r="N179" s="2">
        <v>3395.54</v>
      </c>
      <c r="O179" s="2">
        <v>4779.9327999999996</v>
      </c>
      <c r="P179" s="3">
        <v>45911</v>
      </c>
      <c r="Q179" s="2">
        <v>756712.45759000001</v>
      </c>
      <c r="R179" s="2">
        <v>756712.45759999997</v>
      </c>
      <c r="S179" s="3">
        <v>45933</v>
      </c>
      <c r="T179" s="2">
        <v>170767.39405999999</v>
      </c>
      <c r="U179" s="2">
        <v>170767.3941</v>
      </c>
    </row>
    <row r="180" spans="1:21" x14ac:dyDescent="0.3">
      <c r="A180" s="3">
        <v>45923</v>
      </c>
      <c r="B180" s="2">
        <v>34272870</v>
      </c>
      <c r="C180" s="2">
        <v>41026757.273500003</v>
      </c>
      <c r="D180" s="3">
        <v>45908</v>
      </c>
      <c r="E180" s="2">
        <v>868875.77448999998</v>
      </c>
      <c r="F180" s="2">
        <v>1289233.7289</v>
      </c>
      <c r="G180" s="3">
        <v>45923</v>
      </c>
      <c r="H180" s="2">
        <v>1399810</v>
      </c>
      <c r="I180" s="2">
        <v>3085157.3605</v>
      </c>
      <c r="J180" s="3">
        <v>45912</v>
      </c>
      <c r="K180" s="2">
        <v>261.49779999999998</v>
      </c>
      <c r="L180" s="2">
        <v>261.49779999999998</v>
      </c>
      <c r="M180" s="3">
        <v>45911</v>
      </c>
      <c r="N180" s="2">
        <v>3344.2</v>
      </c>
      <c r="O180" s="2">
        <v>4707.6554999999998</v>
      </c>
      <c r="P180" s="3">
        <v>45910</v>
      </c>
      <c r="Q180" s="2">
        <v>745538.72072999994</v>
      </c>
      <c r="R180" s="2">
        <v>745538.72069999995</v>
      </c>
      <c r="S180" s="3">
        <v>45932</v>
      </c>
      <c r="T180" s="2">
        <v>170712.35311</v>
      </c>
      <c r="U180" s="2">
        <v>170712.35310000001</v>
      </c>
    </row>
    <row r="181" spans="1:21" x14ac:dyDescent="0.3">
      <c r="A181" s="3">
        <v>45922</v>
      </c>
      <c r="B181" s="2">
        <v>34440670</v>
      </c>
      <c r="C181" s="2">
        <v>41227623.181100003</v>
      </c>
      <c r="D181" s="3">
        <v>45905</v>
      </c>
      <c r="E181" s="2">
        <v>867001.31503000006</v>
      </c>
      <c r="F181" s="2">
        <v>1286419.0463</v>
      </c>
      <c r="G181" s="3">
        <v>45922</v>
      </c>
      <c r="H181" s="2">
        <v>1387210</v>
      </c>
      <c r="I181" s="2">
        <v>3057379.5147000002</v>
      </c>
      <c r="J181" s="3">
        <v>45911</v>
      </c>
      <c r="K181" s="2">
        <v>261.57510000000002</v>
      </c>
      <c r="L181" s="2">
        <v>261.57510000000002</v>
      </c>
      <c r="M181" s="3">
        <v>45910</v>
      </c>
      <c r="N181" s="2">
        <v>3314.53</v>
      </c>
      <c r="O181" s="2">
        <v>4665.6145999999999</v>
      </c>
      <c r="P181" s="3">
        <v>45909</v>
      </c>
      <c r="Q181" s="2">
        <v>739538.48591000005</v>
      </c>
      <c r="R181" s="2">
        <v>739538.48589999997</v>
      </c>
      <c r="S181" s="3">
        <v>45931</v>
      </c>
      <c r="T181" s="2">
        <v>170337.86306999999</v>
      </c>
      <c r="U181" s="2">
        <v>170337.86309999999</v>
      </c>
    </row>
    <row r="182" spans="1:21" x14ac:dyDescent="0.3">
      <c r="A182" s="3">
        <v>45919</v>
      </c>
      <c r="B182" s="2">
        <v>34393760</v>
      </c>
      <c r="C182" s="2">
        <v>41166347.632600002</v>
      </c>
      <c r="D182" s="3">
        <v>45904</v>
      </c>
      <c r="E182" s="2">
        <v>852749.67819000001</v>
      </c>
      <c r="F182" s="2">
        <v>1265188.811</v>
      </c>
      <c r="G182" s="3">
        <v>45919</v>
      </c>
      <c r="H182" s="2">
        <v>1396700</v>
      </c>
      <c r="I182" s="2">
        <v>3077449.3627999998</v>
      </c>
      <c r="J182" s="3">
        <v>45910</v>
      </c>
      <c r="K182" s="2">
        <v>261.52229999999997</v>
      </c>
      <c r="L182" s="2">
        <v>261.52229999999997</v>
      </c>
      <c r="M182" s="3">
        <v>45909</v>
      </c>
      <c r="N182" s="2">
        <v>3260.05</v>
      </c>
      <c r="O182" s="2">
        <v>4588.9272000000001</v>
      </c>
      <c r="P182" s="3">
        <v>45908</v>
      </c>
      <c r="Q182" s="2">
        <v>739910.09566999995</v>
      </c>
      <c r="R182" s="2">
        <v>739910.09569999995</v>
      </c>
      <c r="S182" s="3">
        <v>45930</v>
      </c>
      <c r="T182" s="2">
        <v>170458.62346999999</v>
      </c>
      <c r="U182" s="2">
        <v>170458.62349999999</v>
      </c>
    </row>
    <row r="183" spans="1:21" x14ac:dyDescent="0.3">
      <c r="A183" s="3">
        <v>45918</v>
      </c>
      <c r="B183" s="2">
        <v>33949260</v>
      </c>
      <c r="C183" s="2">
        <v>40634316.035099998</v>
      </c>
      <c r="D183" s="3">
        <v>45903</v>
      </c>
      <c r="E183" s="2">
        <v>867619.33207</v>
      </c>
      <c r="F183" s="2">
        <v>1287093.9990999999</v>
      </c>
      <c r="G183" s="3">
        <v>45918</v>
      </c>
      <c r="H183" s="2">
        <v>1389070</v>
      </c>
      <c r="I183" s="2">
        <v>3060644.4920999999</v>
      </c>
      <c r="J183" s="3">
        <v>45909</v>
      </c>
      <c r="K183" s="2">
        <v>261.51949999999999</v>
      </c>
      <c r="L183" s="2">
        <v>261.51949999999999</v>
      </c>
      <c r="M183" s="3">
        <v>45908</v>
      </c>
      <c r="N183" s="2">
        <v>3219.59</v>
      </c>
      <c r="O183" s="2">
        <v>4531.9746999999998</v>
      </c>
      <c r="P183" s="3">
        <v>45905</v>
      </c>
      <c r="Q183" s="2">
        <v>731986.53339999996</v>
      </c>
      <c r="R183" s="2">
        <v>731986.53339999996</v>
      </c>
      <c r="S183" s="3">
        <v>45929</v>
      </c>
      <c r="T183" s="2">
        <v>169958.4216</v>
      </c>
      <c r="U183" s="2">
        <v>169958.4216</v>
      </c>
    </row>
    <row r="184" spans="1:21" x14ac:dyDescent="0.3">
      <c r="A184" s="3">
        <v>45917</v>
      </c>
      <c r="B184" s="2">
        <v>33344389.999999996</v>
      </c>
      <c r="C184" s="2">
        <v>39910347.7936</v>
      </c>
      <c r="D184" s="3">
        <v>45902</v>
      </c>
      <c r="E184" s="2">
        <v>877811.8247</v>
      </c>
      <c r="F184" s="2">
        <v>1302214.3354</v>
      </c>
      <c r="G184" s="3">
        <v>45917</v>
      </c>
      <c r="H184" s="2">
        <v>1372490</v>
      </c>
      <c r="I184" s="2">
        <v>3023618.1740999999</v>
      </c>
      <c r="J184" s="3">
        <v>45908</v>
      </c>
      <c r="K184" s="2">
        <v>261.38959999999997</v>
      </c>
      <c r="L184" s="2">
        <v>261.38959999999997</v>
      </c>
      <c r="M184" s="3">
        <v>45905</v>
      </c>
      <c r="N184" s="2">
        <v>3205.12</v>
      </c>
      <c r="O184" s="2">
        <v>4511.5520999999999</v>
      </c>
      <c r="P184" s="3">
        <v>45904</v>
      </c>
      <c r="Q184" s="2">
        <v>721811.53589000006</v>
      </c>
      <c r="R184" s="2">
        <v>721811.53590000002</v>
      </c>
      <c r="S184" s="3">
        <v>45926</v>
      </c>
      <c r="T184" s="2">
        <v>171055.87270000001</v>
      </c>
      <c r="U184" s="2">
        <v>171055.87270000001</v>
      </c>
    </row>
    <row r="185" spans="1:21" x14ac:dyDescent="0.3">
      <c r="A185" s="3">
        <v>45916</v>
      </c>
      <c r="B185" s="2">
        <v>33481470</v>
      </c>
      <c r="C185" s="2">
        <v>40073859.7654</v>
      </c>
      <c r="D185" s="3">
        <v>45901</v>
      </c>
      <c r="E185" s="2">
        <v>883397.78251000005</v>
      </c>
      <c r="F185" s="2">
        <v>1310500.9797</v>
      </c>
      <c r="G185" s="3">
        <v>45916</v>
      </c>
      <c r="H185" s="2">
        <v>1368570</v>
      </c>
      <c r="I185" s="2">
        <v>3014633.9010999999</v>
      </c>
      <c r="J185" s="3">
        <v>45905</v>
      </c>
      <c r="K185" s="2">
        <v>261.31400000000002</v>
      </c>
      <c r="L185" s="2">
        <v>261.31400000000002</v>
      </c>
      <c r="M185" s="3">
        <v>45904</v>
      </c>
      <c r="N185" s="2">
        <v>3200.83</v>
      </c>
      <c r="O185" s="2">
        <v>4505.5133999999998</v>
      </c>
      <c r="P185" s="3">
        <v>45903</v>
      </c>
      <c r="Q185" s="2">
        <v>711263.34328000003</v>
      </c>
      <c r="R185" s="2">
        <v>711263.34329999995</v>
      </c>
      <c r="S185" s="3">
        <v>45925</v>
      </c>
      <c r="T185" s="2">
        <v>170960.77222000001</v>
      </c>
      <c r="U185" s="2">
        <v>170960.77220000001</v>
      </c>
    </row>
    <row r="186" spans="1:21" x14ac:dyDescent="0.3">
      <c r="A186" s="3">
        <v>45915</v>
      </c>
      <c r="B186" s="2">
        <v>33670940</v>
      </c>
      <c r="C186" s="2">
        <v>40300627.517899998</v>
      </c>
      <c r="D186" s="3">
        <v>45898</v>
      </c>
      <c r="E186" s="2">
        <v>876472.94132999994</v>
      </c>
      <c r="F186" s="2">
        <v>1300105.0512999999</v>
      </c>
      <c r="G186" s="3">
        <v>45915</v>
      </c>
      <c r="H186" s="2">
        <v>1383290</v>
      </c>
      <c r="I186" s="2">
        <v>3046565.915</v>
      </c>
      <c r="J186" s="3">
        <v>45904</v>
      </c>
      <c r="K186" s="2">
        <v>261.2783</v>
      </c>
      <c r="L186" s="2">
        <v>261.2783</v>
      </c>
      <c r="M186" s="3">
        <v>45903</v>
      </c>
      <c r="N186" s="2">
        <v>3184.42</v>
      </c>
      <c r="O186" s="2">
        <v>4482.4146000000001</v>
      </c>
      <c r="P186" s="3">
        <v>45902</v>
      </c>
      <c r="Q186" s="2">
        <v>718981.64232999994</v>
      </c>
      <c r="R186" s="2">
        <v>718981.64229999995</v>
      </c>
      <c r="S186" s="3">
        <v>45924</v>
      </c>
      <c r="T186" s="2">
        <v>170411.04003</v>
      </c>
      <c r="U186" s="2">
        <v>170411.04</v>
      </c>
    </row>
    <row r="187" spans="1:21" x14ac:dyDescent="0.3">
      <c r="A187" s="3">
        <v>45912</v>
      </c>
      <c r="B187" s="2">
        <v>33576560</v>
      </c>
      <c r="C187" s="2">
        <v>40184667.648400001</v>
      </c>
      <c r="D187" s="3">
        <v>45897</v>
      </c>
      <c r="E187" s="2">
        <v>866646.15174999996</v>
      </c>
      <c r="F187" s="2">
        <v>1285046.0486000001</v>
      </c>
      <c r="G187" s="3">
        <v>45912</v>
      </c>
      <c r="H187" s="2">
        <v>1399550</v>
      </c>
      <c r="I187" s="2">
        <v>3078353.6993</v>
      </c>
      <c r="J187" s="3">
        <v>45903</v>
      </c>
      <c r="K187" s="2">
        <v>261.23540000000003</v>
      </c>
      <c r="L187" s="2">
        <v>261.23540000000003</v>
      </c>
      <c r="M187" s="3">
        <v>45902</v>
      </c>
      <c r="N187" s="2">
        <v>3172.35</v>
      </c>
      <c r="O187" s="2">
        <v>4465.2510000000002</v>
      </c>
      <c r="P187" s="3">
        <v>45901</v>
      </c>
      <c r="Q187" s="2">
        <v>721226.20328000002</v>
      </c>
      <c r="R187" s="2">
        <v>721226.20330000005</v>
      </c>
      <c r="S187" s="3">
        <v>45923</v>
      </c>
      <c r="T187" s="2">
        <v>169133.62333</v>
      </c>
      <c r="U187" s="2">
        <v>169133.62330000001</v>
      </c>
    </row>
    <row r="188" spans="1:21" x14ac:dyDescent="0.3">
      <c r="A188" s="3">
        <v>45911</v>
      </c>
      <c r="B188" s="2">
        <v>33322069.999999996</v>
      </c>
      <c r="C188" s="2">
        <v>39878718.262000002</v>
      </c>
      <c r="D188" s="3">
        <v>45896</v>
      </c>
      <c r="E188" s="2">
        <v>854754.26168999996</v>
      </c>
      <c r="F188" s="2">
        <v>1267412.9853999999</v>
      </c>
      <c r="G188" s="3">
        <v>45911</v>
      </c>
      <c r="H188" s="2">
        <v>1401160</v>
      </c>
      <c r="I188" s="2">
        <v>3081525.5526999999</v>
      </c>
      <c r="J188" s="3">
        <v>45902</v>
      </c>
      <c r="K188" s="2">
        <v>261.35239999999999</v>
      </c>
      <c r="L188" s="2">
        <v>261.35239999999999</v>
      </c>
      <c r="M188" s="3">
        <v>45901</v>
      </c>
      <c r="N188" s="2">
        <v>3142.93</v>
      </c>
      <c r="O188" s="2">
        <v>4423.8406999999997</v>
      </c>
      <c r="P188" s="3">
        <v>45898</v>
      </c>
      <c r="Q188" s="2">
        <v>729779.33695999999</v>
      </c>
      <c r="R188" s="2">
        <v>729779.33700000006</v>
      </c>
      <c r="S188" s="3">
        <v>45922</v>
      </c>
      <c r="T188" s="2">
        <v>168700.65312999999</v>
      </c>
      <c r="U188" s="2">
        <v>168700.6531</v>
      </c>
    </row>
    <row r="189" spans="1:21" x14ac:dyDescent="0.3">
      <c r="A189" s="3">
        <v>45910</v>
      </c>
      <c r="B189" s="2">
        <v>33103980</v>
      </c>
      <c r="C189" s="2">
        <v>39617501.855700001</v>
      </c>
      <c r="D189" s="3">
        <v>45895</v>
      </c>
      <c r="E189" s="2">
        <v>867672.07426999998</v>
      </c>
      <c r="F189" s="2">
        <v>1286541.1658999999</v>
      </c>
      <c r="G189" s="3">
        <v>45910</v>
      </c>
      <c r="H189" s="2">
        <v>1385940</v>
      </c>
      <c r="I189" s="2">
        <v>3048063.4810000001</v>
      </c>
      <c r="J189" s="3">
        <v>45901</v>
      </c>
      <c r="K189" s="2">
        <v>261.40170000000001</v>
      </c>
      <c r="L189" s="2">
        <v>261.40170000000001</v>
      </c>
      <c r="M189" s="3">
        <v>45898</v>
      </c>
      <c r="N189" s="2">
        <v>3186.01</v>
      </c>
      <c r="O189" s="2">
        <v>4484.4781000000003</v>
      </c>
      <c r="P189" s="3">
        <v>45897</v>
      </c>
      <c r="Q189" s="2">
        <v>729103.24812</v>
      </c>
      <c r="R189" s="2">
        <v>729103.24809999997</v>
      </c>
      <c r="S189" s="3">
        <v>45919</v>
      </c>
      <c r="T189" s="2">
        <v>169334.68367999999</v>
      </c>
      <c r="U189" s="2">
        <v>169334.68369999999</v>
      </c>
    </row>
    <row r="190" spans="1:21" x14ac:dyDescent="0.3">
      <c r="A190" s="3">
        <v>45909</v>
      </c>
      <c r="B190" s="2">
        <v>33085590.000000004</v>
      </c>
      <c r="C190" s="2">
        <v>39595493.9397</v>
      </c>
      <c r="D190" s="3">
        <v>45894</v>
      </c>
      <c r="E190" s="2">
        <v>868115.69649</v>
      </c>
      <c r="F190" s="2">
        <v>1287198.9469999999</v>
      </c>
      <c r="G190" s="3">
        <v>45909</v>
      </c>
      <c r="H190" s="2">
        <v>1386290</v>
      </c>
      <c r="I190" s="2">
        <v>3048301.1173999999</v>
      </c>
      <c r="J190" s="3">
        <v>45898</v>
      </c>
      <c r="K190" s="2">
        <v>261.38249999999999</v>
      </c>
      <c r="L190" s="2">
        <v>261.38249999999999</v>
      </c>
      <c r="M190" s="3">
        <v>45897</v>
      </c>
      <c r="N190" s="2">
        <v>3196.32</v>
      </c>
      <c r="O190" s="2">
        <v>4498.9210000000003</v>
      </c>
      <c r="P190" s="3">
        <v>45896</v>
      </c>
      <c r="Q190" s="2">
        <v>725738.54801999999</v>
      </c>
      <c r="R190" s="2">
        <v>725738.54799999995</v>
      </c>
      <c r="S190" s="3">
        <v>45918</v>
      </c>
      <c r="T190" s="2">
        <v>168298.13991</v>
      </c>
      <c r="U190" s="2">
        <v>168298.13990000001</v>
      </c>
    </row>
    <row r="191" spans="1:21" x14ac:dyDescent="0.3">
      <c r="A191" s="3">
        <v>45908</v>
      </c>
      <c r="B191" s="2">
        <v>32948810</v>
      </c>
      <c r="C191" s="2">
        <v>39431504.747500002</v>
      </c>
      <c r="D191" s="3">
        <v>45891</v>
      </c>
      <c r="E191" s="2">
        <v>844920.51673999999</v>
      </c>
      <c r="F191" s="2">
        <v>1252639.1040000001</v>
      </c>
      <c r="G191" s="3">
        <v>45908</v>
      </c>
      <c r="H191" s="2">
        <v>1383690</v>
      </c>
      <c r="I191" s="2">
        <v>3042367.9306999999</v>
      </c>
      <c r="J191" s="3">
        <v>45897</v>
      </c>
      <c r="K191" s="2">
        <v>261.3999</v>
      </c>
      <c r="L191" s="2">
        <v>261.3999</v>
      </c>
      <c r="M191" s="3">
        <v>45896</v>
      </c>
      <c r="N191" s="2">
        <v>3187.16</v>
      </c>
      <c r="O191" s="2">
        <v>4484.2214999999997</v>
      </c>
      <c r="P191" s="3">
        <v>45895</v>
      </c>
      <c r="Q191" s="2">
        <v>723898.10389999999</v>
      </c>
      <c r="R191" s="2">
        <v>723898.10389999999</v>
      </c>
      <c r="S191" s="3">
        <v>45917</v>
      </c>
      <c r="T191" s="2">
        <v>166856.93658000001</v>
      </c>
      <c r="U191" s="2">
        <v>166856.93659999999</v>
      </c>
    </row>
    <row r="192" spans="1:21" x14ac:dyDescent="0.3">
      <c r="A192" s="3">
        <v>45905</v>
      </c>
      <c r="B192" s="2">
        <v>32794110.000000004</v>
      </c>
      <c r="C192" s="2">
        <v>39244269.694799997</v>
      </c>
      <c r="D192" s="3">
        <v>45890</v>
      </c>
      <c r="E192" s="2">
        <v>835668.03821999999</v>
      </c>
      <c r="F192" s="2">
        <v>1238697.1000999999</v>
      </c>
      <c r="G192" s="3">
        <v>45905</v>
      </c>
      <c r="H192" s="2">
        <v>1391080</v>
      </c>
      <c r="I192" s="2">
        <v>3058610.6911999998</v>
      </c>
      <c r="J192" s="3">
        <v>45896</v>
      </c>
      <c r="K192" s="2">
        <v>261.46539999999999</v>
      </c>
      <c r="L192" s="2">
        <v>261.46539999999999</v>
      </c>
      <c r="M192" s="3">
        <v>45895</v>
      </c>
      <c r="N192" s="2">
        <v>3179.36</v>
      </c>
      <c r="O192" s="2">
        <v>4473.2248</v>
      </c>
      <c r="P192" s="3">
        <v>45894</v>
      </c>
      <c r="Q192" s="2">
        <v>727524.51445999998</v>
      </c>
      <c r="R192" s="2">
        <v>727524.51450000005</v>
      </c>
      <c r="S192" s="3">
        <v>45916</v>
      </c>
      <c r="T192" s="2">
        <v>167173.64274000001</v>
      </c>
      <c r="U192" s="2">
        <v>167173.6427</v>
      </c>
    </row>
    <row r="193" spans="1:21" x14ac:dyDescent="0.3">
      <c r="A193" s="3">
        <v>45904</v>
      </c>
      <c r="B193" s="2">
        <v>32972780</v>
      </c>
      <c r="C193" s="2">
        <v>39453090.929700002</v>
      </c>
      <c r="D193" s="3">
        <v>45889</v>
      </c>
      <c r="E193" s="2">
        <v>831210.19767999998</v>
      </c>
      <c r="F193" s="2">
        <v>1232078.0223000001</v>
      </c>
      <c r="G193" s="3">
        <v>45904</v>
      </c>
      <c r="H193" s="2">
        <v>1401480</v>
      </c>
      <c r="I193" s="2">
        <v>3080192.8026999999</v>
      </c>
      <c r="J193" s="3">
        <v>45895</v>
      </c>
      <c r="K193" s="2">
        <v>261.35390000000001</v>
      </c>
      <c r="L193" s="2">
        <v>261.35390000000001</v>
      </c>
      <c r="M193" s="3">
        <v>45894</v>
      </c>
      <c r="N193" s="2">
        <v>3209.86</v>
      </c>
      <c r="O193" s="2">
        <v>4515.7482</v>
      </c>
      <c r="P193" s="3">
        <v>45891</v>
      </c>
      <c r="Q193" s="2">
        <v>725605.39350999997</v>
      </c>
      <c r="R193" s="2">
        <v>725605.39350000001</v>
      </c>
      <c r="S193" s="3">
        <v>45915</v>
      </c>
      <c r="T193" s="2">
        <v>167963.41573000001</v>
      </c>
      <c r="U193" s="2">
        <v>167963.41570000001</v>
      </c>
    </row>
    <row r="194" spans="1:21" x14ac:dyDescent="0.3">
      <c r="A194" s="3">
        <v>45903</v>
      </c>
      <c r="B194" s="2">
        <v>32533749.999999996</v>
      </c>
      <c r="C194" s="2">
        <v>38924116.911499999</v>
      </c>
      <c r="D194" s="3">
        <v>45888</v>
      </c>
      <c r="E194" s="2">
        <v>818684.82553999999</v>
      </c>
      <c r="F194" s="2">
        <v>1213309.8663999999</v>
      </c>
      <c r="G194" s="3">
        <v>45903</v>
      </c>
      <c r="H194" s="2">
        <v>1386420</v>
      </c>
      <c r="I194" s="2">
        <v>3046517.4501</v>
      </c>
      <c r="J194" s="3">
        <v>45894</v>
      </c>
      <c r="K194" s="2">
        <v>261.23390000000001</v>
      </c>
      <c r="L194" s="2">
        <v>261.23390000000001</v>
      </c>
      <c r="M194" s="3">
        <v>45891</v>
      </c>
      <c r="N194" s="2">
        <v>3168.73</v>
      </c>
      <c r="O194" s="2">
        <v>4457.8850000000002</v>
      </c>
      <c r="P194" s="3">
        <v>45890</v>
      </c>
      <c r="Q194" s="2">
        <v>725641.71398</v>
      </c>
      <c r="R194" s="2">
        <v>725641.71400000004</v>
      </c>
      <c r="S194" s="3">
        <v>45912</v>
      </c>
      <c r="T194" s="2">
        <v>168831.97114000001</v>
      </c>
      <c r="U194" s="2">
        <v>168831.9711</v>
      </c>
    </row>
    <row r="195" spans="1:21" x14ac:dyDescent="0.3">
      <c r="A195" s="3">
        <v>45902</v>
      </c>
      <c r="B195" s="2">
        <v>32420870</v>
      </c>
      <c r="C195" s="2">
        <v>38788938.835100003</v>
      </c>
      <c r="D195" s="3">
        <v>45887</v>
      </c>
      <c r="E195" s="2">
        <v>819007.01237000001</v>
      </c>
      <c r="F195" s="2">
        <v>1213713.9631000001</v>
      </c>
      <c r="G195" s="3">
        <v>45902</v>
      </c>
      <c r="H195" s="2">
        <v>1394710</v>
      </c>
      <c r="I195" s="2">
        <v>3064742.0932</v>
      </c>
      <c r="J195" s="3">
        <v>45891</v>
      </c>
      <c r="K195" s="2">
        <v>261.0917</v>
      </c>
      <c r="L195" s="2">
        <v>261.0917</v>
      </c>
      <c r="M195" s="3">
        <v>45890</v>
      </c>
      <c r="N195" s="2">
        <v>3141.74</v>
      </c>
      <c r="O195" s="2">
        <v>4419.8568999999998</v>
      </c>
      <c r="P195" s="3">
        <v>45889</v>
      </c>
      <c r="Q195" s="2">
        <v>734723.15734000003</v>
      </c>
      <c r="R195" s="2">
        <v>734723.15729999996</v>
      </c>
      <c r="S195" s="3">
        <v>45911</v>
      </c>
      <c r="T195" s="2">
        <v>168227.37283000001</v>
      </c>
      <c r="U195" s="2">
        <v>168227.37280000001</v>
      </c>
    </row>
    <row r="196" spans="1:21" x14ac:dyDescent="0.3">
      <c r="A196" s="3">
        <v>45898</v>
      </c>
      <c r="B196" s="2">
        <v>32544159.999999996</v>
      </c>
      <c r="C196" s="2">
        <v>38935348.991700001</v>
      </c>
      <c r="D196" s="3">
        <v>45884</v>
      </c>
      <c r="E196" s="2">
        <v>812338.52245000005</v>
      </c>
      <c r="F196" s="2">
        <v>1203831.7042</v>
      </c>
      <c r="G196" s="3">
        <v>45898</v>
      </c>
      <c r="H196" s="2">
        <v>1396960</v>
      </c>
      <c r="I196" s="2">
        <v>3067455.5213000001</v>
      </c>
      <c r="J196" s="3">
        <v>45890</v>
      </c>
      <c r="K196" s="2">
        <v>261.15010000000001</v>
      </c>
      <c r="L196" s="2">
        <v>261.15010000000001</v>
      </c>
      <c r="M196" s="3">
        <v>45889</v>
      </c>
      <c r="N196" s="2">
        <v>3130.09</v>
      </c>
      <c r="O196" s="2">
        <v>4403.0825999999997</v>
      </c>
      <c r="P196" s="3">
        <v>45888</v>
      </c>
      <c r="Q196" s="2">
        <v>741135.54026000004</v>
      </c>
      <c r="R196" s="2">
        <v>741135.54029999999</v>
      </c>
      <c r="S196" s="3">
        <v>45910</v>
      </c>
      <c r="T196" s="2">
        <v>168110.06682000001</v>
      </c>
      <c r="U196" s="2">
        <v>168110.0668</v>
      </c>
    </row>
    <row r="197" spans="1:21" x14ac:dyDescent="0.3">
      <c r="A197" s="3">
        <v>45897</v>
      </c>
      <c r="B197" s="2">
        <v>32815770</v>
      </c>
      <c r="C197" s="2">
        <v>39256497.533</v>
      </c>
      <c r="D197" s="3">
        <v>45883</v>
      </c>
      <c r="E197" s="2">
        <v>807873.34282999998</v>
      </c>
      <c r="F197" s="2">
        <v>1197094.8108000001</v>
      </c>
      <c r="G197" s="3">
        <v>45897</v>
      </c>
      <c r="H197" s="2">
        <v>1385910</v>
      </c>
      <c r="I197" s="2">
        <v>3042928.3048999999</v>
      </c>
      <c r="J197" s="3">
        <v>45889</v>
      </c>
      <c r="K197" s="2">
        <v>261.13310000000001</v>
      </c>
      <c r="L197" s="2">
        <v>261.13310000000001</v>
      </c>
      <c r="M197" s="3">
        <v>45888</v>
      </c>
      <c r="N197" s="2">
        <v>3151.56</v>
      </c>
      <c r="O197" s="2">
        <v>4433.1490000000003</v>
      </c>
      <c r="P197" s="3">
        <v>45887</v>
      </c>
      <c r="Q197" s="2">
        <v>740947.75543999998</v>
      </c>
      <c r="R197" s="2">
        <v>740947.75540000002</v>
      </c>
      <c r="S197" s="3">
        <v>45909</v>
      </c>
      <c r="T197" s="2">
        <v>168062.88221000001</v>
      </c>
      <c r="U197" s="2">
        <v>168062.88219999999</v>
      </c>
    </row>
    <row r="198" spans="1:21" x14ac:dyDescent="0.3">
      <c r="A198" s="3">
        <v>45896</v>
      </c>
      <c r="B198" s="2">
        <v>32844200</v>
      </c>
      <c r="C198" s="2">
        <v>39290506.488700002</v>
      </c>
      <c r="D198" s="3">
        <v>45882</v>
      </c>
      <c r="E198" s="2">
        <v>802630.24835000001</v>
      </c>
      <c r="F198" s="2">
        <v>1189156.1087</v>
      </c>
      <c r="G198" s="3">
        <v>45896</v>
      </c>
      <c r="H198" s="2">
        <v>1401710</v>
      </c>
      <c r="I198" s="2">
        <v>3077371.0392999998</v>
      </c>
      <c r="J198" s="3">
        <v>45888</v>
      </c>
      <c r="K198" s="2">
        <v>261.10250000000002</v>
      </c>
      <c r="L198" s="2">
        <v>261.10250000000002</v>
      </c>
      <c r="M198" s="3">
        <v>45887</v>
      </c>
      <c r="N198" s="2">
        <v>3177.28</v>
      </c>
      <c r="O198" s="2">
        <v>4469.3280999999997</v>
      </c>
      <c r="P198" s="3">
        <v>45884</v>
      </c>
      <c r="Q198" s="2">
        <v>738635.67625999998</v>
      </c>
      <c r="R198" s="2">
        <v>738635.67630000005</v>
      </c>
      <c r="S198" s="3">
        <v>45908</v>
      </c>
      <c r="T198" s="2">
        <v>167893.41047999999</v>
      </c>
      <c r="U198" s="2">
        <v>167893.4105</v>
      </c>
    </row>
    <row r="199" spans="1:21" x14ac:dyDescent="0.3">
      <c r="A199" s="3">
        <v>45895</v>
      </c>
      <c r="B199" s="2">
        <v>32790490</v>
      </c>
      <c r="C199" s="2">
        <v>39226154.544</v>
      </c>
      <c r="D199" s="3">
        <v>45881</v>
      </c>
      <c r="E199" s="2">
        <v>798657.15628</v>
      </c>
      <c r="F199" s="2">
        <v>1183237.1181000001</v>
      </c>
      <c r="G199" s="3">
        <v>45895</v>
      </c>
      <c r="H199" s="2">
        <v>1394660</v>
      </c>
      <c r="I199" s="2">
        <v>3061907.0802000002</v>
      </c>
      <c r="J199" s="3">
        <v>45887</v>
      </c>
      <c r="K199" s="2">
        <v>261.1703</v>
      </c>
      <c r="L199" s="2">
        <v>261.1703</v>
      </c>
      <c r="M199" s="3">
        <v>45883</v>
      </c>
      <c r="N199" s="2">
        <v>3225.66</v>
      </c>
      <c r="O199" s="2">
        <v>4537.3819000000003</v>
      </c>
      <c r="P199" s="3">
        <v>45883</v>
      </c>
      <c r="Q199" s="2">
        <v>723744.30068999995</v>
      </c>
      <c r="R199" s="2">
        <v>723744.30070000002</v>
      </c>
      <c r="S199" s="3">
        <v>45905</v>
      </c>
      <c r="T199" s="2">
        <v>167819.46429999999</v>
      </c>
      <c r="U199" s="2">
        <v>167819.46429999999</v>
      </c>
    </row>
    <row r="200" spans="1:21" x14ac:dyDescent="0.3">
      <c r="A200" s="3">
        <v>45894</v>
      </c>
      <c r="B200" s="2">
        <v>32548949.999999996</v>
      </c>
      <c r="C200" s="2">
        <v>38937205.846699998</v>
      </c>
      <c r="D200" s="3">
        <v>45880</v>
      </c>
      <c r="E200" s="2">
        <v>797843.01645999996</v>
      </c>
      <c r="F200" s="2">
        <v>1182030.9428999999</v>
      </c>
      <c r="G200" s="3">
        <v>45894</v>
      </c>
      <c r="H200" s="2">
        <v>1390960</v>
      </c>
      <c r="I200" s="2">
        <v>3053434.7143999999</v>
      </c>
      <c r="J200" s="3">
        <v>45883</v>
      </c>
      <c r="K200" s="2">
        <v>261.2527</v>
      </c>
      <c r="L200" s="2">
        <v>261.2527</v>
      </c>
      <c r="M200" s="3">
        <v>45882</v>
      </c>
      <c r="N200" s="2">
        <v>3224.37</v>
      </c>
      <c r="O200" s="2">
        <v>4535.2097999999996</v>
      </c>
      <c r="P200" s="3">
        <v>45882</v>
      </c>
      <c r="Q200" s="2">
        <v>730944.68928000005</v>
      </c>
      <c r="R200" s="2">
        <v>730944.68929999997</v>
      </c>
      <c r="S200" s="3">
        <v>45904</v>
      </c>
      <c r="T200" s="2">
        <v>168851.70816000001</v>
      </c>
      <c r="U200" s="2">
        <v>168851.70819999999</v>
      </c>
    </row>
    <row r="201" spans="1:21" x14ac:dyDescent="0.3">
      <c r="A201" s="3">
        <v>45891</v>
      </c>
      <c r="B201" s="2">
        <v>32512940</v>
      </c>
      <c r="C201" s="2">
        <v>38893948.5414</v>
      </c>
      <c r="D201" s="3">
        <v>45877</v>
      </c>
      <c r="E201" s="2">
        <v>793693.62641999999</v>
      </c>
      <c r="F201" s="2">
        <v>1175883.4837</v>
      </c>
      <c r="G201" s="3">
        <v>45891</v>
      </c>
      <c r="H201" s="2">
        <v>1394930</v>
      </c>
      <c r="I201" s="2">
        <v>3060851.3717999998</v>
      </c>
      <c r="J201" s="3">
        <v>45882</v>
      </c>
      <c r="K201" s="2">
        <v>261.15390000000002</v>
      </c>
      <c r="L201" s="2">
        <v>261.15390000000002</v>
      </c>
      <c r="M201" s="3">
        <v>45881</v>
      </c>
      <c r="N201" s="2">
        <v>3189.91</v>
      </c>
      <c r="O201" s="2">
        <v>4486.5510999999997</v>
      </c>
      <c r="P201" s="3">
        <v>45881</v>
      </c>
      <c r="Q201" s="2">
        <v>722296.89034000004</v>
      </c>
      <c r="R201" s="2">
        <v>722296.89029999997</v>
      </c>
      <c r="S201" s="3">
        <v>45903</v>
      </c>
      <c r="T201" s="2">
        <v>168135.39926999999</v>
      </c>
      <c r="U201" s="2">
        <v>168135.39929999999</v>
      </c>
    </row>
    <row r="202" spans="1:21" x14ac:dyDescent="0.3">
      <c r="A202" s="3">
        <v>45890</v>
      </c>
      <c r="B202" s="2">
        <v>32385030</v>
      </c>
      <c r="C202" s="2">
        <v>38737616.306999996</v>
      </c>
      <c r="D202" s="3">
        <v>45876</v>
      </c>
      <c r="E202" s="2">
        <v>794113.63587</v>
      </c>
      <c r="F202" s="2">
        <v>1176074.2419</v>
      </c>
      <c r="G202" s="3">
        <v>45890</v>
      </c>
      <c r="H202" s="2">
        <v>1381070</v>
      </c>
      <c r="I202" s="2">
        <v>3030429.4652999998</v>
      </c>
      <c r="J202" s="3">
        <v>45881</v>
      </c>
      <c r="K202" s="2">
        <v>261.02449999999999</v>
      </c>
      <c r="L202" s="2">
        <v>261.02449999999999</v>
      </c>
      <c r="M202" s="3">
        <v>45880</v>
      </c>
      <c r="N202" s="2">
        <v>3206.77</v>
      </c>
      <c r="O202" s="2">
        <v>4510.2644</v>
      </c>
      <c r="P202" s="3">
        <v>45877</v>
      </c>
      <c r="Q202" s="2">
        <v>709497.25762000005</v>
      </c>
      <c r="R202" s="2">
        <v>709497.25760000001</v>
      </c>
      <c r="S202" s="3">
        <v>45902</v>
      </c>
      <c r="T202" s="2">
        <v>168856.52739999999</v>
      </c>
      <c r="U202" s="2">
        <v>168856.52739999999</v>
      </c>
    </row>
    <row r="203" spans="1:21" x14ac:dyDescent="0.3">
      <c r="A203" s="3">
        <v>45889</v>
      </c>
      <c r="B203" s="2">
        <v>32469880.000000004</v>
      </c>
      <c r="C203" s="2">
        <v>38832327.512999997</v>
      </c>
      <c r="D203" s="3">
        <v>45875</v>
      </c>
      <c r="E203" s="2">
        <v>793386.18145999999</v>
      </c>
      <c r="F203" s="2">
        <v>1174996.8892999999</v>
      </c>
      <c r="G203" s="3">
        <v>45889</v>
      </c>
      <c r="H203" s="2">
        <v>1380810</v>
      </c>
      <c r="I203" s="2">
        <v>3029431.4262999999</v>
      </c>
      <c r="J203" s="3">
        <v>45880</v>
      </c>
      <c r="K203" s="2">
        <v>261.05770000000001</v>
      </c>
      <c r="L203" s="2">
        <v>261.05770000000001</v>
      </c>
      <c r="M203" s="3">
        <v>45877</v>
      </c>
      <c r="N203" s="2">
        <v>3210.01</v>
      </c>
      <c r="O203" s="2">
        <v>4514.8213999999998</v>
      </c>
      <c r="P203" s="3">
        <v>45876</v>
      </c>
      <c r="Q203" s="2">
        <v>696906.98323999997</v>
      </c>
      <c r="R203" s="2">
        <v>696906.98320000002</v>
      </c>
      <c r="S203" s="3">
        <v>45901</v>
      </c>
      <c r="T203" s="2">
        <v>168637.88544000001</v>
      </c>
      <c r="U203" s="2">
        <v>168637.8854</v>
      </c>
    </row>
    <row r="204" spans="1:21" x14ac:dyDescent="0.3">
      <c r="A204" s="3">
        <v>45888</v>
      </c>
      <c r="B204" s="2">
        <v>32558619.999999996</v>
      </c>
      <c r="C204" s="2">
        <v>38938445.0295</v>
      </c>
      <c r="D204" s="3">
        <v>45874</v>
      </c>
      <c r="E204" s="2">
        <v>791576.29642000003</v>
      </c>
      <c r="F204" s="2">
        <v>1172316.4680000001</v>
      </c>
      <c r="G204" s="3">
        <v>45888</v>
      </c>
      <c r="H204" s="2">
        <v>1373130</v>
      </c>
      <c r="I204" s="2">
        <v>3012138.0115</v>
      </c>
      <c r="J204" s="3">
        <v>45877</v>
      </c>
      <c r="K204" s="2">
        <v>261.07089999999999</v>
      </c>
      <c r="L204" s="2">
        <v>261.07089999999999</v>
      </c>
      <c r="M204" s="3">
        <v>45876</v>
      </c>
      <c r="N204" s="2">
        <v>3227.68</v>
      </c>
      <c r="O204" s="2">
        <v>4538.3339999999998</v>
      </c>
      <c r="P204" s="3">
        <v>45875</v>
      </c>
      <c r="Q204" s="2">
        <v>692185.34253999998</v>
      </c>
      <c r="R204" s="2">
        <v>692185.34250000003</v>
      </c>
      <c r="S204" s="3">
        <v>45898</v>
      </c>
      <c r="T204" s="2">
        <v>168083.41403000001</v>
      </c>
      <c r="U204" s="2">
        <v>168083.41399999999</v>
      </c>
    </row>
    <row r="205" spans="1:21" x14ac:dyDescent="0.3">
      <c r="A205" s="3">
        <v>45887</v>
      </c>
      <c r="B205" s="2">
        <v>32917070.000000004</v>
      </c>
      <c r="C205" s="2">
        <v>39366543.154899999</v>
      </c>
      <c r="D205" s="3">
        <v>45873</v>
      </c>
      <c r="E205" s="2">
        <v>785295.62904000003</v>
      </c>
      <c r="F205" s="2">
        <v>1163014.8632</v>
      </c>
      <c r="G205" s="3">
        <v>45887</v>
      </c>
      <c r="H205" s="2">
        <v>1358090</v>
      </c>
      <c r="I205" s="2">
        <v>2977848.1847000001</v>
      </c>
      <c r="J205" s="3">
        <v>45876</v>
      </c>
      <c r="K205" s="2">
        <v>261.10939999999999</v>
      </c>
      <c r="L205" s="2">
        <v>261.10939999999999</v>
      </c>
      <c r="M205" s="3">
        <v>45875</v>
      </c>
      <c r="N205" s="2">
        <v>3198.14</v>
      </c>
      <c r="O205" s="2">
        <v>4496.3321999999998</v>
      </c>
      <c r="P205" s="3">
        <v>45874</v>
      </c>
      <c r="Q205" s="2">
        <v>687333.35952000006</v>
      </c>
      <c r="R205" s="2">
        <v>687333.35950000002</v>
      </c>
      <c r="S205" s="3">
        <v>45897</v>
      </c>
      <c r="T205" s="2">
        <v>167406.52158999999</v>
      </c>
      <c r="U205" s="2">
        <v>167406.52160000001</v>
      </c>
    </row>
    <row r="206" spans="1:21" x14ac:dyDescent="0.3">
      <c r="A206" s="3">
        <v>45884</v>
      </c>
      <c r="B206" s="2">
        <v>32934170</v>
      </c>
      <c r="C206" s="2">
        <v>39385632.536499999</v>
      </c>
      <c r="D206" s="3">
        <v>45870</v>
      </c>
      <c r="E206" s="2">
        <v>783378.66038000002</v>
      </c>
      <c r="F206" s="2">
        <v>1160154.5956999999</v>
      </c>
      <c r="G206" s="3">
        <v>45884</v>
      </c>
      <c r="H206" s="2">
        <v>1361470</v>
      </c>
      <c r="I206" s="2">
        <v>2985125.2940000002</v>
      </c>
      <c r="J206" s="3">
        <v>45875</v>
      </c>
      <c r="K206" s="2">
        <v>260.95960000000002</v>
      </c>
      <c r="L206" s="2">
        <v>260.95960000000002</v>
      </c>
      <c r="M206" s="3">
        <v>45874</v>
      </c>
      <c r="N206" s="2">
        <v>3198</v>
      </c>
      <c r="O206" s="2">
        <v>4496.1354000000001</v>
      </c>
      <c r="P206" s="3">
        <v>45873</v>
      </c>
      <c r="Q206" s="2">
        <v>684869.64226999995</v>
      </c>
      <c r="R206" s="2">
        <v>684869.64229999995</v>
      </c>
      <c r="S206" s="3">
        <v>45896</v>
      </c>
      <c r="T206" s="2">
        <v>168509.52843999999</v>
      </c>
      <c r="U206" s="2">
        <v>168509.52840000001</v>
      </c>
    </row>
    <row r="207" spans="1:21" x14ac:dyDescent="0.3">
      <c r="A207" s="3">
        <v>45883</v>
      </c>
      <c r="B207" s="2">
        <v>33132330.000000004</v>
      </c>
      <c r="C207" s="2">
        <v>39619082.462099999</v>
      </c>
      <c r="D207" s="3">
        <v>45869</v>
      </c>
      <c r="E207" s="2">
        <v>788032.50147999998</v>
      </c>
      <c r="F207" s="2">
        <v>1167033.8251</v>
      </c>
      <c r="G207" s="3">
        <v>45883</v>
      </c>
      <c r="H207" s="2">
        <v>1369560</v>
      </c>
      <c r="I207" s="2">
        <v>3001692.6373000001</v>
      </c>
      <c r="J207" s="3">
        <v>45874</v>
      </c>
      <c r="K207" s="2">
        <v>260.94589999999999</v>
      </c>
      <c r="L207" s="2">
        <v>260.94589999999999</v>
      </c>
      <c r="M207" s="3">
        <v>45873</v>
      </c>
      <c r="N207" s="2">
        <v>3147.75</v>
      </c>
      <c r="O207" s="2">
        <v>4425.4877999999999</v>
      </c>
      <c r="P207" s="3">
        <v>45870</v>
      </c>
      <c r="Q207" s="2">
        <v>692124.95525999996</v>
      </c>
      <c r="R207" s="2">
        <v>692124.95530000003</v>
      </c>
      <c r="S207" s="3">
        <v>45895</v>
      </c>
      <c r="T207" s="2">
        <v>168503.54774000001</v>
      </c>
      <c r="U207" s="2">
        <v>168503.5477</v>
      </c>
    </row>
    <row r="208" spans="1:21" x14ac:dyDescent="0.3">
      <c r="A208" s="3">
        <v>45882</v>
      </c>
      <c r="B208" s="2">
        <v>32889730</v>
      </c>
      <c r="C208" s="2">
        <v>39327969.815200001</v>
      </c>
      <c r="D208" s="3">
        <v>45868</v>
      </c>
      <c r="E208" s="2">
        <v>802156.10604999994</v>
      </c>
      <c r="F208" s="2">
        <v>1187717.5889999999</v>
      </c>
      <c r="G208" s="3">
        <v>45882</v>
      </c>
      <c r="H208" s="2">
        <v>1363680</v>
      </c>
      <c r="I208" s="2">
        <v>2988219.1690000002</v>
      </c>
      <c r="J208" s="3">
        <v>45873</v>
      </c>
      <c r="K208" s="2">
        <v>260.9135</v>
      </c>
      <c r="L208" s="2">
        <v>260.9135</v>
      </c>
      <c r="M208" s="3">
        <v>45870</v>
      </c>
      <c r="N208" s="2">
        <v>3119.41</v>
      </c>
      <c r="O208" s="2">
        <v>4385.4535999999998</v>
      </c>
      <c r="P208" s="3">
        <v>45869</v>
      </c>
      <c r="Q208" s="2">
        <v>684745.36198000005</v>
      </c>
      <c r="R208" s="2">
        <v>684745.36199999996</v>
      </c>
      <c r="S208" s="3">
        <v>45894</v>
      </c>
      <c r="T208" s="2">
        <v>167953.61747</v>
      </c>
      <c r="U208" s="2">
        <v>167953.61749999999</v>
      </c>
    </row>
    <row r="209" spans="1:21" x14ac:dyDescent="0.3">
      <c r="A209" s="3">
        <v>45881</v>
      </c>
      <c r="B209" s="2">
        <v>32990830.000000004</v>
      </c>
      <c r="C209" s="2">
        <v>39448856.057300001</v>
      </c>
      <c r="D209" s="3">
        <v>45867</v>
      </c>
      <c r="E209" s="2">
        <v>804083.15618000005</v>
      </c>
      <c r="F209" s="2">
        <v>1190558.1058</v>
      </c>
      <c r="G209" s="3">
        <v>45881</v>
      </c>
      <c r="H209" s="2">
        <v>1349060</v>
      </c>
      <c r="I209" s="2">
        <v>2956005.8470000001</v>
      </c>
      <c r="J209" s="3">
        <v>45870</v>
      </c>
      <c r="K209" s="2">
        <v>260.53570000000002</v>
      </c>
      <c r="L209" s="2">
        <v>260.53570000000002</v>
      </c>
      <c r="M209" s="3">
        <v>45869</v>
      </c>
      <c r="N209" s="2">
        <v>3245.44</v>
      </c>
      <c r="O209" s="2">
        <v>4562.6001999999999</v>
      </c>
      <c r="P209" s="3">
        <v>45868</v>
      </c>
      <c r="Q209" s="2">
        <v>684947.67017000006</v>
      </c>
      <c r="R209" s="2">
        <v>684947.67020000005</v>
      </c>
      <c r="S209" s="3">
        <v>45891</v>
      </c>
      <c r="T209" s="2">
        <v>167189.37212000001</v>
      </c>
      <c r="U209" s="2">
        <v>167189.37210000001</v>
      </c>
    </row>
    <row r="210" spans="1:21" x14ac:dyDescent="0.3">
      <c r="A210" s="3">
        <v>45880</v>
      </c>
      <c r="B210" s="2">
        <v>32733310.000000004</v>
      </c>
      <c r="C210" s="2">
        <v>39140920.741400003</v>
      </c>
      <c r="D210" s="3">
        <v>45866</v>
      </c>
      <c r="E210" s="2">
        <v>800409.95704999997</v>
      </c>
      <c r="F210" s="2">
        <v>1184931.0841000001</v>
      </c>
      <c r="G210" s="3">
        <v>45880</v>
      </c>
      <c r="H210" s="2">
        <v>1340300</v>
      </c>
      <c r="I210" s="2">
        <v>2936808.0247999998</v>
      </c>
      <c r="J210" s="3">
        <v>45869</v>
      </c>
      <c r="K210" s="2">
        <v>260.59359999999998</v>
      </c>
      <c r="L210" s="2">
        <v>260.59359999999998</v>
      </c>
      <c r="M210" s="3">
        <v>45868</v>
      </c>
      <c r="N210" s="2">
        <v>3254.47</v>
      </c>
      <c r="O210" s="2">
        <v>4574.7897999999996</v>
      </c>
      <c r="P210" s="3">
        <v>45867</v>
      </c>
      <c r="Q210" s="2">
        <v>686745.25271999999</v>
      </c>
      <c r="R210" s="2">
        <v>686745.25269999995</v>
      </c>
      <c r="S210" s="3">
        <v>45890</v>
      </c>
      <c r="T210" s="2">
        <v>169069.78435</v>
      </c>
      <c r="U210" s="2">
        <v>169069.7843</v>
      </c>
    </row>
    <row r="211" spans="1:21" x14ac:dyDescent="0.3">
      <c r="A211" s="3">
        <v>45877</v>
      </c>
      <c r="B211" s="2">
        <v>32792040</v>
      </c>
      <c r="C211" s="2">
        <v>39206786.681299999</v>
      </c>
      <c r="D211" s="3">
        <v>45863</v>
      </c>
      <c r="E211" s="2">
        <v>796845.73476000002</v>
      </c>
      <c r="F211" s="2">
        <v>1179362.7890999999</v>
      </c>
      <c r="G211" s="3">
        <v>45877</v>
      </c>
      <c r="H211" s="2">
        <v>1342070</v>
      </c>
      <c r="I211" s="2">
        <v>2939289.2089999998</v>
      </c>
      <c r="J211" s="3">
        <v>45868</v>
      </c>
      <c r="K211" s="2">
        <v>260.61309999999997</v>
      </c>
      <c r="L211" s="2">
        <v>260.61309999999997</v>
      </c>
      <c r="M211" s="3">
        <v>45867</v>
      </c>
      <c r="N211" s="2">
        <v>3230.57</v>
      </c>
      <c r="O211" s="2">
        <v>4541.0147999999999</v>
      </c>
      <c r="P211" s="3">
        <v>45866</v>
      </c>
      <c r="Q211" s="2">
        <v>692228.29235999996</v>
      </c>
      <c r="R211" s="2">
        <v>692228.29240000003</v>
      </c>
      <c r="S211" s="3">
        <v>45889</v>
      </c>
      <c r="T211" s="2">
        <v>168712.58997999999</v>
      </c>
      <c r="U211" s="2">
        <v>168712.59</v>
      </c>
    </row>
    <row r="212" spans="1:21" x14ac:dyDescent="0.3">
      <c r="A212" s="3">
        <v>45876</v>
      </c>
      <c r="B212" s="2">
        <v>32417890</v>
      </c>
      <c r="C212" s="2">
        <v>38757713.432099998</v>
      </c>
      <c r="D212" s="3">
        <v>45862</v>
      </c>
      <c r="E212" s="2">
        <v>795587.28267999995</v>
      </c>
      <c r="F212" s="2">
        <v>1176990.4981</v>
      </c>
      <c r="G212" s="3">
        <v>45876</v>
      </c>
      <c r="H212" s="2">
        <v>1334730</v>
      </c>
      <c r="I212" s="2">
        <v>2921906.2464999999</v>
      </c>
      <c r="J212" s="3">
        <v>45867</v>
      </c>
      <c r="K212" s="2">
        <v>260.64049999999997</v>
      </c>
      <c r="L212" s="2">
        <v>260.64049999999997</v>
      </c>
      <c r="M212" s="3">
        <v>45866</v>
      </c>
      <c r="N212" s="2">
        <v>3209.52</v>
      </c>
      <c r="O212" s="2">
        <v>4511.1406999999999</v>
      </c>
      <c r="P212" s="3">
        <v>45863</v>
      </c>
      <c r="Q212" s="2">
        <v>700846.72635999997</v>
      </c>
      <c r="R212" s="2">
        <v>700846.72640000004</v>
      </c>
      <c r="S212" s="3">
        <v>45888</v>
      </c>
      <c r="T212" s="2">
        <v>168175.22085000001</v>
      </c>
      <c r="U212" s="2">
        <v>168175.22089999999</v>
      </c>
    </row>
    <row r="213" spans="1:21" x14ac:dyDescent="0.3">
      <c r="A213" s="3">
        <v>45875</v>
      </c>
      <c r="B213" s="2">
        <v>32299259.999999996</v>
      </c>
      <c r="C213" s="2">
        <v>38615882.206299998</v>
      </c>
      <c r="D213" s="3">
        <v>45861</v>
      </c>
      <c r="E213" s="2">
        <v>792847.07947</v>
      </c>
      <c r="F213" s="2">
        <v>1172838.3378000001</v>
      </c>
      <c r="G213" s="3">
        <v>45875</v>
      </c>
      <c r="H213" s="2">
        <v>1330970</v>
      </c>
      <c r="I213" s="2">
        <v>2913236.6856999998</v>
      </c>
      <c r="J213" s="3">
        <v>45866</v>
      </c>
      <c r="K213" s="2">
        <v>260.59160000000003</v>
      </c>
      <c r="L213" s="2">
        <v>260.59160000000003</v>
      </c>
      <c r="M213" s="3">
        <v>45863</v>
      </c>
      <c r="N213" s="2">
        <v>3196.05</v>
      </c>
      <c r="O213" s="2">
        <v>4492.2079000000003</v>
      </c>
      <c r="P213" s="3">
        <v>45862</v>
      </c>
      <c r="Q213" s="2">
        <v>704918.27364999999</v>
      </c>
      <c r="R213" s="2">
        <v>704918.27370000002</v>
      </c>
      <c r="S213" s="3">
        <v>45887</v>
      </c>
      <c r="T213" s="2">
        <v>167647.7775</v>
      </c>
      <c r="U213" s="2">
        <v>167647.7775</v>
      </c>
    </row>
    <row r="214" spans="1:21" x14ac:dyDescent="0.3">
      <c r="A214" s="3">
        <v>45874</v>
      </c>
      <c r="B214" s="2">
        <v>31899810</v>
      </c>
      <c r="C214" s="2">
        <v>38138317.688699998</v>
      </c>
      <c r="D214" s="3">
        <v>45860</v>
      </c>
      <c r="E214" s="2">
        <v>793294.84438999998</v>
      </c>
      <c r="F214" s="2">
        <v>1173422.0401000001</v>
      </c>
      <c r="G214" s="3">
        <v>45874</v>
      </c>
      <c r="H214" s="2">
        <v>1336800</v>
      </c>
      <c r="I214" s="2">
        <v>2926006.0767999999</v>
      </c>
      <c r="J214" s="3">
        <v>45863</v>
      </c>
      <c r="K214" s="2">
        <v>260.41180000000003</v>
      </c>
      <c r="L214" s="2">
        <v>260.41180000000003</v>
      </c>
      <c r="M214" s="3">
        <v>45862</v>
      </c>
      <c r="N214" s="2">
        <v>3190.45</v>
      </c>
      <c r="O214" s="2">
        <v>4484.3369000000002</v>
      </c>
      <c r="P214" s="3">
        <v>45861</v>
      </c>
      <c r="Q214" s="2">
        <v>697892.64835000003</v>
      </c>
      <c r="R214" s="2">
        <v>697892.64839999995</v>
      </c>
      <c r="S214" s="3">
        <v>45884</v>
      </c>
      <c r="T214" s="2">
        <v>167685.83940999999</v>
      </c>
      <c r="U214" s="2">
        <v>167685.8394</v>
      </c>
    </row>
    <row r="215" spans="1:21" x14ac:dyDescent="0.3">
      <c r="A215" s="3">
        <v>45873</v>
      </c>
      <c r="B215" s="2">
        <v>32114600.000000004</v>
      </c>
      <c r="C215" s="2">
        <v>38394611.716200002</v>
      </c>
      <c r="D215" s="3">
        <v>45859</v>
      </c>
      <c r="E215" s="2">
        <v>787651.91500000004</v>
      </c>
      <c r="F215" s="2">
        <v>1164911.7235000001</v>
      </c>
      <c r="G215" s="3">
        <v>45873</v>
      </c>
      <c r="H215" s="2">
        <v>1332300</v>
      </c>
      <c r="I215" s="2">
        <v>2915856.5156999999</v>
      </c>
      <c r="J215" s="3">
        <v>45862</v>
      </c>
      <c r="K215" s="2">
        <v>260.4599</v>
      </c>
      <c r="L215" s="2">
        <v>260.4599</v>
      </c>
      <c r="M215" s="3">
        <v>45861</v>
      </c>
      <c r="N215" s="2">
        <v>3183.77</v>
      </c>
      <c r="O215" s="2">
        <v>4474.9431999999997</v>
      </c>
      <c r="P215" s="3">
        <v>45860</v>
      </c>
      <c r="Q215" s="2">
        <v>676814.92946000001</v>
      </c>
      <c r="R215" s="2">
        <v>676814.92949999997</v>
      </c>
      <c r="S215" s="3">
        <v>45883</v>
      </c>
      <c r="T215" s="2">
        <v>167822.49262999999</v>
      </c>
      <c r="U215" s="2">
        <v>167822.4926</v>
      </c>
    </row>
    <row r="216" spans="1:21" x14ac:dyDescent="0.3">
      <c r="A216" s="3">
        <v>45870</v>
      </c>
      <c r="B216" s="2">
        <v>31631210</v>
      </c>
      <c r="C216" s="2">
        <v>37816696.036600001</v>
      </c>
      <c r="D216" s="3">
        <v>45856</v>
      </c>
      <c r="E216" s="2">
        <v>787227.38251999998</v>
      </c>
      <c r="F216" s="2">
        <v>1164180.179</v>
      </c>
      <c r="G216" s="3">
        <v>45870</v>
      </c>
      <c r="H216" s="2">
        <v>1322380</v>
      </c>
      <c r="I216" s="2">
        <v>2893572.6524</v>
      </c>
      <c r="J216" s="3">
        <v>45861</v>
      </c>
      <c r="K216" s="2">
        <v>260.50029999999998</v>
      </c>
      <c r="L216" s="2">
        <v>260.50029999999998</v>
      </c>
      <c r="M216" s="3">
        <v>45860</v>
      </c>
      <c r="N216" s="2">
        <v>3169.94</v>
      </c>
      <c r="O216" s="2">
        <v>4455.5045</v>
      </c>
      <c r="P216" s="3">
        <v>45856</v>
      </c>
      <c r="Q216" s="2">
        <v>672545.50375000003</v>
      </c>
      <c r="R216" s="2">
        <v>672545.5037</v>
      </c>
      <c r="S216" s="3">
        <v>45882</v>
      </c>
      <c r="T216" s="2">
        <v>166457.71416</v>
      </c>
      <c r="U216" s="2">
        <v>166457.71419999999</v>
      </c>
    </row>
    <row r="217" spans="1:21" x14ac:dyDescent="0.3">
      <c r="A217" s="3">
        <v>45869</v>
      </c>
      <c r="B217" s="2">
        <v>32323110</v>
      </c>
      <c r="C217" s="2">
        <v>38642594.871600002</v>
      </c>
      <c r="D217" s="3">
        <v>45855</v>
      </c>
      <c r="E217" s="2">
        <v>781872.57044000004</v>
      </c>
      <c r="F217" s="2">
        <v>1154911.5522</v>
      </c>
      <c r="G217" s="3">
        <v>45869</v>
      </c>
      <c r="H217" s="2">
        <v>1335870</v>
      </c>
      <c r="I217" s="2">
        <v>2922319.8925999999</v>
      </c>
      <c r="J217" s="3">
        <v>45860</v>
      </c>
      <c r="K217" s="2">
        <v>260.41039999999998</v>
      </c>
      <c r="L217" s="2">
        <v>260.41039999999998</v>
      </c>
      <c r="M217" s="3">
        <v>45859</v>
      </c>
      <c r="N217" s="2">
        <v>3210.81</v>
      </c>
      <c r="O217" s="2">
        <v>4512.9493000000002</v>
      </c>
      <c r="P217" s="3">
        <v>45855</v>
      </c>
      <c r="Q217" s="2">
        <v>674305.62300999998</v>
      </c>
      <c r="R217" s="2">
        <v>674305.62300000002</v>
      </c>
      <c r="S217" s="3">
        <v>45881</v>
      </c>
      <c r="T217" s="2">
        <v>167018.08598999999</v>
      </c>
      <c r="U217" s="2">
        <v>167018.08600000001</v>
      </c>
    </row>
    <row r="218" spans="1:21" x14ac:dyDescent="0.3">
      <c r="A218" s="3">
        <v>45868</v>
      </c>
      <c r="B218" s="2">
        <v>32458289.999999996</v>
      </c>
      <c r="C218" s="2">
        <v>38801481.352700002</v>
      </c>
      <c r="D218" s="3">
        <v>45854</v>
      </c>
      <c r="E218" s="2">
        <v>774885.74384999997</v>
      </c>
      <c r="F218" s="2">
        <v>1143896.0027000001</v>
      </c>
      <c r="G218" s="3">
        <v>45868</v>
      </c>
      <c r="H218" s="2">
        <v>1339760</v>
      </c>
      <c r="I218" s="2">
        <v>2929786.8494000002</v>
      </c>
      <c r="J218" s="3">
        <v>45859</v>
      </c>
      <c r="K218" s="2">
        <v>260.38220000000001</v>
      </c>
      <c r="L218" s="2">
        <v>260.38220000000001</v>
      </c>
      <c r="M218" s="3">
        <v>45856</v>
      </c>
      <c r="N218" s="2">
        <v>3188.07</v>
      </c>
      <c r="O218" s="2">
        <v>4480.9871000000003</v>
      </c>
      <c r="P218" s="3">
        <v>45854</v>
      </c>
      <c r="Q218" s="2">
        <v>671150.25930000003</v>
      </c>
      <c r="R218" s="2">
        <v>671150.25930000003</v>
      </c>
      <c r="S218" s="3">
        <v>45880</v>
      </c>
      <c r="T218" s="2">
        <v>167895.82595999999</v>
      </c>
      <c r="U218" s="2">
        <v>167895.826</v>
      </c>
    </row>
    <row r="219" spans="1:21" x14ac:dyDescent="0.3">
      <c r="A219" s="3">
        <v>45867</v>
      </c>
      <c r="B219" s="2">
        <v>32397140</v>
      </c>
      <c r="C219" s="2">
        <v>38728378.319899999</v>
      </c>
      <c r="D219" s="3">
        <v>45853</v>
      </c>
      <c r="E219" s="2">
        <v>776256.98893999995</v>
      </c>
      <c r="F219" s="2">
        <v>1145385.9741</v>
      </c>
      <c r="G219" s="3">
        <v>45867</v>
      </c>
      <c r="H219" s="2">
        <v>1352800</v>
      </c>
      <c r="I219" s="2">
        <v>2957793.9583000001</v>
      </c>
      <c r="J219" s="3">
        <v>45856</v>
      </c>
      <c r="K219" s="2">
        <v>260.18529999999998</v>
      </c>
      <c r="L219" s="2">
        <v>260.18529999999998</v>
      </c>
      <c r="M219" s="3">
        <v>45855</v>
      </c>
      <c r="N219" s="2">
        <v>3192.29</v>
      </c>
      <c r="O219" s="2">
        <v>4486.9184999999998</v>
      </c>
      <c r="P219" s="3">
        <v>45853</v>
      </c>
      <c r="Q219" s="2">
        <v>667163.98482000001</v>
      </c>
      <c r="R219" s="2">
        <v>667163.98479999998</v>
      </c>
      <c r="S219" s="3">
        <v>45877</v>
      </c>
      <c r="T219" s="2">
        <v>167533.31294999999</v>
      </c>
      <c r="U219" s="2">
        <v>167533.31299999999</v>
      </c>
    </row>
    <row r="220" spans="1:21" x14ac:dyDescent="0.3">
      <c r="A220" s="3">
        <v>45866</v>
      </c>
      <c r="B220" s="2">
        <v>32449330.000000004</v>
      </c>
      <c r="C220" s="2">
        <v>38789916.194799997</v>
      </c>
      <c r="D220" s="3">
        <v>45852</v>
      </c>
      <c r="E220" s="2">
        <v>774821.96574999997</v>
      </c>
      <c r="F220" s="2">
        <v>1143082.4346</v>
      </c>
      <c r="G220" s="3">
        <v>45866</v>
      </c>
      <c r="H220" s="2">
        <v>1350240</v>
      </c>
      <c r="I220" s="2">
        <v>2952191.5247</v>
      </c>
      <c r="J220" s="3">
        <v>45855</v>
      </c>
      <c r="K220" s="2">
        <v>260.0994</v>
      </c>
      <c r="L220" s="2">
        <v>260.0994</v>
      </c>
      <c r="M220" s="3">
        <v>45854</v>
      </c>
      <c r="N220" s="2">
        <v>3186.38</v>
      </c>
      <c r="O220" s="2">
        <v>4478.6000000000004</v>
      </c>
      <c r="P220" s="3">
        <v>45852</v>
      </c>
      <c r="Q220" s="2">
        <v>666699.66446</v>
      </c>
      <c r="R220" s="2">
        <v>666699.66449999996</v>
      </c>
      <c r="S220" s="3">
        <v>45876</v>
      </c>
      <c r="T220" s="2">
        <v>167171.83559999999</v>
      </c>
      <c r="U220" s="2">
        <v>167171.83559999999</v>
      </c>
    </row>
    <row r="221" spans="1:21" x14ac:dyDescent="0.3">
      <c r="A221" s="3">
        <v>45863</v>
      </c>
      <c r="B221" s="2">
        <v>32214380</v>
      </c>
      <c r="C221" s="2">
        <v>38509052.665700004</v>
      </c>
      <c r="D221" s="3">
        <v>45849</v>
      </c>
      <c r="E221" s="2">
        <v>771269.68174999999</v>
      </c>
      <c r="F221" s="2">
        <v>1137339.8647</v>
      </c>
      <c r="G221" s="3">
        <v>45863</v>
      </c>
      <c r="H221" s="2">
        <v>1358300</v>
      </c>
      <c r="I221" s="2">
        <v>2969816.0874999999</v>
      </c>
      <c r="J221" s="3">
        <v>45854</v>
      </c>
      <c r="K221" s="2">
        <v>260.22710000000001</v>
      </c>
      <c r="L221" s="2">
        <v>260.22710000000001</v>
      </c>
      <c r="M221" s="3">
        <v>45853</v>
      </c>
      <c r="N221" s="2">
        <v>3215.28</v>
      </c>
      <c r="O221" s="2">
        <v>4519.2203</v>
      </c>
      <c r="P221" s="3">
        <v>45849</v>
      </c>
      <c r="Q221" s="2">
        <v>667317.26028000005</v>
      </c>
      <c r="R221" s="2">
        <v>667317.26029999997</v>
      </c>
      <c r="S221" s="3">
        <v>45875</v>
      </c>
      <c r="T221" s="2">
        <v>167072.00399999999</v>
      </c>
      <c r="U221" s="2">
        <v>167072.00399999999</v>
      </c>
    </row>
    <row r="222" spans="1:21" x14ac:dyDescent="0.3">
      <c r="A222" s="3">
        <v>45862</v>
      </c>
      <c r="B222" s="2">
        <v>31856040</v>
      </c>
      <c r="C222" s="2">
        <v>38080654.716899998</v>
      </c>
      <c r="D222" s="3">
        <v>45848</v>
      </c>
      <c r="E222" s="2">
        <v>767319.37445999996</v>
      </c>
      <c r="F222" s="2">
        <v>1129934.4694000001</v>
      </c>
      <c r="G222" s="3">
        <v>45862</v>
      </c>
      <c r="H222" s="2">
        <v>1339250</v>
      </c>
      <c r="I222" s="2">
        <v>2927074.9010000001</v>
      </c>
      <c r="J222" s="3">
        <v>45853</v>
      </c>
      <c r="K222" s="2">
        <v>260.19409999999999</v>
      </c>
      <c r="L222" s="2">
        <v>260.19409999999999</v>
      </c>
      <c r="M222" s="3">
        <v>45852</v>
      </c>
      <c r="N222" s="2">
        <v>3202.03</v>
      </c>
      <c r="O222" s="2">
        <v>4500.5968000000003</v>
      </c>
      <c r="P222" s="3">
        <v>45848</v>
      </c>
      <c r="Q222" s="2">
        <v>670940.78986999998</v>
      </c>
      <c r="R222" s="2">
        <v>670940.78989999997</v>
      </c>
      <c r="S222" s="3">
        <v>45874</v>
      </c>
      <c r="T222" s="2">
        <v>167111.00346000001</v>
      </c>
      <c r="U222" s="2">
        <v>167111.00349999999</v>
      </c>
    </row>
    <row r="223" spans="1:21" x14ac:dyDescent="0.3">
      <c r="A223" s="3">
        <v>45861</v>
      </c>
      <c r="B223" s="2">
        <v>31891400</v>
      </c>
      <c r="C223" s="2">
        <v>38122923.506399997</v>
      </c>
      <c r="D223" s="3">
        <v>45847</v>
      </c>
      <c r="E223" s="2">
        <v>764433.94663999998</v>
      </c>
      <c r="F223" s="2">
        <v>1125086.8075999999</v>
      </c>
      <c r="G223" s="3">
        <v>45861</v>
      </c>
      <c r="H223" s="2">
        <v>1355380</v>
      </c>
      <c r="I223" s="2">
        <v>2962329.5134999999</v>
      </c>
      <c r="J223" s="3">
        <v>45852</v>
      </c>
      <c r="K223" s="2">
        <v>260.07100000000003</v>
      </c>
      <c r="L223" s="2">
        <v>260.07100000000003</v>
      </c>
      <c r="M223" s="3">
        <v>45849</v>
      </c>
      <c r="N223" s="2">
        <v>3175.77</v>
      </c>
      <c r="O223" s="2">
        <v>4463.6827000000003</v>
      </c>
      <c r="P223" s="3">
        <v>45847</v>
      </c>
      <c r="Q223" s="2">
        <v>674945.82747000002</v>
      </c>
      <c r="R223" s="2">
        <v>674945.82750000001</v>
      </c>
      <c r="S223" s="3">
        <v>45873</v>
      </c>
      <c r="T223" s="2">
        <v>166982.39503000001</v>
      </c>
      <c r="U223" s="2">
        <v>166982.39499999999</v>
      </c>
    </row>
    <row r="224" spans="1:21" x14ac:dyDescent="0.3">
      <c r="A224" s="3">
        <v>45860</v>
      </c>
      <c r="B224" s="2">
        <v>31844810</v>
      </c>
      <c r="C224" s="2">
        <v>38067231.827500001</v>
      </c>
      <c r="D224" s="3">
        <v>45846</v>
      </c>
      <c r="E224" s="2">
        <v>764291.37268000003</v>
      </c>
      <c r="F224" s="2">
        <v>1124736.5059</v>
      </c>
      <c r="G224" s="3">
        <v>45860</v>
      </c>
      <c r="H224" s="2">
        <v>1350250</v>
      </c>
      <c r="I224" s="2">
        <v>2951122.3283000002</v>
      </c>
      <c r="J224" s="3">
        <v>45849</v>
      </c>
      <c r="K224" s="2">
        <v>260.17570000000001</v>
      </c>
      <c r="L224" s="2">
        <v>260.17570000000001</v>
      </c>
      <c r="M224" s="3">
        <v>45848</v>
      </c>
      <c r="N224" s="2">
        <v>3183.23</v>
      </c>
      <c r="O224" s="2">
        <v>4474.1679999999997</v>
      </c>
      <c r="P224" s="3">
        <v>45846</v>
      </c>
      <c r="Q224" s="2">
        <v>669757.86481000006</v>
      </c>
      <c r="R224" s="2">
        <v>669757.86479999998</v>
      </c>
      <c r="S224" s="3">
        <v>45870</v>
      </c>
      <c r="T224" s="2">
        <v>167481.25922000001</v>
      </c>
      <c r="U224" s="2">
        <v>167481.2592</v>
      </c>
    </row>
    <row r="225" spans="1:21" x14ac:dyDescent="0.3">
      <c r="A225" s="3">
        <v>45859</v>
      </c>
      <c r="B225" s="2">
        <v>32036929.999999996</v>
      </c>
      <c r="C225" s="2">
        <v>38296893.771600001</v>
      </c>
      <c r="D225" s="3">
        <v>45845</v>
      </c>
      <c r="E225" s="2">
        <v>761601.05617999996</v>
      </c>
      <c r="F225" s="2">
        <v>1120770.1447999999</v>
      </c>
      <c r="G225" s="3">
        <v>45859</v>
      </c>
      <c r="H225" s="2">
        <v>1332960</v>
      </c>
      <c r="I225" s="2">
        <v>2912938.6439999999</v>
      </c>
      <c r="J225" s="3">
        <v>45848</v>
      </c>
      <c r="K225" s="2">
        <v>260.25049999999999</v>
      </c>
      <c r="L225" s="2">
        <v>260.25049999999999</v>
      </c>
      <c r="M225" s="3">
        <v>45847</v>
      </c>
      <c r="N225" s="2">
        <v>3133.74</v>
      </c>
      <c r="O225" s="2">
        <v>4404.6076999999996</v>
      </c>
      <c r="P225" s="3">
        <v>45845</v>
      </c>
      <c r="Q225" s="2">
        <v>673918.81798000005</v>
      </c>
      <c r="R225" s="2">
        <v>673918.81799999997</v>
      </c>
      <c r="S225" s="3">
        <v>45869</v>
      </c>
      <c r="T225" s="2">
        <v>167771.75531000001</v>
      </c>
      <c r="U225" s="2">
        <v>167771.75529999999</v>
      </c>
    </row>
    <row r="226" spans="1:21" x14ac:dyDescent="0.3">
      <c r="A226" s="3">
        <v>45856</v>
      </c>
      <c r="B226" s="2">
        <v>32099290.000000004</v>
      </c>
      <c r="C226" s="2">
        <v>38370587.687200002</v>
      </c>
      <c r="D226" s="3">
        <v>45842</v>
      </c>
      <c r="E226" s="2">
        <v>757360.56791999994</v>
      </c>
      <c r="F226" s="2">
        <v>1114042.6306</v>
      </c>
      <c r="G226" s="3">
        <v>45856</v>
      </c>
      <c r="H226" s="2">
        <v>1341840</v>
      </c>
      <c r="I226" s="2">
        <v>2932348.3868</v>
      </c>
      <c r="J226" s="3">
        <v>45847</v>
      </c>
      <c r="K226" s="2">
        <v>259.98849999999999</v>
      </c>
      <c r="L226" s="2">
        <v>259.98849999999999</v>
      </c>
      <c r="M226" s="3">
        <v>45846</v>
      </c>
      <c r="N226" s="2">
        <v>3114.95</v>
      </c>
      <c r="O226" s="2">
        <v>4378.1975000000002</v>
      </c>
      <c r="P226" s="3">
        <v>45842</v>
      </c>
      <c r="Q226" s="2">
        <v>677545.45143999998</v>
      </c>
      <c r="R226" s="2">
        <v>677545.45140000002</v>
      </c>
      <c r="S226" s="3">
        <v>45868</v>
      </c>
      <c r="T226" s="2">
        <v>167534.67236999999</v>
      </c>
      <c r="U226" s="2">
        <v>167534.67240000001</v>
      </c>
    </row>
    <row r="227" spans="1:21" x14ac:dyDescent="0.3">
      <c r="A227" s="3">
        <v>45855</v>
      </c>
      <c r="B227" s="2">
        <v>32125819.999999996</v>
      </c>
      <c r="C227" s="2">
        <v>38402299.8046</v>
      </c>
      <c r="D227" s="3">
        <v>45841</v>
      </c>
      <c r="E227" s="2">
        <v>755153.14034000004</v>
      </c>
      <c r="F227" s="2">
        <v>1110713.2605999999</v>
      </c>
      <c r="G227" s="3">
        <v>45855</v>
      </c>
      <c r="H227" s="2">
        <v>1335680</v>
      </c>
      <c r="I227" s="2">
        <v>2918890.3831000002</v>
      </c>
      <c r="J227" s="3">
        <v>45846</v>
      </c>
      <c r="K227" s="2">
        <v>259.91699999999997</v>
      </c>
      <c r="L227" s="2">
        <v>259.91699999999997</v>
      </c>
      <c r="M227" s="3">
        <v>45845</v>
      </c>
      <c r="N227" s="2">
        <v>3059.47</v>
      </c>
      <c r="O227" s="2">
        <v>4300.2179999999998</v>
      </c>
      <c r="P227" s="3">
        <v>45841</v>
      </c>
      <c r="Q227" s="2">
        <v>675453.66868</v>
      </c>
      <c r="R227" s="2">
        <v>675453.66870000004</v>
      </c>
      <c r="S227" s="3">
        <v>45867</v>
      </c>
      <c r="T227" s="2">
        <v>167464.97498</v>
      </c>
      <c r="U227" s="2">
        <v>167464.97500000001</v>
      </c>
    </row>
    <row r="228" spans="1:21" x14ac:dyDescent="0.3">
      <c r="A228" s="3">
        <v>45854</v>
      </c>
      <c r="B228" s="2">
        <v>31799240</v>
      </c>
      <c r="C228" s="2">
        <v>38011914.491999999</v>
      </c>
      <c r="D228" s="3">
        <v>45840</v>
      </c>
      <c r="E228" s="2">
        <v>746597.28026000003</v>
      </c>
      <c r="F228" s="2">
        <v>1097994.2208</v>
      </c>
      <c r="G228" s="3">
        <v>45854</v>
      </c>
      <c r="H228" s="2">
        <v>1325660</v>
      </c>
      <c r="I228" s="2">
        <v>2897002.0781999999</v>
      </c>
      <c r="J228" s="3">
        <v>45845</v>
      </c>
      <c r="K228" s="2">
        <v>259.83300000000003</v>
      </c>
      <c r="L228" s="2">
        <v>259.83300000000003</v>
      </c>
      <c r="M228" s="3">
        <v>45842</v>
      </c>
      <c r="N228" s="2">
        <v>3054.28</v>
      </c>
      <c r="O228" s="2">
        <v>4292.9232000000002</v>
      </c>
      <c r="P228" s="3">
        <v>45840</v>
      </c>
      <c r="Q228" s="2">
        <v>677144.85086999997</v>
      </c>
      <c r="R228" s="2">
        <v>677144.85089999996</v>
      </c>
      <c r="S228" s="3">
        <v>45866</v>
      </c>
      <c r="T228" s="2">
        <v>167370.13000999999</v>
      </c>
      <c r="U228" s="2">
        <v>167370.13</v>
      </c>
    </row>
    <row r="229" spans="1:21" x14ac:dyDescent="0.3">
      <c r="A229" s="3">
        <v>45853</v>
      </c>
      <c r="B229" s="2">
        <v>31749850</v>
      </c>
      <c r="C229" s="2">
        <v>37952876.184500001</v>
      </c>
      <c r="D229" s="3">
        <v>45839</v>
      </c>
      <c r="E229" s="2">
        <v>747197.91174999997</v>
      </c>
      <c r="F229" s="2">
        <v>1098877.5482999999</v>
      </c>
      <c r="G229" s="3">
        <v>45853</v>
      </c>
      <c r="H229" s="2">
        <v>1321090</v>
      </c>
      <c r="I229" s="2">
        <v>2886880.4607000002</v>
      </c>
      <c r="J229" s="3">
        <v>45842</v>
      </c>
      <c r="K229" s="2">
        <v>259.80959999999999</v>
      </c>
      <c r="L229" s="2">
        <v>259.80959999999999</v>
      </c>
      <c r="M229" s="3">
        <v>45841</v>
      </c>
      <c r="N229" s="2">
        <v>3116.27</v>
      </c>
      <c r="O229" s="2">
        <v>4380.0528000000004</v>
      </c>
      <c r="P229" s="3">
        <v>45839</v>
      </c>
      <c r="Q229" s="2">
        <v>681919.84175000002</v>
      </c>
      <c r="R229" s="2">
        <v>681919.84180000005</v>
      </c>
      <c r="S229" s="3">
        <v>45863</v>
      </c>
      <c r="T229" s="2">
        <v>166697.51727000001</v>
      </c>
      <c r="U229" s="2">
        <v>166697.51730000001</v>
      </c>
    </row>
    <row r="230" spans="1:21" x14ac:dyDescent="0.3">
      <c r="A230" s="3">
        <v>45852</v>
      </c>
      <c r="B230" s="2">
        <v>31610480</v>
      </c>
      <c r="C230" s="2">
        <v>37786274.531999998</v>
      </c>
      <c r="D230" s="3">
        <v>45838</v>
      </c>
      <c r="E230" s="2">
        <v>743689.17403999995</v>
      </c>
      <c r="F230" s="2">
        <v>1093687.2705000001</v>
      </c>
      <c r="G230" s="3">
        <v>45852</v>
      </c>
      <c r="H230" s="2">
        <v>1338390</v>
      </c>
      <c r="I230" s="2">
        <v>2924695.2047999999</v>
      </c>
      <c r="J230" s="3">
        <v>45841</v>
      </c>
      <c r="K230" s="2">
        <v>259.98250000000002</v>
      </c>
      <c r="L230" s="2">
        <v>259.98250000000002</v>
      </c>
      <c r="M230" s="3">
        <v>45840</v>
      </c>
      <c r="N230" s="2">
        <v>3075.06</v>
      </c>
      <c r="O230" s="2">
        <v>4322.1304</v>
      </c>
      <c r="P230" s="3">
        <v>45838</v>
      </c>
      <c r="Q230" s="2">
        <v>685668.28439000004</v>
      </c>
      <c r="R230" s="2">
        <v>685668.2844</v>
      </c>
      <c r="S230" s="3">
        <v>45862</v>
      </c>
      <c r="T230" s="2">
        <v>165195.32604000001</v>
      </c>
      <c r="U230" s="2">
        <v>165195.326</v>
      </c>
    </row>
    <row r="231" spans="1:21" x14ac:dyDescent="0.3">
      <c r="A231" s="3">
        <v>45849</v>
      </c>
      <c r="B231" s="2">
        <v>31373670</v>
      </c>
      <c r="C231" s="2">
        <v>37503199.802100003</v>
      </c>
      <c r="D231" s="3">
        <v>45835</v>
      </c>
      <c r="E231" s="2">
        <v>744311.56420000002</v>
      </c>
      <c r="F231" s="2">
        <v>1093581.8605</v>
      </c>
      <c r="G231" s="3">
        <v>45849</v>
      </c>
      <c r="H231" s="2">
        <v>1333840</v>
      </c>
      <c r="I231" s="2">
        <v>2914753.1468000002</v>
      </c>
      <c r="J231" s="3">
        <v>45840</v>
      </c>
      <c r="K231" s="2">
        <v>259.77999999999997</v>
      </c>
      <c r="L231" s="2">
        <v>259.77999999999997</v>
      </c>
      <c r="M231" s="3">
        <v>45839</v>
      </c>
      <c r="N231" s="2">
        <v>3089.65</v>
      </c>
      <c r="O231" s="2">
        <v>4342.6373000000003</v>
      </c>
      <c r="P231" s="3">
        <v>45835</v>
      </c>
      <c r="Q231" s="2">
        <v>681717.73253000004</v>
      </c>
      <c r="R231" s="2">
        <v>681717.73250000004</v>
      </c>
      <c r="S231" s="3">
        <v>45861</v>
      </c>
      <c r="T231" s="2">
        <v>165769.26268000001</v>
      </c>
      <c r="U231" s="2">
        <v>165769.26269999999</v>
      </c>
    </row>
    <row r="232" spans="1:21" x14ac:dyDescent="0.3">
      <c r="A232" s="3">
        <v>45848</v>
      </c>
      <c r="B232" s="2">
        <v>31357590</v>
      </c>
      <c r="C232" s="2">
        <v>37483861.116899997</v>
      </c>
      <c r="D232" s="3">
        <v>45834</v>
      </c>
      <c r="E232" s="2">
        <v>745039.40642999997</v>
      </c>
      <c r="F232" s="2">
        <v>1093882.0175000001</v>
      </c>
      <c r="G232" s="3">
        <v>45848</v>
      </c>
      <c r="H232" s="2">
        <v>1339340</v>
      </c>
      <c r="I232" s="2">
        <v>2926769.6893000002</v>
      </c>
      <c r="J232" s="3">
        <v>45839</v>
      </c>
      <c r="K232" s="2">
        <v>259.99880000000002</v>
      </c>
      <c r="L232" s="2">
        <v>259.99880000000002</v>
      </c>
      <c r="M232" s="3">
        <v>45838</v>
      </c>
      <c r="N232" s="2">
        <v>3071.7</v>
      </c>
      <c r="O232" s="2">
        <v>4317.4078</v>
      </c>
      <c r="P232" s="3">
        <v>45834</v>
      </c>
      <c r="Q232" s="2">
        <v>669233.40708999999</v>
      </c>
      <c r="R232" s="2">
        <v>669233.40709999995</v>
      </c>
      <c r="S232" s="3">
        <v>45860</v>
      </c>
      <c r="T232" s="2">
        <v>166216.6569</v>
      </c>
      <c r="U232" s="2">
        <v>166216.6569</v>
      </c>
    </row>
    <row r="233" spans="1:21" x14ac:dyDescent="0.3">
      <c r="A233" s="3">
        <v>45847</v>
      </c>
      <c r="B233" s="2">
        <v>31444510</v>
      </c>
      <c r="C233" s="2">
        <v>37587132.864799999</v>
      </c>
      <c r="D233" s="3">
        <v>45833</v>
      </c>
      <c r="E233" s="2">
        <v>751197.16601000004</v>
      </c>
      <c r="F233" s="2">
        <v>1101750.8341000001</v>
      </c>
      <c r="G233" s="3">
        <v>45847</v>
      </c>
      <c r="H233" s="2">
        <v>1331060</v>
      </c>
      <c r="I233" s="2">
        <v>2906778.639</v>
      </c>
      <c r="J233" s="3">
        <v>45838</v>
      </c>
      <c r="K233" s="2">
        <v>259.96370000000002</v>
      </c>
      <c r="L233" s="2">
        <v>259.96370000000002</v>
      </c>
      <c r="M233" s="3">
        <v>45835</v>
      </c>
      <c r="N233" s="2">
        <v>3055.94</v>
      </c>
      <c r="O233" s="2">
        <v>4295.2564000000002</v>
      </c>
      <c r="P233" s="3">
        <v>45833</v>
      </c>
      <c r="Q233" s="2">
        <v>656647.97782000003</v>
      </c>
      <c r="R233" s="2">
        <v>656647.97779999999</v>
      </c>
      <c r="S233" s="3">
        <v>45859</v>
      </c>
      <c r="T233" s="2">
        <v>166359.40912</v>
      </c>
      <c r="U233" s="2">
        <v>166359.40909999999</v>
      </c>
    </row>
    <row r="234" spans="1:21" x14ac:dyDescent="0.3">
      <c r="A234" s="3">
        <v>45846</v>
      </c>
      <c r="B234" s="2">
        <v>31154300</v>
      </c>
      <c r="C234" s="2">
        <v>37240227.923500001</v>
      </c>
      <c r="D234" s="3">
        <v>45832</v>
      </c>
      <c r="E234" s="2">
        <v>739271.04868000001</v>
      </c>
      <c r="F234" s="2">
        <v>1083403.5578999999</v>
      </c>
      <c r="G234" s="3">
        <v>45846</v>
      </c>
      <c r="H234" s="2">
        <v>1327300</v>
      </c>
      <c r="I234" s="2">
        <v>2898459.4945999999</v>
      </c>
      <c r="J234" s="3">
        <v>45835</v>
      </c>
      <c r="K234" s="2">
        <v>259.8655</v>
      </c>
      <c r="L234" s="2">
        <v>259.8655</v>
      </c>
      <c r="M234" s="3">
        <v>45834</v>
      </c>
      <c r="N234" s="2">
        <v>3079.56</v>
      </c>
      <c r="O234" s="2">
        <v>4322.7909</v>
      </c>
      <c r="P234" s="3">
        <v>45832</v>
      </c>
      <c r="Q234" s="2">
        <v>655947.40258999995</v>
      </c>
      <c r="R234" s="2">
        <v>655947.40260000003</v>
      </c>
      <c r="S234" s="3">
        <v>45856</v>
      </c>
      <c r="T234" s="2">
        <v>167451.35032999999</v>
      </c>
      <c r="U234" s="2">
        <v>167451.35029999999</v>
      </c>
    </row>
    <row r="235" spans="1:21" x14ac:dyDescent="0.3">
      <c r="A235" s="3">
        <v>45845</v>
      </c>
      <c r="B235" s="2">
        <v>31270020</v>
      </c>
      <c r="C235" s="2">
        <v>37378358.436899997</v>
      </c>
      <c r="D235" s="3">
        <v>45831</v>
      </c>
      <c r="E235" s="2">
        <v>742157.18085</v>
      </c>
      <c r="F235" s="2">
        <v>1087600.9602999999</v>
      </c>
      <c r="G235" s="3">
        <v>45845</v>
      </c>
      <c r="H235" s="2">
        <v>1328650</v>
      </c>
      <c r="I235" s="2">
        <v>2901401.2217000001</v>
      </c>
      <c r="J235" s="3">
        <v>45834</v>
      </c>
      <c r="K235" s="2">
        <v>259.83499999999998</v>
      </c>
      <c r="L235" s="2">
        <v>259.83499999999998</v>
      </c>
      <c r="M235" s="3">
        <v>45833</v>
      </c>
      <c r="N235" s="2">
        <v>3108.25</v>
      </c>
      <c r="O235" s="2">
        <v>4363.0631999999996</v>
      </c>
      <c r="P235" s="3">
        <v>45831</v>
      </c>
      <c r="Q235" s="2">
        <v>652205.37138000003</v>
      </c>
      <c r="R235" s="2">
        <v>652205.37139999995</v>
      </c>
      <c r="S235" s="3">
        <v>45855</v>
      </c>
      <c r="T235" s="2">
        <v>167456.43645000001</v>
      </c>
      <c r="U235" s="2">
        <v>167456.43640000001</v>
      </c>
    </row>
    <row r="236" spans="1:21" x14ac:dyDescent="0.3">
      <c r="A236" s="3">
        <v>45841</v>
      </c>
      <c r="B236" s="2">
        <v>31204270</v>
      </c>
      <c r="C236" s="2">
        <v>37299485.144400001</v>
      </c>
      <c r="D236" s="3">
        <v>45828</v>
      </c>
      <c r="E236" s="2">
        <v>734196.15741999994</v>
      </c>
      <c r="F236" s="2">
        <v>1075793.8332</v>
      </c>
      <c r="G236" s="3">
        <v>45841</v>
      </c>
      <c r="H236" s="2">
        <v>1327590</v>
      </c>
      <c r="I236" s="2">
        <v>2897970.4301999998</v>
      </c>
      <c r="J236" s="3">
        <v>45833</v>
      </c>
      <c r="K236" s="2">
        <v>259.7165</v>
      </c>
      <c r="L236" s="2">
        <v>259.7165</v>
      </c>
      <c r="M236" s="3">
        <v>45832</v>
      </c>
      <c r="N236" s="2">
        <v>3103.64</v>
      </c>
      <c r="O236" s="2">
        <v>4356.5920999999998</v>
      </c>
      <c r="P236" s="3">
        <v>45828</v>
      </c>
      <c r="Q236" s="2">
        <v>650217.77075999998</v>
      </c>
      <c r="R236" s="2">
        <v>650217.77080000006</v>
      </c>
      <c r="S236" s="3">
        <v>45854</v>
      </c>
      <c r="T236" s="2">
        <v>166986.34766999999</v>
      </c>
      <c r="U236" s="2">
        <v>166986.34770000001</v>
      </c>
    </row>
    <row r="237" spans="1:21" x14ac:dyDescent="0.3">
      <c r="A237" s="3">
        <v>45840</v>
      </c>
      <c r="B237" s="2">
        <v>30712820</v>
      </c>
      <c r="C237" s="2">
        <v>36708580.995499998</v>
      </c>
      <c r="D237" s="3">
        <v>45827</v>
      </c>
      <c r="E237" s="2">
        <v>738128.59456</v>
      </c>
      <c r="F237" s="2">
        <v>1080541.9291000001</v>
      </c>
      <c r="G237" s="3">
        <v>45840</v>
      </c>
      <c r="H237" s="2">
        <v>1314800</v>
      </c>
      <c r="I237" s="2">
        <v>2869819.4815000002</v>
      </c>
      <c r="J237" s="3">
        <v>45832</v>
      </c>
      <c r="K237" s="2">
        <v>259.72879999999998</v>
      </c>
      <c r="L237" s="2">
        <v>259.72879999999998</v>
      </c>
      <c r="M237" s="3">
        <v>45831</v>
      </c>
      <c r="N237" s="2">
        <v>3014.47</v>
      </c>
      <c r="O237" s="2">
        <v>4231.4237999999996</v>
      </c>
      <c r="P237" s="3">
        <v>45827</v>
      </c>
      <c r="Q237" s="2">
        <v>657022.17194000003</v>
      </c>
      <c r="R237" s="2">
        <v>657022.17189999996</v>
      </c>
      <c r="S237" s="3">
        <v>45853</v>
      </c>
      <c r="T237" s="2">
        <v>166877.07281000001</v>
      </c>
      <c r="U237" s="2">
        <v>166877.07279999999</v>
      </c>
    </row>
    <row r="238" spans="1:21" x14ac:dyDescent="0.3">
      <c r="A238" s="3">
        <v>45839</v>
      </c>
      <c r="B238" s="2">
        <v>30525310</v>
      </c>
      <c r="C238" s="2">
        <v>36481844.525200002</v>
      </c>
      <c r="D238" s="3">
        <v>45826</v>
      </c>
      <c r="E238" s="2">
        <v>740315.97453999997</v>
      </c>
      <c r="F238" s="2">
        <v>1083608.5060000001</v>
      </c>
      <c r="G238" s="3">
        <v>45839</v>
      </c>
      <c r="H238" s="2">
        <v>1308430</v>
      </c>
      <c r="I238" s="2">
        <v>2855915.4410999999</v>
      </c>
      <c r="J238" s="3">
        <v>45831</v>
      </c>
      <c r="K238" s="2">
        <v>259.47309999999999</v>
      </c>
      <c r="L238" s="2">
        <v>259.47309999999999</v>
      </c>
      <c r="M238" s="3">
        <v>45828</v>
      </c>
      <c r="N238" s="2">
        <v>3021.84</v>
      </c>
      <c r="O238" s="2">
        <v>4241.7691000000004</v>
      </c>
      <c r="P238" s="3">
        <v>45826</v>
      </c>
      <c r="Q238" s="2">
        <v>665114.05519999994</v>
      </c>
      <c r="R238" s="2">
        <v>665114.05519999994</v>
      </c>
      <c r="S238" s="3">
        <v>45852</v>
      </c>
      <c r="T238" s="2">
        <v>166334.99773999999</v>
      </c>
      <c r="U238" s="2">
        <v>166334.99770000001</v>
      </c>
    </row>
    <row r="239" spans="1:21" x14ac:dyDescent="0.3">
      <c r="A239" s="3">
        <v>45838</v>
      </c>
      <c r="B239" s="2">
        <v>30696950</v>
      </c>
      <c r="C239" s="2">
        <v>36686969.070299998</v>
      </c>
      <c r="D239" s="3">
        <v>45825</v>
      </c>
      <c r="E239" s="2">
        <v>740517.75626000005</v>
      </c>
      <c r="F239" s="2">
        <v>1083654.8317</v>
      </c>
      <c r="G239" s="3">
        <v>45838</v>
      </c>
      <c r="H239" s="2">
        <v>1280060</v>
      </c>
      <c r="I239" s="2">
        <v>2793977.6748000002</v>
      </c>
      <c r="J239" s="3">
        <v>45828</v>
      </c>
      <c r="K239" s="2">
        <v>259.64100000000002</v>
      </c>
      <c r="L239" s="2">
        <v>259.64100000000002</v>
      </c>
      <c r="M239" s="3">
        <v>45827</v>
      </c>
      <c r="N239" s="2">
        <v>2977.74</v>
      </c>
      <c r="O239" s="2">
        <v>4179.8657000000003</v>
      </c>
      <c r="P239" s="3">
        <v>45825</v>
      </c>
      <c r="Q239" s="2">
        <v>657251.91024</v>
      </c>
      <c r="R239" s="2">
        <v>657251.91020000004</v>
      </c>
      <c r="S239" s="3">
        <v>45849</v>
      </c>
      <c r="T239" s="2">
        <v>165573.14416</v>
      </c>
      <c r="U239" s="2">
        <v>165573.14420000001</v>
      </c>
    </row>
    <row r="240" spans="1:21" x14ac:dyDescent="0.3">
      <c r="A240" s="3">
        <v>45835</v>
      </c>
      <c r="B240" s="2">
        <v>30671300</v>
      </c>
      <c r="C240" s="2">
        <v>36655011.485200003</v>
      </c>
      <c r="D240" s="3">
        <v>45824</v>
      </c>
      <c r="E240" s="2">
        <v>733226.32545999996</v>
      </c>
      <c r="F240" s="2">
        <v>1072887.9287</v>
      </c>
      <c r="G240" s="3">
        <v>45835</v>
      </c>
      <c r="H240" s="2">
        <v>1281090</v>
      </c>
      <c r="I240" s="2">
        <v>2795318.4704999998</v>
      </c>
      <c r="J240" s="3">
        <v>45827</v>
      </c>
      <c r="K240" s="2">
        <v>259.44409999999999</v>
      </c>
      <c r="L240" s="2">
        <v>259.44409999999999</v>
      </c>
      <c r="M240" s="3">
        <v>45826</v>
      </c>
      <c r="N240" s="2">
        <v>2972.19</v>
      </c>
      <c r="O240" s="2">
        <v>4172.0752000000002</v>
      </c>
      <c r="P240" s="3">
        <v>45824</v>
      </c>
      <c r="Q240" s="2">
        <v>650630.75430000003</v>
      </c>
      <c r="R240" s="2">
        <v>650630.75430000003</v>
      </c>
      <c r="S240" s="3">
        <v>45848</v>
      </c>
      <c r="T240" s="2">
        <v>165115.75083999999</v>
      </c>
      <c r="U240" s="2">
        <v>165115.75080000001</v>
      </c>
    </row>
    <row r="241" spans="1:21" x14ac:dyDescent="0.3">
      <c r="A241" s="3">
        <v>45834</v>
      </c>
      <c r="B241" s="2">
        <v>30377470</v>
      </c>
      <c r="C241" s="2">
        <v>36303188.673100002</v>
      </c>
      <c r="D241" s="3">
        <v>45821</v>
      </c>
      <c r="E241" s="2">
        <v>733475.25453000003</v>
      </c>
      <c r="F241" s="2">
        <v>1073199.2582</v>
      </c>
      <c r="G241" s="3">
        <v>45834</v>
      </c>
      <c r="H241" s="2">
        <v>1271300</v>
      </c>
      <c r="I241" s="2">
        <v>2773371.8207</v>
      </c>
      <c r="J241" s="3">
        <v>45826</v>
      </c>
      <c r="K241" s="2">
        <v>259.45920000000001</v>
      </c>
      <c r="L241" s="2">
        <v>259.45920000000001</v>
      </c>
      <c r="M241" s="3">
        <v>45825</v>
      </c>
      <c r="N241" s="2">
        <v>2950.3</v>
      </c>
      <c r="O241" s="2">
        <v>4141.3481000000002</v>
      </c>
      <c r="P241" s="3">
        <v>45821</v>
      </c>
      <c r="Q241" s="2">
        <v>645133.92810000002</v>
      </c>
      <c r="R241" s="2">
        <v>645133.92810000002</v>
      </c>
      <c r="S241" s="3">
        <v>45847</v>
      </c>
      <c r="T241" s="2">
        <v>165295.49479999999</v>
      </c>
      <c r="U241" s="2">
        <v>165295.49479999999</v>
      </c>
    </row>
    <row r="242" spans="1:21" x14ac:dyDescent="0.3">
      <c r="A242" s="3">
        <v>45833</v>
      </c>
      <c r="B242" s="2">
        <v>30265790</v>
      </c>
      <c r="C242" s="2">
        <v>36169720.800099999</v>
      </c>
      <c r="D242" s="3">
        <v>45820</v>
      </c>
      <c r="E242" s="2">
        <v>736178.94172999996</v>
      </c>
      <c r="F242" s="2">
        <v>1076662.959</v>
      </c>
      <c r="G242" s="3">
        <v>45833</v>
      </c>
      <c r="H242" s="2">
        <v>1266340</v>
      </c>
      <c r="I242" s="2">
        <v>2762324.2178000002</v>
      </c>
      <c r="J242" s="3">
        <v>45825</v>
      </c>
      <c r="K242" s="2">
        <v>259.62150000000003</v>
      </c>
      <c r="L242" s="2">
        <v>259.62150000000003</v>
      </c>
      <c r="M242" s="3">
        <v>45824</v>
      </c>
      <c r="N242" s="2">
        <v>2946.66</v>
      </c>
      <c r="O242" s="2">
        <v>4136.2385999999997</v>
      </c>
      <c r="P242" s="3">
        <v>45820</v>
      </c>
      <c r="Q242" s="2">
        <v>649680.86635999999</v>
      </c>
      <c r="R242" s="2">
        <v>649680.86640000006</v>
      </c>
      <c r="S242" s="3">
        <v>45846</v>
      </c>
      <c r="T242" s="2">
        <v>164923.42569</v>
      </c>
      <c r="U242" s="2">
        <v>164923.42569999999</v>
      </c>
    </row>
    <row r="243" spans="1:21" x14ac:dyDescent="0.3">
      <c r="A243" s="3">
        <v>45832</v>
      </c>
      <c r="B243" s="2">
        <v>30135170</v>
      </c>
      <c r="C243" s="2">
        <v>36013074.405500002</v>
      </c>
      <c r="D243" s="3">
        <v>45819</v>
      </c>
      <c r="E243" s="2">
        <v>741508.13523999997</v>
      </c>
      <c r="F243" s="2">
        <v>1083161.9759</v>
      </c>
      <c r="G243" s="3">
        <v>45832</v>
      </c>
      <c r="H243" s="2">
        <v>1278360</v>
      </c>
      <c r="I243" s="2">
        <v>2788343.5090999999</v>
      </c>
      <c r="J243" s="3">
        <v>45824</v>
      </c>
      <c r="K243" s="2">
        <v>259.25700000000001</v>
      </c>
      <c r="L243" s="2">
        <v>259.25700000000001</v>
      </c>
      <c r="M243" s="3">
        <v>45821</v>
      </c>
      <c r="N243" s="2">
        <v>2894.62</v>
      </c>
      <c r="O243" s="2">
        <v>4063.1898999999999</v>
      </c>
      <c r="P243" s="3">
        <v>45819</v>
      </c>
      <c r="Q243" s="2">
        <v>655333.79454000003</v>
      </c>
      <c r="R243" s="2">
        <v>655333.79449999996</v>
      </c>
      <c r="S243" s="3">
        <v>45845</v>
      </c>
      <c r="T243" s="2">
        <v>165637.87822000001</v>
      </c>
      <c r="U243" s="2">
        <v>165637.87820000001</v>
      </c>
    </row>
    <row r="244" spans="1:21" x14ac:dyDescent="0.3">
      <c r="A244" s="3">
        <v>45831</v>
      </c>
      <c r="B244" s="2">
        <v>30188840</v>
      </c>
      <c r="C244" s="2">
        <v>36077209.557400003</v>
      </c>
      <c r="D244" s="3">
        <v>45818</v>
      </c>
      <c r="E244" s="2">
        <v>735228.33985999995</v>
      </c>
      <c r="F244" s="2">
        <v>1073588.9061</v>
      </c>
      <c r="G244" s="3">
        <v>45831</v>
      </c>
      <c r="H244" s="2">
        <v>1293740</v>
      </c>
      <c r="I244" s="2">
        <v>2821889.9991000001</v>
      </c>
      <c r="J244" s="3">
        <v>45821</v>
      </c>
      <c r="K244" s="2">
        <v>259.32709999999997</v>
      </c>
      <c r="L244" s="2">
        <v>259.32709999999997</v>
      </c>
      <c r="M244" s="3">
        <v>45820</v>
      </c>
      <c r="N244" s="2">
        <v>2920.03</v>
      </c>
      <c r="O244" s="2">
        <v>4098.8580000000002</v>
      </c>
      <c r="P244" s="3">
        <v>45818</v>
      </c>
      <c r="Q244" s="2">
        <v>649224.58606</v>
      </c>
      <c r="R244" s="2">
        <v>649224.58609999996</v>
      </c>
      <c r="S244" s="3">
        <v>45842</v>
      </c>
      <c r="T244" s="2">
        <v>163700.54055000001</v>
      </c>
      <c r="U244" s="2">
        <v>163700.54060000001</v>
      </c>
    </row>
    <row r="245" spans="1:21" x14ac:dyDescent="0.3">
      <c r="A245" s="3">
        <v>45828</v>
      </c>
      <c r="B245" s="2">
        <v>29638530</v>
      </c>
      <c r="C245" s="2">
        <v>35419570.093400002</v>
      </c>
      <c r="D245" s="3">
        <v>45817</v>
      </c>
      <c r="E245" s="2">
        <v>732886.01101000002</v>
      </c>
      <c r="F245" s="2">
        <v>1070168.6105</v>
      </c>
      <c r="G245" s="3">
        <v>45828</v>
      </c>
      <c r="H245" s="2">
        <v>1272000</v>
      </c>
      <c r="I245" s="2">
        <v>2774328.4246999999</v>
      </c>
      <c r="J245" s="3">
        <v>45820</v>
      </c>
      <c r="K245" s="2">
        <v>259.58080000000001</v>
      </c>
      <c r="L245" s="2">
        <v>259.58080000000001</v>
      </c>
      <c r="M245" s="3">
        <v>45819</v>
      </c>
      <c r="N245" s="2">
        <v>2907.04</v>
      </c>
      <c r="O245" s="2">
        <v>4080.6239</v>
      </c>
      <c r="P245" s="3">
        <v>45817</v>
      </c>
      <c r="Q245" s="2">
        <v>643659.87066000002</v>
      </c>
      <c r="R245" s="2">
        <v>643659.87069999997</v>
      </c>
      <c r="S245" s="3">
        <v>45841</v>
      </c>
      <c r="T245" s="2">
        <v>163899.10388000001</v>
      </c>
      <c r="U245" s="2">
        <v>163899.10389999999</v>
      </c>
    </row>
    <row r="246" spans="1:21" x14ac:dyDescent="0.3">
      <c r="A246" s="3">
        <v>45826</v>
      </c>
      <c r="B246" s="2">
        <v>29832860</v>
      </c>
      <c r="C246" s="2">
        <v>35647738.967299998</v>
      </c>
      <c r="D246" s="3">
        <v>45814</v>
      </c>
      <c r="E246" s="2">
        <v>733341.00191999995</v>
      </c>
      <c r="F246" s="2">
        <v>1070755.7466</v>
      </c>
      <c r="G246" s="3">
        <v>45826</v>
      </c>
      <c r="H246" s="2">
        <v>1270460</v>
      </c>
      <c r="I246" s="2">
        <v>2770966.3237000001</v>
      </c>
      <c r="J246" s="3">
        <v>45819</v>
      </c>
      <c r="K246" s="2">
        <v>259.61020000000002</v>
      </c>
      <c r="L246" s="2">
        <v>259.61020000000002</v>
      </c>
      <c r="M246" s="3">
        <v>45818</v>
      </c>
      <c r="N246" s="2">
        <v>2871.85</v>
      </c>
      <c r="O246" s="2">
        <v>4031.2275</v>
      </c>
      <c r="P246" s="3">
        <v>45814</v>
      </c>
      <c r="Q246" s="2">
        <v>638534.53926999995</v>
      </c>
      <c r="R246" s="2">
        <v>638534.53929999995</v>
      </c>
      <c r="S246" s="3">
        <v>45840</v>
      </c>
      <c r="T246" s="2">
        <v>162901.48642999999</v>
      </c>
      <c r="U246" s="2">
        <v>162901.48639999999</v>
      </c>
    </row>
    <row r="247" spans="1:21" x14ac:dyDescent="0.3">
      <c r="A247" s="3">
        <v>45825</v>
      </c>
      <c r="B247" s="2">
        <v>29858520</v>
      </c>
      <c r="C247" s="2">
        <v>35677756.777900003</v>
      </c>
      <c r="D247" s="3">
        <v>45813</v>
      </c>
      <c r="E247" s="2">
        <v>732453.65974999999</v>
      </c>
      <c r="F247" s="2">
        <v>1068775.9006000001</v>
      </c>
      <c r="G247" s="3">
        <v>45825</v>
      </c>
      <c r="H247" s="2">
        <v>1269160</v>
      </c>
      <c r="I247" s="2">
        <v>2767674.0869999998</v>
      </c>
      <c r="J247" s="3">
        <v>45818</v>
      </c>
      <c r="K247" s="2">
        <v>259.8057</v>
      </c>
      <c r="L247" s="2">
        <v>259.8057</v>
      </c>
      <c r="M247" s="3">
        <v>45817</v>
      </c>
      <c r="N247" s="2">
        <v>2855.77</v>
      </c>
      <c r="O247" s="2">
        <v>4008.6559999999999</v>
      </c>
      <c r="P247" s="3">
        <v>45813</v>
      </c>
      <c r="Q247" s="2">
        <v>639013.94547999999</v>
      </c>
      <c r="R247" s="2">
        <v>639013.94550000003</v>
      </c>
      <c r="S247" s="3">
        <v>45839</v>
      </c>
      <c r="T247" s="2">
        <v>163066.3314</v>
      </c>
      <c r="U247" s="2">
        <v>163066.3314</v>
      </c>
    </row>
    <row r="248" spans="1:21" x14ac:dyDescent="0.3">
      <c r="A248" s="3">
        <v>45824</v>
      </c>
      <c r="B248" s="2">
        <v>29813600</v>
      </c>
      <c r="C248" s="2">
        <v>35624074.941799998</v>
      </c>
      <c r="D248" s="3">
        <v>45812</v>
      </c>
      <c r="E248" s="2">
        <v>735055.78027999995</v>
      </c>
      <c r="F248" s="2">
        <v>1072415.3328</v>
      </c>
      <c r="G248" s="3">
        <v>45824</v>
      </c>
      <c r="H248" s="2">
        <v>1264960</v>
      </c>
      <c r="I248" s="2">
        <v>2758160.5698000002</v>
      </c>
      <c r="J248" s="3">
        <v>45817</v>
      </c>
      <c r="K248" s="2">
        <v>259.90890000000002</v>
      </c>
      <c r="L248" s="2">
        <v>259.90890000000002</v>
      </c>
      <c r="M248" s="3">
        <v>45813</v>
      </c>
      <c r="N248" s="2">
        <v>2812.05</v>
      </c>
      <c r="O248" s="2">
        <v>3947.2860000000001</v>
      </c>
      <c r="P248" s="3">
        <v>45812</v>
      </c>
      <c r="Q248" s="2">
        <v>650214.39255999995</v>
      </c>
      <c r="R248" s="2">
        <v>650214.39260000002</v>
      </c>
      <c r="S248" s="3">
        <v>45838</v>
      </c>
      <c r="T248" s="2">
        <v>162510.74979</v>
      </c>
      <c r="U248" s="2">
        <v>162510.74979999999</v>
      </c>
    </row>
    <row r="249" spans="1:21" x14ac:dyDescent="0.3">
      <c r="A249" s="3">
        <v>45821</v>
      </c>
      <c r="B249" s="2">
        <v>29489600</v>
      </c>
      <c r="C249" s="2">
        <v>35235934.7852</v>
      </c>
      <c r="D249" s="3">
        <v>45811</v>
      </c>
      <c r="E249" s="2">
        <v>738073.40613000002</v>
      </c>
      <c r="F249" s="2">
        <v>1076817.9214999999</v>
      </c>
      <c r="G249" s="3">
        <v>45821</v>
      </c>
      <c r="H249" s="2">
        <v>1263560</v>
      </c>
      <c r="I249" s="2">
        <v>2752664.7966999998</v>
      </c>
      <c r="J249" s="3">
        <v>45813</v>
      </c>
      <c r="K249" s="2">
        <v>259.75139999999999</v>
      </c>
      <c r="L249" s="2">
        <v>259.75139999999999</v>
      </c>
      <c r="M249" s="3">
        <v>45812</v>
      </c>
      <c r="N249" s="2">
        <v>2770.84</v>
      </c>
      <c r="O249" s="2">
        <v>3889.4394000000002</v>
      </c>
      <c r="P249" s="3">
        <v>45811</v>
      </c>
      <c r="Q249" s="2">
        <v>645367.49595000001</v>
      </c>
      <c r="R249" s="2">
        <v>645367.49600000004</v>
      </c>
      <c r="S249" s="3">
        <v>45835</v>
      </c>
      <c r="T249" s="2">
        <v>163358.67756000001</v>
      </c>
      <c r="U249" s="2">
        <v>163358.6776</v>
      </c>
    </row>
    <row r="250" spans="1:21" x14ac:dyDescent="0.3">
      <c r="A250" s="3">
        <v>45820</v>
      </c>
      <c r="B250" s="2">
        <v>29728920</v>
      </c>
      <c r="C250" s="2">
        <v>35517541.761100002</v>
      </c>
      <c r="D250" s="3">
        <v>45807</v>
      </c>
      <c r="E250" s="2">
        <v>737288.32770000002</v>
      </c>
      <c r="F250" s="2">
        <v>1075672.5252</v>
      </c>
      <c r="G250" s="3">
        <v>45820</v>
      </c>
      <c r="H250" s="2">
        <v>1271770</v>
      </c>
      <c r="I250" s="2">
        <v>2768342.2297</v>
      </c>
      <c r="J250" s="3">
        <v>45812</v>
      </c>
      <c r="K250" s="2">
        <v>259.66860000000003</v>
      </c>
      <c r="L250" s="2">
        <v>259.66860000000003</v>
      </c>
      <c r="M250" s="3">
        <v>45810</v>
      </c>
      <c r="N250" s="2">
        <v>2698.97</v>
      </c>
      <c r="O250" s="2">
        <v>3788.54</v>
      </c>
      <c r="P250" s="3">
        <v>45810</v>
      </c>
      <c r="Q250" s="2">
        <v>651235.98155000003</v>
      </c>
      <c r="R250" s="2">
        <v>651235.98149999999</v>
      </c>
      <c r="S250" s="3">
        <v>45834</v>
      </c>
      <c r="T250" s="2">
        <v>162400.23107000001</v>
      </c>
      <c r="U250" s="2">
        <v>162400.2311</v>
      </c>
    </row>
    <row r="251" spans="1:21" x14ac:dyDescent="0.3">
      <c r="A251" s="3">
        <v>45819</v>
      </c>
      <c r="B251" s="2">
        <v>29931590</v>
      </c>
      <c r="C251" s="2">
        <v>35759667.186099999</v>
      </c>
      <c r="D251" s="3">
        <v>45806</v>
      </c>
      <c r="E251" s="2">
        <v>736399.23777000001</v>
      </c>
      <c r="F251" s="2">
        <v>1074223.1004000001</v>
      </c>
      <c r="G251" s="3">
        <v>45819</v>
      </c>
      <c r="H251" s="2">
        <v>1280220</v>
      </c>
      <c r="I251" s="2">
        <v>2786727.6617999999</v>
      </c>
      <c r="J251" s="3">
        <v>45810</v>
      </c>
      <c r="K251" s="2">
        <v>260.02359999999999</v>
      </c>
      <c r="L251" s="2">
        <v>260.02359999999999</v>
      </c>
      <c r="M251" s="3">
        <v>45807</v>
      </c>
      <c r="N251" s="2">
        <v>2697.67</v>
      </c>
      <c r="O251" s="2">
        <v>3786.7150999999999</v>
      </c>
      <c r="P251" s="3">
        <v>45807</v>
      </c>
      <c r="Q251" s="2">
        <v>656949.87149000005</v>
      </c>
      <c r="R251" s="2">
        <v>656949.87150000001</v>
      </c>
      <c r="S251" s="3">
        <v>45833</v>
      </c>
      <c r="T251" s="2">
        <v>163308.13430000001</v>
      </c>
      <c r="U251" s="2">
        <v>163308.13430000001</v>
      </c>
    </row>
    <row r="252" spans="1:21" x14ac:dyDescent="0.3">
      <c r="A252" s="3">
        <v>45818</v>
      </c>
      <c r="B252" s="2">
        <v>29998330</v>
      </c>
      <c r="C252" s="2">
        <v>35839193.961099997</v>
      </c>
      <c r="D252" s="3">
        <v>45805</v>
      </c>
      <c r="E252" s="2">
        <v>732956.06030999997</v>
      </c>
      <c r="F252" s="2">
        <v>1069121.1649</v>
      </c>
      <c r="G252" s="3">
        <v>45818</v>
      </c>
      <c r="H252" s="2">
        <v>1281260</v>
      </c>
      <c r="I252" s="2">
        <v>2788689.7015999998</v>
      </c>
      <c r="J252" s="3">
        <v>45807</v>
      </c>
      <c r="K252" s="2">
        <v>259.97359999999998</v>
      </c>
      <c r="L252" s="2">
        <v>259.97359999999998</v>
      </c>
      <c r="M252" s="3">
        <v>45806</v>
      </c>
      <c r="N252" s="2">
        <v>2720.64</v>
      </c>
      <c r="O252" s="2">
        <v>3818.9580999999998</v>
      </c>
      <c r="P252" s="3">
        <v>45806</v>
      </c>
      <c r="Q252" s="2">
        <v>658677.91387000005</v>
      </c>
      <c r="R252" s="2">
        <v>658677.91390000004</v>
      </c>
      <c r="S252" s="3">
        <v>45832</v>
      </c>
      <c r="T252" s="2">
        <v>162929.80752</v>
      </c>
      <c r="U252" s="2">
        <v>162929.8075</v>
      </c>
    </row>
    <row r="253" spans="1:21" x14ac:dyDescent="0.3">
      <c r="A253" s="3">
        <v>45817</v>
      </c>
      <c r="B253" s="2">
        <v>29524780</v>
      </c>
      <c r="C253" s="2">
        <v>35273149.137699999</v>
      </c>
      <c r="D253" s="3">
        <v>45804</v>
      </c>
      <c r="E253" s="2">
        <v>734277.60696</v>
      </c>
      <c r="F253" s="2">
        <v>1070964.9356</v>
      </c>
      <c r="G253" s="3">
        <v>45817</v>
      </c>
      <c r="H253" s="2">
        <v>1260410</v>
      </c>
      <c r="I253" s="2">
        <v>2742716.5129999998</v>
      </c>
      <c r="J253" s="3">
        <v>45806</v>
      </c>
      <c r="K253" s="2">
        <v>259.91879999999998</v>
      </c>
      <c r="L253" s="2">
        <v>259.91879999999998</v>
      </c>
      <c r="M253" s="3">
        <v>45805</v>
      </c>
      <c r="N253" s="2">
        <v>2670.15</v>
      </c>
      <c r="O253" s="2">
        <v>3746.2809000000002</v>
      </c>
      <c r="P253" s="3">
        <v>45805</v>
      </c>
      <c r="Q253" s="2">
        <v>644710.71446000005</v>
      </c>
      <c r="R253" s="2">
        <v>644710.7145</v>
      </c>
      <c r="S253" s="3">
        <v>45831</v>
      </c>
      <c r="T253" s="2">
        <v>165695.89851</v>
      </c>
      <c r="U253" s="2">
        <v>165695.89850000001</v>
      </c>
    </row>
    <row r="254" spans="1:21" x14ac:dyDescent="0.3">
      <c r="A254" s="3">
        <v>45814</v>
      </c>
      <c r="B254" s="2">
        <v>29626500</v>
      </c>
      <c r="C254" s="2">
        <v>35392594.059</v>
      </c>
      <c r="D254" s="3">
        <v>45803</v>
      </c>
      <c r="E254" s="2">
        <v>736077.95362000004</v>
      </c>
      <c r="F254" s="2">
        <v>1073573.4379</v>
      </c>
      <c r="G254" s="3">
        <v>45814</v>
      </c>
      <c r="H254" s="2">
        <v>1267530</v>
      </c>
      <c r="I254" s="2">
        <v>2758002.8826000001</v>
      </c>
      <c r="J254" s="3">
        <v>45805</v>
      </c>
      <c r="K254" s="2">
        <v>260.03989999999999</v>
      </c>
      <c r="L254" s="2">
        <v>260.03989999999999</v>
      </c>
      <c r="M254" s="3">
        <v>45804</v>
      </c>
      <c r="N254" s="2">
        <v>2637.22</v>
      </c>
      <c r="O254" s="2">
        <v>3700.0792999999999</v>
      </c>
      <c r="P254" s="3">
        <v>45804</v>
      </c>
      <c r="Q254" s="2">
        <v>647838.60155999998</v>
      </c>
      <c r="R254" s="2">
        <v>647838.60160000005</v>
      </c>
      <c r="S254" s="3">
        <v>45828</v>
      </c>
      <c r="T254" s="2">
        <v>164346.45407000001</v>
      </c>
      <c r="U254" s="2">
        <v>164346.4541</v>
      </c>
    </row>
    <row r="255" spans="1:21" x14ac:dyDescent="0.3">
      <c r="A255" s="3">
        <v>45813</v>
      </c>
      <c r="B255" s="2">
        <v>29209910</v>
      </c>
      <c r="C255" s="2">
        <v>34890108.679700002</v>
      </c>
      <c r="D255" s="3">
        <v>45800</v>
      </c>
      <c r="E255" s="2">
        <v>738215.94189999998</v>
      </c>
      <c r="F255" s="2">
        <v>1076616.6502</v>
      </c>
      <c r="G255" s="3">
        <v>45813</v>
      </c>
      <c r="H255" s="2">
        <v>1249570</v>
      </c>
      <c r="I255" s="2">
        <v>2718207.8827</v>
      </c>
      <c r="J255" s="3">
        <v>45804</v>
      </c>
      <c r="K255" s="2">
        <v>259.90289999999999</v>
      </c>
      <c r="L255" s="2">
        <v>259.90289999999999</v>
      </c>
      <c r="M255" s="3">
        <v>45803</v>
      </c>
      <c r="N255" s="2">
        <v>2644.4</v>
      </c>
      <c r="O255" s="2">
        <v>3709.7968999999998</v>
      </c>
      <c r="P255" s="3">
        <v>45803</v>
      </c>
      <c r="Q255" s="2">
        <v>649225.23448999994</v>
      </c>
      <c r="R255" s="2">
        <v>649225.23450000002</v>
      </c>
      <c r="S255" s="3">
        <v>45827</v>
      </c>
      <c r="T255" s="2">
        <v>165546.42405999999</v>
      </c>
      <c r="U255" s="2">
        <v>165546.4241</v>
      </c>
    </row>
    <row r="256" spans="1:21" x14ac:dyDescent="0.3">
      <c r="A256" s="3">
        <v>45812</v>
      </c>
      <c r="B256" s="2">
        <v>29624570</v>
      </c>
      <c r="C256" s="2">
        <v>35383261.0348</v>
      </c>
      <c r="D256" s="3">
        <v>45799</v>
      </c>
      <c r="E256" s="2">
        <v>751070.96510999999</v>
      </c>
      <c r="F256" s="2">
        <v>1095249.7722</v>
      </c>
      <c r="G256" s="3">
        <v>45812</v>
      </c>
      <c r="H256" s="2">
        <v>1259850</v>
      </c>
      <c r="I256" s="2">
        <v>2740553.8966999999</v>
      </c>
      <c r="J256" s="3">
        <v>45803</v>
      </c>
      <c r="K256" s="2">
        <v>259.8338</v>
      </c>
      <c r="L256" s="2">
        <v>259.8338</v>
      </c>
      <c r="M256" s="3">
        <v>45800</v>
      </c>
      <c r="N256" s="2">
        <v>2592.09</v>
      </c>
      <c r="O256" s="2">
        <v>3636.4117999999999</v>
      </c>
      <c r="P256" s="3">
        <v>45800</v>
      </c>
      <c r="Q256" s="2">
        <v>640879.47707000002</v>
      </c>
      <c r="R256" s="2">
        <v>640879.47710000002</v>
      </c>
      <c r="S256" s="3">
        <v>45826</v>
      </c>
      <c r="T256" s="2">
        <v>164674.26001999999</v>
      </c>
      <c r="U256" s="2">
        <v>164674.26</v>
      </c>
    </row>
    <row r="257" spans="1:21" x14ac:dyDescent="0.3">
      <c r="A257" s="3">
        <v>45811</v>
      </c>
      <c r="B257" s="2">
        <v>29836520</v>
      </c>
      <c r="C257" s="2">
        <v>35633670.998499997</v>
      </c>
      <c r="D257" s="3">
        <v>45798</v>
      </c>
      <c r="E257" s="2">
        <v>745662.71591000003</v>
      </c>
      <c r="F257" s="2">
        <v>1087326.4754999999</v>
      </c>
      <c r="G257" s="3">
        <v>45811</v>
      </c>
      <c r="H257" s="2">
        <v>1283660</v>
      </c>
      <c r="I257" s="2">
        <v>2792194.5907999999</v>
      </c>
      <c r="J257" s="3">
        <v>45800</v>
      </c>
      <c r="K257" s="2">
        <v>259.83909999999997</v>
      </c>
      <c r="L257" s="2">
        <v>259.83909999999997</v>
      </c>
      <c r="M257" s="3">
        <v>45799</v>
      </c>
      <c r="N257" s="2">
        <v>2593.67</v>
      </c>
      <c r="O257" s="2">
        <v>3638.6284000000001</v>
      </c>
      <c r="P257" s="3">
        <v>45799</v>
      </c>
      <c r="Q257" s="2">
        <v>639700.15995999996</v>
      </c>
      <c r="R257" s="2">
        <v>639700.16</v>
      </c>
      <c r="S257" s="3">
        <v>45825</v>
      </c>
      <c r="T257" s="2">
        <v>164800.72975999999</v>
      </c>
      <c r="U257" s="2">
        <v>164800.7298</v>
      </c>
    </row>
    <row r="258" spans="1:21" x14ac:dyDescent="0.3">
      <c r="A258" s="3">
        <v>45810</v>
      </c>
      <c r="B258" s="2">
        <v>29633680</v>
      </c>
      <c r="C258" s="2">
        <v>35391423.665600002</v>
      </c>
      <c r="D258" s="3">
        <v>45797</v>
      </c>
      <c r="E258" s="2">
        <v>752751.74523</v>
      </c>
      <c r="F258" s="2">
        <v>1097368.1605</v>
      </c>
      <c r="G258" s="3">
        <v>45810</v>
      </c>
      <c r="H258" s="2">
        <v>1277100</v>
      </c>
      <c r="I258" s="2">
        <v>2777920.1705999998</v>
      </c>
      <c r="J258" s="3">
        <v>45799</v>
      </c>
      <c r="K258" s="2">
        <v>259.85770000000002</v>
      </c>
      <c r="L258" s="2">
        <v>259.85770000000002</v>
      </c>
      <c r="M258" s="3">
        <v>45798</v>
      </c>
      <c r="N258" s="2">
        <v>2625.58</v>
      </c>
      <c r="O258" s="2">
        <v>3683.3944999999999</v>
      </c>
      <c r="P258" s="3">
        <v>45798</v>
      </c>
      <c r="Q258" s="2">
        <v>641449.17656000005</v>
      </c>
      <c r="R258" s="2">
        <v>641449.17660000001</v>
      </c>
      <c r="S258" s="3">
        <v>45824</v>
      </c>
      <c r="T258" s="2">
        <v>162894.31163000001</v>
      </c>
      <c r="U258" s="2">
        <v>162894.31159999999</v>
      </c>
    </row>
    <row r="259" spans="1:21" x14ac:dyDescent="0.3">
      <c r="A259" s="3">
        <v>45807</v>
      </c>
      <c r="B259" s="2">
        <v>29496240</v>
      </c>
      <c r="C259" s="2">
        <v>35227269.139300004</v>
      </c>
      <c r="D259" s="3">
        <v>45796</v>
      </c>
      <c r="E259" s="2">
        <v>746887.99982000003</v>
      </c>
      <c r="F259" s="2">
        <v>1088650.1625999999</v>
      </c>
      <c r="G259" s="3">
        <v>45807</v>
      </c>
      <c r="H259" s="2">
        <v>1285060</v>
      </c>
      <c r="I259" s="2">
        <v>2792303.4722000002</v>
      </c>
      <c r="J259" s="3">
        <v>45798</v>
      </c>
      <c r="K259" s="2">
        <v>259.7124</v>
      </c>
      <c r="L259" s="2">
        <v>259.7124</v>
      </c>
      <c r="M259" s="3">
        <v>45797</v>
      </c>
      <c r="N259" s="2">
        <v>2601.8000000000002</v>
      </c>
      <c r="O259" s="2">
        <v>3650.0338999999999</v>
      </c>
      <c r="P259" s="3">
        <v>45797</v>
      </c>
      <c r="Q259" s="2">
        <v>650701.06525999994</v>
      </c>
      <c r="R259" s="2">
        <v>650701.06530000002</v>
      </c>
      <c r="S259" s="3">
        <v>45821</v>
      </c>
      <c r="T259" s="2">
        <v>163349.10636999999</v>
      </c>
      <c r="U259" s="2">
        <v>163349.10639999999</v>
      </c>
    </row>
    <row r="260" spans="1:21" x14ac:dyDescent="0.3">
      <c r="A260" s="3">
        <v>45806</v>
      </c>
      <c r="B260" s="2">
        <v>29296170</v>
      </c>
      <c r="C260" s="2">
        <v>34984574.114799999</v>
      </c>
      <c r="D260" s="3">
        <v>45793</v>
      </c>
      <c r="E260" s="2">
        <v>755185.59531999996</v>
      </c>
      <c r="F260" s="2">
        <v>1100711.4158999999</v>
      </c>
      <c r="G260" s="3">
        <v>45806</v>
      </c>
      <c r="H260" s="2">
        <v>1272720</v>
      </c>
      <c r="I260" s="2">
        <v>2765408.7159000002</v>
      </c>
      <c r="J260" s="3">
        <v>45797</v>
      </c>
      <c r="K260" s="2">
        <v>259.71879999999999</v>
      </c>
      <c r="L260" s="2">
        <v>259.71879999999999</v>
      </c>
      <c r="M260" s="3">
        <v>45796</v>
      </c>
      <c r="N260" s="2">
        <v>2603.42</v>
      </c>
      <c r="O260" s="2">
        <v>3652.3065000000001</v>
      </c>
      <c r="P260" s="3">
        <v>45796</v>
      </c>
      <c r="Q260" s="2">
        <v>647578.91816</v>
      </c>
      <c r="R260" s="2">
        <v>647578.91819999996</v>
      </c>
      <c r="S260" s="3">
        <v>45820</v>
      </c>
      <c r="T260" s="2">
        <v>162534.24429999999</v>
      </c>
      <c r="U260" s="2">
        <v>162534.24429999999</v>
      </c>
    </row>
    <row r="261" spans="1:21" x14ac:dyDescent="0.3">
      <c r="A261" s="3">
        <v>45805</v>
      </c>
      <c r="B261" s="2">
        <v>29308220</v>
      </c>
      <c r="C261" s="2">
        <v>34998962.798900001</v>
      </c>
      <c r="D261" s="3">
        <v>45792</v>
      </c>
      <c r="E261" s="2">
        <v>757814.67409999995</v>
      </c>
      <c r="F261" s="2">
        <v>1104534.8515999999</v>
      </c>
      <c r="G261" s="3">
        <v>45805</v>
      </c>
      <c r="H261" s="2">
        <v>1269120</v>
      </c>
      <c r="I261" s="2">
        <v>2757066.213</v>
      </c>
      <c r="J261" s="3">
        <v>45796</v>
      </c>
      <c r="K261" s="2">
        <v>259.565</v>
      </c>
      <c r="L261" s="2">
        <v>259.565</v>
      </c>
      <c r="M261" s="3">
        <v>45793</v>
      </c>
      <c r="N261" s="2">
        <v>2626.87</v>
      </c>
      <c r="O261" s="2">
        <v>3685.2042999999999</v>
      </c>
      <c r="P261" s="3">
        <v>45793</v>
      </c>
      <c r="Q261" s="2">
        <v>652554.47867999994</v>
      </c>
      <c r="R261" s="2">
        <v>652554.47869999998</v>
      </c>
      <c r="S261" s="3">
        <v>45819</v>
      </c>
      <c r="T261" s="2">
        <v>164015.81778000001</v>
      </c>
      <c r="U261" s="2">
        <v>164015.81779999999</v>
      </c>
    </row>
    <row r="262" spans="1:21" x14ac:dyDescent="0.3">
      <c r="A262" s="3">
        <v>45804</v>
      </c>
      <c r="B262" s="2">
        <v>29472590</v>
      </c>
      <c r="C262" s="2">
        <v>35195144.740900002</v>
      </c>
      <c r="D262" s="3">
        <v>45791</v>
      </c>
      <c r="E262" s="2">
        <v>767253.62399999995</v>
      </c>
      <c r="F262" s="2">
        <v>1118048.2615</v>
      </c>
      <c r="G262" s="3">
        <v>45804</v>
      </c>
      <c r="H262" s="2">
        <v>1287670</v>
      </c>
      <c r="I262" s="2">
        <v>2797366.9136999999</v>
      </c>
      <c r="J262" s="3">
        <v>45793</v>
      </c>
      <c r="K262" s="2">
        <v>259.75299999999999</v>
      </c>
      <c r="L262" s="2">
        <v>259.75299999999999</v>
      </c>
      <c r="M262" s="3">
        <v>45792</v>
      </c>
      <c r="N262" s="2">
        <v>2621.36</v>
      </c>
      <c r="O262" s="2">
        <v>3677.4742999999999</v>
      </c>
      <c r="P262" s="3">
        <v>45792</v>
      </c>
      <c r="Q262" s="2">
        <v>652963.77463</v>
      </c>
      <c r="R262" s="2">
        <v>652963.7746</v>
      </c>
      <c r="S262" s="3">
        <v>45818</v>
      </c>
      <c r="T262" s="2">
        <v>163754.42735000001</v>
      </c>
      <c r="U262" s="2">
        <v>163754.42739999999</v>
      </c>
    </row>
    <row r="263" spans="1:21" x14ac:dyDescent="0.3">
      <c r="A263" s="3">
        <v>45800</v>
      </c>
      <c r="B263" s="2">
        <v>28559690</v>
      </c>
      <c r="C263" s="2">
        <v>34104989.547899999</v>
      </c>
      <c r="D263" s="3">
        <v>45790</v>
      </c>
      <c r="E263" s="2">
        <v>766160.61435000005</v>
      </c>
      <c r="F263" s="2">
        <v>1116347.8313</v>
      </c>
      <c r="G263" s="3">
        <v>45800</v>
      </c>
      <c r="H263" s="2">
        <v>1260440</v>
      </c>
      <c r="I263" s="2">
        <v>2737229.9432000001</v>
      </c>
      <c r="J263" s="3">
        <v>45792</v>
      </c>
      <c r="K263" s="2">
        <v>259.55040000000002</v>
      </c>
      <c r="L263" s="2">
        <v>259.55040000000002</v>
      </c>
      <c r="M263" s="3">
        <v>45791</v>
      </c>
      <c r="N263" s="2">
        <v>2640.57</v>
      </c>
      <c r="O263" s="2">
        <v>3704.4238</v>
      </c>
      <c r="P263" s="3">
        <v>45791</v>
      </c>
      <c r="Q263" s="2">
        <v>656754.20799999998</v>
      </c>
      <c r="R263" s="2">
        <v>656754.20799999998</v>
      </c>
      <c r="S263" s="3">
        <v>45817</v>
      </c>
      <c r="T263" s="2">
        <v>162215.09831</v>
      </c>
      <c r="U263" s="2">
        <v>162215.09830000001</v>
      </c>
    </row>
    <row r="264" spans="1:21" x14ac:dyDescent="0.3">
      <c r="A264" s="3">
        <v>45799</v>
      </c>
      <c r="B264" s="2">
        <v>29190950</v>
      </c>
      <c r="C264" s="2">
        <v>34858218.632299997</v>
      </c>
      <c r="D264" s="3">
        <v>45789</v>
      </c>
      <c r="E264" s="2">
        <v>766937.30634000001</v>
      </c>
      <c r="F264" s="2">
        <v>1117381.0482999999</v>
      </c>
      <c r="G264" s="3">
        <v>45799</v>
      </c>
      <c r="H264" s="2">
        <v>1274080</v>
      </c>
      <c r="I264" s="2">
        <v>2766385.0244</v>
      </c>
      <c r="J264" s="3">
        <v>45791</v>
      </c>
      <c r="K264" s="2">
        <v>259.53019999999998</v>
      </c>
      <c r="L264" s="2">
        <v>259.53019999999998</v>
      </c>
      <c r="M264" s="3">
        <v>45790</v>
      </c>
      <c r="N264" s="2">
        <v>2608.42</v>
      </c>
      <c r="O264" s="2">
        <v>3659.3209999999999</v>
      </c>
      <c r="P264" s="3">
        <v>45790</v>
      </c>
      <c r="Q264" s="2">
        <v>660317.97609000001</v>
      </c>
      <c r="R264" s="2">
        <v>660317.97609999997</v>
      </c>
      <c r="S264" s="3">
        <v>45814</v>
      </c>
      <c r="T264" s="2">
        <v>162985.58274000001</v>
      </c>
      <c r="U264" s="2">
        <v>162985.5827</v>
      </c>
    </row>
    <row r="265" spans="1:21" x14ac:dyDescent="0.3">
      <c r="A265" s="3">
        <v>45798</v>
      </c>
      <c r="B265" s="2">
        <v>28906440</v>
      </c>
      <c r="C265" s="2">
        <v>34517141.615699999</v>
      </c>
      <c r="D265" s="3">
        <v>45786</v>
      </c>
      <c r="E265" s="2">
        <v>742989.65480999998</v>
      </c>
      <c r="F265" s="2">
        <v>1082449.8392</v>
      </c>
      <c r="G265" s="3">
        <v>45798</v>
      </c>
      <c r="H265" s="2">
        <v>1268650</v>
      </c>
      <c r="I265" s="2">
        <v>2754612.2266000002</v>
      </c>
      <c r="J265" s="3">
        <v>45790</v>
      </c>
      <c r="K265" s="2">
        <v>259.39069999999998</v>
      </c>
      <c r="L265" s="2">
        <v>259.39069999999998</v>
      </c>
      <c r="M265" s="3">
        <v>45789</v>
      </c>
      <c r="N265" s="2">
        <v>2607.33</v>
      </c>
      <c r="O265" s="2">
        <v>3657.7918</v>
      </c>
      <c r="P265" s="3">
        <v>45789</v>
      </c>
      <c r="Q265" s="2">
        <v>648460.21360000002</v>
      </c>
      <c r="R265" s="2">
        <v>648460.21360000002</v>
      </c>
      <c r="S265" s="3">
        <v>45813</v>
      </c>
      <c r="T265" s="2">
        <v>162273.02393</v>
      </c>
      <c r="U265" s="2">
        <v>162273.0239</v>
      </c>
    </row>
    <row r="266" spans="1:21" x14ac:dyDescent="0.3">
      <c r="A266" s="3">
        <v>45797</v>
      </c>
      <c r="B266" s="2">
        <v>29778640</v>
      </c>
      <c r="C266" s="2">
        <v>35558624.256399997</v>
      </c>
      <c r="D266" s="3">
        <v>45785</v>
      </c>
      <c r="E266" s="2">
        <v>747070.81556999998</v>
      </c>
      <c r="F266" s="2">
        <v>1088138.1878</v>
      </c>
      <c r="G266" s="3">
        <v>45797</v>
      </c>
      <c r="H266" s="2">
        <v>1320220</v>
      </c>
      <c r="I266" s="2">
        <v>2866134.6782999998</v>
      </c>
      <c r="J266" s="3">
        <v>45789</v>
      </c>
      <c r="K266" s="2">
        <v>259.59649999999999</v>
      </c>
      <c r="L266" s="2">
        <v>259.59649999999999</v>
      </c>
      <c r="M266" s="3">
        <v>45786</v>
      </c>
      <c r="N266" s="2">
        <v>2577.27</v>
      </c>
      <c r="O266" s="2">
        <v>3615.6210000000001</v>
      </c>
      <c r="P266" s="3">
        <v>45786</v>
      </c>
      <c r="Q266" s="2">
        <v>650222.61364999996</v>
      </c>
      <c r="R266" s="2">
        <v>650222.61369999999</v>
      </c>
      <c r="S266" s="3">
        <v>45812</v>
      </c>
      <c r="T266" s="2">
        <v>163235.23719000001</v>
      </c>
      <c r="U266" s="2">
        <v>163235.2372</v>
      </c>
    </row>
    <row r="267" spans="1:21" x14ac:dyDescent="0.3">
      <c r="A267" s="3">
        <v>45796</v>
      </c>
      <c r="B267" s="2">
        <v>29807750</v>
      </c>
      <c r="C267" s="2">
        <v>35593185.429200001</v>
      </c>
      <c r="D267" s="3">
        <v>45784</v>
      </c>
      <c r="E267" s="2">
        <v>737763.06623</v>
      </c>
      <c r="F267" s="2">
        <v>1074581.0828</v>
      </c>
      <c r="G267" s="3">
        <v>45796</v>
      </c>
      <c r="H267" s="2">
        <v>1319460</v>
      </c>
      <c r="I267" s="2">
        <v>2863660.5758000002</v>
      </c>
      <c r="J267" s="3">
        <v>45786</v>
      </c>
      <c r="K267" s="2">
        <v>259.51130000000001</v>
      </c>
      <c r="L267" s="2">
        <v>259.51130000000001</v>
      </c>
      <c r="M267" s="3">
        <v>45785</v>
      </c>
      <c r="N267" s="2">
        <v>2579.48</v>
      </c>
      <c r="O267" s="2">
        <v>3617.5630999999998</v>
      </c>
      <c r="P267" s="3">
        <v>45785</v>
      </c>
      <c r="Q267" s="2">
        <v>641107.45779999997</v>
      </c>
      <c r="R267" s="2">
        <v>641107.45779999997</v>
      </c>
      <c r="S267" s="3">
        <v>45811</v>
      </c>
      <c r="T267" s="2">
        <v>164833.62054999999</v>
      </c>
      <c r="U267" s="2">
        <v>164833.62049999999</v>
      </c>
    </row>
    <row r="268" spans="1:21" x14ac:dyDescent="0.3">
      <c r="A268" s="3">
        <v>45793</v>
      </c>
      <c r="B268" s="2">
        <v>30002540</v>
      </c>
      <c r="C268" s="2">
        <v>35824884.908100002</v>
      </c>
      <c r="D268" s="3">
        <v>45783</v>
      </c>
      <c r="E268" s="2">
        <v>727405.24454999994</v>
      </c>
      <c r="F268" s="2">
        <v>1059494.5059</v>
      </c>
      <c r="G268" s="3">
        <v>45793</v>
      </c>
      <c r="H268" s="2">
        <v>1328570</v>
      </c>
      <c r="I268" s="2">
        <v>2882524.3100999999</v>
      </c>
      <c r="J268" s="3">
        <v>45785</v>
      </c>
      <c r="K268" s="2">
        <v>259.74829999999997</v>
      </c>
      <c r="L268" s="2">
        <v>259.74829999999997</v>
      </c>
      <c r="M268" s="3">
        <v>45784</v>
      </c>
      <c r="N268" s="2">
        <v>2573.8000000000002</v>
      </c>
      <c r="O268" s="2">
        <v>3609.2819</v>
      </c>
      <c r="P268" s="3">
        <v>45784</v>
      </c>
      <c r="Q268" s="2">
        <v>642748.65926999995</v>
      </c>
      <c r="R268" s="2">
        <v>642748.65930000006</v>
      </c>
      <c r="S268" s="3">
        <v>45810</v>
      </c>
      <c r="T268" s="2">
        <v>164994.47631</v>
      </c>
      <c r="U268" s="2">
        <v>164994.47630000001</v>
      </c>
    </row>
    <row r="269" spans="1:21" x14ac:dyDescent="0.3">
      <c r="A269" s="3">
        <v>45792</v>
      </c>
      <c r="B269" s="2">
        <v>29825340</v>
      </c>
      <c r="C269" s="2">
        <v>35606118.909699999</v>
      </c>
      <c r="D269" s="3">
        <v>45777</v>
      </c>
      <c r="E269" s="2">
        <v>738915.45580999996</v>
      </c>
      <c r="F269" s="2">
        <v>1076257.5305999999</v>
      </c>
      <c r="G269" s="3">
        <v>45792</v>
      </c>
      <c r="H269" s="2">
        <v>1313340</v>
      </c>
      <c r="I269" s="2">
        <v>2848698.3346000002</v>
      </c>
      <c r="J269" s="3">
        <v>45784</v>
      </c>
      <c r="K269" s="2">
        <v>259.88080000000002</v>
      </c>
      <c r="L269" s="2">
        <v>259.88080000000002</v>
      </c>
      <c r="M269" s="3">
        <v>45779</v>
      </c>
      <c r="N269" s="2">
        <v>2559.79</v>
      </c>
      <c r="O269" s="2">
        <v>3589.6354000000001</v>
      </c>
      <c r="P269" s="3">
        <v>45779</v>
      </c>
      <c r="Q269" s="2">
        <v>642506.57843999995</v>
      </c>
      <c r="R269" s="2">
        <v>642506.5784</v>
      </c>
      <c r="S269" s="3">
        <v>45807</v>
      </c>
      <c r="T269" s="2">
        <v>165329.37538000001</v>
      </c>
      <c r="U269" s="2">
        <v>165329.37539999999</v>
      </c>
    </row>
    <row r="270" spans="1:21" x14ac:dyDescent="0.3">
      <c r="A270" s="3">
        <v>45791</v>
      </c>
      <c r="B270" s="2">
        <v>29902320</v>
      </c>
      <c r="C270" s="2">
        <v>35691417.888800003</v>
      </c>
      <c r="D270" s="3">
        <v>45776</v>
      </c>
      <c r="E270" s="2">
        <v>744541.62413999997</v>
      </c>
      <c r="F270" s="2">
        <v>1084201.4896</v>
      </c>
      <c r="G270" s="3">
        <v>45791</v>
      </c>
      <c r="H270" s="2">
        <v>1301700</v>
      </c>
      <c r="I270" s="2">
        <v>2822036.6464</v>
      </c>
      <c r="J270" s="3">
        <v>45779</v>
      </c>
      <c r="K270" s="2">
        <v>259.63720000000001</v>
      </c>
      <c r="L270" s="2">
        <v>259.63720000000001</v>
      </c>
      <c r="M270" s="3">
        <v>45777</v>
      </c>
      <c r="N270" s="2">
        <v>2556.61</v>
      </c>
      <c r="O270" s="2">
        <v>3585.1759999999999</v>
      </c>
      <c r="P270" s="3">
        <v>45778</v>
      </c>
      <c r="Q270" s="2">
        <v>648428.82149</v>
      </c>
      <c r="R270" s="2">
        <v>648428.82149999996</v>
      </c>
      <c r="S270" s="3">
        <v>45806</v>
      </c>
      <c r="T270" s="2">
        <v>164011.76916</v>
      </c>
      <c r="U270" s="2">
        <v>164011.76920000001</v>
      </c>
    </row>
    <row r="271" spans="1:21" x14ac:dyDescent="0.3">
      <c r="A271" s="3">
        <v>45790</v>
      </c>
      <c r="B271" s="2">
        <v>30035230</v>
      </c>
      <c r="C271" s="2">
        <v>35849669.262800001</v>
      </c>
      <c r="D271" s="3">
        <v>45775</v>
      </c>
      <c r="E271" s="2">
        <v>745244.88876</v>
      </c>
      <c r="F271" s="2">
        <v>1085221.9606999999</v>
      </c>
      <c r="G271" s="3">
        <v>45790</v>
      </c>
      <c r="H271" s="2">
        <v>1322860</v>
      </c>
      <c r="I271" s="2">
        <v>2867323.2917999998</v>
      </c>
      <c r="J271" s="3">
        <v>45777</v>
      </c>
      <c r="K271" s="2">
        <v>259.64389999999997</v>
      </c>
      <c r="L271" s="2">
        <v>259.64389999999997</v>
      </c>
      <c r="M271" s="3">
        <v>45776</v>
      </c>
      <c r="N271" s="2">
        <v>2565.42</v>
      </c>
      <c r="O271" s="2">
        <v>3597.0236</v>
      </c>
      <c r="P271" s="3">
        <v>45777</v>
      </c>
      <c r="Q271" s="2">
        <v>648553.50323000003</v>
      </c>
      <c r="R271" s="2">
        <v>648553.50320000004</v>
      </c>
      <c r="S271" s="3">
        <v>45805</v>
      </c>
      <c r="T271" s="2">
        <v>164411.91956000001</v>
      </c>
      <c r="U271" s="2">
        <v>164411.91959999999</v>
      </c>
    </row>
    <row r="272" spans="1:21" x14ac:dyDescent="0.3">
      <c r="A272" s="3">
        <v>45789</v>
      </c>
      <c r="B272" s="2">
        <v>29634650</v>
      </c>
      <c r="C272" s="2">
        <v>35371539.753600001</v>
      </c>
      <c r="D272" s="3">
        <v>45772</v>
      </c>
      <c r="E272" s="2">
        <v>749104.80131000001</v>
      </c>
      <c r="F272" s="2">
        <v>1090842.7464999999</v>
      </c>
      <c r="G272" s="3">
        <v>45789</v>
      </c>
      <c r="H272" s="2">
        <v>1328860</v>
      </c>
      <c r="I272" s="2">
        <v>2880345.5784</v>
      </c>
      <c r="J272" s="3">
        <v>45776</v>
      </c>
      <c r="K272" s="2">
        <v>259.39789999999999</v>
      </c>
      <c r="L272" s="2">
        <v>259.39789999999999</v>
      </c>
      <c r="M272" s="3">
        <v>45775</v>
      </c>
      <c r="N272" s="2">
        <v>2548.86</v>
      </c>
      <c r="O272" s="2">
        <v>3573.7637</v>
      </c>
      <c r="P272" s="3">
        <v>45775</v>
      </c>
      <c r="Q272" s="2">
        <v>651469.78538000002</v>
      </c>
      <c r="R272" s="2">
        <v>651469.78540000005</v>
      </c>
      <c r="S272" s="3">
        <v>45804</v>
      </c>
      <c r="T272" s="2">
        <v>164566.70238</v>
      </c>
      <c r="U272" s="2">
        <v>164566.70240000001</v>
      </c>
    </row>
    <row r="273" spans="1:21" x14ac:dyDescent="0.3">
      <c r="A273" s="3">
        <v>45786</v>
      </c>
      <c r="B273" s="2">
        <v>28048310</v>
      </c>
      <c r="C273" s="2">
        <v>33473012.3145</v>
      </c>
      <c r="D273" s="3">
        <v>45771</v>
      </c>
      <c r="E273" s="2">
        <v>743632.12115999998</v>
      </c>
      <c r="F273" s="2">
        <v>1082733.9608</v>
      </c>
      <c r="G273" s="3">
        <v>45786</v>
      </c>
      <c r="H273" s="2">
        <v>1287170</v>
      </c>
      <c r="I273" s="2">
        <v>2788594.5811999999</v>
      </c>
      <c r="J273" s="3">
        <v>45775</v>
      </c>
      <c r="K273" s="2">
        <v>259.38119999999998</v>
      </c>
      <c r="L273" s="2">
        <v>259.38119999999998</v>
      </c>
      <c r="M273" s="3">
        <v>45772</v>
      </c>
      <c r="N273" s="2">
        <v>2546.3000000000002</v>
      </c>
      <c r="O273" s="2">
        <v>3570.1743000000001</v>
      </c>
      <c r="P273" s="3">
        <v>45772</v>
      </c>
      <c r="Q273" s="2">
        <v>644743.49968999997</v>
      </c>
      <c r="R273" s="2">
        <v>644743.49970000004</v>
      </c>
      <c r="S273" s="3">
        <v>45803</v>
      </c>
      <c r="T273" s="2">
        <v>163851.45092999999</v>
      </c>
      <c r="U273" s="2">
        <v>163851.4509</v>
      </c>
    </row>
    <row r="274" spans="1:21" x14ac:dyDescent="0.3">
      <c r="A274" s="3">
        <v>45785</v>
      </c>
      <c r="B274" s="2">
        <v>28175470</v>
      </c>
      <c r="C274" s="2">
        <v>33623652.5638</v>
      </c>
      <c r="D274" s="3">
        <v>45770</v>
      </c>
      <c r="E274" s="2">
        <v>741957.38931999996</v>
      </c>
      <c r="F274" s="2">
        <v>1080295.5386000001</v>
      </c>
      <c r="G274" s="3">
        <v>45785</v>
      </c>
      <c r="H274" s="2">
        <v>1295200</v>
      </c>
      <c r="I274" s="2">
        <v>2803261.0303000002</v>
      </c>
      <c r="J274" s="3">
        <v>45772</v>
      </c>
      <c r="K274" s="2">
        <v>259.40159999999997</v>
      </c>
      <c r="L274" s="2">
        <v>259.40159999999997</v>
      </c>
      <c r="M274" s="3">
        <v>45771</v>
      </c>
      <c r="N274" s="2">
        <v>2522.33</v>
      </c>
      <c r="O274" s="2">
        <v>3536.5659000000001</v>
      </c>
      <c r="P274" s="3">
        <v>45771</v>
      </c>
      <c r="Q274" s="2">
        <v>633824.93030999997</v>
      </c>
      <c r="R274" s="2">
        <v>633824.93030000001</v>
      </c>
      <c r="S274" s="3">
        <v>45800</v>
      </c>
      <c r="T274" s="2">
        <v>163199.33584000001</v>
      </c>
      <c r="U274" s="2">
        <v>163199.3358</v>
      </c>
    </row>
    <row r="275" spans="1:21" x14ac:dyDescent="0.3">
      <c r="A275" s="3">
        <v>45784</v>
      </c>
      <c r="B275" s="2">
        <v>27640320</v>
      </c>
      <c r="C275" s="2">
        <v>32985020.172800001</v>
      </c>
      <c r="D275" s="3">
        <v>45769</v>
      </c>
      <c r="E275" s="2">
        <v>737680.89101000002</v>
      </c>
      <c r="F275" s="2">
        <v>1074068.9249</v>
      </c>
      <c r="G275" s="3">
        <v>45784</v>
      </c>
      <c r="H275" s="2">
        <v>1277590</v>
      </c>
      <c r="I275" s="2">
        <v>2765167.3026999999</v>
      </c>
      <c r="J275" s="3">
        <v>45771</v>
      </c>
      <c r="K275" s="2">
        <v>259.1832</v>
      </c>
      <c r="L275" s="2">
        <v>259.1832</v>
      </c>
      <c r="M275" s="3">
        <v>45770</v>
      </c>
      <c r="N275" s="2">
        <v>2525.56</v>
      </c>
      <c r="O275" s="2">
        <v>3541.0947000000001</v>
      </c>
      <c r="P275" s="3">
        <v>45770</v>
      </c>
      <c r="Q275" s="2">
        <v>627045.18116000004</v>
      </c>
      <c r="R275" s="2">
        <v>627045.18119999999</v>
      </c>
      <c r="S275" s="3">
        <v>45799</v>
      </c>
      <c r="T275" s="2">
        <v>165231.84013999999</v>
      </c>
      <c r="U275" s="2">
        <v>165231.8401</v>
      </c>
    </row>
    <row r="276" spans="1:21" x14ac:dyDescent="0.3">
      <c r="A276" s="3">
        <v>45783</v>
      </c>
      <c r="B276" s="2">
        <v>27283370</v>
      </c>
      <c r="C276" s="2">
        <v>32559042.993299998</v>
      </c>
      <c r="D276" s="3">
        <v>45768</v>
      </c>
      <c r="E276" s="2">
        <v>737497.21751999995</v>
      </c>
      <c r="F276" s="2">
        <v>1073151.9696</v>
      </c>
      <c r="G276" s="3">
        <v>45783</v>
      </c>
      <c r="H276" s="2">
        <v>1262050</v>
      </c>
      <c r="I276" s="2">
        <v>2731103.4267000002</v>
      </c>
      <c r="J276" s="3">
        <v>45770</v>
      </c>
      <c r="K276" s="2">
        <v>259.1823</v>
      </c>
      <c r="L276" s="2">
        <v>259.1823</v>
      </c>
      <c r="M276" s="3">
        <v>45769</v>
      </c>
      <c r="N276" s="2">
        <v>2486.64</v>
      </c>
      <c r="O276" s="2">
        <v>3486.5248999999999</v>
      </c>
      <c r="P276" s="3">
        <v>45769</v>
      </c>
      <c r="Q276" s="2">
        <v>621625.57047999999</v>
      </c>
      <c r="R276" s="2">
        <v>621625.57050000003</v>
      </c>
      <c r="S276" s="3">
        <v>45798</v>
      </c>
      <c r="T276" s="2">
        <v>163851.34812000001</v>
      </c>
      <c r="U276" s="2">
        <v>163851.3481</v>
      </c>
    </row>
    <row r="277" spans="1:21" x14ac:dyDescent="0.3">
      <c r="A277" s="3">
        <v>45782</v>
      </c>
      <c r="B277" s="2">
        <v>27497850</v>
      </c>
      <c r="C277" s="2">
        <v>32814497.3079</v>
      </c>
      <c r="D277" s="3">
        <v>45765</v>
      </c>
      <c r="E277" s="2">
        <v>735425.98114000005</v>
      </c>
      <c r="F277" s="2">
        <v>1070138.058</v>
      </c>
      <c r="G277" s="3">
        <v>45782</v>
      </c>
      <c r="H277" s="2">
        <v>1264780</v>
      </c>
      <c r="I277" s="2">
        <v>2736855.95</v>
      </c>
      <c r="J277" s="3">
        <v>45769</v>
      </c>
      <c r="K277" s="2">
        <v>259.19619999999998</v>
      </c>
      <c r="L277" s="2">
        <v>259.19619999999998</v>
      </c>
      <c r="M277" s="3">
        <v>45768</v>
      </c>
      <c r="N277" s="2">
        <v>2488.42</v>
      </c>
      <c r="O277" s="2">
        <v>3489.0205999999998</v>
      </c>
      <c r="P277" s="3">
        <v>45768</v>
      </c>
      <c r="Q277" s="2">
        <v>623071.04538999998</v>
      </c>
      <c r="R277" s="2">
        <v>623071.04539999994</v>
      </c>
      <c r="S277" s="3">
        <v>45797</v>
      </c>
      <c r="T277" s="2">
        <v>166508.14550000001</v>
      </c>
      <c r="U277" s="2">
        <v>166508.14550000001</v>
      </c>
    </row>
    <row r="278" spans="1:21" x14ac:dyDescent="0.3">
      <c r="A278" s="3">
        <v>45779</v>
      </c>
      <c r="B278" s="2">
        <v>28162750</v>
      </c>
      <c r="C278" s="2">
        <v>33607955.776900001</v>
      </c>
      <c r="D278" s="3">
        <v>45764</v>
      </c>
      <c r="E278" s="2">
        <v>732233.27573999995</v>
      </c>
      <c r="F278" s="2">
        <v>1065214.9049</v>
      </c>
      <c r="G278" s="3">
        <v>45779</v>
      </c>
      <c r="H278" s="2">
        <v>1293710</v>
      </c>
      <c r="I278" s="2">
        <v>2798381.5022999998</v>
      </c>
      <c r="J278" s="3">
        <v>45768</v>
      </c>
      <c r="K278" s="2">
        <v>259.18779999999998</v>
      </c>
      <c r="L278" s="2">
        <v>259.18779999999998</v>
      </c>
      <c r="M278" s="3">
        <v>45765</v>
      </c>
      <c r="N278" s="2">
        <v>2483.42</v>
      </c>
      <c r="O278" s="2">
        <v>3482.0101</v>
      </c>
      <c r="P278" s="3">
        <v>45765</v>
      </c>
      <c r="Q278" s="2">
        <v>626156.67487999995</v>
      </c>
      <c r="R278" s="2">
        <v>626156.67489999998</v>
      </c>
      <c r="S278" s="3">
        <v>45796</v>
      </c>
      <c r="T278" s="2">
        <v>166032.01044000001</v>
      </c>
      <c r="U278" s="2">
        <v>166032.0104</v>
      </c>
    </row>
    <row r="279" spans="1:21" x14ac:dyDescent="0.3">
      <c r="A279" s="3">
        <v>45778</v>
      </c>
      <c r="B279" s="2">
        <v>28404810</v>
      </c>
      <c r="C279" s="2">
        <v>33895517.842200004</v>
      </c>
      <c r="D279" s="3">
        <v>45763</v>
      </c>
      <c r="E279" s="2">
        <v>731754.34063999995</v>
      </c>
      <c r="F279" s="2">
        <v>1064500.2855</v>
      </c>
      <c r="G279" s="3">
        <v>45778</v>
      </c>
      <c r="H279" s="2">
        <v>1307730</v>
      </c>
      <c r="I279" s="2">
        <v>2828525.72</v>
      </c>
      <c r="J279" s="3">
        <v>45765</v>
      </c>
      <c r="K279" s="2">
        <v>258.97269999999997</v>
      </c>
      <c r="L279" s="2">
        <v>258.97269999999997</v>
      </c>
      <c r="M279" s="3">
        <v>45764</v>
      </c>
      <c r="N279" s="2">
        <v>2470.41</v>
      </c>
      <c r="O279" s="2">
        <v>3463.7687000000001</v>
      </c>
      <c r="P279" s="3">
        <v>45764</v>
      </c>
      <c r="Q279" s="2">
        <v>615997.66501</v>
      </c>
      <c r="R279" s="2">
        <v>615997.66500000004</v>
      </c>
      <c r="S279" s="3">
        <v>45793</v>
      </c>
      <c r="T279" s="2">
        <v>167206.12708999999</v>
      </c>
      <c r="U279" s="2">
        <v>167206.12710000001</v>
      </c>
    </row>
    <row r="280" spans="1:21" x14ac:dyDescent="0.3">
      <c r="A280" s="3">
        <v>45777</v>
      </c>
      <c r="B280" s="2">
        <v>27888120</v>
      </c>
      <c r="C280" s="2">
        <v>33278944.471700002</v>
      </c>
      <c r="D280" s="3">
        <v>45762</v>
      </c>
      <c r="E280" s="2">
        <v>734118.47542000003</v>
      </c>
      <c r="F280" s="2">
        <v>1067791.4942000001</v>
      </c>
      <c r="G280" s="3">
        <v>45777</v>
      </c>
      <c r="H280" s="2">
        <v>1301810</v>
      </c>
      <c r="I280" s="2">
        <v>2815723.8010999998</v>
      </c>
      <c r="J280" s="3">
        <v>45764</v>
      </c>
      <c r="K280" s="2">
        <v>258.791</v>
      </c>
      <c r="L280" s="2">
        <v>258.791</v>
      </c>
      <c r="M280" s="3">
        <v>45763</v>
      </c>
      <c r="N280" s="2">
        <v>2447.4299999999998</v>
      </c>
      <c r="O280" s="2">
        <v>3431.5484000000001</v>
      </c>
      <c r="P280" s="3">
        <v>45763</v>
      </c>
      <c r="Q280" s="2">
        <v>606911.38427000004</v>
      </c>
      <c r="R280" s="2">
        <v>606911.38430000003</v>
      </c>
      <c r="S280" s="3">
        <v>45792</v>
      </c>
      <c r="T280" s="2">
        <v>166916.24950000001</v>
      </c>
      <c r="U280" s="2">
        <v>166916.24950000001</v>
      </c>
    </row>
    <row r="281" spans="1:21" x14ac:dyDescent="0.3">
      <c r="A281" s="3">
        <v>45776</v>
      </c>
      <c r="B281" s="2">
        <v>28023740</v>
      </c>
      <c r="C281" s="2">
        <v>33437964.490600001</v>
      </c>
      <c r="D281" s="3">
        <v>45761</v>
      </c>
      <c r="E281" s="2">
        <v>731483.41640999995</v>
      </c>
      <c r="F281" s="2">
        <v>1063958.7427999999</v>
      </c>
      <c r="G281" s="3">
        <v>45776</v>
      </c>
      <c r="H281" s="2">
        <v>1315030</v>
      </c>
      <c r="I281" s="2">
        <v>2843555.1464999998</v>
      </c>
      <c r="J281" s="3">
        <v>45763</v>
      </c>
      <c r="K281" s="2">
        <v>259.04050000000001</v>
      </c>
      <c r="L281" s="2">
        <v>259.04050000000001</v>
      </c>
      <c r="M281" s="3">
        <v>45762</v>
      </c>
      <c r="N281" s="2">
        <v>2477.41</v>
      </c>
      <c r="O281" s="2">
        <v>3473.5834</v>
      </c>
      <c r="P281" s="3">
        <v>45762</v>
      </c>
      <c r="Q281" s="2">
        <v>616033.57259</v>
      </c>
      <c r="R281" s="2">
        <v>616033.57259999996</v>
      </c>
      <c r="S281" s="3">
        <v>45791</v>
      </c>
      <c r="T281" s="2">
        <v>167457.53607999999</v>
      </c>
      <c r="U281" s="2">
        <v>167457.5361</v>
      </c>
    </row>
    <row r="282" spans="1:21" x14ac:dyDescent="0.3">
      <c r="A282" s="3">
        <v>45775</v>
      </c>
      <c r="B282" s="2">
        <v>27900500</v>
      </c>
      <c r="C282" s="2">
        <v>33290911.724800002</v>
      </c>
      <c r="D282" s="3">
        <v>45758</v>
      </c>
      <c r="E282" s="2">
        <v>730472.65144000005</v>
      </c>
      <c r="F282" s="2">
        <v>1062488.5629</v>
      </c>
      <c r="G282" s="3">
        <v>45775</v>
      </c>
      <c r="H282" s="2">
        <v>1311350</v>
      </c>
      <c r="I282" s="2">
        <v>2835587.7393</v>
      </c>
      <c r="J282" s="3">
        <v>45762</v>
      </c>
      <c r="K282" s="2">
        <v>258.71730000000002</v>
      </c>
      <c r="L282" s="2">
        <v>258.71730000000002</v>
      </c>
      <c r="M282" s="3">
        <v>45761</v>
      </c>
      <c r="N282" s="2">
        <v>2455.89</v>
      </c>
      <c r="O282" s="2">
        <v>3443.4101999999998</v>
      </c>
      <c r="P282" s="3">
        <v>45761</v>
      </c>
      <c r="Q282" s="2">
        <v>608001.19077999995</v>
      </c>
      <c r="R282" s="2">
        <v>608001.19079999998</v>
      </c>
      <c r="S282" s="3">
        <v>45790</v>
      </c>
      <c r="T282" s="2">
        <v>169145.75662</v>
      </c>
      <c r="U282" s="2">
        <v>169145.75659999999</v>
      </c>
    </row>
    <row r="283" spans="1:21" x14ac:dyDescent="0.3">
      <c r="A283" s="3">
        <v>45772</v>
      </c>
      <c r="B283" s="2">
        <v>28012040</v>
      </c>
      <c r="C283" s="2">
        <v>33423623.837299999</v>
      </c>
      <c r="D283" s="3">
        <v>45757</v>
      </c>
      <c r="E283" s="2">
        <v>742164.11465</v>
      </c>
      <c r="F283" s="2">
        <v>1079494.0537</v>
      </c>
      <c r="G283" s="3">
        <v>45772</v>
      </c>
      <c r="H283" s="2">
        <v>1309080</v>
      </c>
      <c r="I283" s="2">
        <v>2830164.2651</v>
      </c>
      <c r="J283" s="3">
        <v>45761</v>
      </c>
      <c r="K283" s="2">
        <v>258.63229999999999</v>
      </c>
      <c r="L283" s="2">
        <v>258.63229999999999</v>
      </c>
      <c r="M283" s="3">
        <v>45758</v>
      </c>
      <c r="N283" s="2">
        <v>2432.7199999999998</v>
      </c>
      <c r="O283" s="2">
        <v>3410.9234999999999</v>
      </c>
      <c r="P283" s="3">
        <v>45758</v>
      </c>
      <c r="Q283" s="2">
        <v>597715.82024000003</v>
      </c>
      <c r="R283" s="2">
        <v>597715.82019999996</v>
      </c>
      <c r="S283" s="3">
        <v>45789</v>
      </c>
      <c r="T283" s="2">
        <v>169505.20861</v>
      </c>
      <c r="U283" s="2">
        <v>169505.20860000001</v>
      </c>
    </row>
    <row r="284" spans="1:21" x14ac:dyDescent="0.3">
      <c r="A284" s="3">
        <v>45771</v>
      </c>
      <c r="B284" s="2">
        <v>27520790</v>
      </c>
      <c r="C284" s="2">
        <v>32836864.425500002</v>
      </c>
      <c r="D284" s="3">
        <v>45756</v>
      </c>
      <c r="E284" s="2">
        <v>737925.60551999998</v>
      </c>
      <c r="F284" s="2">
        <v>1073329.0488</v>
      </c>
      <c r="G284" s="3">
        <v>45771</v>
      </c>
      <c r="H284" s="2">
        <v>1309040</v>
      </c>
      <c r="I284" s="2">
        <v>2829951.0948999999</v>
      </c>
      <c r="J284" s="3">
        <v>45758</v>
      </c>
      <c r="K284" s="2">
        <v>258.59660000000002</v>
      </c>
      <c r="L284" s="2">
        <v>258.59660000000002</v>
      </c>
      <c r="M284" s="3">
        <v>45757</v>
      </c>
      <c r="N284" s="2">
        <v>2445.06</v>
      </c>
      <c r="O284" s="2">
        <v>3428.2253999999998</v>
      </c>
      <c r="P284" s="3">
        <v>45757</v>
      </c>
      <c r="Q284" s="2">
        <v>627242.01610000001</v>
      </c>
      <c r="R284" s="2">
        <v>627242.01610000001</v>
      </c>
      <c r="S284" s="3">
        <v>45786</v>
      </c>
      <c r="T284" s="2">
        <v>166823.39877999999</v>
      </c>
      <c r="U284" s="2">
        <v>166823.3988</v>
      </c>
    </row>
    <row r="285" spans="1:21" x14ac:dyDescent="0.3">
      <c r="A285" s="3">
        <v>45770</v>
      </c>
      <c r="B285" s="2">
        <v>26688550</v>
      </c>
      <c r="C285" s="2">
        <v>31843874.849199999</v>
      </c>
      <c r="D285" s="3">
        <v>45755</v>
      </c>
      <c r="E285" s="2">
        <v>737260.11508999998</v>
      </c>
      <c r="F285" s="2">
        <v>1072361.0782999999</v>
      </c>
      <c r="G285" s="3">
        <v>45770</v>
      </c>
      <c r="H285" s="2">
        <v>1289650</v>
      </c>
      <c r="I285" s="2">
        <v>2788041.6984000001</v>
      </c>
      <c r="J285" s="3">
        <v>45757</v>
      </c>
      <c r="K285" s="2">
        <v>258.38569999999999</v>
      </c>
      <c r="L285" s="2">
        <v>258.38569999999999</v>
      </c>
      <c r="M285" s="3">
        <v>45756</v>
      </c>
      <c r="N285" s="2">
        <v>2293.6999999999998</v>
      </c>
      <c r="O285" s="2">
        <v>3216.0030999999999</v>
      </c>
      <c r="P285" s="3">
        <v>45756</v>
      </c>
      <c r="Q285" s="2">
        <v>579941.27714999998</v>
      </c>
      <c r="R285" s="2">
        <v>579941.27709999995</v>
      </c>
      <c r="S285" s="3">
        <v>45785</v>
      </c>
      <c r="T285" s="2">
        <v>167541.90669999999</v>
      </c>
      <c r="U285" s="2">
        <v>167541.90669999999</v>
      </c>
    </row>
    <row r="286" spans="1:21" x14ac:dyDescent="0.3">
      <c r="A286" s="3">
        <v>45769</v>
      </c>
      <c r="B286" s="2">
        <v>26040780</v>
      </c>
      <c r="C286" s="2">
        <v>31070969.403700002</v>
      </c>
      <c r="D286" s="3">
        <v>45754</v>
      </c>
      <c r="E286" s="2">
        <v>721379.09193999995</v>
      </c>
      <c r="F286" s="2">
        <v>1049261.7803</v>
      </c>
      <c r="G286" s="3">
        <v>45769</v>
      </c>
      <c r="H286" s="2">
        <v>1283490</v>
      </c>
      <c r="I286" s="2">
        <v>2774716.9131</v>
      </c>
      <c r="J286" s="3">
        <v>45756</v>
      </c>
      <c r="K286" s="2">
        <v>258.4513</v>
      </c>
      <c r="L286" s="2">
        <v>258.4513</v>
      </c>
      <c r="M286" s="3">
        <v>45755</v>
      </c>
      <c r="N286" s="2">
        <v>2334.23</v>
      </c>
      <c r="O286" s="2">
        <v>3272.8303999999998</v>
      </c>
      <c r="P286" s="3">
        <v>45755</v>
      </c>
      <c r="Q286" s="2">
        <v>601551.99083000002</v>
      </c>
      <c r="R286" s="2">
        <v>601551.99080000003</v>
      </c>
      <c r="S286" s="3">
        <v>45784</v>
      </c>
      <c r="T286" s="2">
        <v>165958.05656</v>
      </c>
      <c r="U286" s="2">
        <v>165958.05660000001</v>
      </c>
    </row>
    <row r="287" spans="1:21" x14ac:dyDescent="0.3">
      <c r="A287" s="3">
        <v>45768</v>
      </c>
      <c r="B287" s="2">
        <v>25304350</v>
      </c>
      <c r="C287" s="2">
        <v>30192286.731699999</v>
      </c>
      <c r="D287" s="3">
        <v>45750</v>
      </c>
      <c r="E287" s="2">
        <v>769294.03312000004</v>
      </c>
      <c r="F287" s="2">
        <v>1118955.1177000001</v>
      </c>
      <c r="G287" s="3">
        <v>45768</v>
      </c>
      <c r="H287" s="2">
        <v>1250150</v>
      </c>
      <c r="I287" s="2">
        <v>2702261.0162</v>
      </c>
      <c r="J287" s="3">
        <v>45755</v>
      </c>
      <c r="K287" s="2">
        <v>258.48939999999999</v>
      </c>
      <c r="L287" s="2">
        <v>258.48939999999999</v>
      </c>
      <c r="M287" s="3">
        <v>45754</v>
      </c>
      <c r="N287" s="2">
        <v>2328.1999999999998</v>
      </c>
      <c r="O287" s="2">
        <v>3264.3757000000001</v>
      </c>
      <c r="P287" s="3">
        <v>45754</v>
      </c>
      <c r="Q287" s="2">
        <v>557861.51015999995</v>
      </c>
      <c r="R287" s="2">
        <v>557861.51020000002</v>
      </c>
      <c r="S287" s="3">
        <v>45783</v>
      </c>
      <c r="T287" s="2">
        <v>164429.30835000001</v>
      </c>
      <c r="U287" s="2">
        <v>164429.30840000001</v>
      </c>
    </row>
    <row r="288" spans="1:21" x14ac:dyDescent="0.3">
      <c r="A288" s="3">
        <v>45764</v>
      </c>
      <c r="B288" s="2">
        <v>25870250</v>
      </c>
      <c r="C288" s="2">
        <v>30867505.5185</v>
      </c>
      <c r="D288" s="3">
        <v>45749</v>
      </c>
      <c r="E288" s="2">
        <v>781644.56377000001</v>
      </c>
      <c r="F288" s="2">
        <v>1136919.2365999999</v>
      </c>
      <c r="G288" s="3">
        <v>45764</v>
      </c>
      <c r="H288" s="2">
        <v>1268920</v>
      </c>
      <c r="I288" s="2">
        <v>2742842.6074000001</v>
      </c>
      <c r="J288" s="3">
        <v>45754</v>
      </c>
      <c r="K288" s="2">
        <v>258.49990000000003</v>
      </c>
      <c r="L288" s="2">
        <v>258.49990000000003</v>
      </c>
      <c r="M288" s="3">
        <v>45751</v>
      </c>
      <c r="N288" s="2">
        <v>2465.42</v>
      </c>
      <c r="O288" s="2">
        <v>3456.7721999999999</v>
      </c>
      <c r="P288" s="3">
        <v>45751</v>
      </c>
      <c r="Q288" s="2">
        <v>606217.37353999994</v>
      </c>
      <c r="R288" s="2">
        <v>606217.37349999999</v>
      </c>
      <c r="S288" s="3">
        <v>45782</v>
      </c>
      <c r="T288" s="2">
        <v>164236.52645999999</v>
      </c>
      <c r="U288" s="2">
        <v>164236.52650000001</v>
      </c>
    </row>
    <row r="289" spans="1:21" x14ac:dyDescent="0.3">
      <c r="A289" s="3">
        <v>45763</v>
      </c>
      <c r="B289" s="2">
        <v>25847890</v>
      </c>
      <c r="C289" s="2">
        <v>30840821.309300002</v>
      </c>
      <c r="D289" s="3">
        <v>45748</v>
      </c>
      <c r="E289" s="2">
        <v>786798.15573999996</v>
      </c>
      <c r="F289" s="2">
        <v>1144415.2497</v>
      </c>
      <c r="G289" s="3">
        <v>45763</v>
      </c>
      <c r="H289" s="2">
        <v>1253710</v>
      </c>
      <c r="I289" s="2">
        <v>2709967.8909999998</v>
      </c>
      <c r="J289" s="3">
        <v>45751</v>
      </c>
      <c r="K289" s="2">
        <v>258.14159999999998</v>
      </c>
      <c r="L289" s="2">
        <v>258.14159999999998</v>
      </c>
      <c r="M289" s="3">
        <v>45750</v>
      </c>
      <c r="N289" s="2">
        <v>2486.6999999999998</v>
      </c>
      <c r="O289" s="2">
        <v>3486.6089999999999</v>
      </c>
      <c r="P289" s="3">
        <v>45750</v>
      </c>
      <c r="Q289" s="2">
        <v>621139.12231000001</v>
      </c>
      <c r="R289" s="2">
        <v>621139.12230000005</v>
      </c>
      <c r="S289" s="3">
        <v>45779</v>
      </c>
      <c r="T289" s="2">
        <v>167020.27833999999</v>
      </c>
      <c r="U289" s="2">
        <v>167020.27830000001</v>
      </c>
    </row>
    <row r="290" spans="1:21" x14ac:dyDescent="0.3">
      <c r="A290" s="3">
        <v>45762</v>
      </c>
      <c r="B290" s="2">
        <v>26888440</v>
      </c>
      <c r="C290" s="2">
        <v>32082370.1043</v>
      </c>
      <c r="D290" s="3">
        <v>45747</v>
      </c>
      <c r="E290" s="2">
        <v>789663.09748999996</v>
      </c>
      <c r="F290" s="2">
        <v>1148480.9187</v>
      </c>
      <c r="G290" s="3">
        <v>45762</v>
      </c>
      <c r="H290" s="2">
        <v>1278420</v>
      </c>
      <c r="I290" s="2">
        <v>2763372.3739</v>
      </c>
      <c r="J290" s="3">
        <v>45750</v>
      </c>
      <c r="K290" s="2">
        <v>257.65069999999997</v>
      </c>
      <c r="L290" s="2">
        <v>257.65069999999997</v>
      </c>
      <c r="M290" s="3">
        <v>45749</v>
      </c>
      <c r="N290" s="2">
        <v>2505.86</v>
      </c>
      <c r="O290" s="2">
        <v>3512.4969999999998</v>
      </c>
      <c r="P290" s="3">
        <v>45749</v>
      </c>
      <c r="Q290" s="2">
        <v>626717.23066999996</v>
      </c>
      <c r="R290" s="2">
        <v>626717.23069999996</v>
      </c>
      <c r="S290" s="3">
        <v>45778</v>
      </c>
      <c r="T290" s="2">
        <v>171124.45064</v>
      </c>
      <c r="U290" s="2">
        <v>171124.45060000001</v>
      </c>
    </row>
    <row r="291" spans="1:21" x14ac:dyDescent="0.3">
      <c r="A291" s="3">
        <v>45761</v>
      </c>
      <c r="B291" s="2">
        <v>26734330</v>
      </c>
      <c r="C291" s="2">
        <v>31898494.231699999</v>
      </c>
      <c r="D291" s="3">
        <v>45744</v>
      </c>
      <c r="E291" s="2">
        <v>792721.24243999994</v>
      </c>
      <c r="F291" s="2">
        <v>1152928.665</v>
      </c>
      <c r="G291" s="3">
        <v>45761</v>
      </c>
      <c r="H291" s="2">
        <v>1276450</v>
      </c>
      <c r="I291" s="2">
        <v>2758993.9441999998</v>
      </c>
      <c r="J291" s="3">
        <v>45749</v>
      </c>
      <c r="K291" s="2">
        <v>257.40989999999999</v>
      </c>
      <c r="L291" s="2">
        <v>257.40989999999999</v>
      </c>
      <c r="M291" s="3">
        <v>45748</v>
      </c>
      <c r="N291" s="2">
        <v>2521.39</v>
      </c>
      <c r="O291" s="2">
        <v>3533.9105</v>
      </c>
      <c r="P291" s="3">
        <v>45748</v>
      </c>
      <c r="Q291" s="2">
        <v>631567.67116999999</v>
      </c>
      <c r="R291" s="2">
        <v>631567.67119999998</v>
      </c>
      <c r="S291" s="3">
        <v>45777</v>
      </c>
      <c r="T291" s="2">
        <v>169842.45929</v>
      </c>
      <c r="U291" s="2">
        <v>169842.45929999999</v>
      </c>
    </row>
    <row r="292" spans="1:21" x14ac:dyDescent="0.3">
      <c r="A292" s="3">
        <v>45758</v>
      </c>
      <c r="B292" s="2">
        <v>26546040</v>
      </c>
      <c r="C292" s="2">
        <v>31673830.182</v>
      </c>
      <c r="D292" s="3">
        <v>45743</v>
      </c>
      <c r="E292" s="2">
        <v>793646.12146000005</v>
      </c>
      <c r="F292" s="2">
        <v>1154237.5748000001</v>
      </c>
      <c r="G292" s="3">
        <v>45758</v>
      </c>
      <c r="H292" s="2">
        <v>1253970</v>
      </c>
      <c r="I292" s="2">
        <v>2710396.0770999999</v>
      </c>
      <c r="J292" s="3">
        <v>45748</v>
      </c>
      <c r="K292" s="2">
        <v>257.38380000000001</v>
      </c>
      <c r="L292" s="2">
        <v>257.38380000000001</v>
      </c>
      <c r="M292" s="3">
        <v>45747</v>
      </c>
      <c r="N292" s="2">
        <v>2481.12</v>
      </c>
      <c r="O292" s="2">
        <v>3476.5430000000001</v>
      </c>
      <c r="P292" s="3">
        <v>45747</v>
      </c>
      <c r="Q292" s="2">
        <v>631051.33326999994</v>
      </c>
      <c r="R292" s="2">
        <v>631051.33330000006</v>
      </c>
      <c r="S292" s="3">
        <v>45776</v>
      </c>
      <c r="T292" s="2">
        <v>170875.31041999999</v>
      </c>
      <c r="U292" s="2">
        <v>170875.31039999999</v>
      </c>
    </row>
    <row r="293" spans="1:21" x14ac:dyDescent="0.3">
      <c r="A293" s="3">
        <v>45757</v>
      </c>
      <c r="B293" s="2">
        <v>26673750</v>
      </c>
      <c r="C293" s="2">
        <v>31826095.239999998</v>
      </c>
      <c r="D293" s="3">
        <v>45742</v>
      </c>
      <c r="E293" s="2">
        <v>792763.46511999995</v>
      </c>
      <c r="F293" s="2">
        <v>1152953.8854</v>
      </c>
      <c r="G293" s="3">
        <v>45757</v>
      </c>
      <c r="H293" s="2">
        <v>1265550</v>
      </c>
      <c r="I293" s="2">
        <v>2735432.1795999999</v>
      </c>
      <c r="J293" s="3">
        <v>45747</v>
      </c>
      <c r="K293" s="2">
        <v>257.4425</v>
      </c>
      <c r="L293" s="2">
        <v>257.4425</v>
      </c>
      <c r="M293" s="3">
        <v>45744</v>
      </c>
      <c r="N293" s="2">
        <v>2557.98</v>
      </c>
      <c r="O293" s="2">
        <v>3583.1581000000001</v>
      </c>
      <c r="P293" s="3">
        <v>45744</v>
      </c>
      <c r="Q293" s="2">
        <v>655604.52850999997</v>
      </c>
      <c r="R293" s="2">
        <v>655604.52850000001</v>
      </c>
      <c r="S293" s="3">
        <v>45775</v>
      </c>
      <c r="T293" s="2">
        <v>171133.50099999999</v>
      </c>
      <c r="U293" s="2">
        <v>171133.50099999999</v>
      </c>
    </row>
    <row r="294" spans="1:21" x14ac:dyDescent="0.3">
      <c r="A294" s="3">
        <v>45756</v>
      </c>
      <c r="B294" s="2">
        <v>28165260</v>
      </c>
      <c r="C294" s="2">
        <v>33604987.776699997</v>
      </c>
      <c r="D294" s="3">
        <v>45741</v>
      </c>
      <c r="E294" s="2">
        <v>792607.95131999999</v>
      </c>
      <c r="F294" s="2">
        <v>1152727.7142</v>
      </c>
      <c r="G294" s="3">
        <v>45756</v>
      </c>
      <c r="H294" s="2">
        <v>1317400</v>
      </c>
      <c r="I294" s="2">
        <v>2845437.3813999998</v>
      </c>
      <c r="J294" s="3">
        <v>45744</v>
      </c>
      <c r="K294" s="2">
        <v>257.02969999999999</v>
      </c>
      <c r="L294" s="2">
        <v>257.02969999999999</v>
      </c>
      <c r="M294" s="3">
        <v>45743</v>
      </c>
      <c r="N294" s="2">
        <v>2607.15</v>
      </c>
      <c r="O294" s="2">
        <v>3640.3984</v>
      </c>
      <c r="P294" s="3">
        <v>45743</v>
      </c>
      <c r="Q294" s="2">
        <v>655180.90735999995</v>
      </c>
      <c r="R294" s="2">
        <v>655180.90740000003</v>
      </c>
      <c r="S294" s="3">
        <v>45772</v>
      </c>
      <c r="T294" s="2">
        <v>171709.02945</v>
      </c>
      <c r="U294" s="2">
        <v>171709.0295</v>
      </c>
    </row>
    <row r="295" spans="1:21" x14ac:dyDescent="0.3">
      <c r="A295" s="3">
        <v>45755</v>
      </c>
      <c r="B295" s="2">
        <v>25330190</v>
      </c>
      <c r="C295" s="2">
        <v>30222374.259599999</v>
      </c>
      <c r="D295" s="3">
        <v>45740</v>
      </c>
      <c r="E295" s="2">
        <v>796313.84010999999</v>
      </c>
      <c r="F295" s="2">
        <v>1158117.3658</v>
      </c>
      <c r="G295" s="3">
        <v>45755</v>
      </c>
      <c r="H295" s="2">
        <v>1249850</v>
      </c>
      <c r="I295" s="2">
        <v>2699418.9375</v>
      </c>
      <c r="J295" s="3">
        <v>45743</v>
      </c>
      <c r="K295" s="2">
        <v>256.99459999999999</v>
      </c>
      <c r="L295" s="2">
        <v>256.99459999999999</v>
      </c>
      <c r="M295" s="3">
        <v>45742</v>
      </c>
      <c r="N295" s="2">
        <v>2643.94</v>
      </c>
      <c r="O295" s="2">
        <v>3690.2118</v>
      </c>
      <c r="P295" s="3">
        <v>45742</v>
      </c>
      <c r="Q295" s="2">
        <v>664019.90020000003</v>
      </c>
      <c r="R295" s="2">
        <v>664019.90020000003</v>
      </c>
      <c r="S295" s="3">
        <v>45771</v>
      </c>
      <c r="T295" s="2">
        <v>170592.80243000001</v>
      </c>
      <c r="U295" s="2">
        <v>170592.80239999999</v>
      </c>
    </row>
    <row r="296" spans="1:21" x14ac:dyDescent="0.3">
      <c r="A296" s="3">
        <v>45754</v>
      </c>
      <c r="B296" s="2">
        <v>25646110</v>
      </c>
      <c r="C296" s="2">
        <v>30599302.174199998</v>
      </c>
      <c r="D296" s="3">
        <v>45737</v>
      </c>
      <c r="E296" s="2">
        <v>790961.20652999997</v>
      </c>
      <c r="F296" s="2">
        <v>1150332.7742999999</v>
      </c>
      <c r="G296" s="3">
        <v>45754</v>
      </c>
      <c r="H296" s="2">
        <v>1264010</v>
      </c>
      <c r="I296" s="2">
        <v>2730002.53</v>
      </c>
      <c r="J296" s="3">
        <v>45742</v>
      </c>
      <c r="K296" s="2">
        <v>256.98869999999999</v>
      </c>
      <c r="L296" s="2">
        <v>256.98869999999999</v>
      </c>
      <c r="M296" s="3">
        <v>45741</v>
      </c>
      <c r="N296" s="2">
        <v>2615.81</v>
      </c>
      <c r="O296" s="2">
        <v>3650.3350999999998</v>
      </c>
      <c r="P296" s="3">
        <v>45741</v>
      </c>
      <c r="Q296" s="2">
        <v>659453.51841000002</v>
      </c>
      <c r="R296" s="2">
        <v>659453.51839999994</v>
      </c>
      <c r="S296" s="3">
        <v>45770</v>
      </c>
      <c r="T296" s="2">
        <v>170025.98389999999</v>
      </c>
      <c r="U296" s="2">
        <v>170025.98389999999</v>
      </c>
    </row>
    <row r="297" spans="1:21" x14ac:dyDescent="0.3">
      <c r="A297" s="3">
        <v>45751</v>
      </c>
      <c r="B297" s="2">
        <v>25427780</v>
      </c>
      <c r="C297" s="2">
        <v>30338809.876499999</v>
      </c>
      <c r="D297" s="3">
        <v>45736</v>
      </c>
      <c r="E297" s="2">
        <v>804714.63282000006</v>
      </c>
      <c r="F297" s="2">
        <v>1170335.0411</v>
      </c>
      <c r="G297" s="3">
        <v>45751</v>
      </c>
      <c r="H297" s="2">
        <v>1272270</v>
      </c>
      <c r="I297" s="2">
        <v>2746654.5441000001</v>
      </c>
      <c r="J297" s="3">
        <v>45741</v>
      </c>
      <c r="K297" s="2">
        <v>257.01</v>
      </c>
      <c r="L297" s="2">
        <v>257.01</v>
      </c>
      <c r="M297" s="3">
        <v>45740</v>
      </c>
      <c r="N297" s="2">
        <v>2632.07</v>
      </c>
      <c r="O297" s="2">
        <v>3670.3557000000001</v>
      </c>
      <c r="P297" s="3">
        <v>45740</v>
      </c>
      <c r="Q297" s="2">
        <v>655463.51563000004</v>
      </c>
      <c r="R297" s="2">
        <v>655463.51560000004</v>
      </c>
      <c r="S297" s="3">
        <v>45769</v>
      </c>
      <c r="T297" s="2">
        <v>169662.77210999999</v>
      </c>
      <c r="U297" s="2">
        <v>169662.7721</v>
      </c>
    </row>
    <row r="298" spans="1:21" x14ac:dyDescent="0.3">
      <c r="A298" s="3">
        <v>45750</v>
      </c>
      <c r="B298" s="2">
        <v>26870760</v>
      </c>
      <c r="C298" s="2">
        <v>32060264.844799999</v>
      </c>
      <c r="D298" s="3">
        <v>45735</v>
      </c>
      <c r="E298" s="2">
        <v>811827.75373999996</v>
      </c>
      <c r="F298" s="2">
        <v>1180679.9935999999</v>
      </c>
      <c r="G298" s="3">
        <v>45750</v>
      </c>
      <c r="H298" s="2">
        <v>1334860</v>
      </c>
      <c r="I298" s="2">
        <v>2881764.3807000001</v>
      </c>
      <c r="J298" s="3">
        <v>45740</v>
      </c>
      <c r="K298" s="2">
        <v>257.03879999999998</v>
      </c>
      <c r="L298" s="2">
        <v>257.03879999999998</v>
      </c>
      <c r="M298" s="3">
        <v>45737</v>
      </c>
      <c r="N298" s="2">
        <v>2643.13</v>
      </c>
      <c r="O298" s="2">
        <v>3685.5639000000001</v>
      </c>
      <c r="P298" s="3">
        <v>45737</v>
      </c>
      <c r="Q298" s="2">
        <v>660908.69733999996</v>
      </c>
      <c r="R298" s="2">
        <v>660908.6973</v>
      </c>
      <c r="S298" s="3">
        <v>45768</v>
      </c>
      <c r="T298" s="2">
        <v>169178.05720000001</v>
      </c>
      <c r="U298" s="2">
        <v>169178.05720000001</v>
      </c>
    </row>
    <row r="299" spans="1:21" x14ac:dyDescent="0.3">
      <c r="A299" s="3">
        <v>45749</v>
      </c>
      <c r="B299" s="2">
        <v>28638350</v>
      </c>
      <c r="C299" s="2">
        <v>34165206.854099996</v>
      </c>
      <c r="D299" s="3">
        <v>45734</v>
      </c>
      <c r="E299" s="2">
        <v>805183.14390999998</v>
      </c>
      <c r="F299" s="2">
        <v>1171016.4191999999</v>
      </c>
      <c r="G299" s="3">
        <v>45749</v>
      </c>
      <c r="H299" s="2">
        <v>1406730</v>
      </c>
      <c r="I299" s="2">
        <v>3036675.4174000002</v>
      </c>
      <c r="J299" s="3">
        <v>45737</v>
      </c>
      <c r="K299" s="2">
        <v>257.0197</v>
      </c>
      <c r="L299" s="2">
        <v>257.0197</v>
      </c>
      <c r="M299" s="3">
        <v>45736</v>
      </c>
      <c r="N299" s="2">
        <v>2637.1</v>
      </c>
      <c r="O299" s="2">
        <v>3676.288</v>
      </c>
      <c r="P299" s="3">
        <v>45735</v>
      </c>
      <c r="Q299" s="2">
        <v>658517.48433000001</v>
      </c>
      <c r="R299" s="2">
        <v>658517.48430000001</v>
      </c>
      <c r="S299" s="3">
        <v>45765</v>
      </c>
      <c r="T299" s="2">
        <v>169382.51078000001</v>
      </c>
      <c r="U299" s="2">
        <v>169382.51079999999</v>
      </c>
    </row>
    <row r="300" spans="1:21" x14ac:dyDescent="0.3">
      <c r="A300" s="3">
        <v>45748</v>
      </c>
      <c r="B300" s="2">
        <v>28599140</v>
      </c>
      <c r="C300" s="2">
        <v>34115525.919299997</v>
      </c>
      <c r="D300" s="3">
        <v>45733</v>
      </c>
      <c r="E300" s="2">
        <v>798837.69622000004</v>
      </c>
      <c r="F300" s="2">
        <v>1161787.9306000001</v>
      </c>
      <c r="G300" s="3">
        <v>45748</v>
      </c>
      <c r="H300" s="2">
        <v>1406750</v>
      </c>
      <c r="I300" s="2">
        <v>3036710.4224</v>
      </c>
      <c r="J300" s="3">
        <v>45736</v>
      </c>
      <c r="K300" s="2">
        <v>257.0093</v>
      </c>
      <c r="L300" s="2">
        <v>257.0093</v>
      </c>
      <c r="M300" s="3">
        <v>45735</v>
      </c>
      <c r="N300" s="2">
        <v>2628.62</v>
      </c>
      <c r="O300" s="2">
        <v>3664.4548</v>
      </c>
      <c r="P300" s="3">
        <v>45734</v>
      </c>
      <c r="Q300" s="2">
        <v>657657.04634</v>
      </c>
      <c r="R300" s="2">
        <v>657657.04630000005</v>
      </c>
      <c r="S300" s="3">
        <v>45764</v>
      </c>
      <c r="T300" s="2">
        <v>168619.57276000001</v>
      </c>
      <c r="U300" s="2">
        <v>168619.57279999999</v>
      </c>
    </row>
    <row r="301" spans="1:21" x14ac:dyDescent="0.3">
      <c r="A301" s="3">
        <v>45747</v>
      </c>
      <c r="B301" s="2">
        <v>28421060</v>
      </c>
      <c r="C301" s="2">
        <v>33903102.661300004</v>
      </c>
      <c r="D301" s="3">
        <v>45730</v>
      </c>
      <c r="E301" s="2">
        <v>804250.84453</v>
      </c>
      <c r="F301" s="2">
        <v>1169660.5315</v>
      </c>
      <c r="G301" s="3">
        <v>45747</v>
      </c>
      <c r="H301" s="2">
        <v>1411100</v>
      </c>
      <c r="I301" s="2">
        <v>3046094.6107999999</v>
      </c>
      <c r="J301" s="3">
        <v>45735</v>
      </c>
      <c r="K301" s="2">
        <v>256.88909999999998</v>
      </c>
      <c r="L301" s="2">
        <v>256.88909999999998</v>
      </c>
      <c r="M301" s="3">
        <v>45734</v>
      </c>
      <c r="N301" s="2">
        <v>2612.34</v>
      </c>
      <c r="O301" s="2">
        <v>3641.6547999999998</v>
      </c>
      <c r="P301" s="3">
        <v>45733</v>
      </c>
      <c r="Q301" s="2">
        <v>647679.94915</v>
      </c>
      <c r="R301" s="2">
        <v>647679.94920000003</v>
      </c>
      <c r="S301" s="3">
        <v>45763</v>
      </c>
      <c r="T301" s="2">
        <v>168457.85427000001</v>
      </c>
      <c r="U301" s="2">
        <v>168457.85430000001</v>
      </c>
    </row>
    <row r="302" spans="1:21" x14ac:dyDescent="0.3">
      <c r="A302" s="3">
        <v>45744</v>
      </c>
      <c r="B302" s="2">
        <v>28351180</v>
      </c>
      <c r="C302" s="2">
        <v>33818013.672899999</v>
      </c>
      <c r="D302" s="3">
        <v>45729</v>
      </c>
      <c r="E302" s="2">
        <v>786058.14543999999</v>
      </c>
      <c r="F302" s="2">
        <v>1143202.0177</v>
      </c>
      <c r="G302" s="3">
        <v>45744</v>
      </c>
      <c r="H302" s="2">
        <v>1392220</v>
      </c>
      <c r="I302" s="2">
        <v>3004052.4717999999</v>
      </c>
      <c r="J302" s="3">
        <v>45734</v>
      </c>
      <c r="K302" s="2">
        <v>256.94659999999999</v>
      </c>
      <c r="L302" s="2">
        <v>256.94659999999999</v>
      </c>
      <c r="M302" s="3">
        <v>45733</v>
      </c>
      <c r="N302" s="2">
        <v>2610.69</v>
      </c>
      <c r="O302" s="2">
        <v>3634.8199</v>
      </c>
      <c r="P302" s="3">
        <v>45730</v>
      </c>
      <c r="Q302" s="2">
        <v>647913.94125999999</v>
      </c>
      <c r="R302" s="2">
        <v>647913.94129999995</v>
      </c>
      <c r="S302" s="3">
        <v>45762</v>
      </c>
      <c r="T302" s="2">
        <v>169890.16106000001</v>
      </c>
      <c r="U302" s="2">
        <v>169890.1611</v>
      </c>
    </row>
    <row r="303" spans="1:21" x14ac:dyDescent="0.3">
      <c r="A303" s="3">
        <v>45743</v>
      </c>
      <c r="B303" s="2">
        <v>29019040</v>
      </c>
      <c r="C303" s="2">
        <v>34613903.038699999</v>
      </c>
      <c r="D303" s="3">
        <v>45728</v>
      </c>
      <c r="E303" s="2">
        <v>787214.97857000004</v>
      </c>
      <c r="F303" s="2">
        <v>1144884.4556</v>
      </c>
      <c r="G303" s="3">
        <v>45743</v>
      </c>
      <c r="H303" s="2">
        <v>1398450</v>
      </c>
      <c r="I303" s="2">
        <v>3017483.3028000002</v>
      </c>
      <c r="J303" s="3">
        <v>45733</v>
      </c>
      <c r="K303" s="2">
        <v>256.93630000000002</v>
      </c>
      <c r="L303" s="2">
        <v>256.93630000000002</v>
      </c>
      <c r="M303" s="3">
        <v>45730</v>
      </c>
      <c r="N303" s="2">
        <v>2566.36</v>
      </c>
      <c r="O303" s="2">
        <v>3573.0909000000001</v>
      </c>
      <c r="P303" s="3">
        <v>45729</v>
      </c>
      <c r="Q303" s="2">
        <v>648081.22259999998</v>
      </c>
      <c r="R303" s="2">
        <v>648081.22259999998</v>
      </c>
      <c r="S303" s="3">
        <v>45761</v>
      </c>
      <c r="T303" s="2">
        <v>169203.55768</v>
      </c>
      <c r="U303" s="2">
        <v>169203.5577</v>
      </c>
    </row>
    <row r="304" spans="1:21" x14ac:dyDescent="0.3">
      <c r="A304" s="3">
        <v>45742</v>
      </c>
      <c r="B304" s="2">
        <v>29280960</v>
      </c>
      <c r="C304" s="2">
        <v>34926330.173799999</v>
      </c>
      <c r="D304" s="3">
        <v>45727</v>
      </c>
      <c r="E304" s="2">
        <v>792595.85309999995</v>
      </c>
      <c r="F304" s="2">
        <v>1152710.1192000001</v>
      </c>
      <c r="G304" s="3">
        <v>45742</v>
      </c>
      <c r="H304" s="2">
        <v>1404010</v>
      </c>
      <c r="I304" s="2">
        <v>3029478.9863999998</v>
      </c>
      <c r="J304" s="3">
        <v>45730</v>
      </c>
      <c r="K304" s="2">
        <v>256.9203</v>
      </c>
      <c r="L304" s="2">
        <v>256.9203</v>
      </c>
      <c r="M304" s="3">
        <v>45729</v>
      </c>
      <c r="N304" s="2">
        <v>2573.64</v>
      </c>
      <c r="O304" s="2">
        <v>3583.1473000000001</v>
      </c>
      <c r="P304" s="3">
        <v>45728</v>
      </c>
      <c r="Q304" s="2">
        <v>644303.42460999999</v>
      </c>
      <c r="R304" s="2">
        <v>644303.42460000003</v>
      </c>
      <c r="S304" s="3">
        <v>45758</v>
      </c>
      <c r="T304" s="2">
        <v>168903.51311</v>
      </c>
      <c r="U304" s="2">
        <v>168903.51310000001</v>
      </c>
    </row>
    <row r="305" spans="1:21" x14ac:dyDescent="0.3">
      <c r="A305" s="3">
        <v>45741</v>
      </c>
      <c r="B305" s="2">
        <v>29681700</v>
      </c>
      <c r="C305" s="2">
        <v>35404334.098099999</v>
      </c>
      <c r="D305" s="3">
        <v>45726</v>
      </c>
      <c r="E305" s="2">
        <v>787735.51532000001</v>
      </c>
      <c r="F305" s="2">
        <v>1145641.4971</v>
      </c>
      <c r="G305" s="3">
        <v>45741</v>
      </c>
      <c r="H305" s="2">
        <v>1388460</v>
      </c>
      <c r="I305" s="2">
        <v>2995929.2272999999</v>
      </c>
      <c r="J305" s="3">
        <v>45729</v>
      </c>
      <c r="K305" s="2">
        <v>257.0068</v>
      </c>
      <c r="L305" s="2">
        <v>257.0068</v>
      </c>
      <c r="M305" s="3">
        <v>45728</v>
      </c>
      <c r="N305" s="2">
        <v>2574.8200000000002</v>
      </c>
      <c r="O305" s="2">
        <v>3584.7667000000001</v>
      </c>
      <c r="P305" s="3">
        <v>45727</v>
      </c>
      <c r="Q305" s="2">
        <v>649224.42046000005</v>
      </c>
      <c r="R305" s="2">
        <v>649224.42050000001</v>
      </c>
      <c r="S305" s="3">
        <v>45757</v>
      </c>
      <c r="T305" s="2">
        <v>172900.68448</v>
      </c>
      <c r="U305" s="2">
        <v>172900.6845</v>
      </c>
    </row>
    <row r="306" spans="1:21" x14ac:dyDescent="0.3">
      <c r="A306" s="3">
        <v>45740</v>
      </c>
      <c r="B306" s="2">
        <v>29649520</v>
      </c>
      <c r="C306" s="2">
        <v>35365946.008400001</v>
      </c>
      <c r="D306" s="3">
        <v>45723</v>
      </c>
      <c r="E306" s="2">
        <v>789766.48095</v>
      </c>
      <c r="F306" s="2">
        <v>1148595.2276999999</v>
      </c>
      <c r="G306" s="3">
        <v>45740</v>
      </c>
      <c r="H306" s="2">
        <v>1403330</v>
      </c>
      <c r="I306" s="2">
        <v>3026197.4138000002</v>
      </c>
      <c r="J306" s="3">
        <v>45728</v>
      </c>
      <c r="K306" s="2">
        <v>257.07389999999998</v>
      </c>
      <c r="L306" s="2">
        <v>257.07389999999998</v>
      </c>
      <c r="M306" s="3">
        <v>45727</v>
      </c>
      <c r="N306" s="2">
        <v>2537.6</v>
      </c>
      <c r="O306" s="2">
        <v>3532.9476</v>
      </c>
      <c r="P306" s="3">
        <v>45726</v>
      </c>
      <c r="Q306" s="2">
        <v>654272.75012999994</v>
      </c>
      <c r="R306" s="2">
        <v>654272.75009999995</v>
      </c>
      <c r="S306" s="3">
        <v>45756</v>
      </c>
      <c r="T306" s="2">
        <v>174904.14081000001</v>
      </c>
      <c r="U306" s="2">
        <v>174904.14079999999</v>
      </c>
    </row>
    <row r="307" spans="1:21" x14ac:dyDescent="0.3">
      <c r="A307" s="3">
        <v>45737</v>
      </c>
      <c r="B307" s="2">
        <v>28943120</v>
      </c>
      <c r="C307" s="2">
        <v>34523353.355599999</v>
      </c>
      <c r="D307" s="3">
        <v>45722</v>
      </c>
      <c r="E307" s="2">
        <v>791274.71981000004</v>
      </c>
      <c r="F307" s="2">
        <v>1150788.7316999999</v>
      </c>
      <c r="G307" s="3">
        <v>45737</v>
      </c>
      <c r="H307" s="2">
        <v>1388070</v>
      </c>
      <c r="I307" s="2">
        <v>2993146.4167999998</v>
      </c>
      <c r="J307" s="3">
        <v>45727</v>
      </c>
      <c r="K307" s="2">
        <v>257.00720000000001</v>
      </c>
      <c r="L307" s="2">
        <v>257.00720000000001</v>
      </c>
      <c r="M307" s="3">
        <v>45726</v>
      </c>
      <c r="N307" s="2">
        <v>2570.39</v>
      </c>
      <c r="O307" s="2">
        <v>3578.5990999999999</v>
      </c>
      <c r="P307" s="3">
        <v>45723</v>
      </c>
      <c r="Q307" s="2">
        <v>648148.19382000004</v>
      </c>
      <c r="R307" s="2">
        <v>648148.19380000001</v>
      </c>
      <c r="S307" s="3">
        <v>45755</v>
      </c>
      <c r="T307" s="2">
        <v>176188.05554</v>
      </c>
      <c r="U307" s="2">
        <v>176188.05549999999</v>
      </c>
    </row>
    <row r="308" spans="1:21" x14ac:dyDescent="0.3">
      <c r="A308" s="3">
        <v>45736</v>
      </c>
      <c r="B308" s="2">
        <v>28878860</v>
      </c>
      <c r="C308" s="2">
        <v>34446702.447899997</v>
      </c>
      <c r="D308" s="3">
        <v>45721</v>
      </c>
      <c r="E308" s="2">
        <v>779219.60022999998</v>
      </c>
      <c r="F308" s="2">
        <v>1133256.3938</v>
      </c>
      <c r="G308" s="3">
        <v>45736</v>
      </c>
      <c r="H308" s="2">
        <v>1397460</v>
      </c>
      <c r="I308" s="2">
        <v>3013362.2352999998</v>
      </c>
      <c r="J308" s="3">
        <v>45726</v>
      </c>
      <c r="K308" s="2">
        <v>256.8175</v>
      </c>
      <c r="L308" s="2">
        <v>256.8175</v>
      </c>
      <c r="M308" s="3">
        <v>45723</v>
      </c>
      <c r="N308" s="2">
        <v>2563.48</v>
      </c>
      <c r="O308" s="2">
        <v>3568.9787999999999</v>
      </c>
      <c r="P308" s="3">
        <v>45722</v>
      </c>
      <c r="Q308" s="2">
        <v>659498.20401999995</v>
      </c>
      <c r="R308" s="2">
        <v>659498.20400000003</v>
      </c>
      <c r="S308" s="3">
        <v>45754</v>
      </c>
      <c r="T308" s="2">
        <v>174881.97799000001</v>
      </c>
      <c r="U308" s="2">
        <v>174881.978</v>
      </c>
    </row>
    <row r="309" spans="1:21" x14ac:dyDescent="0.3">
      <c r="A309" s="3">
        <v>45735</v>
      </c>
      <c r="B309" s="2">
        <v>28890920</v>
      </c>
      <c r="C309" s="2">
        <v>34456753.524099998</v>
      </c>
      <c r="D309" s="3">
        <v>45720</v>
      </c>
      <c r="E309" s="2">
        <v>779905.62071000005</v>
      </c>
      <c r="F309" s="2">
        <v>1134254.1063000001</v>
      </c>
      <c r="G309" s="3">
        <v>45735</v>
      </c>
      <c r="H309" s="2">
        <v>1397440</v>
      </c>
      <c r="I309" s="2">
        <v>3012407.5364000001</v>
      </c>
      <c r="J309" s="3">
        <v>45723</v>
      </c>
      <c r="K309" s="2">
        <v>256.9896</v>
      </c>
      <c r="L309" s="2">
        <v>256.9896</v>
      </c>
      <c r="M309" s="3">
        <v>45722</v>
      </c>
      <c r="N309" s="2">
        <v>2576.16</v>
      </c>
      <c r="O309" s="2">
        <v>3586.5398</v>
      </c>
      <c r="P309" s="3">
        <v>45721</v>
      </c>
      <c r="Q309" s="2">
        <v>648686.03835000005</v>
      </c>
      <c r="R309" s="2">
        <v>648686.03830000001</v>
      </c>
      <c r="S309" s="3">
        <v>45751</v>
      </c>
      <c r="T309" s="2">
        <v>173658.90530000001</v>
      </c>
      <c r="U309" s="2">
        <v>173658.90530000001</v>
      </c>
    </row>
    <row r="310" spans="1:21" x14ac:dyDescent="0.3">
      <c r="A310" s="3">
        <v>45734</v>
      </c>
      <c r="B310" s="2">
        <v>28283600</v>
      </c>
      <c r="C310" s="2">
        <v>33731852.901900001</v>
      </c>
      <c r="D310" s="3">
        <v>45719</v>
      </c>
      <c r="E310" s="2">
        <v>777417.31105000002</v>
      </c>
      <c r="F310" s="2">
        <v>1130635.2383000001</v>
      </c>
      <c r="G310" s="3">
        <v>45734</v>
      </c>
      <c r="H310" s="2">
        <v>1377440</v>
      </c>
      <c r="I310" s="2">
        <v>2969117.2011000002</v>
      </c>
      <c r="J310" s="3">
        <v>45722</v>
      </c>
      <c r="K310" s="2">
        <v>256.79910000000001</v>
      </c>
      <c r="L310" s="2">
        <v>256.79910000000001</v>
      </c>
      <c r="M310" s="3">
        <v>45721</v>
      </c>
      <c r="N310" s="2">
        <v>2558.13</v>
      </c>
      <c r="O310" s="2">
        <v>3561.3004000000001</v>
      </c>
      <c r="P310" s="3">
        <v>45720</v>
      </c>
      <c r="Q310" s="2">
        <v>653810.14524999994</v>
      </c>
      <c r="R310" s="2">
        <v>653810.14529999997</v>
      </c>
      <c r="S310" s="3">
        <v>45750</v>
      </c>
      <c r="T310" s="2">
        <v>172358.34945000001</v>
      </c>
      <c r="U310" s="2">
        <v>172358.34940000001</v>
      </c>
    </row>
    <row r="311" spans="1:21" x14ac:dyDescent="0.3">
      <c r="A311" s="3">
        <v>45733</v>
      </c>
      <c r="B311" s="2">
        <v>28615210</v>
      </c>
      <c r="C311" s="2">
        <v>34127026.981399998</v>
      </c>
      <c r="D311" s="3">
        <v>45716</v>
      </c>
      <c r="E311" s="2">
        <v>780292.74907999998</v>
      </c>
      <c r="F311" s="2">
        <v>1134817.1255999999</v>
      </c>
      <c r="G311" s="3">
        <v>45733</v>
      </c>
      <c r="H311" s="2">
        <v>1375600</v>
      </c>
      <c r="I311" s="2">
        <v>2964711.2629</v>
      </c>
      <c r="J311" s="3">
        <v>45721</v>
      </c>
      <c r="K311" s="2">
        <v>256.87630000000001</v>
      </c>
      <c r="L311" s="2">
        <v>256.87630000000001</v>
      </c>
      <c r="M311" s="3">
        <v>45720</v>
      </c>
      <c r="N311" s="2">
        <v>2528.92</v>
      </c>
      <c r="O311" s="2">
        <v>3520.5414000000001</v>
      </c>
      <c r="P311" s="3">
        <v>45719</v>
      </c>
      <c r="Q311" s="2">
        <v>654858.40757000004</v>
      </c>
      <c r="R311" s="2">
        <v>654858.40760000004</v>
      </c>
      <c r="S311" s="3">
        <v>45749</v>
      </c>
      <c r="T311" s="2">
        <v>173728.32750000001</v>
      </c>
      <c r="U311" s="2">
        <v>173728.32750000001</v>
      </c>
    </row>
    <row r="312" spans="1:21" x14ac:dyDescent="0.3">
      <c r="A312" s="3">
        <v>45730</v>
      </c>
      <c r="B312" s="2">
        <v>28627870</v>
      </c>
      <c r="C312" s="2">
        <v>34142122.211499996</v>
      </c>
      <c r="D312" s="3">
        <v>45715</v>
      </c>
      <c r="E312" s="2">
        <v>788830.92090999999</v>
      </c>
      <c r="F312" s="2">
        <v>1147234.5978999999</v>
      </c>
      <c r="G312" s="3">
        <v>45730</v>
      </c>
      <c r="H312" s="2">
        <v>1371070</v>
      </c>
      <c r="I312" s="2">
        <v>2953754.7869000002</v>
      </c>
      <c r="J312" s="3">
        <v>45720</v>
      </c>
      <c r="K312" s="2">
        <v>257.03190000000001</v>
      </c>
      <c r="L312" s="2">
        <v>257.03190000000001</v>
      </c>
      <c r="M312" s="3">
        <v>45716</v>
      </c>
      <c r="N312" s="2">
        <v>2532.7800000000002</v>
      </c>
      <c r="O312" s="2">
        <v>3525.9065000000001</v>
      </c>
      <c r="P312" s="3">
        <v>45716</v>
      </c>
      <c r="Q312" s="2">
        <v>644278.99228000001</v>
      </c>
      <c r="R312" s="2">
        <v>644278.99230000004</v>
      </c>
      <c r="S312" s="3">
        <v>45748</v>
      </c>
      <c r="T312" s="2">
        <v>174766.73336000001</v>
      </c>
      <c r="U312" s="2">
        <v>174766.7334</v>
      </c>
    </row>
    <row r="313" spans="1:21" x14ac:dyDescent="0.3">
      <c r="A313" s="3">
        <v>45729</v>
      </c>
      <c r="B313" s="2">
        <v>27985190</v>
      </c>
      <c r="C313" s="2">
        <v>33370062.547600001</v>
      </c>
      <c r="D313" s="3">
        <v>45714</v>
      </c>
      <c r="E313" s="2">
        <v>782639.42322999996</v>
      </c>
      <c r="F313" s="2">
        <v>1138230.0061999999</v>
      </c>
      <c r="G313" s="3">
        <v>45729</v>
      </c>
      <c r="H313" s="2">
        <v>1348600</v>
      </c>
      <c r="I313" s="2">
        <v>2902744.9501999998</v>
      </c>
      <c r="J313" s="3">
        <v>45716</v>
      </c>
      <c r="K313" s="2">
        <v>256.90129999999999</v>
      </c>
      <c r="L313" s="2">
        <v>256.90129999999999</v>
      </c>
      <c r="M313" s="3">
        <v>45715</v>
      </c>
      <c r="N313" s="2">
        <v>2621.75</v>
      </c>
      <c r="O313" s="2">
        <v>3649.7624999999998</v>
      </c>
      <c r="P313" s="3">
        <v>45715</v>
      </c>
      <c r="Q313" s="2">
        <v>660152.77589000005</v>
      </c>
      <c r="R313" s="2">
        <v>660152.77590000001</v>
      </c>
      <c r="S313" s="3">
        <v>45747</v>
      </c>
      <c r="T313" s="2">
        <v>175080.15270000001</v>
      </c>
      <c r="U313" s="2">
        <v>175080.15270000001</v>
      </c>
    </row>
    <row r="314" spans="1:21" x14ac:dyDescent="0.3">
      <c r="A314" s="3">
        <v>45728</v>
      </c>
      <c r="B314" s="2">
        <v>28431870</v>
      </c>
      <c r="C314" s="2">
        <v>33901010.695100002</v>
      </c>
      <c r="D314" s="3">
        <v>45713</v>
      </c>
      <c r="E314" s="2">
        <v>775903.87786000001</v>
      </c>
      <c r="F314" s="2">
        <v>1128434.1799000001</v>
      </c>
      <c r="G314" s="3">
        <v>45728</v>
      </c>
      <c r="H314" s="2">
        <v>1347800</v>
      </c>
      <c r="I314" s="2">
        <v>2901026.2877000002</v>
      </c>
      <c r="J314" s="3">
        <v>45715</v>
      </c>
      <c r="K314" s="2">
        <v>256.77260000000001</v>
      </c>
      <c r="L314" s="2">
        <v>256.77260000000001</v>
      </c>
      <c r="M314" s="3">
        <v>45714</v>
      </c>
      <c r="N314" s="2">
        <v>2641.09</v>
      </c>
      <c r="O314" s="2">
        <v>3663.4792000000002</v>
      </c>
      <c r="P314" s="3">
        <v>45714</v>
      </c>
      <c r="Q314" s="2">
        <v>654763.48140000005</v>
      </c>
      <c r="R314" s="2">
        <v>654763.48140000005</v>
      </c>
      <c r="S314" s="3">
        <v>45744</v>
      </c>
      <c r="T314" s="2">
        <v>174559.84851000001</v>
      </c>
      <c r="U314" s="2">
        <v>174559.84849999999</v>
      </c>
    </row>
    <row r="315" spans="1:21" x14ac:dyDescent="0.3">
      <c r="A315" s="3">
        <v>45727</v>
      </c>
      <c r="B315" s="2">
        <v>28168870</v>
      </c>
      <c r="C315" s="2">
        <v>33587195.4595</v>
      </c>
      <c r="D315" s="3">
        <v>45712</v>
      </c>
      <c r="E315" s="2">
        <v>783344.12250000006</v>
      </c>
      <c r="F315" s="2">
        <v>1139254.8840999999</v>
      </c>
      <c r="G315" s="3">
        <v>45727</v>
      </c>
      <c r="H315" s="2">
        <v>1357840</v>
      </c>
      <c r="I315" s="2">
        <v>2922104.8856000002</v>
      </c>
      <c r="J315" s="3">
        <v>45714</v>
      </c>
      <c r="K315" s="2">
        <v>256.73970000000003</v>
      </c>
      <c r="L315" s="2">
        <v>256.73970000000003</v>
      </c>
      <c r="M315" s="3">
        <v>45713</v>
      </c>
      <c r="N315" s="2">
        <v>2630.29</v>
      </c>
      <c r="O315" s="2">
        <v>3648.4983999999999</v>
      </c>
      <c r="P315" s="3">
        <v>45713</v>
      </c>
      <c r="Q315" s="2">
        <v>656247.15274000005</v>
      </c>
      <c r="R315" s="2">
        <v>656247.15269999998</v>
      </c>
      <c r="S315" s="3">
        <v>45743</v>
      </c>
      <c r="T315" s="2">
        <v>173983.14812999999</v>
      </c>
      <c r="U315" s="2">
        <v>173983.14809999999</v>
      </c>
    </row>
    <row r="316" spans="1:21" x14ac:dyDescent="0.3">
      <c r="A316" s="3">
        <v>45726</v>
      </c>
      <c r="B316" s="2">
        <v>28286220</v>
      </c>
      <c r="C316" s="2">
        <v>33727116.470700003</v>
      </c>
      <c r="D316" s="3">
        <v>45709</v>
      </c>
      <c r="E316" s="2">
        <v>787892.87777000002</v>
      </c>
      <c r="F316" s="2">
        <v>1145870.3568</v>
      </c>
      <c r="G316" s="3">
        <v>45726</v>
      </c>
      <c r="H316" s="2">
        <v>1377460</v>
      </c>
      <c r="I316" s="2">
        <v>2963972.2351000002</v>
      </c>
      <c r="J316" s="3">
        <v>45713</v>
      </c>
      <c r="K316" s="2">
        <v>256.67559999999997</v>
      </c>
      <c r="L316" s="2">
        <v>256.67559999999997</v>
      </c>
      <c r="M316" s="3">
        <v>45712</v>
      </c>
      <c r="N316" s="2">
        <v>2645.27</v>
      </c>
      <c r="O316" s="2">
        <v>3668.3523</v>
      </c>
      <c r="P316" s="3">
        <v>45709</v>
      </c>
      <c r="Q316" s="2">
        <v>666309.46180000005</v>
      </c>
      <c r="R316" s="2">
        <v>666309.46180000005</v>
      </c>
      <c r="S316" s="3">
        <v>45742</v>
      </c>
      <c r="T316" s="2">
        <v>174489.16320000001</v>
      </c>
      <c r="U316" s="2">
        <v>174489.16320000001</v>
      </c>
    </row>
    <row r="317" spans="1:21" x14ac:dyDescent="0.3">
      <c r="A317" s="3">
        <v>45723</v>
      </c>
      <c r="B317" s="2">
        <v>29303500</v>
      </c>
      <c r="C317" s="2">
        <v>34937857.035099998</v>
      </c>
      <c r="D317" s="3">
        <v>45708</v>
      </c>
      <c r="E317" s="2">
        <v>777866.30518000002</v>
      </c>
      <c r="F317" s="2">
        <v>1131288.2320000001</v>
      </c>
      <c r="G317" s="3">
        <v>45723</v>
      </c>
      <c r="H317" s="2">
        <v>1382840</v>
      </c>
      <c r="I317" s="2">
        <v>2974188.5924999998</v>
      </c>
      <c r="J317" s="3">
        <v>45712</v>
      </c>
      <c r="K317" s="2">
        <v>256.59679999999997</v>
      </c>
      <c r="L317" s="2">
        <v>256.59679999999997</v>
      </c>
      <c r="M317" s="3">
        <v>45709</v>
      </c>
      <c r="N317" s="2">
        <v>2654.58</v>
      </c>
      <c r="O317" s="2">
        <v>3681.2529</v>
      </c>
      <c r="P317" s="3">
        <v>45708</v>
      </c>
      <c r="Q317" s="2">
        <v>662629.83308000001</v>
      </c>
      <c r="R317" s="2">
        <v>662629.83310000005</v>
      </c>
      <c r="S317" s="3">
        <v>45741</v>
      </c>
      <c r="T317" s="2">
        <v>173623.18330999999</v>
      </c>
      <c r="U317" s="2">
        <v>173623.1833</v>
      </c>
    </row>
    <row r="318" spans="1:21" x14ac:dyDescent="0.3">
      <c r="A318" s="3">
        <v>45722</v>
      </c>
      <c r="B318" s="2">
        <v>29039620</v>
      </c>
      <c r="C318" s="2">
        <v>34616870.3763</v>
      </c>
      <c r="D318" s="3">
        <v>45707</v>
      </c>
      <c r="E318" s="2">
        <v>780404.80122999998</v>
      </c>
      <c r="F318" s="2">
        <v>1134980.0884</v>
      </c>
      <c r="G318" s="3">
        <v>45722</v>
      </c>
      <c r="H318" s="2">
        <v>1366510</v>
      </c>
      <c r="I318" s="2">
        <v>2938595.6184999999</v>
      </c>
      <c r="J318" s="3">
        <v>45709</v>
      </c>
      <c r="K318" s="2">
        <v>256.50659999999999</v>
      </c>
      <c r="L318" s="2">
        <v>256.50659999999999</v>
      </c>
      <c r="M318" s="3">
        <v>45708</v>
      </c>
      <c r="N318" s="2">
        <v>2654.06</v>
      </c>
      <c r="O318" s="2">
        <v>3680.5318000000002</v>
      </c>
      <c r="P318" s="3">
        <v>45707</v>
      </c>
      <c r="Q318" s="2">
        <v>664478.82637000002</v>
      </c>
      <c r="R318" s="2">
        <v>664478.82640000002</v>
      </c>
      <c r="S318" s="3">
        <v>45740</v>
      </c>
      <c r="T318" s="2">
        <v>174336.91059000001</v>
      </c>
      <c r="U318" s="2">
        <v>174336.9106</v>
      </c>
    </row>
    <row r="319" spans="1:21" x14ac:dyDescent="0.3">
      <c r="A319" s="3">
        <v>45721</v>
      </c>
      <c r="B319" s="2">
        <v>29799050</v>
      </c>
      <c r="C319" s="2">
        <v>35519231.438000001</v>
      </c>
      <c r="D319" s="3">
        <v>45706</v>
      </c>
      <c r="E319" s="2">
        <v>774736.94983000006</v>
      </c>
      <c r="F319" s="2">
        <v>1126737.0606</v>
      </c>
      <c r="G319" s="3">
        <v>45721</v>
      </c>
      <c r="H319" s="2">
        <v>1372230</v>
      </c>
      <c r="I319" s="2">
        <v>2950903.0007000002</v>
      </c>
      <c r="J319" s="3">
        <v>45708</v>
      </c>
      <c r="K319" s="2">
        <v>256.37439999999998</v>
      </c>
      <c r="L319" s="2">
        <v>256.37439999999998</v>
      </c>
      <c r="M319" s="3">
        <v>45707</v>
      </c>
      <c r="N319" s="2">
        <v>2671.52</v>
      </c>
      <c r="O319" s="2">
        <v>3704.2685999999999</v>
      </c>
      <c r="P319" s="3">
        <v>45706</v>
      </c>
      <c r="Q319" s="2">
        <v>664796.67941999994</v>
      </c>
      <c r="R319" s="2">
        <v>664796.67940000002</v>
      </c>
      <c r="S319" s="3">
        <v>45737</v>
      </c>
      <c r="T319" s="2">
        <v>173795.25606000001</v>
      </c>
      <c r="U319" s="2">
        <v>173795.2561</v>
      </c>
    </row>
    <row r="320" spans="1:21" x14ac:dyDescent="0.3">
      <c r="A320" s="3">
        <v>45720</v>
      </c>
      <c r="B320" s="2">
        <v>29677860</v>
      </c>
      <c r="C320" s="2">
        <v>35373960.661499999</v>
      </c>
      <c r="D320" s="3">
        <v>45705</v>
      </c>
      <c r="E320" s="2">
        <v>783431.59265999997</v>
      </c>
      <c r="F320" s="2">
        <v>1139382.0962</v>
      </c>
      <c r="G320" s="3">
        <v>45720</v>
      </c>
      <c r="H320" s="2">
        <v>1382950</v>
      </c>
      <c r="I320" s="2">
        <v>2973948.2458000001</v>
      </c>
      <c r="J320" s="3">
        <v>45707</v>
      </c>
      <c r="K320" s="2">
        <v>256.32819999999998</v>
      </c>
      <c r="L320" s="2">
        <v>256.32819999999998</v>
      </c>
      <c r="M320" s="3">
        <v>45706</v>
      </c>
      <c r="N320" s="2">
        <v>2626.81</v>
      </c>
      <c r="O320" s="2">
        <v>3642.2746999999999</v>
      </c>
      <c r="P320" s="3">
        <v>45705</v>
      </c>
      <c r="Q320" s="2">
        <v>666074.97452000005</v>
      </c>
      <c r="R320" s="2">
        <v>666074.97450000001</v>
      </c>
      <c r="S320" s="3">
        <v>45736</v>
      </c>
      <c r="T320" s="2">
        <v>174061.46927999999</v>
      </c>
      <c r="U320" s="2">
        <v>174061.4693</v>
      </c>
    </row>
    <row r="321" spans="1:21" x14ac:dyDescent="0.3">
      <c r="A321" s="3">
        <v>45719</v>
      </c>
      <c r="B321" s="2">
        <v>29756800</v>
      </c>
      <c r="C321" s="2">
        <v>35466916.0339</v>
      </c>
      <c r="D321" s="3">
        <v>45702</v>
      </c>
      <c r="E321" s="2">
        <v>782193.02734999999</v>
      </c>
      <c r="F321" s="2">
        <v>1137580.7912999999</v>
      </c>
      <c r="G321" s="3">
        <v>45719</v>
      </c>
      <c r="H321" s="2">
        <v>1421600</v>
      </c>
      <c r="I321" s="2">
        <v>3055581.0636999998</v>
      </c>
      <c r="J321" s="3">
        <v>45706</v>
      </c>
      <c r="K321" s="2">
        <v>256.26609999999999</v>
      </c>
      <c r="L321" s="2">
        <v>256.26609999999999</v>
      </c>
      <c r="M321" s="3">
        <v>45705</v>
      </c>
      <c r="N321" s="2">
        <v>2610.42</v>
      </c>
      <c r="O321" s="2">
        <v>3619.2840000000001</v>
      </c>
      <c r="P321" s="3">
        <v>45702</v>
      </c>
      <c r="Q321" s="2">
        <v>661161.66925000004</v>
      </c>
      <c r="R321" s="2">
        <v>661161.6692</v>
      </c>
      <c r="S321" s="3">
        <v>45735</v>
      </c>
      <c r="T321" s="2">
        <v>173592.51083000001</v>
      </c>
      <c r="U321" s="2">
        <v>173592.51079999999</v>
      </c>
    </row>
    <row r="322" spans="1:21" x14ac:dyDescent="0.3">
      <c r="A322" s="3">
        <v>45716</v>
      </c>
      <c r="B322" s="2">
        <v>30479750</v>
      </c>
      <c r="C322" s="2">
        <v>36328595.132600002</v>
      </c>
      <c r="D322" s="3">
        <v>45701</v>
      </c>
      <c r="E322" s="2">
        <v>775739.12534999999</v>
      </c>
      <c r="F322" s="2">
        <v>1128194.5725</v>
      </c>
      <c r="G322" s="3">
        <v>45716</v>
      </c>
      <c r="H322" s="2">
        <v>1431900</v>
      </c>
      <c r="I322" s="2">
        <v>3076304.8971000002</v>
      </c>
      <c r="J322" s="3">
        <v>45705</v>
      </c>
      <c r="K322" s="2">
        <v>256.36239999999998</v>
      </c>
      <c r="L322" s="2">
        <v>256.36239999999998</v>
      </c>
      <c r="M322" s="3">
        <v>45702</v>
      </c>
      <c r="N322" s="2">
        <v>2591.0500000000002</v>
      </c>
      <c r="O322" s="2">
        <v>3592.4279000000001</v>
      </c>
      <c r="P322" s="3">
        <v>45701</v>
      </c>
      <c r="Q322" s="2">
        <v>665893.60789999994</v>
      </c>
      <c r="R322" s="2">
        <v>665893.60789999994</v>
      </c>
      <c r="S322" s="3">
        <v>45734</v>
      </c>
      <c r="T322" s="2">
        <v>172132.23016000001</v>
      </c>
      <c r="U322" s="2">
        <v>172132.23019999999</v>
      </c>
    </row>
    <row r="323" spans="1:21" x14ac:dyDescent="0.3">
      <c r="A323" s="3">
        <v>45715</v>
      </c>
      <c r="B323" s="2">
        <v>29768460</v>
      </c>
      <c r="C323" s="2">
        <v>35476262.643700004</v>
      </c>
      <c r="D323" s="3">
        <v>45700</v>
      </c>
      <c r="E323" s="2">
        <v>778682.90113000001</v>
      </c>
      <c r="F323" s="2">
        <v>1132475.8466</v>
      </c>
      <c r="G323" s="3">
        <v>45715</v>
      </c>
      <c r="H323" s="2">
        <v>1403560</v>
      </c>
      <c r="I323" s="2">
        <v>3014050.0753000001</v>
      </c>
      <c r="J323" s="3">
        <v>45702</v>
      </c>
      <c r="K323" s="2">
        <v>256.3673</v>
      </c>
      <c r="L323" s="2">
        <v>256.3673</v>
      </c>
      <c r="M323" s="3">
        <v>45701</v>
      </c>
      <c r="N323" s="2">
        <v>2583.17</v>
      </c>
      <c r="O323" s="2">
        <v>3581.5025000000001</v>
      </c>
      <c r="P323" s="3">
        <v>45700</v>
      </c>
      <c r="Q323" s="2">
        <v>654160.26850000001</v>
      </c>
      <c r="R323" s="2">
        <v>654160.26850000001</v>
      </c>
      <c r="S323" s="3">
        <v>45733</v>
      </c>
      <c r="T323" s="2">
        <v>171239.01645</v>
      </c>
      <c r="U323" s="2">
        <v>171239.01639999999</v>
      </c>
    </row>
    <row r="324" spans="1:21" x14ac:dyDescent="0.3">
      <c r="A324" s="3">
        <v>45714</v>
      </c>
      <c r="B324" s="2">
        <v>30305660</v>
      </c>
      <c r="C324" s="2">
        <v>36116056.708099999</v>
      </c>
      <c r="D324" s="3">
        <v>45699</v>
      </c>
      <c r="E324" s="2">
        <v>771796.26506000001</v>
      </c>
      <c r="F324" s="2">
        <v>1122460.2818</v>
      </c>
      <c r="G324" s="3">
        <v>45714</v>
      </c>
      <c r="H324" s="2">
        <v>1394510</v>
      </c>
      <c r="I324" s="2">
        <v>2994627.1708</v>
      </c>
      <c r="J324" s="3">
        <v>45701</v>
      </c>
      <c r="K324" s="2">
        <v>256.27910000000003</v>
      </c>
      <c r="L324" s="2">
        <v>256.27910000000003</v>
      </c>
      <c r="M324" s="3">
        <v>45700</v>
      </c>
      <c r="N324" s="2">
        <v>2548.39</v>
      </c>
      <c r="O324" s="2">
        <v>3533.2809000000002</v>
      </c>
      <c r="P324" s="3">
        <v>45698</v>
      </c>
      <c r="Q324" s="2">
        <v>662043.75864999997</v>
      </c>
      <c r="R324" s="2">
        <v>662043.75870000001</v>
      </c>
      <c r="S324" s="3">
        <v>45730</v>
      </c>
      <c r="T324" s="2">
        <v>172188.58572999999</v>
      </c>
      <c r="U324" s="2">
        <v>172188.5857</v>
      </c>
    </row>
    <row r="325" spans="1:21" x14ac:dyDescent="0.3">
      <c r="A325" s="3">
        <v>45713</v>
      </c>
      <c r="B325" s="2">
        <v>30218870</v>
      </c>
      <c r="C325" s="2">
        <v>36012511.996200003</v>
      </c>
      <c r="D325" s="3">
        <v>45698</v>
      </c>
      <c r="E325" s="2">
        <v>775069.72689000005</v>
      </c>
      <c r="F325" s="2">
        <v>1127221.0342000001</v>
      </c>
      <c r="G325" s="3">
        <v>45713</v>
      </c>
      <c r="H325" s="2">
        <v>1395480</v>
      </c>
      <c r="I325" s="2">
        <v>2996423.7999</v>
      </c>
      <c r="J325" s="3">
        <v>45700</v>
      </c>
      <c r="K325" s="2">
        <v>256.17579999999998</v>
      </c>
      <c r="L325" s="2">
        <v>256.17579999999998</v>
      </c>
      <c r="M325" s="3">
        <v>45699</v>
      </c>
      <c r="N325" s="2">
        <v>2539.0500000000002</v>
      </c>
      <c r="O325" s="2">
        <v>3520.3312000000001</v>
      </c>
      <c r="P325" s="3">
        <v>45695</v>
      </c>
      <c r="Q325" s="2">
        <v>664670.32492000004</v>
      </c>
      <c r="R325" s="2">
        <v>664670.32490000001</v>
      </c>
      <c r="S325" s="3">
        <v>45729</v>
      </c>
      <c r="T325" s="2">
        <v>172497.54083000001</v>
      </c>
      <c r="U325" s="2">
        <v>172497.54079999999</v>
      </c>
    </row>
    <row r="326" spans="1:21" x14ac:dyDescent="0.3">
      <c r="A326" s="3">
        <v>45712</v>
      </c>
      <c r="B326" s="2">
        <v>30534970</v>
      </c>
      <c r="C326" s="2">
        <v>36389019.200499997</v>
      </c>
      <c r="D326" s="3">
        <v>45695</v>
      </c>
      <c r="E326" s="2">
        <v>776832.96985999995</v>
      </c>
      <c r="F326" s="2">
        <v>1129785.4029000001</v>
      </c>
      <c r="G326" s="3">
        <v>45712</v>
      </c>
      <c r="H326" s="2">
        <v>1391430</v>
      </c>
      <c r="I326" s="2">
        <v>2987726.3958999999</v>
      </c>
      <c r="J326" s="3">
        <v>45699</v>
      </c>
      <c r="K326" s="2">
        <v>256.2242</v>
      </c>
      <c r="L326" s="2">
        <v>256.2242</v>
      </c>
      <c r="M326" s="3">
        <v>45698</v>
      </c>
      <c r="N326" s="2">
        <v>2521.27</v>
      </c>
      <c r="O326" s="2">
        <v>3495.6797000000001</v>
      </c>
      <c r="P326" s="3">
        <v>45694</v>
      </c>
      <c r="Q326" s="2">
        <v>664743.61633999995</v>
      </c>
      <c r="R326" s="2">
        <v>664743.61629999999</v>
      </c>
      <c r="S326" s="3">
        <v>45728</v>
      </c>
      <c r="T326" s="2">
        <v>171916.41555000001</v>
      </c>
      <c r="U326" s="2">
        <v>171916.41560000001</v>
      </c>
    </row>
    <row r="327" spans="1:21" x14ac:dyDescent="0.3">
      <c r="A327" s="3">
        <v>45709</v>
      </c>
      <c r="B327" s="2">
        <v>31040630</v>
      </c>
      <c r="C327" s="2">
        <v>36989601.385200001</v>
      </c>
      <c r="D327" s="3">
        <v>45694</v>
      </c>
      <c r="E327" s="2">
        <v>763423.57784000004</v>
      </c>
      <c r="F327" s="2">
        <v>1110283.4816999999</v>
      </c>
      <c r="G327" s="3">
        <v>45709</v>
      </c>
      <c r="H327" s="2">
        <v>1395260</v>
      </c>
      <c r="I327" s="2">
        <v>2995097.3352000001</v>
      </c>
      <c r="J327" s="3">
        <v>45698</v>
      </c>
      <c r="K327" s="2">
        <v>256.25729999999999</v>
      </c>
      <c r="L327" s="2">
        <v>256.25729999999999</v>
      </c>
      <c r="M327" s="3">
        <v>45695</v>
      </c>
      <c r="N327" s="2">
        <v>2521.92</v>
      </c>
      <c r="O327" s="2">
        <v>3496.5808999999999</v>
      </c>
      <c r="P327" s="3">
        <v>45693</v>
      </c>
      <c r="Q327" s="2">
        <v>657196.41168999998</v>
      </c>
      <c r="R327" s="2">
        <v>657196.41170000006</v>
      </c>
      <c r="S327" s="3">
        <v>45727</v>
      </c>
      <c r="T327" s="2">
        <v>172231.09787</v>
      </c>
      <c r="U327" s="2">
        <v>172231.09789999999</v>
      </c>
    </row>
    <row r="328" spans="1:21" x14ac:dyDescent="0.3">
      <c r="A328" s="3">
        <v>45708</v>
      </c>
      <c r="B328" s="2">
        <v>31651120</v>
      </c>
      <c r="C328" s="2">
        <v>37715690.878799997</v>
      </c>
      <c r="D328" s="3">
        <v>45693</v>
      </c>
      <c r="E328" s="2">
        <v>753379.74257</v>
      </c>
      <c r="F328" s="2">
        <v>1095676.2509000001</v>
      </c>
      <c r="G328" s="3">
        <v>45708</v>
      </c>
      <c r="H328" s="2">
        <v>1399730</v>
      </c>
      <c r="I328" s="2">
        <v>3004692.4604000002</v>
      </c>
      <c r="J328" s="3">
        <v>45695</v>
      </c>
      <c r="K328" s="2">
        <v>256.1465</v>
      </c>
      <c r="L328" s="2">
        <v>256.1465</v>
      </c>
      <c r="M328" s="3">
        <v>45694</v>
      </c>
      <c r="N328" s="2">
        <v>2536.75</v>
      </c>
      <c r="O328" s="2">
        <v>3517.1423</v>
      </c>
      <c r="P328" s="3">
        <v>45692</v>
      </c>
      <c r="Q328" s="2">
        <v>652545.95721000002</v>
      </c>
      <c r="R328" s="2">
        <v>652545.95719999995</v>
      </c>
      <c r="S328" s="3">
        <v>45726</v>
      </c>
      <c r="T328" s="2">
        <v>172447.23152999999</v>
      </c>
      <c r="U328" s="2">
        <v>172447.23149999999</v>
      </c>
    </row>
    <row r="329" spans="1:21" x14ac:dyDescent="0.3">
      <c r="A329" s="3">
        <v>45707</v>
      </c>
      <c r="B329" s="2">
        <v>31969900</v>
      </c>
      <c r="C329" s="2">
        <v>38088795.144400001</v>
      </c>
      <c r="D329" s="3">
        <v>45684</v>
      </c>
      <c r="E329" s="2">
        <v>755792.06145000004</v>
      </c>
      <c r="F329" s="2">
        <v>1099184.6018000001</v>
      </c>
      <c r="G329" s="3">
        <v>45707</v>
      </c>
      <c r="H329" s="2">
        <v>1410650</v>
      </c>
      <c r="I329" s="2">
        <v>3027957.8088000002</v>
      </c>
      <c r="J329" s="3">
        <v>45694</v>
      </c>
      <c r="K329" s="2">
        <v>256.3612</v>
      </c>
      <c r="L329" s="2">
        <v>256.3612</v>
      </c>
      <c r="M329" s="3">
        <v>45693</v>
      </c>
      <c r="N329" s="2">
        <v>2509.27</v>
      </c>
      <c r="O329" s="2">
        <v>3479.0419999999999</v>
      </c>
      <c r="P329" s="3">
        <v>45691</v>
      </c>
      <c r="Q329" s="2">
        <v>649642.58530999999</v>
      </c>
      <c r="R329" s="2">
        <v>649642.58530000004</v>
      </c>
      <c r="S329" s="3">
        <v>45723</v>
      </c>
      <c r="T329" s="2">
        <v>171773.88837</v>
      </c>
      <c r="U329" s="2">
        <v>171773.8884</v>
      </c>
    </row>
    <row r="330" spans="1:21" x14ac:dyDescent="0.3">
      <c r="A330" s="3">
        <v>45706</v>
      </c>
      <c r="B330" s="2">
        <v>31929450</v>
      </c>
      <c r="C330" s="2">
        <v>38040607.1589</v>
      </c>
      <c r="D330" s="3">
        <v>45681</v>
      </c>
      <c r="E330" s="2">
        <v>757214.53955999995</v>
      </c>
      <c r="F330" s="2">
        <v>1101176.0237</v>
      </c>
      <c r="G330" s="3">
        <v>45706</v>
      </c>
      <c r="H330" s="2">
        <v>1403470</v>
      </c>
      <c r="I330" s="2">
        <v>3012546.5827000001</v>
      </c>
      <c r="J330" s="3">
        <v>45693</v>
      </c>
      <c r="K330" s="2">
        <v>256.428</v>
      </c>
      <c r="L330" s="2">
        <v>256.428</v>
      </c>
      <c r="M330" s="3">
        <v>45692</v>
      </c>
      <c r="N330" s="2">
        <v>2481.69</v>
      </c>
      <c r="O330" s="2">
        <v>3440.8029999999999</v>
      </c>
      <c r="P330" s="3">
        <v>45688</v>
      </c>
      <c r="Q330" s="2">
        <v>662495.26483</v>
      </c>
      <c r="R330" s="2">
        <v>662495.2648</v>
      </c>
      <c r="S330" s="3">
        <v>45722</v>
      </c>
      <c r="T330" s="2">
        <v>171468.97586000001</v>
      </c>
      <c r="U330" s="2">
        <v>171468.97589999999</v>
      </c>
    </row>
    <row r="331" spans="1:21" x14ac:dyDescent="0.3">
      <c r="A331" s="3">
        <v>45702</v>
      </c>
      <c r="B331" s="2">
        <v>31858640</v>
      </c>
      <c r="C331" s="2">
        <v>37955896.572499998</v>
      </c>
      <c r="D331" s="3">
        <v>45680</v>
      </c>
      <c r="E331" s="2">
        <v>748971.54569000006</v>
      </c>
      <c r="F331" s="2">
        <v>1088512.4099000001</v>
      </c>
      <c r="G331" s="3">
        <v>45702</v>
      </c>
      <c r="H331" s="2">
        <v>1390740</v>
      </c>
      <c r="I331" s="2">
        <v>2983654.9542</v>
      </c>
      <c r="J331" s="3">
        <v>45692</v>
      </c>
      <c r="K331" s="2">
        <v>256.4042</v>
      </c>
      <c r="L331" s="2">
        <v>256.4042</v>
      </c>
      <c r="M331" s="3">
        <v>45691</v>
      </c>
      <c r="N331" s="2">
        <v>2453.9499999999998</v>
      </c>
      <c r="O331" s="2">
        <v>3402.3420999999998</v>
      </c>
      <c r="P331" s="3">
        <v>45687</v>
      </c>
      <c r="Q331" s="2">
        <v>659551.07100999996</v>
      </c>
      <c r="R331" s="2">
        <v>659551.071</v>
      </c>
      <c r="S331" s="3">
        <v>45721</v>
      </c>
      <c r="T331" s="2">
        <v>171020.88058</v>
      </c>
      <c r="U331" s="2">
        <v>171020.8806</v>
      </c>
    </row>
    <row r="332" spans="1:21" x14ac:dyDescent="0.3">
      <c r="A332" s="3">
        <v>45701</v>
      </c>
      <c r="B332" s="2">
        <v>31893200</v>
      </c>
      <c r="C332" s="2">
        <v>37992182.763999999</v>
      </c>
      <c r="D332" s="3">
        <v>45679</v>
      </c>
      <c r="E332" s="2">
        <v>749540.34045000002</v>
      </c>
      <c r="F332" s="2">
        <v>1088926.5112000001</v>
      </c>
      <c r="G332" s="3">
        <v>45701</v>
      </c>
      <c r="H332" s="2">
        <v>1397930</v>
      </c>
      <c r="I332" s="2">
        <v>2996975.2633000002</v>
      </c>
      <c r="J332" s="3">
        <v>45691</v>
      </c>
      <c r="K332" s="2">
        <v>256.49520000000001</v>
      </c>
      <c r="L332" s="2">
        <v>256.49520000000001</v>
      </c>
      <c r="M332" s="3">
        <v>45688</v>
      </c>
      <c r="N332" s="2">
        <v>2517.37</v>
      </c>
      <c r="O332" s="2">
        <v>3490.2723999999998</v>
      </c>
      <c r="P332" s="3">
        <v>45686</v>
      </c>
      <c r="Q332" s="2">
        <v>654590.08146000002</v>
      </c>
      <c r="R332" s="2">
        <v>654590.08149999997</v>
      </c>
      <c r="S332" s="3">
        <v>45720</v>
      </c>
      <c r="T332" s="2">
        <v>172613.82453000001</v>
      </c>
      <c r="U332" s="2">
        <v>172613.82449999999</v>
      </c>
    </row>
    <row r="333" spans="1:21" x14ac:dyDescent="0.3">
      <c r="A333" s="3">
        <v>45700</v>
      </c>
      <c r="B333" s="2">
        <v>31525940</v>
      </c>
      <c r="C333" s="2">
        <v>37554693.8499</v>
      </c>
      <c r="D333" s="3">
        <v>45678</v>
      </c>
      <c r="E333" s="2">
        <v>756901.74779000005</v>
      </c>
      <c r="F333" s="2">
        <v>1099434.4963</v>
      </c>
      <c r="G333" s="3">
        <v>45700</v>
      </c>
      <c r="H333" s="2">
        <v>1388740</v>
      </c>
      <c r="I333" s="2">
        <v>2977281.0378999999</v>
      </c>
      <c r="J333" s="3">
        <v>45688</v>
      </c>
      <c r="K333" s="2">
        <v>256.38060000000002</v>
      </c>
      <c r="L333" s="2">
        <v>256.38060000000002</v>
      </c>
      <c r="M333" s="3">
        <v>45681</v>
      </c>
      <c r="N333" s="2">
        <v>2536.8000000000002</v>
      </c>
      <c r="O333" s="2">
        <v>3517.2116000000001</v>
      </c>
      <c r="P333" s="3">
        <v>45685</v>
      </c>
      <c r="Q333" s="2">
        <v>647589.41429999995</v>
      </c>
      <c r="R333" s="2">
        <v>647589.41429999995</v>
      </c>
      <c r="S333" s="3">
        <v>45719</v>
      </c>
      <c r="T333" s="2">
        <v>172433.18492</v>
      </c>
      <c r="U333" s="2">
        <v>172433.18489999999</v>
      </c>
    </row>
    <row r="334" spans="1:21" x14ac:dyDescent="0.3">
      <c r="A334" s="3">
        <v>45699</v>
      </c>
      <c r="B334" s="2">
        <v>31505280</v>
      </c>
      <c r="C334" s="2">
        <v>37529686.105300002</v>
      </c>
      <c r="D334" s="3">
        <v>45677</v>
      </c>
      <c r="E334" s="2">
        <v>758158.95175000001</v>
      </c>
      <c r="F334" s="2">
        <v>1101253.1128</v>
      </c>
      <c r="G334" s="3">
        <v>45699</v>
      </c>
      <c r="H334" s="2">
        <v>1396960</v>
      </c>
      <c r="I334" s="2">
        <v>2994235.7020999999</v>
      </c>
      <c r="J334" s="3">
        <v>45681</v>
      </c>
      <c r="K334" s="2">
        <v>256.3236</v>
      </c>
      <c r="L334" s="2">
        <v>256.3236</v>
      </c>
      <c r="M334" s="3">
        <v>45680</v>
      </c>
      <c r="N334" s="2">
        <v>2515.4899999999998</v>
      </c>
      <c r="O334" s="2">
        <v>3487.6228000000001</v>
      </c>
      <c r="P334" s="3">
        <v>45684</v>
      </c>
      <c r="Q334" s="2">
        <v>656728.70395999996</v>
      </c>
      <c r="R334" s="2">
        <v>656728.70400000003</v>
      </c>
      <c r="S334" s="3">
        <v>45716</v>
      </c>
      <c r="T334" s="2">
        <v>172678.91321</v>
      </c>
      <c r="U334" s="2">
        <v>172678.91320000001</v>
      </c>
    </row>
    <row r="335" spans="1:21" x14ac:dyDescent="0.3">
      <c r="A335" s="3">
        <v>45698</v>
      </c>
      <c r="B335" s="2">
        <v>31577070</v>
      </c>
      <c r="C335" s="2">
        <v>37614394.488499999</v>
      </c>
      <c r="D335" s="3">
        <v>45674</v>
      </c>
      <c r="E335" s="2">
        <v>758742.38665</v>
      </c>
      <c r="F335" s="2">
        <v>1101985.5792</v>
      </c>
      <c r="G335" s="3">
        <v>45698</v>
      </c>
      <c r="H335" s="2">
        <v>1387600</v>
      </c>
      <c r="I335" s="2">
        <v>2974008.9824000001</v>
      </c>
      <c r="J335" s="3">
        <v>45680</v>
      </c>
      <c r="K335" s="2">
        <v>256.30529999999999</v>
      </c>
      <c r="L335" s="2">
        <v>256.30529999999999</v>
      </c>
      <c r="M335" s="3">
        <v>45679</v>
      </c>
      <c r="N335" s="2">
        <v>2547.06</v>
      </c>
      <c r="O335" s="2">
        <v>3531.3933000000002</v>
      </c>
      <c r="P335" s="3">
        <v>45681</v>
      </c>
      <c r="Q335" s="2">
        <v>654803.82227999996</v>
      </c>
      <c r="R335" s="2">
        <v>654803.8223</v>
      </c>
      <c r="S335" s="3">
        <v>45715</v>
      </c>
      <c r="T335" s="2">
        <v>171364.98582</v>
      </c>
      <c r="U335" s="2">
        <v>171364.98579999999</v>
      </c>
    </row>
    <row r="336" spans="1:21" x14ac:dyDescent="0.3">
      <c r="A336" s="3">
        <v>45695</v>
      </c>
      <c r="B336" s="2">
        <v>31285760</v>
      </c>
      <c r="C336" s="2">
        <v>37262748.4124</v>
      </c>
      <c r="D336" s="3">
        <v>45673</v>
      </c>
      <c r="E336" s="2">
        <v>755541.24072</v>
      </c>
      <c r="F336" s="2">
        <v>1097311.7782000001</v>
      </c>
      <c r="G336" s="3">
        <v>45695</v>
      </c>
      <c r="H336" s="2">
        <v>1390160</v>
      </c>
      <c r="I336" s="2">
        <v>2978323.7552</v>
      </c>
      <c r="J336" s="3">
        <v>45679</v>
      </c>
      <c r="K336" s="2">
        <v>256.21980000000002</v>
      </c>
      <c r="L336" s="2">
        <v>256.21980000000002</v>
      </c>
      <c r="M336" s="3">
        <v>45678</v>
      </c>
      <c r="N336" s="2">
        <v>2518.0300000000002</v>
      </c>
      <c r="O336" s="2">
        <v>3491.1444000000001</v>
      </c>
      <c r="P336" s="3">
        <v>45680</v>
      </c>
      <c r="Q336" s="2">
        <v>656424.57010999997</v>
      </c>
      <c r="R336" s="2">
        <v>656424.57010000001</v>
      </c>
      <c r="S336" s="3">
        <v>45714</v>
      </c>
      <c r="T336" s="2">
        <v>169632.77066000001</v>
      </c>
      <c r="U336" s="2">
        <v>169632.77069999999</v>
      </c>
    </row>
    <row r="337" spans="1:21" x14ac:dyDescent="0.3">
      <c r="A337" s="3">
        <v>45694</v>
      </c>
      <c r="B337" s="2">
        <v>31515570</v>
      </c>
      <c r="C337" s="2">
        <v>37534443.504900001</v>
      </c>
      <c r="D337" s="3">
        <v>45672</v>
      </c>
      <c r="E337" s="2">
        <v>753743.03134999995</v>
      </c>
      <c r="F337" s="2">
        <v>1094700.1454</v>
      </c>
      <c r="G337" s="3">
        <v>45694</v>
      </c>
      <c r="H337" s="2">
        <v>1390490</v>
      </c>
      <c r="I337" s="2">
        <v>2978576.8212000001</v>
      </c>
      <c r="J337" s="3">
        <v>45678</v>
      </c>
      <c r="K337" s="2">
        <v>256.20519999999999</v>
      </c>
      <c r="L337" s="2">
        <v>256.20519999999999</v>
      </c>
      <c r="M337" s="3">
        <v>45677</v>
      </c>
      <c r="N337" s="2">
        <v>2520.0500000000002</v>
      </c>
      <c r="O337" s="2">
        <v>3493.9450000000002</v>
      </c>
      <c r="P337" s="3">
        <v>45679</v>
      </c>
      <c r="Q337" s="2">
        <v>649101.22098999994</v>
      </c>
      <c r="R337" s="2">
        <v>649101.22100000002</v>
      </c>
      <c r="S337" s="3">
        <v>45713</v>
      </c>
      <c r="T337" s="2">
        <v>169492.94930000001</v>
      </c>
      <c r="U337" s="2">
        <v>169492.94930000001</v>
      </c>
    </row>
    <row r="338" spans="1:21" x14ac:dyDescent="0.3">
      <c r="A338" s="3">
        <v>45693</v>
      </c>
      <c r="B338" s="2">
        <v>31265720</v>
      </c>
      <c r="C338" s="2">
        <v>37236875.2566</v>
      </c>
      <c r="D338" s="3">
        <v>45671</v>
      </c>
      <c r="E338" s="2">
        <v>761544.01910000003</v>
      </c>
      <c r="F338" s="2">
        <v>1106029.925</v>
      </c>
      <c r="G338" s="3">
        <v>45693</v>
      </c>
      <c r="H338" s="2">
        <v>1383660</v>
      </c>
      <c r="I338" s="2">
        <v>2963943.3335000002</v>
      </c>
      <c r="J338" s="3">
        <v>45677</v>
      </c>
      <c r="K338" s="2">
        <v>255.9153</v>
      </c>
      <c r="L338" s="2">
        <v>255.9153</v>
      </c>
      <c r="M338" s="3">
        <v>45674</v>
      </c>
      <c r="N338" s="2">
        <v>2523.5500000000002</v>
      </c>
      <c r="O338" s="2">
        <v>3498.7975999999999</v>
      </c>
      <c r="P338" s="3">
        <v>45678</v>
      </c>
      <c r="Q338" s="2">
        <v>642287.18400000001</v>
      </c>
      <c r="R338" s="2">
        <v>642287.18400000001</v>
      </c>
      <c r="S338" s="3">
        <v>45712</v>
      </c>
      <c r="T338" s="2">
        <v>169121.22226000001</v>
      </c>
      <c r="U338" s="2">
        <v>169121.22229999999</v>
      </c>
    </row>
    <row r="339" spans="1:21" x14ac:dyDescent="0.3">
      <c r="A339" s="3">
        <v>45692</v>
      </c>
      <c r="B339" s="2">
        <v>31342340</v>
      </c>
      <c r="C339" s="2">
        <v>37328131.052000001</v>
      </c>
      <c r="D339" s="3">
        <v>45670</v>
      </c>
      <c r="E339" s="2">
        <v>745299.70111999998</v>
      </c>
      <c r="F339" s="2">
        <v>1082437.4583999999</v>
      </c>
      <c r="G339" s="3">
        <v>45692</v>
      </c>
      <c r="H339" s="2">
        <v>1388590</v>
      </c>
      <c r="I339" s="2">
        <v>2974360.6941</v>
      </c>
      <c r="J339" s="3">
        <v>45674</v>
      </c>
      <c r="K339" s="2">
        <v>255.9836</v>
      </c>
      <c r="L339" s="2">
        <v>255.9836</v>
      </c>
      <c r="M339" s="3">
        <v>45673</v>
      </c>
      <c r="N339" s="2">
        <v>2527.4899999999998</v>
      </c>
      <c r="O339" s="2">
        <v>3504.2602999999999</v>
      </c>
      <c r="P339" s="3">
        <v>45677</v>
      </c>
      <c r="Q339" s="2">
        <v>641797.89688999997</v>
      </c>
      <c r="R339" s="2">
        <v>641797.89690000005</v>
      </c>
      <c r="S339" s="3">
        <v>45709</v>
      </c>
      <c r="T339" s="2">
        <v>169776.41634</v>
      </c>
      <c r="U339" s="2">
        <v>169776.41630000001</v>
      </c>
    </row>
    <row r="340" spans="1:21" x14ac:dyDescent="0.3">
      <c r="A340" s="3">
        <v>45691</v>
      </c>
      <c r="B340" s="2">
        <v>31114270</v>
      </c>
      <c r="C340" s="2">
        <v>37056505.692500003</v>
      </c>
      <c r="D340" s="3">
        <v>45667</v>
      </c>
      <c r="E340" s="2">
        <v>750436.00428999995</v>
      </c>
      <c r="F340" s="2">
        <v>1089897.1782</v>
      </c>
      <c r="G340" s="3">
        <v>45691</v>
      </c>
      <c r="H340" s="2">
        <v>1396690</v>
      </c>
      <c r="I340" s="2">
        <v>2991538.9320999999</v>
      </c>
      <c r="J340" s="3">
        <v>45673</v>
      </c>
      <c r="K340" s="2">
        <v>255.7415</v>
      </c>
      <c r="L340" s="2">
        <v>255.7415</v>
      </c>
      <c r="M340" s="3">
        <v>45672</v>
      </c>
      <c r="N340" s="2">
        <v>2496.81</v>
      </c>
      <c r="O340" s="2">
        <v>3461.7237</v>
      </c>
      <c r="P340" s="3">
        <v>45674</v>
      </c>
      <c r="Q340" s="2">
        <v>640496.94602000003</v>
      </c>
      <c r="R340" s="2">
        <v>640496.946</v>
      </c>
      <c r="S340" s="3">
        <v>45708</v>
      </c>
      <c r="T340" s="2">
        <v>169533.80015</v>
      </c>
      <c r="U340" s="2">
        <v>169533.8002</v>
      </c>
    </row>
    <row r="341" spans="1:21" x14ac:dyDescent="0.3">
      <c r="A341" s="3">
        <v>45688</v>
      </c>
      <c r="B341" s="2">
        <v>31167870</v>
      </c>
      <c r="C341" s="2">
        <v>37120340.730400003</v>
      </c>
      <c r="D341" s="3">
        <v>45666</v>
      </c>
      <c r="E341" s="2">
        <v>752562.67452</v>
      </c>
      <c r="F341" s="2">
        <v>1092649.4983999999</v>
      </c>
      <c r="G341" s="3">
        <v>45688</v>
      </c>
      <c r="H341" s="2">
        <v>1393450</v>
      </c>
      <c r="I341" s="2">
        <v>2983177.0290999999</v>
      </c>
      <c r="J341" s="3">
        <v>45672</v>
      </c>
      <c r="K341" s="2">
        <v>255.41050000000001</v>
      </c>
      <c r="L341" s="2">
        <v>255.41050000000001</v>
      </c>
      <c r="M341" s="3">
        <v>45671</v>
      </c>
      <c r="N341" s="2">
        <v>2497.4</v>
      </c>
      <c r="O341" s="2">
        <v>3462.5418</v>
      </c>
      <c r="P341" s="3">
        <v>45673</v>
      </c>
      <c r="Q341" s="2">
        <v>646456.23186000006</v>
      </c>
      <c r="R341" s="2">
        <v>646456.23190000001</v>
      </c>
      <c r="S341" s="3">
        <v>45707</v>
      </c>
      <c r="T341" s="2">
        <v>170390.25646999999</v>
      </c>
      <c r="U341" s="2">
        <v>170390.25649999999</v>
      </c>
    </row>
    <row r="342" spans="1:21" x14ac:dyDescent="0.3">
      <c r="A342" s="3">
        <v>45687</v>
      </c>
      <c r="B342" s="2">
        <v>31026320</v>
      </c>
      <c r="C342" s="2">
        <v>36948343.641900003</v>
      </c>
      <c r="D342" s="3">
        <v>45665</v>
      </c>
      <c r="E342" s="2">
        <v>754835.07123999996</v>
      </c>
      <c r="F342" s="2">
        <v>1095948.8025</v>
      </c>
      <c r="G342" s="3">
        <v>45687</v>
      </c>
      <c r="H342" s="2">
        <v>1394810</v>
      </c>
      <c r="I342" s="2">
        <v>2985218.4463999998</v>
      </c>
      <c r="J342" s="3">
        <v>45671</v>
      </c>
      <c r="K342" s="2">
        <v>255.56059999999999</v>
      </c>
      <c r="L342" s="2">
        <v>255.56059999999999</v>
      </c>
      <c r="M342" s="3">
        <v>45670</v>
      </c>
      <c r="N342" s="2">
        <v>2489.56</v>
      </c>
      <c r="O342" s="2">
        <v>3451.6718999999998</v>
      </c>
      <c r="P342" s="3">
        <v>45672</v>
      </c>
      <c r="Q342" s="2">
        <v>638271.02394999994</v>
      </c>
      <c r="R342" s="2">
        <v>638271.02390000003</v>
      </c>
      <c r="S342" s="3">
        <v>45706</v>
      </c>
      <c r="T342" s="2">
        <v>170238.46611000001</v>
      </c>
      <c r="U342" s="2">
        <v>170238.46609999999</v>
      </c>
    </row>
    <row r="343" spans="1:21" x14ac:dyDescent="0.3">
      <c r="A343" s="3">
        <v>45686</v>
      </c>
      <c r="B343" s="2">
        <v>30884750</v>
      </c>
      <c r="C343" s="2">
        <v>36779743.647600003</v>
      </c>
      <c r="D343" s="3">
        <v>45664</v>
      </c>
      <c r="E343" s="2">
        <v>753066.83414000005</v>
      </c>
      <c r="F343" s="2">
        <v>1093078.2345</v>
      </c>
      <c r="G343" s="3">
        <v>45686</v>
      </c>
      <c r="H343" s="2">
        <v>1384040</v>
      </c>
      <c r="I343" s="2">
        <v>2961983.7204</v>
      </c>
      <c r="J343" s="3">
        <v>45670</v>
      </c>
      <c r="K343" s="2">
        <v>255.42959999999999</v>
      </c>
      <c r="L343" s="2">
        <v>255.42959999999999</v>
      </c>
      <c r="M343" s="3">
        <v>45667</v>
      </c>
      <c r="N343" s="2">
        <v>2515.7800000000002</v>
      </c>
      <c r="O343" s="2">
        <v>3488.0248999999999</v>
      </c>
      <c r="P343" s="3">
        <v>45671</v>
      </c>
      <c r="Q343" s="2">
        <v>634766.80096000002</v>
      </c>
      <c r="R343" s="2">
        <v>634766.80099999998</v>
      </c>
      <c r="S343" s="3">
        <v>45705</v>
      </c>
      <c r="T343" s="2">
        <v>170356.25852999999</v>
      </c>
      <c r="U343" s="2">
        <v>170356.2585</v>
      </c>
    </row>
    <row r="344" spans="1:21" x14ac:dyDescent="0.3">
      <c r="A344" s="3">
        <v>45685</v>
      </c>
      <c r="B344" s="2">
        <v>31050150</v>
      </c>
      <c r="C344" s="2">
        <v>36976718.857600003</v>
      </c>
      <c r="D344" s="3">
        <v>45663</v>
      </c>
      <c r="E344" s="2">
        <v>751536.20784000005</v>
      </c>
      <c r="F344" s="2">
        <v>1090580.9147999999</v>
      </c>
      <c r="G344" s="3">
        <v>45685</v>
      </c>
      <c r="H344" s="2">
        <v>1392100</v>
      </c>
      <c r="I344" s="2">
        <v>2979235.4602999999</v>
      </c>
      <c r="J344" s="3">
        <v>45667</v>
      </c>
      <c r="K344" s="2">
        <v>255.87190000000001</v>
      </c>
      <c r="L344" s="2">
        <v>255.87190000000001</v>
      </c>
      <c r="M344" s="3">
        <v>45666</v>
      </c>
      <c r="N344" s="2">
        <v>2521.9</v>
      </c>
      <c r="O344" s="2">
        <v>3496.51</v>
      </c>
      <c r="P344" s="3">
        <v>45667</v>
      </c>
      <c r="Q344" s="2">
        <v>654218.83293999999</v>
      </c>
      <c r="R344" s="2">
        <v>654218.83290000004</v>
      </c>
      <c r="S344" s="3">
        <v>45702</v>
      </c>
      <c r="T344" s="2">
        <v>170162.54822</v>
      </c>
      <c r="U344" s="2">
        <v>170162.54819999999</v>
      </c>
    </row>
    <row r="345" spans="1:21" x14ac:dyDescent="0.3">
      <c r="A345" s="3">
        <v>45684</v>
      </c>
      <c r="B345" s="2">
        <v>30306450</v>
      </c>
      <c r="C345" s="2">
        <v>36091066.592299998</v>
      </c>
      <c r="D345" s="3">
        <v>45660</v>
      </c>
      <c r="E345" s="2">
        <v>758168.01375000004</v>
      </c>
      <c r="F345" s="2">
        <v>1100204.5641999999</v>
      </c>
      <c r="G345" s="3">
        <v>45684</v>
      </c>
      <c r="H345" s="2">
        <v>1391480</v>
      </c>
      <c r="I345" s="2">
        <v>2977913.2393</v>
      </c>
      <c r="J345" s="3">
        <v>45666</v>
      </c>
      <c r="K345" s="2">
        <v>256.11540000000002</v>
      </c>
      <c r="L345" s="2">
        <v>256.11540000000002</v>
      </c>
      <c r="M345" s="3">
        <v>45665</v>
      </c>
      <c r="N345" s="2">
        <v>2521.0500000000002</v>
      </c>
      <c r="O345" s="2">
        <v>3495.3314999999998</v>
      </c>
      <c r="P345" s="3">
        <v>45666</v>
      </c>
      <c r="Q345" s="2">
        <v>652834.99404999998</v>
      </c>
      <c r="R345" s="2">
        <v>652834.99410000001</v>
      </c>
      <c r="S345" s="3">
        <v>45701</v>
      </c>
      <c r="T345" s="2">
        <v>170975.90721</v>
      </c>
      <c r="U345" s="2">
        <v>170975.90719999999</v>
      </c>
    </row>
    <row r="346" spans="1:21" x14ac:dyDescent="0.3">
      <c r="A346" s="3">
        <v>45681</v>
      </c>
      <c r="B346" s="2">
        <v>31149030</v>
      </c>
      <c r="C346" s="2">
        <v>37094468.638700001</v>
      </c>
      <c r="D346" s="3">
        <v>45659</v>
      </c>
      <c r="E346" s="2">
        <v>771600.14260000002</v>
      </c>
      <c r="F346" s="2">
        <v>1119696.4040000001</v>
      </c>
      <c r="G346" s="3">
        <v>45681</v>
      </c>
      <c r="H346" s="2">
        <v>1377440</v>
      </c>
      <c r="I346" s="2">
        <v>2947409.4034000002</v>
      </c>
      <c r="J346" s="3">
        <v>45665</v>
      </c>
      <c r="K346" s="2">
        <v>255.97239999999999</v>
      </c>
      <c r="L346" s="2">
        <v>255.97239999999999</v>
      </c>
      <c r="M346" s="3">
        <v>45664</v>
      </c>
      <c r="N346" s="2">
        <v>2492.1</v>
      </c>
      <c r="O346" s="2">
        <v>3455.1934999999999</v>
      </c>
      <c r="P346" s="3">
        <v>45665</v>
      </c>
      <c r="Q346" s="2">
        <v>658182.75245999999</v>
      </c>
      <c r="R346" s="2">
        <v>658182.75249999994</v>
      </c>
      <c r="S346" s="3">
        <v>45700</v>
      </c>
      <c r="T346" s="2">
        <v>171409.99679999999</v>
      </c>
      <c r="U346" s="2">
        <v>171409.99679999999</v>
      </c>
    </row>
    <row r="347" spans="1:21" x14ac:dyDescent="0.3">
      <c r="A347" s="3">
        <v>45680</v>
      </c>
      <c r="B347" s="2">
        <v>31421260</v>
      </c>
      <c r="C347" s="2">
        <v>37418667.176700003</v>
      </c>
      <c r="D347" s="3">
        <v>45657</v>
      </c>
      <c r="E347" s="2">
        <v>797046.69686000003</v>
      </c>
      <c r="F347" s="2">
        <v>1156622.8037</v>
      </c>
      <c r="G347" s="3">
        <v>45680</v>
      </c>
      <c r="H347" s="2">
        <v>1374300</v>
      </c>
      <c r="I347" s="2">
        <v>2939787.4295000001</v>
      </c>
      <c r="J347" s="3">
        <v>45664</v>
      </c>
      <c r="K347" s="2">
        <v>255.74440000000001</v>
      </c>
      <c r="L347" s="2">
        <v>255.74440000000001</v>
      </c>
      <c r="M347" s="3">
        <v>45663</v>
      </c>
      <c r="N347" s="2">
        <v>2488.64</v>
      </c>
      <c r="O347" s="2">
        <v>3450.3321000000001</v>
      </c>
      <c r="P347" s="3">
        <v>45664</v>
      </c>
      <c r="Q347" s="2">
        <v>659667.34699999995</v>
      </c>
      <c r="R347" s="2">
        <v>659667.34699999995</v>
      </c>
      <c r="S347" s="3">
        <v>45699</v>
      </c>
      <c r="T347" s="2">
        <v>171480.30358000001</v>
      </c>
      <c r="U347" s="2">
        <v>171480.30360000001</v>
      </c>
    </row>
    <row r="348" spans="1:21" x14ac:dyDescent="0.3">
      <c r="A348" s="3">
        <v>45679</v>
      </c>
      <c r="B348" s="2">
        <v>31387460</v>
      </c>
      <c r="C348" s="2">
        <v>37378415.300700001</v>
      </c>
      <c r="D348" s="3">
        <v>45656</v>
      </c>
      <c r="E348" s="2">
        <v>807070.15538000001</v>
      </c>
      <c r="F348" s="2">
        <v>1171168.2008</v>
      </c>
      <c r="G348" s="3">
        <v>45679</v>
      </c>
      <c r="H348" s="2">
        <v>1372830</v>
      </c>
      <c r="I348" s="2">
        <v>2936644.5802000002</v>
      </c>
      <c r="J348" s="3">
        <v>45663</v>
      </c>
      <c r="K348" s="2">
        <v>255.61259999999999</v>
      </c>
      <c r="L348" s="2">
        <v>255.61259999999999</v>
      </c>
      <c r="M348" s="3">
        <v>45660</v>
      </c>
      <c r="N348" s="2">
        <v>2441.92</v>
      </c>
      <c r="O348" s="2">
        <v>3385.558</v>
      </c>
      <c r="P348" s="3">
        <v>45663</v>
      </c>
      <c r="Q348" s="2">
        <v>651036.37326000002</v>
      </c>
      <c r="R348" s="2">
        <v>651036.37329999998</v>
      </c>
      <c r="S348" s="3">
        <v>45698</v>
      </c>
      <c r="T348" s="2">
        <v>171350.91925000001</v>
      </c>
      <c r="U348" s="2">
        <v>171350.91930000001</v>
      </c>
    </row>
    <row r="349" spans="1:21" x14ac:dyDescent="0.3">
      <c r="A349" s="3">
        <v>45678</v>
      </c>
      <c r="B349" s="2">
        <v>30929610</v>
      </c>
      <c r="C349" s="2">
        <v>36833170.821999997</v>
      </c>
      <c r="D349" s="3">
        <v>45653</v>
      </c>
      <c r="E349" s="2">
        <v>802691.97164</v>
      </c>
      <c r="F349" s="2">
        <v>1164676.5286000001</v>
      </c>
      <c r="G349" s="3">
        <v>45678</v>
      </c>
      <c r="H349" s="2">
        <v>1392220</v>
      </c>
      <c r="I349" s="2">
        <v>2978112.5532</v>
      </c>
      <c r="J349" s="3">
        <v>45660</v>
      </c>
      <c r="K349" s="2">
        <v>255.7884</v>
      </c>
      <c r="L349" s="2">
        <v>255.7884</v>
      </c>
      <c r="M349" s="3">
        <v>45659</v>
      </c>
      <c r="N349" s="2">
        <v>2398.94</v>
      </c>
      <c r="O349" s="2">
        <v>3325.9690999999998</v>
      </c>
      <c r="P349" s="3">
        <v>45656</v>
      </c>
      <c r="Q349" s="2">
        <v>667655.79382999998</v>
      </c>
      <c r="R349" s="2">
        <v>667655.79379999998</v>
      </c>
      <c r="S349" s="3">
        <v>45695</v>
      </c>
      <c r="T349" s="2">
        <v>171804.54234000001</v>
      </c>
      <c r="U349" s="2">
        <v>171804.5423</v>
      </c>
    </row>
    <row r="350" spans="1:21" x14ac:dyDescent="0.3">
      <c r="A350" s="3">
        <v>45674</v>
      </c>
      <c r="B350" s="2">
        <v>31259910</v>
      </c>
      <c r="C350" s="2">
        <v>37226515.3565</v>
      </c>
      <c r="D350" s="3">
        <v>45652</v>
      </c>
      <c r="E350" s="2">
        <v>803041.75528000004</v>
      </c>
      <c r="F350" s="2">
        <v>1165135.3263000001</v>
      </c>
      <c r="G350" s="3">
        <v>45674</v>
      </c>
      <c r="H350" s="2">
        <v>1401660</v>
      </c>
      <c r="I350" s="2">
        <v>2998323.0687000002</v>
      </c>
      <c r="J350" s="3">
        <v>45659</v>
      </c>
      <c r="K350" s="2">
        <v>255.6198</v>
      </c>
      <c r="L350" s="2">
        <v>255.6198</v>
      </c>
      <c r="M350" s="3">
        <v>45656</v>
      </c>
      <c r="N350" s="2">
        <v>2399.4899999999998</v>
      </c>
      <c r="O350" s="2">
        <v>3326.7316999999998</v>
      </c>
      <c r="P350" s="3">
        <v>45653</v>
      </c>
      <c r="Q350" s="2">
        <v>670492.57976999995</v>
      </c>
      <c r="R350" s="2">
        <v>670492.57979999995</v>
      </c>
      <c r="S350" s="3">
        <v>45694</v>
      </c>
      <c r="T350" s="2">
        <v>170798.38852000001</v>
      </c>
      <c r="U350" s="2">
        <v>170798.3885</v>
      </c>
    </row>
    <row r="351" spans="1:21" x14ac:dyDescent="0.3">
      <c r="A351" s="3">
        <v>45673</v>
      </c>
      <c r="B351" s="2">
        <v>30742400</v>
      </c>
      <c r="C351" s="2">
        <v>36610221.666199997</v>
      </c>
      <c r="D351" s="3">
        <v>45651</v>
      </c>
      <c r="E351" s="2">
        <v>796956.42339000001</v>
      </c>
      <c r="F351" s="2">
        <v>1156298.371</v>
      </c>
      <c r="G351" s="3">
        <v>45673</v>
      </c>
      <c r="H351" s="2">
        <v>1391590</v>
      </c>
      <c r="I351" s="2">
        <v>2976645.3634000001</v>
      </c>
      <c r="J351" s="3">
        <v>45657</v>
      </c>
      <c r="K351" s="2">
        <v>255.06209999999999</v>
      </c>
      <c r="L351" s="2">
        <v>255.06209999999999</v>
      </c>
      <c r="M351" s="3">
        <v>45653</v>
      </c>
      <c r="N351" s="2">
        <v>2404.77</v>
      </c>
      <c r="O351" s="2">
        <v>3334.0520000000001</v>
      </c>
      <c r="P351" s="3">
        <v>45652</v>
      </c>
      <c r="Q351" s="2">
        <v>656192.87676000001</v>
      </c>
      <c r="R351" s="2">
        <v>656192.87679999997</v>
      </c>
      <c r="S351" s="3">
        <v>45693</v>
      </c>
      <c r="T351" s="2">
        <v>170330.65272000001</v>
      </c>
      <c r="U351" s="2">
        <v>170330.65270000001</v>
      </c>
    </row>
    <row r="352" spans="1:21" x14ac:dyDescent="0.3">
      <c r="A352" s="3">
        <v>45672</v>
      </c>
      <c r="B352" s="2">
        <v>30918700</v>
      </c>
      <c r="C352" s="2">
        <v>36820177.050499998</v>
      </c>
      <c r="D352" s="3">
        <v>45650</v>
      </c>
      <c r="E352" s="2">
        <v>796076.86467000004</v>
      </c>
      <c r="F352" s="2">
        <v>1155008.9845</v>
      </c>
      <c r="G352" s="3">
        <v>45672</v>
      </c>
      <c r="H352" s="2">
        <v>1379030</v>
      </c>
      <c r="I352" s="2">
        <v>2949789.1504000002</v>
      </c>
      <c r="J352" s="3">
        <v>45656</v>
      </c>
      <c r="K352" s="2">
        <v>255.0429</v>
      </c>
      <c r="L352" s="2">
        <v>255.0429</v>
      </c>
      <c r="M352" s="3">
        <v>45652</v>
      </c>
      <c r="N352" s="2">
        <v>2429.67</v>
      </c>
      <c r="O352" s="2">
        <v>3351.3416000000002</v>
      </c>
      <c r="P352" s="3">
        <v>45651</v>
      </c>
      <c r="Q352" s="2">
        <v>647634.12436999998</v>
      </c>
      <c r="R352" s="2">
        <v>647634.12439999997</v>
      </c>
      <c r="S352" s="3">
        <v>45692</v>
      </c>
      <c r="T352" s="2">
        <v>171449.80176</v>
      </c>
      <c r="U352" s="2">
        <v>171449.80179999999</v>
      </c>
    </row>
    <row r="353" spans="1:21" x14ac:dyDescent="0.3">
      <c r="A353" s="3">
        <v>45671</v>
      </c>
      <c r="B353" s="2">
        <v>30333220</v>
      </c>
      <c r="C353" s="2">
        <v>36122945.060800001</v>
      </c>
      <c r="D353" s="3">
        <v>45649</v>
      </c>
      <c r="E353" s="2">
        <v>783878.51887000003</v>
      </c>
      <c r="F353" s="2">
        <v>1137310.6947999999</v>
      </c>
      <c r="G353" s="3">
        <v>45671</v>
      </c>
      <c r="H353" s="2">
        <v>1366280</v>
      </c>
      <c r="I353" s="2">
        <v>2922373.5285</v>
      </c>
      <c r="J353" s="3">
        <v>45653</v>
      </c>
      <c r="K353" s="2">
        <v>254.8784</v>
      </c>
      <c r="L353" s="2">
        <v>254.8784</v>
      </c>
      <c r="M353" s="3">
        <v>45650</v>
      </c>
      <c r="N353" s="2">
        <v>2440.52</v>
      </c>
      <c r="O353" s="2">
        <v>3366.3074000000001</v>
      </c>
      <c r="P353" s="3">
        <v>45650</v>
      </c>
      <c r="Q353" s="2">
        <v>645121.56174000003</v>
      </c>
      <c r="R353" s="2">
        <v>645121.56169999996</v>
      </c>
      <c r="S353" s="3">
        <v>45691</v>
      </c>
      <c r="T353" s="2">
        <v>172333.93247</v>
      </c>
      <c r="U353" s="2">
        <v>172333.9325</v>
      </c>
    </row>
    <row r="354" spans="1:21" x14ac:dyDescent="0.3">
      <c r="A354" s="3">
        <v>45670</v>
      </c>
      <c r="B354" s="2">
        <v>30511350</v>
      </c>
      <c r="C354" s="2">
        <v>36335033.945100002</v>
      </c>
      <c r="D354" s="3">
        <v>45646</v>
      </c>
      <c r="E354" s="2">
        <v>778275.49909000006</v>
      </c>
      <c r="F354" s="2">
        <v>1129181.4066999999</v>
      </c>
      <c r="G354" s="3">
        <v>45670</v>
      </c>
      <c r="H354" s="2">
        <v>1355000</v>
      </c>
      <c r="I354" s="2">
        <v>2898244.8173000002</v>
      </c>
      <c r="J354" s="3">
        <v>45652</v>
      </c>
      <c r="K354" s="2">
        <v>254.68780000000001</v>
      </c>
      <c r="L354" s="2">
        <v>254.68780000000001</v>
      </c>
      <c r="M354" s="3">
        <v>45649</v>
      </c>
      <c r="N354" s="2">
        <v>2442.0100000000002</v>
      </c>
      <c r="O354" s="2">
        <v>3368.3627000000001</v>
      </c>
      <c r="P354" s="3">
        <v>45649</v>
      </c>
      <c r="Q354" s="2">
        <v>646059.20114000002</v>
      </c>
      <c r="R354" s="2">
        <v>646059.20109999995</v>
      </c>
      <c r="S354" s="3">
        <v>45688</v>
      </c>
      <c r="T354" s="2">
        <v>171117.72151</v>
      </c>
      <c r="U354" s="2">
        <v>171117.72150000001</v>
      </c>
    </row>
    <row r="355" spans="1:21" x14ac:dyDescent="0.3">
      <c r="A355" s="3">
        <v>45667</v>
      </c>
      <c r="B355" s="2">
        <v>30735170</v>
      </c>
      <c r="C355" s="2">
        <v>36601580.125399999</v>
      </c>
      <c r="D355" s="3">
        <v>45645</v>
      </c>
      <c r="E355" s="2">
        <v>782468.06816999998</v>
      </c>
      <c r="F355" s="2">
        <v>1134302.8724</v>
      </c>
      <c r="G355" s="3">
        <v>45667</v>
      </c>
      <c r="H355" s="2">
        <v>1351910</v>
      </c>
      <c r="I355" s="2">
        <v>2891656.3259000001</v>
      </c>
      <c r="J355" s="3">
        <v>45650</v>
      </c>
      <c r="K355" s="2">
        <v>254.84200000000001</v>
      </c>
      <c r="L355" s="2">
        <v>254.84200000000001</v>
      </c>
      <c r="M355" s="3">
        <v>45646</v>
      </c>
      <c r="N355" s="2">
        <v>2404.15</v>
      </c>
      <c r="O355" s="2">
        <v>3316.1408000000001</v>
      </c>
      <c r="P355" s="3">
        <v>45646</v>
      </c>
      <c r="Q355" s="2">
        <v>639264.12546999997</v>
      </c>
      <c r="R355" s="2">
        <v>639264.12549999997</v>
      </c>
      <c r="S355" s="3">
        <v>45687</v>
      </c>
      <c r="T355" s="2">
        <v>170081.95743000001</v>
      </c>
      <c r="U355" s="2">
        <v>170081.95740000001</v>
      </c>
    </row>
    <row r="356" spans="1:21" x14ac:dyDescent="0.3">
      <c r="A356" s="3">
        <v>45665</v>
      </c>
      <c r="B356" s="2">
        <v>30935220</v>
      </c>
      <c r="C356" s="2">
        <v>36838997.937200002</v>
      </c>
      <c r="D356" s="3">
        <v>45644</v>
      </c>
      <c r="E356" s="2">
        <v>778245.2047</v>
      </c>
      <c r="F356" s="2">
        <v>1128181.209</v>
      </c>
      <c r="G356" s="3">
        <v>45665</v>
      </c>
      <c r="H356" s="2">
        <v>1363860</v>
      </c>
      <c r="I356" s="2">
        <v>2915289.8095</v>
      </c>
      <c r="J356" s="3">
        <v>45649</v>
      </c>
      <c r="K356" s="2">
        <v>255.0607</v>
      </c>
      <c r="L356" s="2">
        <v>255.0607</v>
      </c>
      <c r="M356" s="3">
        <v>45645</v>
      </c>
      <c r="N356" s="2">
        <v>2435.9299999999998</v>
      </c>
      <c r="O356" s="2">
        <v>3359.9762999999998</v>
      </c>
      <c r="P356" s="3">
        <v>45645</v>
      </c>
      <c r="Q356" s="2">
        <v>635052.80588999996</v>
      </c>
      <c r="R356" s="2">
        <v>635052.80590000004</v>
      </c>
      <c r="S356" s="3">
        <v>45686</v>
      </c>
      <c r="T356" s="2">
        <v>170049.54008999999</v>
      </c>
      <c r="U356" s="2">
        <v>170049.54010000001</v>
      </c>
    </row>
    <row r="357" spans="1:21" x14ac:dyDescent="0.3">
      <c r="A357" s="3">
        <v>45664</v>
      </c>
      <c r="B357" s="2">
        <v>30779670</v>
      </c>
      <c r="C357" s="2">
        <v>36651032.896700002</v>
      </c>
      <c r="D357" s="3">
        <v>45643</v>
      </c>
      <c r="E357" s="2">
        <v>773632.61242000002</v>
      </c>
      <c r="F357" s="2">
        <v>1121458.5571999999</v>
      </c>
      <c r="G357" s="3">
        <v>45664</v>
      </c>
      <c r="H357" s="2">
        <v>1356760</v>
      </c>
      <c r="I357" s="2">
        <v>2900100.7535000001</v>
      </c>
      <c r="J357" s="3">
        <v>45646</v>
      </c>
      <c r="K357" s="2">
        <v>255.0119</v>
      </c>
      <c r="L357" s="2">
        <v>255.0119</v>
      </c>
      <c r="M357" s="3">
        <v>45644</v>
      </c>
      <c r="N357" s="2">
        <v>2484.4299999999998</v>
      </c>
      <c r="O357" s="2">
        <v>3426.8742999999999</v>
      </c>
      <c r="P357" s="3">
        <v>45644</v>
      </c>
      <c r="Q357" s="2">
        <v>651730.10715000005</v>
      </c>
      <c r="R357" s="2">
        <v>651730.10710000002</v>
      </c>
      <c r="S357" s="3">
        <v>45685</v>
      </c>
      <c r="T357" s="2">
        <v>170528.85167999999</v>
      </c>
      <c r="U357" s="2">
        <v>170528.8517</v>
      </c>
    </row>
    <row r="358" spans="1:21" x14ac:dyDescent="0.3">
      <c r="A358" s="3">
        <v>45663</v>
      </c>
      <c r="B358" s="2">
        <v>31504250</v>
      </c>
      <c r="C358" s="2">
        <v>37513828.437399998</v>
      </c>
      <c r="D358" s="3">
        <v>45642</v>
      </c>
      <c r="E358" s="2">
        <v>772416.53044999996</v>
      </c>
      <c r="F358" s="2">
        <v>1119695.7237</v>
      </c>
      <c r="G358" s="3">
        <v>45663</v>
      </c>
      <c r="H358" s="2">
        <v>1365750</v>
      </c>
      <c r="I358" s="2">
        <v>2918886.8462</v>
      </c>
      <c r="J358" s="3">
        <v>45645</v>
      </c>
      <c r="K358" s="2">
        <v>255.10830000000001</v>
      </c>
      <c r="L358" s="2">
        <v>255.10830000000001</v>
      </c>
      <c r="M358" s="3">
        <v>45643</v>
      </c>
      <c r="N358" s="2">
        <v>2456.81</v>
      </c>
      <c r="O358" s="2">
        <v>3388.7768999999998</v>
      </c>
      <c r="P358" s="3">
        <v>45643</v>
      </c>
      <c r="Q358" s="2">
        <v>658059.60919999995</v>
      </c>
      <c r="R358" s="2">
        <v>658059.60919999995</v>
      </c>
      <c r="S358" s="3">
        <v>45684</v>
      </c>
      <c r="T358" s="2">
        <v>169069.21625</v>
      </c>
      <c r="U358" s="2">
        <v>169069.2162</v>
      </c>
    </row>
    <row r="359" spans="1:21" x14ac:dyDescent="0.3">
      <c r="A359" s="3">
        <v>45660</v>
      </c>
      <c r="B359" s="2">
        <v>31357560</v>
      </c>
      <c r="C359" s="2">
        <v>37338427.254900001</v>
      </c>
      <c r="D359" s="3">
        <v>45639</v>
      </c>
      <c r="E359" s="2">
        <v>776172.73592000001</v>
      </c>
      <c r="F359" s="2">
        <v>1125140.7226</v>
      </c>
      <c r="G359" s="3">
        <v>45660</v>
      </c>
      <c r="H359" s="2">
        <v>1383690</v>
      </c>
      <c r="I359" s="2">
        <v>2956700.3764</v>
      </c>
      <c r="J359" s="3">
        <v>45644</v>
      </c>
      <c r="K359" s="2">
        <v>255.44829999999999</v>
      </c>
      <c r="L359" s="2">
        <v>255.44829999999999</v>
      </c>
      <c r="M359" s="3">
        <v>45642</v>
      </c>
      <c r="N359" s="2">
        <v>2488.9699999999998</v>
      </c>
      <c r="O359" s="2">
        <v>3433.1365000000001</v>
      </c>
      <c r="P359" s="3">
        <v>45642</v>
      </c>
      <c r="Q359" s="2">
        <v>656475.45620000002</v>
      </c>
      <c r="R359" s="2">
        <v>656475.45620000002</v>
      </c>
      <c r="S359" s="3">
        <v>45681</v>
      </c>
      <c r="T359" s="2">
        <v>168547.43474999999</v>
      </c>
      <c r="U359" s="2">
        <v>168547.43479999999</v>
      </c>
    </row>
    <row r="360" spans="1:21" x14ac:dyDescent="0.3">
      <c r="A360" s="3">
        <v>45659</v>
      </c>
      <c r="B360" s="2">
        <v>30922890</v>
      </c>
      <c r="C360" s="2">
        <v>36816251.497900002</v>
      </c>
      <c r="D360" s="3">
        <v>45638</v>
      </c>
      <c r="E360" s="2">
        <v>792478.25100000005</v>
      </c>
      <c r="F360" s="2">
        <v>1148737.5004</v>
      </c>
      <c r="G360" s="3">
        <v>45659</v>
      </c>
      <c r="H360" s="2">
        <v>1378360</v>
      </c>
      <c r="I360" s="2">
        <v>2945320.5427000001</v>
      </c>
      <c r="J360" s="3">
        <v>45643</v>
      </c>
      <c r="K360" s="2">
        <v>254.96729999999999</v>
      </c>
      <c r="L360" s="2">
        <v>254.96729999999999</v>
      </c>
      <c r="M360" s="3">
        <v>45639</v>
      </c>
      <c r="N360" s="2">
        <v>2494.46</v>
      </c>
      <c r="O360" s="2">
        <v>3440.7091</v>
      </c>
      <c r="P360" s="3">
        <v>45639</v>
      </c>
      <c r="Q360" s="2">
        <v>657355.28471000004</v>
      </c>
      <c r="R360" s="2">
        <v>657355.28469999996</v>
      </c>
      <c r="S360" s="3">
        <v>45680</v>
      </c>
      <c r="T360" s="2">
        <v>169014.69003</v>
      </c>
      <c r="U360" s="2">
        <v>169014.69</v>
      </c>
    </row>
    <row r="361" spans="1:21" x14ac:dyDescent="0.3">
      <c r="A361" s="3">
        <v>45657</v>
      </c>
      <c r="B361" s="2">
        <v>31067540</v>
      </c>
      <c r="C361" s="2">
        <v>36988476.028800003</v>
      </c>
      <c r="D361" s="3">
        <v>45637</v>
      </c>
      <c r="E361" s="2">
        <v>785287.88748000003</v>
      </c>
      <c r="F361" s="2">
        <v>1138304.6547000001</v>
      </c>
      <c r="G361" s="3">
        <v>45657</v>
      </c>
      <c r="H361" s="2">
        <v>1384680</v>
      </c>
      <c r="I361" s="2">
        <v>2958816.8308000001</v>
      </c>
      <c r="J361" s="3">
        <v>45642</v>
      </c>
      <c r="K361" s="2">
        <v>255.3775</v>
      </c>
      <c r="L361" s="2">
        <v>255.3775</v>
      </c>
      <c r="M361" s="3">
        <v>45638</v>
      </c>
      <c r="N361" s="2">
        <v>2482.12</v>
      </c>
      <c r="O361" s="2">
        <v>3423.6880000000001</v>
      </c>
      <c r="P361" s="3">
        <v>45638</v>
      </c>
      <c r="Q361" s="2">
        <v>667345.22886999999</v>
      </c>
      <c r="R361" s="2">
        <v>667345.22889999999</v>
      </c>
      <c r="S361" s="3">
        <v>45679</v>
      </c>
      <c r="T361" s="2">
        <v>169183.06967</v>
      </c>
      <c r="U361" s="2">
        <v>169183.06969999999</v>
      </c>
    </row>
    <row r="362" spans="1:21" x14ac:dyDescent="0.3">
      <c r="A362" s="3">
        <v>45656</v>
      </c>
      <c r="B362" s="2">
        <v>31226070</v>
      </c>
      <c r="C362" s="2">
        <v>37175727.334700003</v>
      </c>
      <c r="D362" s="3">
        <v>45636</v>
      </c>
      <c r="E362" s="2">
        <v>790614.08629999997</v>
      </c>
      <c r="F362" s="2">
        <v>1145965.7461999999</v>
      </c>
      <c r="G362" s="3">
        <v>45656</v>
      </c>
      <c r="H362" s="2">
        <v>1377010</v>
      </c>
      <c r="I362" s="2">
        <v>2941418.8190000001</v>
      </c>
      <c r="J362" s="3">
        <v>45639</v>
      </c>
      <c r="K362" s="2">
        <v>255.40199999999999</v>
      </c>
      <c r="L362" s="2">
        <v>255.40199999999999</v>
      </c>
      <c r="M362" s="3">
        <v>45637</v>
      </c>
      <c r="N362" s="2">
        <v>2442.5100000000002</v>
      </c>
      <c r="O362" s="2">
        <v>3369.0522999999998</v>
      </c>
      <c r="P362" s="3">
        <v>45637</v>
      </c>
      <c r="Q362" s="2">
        <v>658281.15850999998</v>
      </c>
      <c r="R362" s="2">
        <v>658281.15850000002</v>
      </c>
      <c r="S362" s="3">
        <v>45678</v>
      </c>
      <c r="T362" s="2">
        <v>168909.59771999999</v>
      </c>
      <c r="U362" s="2">
        <v>168909.59770000001</v>
      </c>
    </row>
    <row r="363" spans="1:21" x14ac:dyDescent="0.3">
      <c r="A363" s="3">
        <v>45653</v>
      </c>
      <c r="B363" s="2">
        <v>31598180</v>
      </c>
      <c r="C363" s="2">
        <v>37618432.498000003</v>
      </c>
      <c r="D363" s="3">
        <v>45635</v>
      </c>
      <c r="E363" s="2">
        <v>780515.98921000003</v>
      </c>
      <c r="F363" s="2">
        <v>1131319.1783</v>
      </c>
      <c r="G363" s="3">
        <v>45653</v>
      </c>
      <c r="H363" s="2">
        <v>1385900</v>
      </c>
      <c r="I363" s="2">
        <v>2960119.2897000001</v>
      </c>
      <c r="J363" s="3">
        <v>45638</v>
      </c>
      <c r="K363" s="2">
        <v>255.28809999999999</v>
      </c>
      <c r="L363" s="2">
        <v>255.28809999999999</v>
      </c>
      <c r="M363" s="3">
        <v>45636</v>
      </c>
      <c r="N363" s="2">
        <v>2417.84</v>
      </c>
      <c r="O363" s="2">
        <v>3335.0239999999999</v>
      </c>
      <c r="P363" s="3">
        <v>45636</v>
      </c>
      <c r="Q363" s="2">
        <v>662194.00925</v>
      </c>
      <c r="R363" s="2">
        <v>662194.00919999997</v>
      </c>
      <c r="S363" s="3">
        <v>45677</v>
      </c>
      <c r="T363" s="2">
        <v>169577.25437000001</v>
      </c>
      <c r="U363" s="2">
        <v>169577.25440000001</v>
      </c>
    </row>
    <row r="364" spans="1:21" x14ac:dyDescent="0.3">
      <c r="A364" s="3">
        <v>45652</v>
      </c>
      <c r="B364" s="2">
        <v>31993970</v>
      </c>
      <c r="C364" s="2">
        <v>38089636.738600001</v>
      </c>
      <c r="D364" s="3">
        <v>45632</v>
      </c>
      <c r="E364" s="2">
        <v>778487.37487000006</v>
      </c>
      <c r="F364" s="2">
        <v>1128378.8025</v>
      </c>
      <c r="G364" s="3">
        <v>45652</v>
      </c>
      <c r="H364" s="2">
        <v>1391810</v>
      </c>
      <c r="I364" s="2">
        <v>2972736.9739999999</v>
      </c>
      <c r="J364" s="3">
        <v>45637</v>
      </c>
      <c r="K364" s="2">
        <v>255.33609999999999</v>
      </c>
      <c r="L364" s="2">
        <v>255.33609999999999</v>
      </c>
      <c r="M364" s="3">
        <v>45635</v>
      </c>
      <c r="N364" s="2">
        <v>2360.58</v>
      </c>
      <c r="O364" s="2">
        <v>3256.0430000000001</v>
      </c>
      <c r="P364" s="3">
        <v>45635</v>
      </c>
      <c r="Q364" s="2">
        <v>659101.88526000001</v>
      </c>
      <c r="R364" s="2">
        <v>659101.88529999997</v>
      </c>
      <c r="S364" s="3">
        <v>45674</v>
      </c>
      <c r="T364" s="2">
        <v>171629.71736000001</v>
      </c>
      <c r="U364" s="2">
        <v>171629.71739999999</v>
      </c>
    </row>
    <row r="365" spans="1:21" x14ac:dyDescent="0.3">
      <c r="A365" s="3">
        <v>45650</v>
      </c>
      <c r="B365" s="2">
        <v>31777700</v>
      </c>
      <c r="C365" s="2">
        <v>37832162.332500003</v>
      </c>
      <c r="D365" s="3">
        <v>45631</v>
      </c>
      <c r="E365" s="2">
        <v>765894.97493999999</v>
      </c>
      <c r="F365" s="2">
        <v>1110126.7438999999</v>
      </c>
      <c r="G365" s="3">
        <v>45650</v>
      </c>
      <c r="H365" s="2">
        <v>1380180</v>
      </c>
      <c r="I365" s="2">
        <v>2945435.9421000001</v>
      </c>
      <c r="J365" s="3">
        <v>45636</v>
      </c>
      <c r="K365" s="2">
        <v>255.4513</v>
      </c>
      <c r="L365" s="2">
        <v>255.4513</v>
      </c>
      <c r="M365" s="3">
        <v>45632</v>
      </c>
      <c r="N365" s="2">
        <v>2428.16</v>
      </c>
      <c r="O365" s="2">
        <v>3349.2588000000001</v>
      </c>
      <c r="P365" s="3">
        <v>45632</v>
      </c>
      <c r="Q365" s="2">
        <v>662300.19905000005</v>
      </c>
      <c r="R365" s="2">
        <v>662300.19909999997</v>
      </c>
      <c r="S365" s="3">
        <v>45673</v>
      </c>
      <c r="T365" s="2">
        <v>171568.10884999999</v>
      </c>
      <c r="U365" s="2">
        <v>171568.10889999999</v>
      </c>
    </row>
    <row r="366" spans="1:21" x14ac:dyDescent="0.3">
      <c r="A366" s="3">
        <v>45649</v>
      </c>
      <c r="B366" s="2">
        <v>31264320</v>
      </c>
      <c r="C366" s="2">
        <v>37220964.399499997</v>
      </c>
      <c r="D366" s="3">
        <v>45630</v>
      </c>
      <c r="E366" s="2">
        <v>764322.45447999996</v>
      </c>
      <c r="F366" s="2">
        <v>1107847.4535999999</v>
      </c>
      <c r="G366" s="3">
        <v>45649</v>
      </c>
      <c r="H366" s="2">
        <v>1368000</v>
      </c>
      <c r="I366" s="2">
        <v>2919446.5366000002</v>
      </c>
      <c r="J366" s="3">
        <v>45635</v>
      </c>
      <c r="K366" s="2">
        <v>255.4332</v>
      </c>
      <c r="L366" s="2">
        <v>255.4332</v>
      </c>
      <c r="M366" s="3">
        <v>45631</v>
      </c>
      <c r="N366" s="2">
        <v>2441.85</v>
      </c>
      <c r="O366" s="2">
        <v>3368.1419999999998</v>
      </c>
      <c r="P366" s="3">
        <v>45631</v>
      </c>
      <c r="Q366" s="2">
        <v>663379.79963000002</v>
      </c>
      <c r="R366" s="2">
        <v>663379.79960000003</v>
      </c>
      <c r="S366" s="3">
        <v>45672</v>
      </c>
      <c r="T366" s="2">
        <v>171340.56344</v>
      </c>
      <c r="U366" s="2">
        <v>171340.56340000001</v>
      </c>
    </row>
    <row r="367" spans="1:21" x14ac:dyDescent="0.3">
      <c r="A367" s="3">
        <v>45646</v>
      </c>
      <c r="B367" s="2">
        <v>30776230</v>
      </c>
      <c r="C367" s="2">
        <v>36635668.661799997</v>
      </c>
      <c r="D367" s="3">
        <v>45629</v>
      </c>
      <c r="E367" s="2">
        <v>770937.69085000001</v>
      </c>
      <c r="F367" s="2">
        <v>1117435.9103000001</v>
      </c>
      <c r="G367" s="3">
        <v>45646</v>
      </c>
      <c r="H367" s="2">
        <v>1357070</v>
      </c>
      <c r="I367" s="2">
        <v>2895863.5726000001</v>
      </c>
      <c r="J367" s="3">
        <v>45632</v>
      </c>
      <c r="K367" s="2">
        <v>255.15090000000001</v>
      </c>
      <c r="L367" s="2">
        <v>255.15090000000001</v>
      </c>
      <c r="M367" s="3">
        <v>45630</v>
      </c>
      <c r="N367" s="2">
        <v>2464</v>
      </c>
      <c r="O367" s="2">
        <v>3398.6943999999999</v>
      </c>
      <c r="P367" s="3">
        <v>45630</v>
      </c>
      <c r="Q367" s="2">
        <v>659004.18646</v>
      </c>
      <c r="R367" s="2">
        <v>659004.18649999995</v>
      </c>
      <c r="S367" s="3">
        <v>45671</v>
      </c>
      <c r="T367" s="2">
        <v>171966.23788</v>
      </c>
      <c r="U367" s="2">
        <v>171966.23790000001</v>
      </c>
    </row>
    <row r="368" spans="1:21" x14ac:dyDescent="0.3">
      <c r="A368" s="3">
        <v>45645</v>
      </c>
      <c r="B368" s="2">
        <v>30545430</v>
      </c>
      <c r="C368" s="2">
        <v>36360922.662100002</v>
      </c>
      <c r="D368" s="3">
        <v>45628</v>
      </c>
      <c r="E368" s="2">
        <v>763339.08449000004</v>
      </c>
      <c r="F368" s="2">
        <v>1106422.1076</v>
      </c>
      <c r="G368" s="3">
        <v>45645</v>
      </c>
      <c r="H368" s="2">
        <v>1339600</v>
      </c>
      <c r="I368" s="2">
        <v>2858236.5142000001</v>
      </c>
      <c r="J368" s="3">
        <v>45631</v>
      </c>
      <c r="K368" s="2">
        <v>255.26130000000001</v>
      </c>
      <c r="L368" s="2">
        <v>255.26130000000001</v>
      </c>
      <c r="M368" s="3">
        <v>45629</v>
      </c>
      <c r="N368" s="2">
        <v>2500.1</v>
      </c>
      <c r="O368" s="2">
        <v>3448.4884999999999</v>
      </c>
      <c r="P368" s="3">
        <v>45629</v>
      </c>
      <c r="Q368" s="2">
        <v>666681.95567000005</v>
      </c>
      <c r="R368" s="2">
        <v>666681.95570000005</v>
      </c>
      <c r="S368" s="3">
        <v>45670</v>
      </c>
      <c r="T368" s="2">
        <v>172728.24966</v>
      </c>
      <c r="U368" s="2">
        <v>172728.24969999999</v>
      </c>
    </row>
    <row r="369" spans="1:21" x14ac:dyDescent="0.3">
      <c r="A369" s="3">
        <v>45644</v>
      </c>
      <c r="B369" s="2">
        <v>30510650</v>
      </c>
      <c r="C369" s="2">
        <v>36319524.130999997</v>
      </c>
      <c r="D369" s="3">
        <v>45625</v>
      </c>
      <c r="E369" s="2">
        <v>753954.38743999996</v>
      </c>
      <c r="F369" s="2">
        <v>1092809.27</v>
      </c>
      <c r="G369" s="3">
        <v>45644</v>
      </c>
      <c r="H369" s="2">
        <v>1334410</v>
      </c>
      <c r="I369" s="2">
        <v>2847025.0362</v>
      </c>
      <c r="J369" s="3">
        <v>45630</v>
      </c>
      <c r="K369" s="2">
        <v>255.12700000000001</v>
      </c>
      <c r="L369" s="2">
        <v>255.12700000000001</v>
      </c>
      <c r="M369" s="3">
        <v>45628</v>
      </c>
      <c r="N369" s="2">
        <v>2454.48</v>
      </c>
      <c r="O369" s="2">
        <v>3385.5093999999999</v>
      </c>
      <c r="P369" s="3">
        <v>45628</v>
      </c>
      <c r="Q369" s="2">
        <v>645802.55070000002</v>
      </c>
      <c r="R369" s="2">
        <v>645802.55070000002</v>
      </c>
      <c r="S369" s="3">
        <v>45667</v>
      </c>
      <c r="T369" s="2">
        <v>173408.4993</v>
      </c>
      <c r="U369" s="2">
        <v>173408.4993</v>
      </c>
    </row>
    <row r="370" spans="1:21" x14ac:dyDescent="0.3">
      <c r="A370" s="3">
        <v>45643</v>
      </c>
      <c r="B370" s="2">
        <v>31611810</v>
      </c>
      <c r="C370" s="2">
        <v>37630330.769400001</v>
      </c>
      <c r="D370" s="3">
        <v>45624</v>
      </c>
      <c r="E370" s="2">
        <v>746232.47926000005</v>
      </c>
      <c r="F370" s="2">
        <v>1081557.1876000001</v>
      </c>
      <c r="G370" s="3">
        <v>45643</v>
      </c>
      <c r="H370" s="2">
        <v>1373480</v>
      </c>
      <c r="I370" s="2">
        <v>2929489.6082000001</v>
      </c>
      <c r="J370" s="3">
        <v>45629</v>
      </c>
      <c r="K370" s="2">
        <v>255.3066</v>
      </c>
      <c r="L370" s="2">
        <v>255.3066</v>
      </c>
      <c r="M370" s="3">
        <v>45625</v>
      </c>
      <c r="N370" s="2">
        <v>2455.91</v>
      </c>
      <c r="O370" s="2">
        <v>3387.4818</v>
      </c>
      <c r="P370" s="3">
        <v>45625</v>
      </c>
      <c r="Q370" s="2">
        <v>635373.34785000002</v>
      </c>
      <c r="R370" s="2">
        <v>635373.34779999999</v>
      </c>
      <c r="S370" s="3">
        <v>45666</v>
      </c>
      <c r="T370" s="2">
        <v>171687.24046999999</v>
      </c>
      <c r="U370" s="2">
        <v>171687.24050000001</v>
      </c>
    </row>
    <row r="371" spans="1:21" x14ac:dyDescent="0.3">
      <c r="A371" s="3">
        <v>45642</v>
      </c>
      <c r="B371" s="2">
        <v>31779640</v>
      </c>
      <c r="C371" s="2">
        <v>37830108.402099997</v>
      </c>
      <c r="D371" s="3">
        <v>45623</v>
      </c>
      <c r="E371" s="2">
        <v>750277.53257000004</v>
      </c>
      <c r="F371" s="2">
        <v>1087238.3174999999</v>
      </c>
      <c r="G371" s="3">
        <v>45642</v>
      </c>
      <c r="H371" s="2">
        <v>1386770</v>
      </c>
      <c r="I371" s="2">
        <v>2957115.9997999999</v>
      </c>
      <c r="J371" s="3">
        <v>45628</v>
      </c>
      <c r="K371" s="2">
        <v>255.392</v>
      </c>
      <c r="L371" s="2">
        <v>255.392</v>
      </c>
      <c r="M371" s="3">
        <v>45624</v>
      </c>
      <c r="N371" s="2">
        <v>2504.67</v>
      </c>
      <c r="O371" s="2">
        <v>3454.7374</v>
      </c>
      <c r="P371" s="3">
        <v>45624</v>
      </c>
      <c r="Q371" s="2">
        <v>630182.17440000002</v>
      </c>
      <c r="R371" s="2">
        <v>630182.17440000002</v>
      </c>
      <c r="S371" s="3">
        <v>45665</v>
      </c>
      <c r="T371" s="2">
        <v>171749.11914</v>
      </c>
      <c r="U371" s="2">
        <v>171749.11910000001</v>
      </c>
    </row>
    <row r="372" spans="1:21" x14ac:dyDescent="0.3">
      <c r="A372" s="3">
        <v>45639</v>
      </c>
      <c r="B372" s="2">
        <v>31262720</v>
      </c>
      <c r="C372" s="2">
        <v>37213284.246399999</v>
      </c>
      <c r="D372" s="3">
        <v>45622</v>
      </c>
      <c r="E372" s="2">
        <v>740158.45380999998</v>
      </c>
      <c r="F372" s="2">
        <v>1072574.6102</v>
      </c>
      <c r="G372" s="3">
        <v>45639</v>
      </c>
      <c r="H372" s="2">
        <v>1392280</v>
      </c>
      <c r="I372" s="2">
        <v>2968234.8933000001</v>
      </c>
      <c r="J372" s="3">
        <v>45625</v>
      </c>
      <c r="K372" s="2">
        <v>255.08680000000001</v>
      </c>
      <c r="L372" s="2">
        <v>255.08680000000001</v>
      </c>
      <c r="M372" s="3">
        <v>45623</v>
      </c>
      <c r="N372" s="2">
        <v>2503.06</v>
      </c>
      <c r="O372" s="2">
        <v>3452.3948</v>
      </c>
      <c r="P372" s="3">
        <v>45623</v>
      </c>
      <c r="Q372" s="2">
        <v>627582.97106000001</v>
      </c>
      <c r="R372" s="2">
        <v>627582.97109999997</v>
      </c>
      <c r="S372" s="3">
        <v>45664</v>
      </c>
      <c r="T372" s="2">
        <v>170929.12445999999</v>
      </c>
      <c r="U372" s="2">
        <v>170929.12450000001</v>
      </c>
    </row>
    <row r="373" spans="1:21" x14ac:dyDescent="0.3">
      <c r="A373" s="3">
        <v>45638</v>
      </c>
      <c r="B373" s="2">
        <v>30909840</v>
      </c>
      <c r="C373" s="2">
        <v>36789590.889899999</v>
      </c>
      <c r="D373" s="3">
        <v>45621</v>
      </c>
      <c r="E373" s="2">
        <v>744572.30249999999</v>
      </c>
      <c r="F373" s="2">
        <v>1078970.7838999999</v>
      </c>
      <c r="G373" s="3">
        <v>45638</v>
      </c>
      <c r="H373" s="2">
        <v>1388620</v>
      </c>
      <c r="I373" s="2">
        <v>2958307.7614000002</v>
      </c>
      <c r="J373" s="3">
        <v>45624</v>
      </c>
      <c r="K373" s="2">
        <v>254.9118</v>
      </c>
      <c r="L373" s="2">
        <v>254.9118</v>
      </c>
      <c r="M373" s="3">
        <v>45622</v>
      </c>
      <c r="N373" s="2">
        <v>2520.36</v>
      </c>
      <c r="O373" s="2">
        <v>3476.2561999999998</v>
      </c>
      <c r="P373" s="3">
        <v>45622</v>
      </c>
      <c r="Q373" s="2">
        <v>624826.26185999997</v>
      </c>
      <c r="R373" s="2">
        <v>624826.26190000004</v>
      </c>
      <c r="S373" s="3">
        <v>45663</v>
      </c>
      <c r="T373" s="2">
        <v>171796.54558000001</v>
      </c>
      <c r="U373" s="2">
        <v>171796.54560000001</v>
      </c>
    </row>
    <row r="374" spans="1:21" x14ac:dyDescent="0.3">
      <c r="A374" s="3">
        <v>45637</v>
      </c>
      <c r="B374" s="2">
        <v>31118570</v>
      </c>
      <c r="C374" s="2">
        <v>37038035.353799999</v>
      </c>
      <c r="D374" s="3">
        <v>45618</v>
      </c>
      <c r="E374" s="2">
        <v>749091.18411999999</v>
      </c>
      <c r="F374" s="2">
        <v>1085444.2433</v>
      </c>
      <c r="G374" s="3">
        <v>45637</v>
      </c>
      <c r="H374" s="2">
        <v>1391540</v>
      </c>
      <c r="I374" s="2">
        <v>2964545.4005999998</v>
      </c>
      <c r="J374" s="3">
        <v>45623</v>
      </c>
      <c r="K374" s="2">
        <v>254.3664</v>
      </c>
      <c r="L374" s="2">
        <v>254.3664</v>
      </c>
      <c r="M374" s="3">
        <v>45621</v>
      </c>
      <c r="N374" s="2">
        <v>2534.34</v>
      </c>
      <c r="O374" s="2">
        <v>3495.5383999999999</v>
      </c>
      <c r="P374" s="3">
        <v>45621</v>
      </c>
      <c r="Q374" s="2">
        <v>628129.42469000001</v>
      </c>
      <c r="R374" s="2">
        <v>628129.42469999997</v>
      </c>
      <c r="S374" s="3">
        <v>45660</v>
      </c>
      <c r="T374" s="2">
        <v>172805.52726999999</v>
      </c>
      <c r="U374" s="2">
        <v>172805.52729999999</v>
      </c>
    </row>
    <row r="375" spans="1:21" x14ac:dyDescent="0.3">
      <c r="A375" s="3">
        <v>45636</v>
      </c>
      <c r="B375" s="2">
        <v>30659280</v>
      </c>
      <c r="C375" s="2">
        <v>36490713.333300002</v>
      </c>
      <c r="D375" s="3">
        <v>45617</v>
      </c>
      <c r="E375" s="2">
        <v>771769.58005999995</v>
      </c>
      <c r="F375" s="2">
        <v>1118305.5756000001</v>
      </c>
      <c r="G375" s="3">
        <v>45636</v>
      </c>
      <c r="H375" s="2">
        <v>1404230</v>
      </c>
      <c r="I375" s="2">
        <v>2990981.9210999999</v>
      </c>
      <c r="J375" s="3">
        <v>45622</v>
      </c>
      <c r="K375" s="2">
        <v>254.19479999999999</v>
      </c>
      <c r="L375" s="2">
        <v>254.19479999999999</v>
      </c>
      <c r="M375" s="3">
        <v>45618</v>
      </c>
      <c r="N375" s="2">
        <v>2501.2399999999998</v>
      </c>
      <c r="O375" s="2">
        <v>3449.8845000000001</v>
      </c>
      <c r="P375" s="3">
        <v>45618</v>
      </c>
      <c r="Q375" s="2">
        <v>619571.96096000005</v>
      </c>
      <c r="R375" s="2">
        <v>619571.96100000001</v>
      </c>
      <c r="S375" s="3">
        <v>45659</v>
      </c>
      <c r="T375" s="2">
        <v>173236.76730000001</v>
      </c>
      <c r="U375" s="2">
        <v>173236.76730000001</v>
      </c>
    </row>
    <row r="376" spans="1:21" x14ac:dyDescent="0.3">
      <c r="A376" s="3">
        <v>45635</v>
      </c>
      <c r="B376" s="2">
        <v>30623920</v>
      </c>
      <c r="C376" s="2">
        <v>36448358.877400003</v>
      </c>
      <c r="D376" s="3">
        <v>45616</v>
      </c>
      <c r="E376" s="2">
        <v>770059.77188000001</v>
      </c>
      <c r="F376" s="2">
        <v>1115791.1159000001</v>
      </c>
      <c r="G376" s="3">
        <v>45635</v>
      </c>
      <c r="H376" s="2">
        <v>1403900</v>
      </c>
      <c r="I376" s="2">
        <v>2989721.0529999998</v>
      </c>
      <c r="J376" s="3">
        <v>45621</v>
      </c>
      <c r="K376" s="2">
        <v>254.149</v>
      </c>
      <c r="L376" s="2">
        <v>254.149</v>
      </c>
      <c r="M376" s="3">
        <v>45617</v>
      </c>
      <c r="N376" s="2">
        <v>2480.63</v>
      </c>
      <c r="O376" s="2">
        <v>3421.4578000000001</v>
      </c>
      <c r="P376" s="3">
        <v>45617</v>
      </c>
      <c r="Q376" s="2">
        <v>614727.36783</v>
      </c>
      <c r="R376" s="2">
        <v>614727.36780000001</v>
      </c>
      <c r="S376" s="3">
        <v>45658</v>
      </c>
      <c r="T376" s="2">
        <v>173539.38315000001</v>
      </c>
      <c r="U376" s="2">
        <v>173539.38310000001</v>
      </c>
    </row>
    <row r="377" spans="1:21" x14ac:dyDescent="0.3">
      <c r="A377" s="3">
        <v>45632</v>
      </c>
      <c r="B377" s="2">
        <v>30806520</v>
      </c>
      <c r="C377" s="2">
        <v>36662663.571099997</v>
      </c>
      <c r="D377" s="3">
        <v>45615</v>
      </c>
      <c r="E377" s="2">
        <v>765881.73664000002</v>
      </c>
      <c r="F377" s="2">
        <v>1109737.2811</v>
      </c>
      <c r="G377" s="3">
        <v>45632</v>
      </c>
      <c r="H377" s="2">
        <v>1411950</v>
      </c>
      <c r="I377" s="2">
        <v>3006857.2614000002</v>
      </c>
      <c r="J377" s="3">
        <v>45618</v>
      </c>
      <c r="K377" s="2">
        <v>253.88810000000001</v>
      </c>
      <c r="L377" s="2">
        <v>253.88810000000001</v>
      </c>
      <c r="M377" s="3">
        <v>45616</v>
      </c>
      <c r="N377" s="2">
        <v>2482.29</v>
      </c>
      <c r="O377" s="2">
        <v>3423.7474000000002</v>
      </c>
      <c r="P377" s="3">
        <v>45616</v>
      </c>
      <c r="Q377" s="2">
        <v>616734.81706999999</v>
      </c>
      <c r="R377" s="2">
        <v>616734.81709999999</v>
      </c>
      <c r="S377" s="3">
        <v>45657</v>
      </c>
      <c r="T377" s="2">
        <v>173701.08898</v>
      </c>
      <c r="U377" s="2">
        <v>173701.08900000001</v>
      </c>
    </row>
    <row r="378" spans="1:21" x14ac:dyDescent="0.3">
      <c r="A378" s="3">
        <v>45631</v>
      </c>
      <c r="B378" s="2">
        <v>30373680</v>
      </c>
      <c r="C378" s="2">
        <v>36142812.096000001</v>
      </c>
      <c r="D378" s="3">
        <v>45614</v>
      </c>
      <c r="E378" s="2">
        <v>760980.20334000001</v>
      </c>
      <c r="F378" s="2">
        <v>1102635.1216</v>
      </c>
      <c r="G378" s="3">
        <v>45631</v>
      </c>
      <c r="H378" s="2">
        <v>1412800</v>
      </c>
      <c r="I378" s="2">
        <v>3008012.1022999999</v>
      </c>
      <c r="J378" s="3">
        <v>45617</v>
      </c>
      <c r="K378" s="2">
        <v>253.8159</v>
      </c>
      <c r="L378" s="2">
        <v>253.8159</v>
      </c>
      <c r="M378" s="3">
        <v>45615</v>
      </c>
      <c r="N378" s="2">
        <v>2471.9499999999998</v>
      </c>
      <c r="O378" s="2">
        <v>3409.4857000000002</v>
      </c>
      <c r="P378" s="3">
        <v>45615</v>
      </c>
      <c r="Q378" s="2">
        <v>617182.61994999996</v>
      </c>
      <c r="R378" s="2">
        <v>617182.61990000005</v>
      </c>
      <c r="S378" s="3">
        <v>45656</v>
      </c>
      <c r="T378" s="2">
        <v>173043.27783000001</v>
      </c>
      <c r="U378" s="2">
        <v>173043.27780000001</v>
      </c>
    </row>
    <row r="379" spans="1:21" x14ac:dyDescent="0.3">
      <c r="A379" s="3">
        <v>45630</v>
      </c>
      <c r="B379" s="2">
        <v>30367840</v>
      </c>
      <c r="C379" s="2">
        <v>36132991.108199999</v>
      </c>
      <c r="D379" s="3">
        <v>45611</v>
      </c>
      <c r="E379" s="2">
        <v>766522.34349999996</v>
      </c>
      <c r="F379" s="2">
        <v>1110621.7668000001</v>
      </c>
      <c r="G379" s="3">
        <v>45630</v>
      </c>
      <c r="H379" s="2">
        <v>1406350</v>
      </c>
      <c r="I379" s="2">
        <v>2993917.9309</v>
      </c>
      <c r="J379" s="3">
        <v>45616</v>
      </c>
      <c r="K379" s="2">
        <v>253.59880000000001</v>
      </c>
      <c r="L379" s="2">
        <v>253.59880000000001</v>
      </c>
      <c r="M379" s="3">
        <v>45614</v>
      </c>
      <c r="N379" s="2">
        <v>2469.0700000000002</v>
      </c>
      <c r="O379" s="2">
        <v>3405.5133999999998</v>
      </c>
      <c r="P379" s="3">
        <v>45614</v>
      </c>
      <c r="Q379" s="2">
        <v>613821.47418999998</v>
      </c>
      <c r="R379" s="2">
        <v>613821.47420000006</v>
      </c>
      <c r="S379" s="3">
        <v>45653</v>
      </c>
      <c r="T379" s="2">
        <v>172791.17288</v>
      </c>
      <c r="U379" s="2">
        <v>172791.17290000001</v>
      </c>
    </row>
    <row r="380" spans="1:21" x14ac:dyDescent="0.3">
      <c r="A380" s="3">
        <v>45629</v>
      </c>
      <c r="B380" s="2">
        <v>30172810</v>
      </c>
      <c r="C380" s="2">
        <v>35900805.206600003</v>
      </c>
      <c r="D380" s="3">
        <v>45610</v>
      </c>
      <c r="E380" s="2">
        <v>784347.10542000004</v>
      </c>
      <c r="F380" s="2">
        <v>1136423.3629000001</v>
      </c>
      <c r="G380" s="3">
        <v>45629</v>
      </c>
      <c r="H380" s="2">
        <v>1420880</v>
      </c>
      <c r="I380" s="2">
        <v>3024860.2741</v>
      </c>
      <c r="J380" s="3">
        <v>45615</v>
      </c>
      <c r="K380" s="2">
        <v>253.50489999999999</v>
      </c>
      <c r="L380" s="2">
        <v>253.50489999999999</v>
      </c>
      <c r="M380" s="3">
        <v>45611</v>
      </c>
      <c r="N380" s="2">
        <v>2416.86</v>
      </c>
      <c r="O380" s="2">
        <v>3333.5018</v>
      </c>
      <c r="P380" s="3">
        <v>45611</v>
      </c>
      <c r="Q380" s="2">
        <v>623691.62919000001</v>
      </c>
      <c r="R380" s="2">
        <v>623691.62919999997</v>
      </c>
      <c r="S380" s="3">
        <v>45652</v>
      </c>
      <c r="T380" s="2">
        <v>172560.408</v>
      </c>
      <c r="U380" s="2">
        <v>172560.408</v>
      </c>
    </row>
    <row r="381" spans="1:21" x14ac:dyDescent="0.3">
      <c r="A381" s="3">
        <v>45628</v>
      </c>
      <c r="B381" s="2">
        <v>29773090</v>
      </c>
      <c r="C381" s="2">
        <v>35423749.1677</v>
      </c>
      <c r="D381" s="3">
        <v>45609</v>
      </c>
      <c r="E381" s="2">
        <v>800629.20933999994</v>
      </c>
      <c r="F381" s="2">
        <v>1160014.1470999999</v>
      </c>
      <c r="G381" s="3">
        <v>45628</v>
      </c>
      <c r="H381" s="2">
        <v>1414790</v>
      </c>
      <c r="I381" s="2">
        <v>3011282.7736</v>
      </c>
      <c r="J381" s="3">
        <v>45614</v>
      </c>
      <c r="K381" s="2">
        <v>253.3535</v>
      </c>
      <c r="L381" s="2">
        <v>253.3535</v>
      </c>
      <c r="M381" s="3">
        <v>45610</v>
      </c>
      <c r="N381" s="2">
        <v>2418.86</v>
      </c>
      <c r="O381" s="2">
        <v>3336.2602999999999</v>
      </c>
      <c r="P381" s="3">
        <v>45610</v>
      </c>
      <c r="Q381" s="2">
        <v>619160.77375000005</v>
      </c>
      <c r="R381" s="2">
        <v>619160.77370000002</v>
      </c>
      <c r="S381" s="3">
        <v>45651</v>
      </c>
      <c r="T381" s="2">
        <v>171212.84176000001</v>
      </c>
      <c r="U381" s="2">
        <v>171212.84179999999</v>
      </c>
    </row>
    <row r="382" spans="1:21" x14ac:dyDescent="0.3">
      <c r="A382" s="3">
        <v>45625</v>
      </c>
      <c r="B382" s="2">
        <v>29199330</v>
      </c>
      <c r="C382" s="2">
        <v>34741097.000200003</v>
      </c>
      <c r="D382" s="3">
        <v>45608</v>
      </c>
      <c r="E382" s="2">
        <v>795907.52694000001</v>
      </c>
      <c r="F382" s="2">
        <v>1153003.567</v>
      </c>
      <c r="G382" s="3">
        <v>45625</v>
      </c>
      <c r="H382" s="2">
        <v>1419300</v>
      </c>
      <c r="I382" s="2">
        <v>3018838.8659999999</v>
      </c>
      <c r="J382" s="3">
        <v>45611</v>
      </c>
      <c r="K382" s="2">
        <v>253.16040000000001</v>
      </c>
      <c r="L382" s="2">
        <v>253.16040000000001</v>
      </c>
      <c r="M382" s="3">
        <v>45609</v>
      </c>
      <c r="N382" s="2">
        <v>2417.08</v>
      </c>
      <c r="O382" s="2">
        <v>3333.8051999999998</v>
      </c>
      <c r="P382" s="3">
        <v>45609</v>
      </c>
      <c r="Q382" s="2">
        <v>624988.06212999998</v>
      </c>
      <c r="R382" s="2">
        <v>624988.06209999998</v>
      </c>
      <c r="S382" s="3">
        <v>45650</v>
      </c>
      <c r="T382" s="2">
        <v>171121.41250000001</v>
      </c>
      <c r="U382" s="2">
        <v>171121.41250000001</v>
      </c>
    </row>
    <row r="383" spans="1:21" x14ac:dyDescent="0.3">
      <c r="A383" s="3">
        <v>45623</v>
      </c>
      <c r="B383" s="2">
        <v>28862020</v>
      </c>
      <c r="C383" s="2">
        <v>34338218.938000001</v>
      </c>
      <c r="D383" s="3">
        <v>45607</v>
      </c>
      <c r="E383" s="2">
        <v>803465.2108</v>
      </c>
      <c r="F383" s="2">
        <v>1163952.1209</v>
      </c>
      <c r="G383" s="3">
        <v>45623</v>
      </c>
      <c r="H383" s="2">
        <v>1414250</v>
      </c>
      <c r="I383" s="2">
        <v>3007258.4108000002</v>
      </c>
      <c r="J383" s="3">
        <v>45610</v>
      </c>
      <c r="K383" s="2">
        <v>253.21369999999999</v>
      </c>
      <c r="L383" s="2">
        <v>253.21369999999999</v>
      </c>
      <c r="M383" s="3">
        <v>45608</v>
      </c>
      <c r="N383" s="2">
        <v>2482.5700000000002</v>
      </c>
      <c r="O383" s="2">
        <v>3424.1336000000001</v>
      </c>
      <c r="P383" s="3">
        <v>45608</v>
      </c>
      <c r="Q383" s="2">
        <v>639052.91348999995</v>
      </c>
      <c r="R383" s="2">
        <v>639052.91350000002</v>
      </c>
      <c r="S383" s="3">
        <v>45649</v>
      </c>
      <c r="T383" s="2">
        <v>170642.10428</v>
      </c>
      <c r="U383" s="2">
        <v>170642.10430000001</v>
      </c>
    </row>
    <row r="384" spans="1:21" x14ac:dyDescent="0.3">
      <c r="A384" s="3">
        <v>45622</v>
      </c>
      <c r="B384" s="2">
        <v>29241010</v>
      </c>
      <c r="C384" s="2">
        <v>34786746.850900002</v>
      </c>
      <c r="D384" s="3">
        <v>45604</v>
      </c>
      <c r="E384" s="2">
        <v>798090.06853000005</v>
      </c>
      <c r="F384" s="2">
        <v>1156142.8891</v>
      </c>
      <c r="G384" s="3">
        <v>45622</v>
      </c>
      <c r="H384" s="2">
        <v>1421710</v>
      </c>
      <c r="I384" s="2">
        <v>3022936.9076999999</v>
      </c>
      <c r="J384" s="3">
        <v>45609</v>
      </c>
      <c r="K384" s="2">
        <v>253.1003</v>
      </c>
      <c r="L384" s="2">
        <v>253.1003</v>
      </c>
      <c r="M384" s="3">
        <v>45607</v>
      </c>
      <c r="N384" s="2">
        <v>2531.66</v>
      </c>
      <c r="O384" s="2">
        <v>3491.8418999999999</v>
      </c>
      <c r="P384" s="3">
        <v>45607</v>
      </c>
      <c r="Q384" s="2">
        <v>642302.26067999995</v>
      </c>
      <c r="R384" s="2">
        <v>642302.26069999998</v>
      </c>
      <c r="S384" s="3">
        <v>45646</v>
      </c>
      <c r="T384" s="2">
        <v>169605.93762000001</v>
      </c>
      <c r="U384" s="2">
        <v>169605.9376</v>
      </c>
    </row>
    <row r="385" spans="1:21" x14ac:dyDescent="0.3">
      <c r="A385" s="3">
        <v>45621</v>
      </c>
      <c r="B385" s="2">
        <v>29162010</v>
      </c>
      <c r="C385" s="2">
        <v>34692761.797799997</v>
      </c>
      <c r="D385" s="3">
        <v>45603</v>
      </c>
      <c r="E385" s="2">
        <v>803474.34469000006</v>
      </c>
      <c r="F385" s="2">
        <v>1163924.7283000001</v>
      </c>
      <c r="G385" s="3">
        <v>45621</v>
      </c>
      <c r="H385" s="2">
        <v>1426670</v>
      </c>
      <c r="I385" s="2">
        <v>3033366.5583000001</v>
      </c>
      <c r="J385" s="3">
        <v>45608</v>
      </c>
      <c r="K385" s="2">
        <v>253.28309999999999</v>
      </c>
      <c r="L385" s="2">
        <v>253.28309999999999</v>
      </c>
      <c r="M385" s="3">
        <v>45604</v>
      </c>
      <c r="N385" s="2">
        <v>2561.15</v>
      </c>
      <c r="O385" s="2">
        <v>3532.5165999999999</v>
      </c>
      <c r="P385" s="3">
        <v>45604</v>
      </c>
      <c r="Q385" s="2">
        <v>644544.01662000001</v>
      </c>
      <c r="R385" s="2">
        <v>644544.01659999997</v>
      </c>
      <c r="S385" s="3">
        <v>45645</v>
      </c>
      <c r="T385" s="2">
        <v>169738.20076000001</v>
      </c>
      <c r="U385" s="2">
        <v>169738.20079999999</v>
      </c>
    </row>
    <row r="386" spans="1:21" x14ac:dyDescent="0.3">
      <c r="A386" s="3">
        <v>45618</v>
      </c>
      <c r="B386" s="2">
        <v>29180420</v>
      </c>
      <c r="C386" s="2">
        <v>34714488.126599997</v>
      </c>
      <c r="D386" s="3">
        <v>45602</v>
      </c>
      <c r="E386" s="2">
        <v>785591.34545000002</v>
      </c>
      <c r="F386" s="2">
        <v>1137782.3296000001</v>
      </c>
      <c r="G386" s="3">
        <v>45618</v>
      </c>
      <c r="H386" s="2">
        <v>1416690</v>
      </c>
      <c r="I386" s="2">
        <v>3012145.0323999999</v>
      </c>
      <c r="J386" s="3">
        <v>45607</v>
      </c>
      <c r="K386" s="2">
        <v>253.2552</v>
      </c>
      <c r="L386" s="2">
        <v>253.2552</v>
      </c>
      <c r="M386" s="3">
        <v>45603</v>
      </c>
      <c r="N386" s="2">
        <v>2564.63</v>
      </c>
      <c r="O386" s="2">
        <v>3537.3164999999999</v>
      </c>
      <c r="P386" s="3">
        <v>45603</v>
      </c>
      <c r="Q386" s="2">
        <v>635280.69128000003</v>
      </c>
      <c r="R386" s="2">
        <v>635280.69129999995</v>
      </c>
      <c r="S386" s="3">
        <v>45644</v>
      </c>
      <c r="T386" s="2">
        <v>168733.71526999999</v>
      </c>
      <c r="U386" s="2">
        <v>168733.71530000001</v>
      </c>
    </row>
    <row r="387" spans="1:21" x14ac:dyDescent="0.3">
      <c r="A387" s="3">
        <v>45617</v>
      </c>
      <c r="B387" s="2">
        <v>29038540</v>
      </c>
      <c r="C387" s="2">
        <v>34545168.592399999</v>
      </c>
      <c r="D387" s="3">
        <v>45601</v>
      </c>
      <c r="E387" s="2">
        <v>784980.66576999996</v>
      </c>
      <c r="F387" s="2">
        <v>1136825.3811000001</v>
      </c>
      <c r="G387" s="3">
        <v>45617</v>
      </c>
      <c r="H387" s="2">
        <v>1399610</v>
      </c>
      <c r="I387" s="2">
        <v>2975592.7990999999</v>
      </c>
      <c r="J387" s="3">
        <v>45604</v>
      </c>
      <c r="K387" s="2">
        <v>253.2861</v>
      </c>
      <c r="L387" s="2">
        <v>253.2861</v>
      </c>
      <c r="M387" s="3">
        <v>45602</v>
      </c>
      <c r="N387" s="2">
        <v>2563.5100000000002</v>
      </c>
      <c r="O387" s="2">
        <v>3535.7716999999998</v>
      </c>
      <c r="P387" s="3">
        <v>45602</v>
      </c>
      <c r="Q387" s="2">
        <v>637491.85606999998</v>
      </c>
      <c r="R387" s="2">
        <v>637491.85609999998</v>
      </c>
      <c r="S387" s="3">
        <v>45643</v>
      </c>
      <c r="T387" s="2">
        <v>168510.41662</v>
      </c>
      <c r="U387" s="2">
        <v>168510.4166</v>
      </c>
    </row>
    <row r="388" spans="1:21" x14ac:dyDescent="0.3">
      <c r="A388" s="3">
        <v>45616</v>
      </c>
      <c r="B388" s="2">
        <v>28928360</v>
      </c>
      <c r="C388" s="2">
        <v>34407778.939300001</v>
      </c>
      <c r="D388" s="3">
        <v>45600</v>
      </c>
      <c r="E388" s="2">
        <v>764133.03628</v>
      </c>
      <c r="F388" s="2">
        <v>1106633.409</v>
      </c>
      <c r="G388" s="3">
        <v>45616</v>
      </c>
      <c r="H388" s="2">
        <v>1380710</v>
      </c>
      <c r="I388" s="2">
        <v>2935256.1957</v>
      </c>
      <c r="J388" s="3">
        <v>45603</v>
      </c>
      <c r="K388" s="2">
        <v>253.07980000000001</v>
      </c>
      <c r="L388" s="2">
        <v>253.07980000000001</v>
      </c>
      <c r="M388" s="3">
        <v>45601</v>
      </c>
      <c r="N388" s="2">
        <v>2576.88</v>
      </c>
      <c r="O388" s="2">
        <v>3554.2125000000001</v>
      </c>
      <c r="P388" s="3">
        <v>45601</v>
      </c>
      <c r="Q388" s="2">
        <v>623604.97918999998</v>
      </c>
      <c r="R388" s="2">
        <v>623604.97919999994</v>
      </c>
      <c r="S388" s="3">
        <v>45642</v>
      </c>
      <c r="T388" s="2">
        <v>168650.40126000001</v>
      </c>
      <c r="U388" s="2">
        <v>168650.4013</v>
      </c>
    </row>
    <row r="389" spans="1:21" x14ac:dyDescent="0.3">
      <c r="A389" s="3">
        <v>45615</v>
      </c>
      <c r="B389" s="2">
        <v>28835770</v>
      </c>
      <c r="C389" s="2">
        <v>34297646.987499997</v>
      </c>
      <c r="D389" s="3">
        <v>45597</v>
      </c>
      <c r="E389" s="2">
        <v>752215.35002000001</v>
      </c>
      <c r="F389" s="2">
        <v>1089373.9671</v>
      </c>
      <c r="G389" s="3">
        <v>45615</v>
      </c>
      <c r="H389" s="2">
        <v>1371260</v>
      </c>
      <c r="I389" s="2">
        <v>2915010.8895999999</v>
      </c>
      <c r="J389" s="3">
        <v>45602</v>
      </c>
      <c r="K389" s="2">
        <v>252.8998</v>
      </c>
      <c r="L389" s="2">
        <v>252.8998</v>
      </c>
      <c r="M389" s="3">
        <v>45600</v>
      </c>
      <c r="N389" s="2">
        <v>2588.9699999999998</v>
      </c>
      <c r="O389" s="2">
        <v>3570.8879000000002</v>
      </c>
      <c r="P389" s="3">
        <v>45597</v>
      </c>
      <c r="Q389" s="2">
        <v>611522.07909999997</v>
      </c>
      <c r="R389" s="2">
        <v>611522.07909999997</v>
      </c>
      <c r="S389" s="3">
        <v>45639</v>
      </c>
      <c r="T389" s="2">
        <v>168252.92310000001</v>
      </c>
      <c r="U389" s="2">
        <v>168252.92310000001</v>
      </c>
    </row>
    <row r="390" spans="1:21" x14ac:dyDescent="0.3">
      <c r="A390" s="3">
        <v>45614</v>
      </c>
      <c r="B390" s="2">
        <v>28615820</v>
      </c>
      <c r="C390" s="2">
        <v>34035713.222400002</v>
      </c>
      <c r="D390" s="3">
        <v>45596</v>
      </c>
      <c r="E390" s="2">
        <v>752582.22485999996</v>
      </c>
      <c r="F390" s="2">
        <v>1089807.4892</v>
      </c>
      <c r="G390" s="3">
        <v>45614</v>
      </c>
      <c r="H390" s="2">
        <v>1376480</v>
      </c>
      <c r="I390" s="2">
        <v>2925692.6923000002</v>
      </c>
      <c r="J390" s="3">
        <v>45601</v>
      </c>
      <c r="K390" s="2">
        <v>253.07929999999999</v>
      </c>
      <c r="L390" s="2">
        <v>253.07929999999999</v>
      </c>
      <c r="M390" s="3">
        <v>45597</v>
      </c>
      <c r="N390" s="2">
        <v>2542.36</v>
      </c>
      <c r="O390" s="2">
        <v>3506.6001000000001</v>
      </c>
      <c r="P390" s="3">
        <v>45596</v>
      </c>
      <c r="Q390" s="2">
        <v>630425.18247</v>
      </c>
      <c r="R390" s="2">
        <v>630425.1825</v>
      </c>
      <c r="S390" s="3">
        <v>45638</v>
      </c>
      <c r="T390" s="2">
        <v>167602.00599999999</v>
      </c>
      <c r="U390" s="2">
        <v>167602.00599999999</v>
      </c>
    </row>
    <row r="391" spans="1:21" x14ac:dyDescent="0.3">
      <c r="A391" s="3">
        <v>45611</v>
      </c>
      <c r="B391" s="2">
        <v>28477750</v>
      </c>
      <c r="C391" s="2">
        <v>33868384.890299998</v>
      </c>
      <c r="D391" s="3">
        <v>45595</v>
      </c>
      <c r="E391" s="2">
        <v>754140.98618999997</v>
      </c>
      <c r="F391" s="2">
        <v>1092002.9915</v>
      </c>
      <c r="G391" s="3">
        <v>45611</v>
      </c>
      <c r="H391" s="2">
        <v>1372410</v>
      </c>
      <c r="I391" s="2">
        <v>2916197.642</v>
      </c>
      <c r="J391" s="3">
        <v>45600</v>
      </c>
      <c r="K391" s="2">
        <v>252.9915</v>
      </c>
      <c r="L391" s="2">
        <v>252.9915</v>
      </c>
      <c r="M391" s="3">
        <v>45596</v>
      </c>
      <c r="N391" s="2">
        <v>2556.15</v>
      </c>
      <c r="O391" s="2">
        <v>3525.6154999999999</v>
      </c>
      <c r="P391" s="3">
        <v>45595</v>
      </c>
      <c r="Q391" s="2">
        <v>630560.87745999999</v>
      </c>
      <c r="R391" s="2">
        <v>630560.87749999994</v>
      </c>
      <c r="S391" s="3">
        <v>45637</v>
      </c>
      <c r="T391" s="2">
        <v>167559.31896</v>
      </c>
      <c r="U391" s="2">
        <v>167559.31899999999</v>
      </c>
    </row>
    <row r="392" spans="1:21" x14ac:dyDescent="0.3">
      <c r="A392" s="3">
        <v>45610</v>
      </c>
      <c r="B392" s="2">
        <v>29323040</v>
      </c>
      <c r="C392" s="2">
        <v>34868519.429899998</v>
      </c>
      <c r="D392" s="3">
        <v>45594</v>
      </c>
      <c r="E392" s="2">
        <v>762487.03466999996</v>
      </c>
      <c r="F392" s="2">
        <v>1103985.3271000001</v>
      </c>
      <c r="G392" s="3">
        <v>45610</v>
      </c>
      <c r="H392" s="2">
        <v>1375230</v>
      </c>
      <c r="I392" s="2">
        <v>2921065.0589000001</v>
      </c>
      <c r="J392" s="3">
        <v>45597</v>
      </c>
      <c r="K392" s="2">
        <v>252.87639999999999</v>
      </c>
      <c r="L392" s="2">
        <v>252.87639999999999</v>
      </c>
      <c r="M392" s="3">
        <v>45595</v>
      </c>
      <c r="N392" s="2">
        <v>2593.79</v>
      </c>
      <c r="O392" s="2">
        <v>3577.5311999999999</v>
      </c>
      <c r="P392" s="3">
        <v>45594</v>
      </c>
      <c r="Q392" s="2">
        <v>626224.76210000005</v>
      </c>
      <c r="R392" s="2">
        <v>626224.76210000005</v>
      </c>
      <c r="S392" s="3">
        <v>45636</v>
      </c>
      <c r="T392" s="2">
        <v>168122.42694</v>
      </c>
      <c r="U392" s="2">
        <v>168122.42689999999</v>
      </c>
    </row>
    <row r="393" spans="1:21" x14ac:dyDescent="0.3">
      <c r="A393" s="3">
        <v>45609</v>
      </c>
      <c r="B393" s="2">
        <v>29590720</v>
      </c>
      <c r="C393" s="2">
        <v>35186234.508000001</v>
      </c>
      <c r="D393" s="3">
        <v>45593</v>
      </c>
      <c r="E393" s="2">
        <v>769283.21869999997</v>
      </c>
      <c r="F393" s="2">
        <v>1113825.3467999999</v>
      </c>
      <c r="G393" s="3">
        <v>45609</v>
      </c>
      <c r="H393" s="2">
        <v>1381850</v>
      </c>
      <c r="I393" s="2">
        <v>2934248.4139</v>
      </c>
      <c r="J393" s="3">
        <v>45596</v>
      </c>
      <c r="K393" s="2">
        <v>252.9093</v>
      </c>
      <c r="L393" s="2">
        <v>252.9093</v>
      </c>
      <c r="M393" s="3">
        <v>45594</v>
      </c>
      <c r="N393" s="2">
        <v>2617.8000000000002</v>
      </c>
      <c r="O393" s="2">
        <v>3610.5868999999998</v>
      </c>
      <c r="P393" s="3">
        <v>45593</v>
      </c>
      <c r="Q393" s="2">
        <v>621256.64492999995</v>
      </c>
      <c r="R393" s="2">
        <v>621256.64489999996</v>
      </c>
      <c r="S393" s="3">
        <v>45635</v>
      </c>
      <c r="T393" s="2">
        <v>167338.1997</v>
      </c>
      <c r="U393" s="2">
        <v>167338.1997</v>
      </c>
    </row>
    <row r="394" spans="1:21" x14ac:dyDescent="0.3">
      <c r="A394" s="3">
        <v>45608</v>
      </c>
      <c r="B394" s="2">
        <v>29686210</v>
      </c>
      <c r="C394" s="2">
        <v>35299432.762100004</v>
      </c>
      <c r="D394" s="3">
        <v>45590</v>
      </c>
      <c r="E394" s="2">
        <v>773710.35453000001</v>
      </c>
      <c r="F394" s="2">
        <v>1120235.2827000001</v>
      </c>
      <c r="G394" s="3">
        <v>45608</v>
      </c>
      <c r="H394" s="2">
        <v>1383690</v>
      </c>
      <c r="I394" s="2">
        <v>2937423.5066999998</v>
      </c>
      <c r="J394" s="3">
        <v>45595</v>
      </c>
      <c r="K394" s="2">
        <v>252.86330000000001</v>
      </c>
      <c r="L394" s="2">
        <v>252.86330000000001</v>
      </c>
      <c r="M394" s="3">
        <v>45593</v>
      </c>
      <c r="N394" s="2">
        <v>2612.4299999999998</v>
      </c>
      <c r="O394" s="2">
        <v>3603.1803</v>
      </c>
      <c r="P394" s="3">
        <v>45590</v>
      </c>
      <c r="Q394" s="2">
        <v>618459.45238999999</v>
      </c>
      <c r="R394" s="2">
        <v>618459.45239999995</v>
      </c>
      <c r="S394" s="3">
        <v>45632</v>
      </c>
      <c r="T394" s="2">
        <v>166859.48512</v>
      </c>
      <c r="U394" s="2">
        <v>166859.48509999999</v>
      </c>
    </row>
    <row r="395" spans="1:21" x14ac:dyDescent="0.3">
      <c r="A395" s="3">
        <v>45607</v>
      </c>
      <c r="B395" s="2">
        <v>29593970</v>
      </c>
      <c r="C395" s="2">
        <v>35189748.416500002</v>
      </c>
      <c r="D395" s="3">
        <v>45589</v>
      </c>
      <c r="E395" s="2">
        <v>761805.65767999995</v>
      </c>
      <c r="F395" s="2">
        <v>1102910.3729000001</v>
      </c>
      <c r="G395" s="3">
        <v>45607</v>
      </c>
      <c r="H395" s="2">
        <v>1386460</v>
      </c>
      <c r="I395" s="2">
        <v>2942691.7085000002</v>
      </c>
      <c r="J395" s="3">
        <v>45594</v>
      </c>
      <c r="K395" s="2">
        <v>252.85040000000001</v>
      </c>
      <c r="L395" s="2">
        <v>252.85040000000001</v>
      </c>
      <c r="M395" s="3">
        <v>45590</v>
      </c>
      <c r="N395" s="2">
        <v>2583.27</v>
      </c>
      <c r="O395" s="2">
        <v>3562.9614999999999</v>
      </c>
      <c r="P395" s="3">
        <v>45589</v>
      </c>
      <c r="Q395" s="2">
        <v>618881.77021999995</v>
      </c>
      <c r="R395" s="2">
        <v>618881.77020000003</v>
      </c>
      <c r="S395" s="3">
        <v>45631</v>
      </c>
      <c r="T395" s="2">
        <v>166006.71011000001</v>
      </c>
      <c r="U395" s="2">
        <v>166006.7101</v>
      </c>
    </row>
    <row r="396" spans="1:21" x14ac:dyDescent="0.3">
      <c r="A396" s="3">
        <v>45604</v>
      </c>
      <c r="B396" s="2">
        <v>29501760</v>
      </c>
      <c r="C396" s="2">
        <v>35080096.167300001</v>
      </c>
      <c r="D396" s="3">
        <v>45588</v>
      </c>
      <c r="E396" s="2">
        <v>770287.59019999998</v>
      </c>
      <c r="F396" s="2">
        <v>1115127.3588</v>
      </c>
      <c r="G396" s="3">
        <v>45604</v>
      </c>
      <c r="H396" s="2">
        <v>1372140</v>
      </c>
      <c r="I396" s="2">
        <v>2912303.0277999998</v>
      </c>
      <c r="J396" s="3">
        <v>45593</v>
      </c>
      <c r="K396" s="2">
        <v>252.84209999999999</v>
      </c>
      <c r="L396" s="2">
        <v>252.84209999999999</v>
      </c>
      <c r="M396" s="3">
        <v>45589</v>
      </c>
      <c r="N396" s="2">
        <v>2581.0300000000002</v>
      </c>
      <c r="O396" s="2">
        <v>3559.8719999999998</v>
      </c>
      <c r="P396" s="3">
        <v>45588</v>
      </c>
      <c r="Q396" s="2">
        <v>614134.87410999998</v>
      </c>
      <c r="R396" s="2">
        <v>614134.87410000002</v>
      </c>
      <c r="S396" s="3">
        <v>45630</v>
      </c>
      <c r="T396" s="2">
        <v>165435.29123</v>
      </c>
      <c r="U396" s="2">
        <v>165435.29120000001</v>
      </c>
    </row>
    <row r="397" spans="1:21" x14ac:dyDescent="0.3">
      <c r="A397" s="3">
        <v>45603</v>
      </c>
      <c r="B397" s="2">
        <v>29212590</v>
      </c>
      <c r="C397" s="2">
        <v>34731159.981700003</v>
      </c>
      <c r="D397" s="3">
        <v>45587</v>
      </c>
      <c r="E397" s="2">
        <v>766436.23540000001</v>
      </c>
      <c r="F397" s="2">
        <v>1109494.6257</v>
      </c>
      <c r="G397" s="3">
        <v>45603</v>
      </c>
      <c r="H397" s="2">
        <v>1354590</v>
      </c>
      <c r="I397" s="2">
        <v>2872590.2568000001</v>
      </c>
      <c r="J397" s="3">
        <v>45590</v>
      </c>
      <c r="K397" s="2">
        <v>253.03620000000001</v>
      </c>
      <c r="L397" s="2">
        <v>253.03620000000001</v>
      </c>
      <c r="M397" s="3">
        <v>45588</v>
      </c>
      <c r="N397" s="2">
        <v>2599.62</v>
      </c>
      <c r="O397" s="2">
        <v>3585.5122000000001</v>
      </c>
      <c r="P397" s="3">
        <v>45587</v>
      </c>
      <c r="Q397" s="2">
        <v>625382.35008999996</v>
      </c>
      <c r="R397" s="2">
        <v>625382.35010000004</v>
      </c>
      <c r="S397" s="3">
        <v>45629</v>
      </c>
      <c r="T397" s="2">
        <v>166387.97044999999</v>
      </c>
      <c r="U397" s="2">
        <v>166387.97039999999</v>
      </c>
    </row>
    <row r="398" spans="1:21" x14ac:dyDescent="0.3">
      <c r="A398" s="3">
        <v>45602</v>
      </c>
      <c r="B398" s="2">
        <v>29108620</v>
      </c>
      <c r="C398" s="2">
        <v>34606780.127400003</v>
      </c>
      <c r="D398" s="3">
        <v>45586</v>
      </c>
      <c r="E398" s="2">
        <v>762207.65060000005</v>
      </c>
      <c r="F398" s="2">
        <v>1103354.4750999999</v>
      </c>
      <c r="G398" s="3">
        <v>45602</v>
      </c>
      <c r="H398" s="2">
        <v>1381030</v>
      </c>
      <c r="I398" s="2">
        <v>2927874.9926999998</v>
      </c>
      <c r="J398" s="3">
        <v>45589</v>
      </c>
      <c r="K398" s="2">
        <v>253.00360000000001</v>
      </c>
      <c r="L398" s="2">
        <v>253.00360000000001</v>
      </c>
      <c r="M398" s="3">
        <v>45587</v>
      </c>
      <c r="N398" s="2">
        <v>2570.6999999999998</v>
      </c>
      <c r="O398" s="2">
        <v>3545.6244000000002</v>
      </c>
      <c r="P398" s="3">
        <v>45586</v>
      </c>
      <c r="Q398" s="2">
        <v>636326.22834999999</v>
      </c>
      <c r="R398" s="2">
        <v>636326.22829999996</v>
      </c>
      <c r="S398" s="3">
        <v>45628</v>
      </c>
      <c r="T398" s="2">
        <v>164664.54396000001</v>
      </c>
      <c r="U398" s="2">
        <v>164664.54399999999</v>
      </c>
    </row>
    <row r="399" spans="1:21" x14ac:dyDescent="0.3">
      <c r="A399" s="3">
        <v>45601</v>
      </c>
      <c r="B399" s="2">
        <v>27890030</v>
      </c>
      <c r="C399" s="2">
        <v>33158017.0832</v>
      </c>
      <c r="D399" s="3">
        <v>45583</v>
      </c>
      <c r="E399" s="2">
        <v>756654.90044999996</v>
      </c>
      <c r="F399" s="2">
        <v>1095279.7779000001</v>
      </c>
      <c r="G399" s="3">
        <v>45601</v>
      </c>
      <c r="H399" s="2">
        <v>1324190</v>
      </c>
      <c r="I399" s="2">
        <v>2807372.8228000002</v>
      </c>
      <c r="J399" s="3">
        <v>45588</v>
      </c>
      <c r="K399" s="2">
        <v>252.767</v>
      </c>
      <c r="L399" s="2">
        <v>252.767</v>
      </c>
      <c r="M399" s="3">
        <v>45586</v>
      </c>
      <c r="N399" s="2">
        <v>2604.92</v>
      </c>
      <c r="O399" s="2">
        <v>3592.8222000000001</v>
      </c>
      <c r="P399" s="3">
        <v>45583</v>
      </c>
      <c r="Q399" s="2">
        <v>636769.00217999995</v>
      </c>
      <c r="R399" s="2">
        <v>636769.00219999999</v>
      </c>
      <c r="S399" s="3">
        <v>45625</v>
      </c>
      <c r="T399" s="2">
        <v>163236.16415</v>
      </c>
      <c r="U399" s="2">
        <v>163236.1642</v>
      </c>
    </row>
    <row r="400" spans="1:21" x14ac:dyDescent="0.3">
      <c r="A400" s="3">
        <v>45600</v>
      </c>
      <c r="B400" s="2">
        <v>27455740</v>
      </c>
      <c r="C400" s="2">
        <v>32641700.1028</v>
      </c>
      <c r="D400" s="3">
        <v>45582</v>
      </c>
      <c r="E400" s="2">
        <v>729747.36248999997</v>
      </c>
      <c r="F400" s="2">
        <v>1055602.1913000001</v>
      </c>
      <c r="G400" s="3">
        <v>45600</v>
      </c>
      <c r="H400" s="2">
        <v>1305690</v>
      </c>
      <c r="I400" s="2">
        <v>2767848.4696</v>
      </c>
      <c r="J400" s="3">
        <v>45587</v>
      </c>
      <c r="K400" s="2">
        <v>252.7047</v>
      </c>
      <c r="L400" s="2">
        <v>252.7047</v>
      </c>
      <c r="M400" s="3">
        <v>45583</v>
      </c>
      <c r="N400" s="2">
        <v>2593.8200000000002</v>
      </c>
      <c r="O400" s="2">
        <v>3577.5126</v>
      </c>
      <c r="P400" s="3">
        <v>45582</v>
      </c>
      <c r="Q400" s="2">
        <v>633772.82316000003</v>
      </c>
      <c r="R400" s="2">
        <v>633772.82319999998</v>
      </c>
      <c r="S400" s="3">
        <v>45624</v>
      </c>
      <c r="T400" s="2">
        <v>163324.18239999999</v>
      </c>
      <c r="U400" s="2">
        <v>163324.18239999999</v>
      </c>
    </row>
    <row r="401" spans="1:21" x14ac:dyDescent="0.3">
      <c r="A401" s="3">
        <v>45597</v>
      </c>
      <c r="B401" s="2">
        <v>27609870</v>
      </c>
      <c r="C401" s="2">
        <v>32824495.351399999</v>
      </c>
      <c r="D401" s="3">
        <v>45581</v>
      </c>
      <c r="E401" s="2">
        <v>734312.09765999997</v>
      </c>
      <c r="F401" s="2">
        <v>1062205.2223</v>
      </c>
      <c r="G401" s="3">
        <v>45597</v>
      </c>
      <c r="H401" s="2">
        <v>1310680</v>
      </c>
      <c r="I401" s="2">
        <v>2778118.7609000001</v>
      </c>
      <c r="J401" s="3">
        <v>45586</v>
      </c>
      <c r="K401" s="2">
        <v>252.83439999999999</v>
      </c>
      <c r="L401" s="2">
        <v>252.83439999999999</v>
      </c>
      <c r="M401" s="3">
        <v>45582</v>
      </c>
      <c r="N401" s="2">
        <v>2609.3000000000002</v>
      </c>
      <c r="O401" s="2">
        <v>3598.8633</v>
      </c>
      <c r="P401" s="3">
        <v>45581</v>
      </c>
      <c r="Q401" s="2">
        <v>636454.52342999994</v>
      </c>
      <c r="R401" s="2">
        <v>636454.52339999995</v>
      </c>
      <c r="S401" s="3">
        <v>45623</v>
      </c>
      <c r="T401" s="2">
        <v>162754.88728</v>
      </c>
      <c r="U401" s="2">
        <v>162754.8873</v>
      </c>
    </row>
    <row r="402" spans="1:21" x14ac:dyDescent="0.3">
      <c r="A402" s="3">
        <v>45596</v>
      </c>
      <c r="B402" s="2">
        <v>27384730</v>
      </c>
      <c r="C402" s="2">
        <v>32555728.748500001</v>
      </c>
      <c r="D402" s="3">
        <v>45580</v>
      </c>
      <c r="E402" s="2">
        <v>739910.16916000005</v>
      </c>
      <c r="F402" s="2">
        <v>1070288.1850000001</v>
      </c>
      <c r="G402" s="3">
        <v>45596</v>
      </c>
      <c r="H402" s="2">
        <v>1321900</v>
      </c>
      <c r="I402" s="2">
        <v>2801227.2705000001</v>
      </c>
      <c r="J402" s="3">
        <v>45583</v>
      </c>
      <c r="K402" s="2">
        <v>252.70410000000001</v>
      </c>
      <c r="L402" s="2">
        <v>252.70410000000001</v>
      </c>
      <c r="M402" s="3">
        <v>45581</v>
      </c>
      <c r="N402" s="2">
        <v>2610.36</v>
      </c>
      <c r="O402" s="2">
        <v>3600.3253</v>
      </c>
      <c r="P402" s="3">
        <v>45580</v>
      </c>
      <c r="Q402" s="2">
        <v>650426.87912000006</v>
      </c>
      <c r="R402" s="2">
        <v>650426.87910000002</v>
      </c>
      <c r="S402" s="3">
        <v>45622</v>
      </c>
      <c r="T402" s="2">
        <v>163465.18612999999</v>
      </c>
      <c r="U402" s="2">
        <v>163465.18609999999</v>
      </c>
    </row>
    <row r="403" spans="1:21" x14ac:dyDescent="0.3">
      <c r="A403" s="3">
        <v>45595</v>
      </c>
      <c r="B403" s="2">
        <v>28129930</v>
      </c>
      <c r="C403" s="2">
        <v>33438883.5891</v>
      </c>
      <c r="D403" s="3">
        <v>45579</v>
      </c>
      <c r="E403" s="2">
        <v>759039.73450999998</v>
      </c>
      <c r="F403" s="2">
        <v>1097952.0401000001</v>
      </c>
      <c r="G403" s="3">
        <v>45595</v>
      </c>
      <c r="H403" s="2">
        <v>1320240</v>
      </c>
      <c r="I403" s="2">
        <v>2796690.4150999999</v>
      </c>
      <c r="J403" s="3">
        <v>45582</v>
      </c>
      <c r="K403" s="2">
        <v>252.7654</v>
      </c>
      <c r="L403" s="2">
        <v>252.7654</v>
      </c>
      <c r="M403" s="3">
        <v>45580</v>
      </c>
      <c r="N403" s="2">
        <v>2633.45</v>
      </c>
      <c r="O403" s="2">
        <v>3632.172</v>
      </c>
      <c r="P403" s="3">
        <v>45576</v>
      </c>
      <c r="Q403" s="2">
        <v>640196.97432000004</v>
      </c>
      <c r="R403" s="2">
        <v>640196.9743</v>
      </c>
      <c r="S403" s="3">
        <v>45621</v>
      </c>
      <c r="T403" s="2">
        <v>163927.36515999999</v>
      </c>
      <c r="U403" s="2">
        <v>163927.3652</v>
      </c>
    </row>
    <row r="404" spans="1:21" x14ac:dyDescent="0.3">
      <c r="A404" s="3">
        <v>45594</v>
      </c>
      <c r="B404" s="2">
        <v>28465730</v>
      </c>
      <c r="C404" s="2">
        <v>33838063.523999996</v>
      </c>
      <c r="D404" s="3">
        <v>45576</v>
      </c>
      <c r="E404" s="2">
        <v>743134.70585000003</v>
      </c>
      <c r="F404" s="2">
        <v>1074945.3938</v>
      </c>
      <c r="G404" s="3">
        <v>45594</v>
      </c>
      <c r="H404" s="2">
        <v>1315990</v>
      </c>
      <c r="I404" s="2">
        <v>2787176.1417</v>
      </c>
      <c r="J404" s="3">
        <v>45581</v>
      </c>
      <c r="K404" s="2">
        <v>252.84129999999999</v>
      </c>
      <c r="L404" s="2">
        <v>252.84129999999999</v>
      </c>
      <c r="M404" s="3">
        <v>45579</v>
      </c>
      <c r="N404" s="2">
        <v>2623.29</v>
      </c>
      <c r="O404" s="2">
        <v>3618.1588999999999</v>
      </c>
      <c r="P404" s="3">
        <v>45575</v>
      </c>
      <c r="Q404" s="2">
        <v>638515.84855</v>
      </c>
      <c r="R404" s="2">
        <v>638515.84849999996</v>
      </c>
      <c r="S404" s="3">
        <v>45618</v>
      </c>
      <c r="T404" s="2">
        <v>164194.6629</v>
      </c>
      <c r="U404" s="2">
        <v>164194.6629</v>
      </c>
    </row>
    <row r="405" spans="1:21" x14ac:dyDescent="0.3">
      <c r="A405" s="3">
        <v>45593</v>
      </c>
      <c r="B405" s="2">
        <v>28155910</v>
      </c>
      <c r="C405" s="2">
        <v>33469483.840799998</v>
      </c>
      <c r="D405" s="3">
        <v>45575</v>
      </c>
      <c r="E405" s="2">
        <v>764702.65696000005</v>
      </c>
      <c r="F405" s="2">
        <v>1106111.0545000001</v>
      </c>
      <c r="G405" s="3">
        <v>45593</v>
      </c>
      <c r="H405" s="2">
        <v>1330690</v>
      </c>
      <c r="I405" s="2">
        <v>2818305.7760999999</v>
      </c>
      <c r="J405" s="3">
        <v>45580</v>
      </c>
      <c r="K405" s="2">
        <v>252.65209999999999</v>
      </c>
      <c r="L405" s="2">
        <v>252.65209999999999</v>
      </c>
      <c r="M405" s="3">
        <v>45576</v>
      </c>
      <c r="N405" s="2">
        <v>2596.91</v>
      </c>
      <c r="O405" s="2">
        <v>3581.7743999999998</v>
      </c>
      <c r="P405" s="3">
        <v>45574</v>
      </c>
      <c r="Q405" s="2">
        <v>632196.86569999997</v>
      </c>
      <c r="R405" s="2">
        <v>632196.86569999997</v>
      </c>
      <c r="S405" s="3">
        <v>45617</v>
      </c>
      <c r="T405" s="2">
        <v>163654.74233000001</v>
      </c>
      <c r="U405" s="2">
        <v>163654.74230000001</v>
      </c>
    </row>
    <row r="406" spans="1:21" x14ac:dyDescent="0.3">
      <c r="A406" s="3">
        <v>45590</v>
      </c>
      <c r="B406" s="2">
        <v>28341210</v>
      </c>
      <c r="C406" s="2">
        <v>33689749.556000002</v>
      </c>
      <c r="D406" s="3">
        <v>45574</v>
      </c>
      <c r="E406" s="2">
        <v>752582.62467000005</v>
      </c>
      <c r="F406" s="2">
        <v>1088246.1458999999</v>
      </c>
      <c r="G406" s="3">
        <v>45590</v>
      </c>
      <c r="H406" s="2">
        <v>1326140</v>
      </c>
      <c r="I406" s="2">
        <v>2808672.7911</v>
      </c>
      <c r="J406" s="3">
        <v>45579</v>
      </c>
      <c r="K406" s="2">
        <v>252.495</v>
      </c>
      <c r="L406" s="2">
        <v>252.495</v>
      </c>
      <c r="M406" s="3">
        <v>45575</v>
      </c>
      <c r="N406" s="2">
        <v>2599.16</v>
      </c>
      <c r="O406" s="2">
        <v>3584.8777</v>
      </c>
      <c r="P406" s="3">
        <v>45573</v>
      </c>
      <c r="Q406" s="2">
        <v>630808.06923999998</v>
      </c>
      <c r="R406" s="2">
        <v>630808.06920000003</v>
      </c>
      <c r="S406" s="3">
        <v>45616</v>
      </c>
      <c r="T406" s="2">
        <v>163594.28359000001</v>
      </c>
      <c r="U406" s="2">
        <v>163594.2836</v>
      </c>
    </row>
    <row r="407" spans="1:21" x14ac:dyDescent="0.3">
      <c r="A407" s="3">
        <v>45589</v>
      </c>
      <c r="B407" s="2">
        <v>27931070</v>
      </c>
      <c r="C407" s="2">
        <v>33201735.365600001</v>
      </c>
      <c r="D407" s="3">
        <v>45573</v>
      </c>
      <c r="E407" s="2">
        <v>811494.99435000005</v>
      </c>
      <c r="F407" s="2">
        <v>1173417.0081</v>
      </c>
      <c r="G407" s="3">
        <v>45589</v>
      </c>
      <c r="H407" s="2">
        <v>1328380</v>
      </c>
      <c r="I407" s="2">
        <v>2813239.5518999998</v>
      </c>
      <c r="J407" s="3">
        <v>45576</v>
      </c>
      <c r="K407" s="2">
        <v>252.3563</v>
      </c>
      <c r="L407" s="2">
        <v>252.3563</v>
      </c>
      <c r="M407" s="3">
        <v>45573</v>
      </c>
      <c r="N407" s="2">
        <v>2594.36</v>
      </c>
      <c r="O407" s="2">
        <v>3578.2574</v>
      </c>
      <c r="P407" s="3">
        <v>45572</v>
      </c>
      <c r="Q407" s="2">
        <v>636927.25292</v>
      </c>
      <c r="R407" s="2">
        <v>636927.25289999996</v>
      </c>
      <c r="S407" s="3">
        <v>45615</v>
      </c>
      <c r="T407" s="2">
        <v>162912.13545999999</v>
      </c>
      <c r="U407" s="2">
        <v>162912.1355</v>
      </c>
    </row>
    <row r="408" spans="1:21" x14ac:dyDescent="0.3">
      <c r="A408" s="3">
        <v>45588</v>
      </c>
      <c r="B408" s="2">
        <v>27729530</v>
      </c>
      <c r="C408" s="2">
        <v>32962159.8651</v>
      </c>
      <c r="D408" s="3">
        <v>45565</v>
      </c>
      <c r="E408" s="2">
        <v>752771.59730000002</v>
      </c>
      <c r="F408" s="2">
        <v>1088503.32</v>
      </c>
      <c r="G408" s="3">
        <v>45588</v>
      </c>
      <c r="H408" s="2">
        <v>1333000</v>
      </c>
      <c r="I408" s="2">
        <v>2823025.7138</v>
      </c>
      <c r="J408" s="3">
        <v>45575</v>
      </c>
      <c r="K408" s="2">
        <v>252.26050000000001</v>
      </c>
      <c r="L408" s="2">
        <v>252.26050000000001</v>
      </c>
      <c r="M408" s="3">
        <v>45572</v>
      </c>
      <c r="N408" s="2">
        <v>2610.38</v>
      </c>
      <c r="O408" s="2">
        <v>3600.3528999999999</v>
      </c>
      <c r="P408" s="3">
        <v>45569</v>
      </c>
      <c r="Q408" s="2">
        <v>624266.37676000001</v>
      </c>
      <c r="R408" s="2">
        <v>624266.37679999997</v>
      </c>
      <c r="S408" s="3">
        <v>45614</v>
      </c>
      <c r="T408" s="2">
        <v>162793.35258000001</v>
      </c>
      <c r="U408" s="2">
        <v>162793.35260000001</v>
      </c>
    </row>
    <row r="409" spans="1:21" x14ac:dyDescent="0.3">
      <c r="A409" s="3">
        <v>45587</v>
      </c>
      <c r="B409" s="2">
        <v>28118630</v>
      </c>
      <c r="C409" s="2">
        <v>33424689.936099999</v>
      </c>
      <c r="D409" s="3">
        <v>45562</v>
      </c>
      <c r="E409" s="2">
        <v>691809.54143999994</v>
      </c>
      <c r="F409" s="2">
        <v>1000318.4423</v>
      </c>
      <c r="G409" s="3">
        <v>45587</v>
      </c>
      <c r="H409" s="2">
        <v>1329040</v>
      </c>
      <c r="I409" s="2">
        <v>2814628.5975000001</v>
      </c>
      <c r="J409" s="3">
        <v>45573</v>
      </c>
      <c r="K409" s="2">
        <v>252.35650000000001</v>
      </c>
      <c r="L409" s="2">
        <v>252.35650000000001</v>
      </c>
      <c r="M409" s="3">
        <v>45569</v>
      </c>
      <c r="N409" s="2">
        <v>2569.71</v>
      </c>
      <c r="O409" s="2">
        <v>3544.259</v>
      </c>
      <c r="P409" s="3">
        <v>45568</v>
      </c>
      <c r="Q409" s="2">
        <v>625342.74045000004</v>
      </c>
      <c r="R409" s="2">
        <v>625342.74040000001</v>
      </c>
      <c r="S409" s="3">
        <v>45611</v>
      </c>
      <c r="T409" s="2">
        <v>163098.11056</v>
      </c>
      <c r="U409" s="2">
        <v>163098.11060000001</v>
      </c>
    </row>
    <row r="410" spans="1:21" x14ac:dyDescent="0.3">
      <c r="A410" s="3">
        <v>45586</v>
      </c>
      <c r="B410" s="2">
        <v>28080710</v>
      </c>
      <c r="C410" s="2">
        <v>33379606.285599999</v>
      </c>
      <c r="D410" s="3">
        <v>45561</v>
      </c>
      <c r="E410" s="2">
        <v>666303.11919999996</v>
      </c>
      <c r="F410" s="2">
        <v>963437.5625</v>
      </c>
      <c r="G410" s="3">
        <v>45586</v>
      </c>
      <c r="H410" s="2">
        <v>1329940</v>
      </c>
      <c r="I410" s="2">
        <v>2816551.8777000001</v>
      </c>
      <c r="J410" s="3">
        <v>45572</v>
      </c>
      <c r="K410" s="2">
        <v>252.2259</v>
      </c>
      <c r="L410" s="2">
        <v>252.2259</v>
      </c>
      <c r="M410" s="3">
        <v>45567</v>
      </c>
      <c r="N410" s="2">
        <v>2561.69</v>
      </c>
      <c r="O410" s="2">
        <v>3533.1405</v>
      </c>
      <c r="P410" s="3">
        <v>45567</v>
      </c>
      <c r="Q410" s="2">
        <v>611549.23583000002</v>
      </c>
      <c r="R410" s="2">
        <v>611549.23580000002</v>
      </c>
      <c r="S410" s="3">
        <v>45610</v>
      </c>
      <c r="T410" s="2">
        <v>163879.62857999999</v>
      </c>
      <c r="U410" s="2">
        <v>163879.6286</v>
      </c>
    </row>
    <row r="411" spans="1:21" x14ac:dyDescent="0.3">
      <c r="A411" s="3">
        <v>45583</v>
      </c>
      <c r="B411" s="2">
        <v>27824220</v>
      </c>
      <c r="C411" s="2">
        <v>33074720.25</v>
      </c>
      <c r="D411" s="3">
        <v>45560</v>
      </c>
      <c r="E411" s="2">
        <v>646502.60542000004</v>
      </c>
      <c r="F411" s="2">
        <v>934673.95019999996</v>
      </c>
      <c r="G411" s="3">
        <v>45583</v>
      </c>
      <c r="H411" s="2">
        <v>1335390</v>
      </c>
      <c r="I411" s="2">
        <v>2828090.0641999999</v>
      </c>
      <c r="J411" s="3">
        <v>45569</v>
      </c>
      <c r="K411" s="2">
        <v>252.91079999999999</v>
      </c>
      <c r="L411" s="2">
        <v>252.91079999999999</v>
      </c>
      <c r="M411" s="3">
        <v>45565</v>
      </c>
      <c r="N411" s="2">
        <v>2593.27</v>
      </c>
      <c r="O411" s="2">
        <v>3576.6963999999998</v>
      </c>
      <c r="P411" s="3">
        <v>45566</v>
      </c>
      <c r="Q411" s="2">
        <v>635868.67556</v>
      </c>
      <c r="R411" s="2">
        <v>635868.67559999996</v>
      </c>
      <c r="S411" s="3">
        <v>45609</v>
      </c>
      <c r="T411" s="2">
        <v>164258.07952</v>
      </c>
      <c r="U411" s="2">
        <v>164258.07949999999</v>
      </c>
    </row>
    <row r="412" spans="1:21" x14ac:dyDescent="0.3">
      <c r="A412" s="3">
        <v>45582</v>
      </c>
      <c r="B412" s="2">
        <v>27706910</v>
      </c>
      <c r="C412" s="2">
        <v>32935243.157900002</v>
      </c>
      <c r="D412" s="3">
        <v>45559</v>
      </c>
      <c r="E412" s="2">
        <v>633825.83345000003</v>
      </c>
      <c r="F412" s="2">
        <v>916295.57669999998</v>
      </c>
      <c r="G412" s="3">
        <v>45582</v>
      </c>
      <c r="H412" s="2">
        <v>1335240</v>
      </c>
      <c r="I412" s="2">
        <v>2827770.7639000001</v>
      </c>
      <c r="J412" s="3">
        <v>45567</v>
      </c>
      <c r="K412" s="2">
        <v>253.08629999999999</v>
      </c>
      <c r="L412" s="2">
        <v>253.08629999999999</v>
      </c>
      <c r="M412" s="3">
        <v>45562</v>
      </c>
      <c r="N412" s="2">
        <v>2649.78</v>
      </c>
      <c r="O412" s="2">
        <v>3654.6361999999999</v>
      </c>
      <c r="P412" s="3">
        <v>45565</v>
      </c>
      <c r="Q412" s="2">
        <v>621159.34285999998</v>
      </c>
      <c r="R412" s="2">
        <v>621159.34290000005</v>
      </c>
      <c r="S412" s="3">
        <v>45608</v>
      </c>
      <c r="T412" s="2">
        <v>164496.32037999999</v>
      </c>
      <c r="U412" s="2">
        <v>164496.3204</v>
      </c>
    </row>
    <row r="413" spans="1:21" x14ac:dyDescent="0.3">
      <c r="A413" s="3">
        <v>45581</v>
      </c>
      <c r="B413" s="2">
        <v>27526080</v>
      </c>
      <c r="C413" s="2">
        <v>32720289.663899999</v>
      </c>
      <c r="D413" s="3">
        <v>45558</v>
      </c>
      <c r="E413" s="2">
        <v>608108.68995999999</v>
      </c>
      <c r="F413" s="2">
        <v>879110.47279999999</v>
      </c>
      <c r="G413" s="3">
        <v>45581</v>
      </c>
      <c r="H413" s="2">
        <v>1333160</v>
      </c>
      <c r="I413" s="2">
        <v>2823355.3739999998</v>
      </c>
      <c r="J413" s="3">
        <v>45565</v>
      </c>
      <c r="K413" s="2">
        <v>252.90629999999999</v>
      </c>
      <c r="L413" s="2">
        <v>252.90629999999999</v>
      </c>
      <c r="M413" s="3">
        <v>45561</v>
      </c>
      <c r="N413" s="2">
        <v>2671.57</v>
      </c>
      <c r="O413" s="2">
        <v>3676.5227</v>
      </c>
      <c r="P413" s="3">
        <v>45562</v>
      </c>
      <c r="Q413" s="2">
        <v>652549.20828000002</v>
      </c>
      <c r="R413" s="2">
        <v>652549.20830000006</v>
      </c>
      <c r="S413" s="3">
        <v>45607</v>
      </c>
      <c r="T413" s="2">
        <v>163686.15283000001</v>
      </c>
      <c r="U413" s="2">
        <v>163686.15280000001</v>
      </c>
    </row>
    <row r="414" spans="1:21" x14ac:dyDescent="0.3">
      <c r="A414" s="3">
        <v>45580</v>
      </c>
      <c r="B414" s="2">
        <v>27540950</v>
      </c>
      <c r="C414" s="2">
        <v>32737965.079399999</v>
      </c>
      <c r="D414" s="3">
        <v>45555</v>
      </c>
      <c r="E414" s="2">
        <v>605069.76613999996</v>
      </c>
      <c r="F414" s="2">
        <v>874717.26179999998</v>
      </c>
      <c r="G414" s="3">
        <v>45580</v>
      </c>
      <c r="H414" s="2">
        <v>1320040</v>
      </c>
      <c r="I414" s="2">
        <v>2795448.8213999998</v>
      </c>
      <c r="J414" s="3">
        <v>45562</v>
      </c>
      <c r="K414" s="2">
        <v>252.76329999999999</v>
      </c>
      <c r="L414" s="2">
        <v>252.76329999999999</v>
      </c>
      <c r="M414" s="3">
        <v>45560</v>
      </c>
      <c r="N414" s="2">
        <v>2596.3200000000002</v>
      </c>
      <c r="O414" s="2">
        <v>3572.9661999999998</v>
      </c>
      <c r="P414" s="3">
        <v>45561</v>
      </c>
      <c r="Q414" s="2">
        <v>627116.99124999996</v>
      </c>
      <c r="R414" s="2">
        <v>627116.99129999999</v>
      </c>
      <c r="S414" s="3">
        <v>45604</v>
      </c>
      <c r="T414" s="2">
        <v>163031.82326</v>
      </c>
      <c r="U414" s="2">
        <v>163031.82329999999</v>
      </c>
    </row>
    <row r="415" spans="1:21" x14ac:dyDescent="0.3">
      <c r="A415" s="3">
        <v>45579</v>
      </c>
      <c r="B415" s="2">
        <v>27761140</v>
      </c>
      <c r="C415" s="2">
        <v>32999701.342500001</v>
      </c>
      <c r="D415" s="3">
        <v>45554</v>
      </c>
      <c r="E415" s="2">
        <v>601071.08666999999</v>
      </c>
      <c r="F415" s="2">
        <v>868881.30070000002</v>
      </c>
      <c r="G415" s="3">
        <v>45579</v>
      </c>
      <c r="H415" s="2">
        <v>1307820</v>
      </c>
      <c r="I415" s="2">
        <v>2769581.8084999998</v>
      </c>
      <c r="J415" s="3">
        <v>45561</v>
      </c>
      <c r="K415" s="2">
        <v>252.8347</v>
      </c>
      <c r="L415" s="2">
        <v>252.8347</v>
      </c>
      <c r="M415" s="3">
        <v>45559</v>
      </c>
      <c r="N415" s="2">
        <v>2631.68</v>
      </c>
      <c r="O415" s="2">
        <v>3621.6273999999999</v>
      </c>
      <c r="P415" s="3">
        <v>45560</v>
      </c>
      <c r="Q415" s="2">
        <v>620384.39948999998</v>
      </c>
      <c r="R415" s="2">
        <v>620384.39950000006</v>
      </c>
      <c r="S415" s="3">
        <v>45603</v>
      </c>
      <c r="T415" s="2">
        <v>161531.67340999999</v>
      </c>
      <c r="U415" s="2">
        <v>161531.6734</v>
      </c>
    </row>
    <row r="416" spans="1:21" x14ac:dyDescent="0.3">
      <c r="A416" s="3">
        <v>45576</v>
      </c>
      <c r="B416" s="2">
        <v>27385610</v>
      </c>
      <c r="C416" s="2">
        <v>32553310.337900002</v>
      </c>
      <c r="D416" s="3">
        <v>45553</v>
      </c>
      <c r="E416" s="2">
        <v>592931.13783000002</v>
      </c>
      <c r="F416" s="2">
        <v>856984.30940000003</v>
      </c>
      <c r="G416" s="3">
        <v>45576</v>
      </c>
      <c r="H416" s="2">
        <v>1292780</v>
      </c>
      <c r="I416" s="2">
        <v>2737727.7338999999</v>
      </c>
      <c r="J416" s="3">
        <v>45560</v>
      </c>
      <c r="K416" s="2">
        <v>252.815</v>
      </c>
      <c r="L416" s="2">
        <v>252.815</v>
      </c>
      <c r="M416" s="3">
        <v>45558</v>
      </c>
      <c r="N416" s="2">
        <v>2602.0100000000002</v>
      </c>
      <c r="O416" s="2">
        <v>3580.7966000000001</v>
      </c>
      <c r="P416" s="3">
        <v>45559</v>
      </c>
      <c r="Q416" s="2">
        <v>622866.33634000004</v>
      </c>
      <c r="R416" s="2">
        <v>622866.33629999997</v>
      </c>
      <c r="S416" s="3">
        <v>45602</v>
      </c>
      <c r="T416" s="2">
        <v>163415.23285999999</v>
      </c>
      <c r="U416" s="2">
        <v>163415.2329</v>
      </c>
    </row>
    <row r="417" spans="1:21" x14ac:dyDescent="0.3">
      <c r="A417" s="3">
        <v>45575</v>
      </c>
      <c r="B417" s="2">
        <v>27414020</v>
      </c>
      <c r="C417" s="2">
        <v>32586977.9958</v>
      </c>
      <c r="D417" s="3">
        <v>45548</v>
      </c>
      <c r="E417" s="2">
        <v>592397.78310999996</v>
      </c>
      <c r="F417" s="2">
        <v>856213.43299999996</v>
      </c>
      <c r="G417" s="3">
        <v>45575</v>
      </c>
      <c r="H417" s="2">
        <v>1281130</v>
      </c>
      <c r="I417" s="2">
        <v>2713052.4879999999</v>
      </c>
      <c r="J417" s="3">
        <v>45559</v>
      </c>
      <c r="K417" s="2">
        <v>252.5711</v>
      </c>
      <c r="L417" s="2">
        <v>252.5711</v>
      </c>
      <c r="M417" s="3">
        <v>45555</v>
      </c>
      <c r="N417" s="2">
        <v>2593.37</v>
      </c>
      <c r="O417" s="2">
        <v>3568.9065000000001</v>
      </c>
      <c r="P417" s="3">
        <v>45555</v>
      </c>
      <c r="Q417" s="2">
        <v>619152.02202000003</v>
      </c>
      <c r="R417" s="2">
        <v>619152.022</v>
      </c>
      <c r="S417" s="3">
        <v>45601</v>
      </c>
      <c r="T417" s="2">
        <v>160839.90453</v>
      </c>
      <c r="U417" s="2">
        <v>160839.9045</v>
      </c>
    </row>
    <row r="418" spans="1:21" x14ac:dyDescent="0.3">
      <c r="A418" s="3">
        <v>45574</v>
      </c>
      <c r="B418" s="2">
        <v>27308840</v>
      </c>
      <c r="C418" s="2">
        <v>32461335.758699998</v>
      </c>
      <c r="D418" s="3">
        <v>45547</v>
      </c>
      <c r="E418" s="2">
        <v>597663.36656999995</v>
      </c>
      <c r="F418" s="2">
        <v>863710.41269999999</v>
      </c>
      <c r="G418" s="3">
        <v>45574</v>
      </c>
      <c r="H418" s="2">
        <v>1281380</v>
      </c>
      <c r="I418" s="2">
        <v>2711848.6625000001</v>
      </c>
      <c r="J418" s="3">
        <v>45558</v>
      </c>
      <c r="K418" s="2">
        <v>252.51580000000001</v>
      </c>
      <c r="L418" s="2">
        <v>252.51580000000001</v>
      </c>
      <c r="M418" s="3">
        <v>45554</v>
      </c>
      <c r="N418" s="2">
        <v>2580.8000000000002</v>
      </c>
      <c r="O418" s="2">
        <v>3551.6080999999999</v>
      </c>
      <c r="P418" s="3">
        <v>45554</v>
      </c>
      <c r="Q418" s="2">
        <v>611586.35877000005</v>
      </c>
      <c r="R418" s="2">
        <v>611586.35880000005</v>
      </c>
      <c r="S418" s="3">
        <v>45600</v>
      </c>
      <c r="T418" s="2">
        <v>160406.53656000001</v>
      </c>
      <c r="U418" s="2">
        <v>160406.53659999999</v>
      </c>
    </row>
    <row r="419" spans="1:21" x14ac:dyDescent="0.3">
      <c r="A419" s="3">
        <v>45573</v>
      </c>
      <c r="B419" s="2">
        <v>27069500</v>
      </c>
      <c r="C419" s="2">
        <v>32176829.336599998</v>
      </c>
      <c r="D419" s="3">
        <v>45546</v>
      </c>
      <c r="E419" s="2">
        <v>599406.46235000005</v>
      </c>
      <c r="F419" s="2">
        <v>866229.43940000003</v>
      </c>
      <c r="G419" s="3">
        <v>45573</v>
      </c>
      <c r="H419" s="2">
        <v>1274400</v>
      </c>
      <c r="I419" s="2">
        <v>2697078.5636</v>
      </c>
      <c r="J419" s="3">
        <v>45555</v>
      </c>
      <c r="K419" s="2">
        <v>252.56360000000001</v>
      </c>
      <c r="L419" s="2">
        <v>252.56360000000001</v>
      </c>
      <c r="M419" s="3">
        <v>45548</v>
      </c>
      <c r="N419" s="2">
        <v>2575.41</v>
      </c>
      <c r="O419" s="2">
        <v>3544.1905999999999</v>
      </c>
      <c r="P419" s="3">
        <v>45553</v>
      </c>
      <c r="Q419" s="2">
        <v>601394.30960000004</v>
      </c>
      <c r="R419" s="2">
        <v>601394.30960000004</v>
      </c>
      <c r="S419" s="3">
        <v>45597</v>
      </c>
      <c r="T419" s="2">
        <v>160682.05838</v>
      </c>
      <c r="U419" s="2">
        <v>160682.05840000001</v>
      </c>
    </row>
    <row r="420" spans="1:21" x14ac:dyDescent="0.3">
      <c r="A420" s="3">
        <v>45572</v>
      </c>
      <c r="B420" s="2">
        <v>26619120</v>
      </c>
      <c r="C420" s="2">
        <v>31641317.668400001</v>
      </c>
      <c r="D420" s="3">
        <v>45545</v>
      </c>
      <c r="E420" s="2">
        <v>603005.83467999997</v>
      </c>
      <c r="F420" s="2">
        <v>871256.31629999995</v>
      </c>
      <c r="G420" s="3">
        <v>45572</v>
      </c>
      <c r="H420" s="2">
        <v>1274390</v>
      </c>
      <c r="I420" s="2">
        <v>2697059.2264999999</v>
      </c>
      <c r="J420" s="3">
        <v>45554</v>
      </c>
      <c r="K420" s="2">
        <v>252.5438</v>
      </c>
      <c r="L420" s="2">
        <v>252.5438</v>
      </c>
      <c r="M420" s="3">
        <v>45547</v>
      </c>
      <c r="N420" s="2">
        <v>2572.09</v>
      </c>
      <c r="O420" s="2">
        <v>3539.6217000000001</v>
      </c>
      <c r="P420" s="3">
        <v>45552</v>
      </c>
      <c r="Q420" s="2">
        <v>599123.65919000003</v>
      </c>
      <c r="R420" s="2">
        <v>599123.65919999999</v>
      </c>
      <c r="S420" s="3">
        <v>45596</v>
      </c>
      <c r="T420" s="2">
        <v>160493.58512999999</v>
      </c>
      <c r="U420" s="2">
        <v>160493.5851</v>
      </c>
    </row>
    <row r="421" spans="1:21" x14ac:dyDescent="0.3">
      <c r="A421" s="3">
        <v>45569</v>
      </c>
      <c r="B421" s="2">
        <v>27043870</v>
      </c>
      <c r="C421" s="2">
        <v>32145926.500700001</v>
      </c>
      <c r="D421" s="3">
        <v>45544</v>
      </c>
      <c r="E421" s="2">
        <v>601799.05423999997</v>
      </c>
      <c r="F421" s="2">
        <v>869512.69290000002</v>
      </c>
      <c r="G421" s="3">
        <v>45569</v>
      </c>
      <c r="H421" s="2">
        <v>1292180</v>
      </c>
      <c r="I421" s="2">
        <v>2734083.3942999998</v>
      </c>
      <c r="J421" s="3">
        <v>45548</v>
      </c>
      <c r="K421" s="2">
        <v>252.4889</v>
      </c>
      <c r="L421" s="2">
        <v>252.4889</v>
      </c>
      <c r="M421" s="3">
        <v>45546</v>
      </c>
      <c r="N421" s="2">
        <v>2513.37</v>
      </c>
      <c r="O421" s="2">
        <v>3458.8078</v>
      </c>
      <c r="P421" s="3">
        <v>45548</v>
      </c>
      <c r="Q421" s="2">
        <v>612041.53347999998</v>
      </c>
      <c r="R421" s="2">
        <v>612041.53350000002</v>
      </c>
      <c r="S421" s="3">
        <v>45595</v>
      </c>
      <c r="T421" s="2">
        <v>160818.27898</v>
      </c>
      <c r="U421" s="2">
        <v>160818.27900000001</v>
      </c>
    </row>
    <row r="422" spans="1:21" x14ac:dyDescent="0.3">
      <c r="A422" s="3">
        <v>45568</v>
      </c>
      <c r="B422" s="2">
        <v>26421930</v>
      </c>
      <c r="C422" s="2">
        <v>31406652.945700001</v>
      </c>
      <c r="D422" s="3">
        <v>45541</v>
      </c>
      <c r="E422" s="2">
        <v>609584.94715000002</v>
      </c>
      <c r="F422" s="2">
        <v>880623.24380000005</v>
      </c>
      <c r="G422" s="3">
        <v>45568</v>
      </c>
      <c r="H422" s="2">
        <v>1269830</v>
      </c>
      <c r="I422" s="2">
        <v>2686790.9312</v>
      </c>
      <c r="J422" s="3">
        <v>45547</v>
      </c>
      <c r="K422" s="2">
        <v>252.17019999999999</v>
      </c>
      <c r="L422" s="2">
        <v>252.17019999999999</v>
      </c>
      <c r="M422" s="3">
        <v>45545</v>
      </c>
      <c r="N422" s="2">
        <v>2523.4299999999998</v>
      </c>
      <c r="O422" s="2">
        <v>3472.652</v>
      </c>
      <c r="P422" s="3">
        <v>45547</v>
      </c>
      <c r="Q422" s="2">
        <v>613931.98103000002</v>
      </c>
      <c r="R422" s="2">
        <v>613931.98100000003</v>
      </c>
      <c r="S422" s="3">
        <v>45594</v>
      </c>
      <c r="T422" s="2">
        <v>161426.07358</v>
      </c>
      <c r="U422" s="2">
        <v>161426.0736</v>
      </c>
    </row>
    <row r="423" spans="1:21" x14ac:dyDescent="0.3">
      <c r="A423" s="3">
        <v>45567</v>
      </c>
      <c r="B423" s="2">
        <v>26235450</v>
      </c>
      <c r="C423" s="2">
        <v>31184987.729699999</v>
      </c>
      <c r="D423" s="3">
        <v>45540</v>
      </c>
      <c r="E423" s="2">
        <v>612828.82386</v>
      </c>
      <c r="F423" s="2">
        <v>885309.43770000001</v>
      </c>
      <c r="G423" s="3">
        <v>45567</v>
      </c>
      <c r="H423" s="2">
        <v>1265960</v>
      </c>
      <c r="I423" s="2">
        <v>2678608.7656999999</v>
      </c>
      <c r="J423" s="3">
        <v>45546</v>
      </c>
      <c r="K423" s="2">
        <v>252.4435</v>
      </c>
      <c r="L423" s="2">
        <v>252.4435</v>
      </c>
      <c r="M423" s="3">
        <v>45544</v>
      </c>
      <c r="N423" s="2">
        <v>2535.9299999999998</v>
      </c>
      <c r="O423" s="2">
        <v>3489.8539999999998</v>
      </c>
      <c r="P423" s="3">
        <v>45546</v>
      </c>
      <c r="Q423" s="2">
        <v>595298.43914000003</v>
      </c>
      <c r="R423" s="2">
        <v>595298.43909999996</v>
      </c>
      <c r="S423" s="3">
        <v>45593</v>
      </c>
      <c r="T423" s="2">
        <v>161213.36439999999</v>
      </c>
      <c r="U423" s="2">
        <v>161213.36439999999</v>
      </c>
    </row>
    <row r="424" spans="1:21" x14ac:dyDescent="0.3">
      <c r="A424" s="3">
        <v>45566</v>
      </c>
      <c r="B424" s="2">
        <v>26208130</v>
      </c>
      <c r="C424" s="2">
        <v>31146669.180500001</v>
      </c>
      <c r="D424" s="3">
        <v>45539</v>
      </c>
      <c r="E424" s="2">
        <v>610289.51239000005</v>
      </c>
      <c r="F424" s="2">
        <v>881578.60930000001</v>
      </c>
      <c r="G424" s="3">
        <v>45566</v>
      </c>
      <c r="H424" s="2">
        <v>1271940</v>
      </c>
      <c r="I424" s="2">
        <v>2691251.5759000001</v>
      </c>
      <c r="J424" s="3">
        <v>45545</v>
      </c>
      <c r="K424" s="2">
        <v>252.20949999999999</v>
      </c>
      <c r="L424" s="2">
        <v>252.20949999999999</v>
      </c>
      <c r="M424" s="3">
        <v>45541</v>
      </c>
      <c r="N424" s="2">
        <v>2544.2800000000002</v>
      </c>
      <c r="O424" s="2">
        <v>3501.3449999999998</v>
      </c>
      <c r="P424" s="3">
        <v>45545</v>
      </c>
      <c r="Q424" s="2">
        <v>604051.25393999997</v>
      </c>
      <c r="R424" s="2">
        <v>604051.25390000001</v>
      </c>
      <c r="S424" s="3">
        <v>45590</v>
      </c>
      <c r="T424" s="2">
        <v>162201.43890000001</v>
      </c>
      <c r="U424" s="2">
        <v>162201.43890000001</v>
      </c>
    </row>
    <row r="425" spans="1:21" x14ac:dyDescent="0.3">
      <c r="A425" s="3">
        <v>45565</v>
      </c>
      <c r="B425" s="2">
        <v>26379810</v>
      </c>
      <c r="C425" s="2">
        <v>31350702.577199999</v>
      </c>
      <c r="D425" s="3">
        <v>45538</v>
      </c>
      <c r="E425" s="2">
        <v>616025.45496</v>
      </c>
      <c r="F425" s="2">
        <v>889846.946</v>
      </c>
      <c r="G425" s="3">
        <v>45565</v>
      </c>
      <c r="H425" s="2">
        <v>1267120</v>
      </c>
      <c r="I425" s="2">
        <v>2681064.091</v>
      </c>
      <c r="J425" s="3">
        <v>45544</v>
      </c>
      <c r="K425" s="2">
        <v>252.10839999999999</v>
      </c>
      <c r="L425" s="2">
        <v>252.10839999999999</v>
      </c>
      <c r="M425" s="3">
        <v>45540</v>
      </c>
      <c r="N425" s="2">
        <v>2575.5</v>
      </c>
      <c r="O425" s="2">
        <v>3544.3087999999998</v>
      </c>
      <c r="P425" s="3">
        <v>45544</v>
      </c>
      <c r="Q425" s="2">
        <v>601938.69937000005</v>
      </c>
      <c r="R425" s="2">
        <v>601938.69940000004</v>
      </c>
      <c r="S425" s="3">
        <v>45589</v>
      </c>
      <c r="T425" s="2">
        <v>160774.01394999999</v>
      </c>
      <c r="U425" s="2">
        <v>160774.014</v>
      </c>
    </row>
    <row r="426" spans="1:21" x14ac:dyDescent="0.3">
      <c r="A426" s="3">
        <v>45562</v>
      </c>
      <c r="B426" s="2">
        <v>26203290</v>
      </c>
      <c r="C426" s="2">
        <v>31139633.280400001</v>
      </c>
      <c r="D426" s="3">
        <v>45537</v>
      </c>
      <c r="E426" s="2">
        <v>614133.13066999998</v>
      </c>
      <c r="F426" s="2">
        <v>887113.48919999995</v>
      </c>
      <c r="G426" s="3">
        <v>45562</v>
      </c>
      <c r="H426" s="2">
        <v>1258700</v>
      </c>
      <c r="I426" s="2">
        <v>2662097.3881000001</v>
      </c>
      <c r="J426" s="3">
        <v>45541</v>
      </c>
      <c r="K426" s="2">
        <v>252.1113</v>
      </c>
      <c r="L426" s="2">
        <v>252.1113</v>
      </c>
      <c r="M426" s="3">
        <v>45539</v>
      </c>
      <c r="N426" s="2">
        <v>2580.8000000000002</v>
      </c>
      <c r="O426" s="2">
        <v>3551.6025</v>
      </c>
      <c r="P426" s="3">
        <v>45541</v>
      </c>
      <c r="Q426" s="2">
        <v>605952.09767000005</v>
      </c>
      <c r="R426" s="2">
        <v>605952.09770000004</v>
      </c>
      <c r="S426" s="3">
        <v>45588</v>
      </c>
      <c r="T426" s="2">
        <v>160911.87239999999</v>
      </c>
      <c r="U426" s="2">
        <v>160911.87239999999</v>
      </c>
    </row>
    <row r="427" spans="1:21" x14ac:dyDescent="0.3">
      <c r="A427" s="3">
        <v>45561</v>
      </c>
      <c r="B427" s="2">
        <v>26504640</v>
      </c>
      <c r="C427" s="2">
        <v>31497103.3671</v>
      </c>
      <c r="D427" s="3">
        <v>45534</v>
      </c>
      <c r="E427" s="2">
        <v>626611.55995999998</v>
      </c>
      <c r="F427" s="2">
        <v>905022.58299999998</v>
      </c>
      <c r="G427" s="3">
        <v>45561</v>
      </c>
      <c r="H427" s="2">
        <v>1260200</v>
      </c>
      <c r="I427" s="2">
        <v>2665274.6412999998</v>
      </c>
      <c r="J427" s="3">
        <v>45540</v>
      </c>
      <c r="K427" s="2">
        <v>251.95570000000001</v>
      </c>
      <c r="L427" s="2">
        <v>251.95570000000001</v>
      </c>
      <c r="M427" s="3">
        <v>45538</v>
      </c>
      <c r="N427" s="2">
        <v>2664.63</v>
      </c>
      <c r="O427" s="2">
        <v>3666.9663</v>
      </c>
      <c r="P427" s="3">
        <v>45540</v>
      </c>
      <c r="Q427" s="2">
        <v>603740.54888999998</v>
      </c>
      <c r="R427" s="2">
        <v>603740.54890000005</v>
      </c>
      <c r="S427" s="3">
        <v>45587</v>
      </c>
      <c r="T427" s="2">
        <v>160613.20952</v>
      </c>
      <c r="U427" s="2">
        <v>160613.2095</v>
      </c>
    </row>
    <row r="428" spans="1:21" x14ac:dyDescent="0.3">
      <c r="A428" s="3">
        <v>45560</v>
      </c>
      <c r="B428" s="2">
        <v>26700180</v>
      </c>
      <c r="C428" s="2">
        <v>31729482.9586</v>
      </c>
      <c r="D428" s="3">
        <v>45533</v>
      </c>
      <c r="E428" s="2">
        <v>615554.71802000003</v>
      </c>
      <c r="F428" s="2">
        <v>889053.05379999999</v>
      </c>
      <c r="G428" s="3">
        <v>45560</v>
      </c>
      <c r="H428" s="2">
        <v>1270710</v>
      </c>
      <c r="I428" s="2">
        <v>2686717.6606000001</v>
      </c>
      <c r="J428" s="3">
        <v>45539</v>
      </c>
      <c r="K428" s="2">
        <v>251.8563</v>
      </c>
      <c r="L428" s="2">
        <v>251.8563</v>
      </c>
      <c r="M428" s="3">
        <v>45537</v>
      </c>
      <c r="N428" s="2">
        <v>2681</v>
      </c>
      <c r="O428" s="2">
        <v>3689.4940999999999</v>
      </c>
      <c r="P428" s="3">
        <v>45539</v>
      </c>
      <c r="Q428" s="2">
        <v>608103.31885000004</v>
      </c>
      <c r="R428" s="2">
        <v>608103.31880000001</v>
      </c>
      <c r="S428" s="3">
        <v>45586</v>
      </c>
      <c r="T428" s="2">
        <v>160549.78020000001</v>
      </c>
      <c r="U428" s="2">
        <v>160549.78020000001</v>
      </c>
    </row>
    <row r="429" spans="1:21" x14ac:dyDescent="0.3">
      <c r="A429" s="3">
        <v>45559</v>
      </c>
      <c r="B429" s="2">
        <v>26520450</v>
      </c>
      <c r="C429" s="2">
        <v>31515899.0759</v>
      </c>
      <c r="D429" s="3">
        <v>45532</v>
      </c>
      <c r="E429" s="2">
        <v>616325.21947999997</v>
      </c>
      <c r="F429" s="2">
        <v>890165.89820000005</v>
      </c>
      <c r="G429" s="3">
        <v>45559</v>
      </c>
      <c r="H429" s="2">
        <v>1271540</v>
      </c>
      <c r="I429" s="2">
        <v>2688485.5339000002</v>
      </c>
      <c r="J429" s="3">
        <v>45538</v>
      </c>
      <c r="K429" s="2">
        <v>251.56829999999999</v>
      </c>
      <c r="L429" s="2">
        <v>251.56829999999999</v>
      </c>
      <c r="M429" s="3">
        <v>45534</v>
      </c>
      <c r="N429" s="2">
        <v>2674.31</v>
      </c>
      <c r="O429" s="2">
        <v>3680.2874999999999</v>
      </c>
      <c r="P429" s="3">
        <v>45538</v>
      </c>
      <c r="Q429" s="2">
        <v>629919.87835999997</v>
      </c>
      <c r="R429" s="2">
        <v>629919.87840000005</v>
      </c>
      <c r="S429" s="3">
        <v>45583</v>
      </c>
      <c r="T429" s="2">
        <v>159312.10446</v>
      </c>
      <c r="U429" s="2">
        <v>159312.10449999999</v>
      </c>
    </row>
    <row r="430" spans="1:21" x14ac:dyDescent="0.3">
      <c r="A430" s="3">
        <v>45558</v>
      </c>
      <c r="B430" s="2">
        <v>26500500</v>
      </c>
      <c r="C430" s="2">
        <v>31492190.017000001</v>
      </c>
      <c r="D430" s="3">
        <v>45531</v>
      </c>
      <c r="E430" s="2">
        <v>617531.36748000002</v>
      </c>
      <c r="F430" s="2">
        <v>891341.48199999996</v>
      </c>
      <c r="G430" s="3">
        <v>45558</v>
      </c>
      <c r="H430" s="2">
        <v>1277930</v>
      </c>
      <c r="I430" s="2">
        <v>2701991.1258999999</v>
      </c>
      <c r="J430" s="3">
        <v>45537</v>
      </c>
      <c r="K430" s="2">
        <v>251.5095</v>
      </c>
      <c r="L430" s="2">
        <v>251.5095</v>
      </c>
      <c r="M430" s="3">
        <v>45533</v>
      </c>
      <c r="N430" s="2">
        <v>2662.28</v>
      </c>
      <c r="O430" s="2">
        <v>3663.7323000000001</v>
      </c>
      <c r="P430" s="3">
        <v>45537</v>
      </c>
      <c r="Q430" s="2">
        <v>624950.01615000004</v>
      </c>
      <c r="R430" s="2">
        <v>624950.01619999995</v>
      </c>
      <c r="S430" s="3">
        <v>45582</v>
      </c>
      <c r="T430" s="2">
        <v>159668.75761</v>
      </c>
      <c r="U430" s="2">
        <v>159668.75760000001</v>
      </c>
    </row>
    <row r="431" spans="1:21" x14ac:dyDescent="0.3">
      <c r="A431" s="3">
        <v>45555</v>
      </c>
      <c r="B431" s="2">
        <v>26363060</v>
      </c>
      <c r="C431" s="2">
        <v>31328853.327599999</v>
      </c>
      <c r="D431" s="3">
        <v>45530</v>
      </c>
      <c r="E431" s="2">
        <v>620030.27633999998</v>
      </c>
      <c r="F431" s="2">
        <v>894948.39379999996</v>
      </c>
      <c r="G431" s="3">
        <v>45555</v>
      </c>
      <c r="H431" s="2">
        <v>1271780</v>
      </c>
      <c r="I431" s="2">
        <v>2688292.1678999998</v>
      </c>
      <c r="J431" s="3">
        <v>45534</v>
      </c>
      <c r="K431" s="2">
        <v>251.6104</v>
      </c>
      <c r="L431" s="2">
        <v>251.6104</v>
      </c>
      <c r="M431" s="3">
        <v>45532</v>
      </c>
      <c r="N431" s="2">
        <v>2689.83</v>
      </c>
      <c r="O431" s="2">
        <v>3701.6309000000001</v>
      </c>
      <c r="P431" s="3">
        <v>45534</v>
      </c>
      <c r="Q431" s="2">
        <v>626362.13176000002</v>
      </c>
      <c r="R431" s="2">
        <v>626362.13179999997</v>
      </c>
      <c r="S431" s="3">
        <v>45581</v>
      </c>
      <c r="T431" s="2">
        <v>158733.96580000001</v>
      </c>
      <c r="U431" s="2">
        <v>158733.96580000001</v>
      </c>
    </row>
    <row r="432" spans="1:21" x14ac:dyDescent="0.3">
      <c r="A432" s="3">
        <v>45554</v>
      </c>
      <c r="B432" s="2">
        <v>26373090</v>
      </c>
      <c r="C432" s="2">
        <v>31340772.217</v>
      </c>
      <c r="D432" s="3">
        <v>45527</v>
      </c>
      <c r="E432" s="2">
        <v>619889.54741999996</v>
      </c>
      <c r="F432" s="2">
        <v>894502.25089999998</v>
      </c>
      <c r="G432" s="3">
        <v>45554</v>
      </c>
      <c r="H432" s="2">
        <v>1269990</v>
      </c>
      <c r="I432" s="2">
        <v>2684333.3130000001</v>
      </c>
      <c r="J432" s="3">
        <v>45533</v>
      </c>
      <c r="K432" s="2">
        <v>251.67410000000001</v>
      </c>
      <c r="L432" s="2">
        <v>251.67410000000001</v>
      </c>
      <c r="M432" s="3">
        <v>45531</v>
      </c>
      <c r="N432" s="2">
        <v>2689.25</v>
      </c>
      <c r="O432" s="2">
        <v>3700.8326999999999</v>
      </c>
      <c r="P432" s="3">
        <v>45533</v>
      </c>
      <c r="Q432" s="2">
        <v>624567.53900999995</v>
      </c>
      <c r="R432" s="2">
        <v>624567.53899999999</v>
      </c>
      <c r="S432" s="3">
        <v>45580</v>
      </c>
      <c r="T432" s="2">
        <v>158910.29079999999</v>
      </c>
      <c r="U432" s="2">
        <v>158910.29079999999</v>
      </c>
    </row>
    <row r="433" spans="1:21" x14ac:dyDescent="0.3">
      <c r="A433" s="3">
        <v>45553</v>
      </c>
      <c r="B433" s="2">
        <v>25615780</v>
      </c>
      <c r="C433" s="2">
        <v>30435847.078899998</v>
      </c>
      <c r="D433" s="3">
        <v>45526</v>
      </c>
      <c r="E433" s="2">
        <v>622894.05341000005</v>
      </c>
      <c r="F433" s="2">
        <v>898614.0638</v>
      </c>
      <c r="G433" s="3">
        <v>45553</v>
      </c>
      <c r="H433" s="2">
        <v>1258420</v>
      </c>
      <c r="I433" s="2">
        <v>2659487.5044999998</v>
      </c>
      <c r="J433" s="3">
        <v>45532</v>
      </c>
      <c r="K433" s="2">
        <v>251.8058</v>
      </c>
      <c r="L433" s="2">
        <v>251.8058</v>
      </c>
      <c r="M433" s="3">
        <v>45530</v>
      </c>
      <c r="N433" s="2">
        <v>2698.01</v>
      </c>
      <c r="O433" s="2">
        <v>3712.8879000000002</v>
      </c>
      <c r="P433" s="3">
        <v>45532</v>
      </c>
      <c r="Q433" s="2">
        <v>627115.04801000003</v>
      </c>
      <c r="R433" s="2">
        <v>627115.04799999995</v>
      </c>
      <c r="S433" s="3">
        <v>45579</v>
      </c>
      <c r="T433" s="2">
        <v>157971.46144000001</v>
      </c>
      <c r="U433" s="2">
        <v>157971.4614</v>
      </c>
    </row>
    <row r="434" spans="1:21" x14ac:dyDescent="0.3">
      <c r="A434" s="3">
        <v>45552</v>
      </c>
      <c r="B434" s="2">
        <v>25734910</v>
      </c>
      <c r="C434" s="2">
        <v>30577393.611299999</v>
      </c>
      <c r="D434" s="3">
        <v>45525</v>
      </c>
      <c r="E434" s="2">
        <v>621137.78234999999</v>
      </c>
      <c r="F434" s="2">
        <v>896063.27980000002</v>
      </c>
      <c r="G434" s="3">
        <v>45552</v>
      </c>
      <c r="H434" s="2">
        <v>1260310</v>
      </c>
      <c r="I434" s="2">
        <v>2663491.0619999999</v>
      </c>
      <c r="J434" s="3">
        <v>45531</v>
      </c>
      <c r="K434" s="2">
        <v>251.68979999999999</v>
      </c>
      <c r="L434" s="2">
        <v>251.68979999999999</v>
      </c>
      <c r="M434" s="3">
        <v>45527</v>
      </c>
      <c r="N434" s="2">
        <v>2701.69</v>
      </c>
      <c r="O434" s="2">
        <v>3717.9324000000001</v>
      </c>
      <c r="P434" s="3">
        <v>45531</v>
      </c>
      <c r="Q434" s="2">
        <v>625826.92252999998</v>
      </c>
      <c r="R434" s="2">
        <v>625826.92249999999</v>
      </c>
      <c r="S434" s="3">
        <v>45576</v>
      </c>
      <c r="T434" s="2">
        <v>157055.98605000001</v>
      </c>
      <c r="U434" s="2">
        <v>157055.98610000001</v>
      </c>
    </row>
    <row r="435" spans="1:21" x14ac:dyDescent="0.3">
      <c r="A435" s="3">
        <v>45551</v>
      </c>
      <c r="B435" s="2">
        <v>25638050</v>
      </c>
      <c r="C435" s="2">
        <v>30461686.223999999</v>
      </c>
      <c r="D435" s="3">
        <v>45524</v>
      </c>
      <c r="E435" s="2">
        <v>621860.23127999995</v>
      </c>
      <c r="F435" s="2">
        <v>897066.79570000002</v>
      </c>
      <c r="G435" s="3">
        <v>45551</v>
      </c>
      <c r="H435" s="2">
        <v>1257100</v>
      </c>
      <c r="I435" s="2">
        <v>2656170.2233000002</v>
      </c>
      <c r="J435" s="3">
        <v>45530</v>
      </c>
      <c r="K435" s="2">
        <v>251.90180000000001</v>
      </c>
      <c r="L435" s="2">
        <v>251.90180000000001</v>
      </c>
      <c r="M435" s="3">
        <v>45526</v>
      </c>
      <c r="N435" s="2">
        <v>2707.67</v>
      </c>
      <c r="O435" s="2">
        <v>3726.1617999999999</v>
      </c>
      <c r="P435" s="3">
        <v>45530</v>
      </c>
      <c r="Q435" s="2">
        <v>620256.41662999999</v>
      </c>
      <c r="R435" s="2">
        <v>620256.4166</v>
      </c>
      <c r="S435" s="3">
        <v>45575</v>
      </c>
      <c r="T435" s="2">
        <v>157432.46565</v>
      </c>
      <c r="U435" s="2">
        <v>157432.4657</v>
      </c>
    </row>
    <row r="436" spans="1:21" x14ac:dyDescent="0.3">
      <c r="A436" s="3">
        <v>45548</v>
      </c>
      <c r="B436" s="2">
        <v>25956340</v>
      </c>
      <c r="C436" s="2">
        <v>30838449.057</v>
      </c>
      <c r="D436" s="3">
        <v>45523</v>
      </c>
      <c r="E436" s="2">
        <v>627089.67117999995</v>
      </c>
      <c r="F436" s="2">
        <v>904530.14560000005</v>
      </c>
      <c r="G436" s="3">
        <v>45548</v>
      </c>
      <c r="H436" s="2">
        <v>1255960</v>
      </c>
      <c r="I436" s="2">
        <v>2650978.0814999999</v>
      </c>
      <c r="J436" s="3">
        <v>45527</v>
      </c>
      <c r="K436" s="2">
        <v>251.68109999999999</v>
      </c>
      <c r="L436" s="2">
        <v>251.68109999999999</v>
      </c>
      <c r="M436" s="3">
        <v>45525</v>
      </c>
      <c r="N436" s="2">
        <v>2701.13</v>
      </c>
      <c r="O436" s="2">
        <v>3717.1617999999999</v>
      </c>
      <c r="P436" s="3">
        <v>45527</v>
      </c>
      <c r="Q436" s="2">
        <v>622231.86944000004</v>
      </c>
      <c r="R436" s="2">
        <v>622231.86939999997</v>
      </c>
      <c r="S436" s="3">
        <v>45574</v>
      </c>
      <c r="T436" s="2">
        <v>156597.74071000001</v>
      </c>
      <c r="U436" s="2">
        <v>156597.74069999999</v>
      </c>
    </row>
    <row r="437" spans="1:21" x14ac:dyDescent="0.3">
      <c r="A437" s="3">
        <v>45547</v>
      </c>
      <c r="B437" s="2">
        <v>26050030</v>
      </c>
      <c r="C437" s="2">
        <v>30945795.2401</v>
      </c>
      <c r="D437" s="3">
        <v>45520</v>
      </c>
      <c r="E437" s="2">
        <v>631005.65399999998</v>
      </c>
      <c r="F437" s="2">
        <v>910165.92180000001</v>
      </c>
      <c r="G437" s="3">
        <v>45547</v>
      </c>
      <c r="H437" s="2">
        <v>1252710</v>
      </c>
      <c r="I437" s="2">
        <v>2641949.8731</v>
      </c>
      <c r="J437" s="3">
        <v>45526</v>
      </c>
      <c r="K437" s="2">
        <v>251.73820000000001</v>
      </c>
      <c r="L437" s="2">
        <v>251.73820000000001</v>
      </c>
      <c r="M437" s="3">
        <v>45524</v>
      </c>
      <c r="N437" s="2">
        <v>2696.63</v>
      </c>
      <c r="O437" s="2">
        <v>3710.9690999999998</v>
      </c>
      <c r="P437" s="3">
        <v>45526</v>
      </c>
      <c r="Q437" s="2">
        <v>620812.94067000004</v>
      </c>
      <c r="R437" s="2">
        <v>620812.94070000004</v>
      </c>
      <c r="S437" s="3">
        <v>45573</v>
      </c>
      <c r="T437" s="2">
        <v>156447.72636999999</v>
      </c>
      <c r="U437" s="2">
        <v>156447.72640000001</v>
      </c>
    </row>
    <row r="438" spans="1:21" x14ac:dyDescent="0.3">
      <c r="A438" s="3">
        <v>45546</v>
      </c>
      <c r="B438" s="2">
        <v>25766630</v>
      </c>
      <c r="C438" s="2">
        <v>30608402.3462</v>
      </c>
      <c r="D438" s="3">
        <v>45519</v>
      </c>
      <c r="E438" s="2">
        <v>636497.69920999999</v>
      </c>
      <c r="F438" s="2">
        <v>917716.38710000005</v>
      </c>
      <c r="G438" s="3">
        <v>45546</v>
      </c>
      <c r="H438" s="2">
        <v>1246170</v>
      </c>
      <c r="I438" s="2">
        <v>2628161.2763999999</v>
      </c>
      <c r="J438" s="3">
        <v>45525</v>
      </c>
      <c r="K438" s="2">
        <v>251.54580000000001</v>
      </c>
      <c r="L438" s="2">
        <v>251.54580000000001</v>
      </c>
      <c r="M438" s="3">
        <v>45523</v>
      </c>
      <c r="N438" s="2">
        <v>2674.36</v>
      </c>
      <c r="O438" s="2">
        <v>3680.3222000000001</v>
      </c>
      <c r="P438" s="3">
        <v>45525</v>
      </c>
      <c r="Q438" s="2">
        <v>617102.41043000005</v>
      </c>
      <c r="R438" s="2">
        <v>617102.41040000005</v>
      </c>
      <c r="S438" s="3">
        <v>45572</v>
      </c>
      <c r="T438" s="2">
        <v>156209.43695</v>
      </c>
      <c r="U438" s="2">
        <v>156209.43700000001</v>
      </c>
    </row>
    <row r="439" spans="1:21" x14ac:dyDescent="0.3">
      <c r="A439" s="3">
        <v>45545</v>
      </c>
      <c r="B439" s="2">
        <v>25299590</v>
      </c>
      <c r="C439" s="2">
        <v>30053594.027199998</v>
      </c>
      <c r="D439" s="3">
        <v>45518</v>
      </c>
      <c r="E439" s="2">
        <v>628795.26025000005</v>
      </c>
      <c r="F439" s="2">
        <v>906471.27359999996</v>
      </c>
      <c r="G439" s="3">
        <v>45545</v>
      </c>
      <c r="H439" s="2">
        <v>1256340</v>
      </c>
      <c r="I439" s="2">
        <v>2649198.0109999999</v>
      </c>
      <c r="J439" s="3">
        <v>45524</v>
      </c>
      <c r="K439" s="2">
        <v>251.49870000000001</v>
      </c>
      <c r="L439" s="2">
        <v>251.49870000000001</v>
      </c>
      <c r="M439" s="3">
        <v>45520</v>
      </c>
      <c r="N439" s="2">
        <v>2697.23</v>
      </c>
      <c r="O439" s="2">
        <v>3711.7948000000001</v>
      </c>
      <c r="P439" s="3">
        <v>45524</v>
      </c>
      <c r="Q439" s="2">
        <v>616375.99739999999</v>
      </c>
      <c r="R439" s="2">
        <v>616375.99739999999</v>
      </c>
      <c r="S439" s="3">
        <v>45569</v>
      </c>
      <c r="T439" s="2">
        <v>156783.15945000001</v>
      </c>
      <c r="U439" s="2">
        <v>156783.1594</v>
      </c>
    </row>
    <row r="440" spans="1:21" x14ac:dyDescent="0.3">
      <c r="A440" s="3">
        <v>45544</v>
      </c>
      <c r="B440" s="2">
        <v>25020190</v>
      </c>
      <c r="C440" s="2">
        <v>29721437.563099999</v>
      </c>
      <c r="D440" s="3">
        <v>45517</v>
      </c>
      <c r="E440" s="2">
        <v>636229.4743</v>
      </c>
      <c r="F440" s="2">
        <v>916996.86620000005</v>
      </c>
      <c r="G440" s="3">
        <v>45544</v>
      </c>
      <c r="H440" s="2">
        <v>1257450</v>
      </c>
      <c r="I440" s="2">
        <v>2651265.7581000002</v>
      </c>
      <c r="J440" s="3">
        <v>45523</v>
      </c>
      <c r="K440" s="2">
        <v>251.5813</v>
      </c>
      <c r="L440" s="2">
        <v>251.5813</v>
      </c>
      <c r="M440" s="3">
        <v>45518</v>
      </c>
      <c r="N440" s="2">
        <v>2644.5</v>
      </c>
      <c r="O440" s="2">
        <v>3639.2303999999999</v>
      </c>
      <c r="P440" s="3">
        <v>45523</v>
      </c>
      <c r="Q440" s="2">
        <v>602545.75699999998</v>
      </c>
      <c r="R440" s="2">
        <v>602545.75699999998</v>
      </c>
      <c r="S440" s="3">
        <v>45568</v>
      </c>
      <c r="T440" s="2">
        <v>155026.91618999999</v>
      </c>
      <c r="U440" s="2">
        <v>155026.91620000001</v>
      </c>
    </row>
    <row r="441" spans="1:21" x14ac:dyDescent="0.3">
      <c r="A441" s="3">
        <v>45541</v>
      </c>
      <c r="B441" s="2">
        <v>24669270</v>
      </c>
      <c r="C441" s="2">
        <v>29302734.8849</v>
      </c>
      <c r="D441" s="3">
        <v>45516</v>
      </c>
      <c r="E441" s="2">
        <v>634877.49653999996</v>
      </c>
      <c r="F441" s="2">
        <v>915041.89280000003</v>
      </c>
      <c r="G441" s="3">
        <v>45541</v>
      </c>
      <c r="H441" s="2">
        <v>1242640</v>
      </c>
      <c r="I441" s="2">
        <v>2619795.2532000002</v>
      </c>
      <c r="J441" s="3">
        <v>45520</v>
      </c>
      <c r="K441" s="2">
        <v>251.5213</v>
      </c>
      <c r="L441" s="2">
        <v>251.5213</v>
      </c>
      <c r="M441" s="3">
        <v>45517</v>
      </c>
      <c r="N441" s="2">
        <v>2621.5</v>
      </c>
      <c r="O441" s="2">
        <v>3607.4434000000001</v>
      </c>
      <c r="P441" s="3">
        <v>45520</v>
      </c>
      <c r="Q441" s="2">
        <v>614761.62101</v>
      </c>
      <c r="R441" s="2">
        <v>614761.62100000004</v>
      </c>
      <c r="S441" s="3">
        <v>45567</v>
      </c>
      <c r="T441" s="2">
        <v>153839.8597</v>
      </c>
      <c r="U441" s="2">
        <v>153839.8597</v>
      </c>
    </row>
    <row r="442" spans="1:21" x14ac:dyDescent="0.3">
      <c r="A442" s="3">
        <v>45540</v>
      </c>
      <c r="B442" s="2">
        <v>25249650</v>
      </c>
      <c r="C442" s="2">
        <v>29987493.325199999</v>
      </c>
      <c r="D442" s="3">
        <v>45513</v>
      </c>
      <c r="E442" s="2">
        <v>634307.86676</v>
      </c>
      <c r="F442" s="2">
        <v>914220.89170000004</v>
      </c>
      <c r="G442" s="3">
        <v>45540</v>
      </c>
      <c r="H442" s="2">
        <v>1252440</v>
      </c>
      <c r="I442" s="2">
        <v>2639851.9474999998</v>
      </c>
      <c r="J442" s="3">
        <v>45518</v>
      </c>
      <c r="K442" s="2">
        <v>251.65469999999999</v>
      </c>
      <c r="L442" s="2">
        <v>251.65469999999999</v>
      </c>
      <c r="M442" s="3">
        <v>45516</v>
      </c>
      <c r="N442" s="2">
        <v>2618.3000000000002</v>
      </c>
      <c r="O442" s="2">
        <v>3602.8159999999998</v>
      </c>
      <c r="P442" s="3">
        <v>45519</v>
      </c>
      <c r="Q442" s="2">
        <v>595913.23426000006</v>
      </c>
      <c r="R442" s="2">
        <v>595913.23430000001</v>
      </c>
      <c r="S442" s="3">
        <v>45566</v>
      </c>
      <c r="T442" s="2">
        <v>153885.73658</v>
      </c>
      <c r="U442" s="2">
        <v>153885.7366</v>
      </c>
    </row>
    <row r="443" spans="1:21" x14ac:dyDescent="0.3">
      <c r="A443" s="3">
        <v>45539</v>
      </c>
      <c r="B443" s="2">
        <v>25259120</v>
      </c>
      <c r="C443" s="2">
        <v>29996757.09</v>
      </c>
      <c r="D443" s="3">
        <v>45512</v>
      </c>
      <c r="E443" s="2">
        <v>641368.94357</v>
      </c>
      <c r="F443" s="2">
        <v>924121.31720000005</v>
      </c>
      <c r="G443" s="3">
        <v>45539</v>
      </c>
      <c r="H443" s="2">
        <v>1259950</v>
      </c>
      <c r="I443" s="2">
        <v>2655034.327</v>
      </c>
      <c r="J443" s="3">
        <v>45517</v>
      </c>
      <c r="K443" s="2">
        <v>251.50370000000001</v>
      </c>
      <c r="L443" s="2">
        <v>251.50370000000001</v>
      </c>
      <c r="M443" s="3">
        <v>45513</v>
      </c>
      <c r="N443" s="2">
        <v>2588.4299999999998</v>
      </c>
      <c r="O443" s="2">
        <v>3561.7145</v>
      </c>
      <c r="P443" s="3">
        <v>45518</v>
      </c>
      <c r="Q443" s="2">
        <v>595633.83852999995</v>
      </c>
      <c r="R443" s="2">
        <v>595633.83849999995</v>
      </c>
      <c r="S443" s="3">
        <v>45565</v>
      </c>
      <c r="T443" s="2">
        <v>152653.7475</v>
      </c>
      <c r="U443" s="2">
        <v>152653.7475</v>
      </c>
    </row>
    <row r="444" spans="1:21" x14ac:dyDescent="0.3">
      <c r="A444" s="3">
        <v>45538</v>
      </c>
      <c r="B444" s="2">
        <v>25406210</v>
      </c>
      <c r="C444" s="2">
        <v>30169913.133000001</v>
      </c>
      <c r="D444" s="3">
        <v>45511</v>
      </c>
      <c r="E444" s="2">
        <v>640267.39252999995</v>
      </c>
      <c r="F444" s="2">
        <v>922415.9142</v>
      </c>
      <c r="G444" s="3">
        <v>45538</v>
      </c>
      <c r="H444" s="2">
        <v>1265420</v>
      </c>
      <c r="I444" s="2">
        <v>2666564.4256000002</v>
      </c>
      <c r="J444" s="3">
        <v>45516</v>
      </c>
      <c r="K444" s="2">
        <v>251.3168</v>
      </c>
      <c r="L444" s="2">
        <v>251.3168</v>
      </c>
      <c r="M444" s="3">
        <v>45512</v>
      </c>
      <c r="N444" s="2">
        <v>2556.73</v>
      </c>
      <c r="O444" s="2">
        <v>3518.0722999999998</v>
      </c>
      <c r="P444" s="3">
        <v>45517</v>
      </c>
      <c r="Q444" s="2">
        <v>596778.21021000005</v>
      </c>
      <c r="R444" s="2">
        <v>596778.21019999997</v>
      </c>
      <c r="S444" s="3">
        <v>45562</v>
      </c>
      <c r="T444" s="2">
        <v>151965.59112</v>
      </c>
      <c r="U444" s="2">
        <v>151965.59109999999</v>
      </c>
    </row>
    <row r="445" spans="1:21" x14ac:dyDescent="0.3">
      <c r="A445" s="3">
        <v>45534</v>
      </c>
      <c r="B445" s="2">
        <v>26191850</v>
      </c>
      <c r="C445" s="2">
        <v>31101864.135000002</v>
      </c>
      <c r="D445" s="3">
        <v>45510</v>
      </c>
      <c r="E445" s="2">
        <v>643474.41966999997</v>
      </c>
      <c r="F445" s="2">
        <v>927036.19149999996</v>
      </c>
      <c r="G445" s="3">
        <v>45534</v>
      </c>
      <c r="H445" s="2">
        <v>1269620</v>
      </c>
      <c r="I445" s="2">
        <v>2674293.3503</v>
      </c>
      <c r="J445" s="3">
        <v>45513</v>
      </c>
      <c r="K445" s="2">
        <v>251.3057</v>
      </c>
      <c r="L445" s="2">
        <v>251.3057</v>
      </c>
      <c r="M445" s="3">
        <v>45511</v>
      </c>
      <c r="N445" s="2">
        <v>2568.41</v>
      </c>
      <c r="O445" s="2">
        <v>3533.9409999999998</v>
      </c>
      <c r="P445" s="3">
        <v>45513</v>
      </c>
      <c r="Q445" s="2">
        <v>577010.04781000002</v>
      </c>
      <c r="R445" s="2">
        <v>577010.04779999994</v>
      </c>
      <c r="S445" s="3">
        <v>45561</v>
      </c>
      <c r="T445" s="2">
        <v>152875.67464000001</v>
      </c>
      <c r="U445" s="2">
        <v>152875.6746</v>
      </c>
    </row>
    <row r="446" spans="1:21" x14ac:dyDescent="0.3">
      <c r="A446" s="3">
        <v>45533</v>
      </c>
      <c r="B446" s="2">
        <v>25757550</v>
      </c>
      <c r="C446" s="2">
        <v>30583100.332699999</v>
      </c>
      <c r="D446" s="3">
        <v>45509</v>
      </c>
      <c r="E446" s="2">
        <v>641376.46664999996</v>
      </c>
      <c r="F446" s="2">
        <v>923993.42</v>
      </c>
      <c r="G446" s="3">
        <v>45533</v>
      </c>
      <c r="H446" s="2">
        <v>1254500</v>
      </c>
      <c r="I446" s="2">
        <v>2641322.0891</v>
      </c>
      <c r="J446" s="3">
        <v>45512</v>
      </c>
      <c r="K446" s="2">
        <v>251.42179999999999</v>
      </c>
      <c r="L446" s="2">
        <v>251.42179999999999</v>
      </c>
      <c r="M446" s="3">
        <v>45510</v>
      </c>
      <c r="N446" s="2">
        <v>2522.15</v>
      </c>
      <c r="O446" s="2">
        <v>3470.2907</v>
      </c>
      <c r="P446" s="3">
        <v>45512</v>
      </c>
      <c r="Q446" s="2">
        <v>576441.74060999998</v>
      </c>
      <c r="R446" s="2">
        <v>576441.74060000002</v>
      </c>
      <c r="S446" s="3">
        <v>45560</v>
      </c>
      <c r="T446" s="2">
        <v>155084.80314</v>
      </c>
      <c r="U446" s="2">
        <v>155084.80309999999</v>
      </c>
    </row>
    <row r="447" spans="1:21" x14ac:dyDescent="0.3">
      <c r="A447" s="3">
        <v>45532</v>
      </c>
      <c r="B447" s="2">
        <v>25861740</v>
      </c>
      <c r="C447" s="2">
        <v>30706802.7916</v>
      </c>
      <c r="D447" s="3">
        <v>45506</v>
      </c>
      <c r="E447" s="2">
        <v>641999.92495999997</v>
      </c>
      <c r="F447" s="2">
        <v>924885.73959999997</v>
      </c>
      <c r="G447" s="3">
        <v>45532</v>
      </c>
      <c r="H447" s="2">
        <v>1251870</v>
      </c>
      <c r="I447" s="2">
        <v>2635788.6135</v>
      </c>
      <c r="J447" s="3">
        <v>45511</v>
      </c>
      <c r="K447" s="2">
        <v>251.30889999999999</v>
      </c>
      <c r="L447" s="2">
        <v>251.30889999999999</v>
      </c>
      <c r="M447" s="3">
        <v>45509</v>
      </c>
      <c r="N447" s="2">
        <v>2441.5500000000002</v>
      </c>
      <c r="O447" s="2">
        <v>3359.3910999999998</v>
      </c>
      <c r="P447" s="3">
        <v>45511</v>
      </c>
      <c r="Q447" s="2">
        <v>580353.72121999995</v>
      </c>
      <c r="R447" s="2">
        <v>580353.72120000003</v>
      </c>
      <c r="S447" s="3">
        <v>45559</v>
      </c>
      <c r="T447" s="2">
        <v>154234.5992</v>
      </c>
      <c r="U447" s="2">
        <v>154234.5992</v>
      </c>
    </row>
    <row r="448" spans="1:21" x14ac:dyDescent="0.3">
      <c r="A448" s="3">
        <v>45531</v>
      </c>
      <c r="B448" s="2">
        <v>26064570</v>
      </c>
      <c r="C448" s="2">
        <v>30947528.363699999</v>
      </c>
      <c r="D448" s="3">
        <v>45505</v>
      </c>
      <c r="E448" s="2">
        <v>646081.24754000001</v>
      </c>
      <c r="F448" s="2">
        <v>930765.42420000001</v>
      </c>
      <c r="G448" s="3">
        <v>45531</v>
      </c>
      <c r="H448" s="2">
        <v>1245840</v>
      </c>
      <c r="I448" s="2">
        <v>2623084.5507</v>
      </c>
      <c r="J448" s="3">
        <v>45510</v>
      </c>
      <c r="K448" s="2">
        <v>251.24510000000001</v>
      </c>
      <c r="L448" s="2">
        <v>251.24510000000001</v>
      </c>
      <c r="M448" s="3">
        <v>45506</v>
      </c>
      <c r="N448" s="2">
        <v>2676.19</v>
      </c>
      <c r="O448" s="2">
        <v>3682.2383</v>
      </c>
      <c r="P448" s="3">
        <v>45510</v>
      </c>
      <c r="Q448" s="2">
        <v>581700.06532000005</v>
      </c>
      <c r="R448" s="2">
        <v>581700.06530000002</v>
      </c>
      <c r="S448" s="3">
        <v>45558</v>
      </c>
      <c r="T448" s="2">
        <v>154816.93799999999</v>
      </c>
      <c r="U448" s="2">
        <v>154816.93799999999</v>
      </c>
    </row>
    <row r="449" spans="1:21" x14ac:dyDescent="0.3">
      <c r="A449" s="3">
        <v>45530</v>
      </c>
      <c r="B449" s="2">
        <v>25924660</v>
      </c>
      <c r="C449" s="2">
        <v>30781411.5803</v>
      </c>
      <c r="D449" s="3">
        <v>45504</v>
      </c>
      <c r="E449" s="2">
        <v>653673.21843999997</v>
      </c>
      <c r="F449" s="2">
        <v>941651.16810000001</v>
      </c>
      <c r="G449" s="3">
        <v>45530</v>
      </c>
      <c r="H449" s="2">
        <v>1248090</v>
      </c>
      <c r="I449" s="2">
        <v>2627269.0277</v>
      </c>
      <c r="J449" s="3">
        <v>45509</v>
      </c>
      <c r="K449" s="2">
        <v>251.90199999999999</v>
      </c>
      <c r="L449" s="2">
        <v>251.90199999999999</v>
      </c>
      <c r="M449" s="3">
        <v>45505</v>
      </c>
      <c r="N449" s="2">
        <v>2777.68</v>
      </c>
      <c r="O449" s="2">
        <v>3821.8476000000001</v>
      </c>
      <c r="P449" s="3">
        <v>45509</v>
      </c>
      <c r="Q449" s="2">
        <v>528876.97620999999</v>
      </c>
      <c r="R449" s="2">
        <v>528876.97620000003</v>
      </c>
      <c r="S449" s="3">
        <v>45555</v>
      </c>
      <c r="T449" s="2">
        <v>154424.32962999999</v>
      </c>
      <c r="U449" s="2">
        <v>154424.3296</v>
      </c>
    </row>
    <row r="450" spans="1:21" x14ac:dyDescent="0.3">
      <c r="A450" s="3">
        <v>45527</v>
      </c>
      <c r="B450" s="2">
        <v>26176100</v>
      </c>
      <c r="C450" s="2">
        <v>31079780.644099999</v>
      </c>
      <c r="D450" s="3">
        <v>45503</v>
      </c>
      <c r="E450" s="2">
        <v>644439.21956</v>
      </c>
      <c r="F450" s="2">
        <v>928345.63580000005</v>
      </c>
      <c r="G450" s="3">
        <v>45527</v>
      </c>
      <c r="H450" s="2">
        <v>1243750</v>
      </c>
      <c r="I450" s="2">
        <v>2617663.5929</v>
      </c>
      <c r="J450" s="3">
        <v>45506</v>
      </c>
      <c r="K450" s="2">
        <v>251.11799999999999</v>
      </c>
      <c r="L450" s="2">
        <v>251.11799999999999</v>
      </c>
      <c r="M450" s="3">
        <v>45504</v>
      </c>
      <c r="N450" s="2">
        <v>2770.69</v>
      </c>
      <c r="O450" s="2">
        <v>3812.23</v>
      </c>
      <c r="P450" s="3">
        <v>45506</v>
      </c>
      <c r="Q450" s="2">
        <v>588739.14647000004</v>
      </c>
      <c r="R450" s="2">
        <v>588739.14650000003</v>
      </c>
      <c r="S450" s="3">
        <v>45554</v>
      </c>
      <c r="T450" s="2">
        <v>154086.07535999999</v>
      </c>
      <c r="U450" s="2">
        <v>154086.0754</v>
      </c>
    </row>
    <row r="451" spans="1:21" x14ac:dyDescent="0.3">
      <c r="A451" s="3">
        <v>45526</v>
      </c>
      <c r="B451" s="2">
        <v>26181440</v>
      </c>
      <c r="C451" s="2">
        <v>31086117.578200001</v>
      </c>
      <c r="D451" s="3">
        <v>45502</v>
      </c>
      <c r="E451" s="2">
        <v>645651.00632000004</v>
      </c>
      <c r="F451" s="2">
        <v>929874.55649999995</v>
      </c>
      <c r="G451" s="3">
        <v>45526</v>
      </c>
      <c r="H451" s="2">
        <v>1241830</v>
      </c>
      <c r="I451" s="2">
        <v>2613624.0523999999</v>
      </c>
      <c r="J451" s="3">
        <v>45505</v>
      </c>
      <c r="K451" s="2">
        <v>250.88589999999999</v>
      </c>
      <c r="L451" s="2">
        <v>250.88589999999999</v>
      </c>
      <c r="M451" s="3">
        <v>45503</v>
      </c>
      <c r="N451" s="2">
        <v>2738.19</v>
      </c>
      <c r="O451" s="2">
        <v>3767.5128</v>
      </c>
      <c r="P451" s="3">
        <v>45505</v>
      </c>
      <c r="Q451" s="2">
        <v>616323.86919</v>
      </c>
      <c r="R451" s="2">
        <v>616323.86919999996</v>
      </c>
      <c r="S451" s="3">
        <v>45553</v>
      </c>
      <c r="T451" s="2">
        <v>153470.97261999999</v>
      </c>
      <c r="U451" s="2">
        <v>153470.97260000001</v>
      </c>
    </row>
    <row r="452" spans="1:21" x14ac:dyDescent="0.3">
      <c r="A452" s="3">
        <v>45525</v>
      </c>
      <c r="B452" s="2">
        <v>26444550</v>
      </c>
      <c r="C452" s="2">
        <v>31397298.449900001</v>
      </c>
      <c r="D452" s="3">
        <v>45499</v>
      </c>
      <c r="E452" s="2">
        <v>650510.67090000003</v>
      </c>
      <c r="F452" s="2">
        <v>936722.53209999995</v>
      </c>
      <c r="G452" s="3">
        <v>45525</v>
      </c>
      <c r="H452" s="2">
        <v>1232870</v>
      </c>
      <c r="I452" s="2">
        <v>2594654.9786999999</v>
      </c>
      <c r="J452" s="3">
        <v>45504</v>
      </c>
      <c r="K452" s="2">
        <v>250.7116</v>
      </c>
      <c r="L452" s="2">
        <v>250.7116</v>
      </c>
      <c r="M452" s="3">
        <v>45502</v>
      </c>
      <c r="N452" s="2">
        <v>2765.53</v>
      </c>
      <c r="O452" s="2">
        <v>3805.0785000000001</v>
      </c>
      <c r="P452" s="3">
        <v>45504</v>
      </c>
      <c r="Q452" s="2">
        <v>630296.63827999996</v>
      </c>
      <c r="R452" s="2">
        <v>630296.63829999999</v>
      </c>
      <c r="S452" s="3">
        <v>45552</v>
      </c>
      <c r="T452" s="2">
        <v>153464.28743</v>
      </c>
      <c r="U452" s="2">
        <v>153464.2874</v>
      </c>
    </row>
    <row r="453" spans="1:21" x14ac:dyDescent="0.3">
      <c r="A453" s="3">
        <v>45524</v>
      </c>
      <c r="B453" s="2">
        <v>26232880</v>
      </c>
      <c r="C453" s="2">
        <v>31145985.0009</v>
      </c>
      <c r="D453" s="3">
        <v>45498</v>
      </c>
      <c r="E453" s="2">
        <v>648979.90205999999</v>
      </c>
      <c r="F453" s="2">
        <v>933372.07120000001</v>
      </c>
      <c r="G453" s="3">
        <v>45524</v>
      </c>
      <c r="H453" s="2">
        <v>1224030</v>
      </c>
      <c r="I453" s="2">
        <v>2575700.7047999999</v>
      </c>
      <c r="J453" s="3">
        <v>45503</v>
      </c>
      <c r="K453" s="2">
        <v>250.74590000000001</v>
      </c>
      <c r="L453" s="2">
        <v>250.74590000000001</v>
      </c>
      <c r="M453" s="3">
        <v>45499</v>
      </c>
      <c r="N453" s="2">
        <v>2731.9</v>
      </c>
      <c r="O453" s="2">
        <v>3758.8038000000001</v>
      </c>
      <c r="P453" s="3">
        <v>45503</v>
      </c>
      <c r="Q453" s="2">
        <v>616155.92154999997</v>
      </c>
      <c r="R453" s="2">
        <v>616155.92150000005</v>
      </c>
      <c r="S453" s="3">
        <v>45551</v>
      </c>
      <c r="T453" s="2">
        <v>152937.37073</v>
      </c>
      <c r="U453" s="2">
        <v>152937.3707</v>
      </c>
    </row>
    <row r="454" spans="1:21" x14ac:dyDescent="0.3">
      <c r="A454" s="3">
        <v>45523</v>
      </c>
      <c r="B454" s="2">
        <v>26366520</v>
      </c>
      <c r="C454" s="2">
        <v>31304340.375500001</v>
      </c>
      <c r="D454" s="3">
        <v>45497</v>
      </c>
      <c r="E454" s="2">
        <v>649332.46638</v>
      </c>
      <c r="F454" s="2">
        <v>933807.98329999996</v>
      </c>
      <c r="G454" s="3">
        <v>45523</v>
      </c>
      <c r="H454" s="2">
        <v>1232200</v>
      </c>
      <c r="I454" s="2">
        <v>2592505.1630000002</v>
      </c>
      <c r="J454" s="3">
        <v>45502</v>
      </c>
      <c r="K454" s="2">
        <v>250.8323</v>
      </c>
      <c r="L454" s="2">
        <v>250.8323</v>
      </c>
      <c r="M454" s="3">
        <v>45498</v>
      </c>
      <c r="N454" s="2">
        <v>2710.65</v>
      </c>
      <c r="O454" s="2">
        <v>3729.5661</v>
      </c>
      <c r="P454" s="3">
        <v>45502</v>
      </c>
      <c r="Q454" s="2">
        <v>611404.34102000005</v>
      </c>
      <c r="R454" s="2">
        <v>611404.34100000001</v>
      </c>
      <c r="S454" s="3">
        <v>45548</v>
      </c>
      <c r="T454" s="2">
        <v>154041.40818999999</v>
      </c>
      <c r="U454" s="2">
        <v>154041.40820000001</v>
      </c>
    </row>
    <row r="455" spans="1:21" x14ac:dyDescent="0.3">
      <c r="A455" s="3">
        <v>45520</v>
      </c>
      <c r="B455" s="2">
        <v>26346840</v>
      </c>
      <c r="C455" s="2">
        <v>31280975.380800001</v>
      </c>
      <c r="D455" s="3">
        <v>45496</v>
      </c>
      <c r="E455" s="2">
        <v>655226.56561000005</v>
      </c>
      <c r="F455" s="2">
        <v>941996.91879999998</v>
      </c>
      <c r="G455" s="3">
        <v>45520</v>
      </c>
      <c r="H455" s="2">
        <v>1239910</v>
      </c>
      <c r="I455" s="2">
        <v>2608281.5033999998</v>
      </c>
      <c r="J455" s="3">
        <v>45499</v>
      </c>
      <c r="K455" s="2">
        <v>250.5301</v>
      </c>
      <c r="L455" s="2">
        <v>250.5301</v>
      </c>
      <c r="M455" s="3">
        <v>45497</v>
      </c>
      <c r="N455" s="2">
        <v>2758.71</v>
      </c>
      <c r="O455" s="2">
        <v>3795.6156999999998</v>
      </c>
      <c r="P455" s="3">
        <v>45499</v>
      </c>
      <c r="Q455" s="2">
        <v>599726.49736000004</v>
      </c>
      <c r="R455" s="2">
        <v>599726.49739999999</v>
      </c>
      <c r="S455" s="3">
        <v>45547</v>
      </c>
      <c r="T455" s="2">
        <v>155302.82780999999</v>
      </c>
      <c r="U455" s="2">
        <v>155302.8278</v>
      </c>
    </row>
    <row r="456" spans="1:21" x14ac:dyDescent="0.3">
      <c r="A456" s="3">
        <v>45519</v>
      </c>
      <c r="B456" s="2">
        <v>26629000</v>
      </c>
      <c r="C456" s="2">
        <v>31610128.696699999</v>
      </c>
      <c r="D456" s="3">
        <v>45495</v>
      </c>
      <c r="E456" s="2">
        <v>670670.90472999995</v>
      </c>
      <c r="F456" s="2">
        <v>964007.16570000001</v>
      </c>
      <c r="G456" s="3">
        <v>45519</v>
      </c>
      <c r="H456" s="2">
        <v>1244450</v>
      </c>
      <c r="I456" s="2">
        <v>2617560.5005999999</v>
      </c>
      <c r="J456" s="3">
        <v>45498</v>
      </c>
      <c r="K456" s="2">
        <v>250.52440000000001</v>
      </c>
      <c r="L456" s="2">
        <v>250.52440000000001</v>
      </c>
      <c r="M456" s="3">
        <v>45496</v>
      </c>
      <c r="N456" s="2">
        <v>2774.29</v>
      </c>
      <c r="O456" s="2">
        <v>3817.0515999999998</v>
      </c>
      <c r="P456" s="3">
        <v>45498</v>
      </c>
      <c r="Q456" s="2">
        <v>601569.66003999999</v>
      </c>
      <c r="R456" s="2">
        <v>601569.66</v>
      </c>
      <c r="S456" s="3">
        <v>45546</v>
      </c>
      <c r="T456" s="2">
        <v>155073.80916</v>
      </c>
      <c r="U456" s="2">
        <v>155073.80919999999</v>
      </c>
    </row>
    <row r="457" spans="1:21" x14ac:dyDescent="0.3">
      <c r="A457" s="3">
        <v>45518</v>
      </c>
      <c r="B457" s="2">
        <v>25813590</v>
      </c>
      <c r="C457" s="2">
        <v>30635783.2938</v>
      </c>
      <c r="D457" s="3">
        <v>45492</v>
      </c>
      <c r="E457" s="2">
        <v>676973.05799999996</v>
      </c>
      <c r="F457" s="2">
        <v>973041.11479999998</v>
      </c>
      <c r="G457" s="3">
        <v>45518</v>
      </c>
      <c r="H457" s="2">
        <v>1228730</v>
      </c>
      <c r="I457" s="2">
        <v>2583325.5214</v>
      </c>
      <c r="J457" s="3">
        <v>45497</v>
      </c>
      <c r="K457" s="2">
        <v>250.3535</v>
      </c>
      <c r="L457" s="2">
        <v>250.3535</v>
      </c>
      <c r="M457" s="3">
        <v>45495</v>
      </c>
      <c r="N457" s="2">
        <v>2763.51</v>
      </c>
      <c r="O457" s="2">
        <v>3802.2197999999999</v>
      </c>
      <c r="P457" s="3">
        <v>45497</v>
      </c>
      <c r="Q457" s="2">
        <v>622979.46334000002</v>
      </c>
      <c r="R457" s="2">
        <v>622979.46329999994</v>
      </c>
      <c r="S457" s="3">
        <v>45545</v>
      </c>
      <c r="T457" s="2">
        <v>155540.43822000001</v>
      </c>
      <c r="U457" s="2">
        <v>155540.4382</v>
      </c>
    </row>
    <row r="458" spans="1:21" x14ac:dyDescent="0.3">
      <c r="A458" s="3">
        <v>45517</v>
      </c>
      <c r="B458" s="2">
        <v>25953660</v>
      </c>
      <c r="C458" s="2">
        <v>30802024.019900002</v>
      </c>
      <c r="D458" s="3">
        <v>45491</v>
      </c>
      <c r="E458" s="2">
        <v>670962.73291000002</v>
      </c>
      <c r="F458" s="2">
        <v>963668.26089999999</v>
      </c>
      <c r="G458" s="3">
        <v>45517</v>
      </c>
      <c r="H458" s="2">
        <v>1232190</v>
      </c>
      <c r="I458" s="2">
        <v>2590289.9319000002</v>
      </c>
      <c r="J458" s="3">
        <v>45496</v>
      </c>
      <c r="K458" s="2">
        <v>250.1114</v>
      </c>
      <c r="L458" s="2">
        <v>250.1114</v>
      </c>
      <c r="M458" s="3">
        <v>45492</v>
      </c>
      <c r="N458" s="2">
        <v>2795.46</v>
      </c>
      <c r="O458" s="2">
        <v>3846.1786999999999</v>
      </c>
      <c r="P458" s="3">
        <v>45496</v>
      </c>
      <c r="Q458" s="2">
        <v>623317.29624000005</v>
      </c>
      <c r="R458" s="2">
        <v>623317.29619999998</v>
      </c>
      <c r="S458" s="3">
        <v>45544</v>
      </c>
      <c r="T458" s="2">
        <v>155187.59328999999</v>
      </c>
      <c r="U458" s="2">
        <v>155187.59330000001</v>
      </c>
    </row>
    <row r="459" spans="1:21" x14ac:dyDescent="0.3">
      <c r="A459" s="3">
        <v>45516</v>
      </c>
      <c r="B459" s="2">
        <v>25397760</v>
      </c>
      <c r="C459" s="2">
        <v>30142277.044</v>
      </c>
      <c r="D459" s="3">
        <v>45490</v>
      </c>
      <c r="E459" s="2">
        <v>665753.54220000003</v>
      </c>
      <c r="F459" s="2">
        <v>955921.0307</v>
      </c>
      <c r="G459" s="3">
        <v>45516</v>
      </c>
      <c r="H459" s="2">
        <v>1224410</v>
      </c>
      <c r="I459" s="2">
        <v>2573588.4951999998</v>
      </c>
      <c r="J459" s="3">
        <v>45495</v>
      </c>
      <c r="K459" s="2">
        <v>250.1978</v>
      </c>
      <c r="L459" s="2">
        <v>250.1978</v>
      </c>
      <c r="M459" s="3">
        <v>45491</v>
      </c>
      <c r="N459" s="2">
        <v>2824.35</v>
      </c>
      <c r="O459" s="2">
        <v>3885.9274999999998</v>
      </c>
      <c r="P459" s="3">
        <v>45495</v>
      </c>
      <c r="Q459" s="2">
        <v>619229.63696999999</v>
      </c>
      <c r="R459" s="2">
        <v>619229.63699999999</v>
      </c>
      <c r="S459" s="3">
        <v>45541</v>
      </c>
      <c r="T459" s="2">
        <v>154931.12172</v>
      </c>
      <c r="U459" s="2">
        <v>154931.12169999999</v>
      </c>
    </row>
    <row r="460" spans="1:21" x14ac:dyDescent="0.3">
      <c r="A460" s="3">
        <v>45513</v>
      </c>
      <c r="B460" s="2">
        <v>25262980</v>
      </c>
      <c r="C460" s="2">
        <v>29978100.3281</v>
      </c>
      <c r="D460" s="3">
        <v>45489</v>
      </c>
      <c r="E460" s="2">
        <v>666741.37913999998</v>
      </c>
      <c r="F460" s="2">
        <v>957034.73419999995</v>
      </c>
      <c r="G460" s="3">
        <v>45513</v>
      </c>
      <c r="H460" s="2">
        <v>1223390</v>
      </c>
      <c r="I460" s="2">
        <v>2570627.1480999999</v>
      </c>
      <c r="J460" s="3">
        <v>45492</v>
      </c>
      <c r="K460" s="2">
        <v>250.107</v>
      </c>
      <c r="L460" s="2">
        <v>250.107</v>
      </c>
      <c r="M460" s="3">
        <v>45490</v>
      </c>
      <c r="N460" s="2">
        <v>2843.29</v>
      </c>
      <c r="O460" s="2">
        <v>3911.9863999999998</v>
      </c>
      <c r="P460" s="3">
        <v>45492</v>
      </c>
      <c r="Q460" s="2">
        <v>626378.8173</v>
      </c>
      <c r="R460" s="2">
        <v>626378.8173</v>
      </c>
      <c r="S460" s="3">
        <v>45540</v>
      </c>
      <c r="T460" s="2">
        <v>154289.22834999999</v>
      </c>
      <c r="U460" s="2">
        <v>154289.22839999999</v>
      </c>
    </row>
    <row r="461" spans="1:21" x14ac:dyDescent="0.3">
      <c r="A461" s="3">
        <v>45512</v>
      </c>
      <c r="B461" s="2">
        <v>25352700</v>
      </c>
      <c r="C461" s="2">
        <v>30082963.642299999</v>
      </c>
      <c r="D461" s="3">
        <v>45488</v>
      </c>
      <c r="E461" s="2">
        <v>662429.13864000002</v>
      </c>
      <c r="F461" s="2">
        <v>949800.03529999999</v>
      </c>
      <c r="G461" s="3">
        <v>45512</v>
      </c>
      <c r="H461" s="2">
        <v>1233030</v>
      </c>
      <c r="I461" s="2">
        <v>2589607.5673000002</v>
      </c>
      <c r="J461" s="3">
        <v>45491</v>
      </c>
      <c r="K461" s="2">
        <v>250.1694</v>
      </c>
      <c r="L461" s="2">
        <v>250.1694</v>
      </c>
      <c r="M461" s="3">
        <v>45489</v>
      </c>
      <c r="N461" s="2">
        <v>2866.09</v>
      </c>
      <c r="O461" s="2">
        <v>3943.3562000000002</v>
      </c>
      <c r="P461" s="3">
        <v>45491</v>
      </c>
      <c r="Q461" s="2">
        <v>625262.32571999996</v>
      </c>
      <c r="R461" s="2">
        <v>625262.32570000004</v>
      </c>
      <c r="S461" s="3">
        <v>45539</v>
      </c>
      <c r="T461" s="2">
        <v>154396.97962999999</v>
      </c>
      <c r="U461" s="2">
        <v>154396.97959999999</v>
      </c>
    </row>
    <row r="462" spans="1:21" x14ac:dyDescent="0.3">
      <c r="A462" s="3">
        <v>45511</v>
      </c>
      <c r="B462" s="2">
        <v>24573170</v>
      </c>
      <c r="C462" s="2">
        <v>29157256.581300002</v>
      </c>
      <c r="D462" s="3">
        <v>45485</v>
      </c>
      <c r="E462" s="2">
        <v>658761.94079000002</v>
      </c>
      <c r="F462" s="2">
        <v>944337.66859999998</v>
      </c>
      <c r="G462" s="3">
        <v>45511</v>
      </c>
      <c r="H462" s="2">
        <v>1217310</v>
      </c>
      <c r="I462" s="2">
        <v>2556516.1395999999</v>
      </c>
      <c r="J462" s="3">
        <v>45490</v>
      </c>
      <c r="K462" s="2">
        <v>250.1764</v>
      </c>
      <c r="L462" s="2">
        <v>250.1764</v>
      </c>
      <c r="M462" s="3">
        <v>45488</v>
      </c>
      <c r="N462" s="2">
        <v>2860.92</v>
      </c>
      <c r="O462" s="2">
        <v>3936.2429000000002</v>
      </c>
      <c r="P462" s="3">
        <v>45490</v>
      </c>
      <c r="Q462" s="2">
        <v>642535.82015000004</v>
      </c>
      <c r="R462" s="2">
        <v>642535.82010000001</v>
      </c>
      <c r="S462" s="3">
        <v>45538</v>
      </c>
      <c r="T462" s="2">
        <v>154967.38722999999</v>
      </c>
      <c r="U462" s="2">
        <v>154967.3872</v>
      </c>
    </row>
    <row r="463" spans="1:21" x14ac:dyDescent="0.3">
      <c r="A463" s="3">
        <v>45510</v>
      </c>
      <c r="B463" s="2">
        <v>24907940</v>
      </c>
      <c r="C463" s="2">
        <v>29553311.634100001</v>
      </c>
      <c r="D463" s="3">
        <v>45484</v>
      </c>
      <c r="E463" s="2">
        <v>655599.76324</v>
      </c>
      <c r="F463" s="2">
        <v>938449.70759999997</v>
      </c>
      <c r="G463" s="3">
        <v>45510</v>
      </c>
      <c r="H463" s="2">
        <v>1221800</v>
      </c>
      <c r="I463" s="2">
        <v>2565173.6233000001</v>
      </c>
      <c r="J463" s="3">
        <v>45489</v>
      </c>
      <c r="K463" s="2">
        <v>250.267</v>
      </c>
      <c r="L463" s="2">
        <v>250.267</v>
      </c>
      <c r="M463" s="3">
        <v>45485</v>
      </c>
      <c r="N463" s="2">
        <v>2857</v>
      </c>
      <c r="O463" s="2">
        <v>3930.8494999999998</v>
      </c>
      <c r="P463" s="3">
        <v>45489</v>
      </c>
      <c r="Q463" s="2">
        <v>638325.09433999995</v>
      </c>
      <c r="R463" s="2">
        <v>638325.0943</v>
      </c>
      <c r="S463" s="3">
        <v>45537</v>
      </c>
      <c r="T463" s="2">
        <v>154771.03691</v>
      </c>
      <c r="U463" s="2">
        <v>154771.03690000001</v>
      </c>
    </row>
    <row r="464" spans="1:21" x14ac:dyDescent="0.3">
      <c r="A464" s="3">
        <v>45509</v>
      </c>
      <c r="B464" s="2">
        <v>24509020</v>
      </c>
      <c r="C464" s="2">
        <v>29079546.994800001</v>
      </c>
      <c r="D464" s="3">
        <v>45483</v>
      </c>
      <c r="E464" s="2">
        <v>652135.04281000001</v>
      </c>
      <c r="F464" s="2">
        <v>931611.19839999999</v>
      </c>
      <c r="G464" s="3">
        <v>45509</v>
      </c>
      <c r="H464" s="2">
        <v>1206180</v>
      </c>
      <c r="I464" s="2">
        <v>2532224.4668999999</v>
      </c>
      <c r="J464" s="3">
        <v>45488</v>
      </c>
      <c r="K464" s="2">
        <v>250.05080000000001</v>
      </c>
      <c r="L464" s="2">
        <v>250.05080000000001</v>
      </c>
      <c r="M464" s="3">
        <v>45484</v>
      </c>
      <c r="N464" s="2">
        <v>2891.35</v>
      </c>
      <c r="O464" s="2">
        <v>3978.1104999999998</v>
      </c>
      <c r="P464" s="3">
        <v>45485</v>
      </c>
      <c r="Q464" s="2">
        <v>635143.74635999999</v>
      </c>
      <c r="R464" s="2">
        <v>635143.74639999995</v>
      </c>
      <c r="S464" s="3">
        <v>45534</v>
      </c>
      <c r="T464" s="2">
        <v>154641.1146</v>
      </c>
      <c r="U464" s="2">
        <v>154641.1146</v>
      </c>
    </row>
    <row r="465" spans="1:21" x14ac:dyDescent="0.3">
      <c r="A465" s="3">
        <v>45506</v>
      </c>
      <c r="B465" s="2">
        <v>25084350</v>
      </c>
      <c r="C465" s="2">
        <v>29762169.0995</v>
      </c>
      <c r="D465" s="3">
        <v>45482</v>
      </c>
      <c r="E465" s="2">
        <v>654385.18724999996</v>
      </c>
      <c r="F465" s="2">
        <v>933764.42669999995</v>
      </c>
      <c r="G465" s="3">
        <v>45506</v>
      </c>
      <c r="H465" s="2">
        <v>1232910</v>
      </c>
      <c r="I465" s="2">
        <v>2588043.6872999999</v>
      </c>
      <c r="J465" s="3">
        <v>45485</v>
      </c>
      <c r="K465" s="2">
        <v>249.8631</v>
      </c>
      <c r="L465" s="2">
        <v>249.8631</v>
      </c>
      <c r="M465" s="3">
        <v>45483</v>
      </c>
      <c r="N465" s="2">
        <v>2867.99</v>
      </c>
      <c r="O465" s="2">
        <v>3945.9703</v>
      </c>
      <c r="P465" s="3">
        <v>45484</v>
      </c>
      <c r="Q465" s="2">
        <v>646632.56793999998</v>
      </c>
      <c r="R465" s="2">
        <v>646632.56790000002</v>
      </c>
      <c r="S465" s="3">
        <v>45533</v>
      </c>
      <c r="T465" s="2">
        <v>154015.03737000001</v>
      </c>
      <c r="U465" s="2">
        <v>154015.0374</v>
      </c>
    </row>
    <row r="466" spans="1:21" x14ac:dyDescent="0.3">
      <c r="A466" s="3">
        <v>45505</v>
      </c>
      <c r="B466" s="2">
        <v>25862080</v>
      </c>
      <c r="C466" s="2">
        <v>30684929.041700002</v>
      </c>
      <c r="D466" s="3">
        <v>45481</v>
      </c>
      <c r="E466" s="2">
        <v>647239.17212999996</v>
      </c>
      <c r="F466" s="2">
        <v>922634.76839999994</v>
      </c>
      <c r="G466" s="3">
        <v>45505</v>
      </c>
      <c r="H466" s="2">
        <v>1259380</v>
      </c>
      <c r="I466" s="2">
        <v>2643385.2549000001</v>
      </c>
      <c r="J466" s="3">
        <v>45484</v>
      </c>
      <c r="K466" s="2">
        <v>249.482</v>
      </c>
      <c r="L466" s="2">
        <v>249.482</v>
      </c>
      <c r="M466" s="3">
        <v>45482</v>
      </c>
      <c r="N466" s="2">
        <v>2867.38</v>
      </c>
      <c r="O466" s="2">
        <v>3945.1309999999999</v>
      </c>
      <c r="P466" s="3">
        <v>45483</v>
      </c>
      <c r="Q466" s="2">
        <v>633624.55195999995</v>
      </c>
      <c r="R466" s="2">
        <v>633624.55200000003</v>
      </c>
      <c r="S466" s="3">
        <v>45532</v>
      </c>
      <c r="T466" s="2">
        <v>154412.80356999999</v>
      </c>
      <c r="U466" s="2">
        <v>154412.80360000001</v>
      </c>
    </row>
    <row r="467" spans="1:21" x14ac:dyDescent="0.3">
      <c r="A467" s="3">
        <v>45504</v>
      </c>
      <c r="B467" s="2">
        <v>26549380</v>
      </c>
      <c r="C467" s="2">
        <v>31500398.506499998</v>
      </c>
      <c r="D467" s="3">
        <v>45478</v>
      </c>
      <c r="E467" s="2">
        <v>651596.16830999998</v>
      </c>
      <c r="F467" s="2">
        <v>928282.38379999995</v>
      </c>
      <c r="G467" s="3">
        <v>45504</v>
      </c>
      <c r="H467" s="2">
        <v>1267400</v>
      </c>
      <c r="I467" s="2">
        <v>2658623.2662</v>
      </c>
      <c r="J467" s="3">
        <v>45483</v>
      </c>
      <c r="K467" s="2">
        <v>249.72049999999999</v>
      </c>
      <c r="L467" s="2">
        <v>249.72049999999999</v>
      </c>
      <c r="M467" s="3">
        <v>45481</v>
      </c>
      <c r="N467" s="2">
        <v>2857.76</v>
      </c>
      <c r="O467" s="2">
        <v>3931.8951999999999</v>
      </c>
      <c r="P467" s="3">
        <v>45482</v>
      </c>
      <c r="Q467" s="2">
        <v>631140.70852999995</v>
      </c>
      <c r="R467" s="2">
        <v>631140.70849999995</v>
      </c>
      <c r="S467" s="3">
        <v>45531</v>
      </c>
      <c r="T467" s="2">
        <v>153767.16024999999</v>
      </c>
      <c r="U467" s="2">
        <v>153767.16020000001</v>
      </c>
    </row>
    <row r="468" spans="1:21" x14ac:dyDescent="0.3">
      <c r="A468" s="3">
        <v>45503</v>
      </c>
      <c r="B468" s="2">
        <v>26026630</v>
      </c>
      <c r="C468" s="2">
        <v>30877678.853</v>
      </c>
      <c r="D468" s="3">
        <v>45477</v>
      </c>
      <c r="E468" s="2">
        <v>654558.44892</v>
      </c>
      <c r="F468" s="2">
        <v>932256.15260000003</v>
      </c>
      <c r="G468" s="3">
        <v>45503</v>
      </c>
      <c r="H468" s="2">
        <v>1280930</v>
      </c>
      <c r="I468" s="2">
        <v>2685938.9745</v>
      </c>
      <c r="J468" s="3">
        <v>45482</v>
      </c>
      <c r="K468" s="2">
        <v>249.6713</v>
      </c>
      <c r="L468" s="2">
        <v>249.6713</v>
      </c>
      <c r="M468" s="3">
        <v>45478</v>
      </c>
      <c r="N468" s="2">
        <v>2862.23</v>
      </c>
      <c r="O468" s="2">
        <v>3938.0124000000001</v>
      </c>
      <c r="P468" s="3">
        <v>45481</v>
      </c>
      <c r="Q468" s="2">
        <v>620999.46530000004</v>
      </c>
      <c r="R468" s="2">
        <v>620999.46530000004</v>
      </c>
      <c r="S468" s="3">
        <v>45530</v>
      </c>
      <c r="T468" s="2">
        <v>153429.07422000001</v>
      </c>
      <c r="U468" s="2">
        <v>153429.0742</v>
      </c>
    </row>
    <row r="469" spans="1:21" x14ac:dyDescent="0.3">
      <c r="A469" s="3">
        <v>45502</v>
      </c>
      <c r="B469" s="2">
        <v>26347840</v>
      </c>
      <c r="C469" s="2">
        <v>31258755.876499999</v>
      </c>
      <c r="D469" s="3">
        <v>45476</v>
      </c>
      <c r="E469" s="2">
        <v>659988.94929000002</v>
      </c>
      <c r="F469" s="2">
        <v>939901.51159999997</v>
      </c>
      <c r="G469" s="3">
        <v>45502</v>
      </c>
      <c r="H469" s="2">
        <v>1271370</v>
      </c>
      <c r="I469" s="2">
        <v>2665882.6836000001</v>
      </c>
      <c r="J469" s="3">
        <v>45481</v>
      </c>
      <c r="K469" s="2">
        <v>249.65</v>
      </c>
      <c r="L469" s="2">
        <v>249.65</v>
      </c>
      <c r="M469" s="3">
        <v>45477</v>
      </c>
      <c r="N469" s="2">
        <v>2824.94</v>
      </c>
      <c r="O469" s="2">
        <v>3886.7067999999999</v>
      </c>
      <c r="P469" s="3">
        <v>45478</v>
      </c>
      <c r="Q469" s="2">
        <v>621223.82660000003</v>
      </c>
      <c r="R469" s="2">
        <v>621223.82660000003</v>
      </c>
      <c r="S469" s="3">
        <v>45527</v>
      </c>
      <c r="T469" s="2">
        <v>153243.16863</v>
      </c>
      <c r="U469" s="2">
        <v>153243.1686</v>
      </c>
    </row>
    <row r="470" spans="1:21" x14ac:dyDescent="0.3">
      <c r="A470" s="3">
        <v>45499</v>
      </c>
      <c r="B470" s="2">
        <v>26319040</v>
      </c>
      <c r="C470" s="2">
        <v>31224318.326200001</v>
      </c>
      <c r="D470" s="3">
        <v>45475</v>
      </c>
      <c r="E470" s="2">
        <v>662271.60056000005</v>
      </c>
      <c r="F470" s="2">
        <v>943022.3702</v>
      </c>
      <c r="G470" s="3">
        <v>45499</v>
      </c>
      <c r="H470" s="2">
        <v>1273610</v>
      </c>
      <c r="I470" s="2">
        <v>2670595.5821000002</v>
      </c>
      <c r="J470" s="3">
        <v>45478</v>
      </c>
      <c r="K470" s="2">
        <v>249.64269999999999</v>
      </c>
      <c r="L470" s="2">
        <v>249.64269999999999</v>
      </c>
      <c r="M470" s="3">
        <v>45476</v>
      </c>
      <c r="N470" s="2">
        <v>2794.01</v>
      </c>
      <c r="O470" s="2">
        <v>3844.1516000000001</v>
      </c>
      <c r="P470" s="3">
        <v>45477</v>
      </c>
      <c r="Q470" s="2">
        <v>620423.27483999997</v>
      </c>
      <c r="R470" s="2">
        <v>620423.27480000001</v>
      </c>
      <c r="S470" s="3">
        <v>45526</v>
      </c>
      <c r="T470" s="2">
        <v>155052.56064000001</v>
      </c>
      <c r="U470" s="2">
        <v>155052.5606</v>
      </c>
    </row>
    <row r="471" spans="1:21" x14ac:dyDescent="0.3">
      <c r="A471" s="3">
        <v>45498</v>
      </c>
      <c r="B471" s="2">
        <v>26033090</v>
      </c>
      <c r="C471" s="2">
        <v>30883487.6252</v>
      </c>
      <c r="D471" s="3">
        <v>45474</v>
      </c>
      <c r="E471" s="2">
        <v>662048.23601999995</v>
      </c>
      <c r="F471" s="2">
        <v>942704.31680000003</v>
      </c>
      <c r="G471" s="3">
        <v>45498</v>
      </c>
      <c r="H471" s="2">
        <v>1259960</v>
      </c>
      <c r="I471" s="2">
        <v>2641142.1176999998</v>
      </c>
      <c r="J471" s="3">
        <v>45477</v>
      </c>
      <c r="K471" s="2">
        <v>249.5651</v>
      </c>
      <c r="L471" s="2">
        <v>249.5651</v>
      </c>
      <c r="M471" s="3">
        <v>45475</v>
      </c>
      <c r="N471" s="2">
        <v>2780.86</v>
      </c>
      <c r="O471" s="2">
        <v>3826.0590999999999</v>
      </c>
      <c r="P471" s="3">
        <v>45476</v>
      </c>
      <c r="Q471" s="2">
        <v>615976.72355999995</v>
      </c>
      <c r="R471" s="2">
        <v>615976.72360000003</v>
      </c>
      <c r="S471" s="3">
        <v>45525</v>
      </c>
      <c r="T471" s="2">
        <v>153957.35777</v>
      </c>
      <c r="U471" s="2">
        <v>153957.3578</v>
      </c>
    </row>
    <row r="472" spans="1:21" x14ac:dyDescent="0.3">
      <c r="A472" s="3">
        <v>45497</v>
      </c>
      <c r="B472" s="2">
        <v>26258230</v>
      </c>
      <c r="C472" s="2">
        <v>31150573.356800001</v>
      </c>
      <c r="D472" s="3">
        <v>45471</v>
      </c>
      <c r="E472" s="2">
        <v>656930.30905000004</v>
      </c>
      <c r="F472" s="2">
        <v>935397.0871</v>
      </c>
      <c r="G472" s="3">
        <v>45497</v>
      </c>
      <c r="H472" s="2">
        <v>1250990</v>
      </c>
      <c r="I472" s="2">
        <v>2622345.3854999999</v>
      </c>
      <c r="J472" s="3">
        <v>45476</v>
      </c>
      <c r="K472" s="2">
        <v>249.34630000000001</v>
      </c>
      <c r="L472" s="2">
        <v>249.34630000000001</v>
      </c>
      <c r="M472" s="3">
        <v>45474</v>
      </c>
      <c r="N472" s="2">
        <v>2804.31</v>
      </c>
      <c r="O472" s="2">
        <v>3858.3229000000001</v>
      </c>
      <c r="P472" s="3">
        <v>45475</v>
      </c>
      <c r="Q472" s="2">
        <v>608860.02211000002</v>
      </c>
      <c r="R472" s="2">
        <v>608860.02209999994</v>
      </c>
      <c r="S472" s="3">
        <v>45524</v>
      </c>
      <c r="T472" s="2">
        <v>153515.77531</v>
      </c>
      <c r="U472" s="2">
        <v>153515.77530000001</v>
      </c>
    </row>
    <row r="473" spans="1:21" x14ac:dyDescent="0.3">
      <c r="A473" s="3">
        <v>45496</v>
      </c>
      <c r="B473" s="2">
        <v>27373980</v>
      </c>
      <c r="C473" s="2">
        <v>32474214.3233</v>
      </c>
      <c r="D473" s="3">
        <v>45470</v>
      </c>
      <c r="E473" s="2">
        <v>658709.98161999998</v>
      </c>
      <c r="F473" s="2">
        <v>937200.77350000001</v>
      </c>
      <c r="G473" s="3">
        <v>45496</v>
      </c>
      <c r="H473" s="2">
        <v>1252160</v>
      </c>
      <c r="I473" s="2">
        <v>2624800.8832</v>
      </c>
      <c r="J473" s="3">
        <v>45475</v>
      </c>
      <c r="K473" s="2">
        <v>249.2929</v>
      </c>
      <c r="L473" s="2">
        <v>249.2929</v>
      </c>
      <c r="M473" s="3">
        <v>45471</v>
      </c>
      <c r="N473" s="2">
        <v>2797.82</v>
      </c>
      <c r="O473" s="2">
        <v>3849.3935999999999</v>
      </c>
      <c r="P473" s="3">
        <v>45474</v>
      </c>
      <c r="Q473" s="2">
        <v>600793.29501</v>
      </c>
      <c r="R473" s="2">
        <v>600793.29500000004</v>
      </c>
      <c r="S473" s="3">
        <v>45523</v>
      </c>
      <c r="T473" s="2">
        <v>153910.7176</v>
      </c>
      <c r="U473" s="2">
        <v>153910.7176</v>
      </c>
    </row>
    <row r="474" spans="1:21" x14ac:dyDescent="0.3">
      <c r="A474" s="3">
        <v>45495</v>
      </c>
      <c r="B474" s="2">
        <v>27511570</v>
      </c>
      <c r="C474" s="2">
        <v>32637430.813999999</v>
      </c>
      <c r="D474" s="3">
        <v>45469</v>
      </c>
      <c r="E474" s="2">
        <v>667096.65110999998</v>
      </c>
      <c r="F474" s="2">
        <v>948525.02619999996</v>
      </c>
      <c r="G474" s="3">
        <v>45495</v>
      </c>
      <c r="H474" s="2">
        <v>1258020</v>
      </c>
      <c r="I474" s="2">
        <v>2637077.5044</v>
      </c>
      <c r="J474" s="3">
        <v>45474</v>
      </c>
      <c r="K474" s="2">
        <v>248.9606</v>
      </c>
      <c r="L474" s="2">
        <v>248.9606</v>
      </c>
      <c r="M474" s="3">
        <v>45470</v>
      </c>
      <c r="N474" s="2">
        <v>2784.06</v>
      </c>
      <c r="O474" s="2">
        <v>3830.4618</v>
      </c>
      <c r="P474" s="3">
        <v>45471</v>
      </c>
      <c r="Q474" s="2">
        <v>600668.84362000006</v>
      </c>
      <c r="R474" s="2">
        <v>600668.84360000002</v>
      </c>
      <c r="S474" s="3">
        <v>45520</v>
      </c>
      <c r="T474" s="2">
        <v>155760.54144</v>
      </c>
      <c r="U474" s="2">
        <v>155760.54139999999</v>
      </c>
    </row>
    <row r="475" spans="1:21" x14ac:dyDescent="0.3">
      <c r="A475" s="3">
        <v>45492</v>
      </c>
      <c r="B475" s="2">
        <v>27148350</v>
      </c>
      <c r="C475" s="2">
        <v>32206541.621800002</v>
      </c>
      <c r="D475" s="3">
        <v>45468</v>
      </c>
      <c r="E475" s="2">
        <v>662643.14492999995</v>
      </c>
      <c r="F475" s="2">
        <v>941584.65430000005</v>
      </c>
      <c r="G475" s="3">
        <v>45492</v>
      </c>
      <c r="H475" s="2">
        <v>1253830</v>
      </c>
      <c r="I475" s="2">
        <v>2628291.6911999998</v>
      </c>
      <c r="J475" s="3">
        <v>45471</v>
      </c>
      <c r="K475" s="2">
        <v>249.02889999999999</v>
      </c>
      <c r="L475" s="2">
        <v>249.02889999999999</v>
      </c>
      <c r="M475" s="3">
        <v>45469</v>
      </c>
      <c r="N475" s="2">
        <v>2792.05</v>
      </c>
      <c r="O475" s="2">
        <v>3831.8751000000002</v>
      </c>
      <c r="P475" s="3">
        <v>45470</v>
      </c>
      <c r="Q475" s="2">
        <v>600553.23057999997</v>
      </c>
      <c r="R475" s="2">
        <v>600553.23060000001</v>
      </c>
      <c r="S475" s="3">
        <v>45519</v>
      </c>
      <c r="T475" s="2">
        <v>157553.67121999999</v>
      </c>
      <c r="U475" s="2">
        <v>157553.67120000001</v>
      </c>
    </row>
    <row r="476" spans="1:21" x14ac:dyDescent="0.3">
      <c r="A476" s="3">
        <v>45491</v>
      </c>
      <c r="B476" s="2">
        <v>27263770</v>
      </c>
      <c r="C476" s="2">
        <v>32343430.204300001</v>
      </c>
      <c r="D476" s="3">
        <v>45467</v>
      </c>
      <c r="E476" s="2">
        <v>664149.11340000003</v>
      </c>
      <c r="F476" s="2">
        <v>943724.56449999998</v>
      </c>
      <c r="G476" s="3">
        <v>45491</v>
      </c>
      <c r="H476" s="2">
        <v>1253340</v>
      </c>
      <c r="I476" s="2">
        <v>2627262.9482</v>
      </c>
      <c r="J476" s="3">
        <v>45470</v>
      </c>
      <c r="K476" s="2">
        <v>248.82579999999999</v>
      </c>
      <c r="L476" s="2">
        <v>248.82579999999999</v>
      </c>
      <c r="M476" s="3">
        <v>45468</v>
      </c>
      <c r="N476" s="2">
        <v>2774.39</v>
      </c>
      <c r="O476" s="2">
        <v>3807.6381000000001</v>
      </c>
      <c r="P476" s="3">
        <v>45469</v>
      </c>
      <c r="Q476" s="2">
        <v>608101.97924999997</v>
      </c>
      <c r="R476" s="2">
        <v>608101.97919999994</v>
      </c>
      <c r="S476" s="3">
        <v>45518</v>
      </c>
      <c r="T476" s="2">
        <v>156459.18291</v>
      </c>
      <c r="U476" s="2">
        <v>156459.18290000001</v>
      </c>
    </row>
    <row r="477" spans="1:21" x14ac:dyDescent="0.3">
      <c r="A477" s="3">
        <v>45490</v>
      </c>
      <c r="B477" s="2">
        <v>27336670</v>
      </c>
      <c r="C477" s="2">
        <v>32429921.063700002</v>
      </c>
      <c r="D477" s="3">
        <v>45464</v>
      </c>
      <c r="E477" s="2">
        <v>668977.64139999996</v>
      </c>
      <c r="F477" s="2">
        <v>950420.60010000004</v>
      </c>
      <c r="G477" s="3">
        <v>45490</v>
      </c>
      <c r="H477" s="2">
        <v>1261280</v>
      </c>
      <c r="I477" s="2">
        <v>2643916.1298000002</v>
      </c>
      <c r="J477" s="3">
        <v>45469</v>
      </c>
      <c r="K477" s="2">
        <v>248.8323</v>
      </c>
      <c r="L477" s="2">
        <v>248.8323</v>
      </c>
      <c r="M477" s="3">
        <v>45467</v>
      </c>
      <c r="N477" s="2">
        <v>2764.73</v>
      </c>
      <c r="O477" s="2">
        <v>3794.3805000000002</v>
      </c>
      <c r="P477" s="3">
        <v>45468</v>
      </c>
      <c r="Q477" s="2">
        <v>603390.95450999995</v>
      </c>
      <c r="R477" s="2">
        <v>603390.95449999999</v>
      </c>
      <c r="S477" s="3">
        <v>45517</v>
      </c>
      <c r="T477" s="2">
        <v>157419.33043</v>
      </c>
      <c r="U477" s="2">
        <v>157419.33040000001</v>
      </c>
    </row>
    <row r="478" spans="1:21" x14ac:dyDescent="0.3">
      <c r="A478" s="3">
        <v>45489</v>
      </c>
      <c r="B478" s="2">
        <v>28258830</v>
      </c>
      <c r="C478" s="2">
        <v>33523895.6336</v>
      </c>
      <c r="D478" s="3">
        <v>45463</v>
      </c>
      <c r="E478" s="2">
        <v>671999.98268000002</v>
      </c>
      <c r="F478" s="2">
        <v>954485.21230000001</v>
      </c>
      <c r="G478" s="3">
        <v>45489</v>
      </c>
      <c r="H478" s="2">
        <v>1252890</v>
      </c>
      <c r="I478" s="2">
        <v>2626327.2302000001</v>
      </c>
      <c r="J478" s="3">
        <v>45468</v>
      </c>
      <c r="K478" s="2">
        <v>248.8674</v>
      </c>
      <c r="L478" s="2">
        <v>248.8674</v>
      </c>
      <c r="M478" s="3">
        <v>45464</v>
      </c>
      <c r="N478" s="2">
        <v>2784.26</v>
      </c>
      <c r="O478" s="2">
        <v>3821.1839</v>
      </c>
      <c r="P478" s="3">
        <v>45467</v>
      </c>
      <c r="Q478" s="2">
        <v>595575.23783</v>
      </c>
      <c r="R478" s="2">
        <v>595575.2378</v>
      </c>
      <c r="S478" s="3">
        <v>45516</v>
      </c>
      <c r="T478" s="2">
        <v>157882.39623000001</v>
      </c>
      <c r="U478" s="2">
        <v>157882.39619999999</v>
      </c>
    </row>
    <row r="479" spans="1:21" x14ac:dyDescent="0.3">
      <c r="A479" s="3">
        <v>45488</v>
      </c>
      <c r="B479" s="2">
        <v>28202800</v>
      </c>
      <c r="C479" s="2">
        <v>33457423.9465</v>
      </c>
      <c r="D479" s="3">
        <v>45462</v>
      </c>
      <c r="E479" s="2">
        <v>672262.37459999998</v>
      </c>
      <c r="F479" s="2">
        <v>954643.14679999999</v>
      </c>
      <c r="G479" s="3">
        <v>45488</v>
      </c>
      <c r="H479" s="2">
        <v>1230740</v>
      </c>
      <c r="I479" s="2">
        <v>2579766.8379000002</v>
      </c>
      <c r="J479" s="3">
        <v>45467</v>
      </c>
      <c r="K479" s="2">
        <v>248.9025</v>
      </c>
      <c r="L479" s="2">
        <v>248.9025</v>
      </c>
      <c r="M479" s="3">
        <v>45463</v>
      </c>
      <c r="N479" s="2">
        <v>2807.63</v>
      </c>
      <c r="O479" s="2">
        <v>3853.2575000000002</v>
      </c>
      <c r="P479" s="3">
        <v>45464</v>
      </c>
      <c r="Q479" s="2">
        <v>594522.95079000003</v>
      </c>
      <c r="R479" s="2">
        <v>594522.95079999999</v>
      </c>
      <c r="S479" s="3">
        <v>45513</v>
      </c>
      <c r="T479" s="2">
        <v>157219.93272000001</v>
      </c>
      <c r="U479" s="2">
        <v>157219.9327</v>
      </c>
    </row>
    <row r="480" spans="1:21" x14ac:dyDescent="0.3">
      <c r="A480" s="3">
        <v>45485</v>
      </c>
      <c r="B480" s="2">
        <v>27965960</v>
      </c>
      <c r="C480" s="2">
        <v>33176459.855900001</v>
      </c>
      <c r="D480" s="3">
        <v>45461</v>
      </c>
      <c r="E480" s="2">
        <v>674372.26393999998</v>
      </c>
      <c r="F480" s="2">
        <v>956165.13760000002</v>
      </c>
      <c r="G480" s="3">
        <v>45485</v>
      </c>
      <c r="H480" s="2">
        <v>1222740</v>
      </c>
      <c r="I480" s="2">
        <v>2562996.0797000001</v>
      </c>
      <c r="J480" s="3">
        <v>45464</v>
      </c>
      <c r="K480" s="2">
        <v>248.9803</v>
      </c>
      <c r="L480" s="2">
        <v>248.9803</v>
      </c>
      <c r="M480" s="3">
        <v>45462</v>
      </c>
      <c r="N480" s="2">
        <v>2797.33</v>
      </c>
      <c r="O480" s="2">
        <v>3839.1215000000002</v>
      </c>
      <c r="P480" s="3">
        <v>45463</v>
      </c>
      <c r="Q480" s="2">
        <v>598732.74445</v>
      </c>
      <c r="R480" s="2">
        <v>598732.74439999997</v>
      </c>
      <c r="S480" s="3">
        <v>45512</v>
      </c>
      <c r="T480" s="2">
        <v>158605.44636</v>
      </c>
      <c r="U480" s="2">
        <v>158605.44639999999</v>
      </c>
    </row>
    <row r="481" spans="1:21" x14ac:dyDescent="0.3">
      <c r="A481" s="3">
        <v>45484</v>
      </c>
      <c r="B481" s="2">
        <v>27731600</v>
      </c>
      <c r="C481" s="2">
        <v>32898321.789799999</v>
      </c>
      <c r="D481" s="3">
        <v>45460</v>
      </c>
      <c r="E481" s="2">
        <v>673472.29339000001</v>
      </c>
      <c r="F481" s="2">
        <v>954852.98389999999</v>
      </c>
      <c r="G481" s="3">
        <v>45484</v>
      </c>
      <c r="H481" s="2">
        <v>1210550</v>
      </c>
      <c r="I481" s="2">
        <v>2537440.3659000001</v>
      </c>
      <c r="J481" s="3">
        <v>45463</v>
      </c>
      <c r="K481" s="2">
        <v>248.77430000000001</v>
      </c>
      <c r="L481" s="2">
        <v>248.77430000000001</v>
      </c>
      <c r="M481" s="3">
        <v>45461</v>
      </c>
      <c r="N481" s="2">
        <v>2763.92</v>
      </c>
      <c r="O481" s="2">
        <v>3793.2687999999998</v>
      </c>
      <c r="P481" s="3">
        <v>45462</v>
      </c>
      <c r="Q481" s="2">
        <v>596819.15836999996</v>
      </c>
      <c r="R481" s="2">
        <v>596819.15839999996</v>
      </c>
      <c r="S481" s="3">
        <v>45511</v>
      </c>
      <c r="T481" s="2">
        <v>158406.96802</v>
      </c>
      <c r="U481" s="2">
        <v>158406.96799999999</v>
      </c>
    </row>
    <row r="482" spans="1:21" x14ac:dyDescent="0.3">
      <c r="A482" s="3">
        <v>45483</v>
      </c>
      <c r="B482" s="2">
        <v>28610180</v>
      </c>
      <c r="C482" s="2">
        <v>33940584.909100004</v>
      </c>
      <c r="D482" s="3">
        <v>45457</v>
      </c>
      <c r="E482" s="2">
        <v>676019.01358999999</v>
      </c>
      <c r="F482" s="2">
        <v>958392.00379999995</v>
      </c>
      <c r="G482" s="3">
        <v>45483</v>
      </c>
      <c r="H482" s="2">
        <v>1197560</v>
      </c>
      <c r="I482" s="2">
        <v>2510232.1853999998</v>
      </c>
      <c r="J482" s="3">
        <v>45462</v>
      </c>
      <c r="K482" s="2">
        <v>248.99879999999999</v>
      </c>
      <c r="L482" s="2">
        <v>248.99879999999999</v>
      </c>
      <c r="M482" s="3">
        <v>45460</v>
      </c>
      <c r="N482" s="2">
        <v>2744.1</v>
      </c>
      <c r="O482" s="2">
        <v>3766.0673999999999</v>
      </c>
      <c r="P482" s="3">
        <v>45461</v>
      </c>
      <c r="Q482" s="2">
        <v>595032.13349000004</v>
      </c>
      <c r="R482" s="2">
        <v>595032.1335</v>
      </c>
      <c r="S482" s="3">
        <v>45510</v>
      </c>
      <c r="T482" s="2">
        <v>158671.35522</v>
      </c>
      <c r="U482" s="2">
        <v>158671.35519999999</v>
      </c>
    </row>
    <row r="483" spans="1:21" x14ac:dyDescent="0.3">
      <c r="A483" s="3">
        <v>45482</v>
      </c>
      <c r="B483" s="2">
        <v>28297370</v>
      </c>
      <c r="C483" s="2">
        <v>33568953.740099996</v>
      </c>
      <c r="D483" s="3">
        <v>45456</v>
      </c>
      <c r="E483" s="2">
        <v>670025.66440999997</v>
      </c>
      <c r="F483" s="2">
        <v>948537.22100000002</v>
      </c>
      <c r="G483" s="3">
        <v>45482</v>
      </c>
      <c r="H483" s="2">
        <v>1185480</v>
      </c>
      <c r="I483" s="2">
        <v>2483176.2368999999</v>
      </c>
      <c r="J483" s="3">
        <v>45461</v>
      </c>
      <c r="K483" s="2">
        <v>248.69640000000001</v>
      </c>
      <c r="L483" s="2">
        <v>248.69640000000001</v>
      </c>
      <c r="M483" s="3">
        <v>45457</v>
      </c>
      <c r="N483" s="2">
        <v>2758.42</v>
      </c>
      <c r="O483" s="2">
        <v>3785.7204999999999</v>
      </c>
      <c r="P483" s="3">
        <v>45460</v>
      </c>
      <c r="Q483" s="2">
        <v>589793.12094000005</v>
      </c>
      <c r="R483" s="2">
        <v>589793.12089999998</v>
      </c>
      <c r="S483" s="3">
        <v>45509</v>
      </c>
      <c r="T483" s="2">
        <v>157701.44055</v>
      </c>
      <c r="U483" s="2">
        <v>157701.4406</v>
      </c>
    </row>
    <row r="484" spans="1:21" x14ac:dyDescent="0.3">
      <c r="A484" s="3">
        <v>45481</v>
      </c>
      <c r="B484" s="2">
        <v>28266040</v>
      </c>
      <c r="C484" s="2">
        <v>33531796.0944</v>
      </c>
      <c r="D484" s="3">
        <v>45455</v>
      </c>
      <c r="E484" s="2">
        <v>667930.02573999995</v>
      </c>
      <c r="F484" s="2">
        <v>945077.98439999996</v>
      </c>
      <c r="G484" s="3">
        <v>45481</v>
      </c>
      <c r="H484" s="2">
        <v>1182640</v>
      </c>
      <c r="I484" s="2">
        <v>2477113.1176999998</v>
      </c>
      <c r="J484" s="3">
        <v>45460</v>
      </c>
      <c r="K484" s="2">
        <v>248.6747</v>
      </c>
      <c r="L484" s="2">
        <v>248.6747</v>
      </c>
      <c r="M484" s="3">
        <v>45456</v>
      </c>
      <c r="N484" s="2">
        <v>2754.89</v>
      </c>
      <c r="O484" s="2">
        <v>3780.8759</v>
      </c>
      <c r="P484" s="3">
        <v>45457</v>
      </c>
      <c r="Q484" s="2">
        <v>603945.44276999997</v>
      </c>
      <c r="R484" s="2">
        <v>603945.44279999996</v>
      </c>
      <c r="S484" s="3">
        <v>45506</v>
      </c>
      <c r="T484" s="2">
        <v>156557.35636000001</v>
      </c>
      <c r="U484" s="2">
        <v>156557.35639999999</v>
      </c>
    </row>
    <row r="485" spans="1:21" x14ac:dyDescent="0.3">
      <c r="A485" s="3">
        <v>45478</v>
      </c>
      <c r="B485" s="2">
        <v>28147650</v>
      </c>
      <c r="C485" s="2">
        <v>33390894.747000001</v>
      </c>
      <c r="D485" s="3">
        <v>45454</v>
      </c>
      <c r="E485" s="2">
        <v>674042.80717000004</v>
      </c>
      <c r="F485" s="2">
        <v>953629.64080000005</v>
      </c>
      <c r="G485" s="3">
        <v>45478</v>
      </c>
      <c r="H485" s="2">
        <v>1178260</v>
      </c>
      <c r="I485" s="2">
        <v>2467331.0819000001</v>
      </c>
      <c r="J485" s="3">
        <v>45457</v>
      </c>
      <c r="K485" s="2">
        <v>248.39789999999999</v>
      </c>
      <c r="L485" s="2">
        <v>248.39789999999999</v>
      </c>
      <c r="M485" s="3">
        <v>45455</v>
      </c>
      <c r="N485" s="2">
        <v>2728.17</v>
      </c>
      <c r="O485" s="2">
        <v>3744.2046999999998</v>
      </c>
      <c r="P485" s="3">
        <v>45456</v>
      </c>
      <c r="Q485" s="2">
        <v>601271.92709000001</v>
      </c>
      <c r="R485" s="2">
        <v>601271.92709999997</v>
      </c>
      <c r="S485" s="3">
        <v>45505</v>
      </c>
      <c r="T485" s="2">
        <v>157546.76999999999</v>
      </c>
      <c r="U485" s="2">
        <v>157546.76999999999</v>
      </c>
    </row>
    <row r="486" spans="1:21" x14ac:dyDescent="0.3">
      <c r="A486" s="3">
        <v>45476</v>
      </c>
      <c r="B486" s="2">
        <v>27967160</v>
      </c>
      <c r="C486" s="2">
        <v>33173321.633499999</v>
      </c>
      <c r="D486" s="3">
        <v>45450</v>
      </c>
      <c r="E486" s="2">
        <v>679281.38627000002</v>
      </c>
      <c r="F486" s="2">
        <v>960838.77899999998</v>
      </c>
      <c r="G486" s="3">
        <v>45476</v>
      </c>
      <c r="H486" s="2">
        <v>1188410</v>
      </c>
      <c r="I486" s="2">
        <v>2488574.09</v>
      </c>
      <c r="J486" s="3">
        <v>45456</v>
      </c>
      <c r="K486" s="2">
        <v>248.1747</v>
      </c>
      <c r="L486" s="2">
        <v>248.1747</v>
      </c>
      <c r="M486" s="3">
        <v>45454</v>
      </c>
      <c r="N486" s="2">
        <v>2705.32</v>
      </c>
      <c r="O486" s="2">
        <v>3712.8447999999999</v>
      </c>
      <c r="P486" s="3">
        <v>45455</v>
      </c>
      <c r="Q486" s="2">
        <v>601751.20658999996</v>
      </c>
      <c r="R486" s="2">
        <v>601751.20660000003</v>
      </c>
      <c r="S486" s="3">
        <v>45504</v>
      </c>
      <c r="T486" s="2">
        <v>157767.14809</v>
      </c>
      <c r="U486" s="2">
        <v>157767.14809999999</v>
      </c>
    </row>
    <row r="487" spans="1:21" x14ac:dyDescent="0.3">
      <c r="A487" s="3">
        <v>45475</v>
      </c>
      <c r="B487" s="2">
        <v>27757690</v>
      </c>
      <c r="C487" s="2">
        <v>32922239.796</v>
      </c>
      <c r="D487" s="3">
        <v>45449</v>
      </c>
      <c r="E487" s="2">
        <v>677619.58290000004</v>
      </c>
      <c r="F487" s="2">
        <v>957896.16130000004</v>
      </c>
      <c r="G487" s="3">
        <v>45475</v>
      </c>
      <c r="H487" s="2">
        <v>1191760</v>
      </c>
      <c r="I487" s="2">
        <v>2495597.4007999999</v>
      </c>
      <c r="J487" s="3">
        <v>45455</v>
      </c>
      <c r="K487" s="2">
        <v>248.08170000000001</v>
      </c>
      <c r="L487" s="2">
        <v>248.08170000000001</v>
      </c>
      <c r="M487" s="3">
        <v>45453</v>
      </c>
      <c r="N487" s="2">
        <v>2701.17</v>
      </c>
      <c r="O487" s="2">
        <v>3707.1493</v>
      </c>
      <c r="P487" s="3">
        <v>45454</v>
      </c>
      <c r="Q487" s="2">
        <v>606577.71936999995</v>
      </c>
      <c r="R487" s="2">
        <v>606577.71939999994</v>
      </c>
      <c r="S487" s="3">
        <v>45503</v>
      </c>
      <c r="T487" s="2">
        <v>159295.76001</v>
      </c>
      <c r="U487" s="2">
        <v>159295.76</v>
      </c>
    </row>
    <row r="488" spans="1:21" x14ac:dyDescent="0.3">
      <c r="A488" s="3">
        <v>45474</v>
      </c>
      <c r="B488" s="2">
        <v>27410010</v>
      </c>
      <c r="C488" s="2">
        <v>32509866.442899998</v>
      </c>
      <c r="D488" s="3">
        <v>45448</v>
      </c>
      <c r="E488" s="2">
        <v>680301.79451000004</v>
      </c>
      <c r="F488" s="2">
        <v>961443.76950000005</v>
      </c>
      <c r="G488" s="3">
        <v>45474</v>
      </c>
      <c r="H488" s="2">
        <v>1184560</v>
      </c>
      <c r="I488" s="2">
        <v>2480511.9791999999</v>
      </c>
      <c r="J488" s="3">
        <v>45454</v>
      </c>
      <c r="K488" s="2">
        <v>247.84280000000001</v>
      </c>
      <c r="L488" s="2">
        <v>247.84280000000001</v>
      </c>
      <c r="M488" s="3">
        <v>45450</v>
      </c>
      <c r="N488" s="2">
        <v>2722.67</v>
      </c>
      <c r="O488" s="2">
        <v>3736.6563999999998</v>
      </c>
      <c r="P488" s="3">
        <v>45453</v>
      </c>
      <c r="Q488" s="2">
        <v>604337.36814000004</v>
      </c>
      <c r="R488" s="2">
        <v>604337.36809999996</v>
      </c>
      <c r="S488" s="3">
        <v>45502</v>
      </c>
      <c r="T488" s="2">
        <v>159010.97472</v>
      </c>
      <c r="U488" s="2">
        <v>159010.97469999999</v>
      </c>
    </row>
    <row r="489" spans="1:21" x14ac:dyDescent="0.3">
      <c r="A489" s="3">
        <v>45471</v>
      </c>
      <c r="B489" s="2">
        <v>27145430</v>
      </c>
      <c r="C489" s="2">
        <v>32196065.1807</v>
      </c>
      <c r="D489" s="3">
        <v>45447</v>
      </c>
      <c r="E489" s="2">
        <v>686669.37169000006</v>
      </c>
      <c r="F489" s="2">
        <v>970012.07299999997</v>
      </c>
      <c r="G489" s="3">
        <v>45471</v>
      </c>
      <c r="H489" s="2">
        <v>1186920</v>
      </c>
      <c r="I489" s="2">
        <v>2485448.6661</v>
      </c>
      <c r="J489" s="3">
        <v>45453</v>
      </c>
      <c r="K489" s="2">
        <v>247.71019999999999</v>
      </c>
      <c r="L489" s="2">
        <v>247.71019999999999</v>
      </c>
      <c r="M489" s="3">
        <v>45448</v>
      </c>
      <c r="N489" s="2">
        <v>2689.5</v>
      </c>
      <c r="O489" s="2">
        <v>3691.1331</v>
      </c>
      <c r="P489" s="3">
        <v>45450</v>
      </c>
      <c r="Q489" s="2">
        <v>601102.29310000001</v>
      </c>
      <c r="R489" s="2">
        <v>601102.29310000001</v>
      </c>
      <c r="S489" s="3">
        <v>45499</v>
      </c>
      <c r="T489" s="2">
        <v>159065.51761000001</v>
      </c>
      <c r="U489" s="2">
        <v>159065.51759999999</v>
      </c>
    </row>
    <row r="490" spans="1:21" x14ac:dyDescent="0.3">
      <c r="A490" s="3">
        <v>45470</v>
      </c>
      <c r="B490" s="2">
        <v>27431550</v>
      </c>
      <c r="C490" s="2">
        <v>32533536.5832</v>
      </c>
      <c r="D490" s="3">
        <v>45446</v>
      </c>
      <c r="E490" s="2">
        <v>680790.92364000005</v>
      </c>
      <c r="F490" s="2">
        <v>961605.58400000003</v>
      </c>
      <c r="G490" s="3">
        <v>45470</v>
      </c>
      <c r="H490" s="2">
        <v>1186860</v>
      </c>
      <c r="I490" s="2">
        <v>2484176.1324</v>
      </c>
      <c r="J490" s="3">
        <v>45450</v>
      </c>
      <c r="K490" s="2">
        <v>247.98419999999999</v>
      </c>
      <c r="L490" s="2">
        <v>247.98419999999999</v>
      </c>
      <c r="M490" s="3">
        <v>45447</v>
      </c>
      <c r="N490" s="2">
        <v>2662.1</v>
      </c>
      <c r="O490" s="2">
        <v>3653.5286999999998</v>
      </c>
      <c r="P490" s="3">
        <v>45449</v>
      </c>
      <c r="Q490" s="2">
        <v>600058.23615999997</v>
      </c>
      <c r="R490" s="2">
        <v>600058.23620000004</v>
      </c>
      <c r="S490" s="3">
        <v>45498</v>
      </c>
      <c r="T490" s="2">
        <v>158926.90293000001</v>
      </c>
      <c r="U490" s="2">
        <v>158926.90289999999</v>
      </c>
    </row>
    <row r="491" spans="1:21" x14ac:dyDescent="0.3">
      <c r="A491" s="3">
        <v>45469</v>
      </c>
      <c r="B491" s="2">
        <v>27510840</v>
      </c>
      <c r="C491" s="2">
        <v>32627572.675000001</v>
      </c>
      <c r="D491" s="3">
        <v>45443</v>
      </c>
      <c r="E491" s="2">
        <v>684218.53368999995</v>
      </c>
      <c r="F491" s="2">
        <v>966392.63890000002</v>
      </c>
      <c r="G491" s="3">
        <v>45469</v>
      </c>
      <c r="H491" s="2">
        <v>1195470</v>
      </c>
      <c r="I491" s="2">
        <v>2501974.9164999998</v>
      </c>
      <c r="J491" s="3">
        <v>45448</v>
      </c>
      <c r="K491" s="2">
        <v>247.76910000000001</v>
      </c>
      <c r="L491" s="2">
        <v>247.76910000000001</v>
      </c>
      <c r="M491" s="3">
        <v>45446</v>
      </c>
      <c r="N491" s="2">
        <v>2682.52</v>
      </c>
      <c r="O491" s="2">
        <v>3681.5536000000002</v>
      </c>
      <c r="P491" s="3">
        <v>45448</v>
      </c>
      <c r="Q491" s="2">
        <v>597666.89792999998</v>
      </c>
      <c r="R491" s="2">
        <v>597666.89789999998</v>
      </c>
      <c r="S491" s="3">
        <v>45497</v>
      </c>
      <c r="T491" s="2">
        <v>158577.98243</v>
      </c>
      <c r="U491" s="2">
        <v>158577.98240000001</v>
      </c>
    </row>
    <row r="492" spans="1:21" x14ac:dyDescent="0.3">
      <c r="A492" s="3">
        <v>45468</v>
      </c>
      <c r="B492" s="2">
        <v>27420430</v>
      </c>
      <c r="C492" s="2">
        <v>32520340.516600002</v>
      </c>
      <c r="D492" s="3">
        <v>45442</v>
      </c>
      <c r="E492" s="2">
        <v>683429.16082999995</v>
      </c>
      <c r="F492" s="2">
        <v>965258.12939999998</v>
      </c>
      <c r="G492" s="3">
        <v>45468</v>
      </c>
      <c r="H492" s="2">
        <v>1198660</v>
      </c>
      <c r="I492" s="2">
        <v>2508663.9914000002</v>
      </c>
      <c r="J492" s="3">
        <v>45447</v>
      </c>
      <c r="K492" s="2">
        <v>247.5762</v>
      </c>
      <c r="L492" s="2">
        <v>247.5762</v>
      </c>
      <c r="M492" s="3">
        <v>45443</v>
      </c>
      <c r="N492" s="2">
        <v>2636.52</v>
      </c>
      <c r="O492" s="2">
        <v>3618.4220999999998</v>
      </c>
      <c r="P492" s="3">
        <v>45447</v>
      </c>
      <c r="Q492" s="2">
        <v>609797.19212999998</v>
      </c>
      <c r="R492" s="2">
        <v>609797.19209999999</v>
      </c>
      <c r="S492" s="3">
        <v>45496</v>
      </c>
      <c r="T492" s="2">
        <v>159250.96098999999</v>
      </c>
      <c r="U492" s="2">
        <v>159250.96100000001</v>
      </c>
    </row>
    <row r="493" spans="1:21" x14ac:dyDescent="0.3">
      <c r="A493" s="3">
        <v>45467</v>
      </c>
      <c r="B493" s="2">
        <v>27005260</v>
      </c>
      <c r="C493" s="2">
        <v>32027958.025800001</v>
      </c>
      <c r="D493" s="3">
        <v>45441</v>
      </c>
      <c r="E493" s="2">
        <v>682479.38788000005</v>
      </c>
      <c r="F493" s="2">
        <v>963751.62950000004</v>
      </c>
      <c r="G493" s="3">
        <v>45467</v>
      </c>
      <c r="H493" s="2">
        <v>1207470</v>
      </c>
      <c r="I493" s="2">
        <v>2527104.3237000001</v>
      </c>
      <c r="J493" s="3">
        <v>45446</v>
      </c>
      <c r="K493" s="2">
        <v>247.39949999999999</v>
      </c>
      <c r="L493" s="2">
        <v>247.39949999999999</v>
      </c>
      <c r="M493" s="3">
        <v>45442</v>
      </c>
      <c r="N493" s="2">
        <v>2635.44</v>
      </c>
      <c r="O493" s="2">
        <v>3616.9398999999999</v>
      </c>
      <c r="P493" s="3">
        <v>45446</v>
      </c>
      <c r="Q493" s="2">
        <v>605617.75182</v>
      </c>
      <c r="R493" s="2">
        <v>605617.75179999997</v>
      </c>
      <c r="S493" s="3">
        <v>45495</v>
      </c>
      <c r="T493" s="2">
        <v>159474.45142999999</v>
      </c>
      <c r="U493" s="2">
        <v>159474.45139999999</v>
      </c>
    </row>
    <row r="494" spans="1:21" x14ac:dyDescent="0.3">
      <c r="A494" s="3">
        <v>45464</v>
      </c>
      <c r="B494" s="2">
        <v>27375720</v>
      </c>
      <c r="C494" s="2">
        <v>32461951.3343</v>
      </c>
      <c r="D494" s="3">
        <v>45440</v>
      </c>
      <c r="E494" s="2">
        <v>677930.91916000005</v>
      </c>
      <c r="F494" s="2">
        <v>957187.46530000004</v>
      </c>
      <c r="G494" s="3">
        <v>45464</v>
      </c>
      <c r="H494" s="2">
        <v>1193580</v>
      </c>
      <c r="I494" s="2">
        <v>2498031.7256999998</v>
      </c>
      <c r="J494" s="3">
        <v>45443</v>
      </c>
      <c r="K494" s="2">
        <v>247.2338</v>
      </c>
      <c r="L494" s="2">
        <v>247.2338</v>
      </c>
      <c r="M494" s="3">
        <v>45441</v>
      </c>
      <c r="N494" s="2">
        <v>2677.3</v>
      </c>
      <c r="O494" s="2">
        <v>3674.2937999999999</v>
      </c>
      <c r="P494" s="3">
        <v>45443</v>
      </c>
      <c r="Q494" s="2">
        <v>599002.34088000003</v>
      </c>
      <c r="R494" s="2">
        <v>599002.34089999995</v>
      </c>
      <c r="S494" s="3">
        <v>45492</v>
      </c>
      <c r="T494" s="2">
        <v>159718.23342999999</v>
      </c>
      <c r="U494" s="2">
        <v>159718.2334</v>
      </c>
    </row>
    <row r="495" spans="1:21" x14ac:dyDescent="0.3">
      <c r="A495" s="3">
        <v>45463</v>
      </c>
      <c r="B495" s="2">
        <v>27509230</v>
      </c>
      <c r="C495" s="2">
        <v>32620264.512800001</v>
      </c>
      <c r="D495" s="3">
        <v>45439</v>
      </c>
      <c r="E495" s="2">
        <v>683650.61300999997</v>
      </c>
      <c r="F495" s="2">
        <v>965185.56449999998</v>
      </c>
      <c r="G495" s="3">
        <v>45463</v>
      </c>
      <c r="H495" s="2">
        <v>1196660</v>
      </c>
      <c r="I495" s="2">
        <v>2503886.0543999998</v>
      </c>
      <c r="J495" s="3">
        <v>45442</v>
      </c>
      <c r="K495" s="2">
        <v>247.24440000000001</v>
      </c>
      <c r="L495" s="2">
        <v>247.24440000000001</v>
      </c>
      <c r="M495" s="3">
        <v>45440</v>
      </c>
      <c r="N495" s="2">
        <v>2722.85</v>
      </c>
      <c r="O495" s="2">
        <v>3736.8060999999998</v>
      </c>
      <c r="P495" s="3">
        <v>45442</v>
      </c>
      <c r="Q495" s="2">
        <v>590254.25326999999</v>
      </c>
      <c r="R495" s="2">
        <v>590254.25329999998</v>
      </c>
      <c r="S495" s="3">
        <v>45491</v>
      </c>
      <c r="T495" s="2">
        <v>158888.29334</v>
      </c>
      <c r="U495" s="2">
        <v>158888.29329999999</v>
      </c>
    </row>
    <row r="496" spans="1:21" x14ac:dyDescent="0.3">
      <c r="A496" s="3">
        <v>45461</v>
      </c>
      <c r="B496" s="2">
        <v>27469650</v>
      </c>
      <c r="C496" s="2">
        <v>32573333.2073</v>
      </c>
      <c r="D496" s="3">
        <v>45436</v>
      </c>
      <c r="E496" s="2">
        <v>679338.93787000002</v>
      </c>
      <c r="F496" s="2">
        <v>959020.59629999998</v>
      </c>
      <c r="G496" s="3">
        <v>45461</v>
      </c>
      <c r="H496" s="2">
        <v>1178890</v>
      </c>
      <c r="I496" s="2">
        <v>2466134.2097</v>
      </c>
      <c r="J496" s="3">
        <v>45441</v>
      </c>
      <c r="K496" s="2">
        <v>247.3107</v>
      </c>
      <c r="L496" s="2">
        <v>247.3107</v>
      </c>
      <c r="M496" s="3">
        <v>45439</v>
      </c>
      <c r="N496" s="2">
        <v>2722.99</v>
      </c>
      <c r="O496" s="2">
        <v>3736.9982</v>
      </c>
      <c r="P496" s="3">
        <v>45441</v>
      </c>
      <c r="Q496" s="2">
        <v>591733.54110000003</v>
      </c>
      <c r="R496" s="2">
        <v>591733.54110000003</v>
      </c>
      <c r="S496" s="3">
        <v>45490</v>
      </c>
      <c r="T496" s="2">
        <v>158532.94049000001</v>
      </c>
      <c r="U496" s="2">
        <v>158532.9405</v>
      </c>
    </row>
    <row r="497" spans="1:21" x14ac:dyDescent="0.3">
      <c r="A497" s="3">
        <v>45460</v>
      </c>
      <c r="B497" s="2">
        <v>27504610</v>
      </c>
      <c r="C497" s="2">
        <v>32614218.631200001</v>
      </c>
      <c r="D497" s="3">
        <v>45435</v>
      </c>
      <c r="E497" s="2">
        <v>687269.94285999995</v>
      </c>
      <c r="F497" s="2">
        <v>970065.43720000004</v>
      </c>
      <c r="G497" s="3">
        <v>45460</v>
      </c>
      <c r="H497" s="2">
        <v>1175460</v>
      </c>
      <c r="I497" s="2">
        <v>2458816.3250000002</v>
      </c>
      <c r="J497" s="3">
        <v>45440</v>
      </c>
      <c r="K497" s="2">
        <v>247.44499999999999</v>
      </c>
      <c r="L497" s="2">
        <v>247.44499999999999</v>
      </c>
      <c r="M497" s="3">
        <v>45436</v>
      </c>
      <c r="N497" s="2">
        <v>2687.6</v>
      </c>
      <c r="O497" s="2">
        <v>3688.4294</v>
      </c>
      <c r="P497" s="3">
        <v>45440</v>
      </c>
      <c r="Q497" s="2">
        <v>595358.82741999999</v>
      </c>
      <c r="R497" s="2">
        <v>595358.82739999995</v>
      </c>
      <c r="S497" s="3">
        <v>45489</v>
      </c>
      <c r="T497" s="2">
        <v>159040.87119000001</v>
      </c>
      <c r="U497" s="2">
        <v>159040.87119999999</v>
      </c>
    </row>
    <row r="498" spans="1:21" x14ac:dyDescent="0.3">
      <c r="A498" s="3">
        <v>45457</v>
      </c>
      <c r="B498" s="2">
        <v>27229020</v>
      </c>
      <c r="C498" s="2">
        <v>32287436.4703</v>
      </c>
      <c r="D498" s="3">
        <v>45434</v>
      </c>
      <c r="E498" s="2">
        <v>694296.47898999997</v>
      </c>
      <c r="F498" s="2">
        <v>979971.06</v>
      </c>
      <c r="G498" s="3">
        <v>45457</v>
      </c>
      <c r="H498" s="2">
        <v>1173820</v>
      </c>
      <c r="I498" s="2">
        <v>2454559.1239</v>
      </c>
      <c r="J498" s="3">
        <v>45439</v>
      </c>
      <c r="K498" s="2">
        <v>247.3501</v>
      </c>
      <c r="L498" s="2">
        <v>247.3501</v>
      </c>
      <c r="M498" s="3">
        <v>45435</v>
      </c>
      <c r="N498" s="2">
        <v>2721.81</v>
      </c>
      <c r="O498" s="2">
        <v>3735.3788</v>
      </c>
      <c r="P498" s="3">
        <v>45439</v>
      </c>
      <c r="Q498" s="2">
        <v>596917.94001000002</v>
      </c>
      <c r="R498" s="2">
        <v>596917.93999999994</v>
      </c>
      <c r="S498" s="3">
        <v>45488</v>
      </c>
      <c r="T498" s="2">
        <v>158793.48671</v>
      </c>
      <c r="U498" s="2">
        <v>158793.48670000001</v>
      </c>
    </row>
    <row r="499" spans="1:21" x14ac:dyDescent="0.3">
      <c r="A499" s="3">
        <v>45456</v>
      </c>
      <c r="B499" s="2">
        <v>26978950</v>
      </c>
      <c r="C499" s="2">
        <v>31985390.917199999</v>
      </c>
      <c r="D499" s="3">
        <v>45433</v>
      </c>
      <c r="E499" s="2">
        <v>692808.12071000005</v>
      </c>
      <c r="F499" s="2">
        <v>977743.86459999997</v>
      </c>
      <c r="G499" s="3">
        <v>45456</v>
      </c>
      <c r="H499" s="2">
        <v>1178400</v>
      </c>
      <c r="I499" s="2">
        <v>2459622.8772</v>
      </c>
      <c r="J499" s="3">
        <v>45436</v>
      </c>
      <c r="K499" s="2">
        <v>247.24680000000001</v>
      </c>
      <c r="L499" s="2">
        <v>247.24680000000001</v>
      </c>
      <c r="M499" s="3">
        <v>45434</v>
      </c>
      <c r="N499" s="2">
        <v>2723.46</v>
      </c>
      <c r="O499" s="2">
        <v>3737.6432</v>
      </c>
      <c r="P499" s="3">
        <v>45436</v>
      </c>
      <c r="Q499" s="2">
        <v>594700.27489</v>
      </c>
      <c r="R499" s="2">
        <v>594700.27489999996</v>
      </c>
      <c r="S499" s="3">
        <v>45485</v>
      </c>
      <c r="T499" s="2">
        <v>157818.68025</v>
      </c>
      <c r="U499" s="2">
        <v>157818.68030000001</v>
      </c>
    </row>
    <row r="500" spans="1:21" x14ac:dyDescent="0.3">
      <c r="A500" s="3">
        <v>45455</v>
      </c>
      <c r="B500" s="2">
        <v>26559460</v>
      </c>
      <c r="C500" s="2">
        <v>31487500.0163</v>
      </c>
      <c r="D500" s="3">
        <v>45432</v>
      </c>
      <c r="E500" s="2">
        <v>694066.54475999996</v>
      </c>
      <c r="F500" s="2">
        <v>979248.24679999996</v>
      </c>
      <c r="G500" s="3">
        <v>45455</v>
      </c>
      <c r="H500" s="2">
        <v>1170950</v>
      </c>
      <c r="I500" s="2">
        <v>2443931.9901999999</v>
      </c>
      <c r="J500" s="3">
        <v>45435</v>
      </c>
      <c r="K500" s="2">
        <v>247.29929999999999</v>
      </c>
      <c r="L500" s="2">
        <v>247.29929999999999</v>
      </c>
      <c r="M500" s="3">
        <v>45433</v>
      </c>
      <c r="N500" s="2">
        <v>2724.18</v>
      </c>
      <c r="O500" s="2">
        <v>3738.6314000000002</v>
      </c>
      <c r="P500" s="3">
        <v>45435</v>
      </c>
      <c r="Q500" s="2">
        <v>601436.73783</v>
      </c>
      <c r="R500" s="2">
        <v>601436.7378</v>
      </c>
      <c r="S500" s="3">
        <v>45484</v>
      </c>
      <c r="T500" s="2">
        <v>157402.95947999999</v>
      </c>
      <c r="U500" s="2">
        <v>157402.9595</v>
      </c>
    </row>
    <row r="501" spans="1:21" x14ac:dyDescent="0.3">
      <c r="A501" s="3">
        <v>45454</v>
      </c>
      <c r="B501" s="2">
        <v>26513700</v>
      </c>
      <c r="C501" s="2">
        <v>31433247.978599999</v>
      </c>
      <c r="D501" s="3">
        <v>45429</v>
      </c>
      <c r="E501" s="2">
        <v>689467.08643999998</v>
      </c>
      <c r="F501" s="2">
        <v>972758.93889999995</v>
      </c>
      <c r="G501" s="3">
        <v>45454</v>
      </c>
      <c r="H501" s="2">
        <v>1184110</v>
      </c>
      <c r="I501" s="2">
        <v>2470847.0122000002</v>
      </c>
      <c r="J501" s="3">
        <v>45434</v>
      </c>
      <c r="K501" s="2">
        <v>247.18539999999999</v>
      </c>
      <c r="L501" s="2">
        <v>247.18539999999999</v>
      </c>
      <c r="M501" s="3">
        <v>45432</v>
      </c>
      <c r="N501" s="2">
        <v>2742.14</v>
      </c>
      <c r="O501" s="2">
        <v>3763.2793999999999</v>
      </c>
      <c r="P501" s="3">
        <v>45434</v>
      </c>
      <c r="Q501" s="2">
        <v>595117.14202000003</v>
      </c>
      <c r="R501" s="2">
        <v>595117.14199999999</v>
      </c>
      <c r="S501" s="3">
        <v>45483</v>
      </c>
      <c r="T501" s="2">
        <v>158721.64167000001</v>
      </c>
      <c r="U501" s="2">
        <v>158721.64170000001</v>
      </c>
    </row>
    <row r="502" spans="1:21" x14ac:dyDescent="0.3">
      <c r="A502" s="3">
        <v>45453</v>
      </c>
      <c r="B502" s="2">
        <v>26229200</v>
      </c>
      <c r="C502" s="2">
        <v>31095487.163600001</v>
      </c>
      <c r="D502" s="3">
        <v>45428</v>
      </c>
      <c r="E502" s="2">
        <v>680087.17426</v>
      </c>
      <c r="F502" s="2">
        <v>959418.06599999999</v>
      </c>
      <c r="G502" s="3">
        <v>45453</v>
      </c>
      <c r="H502" s="2">
        <v>1184870</v>
      </c>
      <c r="I502" s="2">
        <v>2472430.3341000001</v>
      </c>
      <c r="J502" s="3">
        <v>45433</v>
      </c>
      <c r="K502" s="2">
        <v>247.1806</v>
      </c>
      <c r="L502" s="2">
        <v>247.1806</v>
      </c>
      <c r="M502" s="3">
        <v>45429</v>
      </c>
      <c r="N502" s="2">
        <v>2724.62</v>
      </c>
      <c r="O502" s="2">
        <v>3739.2352000000001</v>
      </c>
      <c r="P502" s="3">
        <v>45433</v>
      </c>
      <c r="Q502" s="2">
        <v>601436.56016999995</v>
      </c>
      <c r="R502" s="2">
        <v>601436.56019999995</v>
      </c>
      <c r="S502" s="3">
        <v>45482</v>
      </c>
      <c r="T502" s="2">
        <v>158669.44628</v>
      </c>
      <c r="U502" s="2">
        <v>158669.44630000001</v>
      </c>
    </row>
    <row r="503" spans="1:21" x14ac:dyDescent="0.3">
      <c r="A503" s="3">
        <v>45450</v>
      </c>
      <c r="B503" s="2">
        <v>26172480</v>
      </c>
      <c r="C503" s="2">
        <v>31026322.652899999</v>
      </c>
      <c r="D503" s="3">
        <v>45427</v>
      </c>
      <c r="E503" s="2">
        <v>681010.58724999998</v>
      </c>
      <c r="F503" s="2">
        <v>960716.34299999999</v>
      </c>
      <c r="G503" s="3">
        <v>45450</v>
      </c>
      <c r="H503" s="2">
        <v>1190180</v>
      </c>
      <c r="I503" s="2">
        <v>2483088.2346999999</v>
      </c>
      <c r="J503" s="3">
        <v>45432</v>
      </c>
      <c r="K503" s="2">
        <v>247.18809999999999</v>
      </c>
      <c r="L503" s="2">
        <v>247.18809999999999</v>
      </c>
      <c r="M503" s="3">
        <v>45428</v>
      </c>
      <c r="N503" s="2">
        <v>2753</v>
      </c>
      <c r="O503" s="2">
        <v>3778.1835999999998</v>
      </c>
      <c r="P503" s="3">
        <v>45432</v>
      </c>
      <c r="Q503" s="2">
        <v>601818.23692000005</v>
      </c>
      <c r="R503" s="2">
        <v>601818.23690000002</v>
      </c>
      <c r="S503" s="3">
        <v>45481</v>
      </c>
      <c r="T503" s="2">
        <v>158574.83243000001</v>
      </c>
      <c r="U503" s="2">
        <v>158574.83240000001</v>
      </c>
    </row>
    <row r="504" spans="1:21" x14ac:dyDescent="0.3">
      <c r="A504" s="3">
        <v>45449</v>
      </c>
      <c r="B504" s="2">
        <v>25996450</v>
      </c>
      <c r="C504" s="2">
        <v>30813021.994899999</v>
      </c>
      <c r="D504" s="3">
        <v>45426</v>
      </c>
      <c r="E504" s="2">
        <v>690966.14680999995</v>
      </c>
      <c r="F504" s="2">
        <v>973956.07160000002</v>
      </c>
      <c r="G504" s="3">
        <v>45449</v>
      </c>
      <c r="H504" s="2">
        <v>1186000</v>
      </c>
      <c r="I504" s="2">
        <v>2473696.3006000002</v>
      </c>
      <c r="J504" s="3">
        <v>45429</v>
      </c>
      <c r="K504" s="2">
        <v>247.28030000000001</v>
      </c>
      <c r="L504" s="2">
        <v>247.28030000000001</v>
      </c>
      <c r="M504" s="3">
        <v>45426</v>
      </c>
      <c r="N504" s="2">
        <v>2730.34</v>
      </c>
      <c r="O504" s="2">
        <v>3747.0853000000002</v>
      </c>
      <c r="P504" s="3">
        <v>45429</v>
      </c>
      <c r="Q504" s="2">
        <v>596511.06847000006</v>
      </c>
      <c r="R504" s="2">
        <v>596511.06850000005</v>
      </c>
      <c r="S504" s="3">
        <v>45478</v>
      </c>
      <c r="T504" s="2">
        <v>158208.86950999999</v>
      </c>
      <c r="U504" s="2">
        <v>158208.8695</v>
      </c>
    </row>
    <row r="505" spans="1:21" x14ac:dyDescent="0.3">
      <c r="A505" s="3">
        <v>45448</v>
      </c>
      <c r="B505" s="2">
        <v>26108860</v>
      </c>
      <c r="C505" s="2">
        <v>30945210.615200002</v>
      </c>
      <c r="D505" s="3">
        <v>45425</v>
      </c>
      <c r="E505" s="2">
        <v>692338.19863999996</v>
      </c>
      <c r="F505" s="2">
        <v>975777.61219999997</v>
      </c>
      <c r="G505" s="3">
        <v>45448</v>
      </c>
      <c r="H505" s="2">
        <v>1195170</v>
      </c>
      <c r="I505" s="2">
        <v>2492696.2154000001</v>
      </c>
      <c r="J505" s="3">
        <v>45428</v>
      </c>
      <c r="K505" s="2">
        <v>247.23330000000001</v>
      </c>
      <c r="L505" s="2">
        <v>247.23330000000001</v>
      </c>
      <c r="M505" s="3">
        <v>45425</v>
      </c>
      <c r="N505" s="2">
        <v>2727.21</v>
      </c>
      <c r="O505" s="2">
        <v>3742.7896999999998</v>
      </c>
      <c r="P505" s="3">
        <v>45428</v>
      </c>
      <c r="Q505" s="2">
        <v>597687.44188000006</v>
      </c>
      <c r="R505" s="2">
        <v>597687.44189999998</v>
      </c>
      <c r="S505" s="3">
        <v>45477</v>
      </c>
      <c r="T505" s="2">
        <v>158222.21387000001</v>
      </c>
      <c r="U505" s="2">
        <v>158222.2139</v>
      </c>
    </row>
    <row r="506" spans="1:21" x14ac:dyDescent="0.3">
      <c r="A506" s="3">
        <v>45447</v>
      </c>
      <c r="B506" s="2">
        <v>25651150</v>
      </c>
      <c r="C506" s="2">
        <v>30402602.945</v>
      </c>
      <c r="D506" s="3">
        <v>45422</v>
      </c>
      <c r="E506" s="2">
        <v>695345.01716000005</v>
      </c>
      <c r="F506" s="2">
        <v>980015.40549999999</v>
      </c>
      <c r="G506" s="3">
        <v>45447</v>
      </c>
      <c r="H506" s="2">
        <v>1201070</v>
      </c>
      <c r="I506" s="2">
        <v>2504870.5016000001</v>
      </c>
      <c r="J506" s="3">
        <v>45426</v>
      </c>
      <c r="K506" s="2">
        <v>246.84549999999999</v>
      </c>
      <c r="L506" s="2">
        <v>246.84549999999999</v>
      </c>
      <c r="M506" s="3">
        <v>45422</v>
      </c>
      <c r="N506" s="2">
        <v>2727.63</v>
      </c>
      <c r="O506" s="2">
        <v>3743.3661000000002</v>
      </c>
      <c r="P506" s="3">
        <v>45427</v>
      </c>
      <c r="Q506" s="2">
        <v>593519.17871000001</v>
      </c>
      <c r="R506" s="2">
        <v>593519.17870000005</v>
      </c>
      <c r="S506" s="3">
        <v>45476</v>
      </c>
      <c r="T506" s="2">
        <v>158746.4486</v>
      </c>
      <c r="U506" s="2">
        <v>158746.4486</v>
      </c>
    </row>
    <row r="507" spans="1:21" x14ac:dyDescent="0.3">
      <c r="A507" s="3">
        <v>45446</v>
      </c>
      <c r="B507" s="2">
        <v>25557170</v>
      </c>
      <c r="C507" s="2">
        <v>30288806.111299999</v>
      </c>
      <c r="D507" s="3">
        <v>45421</v>
      </c>
      <c r="E507" s="2">
        <v>693222.09180000005</v>
      </c>
      <c r="F507" s="2">
        <v>976895.67929999996</v>
      </c>
      <c r="G507" s="3">
        <v>45446</v>
      </c>
      <c r="H507" s="2">
        <v>1203790</v>
      </c>
      <c r="I507" s="2">
        <v>2509880.9627</v>
      </c>
      <c r="J507" s="3">
        <v>45425</v>
      </c>
      <c r="K507" s="2">
        <v>246.79839999999999</v>
      </c>
      <c r="L507" s="2">
        <v>246.79839999999999</v>
      </c>
      <c r="M507" s="3">
        <v>45421</v>
      </c>
      <c r="N507" s="2">
        <v>2712.14</v>
      </c>
      <c r="O507" s="2">
        <v>3722.1078000000002</v>
      </c>
      <c r="P507" s="3">
        <v>45426</v>
      </c>
      <c r="Q507" s="2">
        <v>592085.63705999998</v>
      </c>
      <c r="R507" s="2">
        <v>592085.63710000005</v>
      </c>
      <c r="S507" s="3">
        <v>45475</v>
      </c>
      <c r="T507" s="2">
        <v>158909.63855</v>
      </c>
      <c r="U507" s="2">
        <v>158909.6385</v>
      </c>
    </row>
    <row r="508" spans="1:21" x14ac:dyDescent="0.3">
      <c r="A508" s="3">
        <v>45443</v>
      </c>
      <c r="B508" s="2">
        <v>25656580</v>
      </c>
      <c r="C508" s="2">
        <v>30406611.913600001</v>
      </c>
      <c r="D508" s="3">
        <v>45420</v>
      </c>
      <c r="E508" s="2">
        <v>685716.60504000005</v>
      </c>
      <c r="F508" s="2">
        <v>966318.87040000001</v>
      </c>
      <c r="G508" s="3">
        <v>45443</v>
      </c>
      <c r="H508" s="2">
        <v>1222010</v>
      </c>
      <c r="I508" s="2">
        <v>2546104.1464999998</v>
      </c>
      <c r="J508" s="3">
        <v>45422</v>
      </c>
      <c r="K508" s="2">
        <v>246.80510000000001</v>
      </c>
      <c r="L508" s="2">
        <v>246.80510000000001</v>
      </c>
      <c r="M508" s="3">
        <v>45420</v>
      </c>
      <c r="N508" s="2">
        <v>2745.05</v>
      </c>
      <c r="O508" s="2">
        <v>3767.2730999999999</v>
      </c>
      <c r="P508" s="3">
        <v>45425</v>
      </c>
      <c r="Q508" s="2">
        <v>590218.33877000003</v>
      </c>
      <c r="R508" s="2">
        <v>590218.33880000003</v>
      </c>
      <c r="S508" s="3">
        <v>45474</v>
      </c>
      <c r="T508" s="2">
        <v>158476.84260999999</v>
      </c>
      <c r="U508" s="2">
        <v>158476.8426</v>
      </c>
    </row>
    <row r="509" spans="1:21" x14ac:dyDescent="0.3">
      <c r="A509" s="3">
        <v>45442</v>
      </c>
      <c r="B509" s="2">
        <v>25494740</v>
      </c>
      <c r="C509" s="2">
        <v>30212641.632100001</v>
      </c>
      <c r="D509" s="3">
        <v>45419</v>
      </c>
      <c r="E509" s="2">
        <v>687898.69998000003</v>
      </c>
      <c r="F509" s="2">
        <v>969390.42359999998</v>
      </c>
      <c r="G509" s="3">
        <v>45442</v>
      </c>
      <c r="H509" s="2">
        <v>1191830</v>
      </c>
      <c r="I509" s="2">
        <v>2482615.4106000001</v>
      </c>
      <c r="J509" s="3">
        <v>45421</v>
      </c>
      <c r="K509" s="2">
        <v>246.6824</v>
      </c>
      <c r="L509" s="2">
        <v>246.6824</v>
      </c>
      <c r="M509" s="3">
        <v>45419</v>
      </c>
      <c r="N509" s="2">
        <v>2734.36</v>
      </c>
      <c r="O509" s="2">
        <v>3752.6023</v>
      </c>
      <c r="P509" s="3">
        <v>45422</v>
      </c>
      <c r="Q509" s="2">
        <v>594229.64483999996</v>
      </c>
      <c r="R509" s="2">
        <v>594229.64480000001</v>
      </c>
      <c r="S509" s="3">
        <v>45471</v>
      </c>
      <c r="T509" s="2">
        <v>157908.35798</v>
      </c>
      <c r="U509" s="2">
        <v>157908.35800000001</v>
      </c>
    </row>
    <row r="510" spans="1:21" x14ac:dyDescent="0.3">
      <c r="A510" s="3">
        <v>45441</v>
      </c>
      <c r="B510" s="2">
        <v>25654360</v>
      </c>
      <c r="C510" s="2">
        <v>30399748.866799999</v>
      </c>
      <c r="D510" s="3">
        <v>45418</v>
      </c>
      <c r="E510" s="2">
        <v>687939.61626000004</v>
      </c>
      <c r="F510" s="2">
        <v>969448.08299999998</v>
      </c>
      <c r="G510" s="3">
        <v>45441</v>
      </c>
      <c r="H510" s="2">
        <v>1171420</v>
      </c>
      <c r="I510" s="2">
        <v>2439931.2703999998</v>
      </c>
      <c r="J510" s="3">
        <v>45420</v>
      </c>
      <c r="K510" s="2">
        <v>246.7159</v>
      </c>
      <c r="L510" s="2">
        <v>246.7159</v>
      </c>
      <c r="M510" s="3">
        <v>45415</v>
      </c>
      <c r="N510" s="2">
        <v>2676.63</v>
      </c>
      <c r="O510" s="2">
        <v>3673.3742999999999</v>
      </c>
      <c r="P510" s="3">
        <v>45421</v>
      </c>
      <c r="Q510" s="2">
        <v>590710.9327</v>
      </c>
      <c r="R510" s="2">
        <v>590710.9327</v>
      </c>
      <c r="S510" s="3">
        <v>45470</v>
      </c>
      <c r="T510" s="2">
        <v>158693.28495999999</v>
      </c>
      <c r="U510" s="2">
        <v>158693.285</v>
      </c>
    </row>
    <row r="511" spans="1:21" x14ac:dyDescent="0.3">
      <c r="A511" s="3">
        <v>45440</v>
      </c>
      <c r="B511" s="2">
        <v>25678480</v>
      </c>
      <c r="C511" s="2">
        <v>30427981.414799999</v>
      </c>
      <c r="D511" s="3">
        <v>45412</v>
      </c>
      <c r="E511" s="2">
        <v>689300.34432999999</v>
      </c>
      <c r="F511" s="2">
        <v>971365.62809999997</v>
      </c>
      <c r="G511" s="3">
        <v>45440</v>
      </c>
      <c r="H511" s="2">
        <v>1179190</v>
      </c>
      <c r="I511" s="2">
        <v>2456117.5233999998</v>
      </c>
      <c r="J511" s="3">
        <v>45419</v>
      </c>
      <c r="K511" s="2">
        <v>246.66759999999999</v>
      </c>
      <c r="L511" s="2">
        <v>246.66759999999999</v>
      </c>
      <c r="M511" s="3">
        <v>45414</v>
      </c>
      <c r="N511" s="2">
        <v>2683.65</v>
      </c>
      <c r="O511" s="2">
        <v>3683.0084999999999</v>
      </c>
      <c r="P511" s="3">
        <v>45420</v>
      </c>
      <c r="Q511" s="2">
        <v>592365.34050000005</v>
      </c>
      <c r="R511" s="2">
        <v>592365.34050000005</v>
      </c>
      <c r="S511" s="3">
        <v>45469</v>
      </c>
      <c r="T511" s="2">
        <v>159434.33773999999</v>
      </c>
      <c r="U511" s="2">
        <v>159434.3377</v>
      </c>
    </row>
    <row r="512" spans="1:21" x14ac:dyDescent="0.3">
      <c r="A512" s="3">
        <v>45436</v>
      </c>
      <c r="B512" s="2">
        <v>25697280</v>
      </c>
      <c r="C512" s="2">
        <v>30450266.884599999</v>
      </c>
      <c r="D512" s="3">
        <v>45411</v>
      </c>
      <c r="E512" s="2">
        <v>688745.76677999995</v>
      </c>
      <c r="F512" s="2">
        <v>969881.64069999999</v>
      </c>
      <c r="G512" s="3">
        <v>45436</v>
      </c>
      <c r="H512" s="2">
        <v>1194020</v>
      </c>
      <c r="I512" s="2">
        <v>2487015.4728999999</v>
      </c>
      <c r="J512" s="3">
        <v>45415</v>
      </c>
      <c r="K512" s="2">
        <v>246.32400000000001</v>
      </c>
      <c r="L512" s="2">
        <v>246.32400000000001</v>
      </c>
      <c r="M512" s="3">
        <v>45412</v>
      </c>
      <c r="N512" s="2">
        <v>2692.06</v>
      </c>
      <c r="O512" s="2">
        <v>3694.5502999999999</v>
      </c>
      <c r="P512" s="3">
        <v>45419</v>
      </c>
      <c r="Q512" s="2">
        <v>602945.90737999999</v>
      </c>
      <c r="R512" s="2">
        <v>602945.90740000003</v>
      </c>
      <c r="S512" s="3">
        <v>45468</v>
      </c>
      <c r="T512" s="2">
        <v>159289.34518</v>
      </c>
      <c r="U512" s="2">
        <v>159289.34520000001</v>
      </c>
    </row>
    <row r="513" spans="1:21" x14ac:dyDescent="0.3">
      <c r="A513" s="3">
        <v>45435</v>
      </c>
      <c r="B513" s="2">
        <v>25453150</v>
      </c>
      <c r="C513" s="2">
        <v>30160972.3587</v>
      </c>
      <c r="D513" s="3">
        <v>45408</v>
      </c>
      <c r="E513" s="2">
        <v>681196.59276999999</v>
      </c>
      <c r="F513" s="2">
        <v>959207.76890000002</v>
      </c>
      <c r="G513" s="3">
        <v>45435</v>
      </c>
      <c r="H513" s="2">
        <v>1187510</v>
      </c>
      <c r="I513" s="2">
        <v>2472885.125</v>
      </c>
      <c r="J513" s="3">
        <v>45414</v>
      </c>
      <c r="K513" s="2">
        <v>246.28639999999999</v>
      </c>
      <c r="L513" s="2">
        <v>246.28639999999999</v>
      </c>
      <c r="M513" s="3">
        <v>45411</v>
      </c>
      <c r="N513" s="2">
        <v>2687.44</v>
      </c>
      <c r="O513" s="2">
        <v>3688.2098000000001</v>
      </c>
      <c r="P513" s="3">
        <v>45414</v>
      </c>
      <c r="Q513" s="2">
        <v>601961.55061000003</v>
      </c>
      <c r="R513" s="2">
        <v>601961.55059999996</v>
      </c>
      <c r="S513" s="3">
        <v>45467</v>
      </c>
      <c r="T513" s="2">
        <v>158678.93669999999</v>
      </c>
      <c r="U513" s="2">
        <v>158678.93669999999</v>
      </c>
    </row>
    <row r="514" spans="1:21" x14ac:dyDescent="0.3">
      <c r="A514" s="3">
        <v>45434</v>
      </c>
      <c r="B514" s="2">
        <v>25523430</v>
      </c>
      <c r="C514" s="2">
        <v>30243689.8387</v>
      </c>
      <c r="D514" s="3">
        <v>45407</v>
      </c>
      <c r="E514" s="2">
        <v>669231.75497999997</v>
      </c>
      <c r="F514" s="2">
        <v>942322.16509999998</v>
      </c>
      <c r="G514" s="3">
        <v>45434</v>
      </c>
      <c r="H514" s="2">
        <v>1205390</v>
      </c>
      <c r="I514" s="2">
        <v>2509650.2237</v>
      </c>
      <c r="J514" s="3">
        <v>45412</v>
      </c>
      <c r="K514" s="2">
        <v>246.16739999999999</v>
      </c>
      <c r="L514" s="2">
        <v>246.16739999999999</v>
      </c>
      <c r="M514" s="3">
        <v>45408</v>
      </c>
      <c r="N514" s="2">
        <v>2656.33</v>
      </c>
      <c r="O514" s="2">
        <v>3645.4863</v>
      </c>
      <c r="P514" s="3">
        <v>45413</v>
      </c>
      <c r="Q514" s="2">
        <v>594450.65833999997</v>
      </c>
      <c r="R514" s="2">
        <v>594450.65830000001</v>
      </c>
      <c r="S514" s="3">
        <v>45464</v>
      </c>
      <c r="T514" s="2">
        <v>158941.47528000001</v>
      </c>
      <c r="U514" s="2">
        <v>158941.47529999999</v>
      </c>
    </row>
    <row r="515" spans="1:21" x14ac:dyDescent="0.3">
      <c r="A515" s="3">
        <v>45433</v>
      </c>
      <c r="B515" s="2">
        <v>25527310</v>
      </c>
      <c r="C515" s="2">
        <v>30247571.928199999</v>
      </c>
      <c r="D515" s="3">
        <v>45406</v>
      </c>
      <c r="E515" s="2">
        <v>669249.6067</v>
      </c>
      <c r="F515" s="2">
        <v>942347.30149999994</v>
      </c>
      <c r="G515" s="3">
        <v>45433</v>
      </c>
      <c r="H515" s="2">
        <v>1214800</v>
      </c>
      <c r="I515" s="2">
        <v>2529132.7554000001</v>
      </c>
      <c r="J515" s="3">
        <v>45411</v>
      </c>
      <c r="K515" s="2">
        <v>246.08840000000001</v>
      </c>
      <c r="L515" s="2">
        <v>246.08840000000001</v>
      </c>
      <c r="M515" s="3">
        <v>45407</v>
      </c>
      <c r="N515" s="2">
        <v>2628.62</v>
      </c>
      <c r="O515" s="2">
        <v>3607.4576999999999</v>
      </c>
      <c r="P515" s="3">
        <v>45412</v>
      </c>
      <c r="Q515" s="2">
        <v>596950.02315000002</v>
      </c>
      <c r="R515" s="2">
        <v>596950.02309999999</v>
      </c>
      <c r="S515" s="3">
        <v>45463</v>
      </c>
      <c r="T515" s="2">
        <v>159273.6581</v>
      </c>
      <c r="U515" s="2">
        <v>159273.6581</v>
      </c>
    </row>
    <row r="516" spans="1:21" x14ac:dyDescent="0.3">
      <c r="A516" s="3">
        <v>45432</v>
      </c>
      <c r="B516" s="2">
        <v>25407730</v>
      </c>
      <c r="C516" s="2">
        <v>30105363.942299999</v>
      </c>
      <c r="D516" s="3">
        <v>45405</v>
      </c>
      <c r="E516" s="2">
        <v>665012.14052999998</v>
      </c>
      <c r="F516" s="2">
        <v>936380.67150000005</v>
      </c>
      <c r="G516" s="3">
        <v>45432</v>
      </c>
      <c r="H516" s="2">
        <v>1210100</v>
      </c>
      <c r="I516" s="2">
        <v>2519339.0844999999</v>
      </c>
      <c r="J516" s="3">
        <v>45408</v>
      </c>
      <c r="K516" s="2">
        <v>246.13390000000001</v>
      </c>
      <c r="L516" s="2">
        <v>246.13390000000001</v>
      </c>
      <c r="M516" s="3">
        <v>45406</v>
      </c>
      <c r="N516" s="2">
        <v>2675.75</v>
      </c>
      <c r="O516" s="2">
        <v>3672.1378</v>
      </c>
      <c r="P516" s="3">
        <v>45408</v>
      </c>
      <c r="Q516" s="2">
        <v>585700.72491999995</v>
      </c>
      <c r="R516" s="2">
        <v>585700.72490000003</v>
      </c>
      <c r="S516" s="3">
        <v>45462</v>
      </c>
      <c r="T516" s="2">
        <v>158090.65794</v>
      </c>
      <c r="U516" s="2">
        <v>158090.65789999999</v>
      </c>
    </row>
    <row r="517" spans="1:21" x14ac:dyDescent="0.3">
      <c r="A517" s="3">
        <v>45429</v>
      </c>
      <c r="B517" s="2">
        <v>25115680</v>
      </c>
      <c r="C517" s="2">
        <v>29758858.700399999</v>
      </c>
      <c r="D517" s="3">
        <v>45404</v>
      </c>
      <c r="E517" s="2">
        <v>672031.54070000001</v>
      </c>
      <c r="F517" s="2">
        <v>946192.70730000001</v>
      </c>
      <c r="G517" s="3">
        <v>45429</v>
      </c>
      <c r="H517" s="2">
        <v>1209180</v>
      </c>
      <c r="I517" s="2">
        <v>2516672.7110000001</v>
      </c>
      <c r="J517" s="3">
        <v>45407</v>
      </c>
      <c r="K517" s="2">
        <v>245.9624</v>
      </c>
      <c r="L517" s="2">
        <v>245.9624</v>
      </c>
      <c r="M517" s="3">
        <v>45405</v>
      </c>
      <c r="N517" s="2">
        <v>2623.02</v>
      </c>
      <c r="O517" s="2">
        <v>3599.7723999999998</v>
      </c>
      <c r="P517" s="3">
        <v>45407</v>
      </c>
      <c r="Q517" s="2">
        <v>587014.02405999997</v>
      </c>
      <c r="R517" s="2">
        <v>587014.02410000004</v>
      </c>
      <c r="S517" s="3">
        <v>45461</v>
      </c>
      <c r="T517" s="2">
        <v>157747.17241999999</v>
      </c>
      <c r="U517" s="2">
        <v>157747.17240000001</v>
      </c>
    </row>
    <row r="518" spans="1:21" x14ac:dyDescent="0.3">
      <c r="A518" s="3">
        <v>45428</v>
      </c>
      <c r="B518" s="2">
        <v>25037100</v>
      </c>
      <c r="C518" s="2">
        <v>29665441.982299998</v>
      </c>
      <c r="D518" s="3">
        <v>45401</v>
      </c>
      <c r="E518" s="2">
        <v>673791.88898000005</v>
      </c>
      <c r="F518" s="2">
        <v>948509.32310000004</v>
      </c>
      <c r="G518" s="3">
        <v>45428</v>
      </c>
      <c r="H518" s="2">
        <v>1202830</v>
      </c>
      <c r="I518" s="2">
        <v>2503450.8462</v>
      </c>
      <c r="J518" s="3">
        <v>45406</v>
      </c>
      <c r="K518" s="2">
        <v>246.05760000000001</v>
      </c>
      <c r="L518" s="2">
        <v>246.05760000000001</v>
      </c>
      <c r="M518" s="3">
        <v>45404</v>
      </c>
      <c r="N518" s="2">
        <v>2629.44</v>
      </c>
      <c r="O518" s="2">
        <v>3608.5830999999998</v>
      </c>
      <c r="P518" s="3">
        <v>45406</v>
      </c>
      <c r="Q518" s="2">
        <v>603462.62130999996</v>
      </c>
      <c r="R518" s="2">
        <v>603462.6213</v>
      </c>
      <c r="S518" s="3">
        <v>45460</v>
      </c>
      <c r="T518" s="2">
        <v>157973.05382</v>
      </c>
      <c r="U518" s="2">
        <v>157973.05379999999</v>
      </c>
    </row>
    <row r="519" spans="1:21" x14ac:dyDescent="0.3">
      <c r="A519" s="3">
        <v>45427</v>
      </c>
      <c r="B519" s="2">
        <v>25214080</v>
      </c>
      <c r="C519" s="2">
        <v>29869709.755800001</v>
      </c>
      <c r="D519" s="3">
        <v>45400</v>
      </c>
      <c r="E519" s="2">
        <v>680602.00486999995</v>
      </c>
      <c r="F519" s="2">
        <v>958057.50699999998</v>
      </c>
      <c r="G519" s="3">
        <v>45427</v>
      </c>
      <c r="H519" s="2">
        <v>1209230</v>
      </c>
      <c r="I519" s="2">
        <v>2516064.9293</v>
      </c>
      <c r="J519" s="3">
        <v>45405</v>
      </c>
      <c r="K519" s="2">
        <v>246.0925</v>
      </c>
      <c r="L519" s="2">
        <v>246.0925</v>
      </c>
      <c r="M519" s="3">
        <v>45401</v>
      </c>
      <c r="N519" s="2">
        <v>2591.86</v>
      </c>
      <c r="O519" s="2">
        <v>3557.0091000000002</v>
      </c>
      <c r="P519" s="3">
        <v>45405</v>
      </c>
      <c r="Q519" s="2">
        <v>589056.39971999999</v>
      </c>
      <c r="R519" s="2">
        <v>589056.39969999995</v>
      </c>
      <c r="S519" s="3">
        <v>45457</v>
      </c>
      <c r="T519" s="2">
        <v>158252.76611</v>
      </c>
      <c r="U519" s="2">
        <v>158252.76610000001</v>
      </c>
    </row>
    <row r="520" spans="1:21" x14ac:dyDescent="0.3">
      <c r="A520" s="3">
        <v>45426</v>
      </c>
      <c r="B520" s="2">
        <v>25043560</v>
      </c>
      <c r="C520" s="2">
        <v>29663160.844799999</v>
      </c>
      <c r="D520" s="3">
        <v>45399</v>
      </c>
      <c r="E520" s="2">
        <v>681100.82146999997</v>
      </c>
      <c r="F520" s="2">
        <v>958682.65960000001</v>
      </c>
      <c r="G520" s="3">
        <v>45426</v>
      </c>
      <c r="H520" s="2">
        <v>1213080</v>
      </c>
      <c r="I520" s="2">
        <v>2523519.3621999999</v>
      </c>
      <c r="J520" s="3">
        <v>45404</v>
      </c>
      <c r="K520" s="2">
        <v>245.9829</v>
      </c>
      <c r="L520" s="2">
        <v>245.9829</v>
      </c>
      <c r="M520" s="3">
        <v>45400</v>
      </c>
      <c r="N520" s="2">
        <v>2634.7</v>
      </c>
      <c r="O520" s="2">
        <v>3615.8018000000002</v>
      </c>
      <c r="P520" s="3">
        <v>45404</v>
      </c>
      <c r="Q520" s="2">
        <v>589342.41154999996</v>
      </c>
      <c r="R520" s="2">
        <v>589342.41159999999</v>
      </c>
      <c r="S520" s="3">
        <v>45456</v>
      </c>
      <c r="T520" s="2">
        <v>157440.06982999999</v>
      </c>
      <c r="U520" s="2">
        <v>157440.0698</v>
      </c>
    </row>
    <row r="521" spans="1:21" x14ac:dyDescent="0.3">
      <c r="A521" s="3">
        <v>45425</v>
      </c>
      <c r="B521" s="2">
        <v>24867130</v>
      </c>
      <c r="C521" s="2">
        <v>29452393.694800001</v>
      </c>
      <c r="D521" s="3">
        <v>45398</v>
      </c>
      <c r="E521" s="2">
        <v>675573.37326999998</v>
      </c>
      <c r="F521" s="2">
        <v>950902.50630000001</v>
      </c>
      <c r="G521" s="3">
        <v>45425</v>
      </c>
      <c r="H521" s="2">
        <v>1207560</v>
      </c>
      <c r="I521" s="2">
        <v>2511387.6702000001</v>
      </c>
      <c r="J521" s="3">
        <v>45401</v>
      </c>
      <c r="K521" s="2">
        <v>246.07089999999999</v>
      </c>
      <c r="L521" s="2">
        <v>246.07089999999999</v>
      </c>
      <c r="M521" s="3">
        <v>45399</v>
      </c>
      <c r="N521" s="2">
        <v>2584.1799999999998</v>
      </c>
      <c r="O521" s="2">
        <v>3546.4693000000002</v>
      </c>
      <c r="P521" s="3">
        <v>45401</v>
      </c>
      <c r="Q521" s="2">
        <v>583772.25237999996</v>
      </c>
      <c r="R521" s="2">
        <v>583772.2524</v>
      </c>
      <c r="S521" s="3">
        <v>45455</v>
      </c>
      <c r="T521" s="2">
        <v>155858.7182</v>
      </c>
      <c r="U521" s="2">
        <v>155858.7182</v>
      </c>
    </row>
    <row r="522" spans="1:21" x14ac:dyDescent="0.3">
      <c r="A522" s="3">
        <v>45422</v>
      </c>
      <c r="B522" s="2">
        <v>24889900</v>
      </c>
      <c r="C522" s="2">
        <v>29479362.896200001</v>
      </c>
      <c r="D522" s="3">
        <v>45397</v>
      </c>
      <c r="E522" s="2">
        <v>681150.75538999995</v>
      </c>
      <c r="F522" s="2">
        <v>958752.94400000002</v>
      </c>
      <c r="G522" s="3">
        <v>45422</v>
      </c>
      <c r="H522" s="2">
        <v>1210150</v>
      </c>
      <c r="I522" s="2">
        <v>2516074.3147999998</v>
      </c>
      <c r="J522" s="3">
        <v>45400</v>
      </c>
      <c r="K522" s="2">
        <v>246.2758</v>
      </c>
      <c r="L522" s="2">
        <v>246.2758</v>
      </c>
      <c r="M522" s="3">
        <v>45398</v>
      </c>
      <c r="N522" s="2">
        <v>2609.63</v>
      </c>
      <c r="O522" s="2">
        <v>3581.3962999999999</v>
      </c>
      <c r="P522" s="3">
        <v>45400</v>
      </c>
      <c r="Q522" s="2">
        <v>600689.14147000003</v>
      </c>
      <c r="R522" s="2">
        <v>600689.14150000003</v>
      </c>
      <c r="S522" s="3">
        <v>45454</v>
      </c>
      <c r="T522" s="2">
        <v>157632.19</v>
      </c>
      <c r="U522" s="2">
        <v>157632.19</v>
      </c>
    </row>
    <row r="523" spans="1:21" x14ac:dyDescent="0.3">
      <c r="A523" s="3">
        <v>45421</v>
      </c>
      <c r="B523" s="2">
        <v>24746250</v>
      </c>
      <c r="C523" s="2">
        <v>29305231.5189</v>
      </c>
      <c r="D523" s="3">
        <v>45394</v>
      </c>
      <c r="E523" s="2">
        <v>665434.85826999997</v>
      </c>
      <c r="F523" s="2">
        <v>936632.05149999994</v>
      </c>
      <c r="G523" s="3">
        <v>45421</v>
      </c>
      <c r="H523" s="2">
        <v>1204370</v>
      </c>
      <c r="I523" s="2">
        <v>2503607.9481000002</v>
      </c>
      <c r="J523" s="3">
        <v>45399</v>
      </c>
      <c r="K523" s="2">
        <v>246.09440000000001</v>
      </c>
      <c r="L523" s="2">
        <v>246.09440000000001</v>
      </c>
      <c r="M523" s="3">
        <v>45397</v>
      </c>
      <c r="N523" s="2">
        <v>2670.43</v>
      </c>
      <c r="O523" s="2">
        <v>3664.8368</v>
      </c>
      <c r="P523" s="3">
        <v>45399</v>
      </c>
      <c r="Q523" s="2">
        <v>601379.75922000001</v>
      </c>
      <c r="R523" s="2">
        <v>601379.75919999997</v>
      </c>
      <c r="S523" s="3">
        <v>45453</v>
      </c>
      <c r="T523" s="2">
        <v>157025.473</v>
      </c>
      <c r="U523" s="2">
        <v>157025.473</v>
      </c>
    </row>
    <row r="524" spans="1:21" x14ac:dyDescent="0.3">
      <c r="A524" s="3">
        <v>45420</v>
      </c>
      <c r="B524" s="2">
        <v>24680610</v>
      </c>
      <c r="C524" s="2">
        <v>29224772.306299999</v>
      </c>
      <c r="D524" s="3">
        <v>45393</v>
      </c>
      <c r="E524" s="2">
        <v>662612.86166000005</v>
      </c>
      <c r="F524" s="2">
        <v>932659.95349999995</v>
      </c>
      <c r="G524" s="3">
        <v>45420</v>
      </c>
      <c r="H524" s="2">
        <v>1193470</v>
      </c>
      <c r="I524" s="2">
        <v>2478716.9974000002</v>
      </c>
      <c r="J524" s="3">
        <v>45398</v>
      </c>
      <c r="K524" s="2">
        <v>246.04179999999999</v>
      </c>
      <c r="L524" s="2">
        <v>246.04179999999999</v>
      </c>
      <c r="M524" s="3">
        <v>45394</v>
      </c>
      <c r="N524" s="2">
        <v>2681.82</v>
      </c>
      <c r="O524" s="2">
        <v>3680.4681999999998</v>
      </c>
      <c r="P524" s="3">
        <v>45398</v>
      </c>
      <c r="Q524" s="2">
        <v>612608.10445999994</v>
      </c>
      <c r="R524" s="2">
        <v>612608.10450000002</v>
      </c>
      <c r="S524" s="3">
        <v>45450</v>
      </c>
      <c r="T524" s="2">
        <v>157223.99249</v>
      </c>
      <c r="U524" s="2">
        <v>157223.99249999999</v>
      </c>
    </row>
    <row r="525" spans="1:21" x14ac:dyDescent="0.3">
      <c r="A525" s="3">
        <v>45419</v>
      </c>
      <c r="B525" s="2">
        <v>24554080</v>
      </c>
      <c r="C525" s="2">
        <v>29074939.415600002</v>
      </c>
      <c r="D525" s="3">
        <v>45392</v>
      </c>
      <c r="E525" s="2">
        <v>660863.01810999995</v>
      </c>
      <c r="F525" s="2">
        <v>930196.96329999994</v>
      </c>
      <c r="G525" s="3">
        <v>45419</v>
      </c>
      <c r="H525" s="2">
        <v>1182380</v>
      </c>
      <c r="I525" s="2">
        <v>2455688.0030999999</v>
      </c>
      <c r="J525" s="3">
        <v>45397</v>
      </c>
      <c r="K525" s="2">
        <v>246.14580000000001</v>
      </c>
      <c r="L525" s="2">
        <v>246.14580000000001</v>
      </c>
      <c r="M525" s="3">
        <v>45393</v>
      </c>
      <c r="N525" s="2">
        <v>2706.96</v>
      </c>
      <c r="O525" s="2">
        <v>3714.9697000000001</v>
      </c>
      <c r="P525" s="3">
        <v>45397</v>
      </c>
      <c r="Q525" s="2">
        <v>624269.58236</v>
      </c>
      <c r="R525" s="2">
        <v>624269.58239999996</v>
      </c>
      <c r="S525" s="3">
        <v>45449</v>
      </c>
      <c r="T525" s="2">
        <v>155977.28213000001</v>
      </c>
      <c r="U525" s="2">
        <v>155977.28210000001</v>
      </c>
    </row>
    <row r="526" spans="1:21" x14ac:dyDescent="0.3">
      <c r="A526" s="3">
        <v>45418</v>
      </c>
      <c r="B526" s="2">
        <v>24534700</v>
      </c>
      <c r="C526" s="2">
        <v>29049488.014400002</v>
      </c>
      <c r="D526" s="3">
        <v>45391</v>
      </c>
      <c r="E526" s="2">
        <v>660634.99185999995</v>
      </c>
      <c r="F526" s="2">
        <v>929876.00520000001</v>
      </c>
      <c r="G526" s="3">
        <v>45418</v>
      </c>
      <c r="H526" s="2">
        <v>1176660</v>
      </c>
      <c r="I526" s="2">
        <v>2443328.2914</v>
      </c>
      <c r="J526" s="3">
        <v>45394</v>
      </c>
      <c r="K526" s="2">
        <v>246.22290000000001</v>
      </c>
      <c r="L526" s="2">
        <v>246.22290000000001</v>
      </c>
      <c r="M526" s="3">
        <v>45391</v>
      </c>
      <c r="N526" s="2">
        <v>2705.16</v>
      </c>
      <c r="O526" s="2">
        <v>3712.4994000000002</v>
      </c>
      <c r="P526" s="3">
        <v>45394</v>
      </c>
      <c r="Q526" s="2">
        <v>632136.92423</v>
      </c>
      <c r="R526" s="2">
        <v>632136.92420000001</v>
      </c>
      <c r="S526" s="3">
        <v>45448</v>
      </c>
      <c r="T526" s="2">
        <v>156514.46090000001</v>
      </c>
      <c r="U526" s="2">
        <v>156514.46090000001</v>
      </c>
    </row>
    <row r="527" spans="1:21" x14ac:dyDescent="0.3">
      <c r="A527" s="3">
        <v>45415</v>
      </c>
      <c r="B527" s="2">
        <v>24266720</v>
      </c>
      <c r="C527" s="2">
        <v>28731091.2949</v>
      </c>
      <c r="D527" s="3">
        <v>45390</v>
      </c>
      <c r="E527" s="2">
        <v>662761.66191999998</v>
      </c>
      <c r="F527" s="2">
        <v>932869.39709999994</v>
      </c>
      <c r="G527" s="3">
        <v>45415</v>
      </c>
      <c r="H527" s="2">
        <v>1170650</v>
      </c>
      <c r="I527" s="2">
        <v>2430352.2200000002</v>
      </c>
      <c r="J527" s="3">
        <v>45393</v>
      </c>
      <c r="K527" s="2">
        <v>245.8844</v>
      </c>
      <c r="L527" s="2">
        <v>245.8844</v>
      </c>
      <c r="M527" s="3">
        <v>45390</v>
      </c>
      <c r="N527" s="2">
        <v>2717.65</v>
      </c>
      <c r="O527" s="2">
        <v>3729.6404000000002</v>
      </c>
      <c r="P527" s="3">
        <v>45393</v>
      </c>
      <c r="Q527" s="2">
        <v>622531.03738999995</v>
      </c>
      <c r="R527" s="2">
        <v>622531.03740000003</v>
      </c>
      <c r="S527" s="3">
        <v>45447</v>
      </c>
      <c r="T527" s="2">
        <v>156881.47618999999</v>
      </c>
      <c r="U527" s="2">
        <v>156881.4762</v>
      </c>
    </row>
    <row r="528" spans="1:21" x14ac:dyDescent="0.3">
      <c r="A528" s="3">
        <v>45414</v>
      </c>
      <c r="B528" s="2">
        <v>24027170</v>
      </c>
      <c r="C528" s="2">
        <v>28447030.215</v>
      </c>
      <c r="D528" s="3">
        <v>45385</v>
      </c>
      <c r="E528" s="2">
        <v>663953.38488000003</v>
      </c>
      <c r="F528" s="2">
        <v>934546.80539999995</v>
      </c>
      <c r="G528" s="3">
        <v>45414</v>
      </c>
      <c r="H528" s="2">
        <v>1176470</v>
      </c>
      <c r="I528" s="2">
        <v>2442161.4994999999</v>
      </c>
      <c r="J528" s="3">
        <v>45391</v>
      </c>
      <c r="K528" s="2">
        <v>246.22319999999999</v>
      </c>
      <c r="L528" s="2">
        <v>246.22319999999999</v>
      </c>
      <c r="M528" s="3">
        <v>45387</v>
      </c>
      <c r="N528" s="2">
        <v>2714.21</v>
      </c>
      <c r="O528" s="2">
        <v>3724.9195</v>
      </c>
      <c r="P528" s="3">
        <v>45392</v>
      </c>
      <c r="Q528" s="2">
        <v>623958.94545999996</v>
      </c>
      <c r="R528" s="2">
        <v>623958.94550000003</v>
      </c>
      <c r="S528" s="3">
        <v>45446</v>
      </c>
      <c r="T528" s="2">
        <v>156736.03993999999</v>
      </c>
      <c r="U528" s="2">
        <v>156736.0399</v>
      </c>
    </row>
    <row r="529" spans="1:21" x14ac:dyDescent="0.3">
      <c r="A529" s="3">
        <v>45413</v>
      </c>
      <c r="B529" s="2">
        <v>23988440</v>
      </c>
      <c r="C529" s="2">
        <v>28401175.237500001</v>
      </c>
      <c r="D529" s="3">
        <v>45384</v>
      </c>
      <c r="E529" s="2">
        <v>669110.67168999999</v>
      </c>
      <c r="F529" s="2">
        <v>941805.93830000004</v>
      </c>
      <c r="G529" s="3">
        <v>45413</v>
      </c>
      <c r="H529" s="2">
        <v>1183330</v>
      </c>
      <c r="I529" s="2">
        <v>2456392.5918999999</v>
      </c>
      <c r="J529" s="3">
        <v>45390</v>
      </c>
      <c r="K529" s="2">
        <v>246.2525</v>
      </c>
      <c r="L529" s="2">
        <v>246.2525</v>
      </c>
      <c r="M529" s="3">
        <v>45386</v>
      </c>
      <c r="N529" s="2">
        <v>2742</v>
      </c>
      <c r="O529" s="2">
        <v>3763.0578</v>
      </c>
      <c r="P529" s="3">
        <v>45391</v>
      </c>
      <c r="Q529" s="2">
        <v>626677.25782000006</v>
      </c>
      <c r="R529" s="2">
        <v>626677.25780000002</v>
      </c>
      <c r="S529" s="3">
        <v>45443</v>
      </c>
      <c r="T529" s="2">
        <v>157821.44886</v>
      </c>
      <c r="U529" s="2">
        <v>157821.44889999999</v>
      </c>
    </row>
    <row r="530" spans="1:21" x14ac:dyDescent="0.3">
      <c r="A530" s="3">
        <v>45412</v>
      </c>
      <c r="B530" s="2">
        <v>24151520</v>
      </c>
      <c r="C530" s="2">
        <v>28594248.9131</v>
      </c>
      <c r="D530" s="3">
        <v>45383</v>
      </c>
      <c r="E530" s="2">
        <v>673938.10227999999</v>
      </c>
      <c r="F530" s="2">
        <v>948600.78260000004</v>
      </c>
      <c r="G530" s="3">
        <v>45412</v>
      </c>
      <c r="H530" s="2">
        <v>1177130</v>
      </c>
      <c r="I530" s="2">
        <v>2443179.8657</v>
      </c>
      <c r="J530" s="3">
        <v>45387</v>
      </c>
      <c r="K530" s="2">
        <v>246.4435</v>
      </c>
      <c r="L530" s="2">
        <v>246.4435</v>
      </c>
      <c r="M530" s="3">
        <v>45385</v>
      </c>
      <c r="N530" s="2">
        <v>2706.97</v>
      </c>
      <c r="O530" s="2">
        <v>3714.8328000000001</v>
      </c>
      <c r="P530" s="3">
        <v>45390</v>
      </c>
      <c r="Q530" s="2">
        <v>620629.78347000002</v>
      </c>
      <c r="R530" s="2">
        <v>620629.78350000002</v>
      </c>
      <c r="S530" s="3">
        <v>45442</v>
      </c>
      <c r="T530" s="2">
        <v>156785.66918999999</v>
      </c>
      <c r="U530" s="2">
        <v>156785.6692</v>
      </c>
    </row>
    <row r="531" spans="1:21" x14ac:dyDescent="0.3">
      <c r="A531" s="3">
        <v>45411</v>
      </c>
      <c r="B531" s="2">
        <v>24436660</v>
      </c>
      <c r="C531" s="2">
        <v>28931840.479200002</v>
      </c>
      <c r="D531" s="3">
        <v>45380</v>
      </c>
      <c r="E531" s="2">
        <v>659286.43362000003</v>
      </c>
      <c r="F531" s="2">
        <v>927977.84360000002</v>
      </c>
      <c r="G531" s="3">
        <v>45411</v>
      </c>
      <c r="H531" s="2">
        <v>1181040</v>
      </c>
      <c r="I531" s="2">
        <v>2449823.2562000002</v>
      </c>
      <c r="J531" s="3">
        <v>45386</v>
      </c>
      <c r="K531" s="2">
        <v>246.39580000000001</v>
      </c>
      <c r="L531" s="2">
        <v>246.39580000000001</v>
      </c>
      <c r="M531" s="3">
        <v>45384</v>
      </c>
      <c r="N531" s="2">
        <v>2753.16</v>
      </c>
      <c r="O531" s="2">
        <v>3778.1794</v>
      </c>
      <c r="P531" s="3">
        <v>45387</v>
      </c>
      <c r="Q531" s="2">
        <v>615053.89558000001</v>
      </c>
      <c r="R531" s="2">
        <v>615053.89560000005</v>
      </c>
      <c r="S531" s="3">
        <v>45441</v>
      </c>
      <c r="T531" s="2">
        <v>156076.20336000001</v>
      </c>
      <c r="U531" s="2">
        <v>156076.2034</v>
      </c>
    </row>
    <row r="532" spans="1:21" x14ac:dyDescent="0.3">
      <c r="A532" s="3">
        <v>45408</v>
      </c>
      <c r="B532" s="2">
        <v>24401820</v>
      </c>
      <c r="C532" s="2">
        <v>28890593.6767</v>
      </c>
      <c r="D532" s="3">
        <v>45379</v>
      </c>
      <c r="E532" s="2">
        <v>657610.26324999996</v>
      </c>
      <c r="F532" s="2">
        <v>925594.13679999998</v>
      </c>
      <c r="G532" s="3">
        <v>45408</v>
      </c>
      <c r="H532" s="2">
        <v>1175490</v>
      </c>
      <c r="I532" s="2">
        <v>2437323.8421999998</v>
      </c>
      <c r="J532" s="3">
        <v>45385</v>
      </c>
      <c r="K532" s="2">
        <v>246.398</v>
      </c>
      <c r="L532" s="2">
        <v>246.398</v>
      </c>
      <c r="M532" s="3">
        <v>45383</v>
      </c>
      <c r="N532" s="2">
        <v>2747.86</v>
      </c>
      <c r="O532" s="2">
        <v>3770.5050999999999</v>
      </c>
      <c r="P532" s="3">
        <v>45386</v>
      </c>
      <c r="Q532" s="2">
        <v>623154.00078999996</v>
      </c>
      <c r="R532" s="2">
        <v>623154.00080000004</v>
      </c>
      <c r="S532" s="3">
        <v>45440</v>
      </c>
      <c r="T532" s="2">
        <v>155101.51790000001</v>
      </c>
      <c r="U532" s="2">
        <v>155101.51790000001</v>
      </c>
    </row>
    <row r="533" spans="1:21" x14ac:dyDescent="0.3">
      <c r="A533" s="3">
        <v>45407</v>
      </c>
      <c r="B533" s="2">
        <v>23925980</v>
      </c>
      <c r="C533" s="2">
        <v>28326926.6382</v>
      </c>
      <c r="D533" s="3">
        <v>45378</v>
      </c>
      <c r="E533" s="2">
        <v>654727.26679000002</v>
      </c>
      <c r="F533" s="2">
        <v>921536.2855</v>
      </c>
      <c r="G533" s="3">
        <v>45407</v>
      </c>
      <c r="H533" s="2">
        <v>1175550</v>
      </c>
      <c r="I533" s="2">
        <v>2437450.6031999998</v>
      </c>
      <c r="J533" s="3">
        <v>45384</v>
      </c>
      <c r="K533" s="2">
        <v>246.3707</v>
      </c>
      <c r="L533" s="2">
        <v>246.3707</v>
      </c>
      <c r="M533" s="3">
        <v>45380</v>
      </c>
      <c r="N533" s="2">
        <v>2746.63</v>
      </c>
      <c r="O533" s="2">
        <v>3768.6201000000001</v>
      </c>
      <c r="P533" s="3">
        <v>45385</v>
      </c>
      <c r="Q533" s="2">
        <v>618878.72967999999</v>
      </c>
      <c r="R533" s="2">
        <v>618878.72970000003</v>
      </c>
      <c r="S533" s="3">
        <v>45439</v>
      </c>
      <c r="T533" s="2">
        <v>155236.91990000001</v>
      </c>
      <c r="U533" s="2">
        <v>155236.91990000001</v>
      </c>
    </row>
    <row r="534" spans="1:21" x14ac:dyDescent="0.3">
      <c r="A534" s="3">
        <v>45406</v>
      </c>
      <c r="B534" s="2">
        <v>24135280</v>
      </c>
      <c r="C534" s="2">
        <v>28573616.254900001</v>
      </c>
      <c r="D534" s="3">
        <v>45377</v>
      </c>
      <c r="E534" s="2">
        <v>659932.77766000002</v>
      </c>
      <c r="F534" s="2">
        <v>928863.103</v>
      </c>
      <c r="G534" s="3">
        <v>45406</v>
      </c>
      <c r="H534" s="2">
        <v>1186580</v>
      </c>
      <c r="I534" s="2">
        <v>2460168.6946999999</v>
      </c>
      <c r="J534" s="3">
        <v>45383</v>
      </c>
      <c r="K534" s="2">
        <v>246.5155</v>
      </c>
      <c r="L534" s="2">
        <v>246.5155</v>
      </c>
      <c r="M534" s="3">
        <v>45379</v>
      </c>
      <c r="N534" s="2">
        <v>2745.82</v>
      </c>
      <c r="O534" s="2">
        <v>3766.6122999999998</v>
      </c>
      <c r="P534" s="3">
        <v>45384</v>
      </c>
      <c r="Q534" s="2">
        <v>627738.94889</v>
      </c>
      <c r="R534" s="2">
        <v>627738.94889999996</v>
      </c>
      <c r="S534" s="3">
        <v>45436</v>
      </c>
      <c r="T534" s="2">
        <v>155627.17038</v>
      </c>
      <c r="U534" s="2">
        <v>155627.1704</v>
      </c>
    </row>
    <row r="535" spans="1:21" x14ac:dyDescent="0.3">
      <c r="A535" s="3">
        <v>45405</v>
      </c>
      <c r="B535" s="2">
        <v>24009120</v>
      </c>
      <c r="C535" s="2">
        <v>28423777.675000001</v>
      </c>
      <c r="D535" s="3">
        <v>45376</v>
      </c>
      <c r="E535" s="2">
        <v>655755.44340999995</v>
      </c>
      <c r="F535" s="2">
        <v>922983.45620000002</v>
      </c>
      <c r="G535" s="3">
        <v>45405</v>
      </c>
      <c r="H535" s="2">
        <v>1177160</v>
      </c>
      <c r="I535" s="2">
        <v>2440632.7768000001</v>
      </c>
      <c r="J535" s="3">
        <v>45380</v>
      </c>
      <c r="K535" s="2">
        <v>246.29259999999999</v>
      </c>
      <c r="L535" s="2">
        <v>246.29259999999999</v>
      </c>
      <c r="M535" s="3">
        <v>45378</v>
      </c>
      <c r="N535" s="2">
        <v>2755.11</v>
      </c>
      <c r="O535" s="2">
        <v>3766.7997</v>
      </c>
      <c r="P535" s="3">
        <v>45383</v>
      </c>
      <c r="Q535" s="2">
        <v>628472.17564000003</v>
      </c>
      <c r="R535" s="2">
        <v>628472.17559999996</v>
      </c>
      <c r="S535" s="3">
        <v>45435</v>
      </c>
      <c r="T535" s="2">
        <v>155656.60634999999</v>
      </c>
      <c r="U535" s="2">
        <v>155656.60639999999</v>
      </c>
    </row>
    <row r="536" spans="1:21" x14ac:dyDescent="0.3">
      <c r="A536" s="3">
        <v>45404</v>
      </c>
      <c r="B536" s="2">
        <v>23729690</v>
      </c>
      <c r="C536" s="2">
        <v>28092964.546599999</v>
      </c>
      <c r="D536" s="3">
        <v>45373</v>
      </c>
      <c r="E536" s="2">
        <v>659238.75962000003</v>
      </c>
      <c r="F536" s="2">
        <v>927886.26450000005</v>
      </c>
      <c r="G536" s="3">
        <v>45404</v>
      </c>
      <c r="H536" s="2">
        <v>1175680</v>
      </c>
      <c r="I536" s="2">
        <v>2437572.1376999998</v>
      </c>
      <c r="J536" s="3">
        <v>45379</v>
      </c>
      <c r="K536" s="2">
        <v>246.37530000000001</v>
      </c>
      <c r="L536" s="2">
        <v>246.37530000000001</v>
      </c>
      <c r="M536" s="3">
        <v>45377</v>
      </c>
      <c r="N536" s="2">
        <v>2757.09</v>
      </c>
      <c r="O536" s="2">
        <v>3769.5057999999999</v>
      </c>
      <c r="P536" s="3">
        <v>45380</v>
      </c>
      <c r="Q536" s="2">
        <v>634653.94646999997</v>
      </c>
      <c r="R536" s="2">
        <v>634653.94649999996</v>
      </c>
      <c r="S536" s="3">
        <v>45434</v>
      </c>
      <c r="T536" s="2">
        <v>155380.98368</v>
      </c>
      <c r="U536" s="2">
        <v>155380.98370000001</v>
      </c>
    </row>
    <row r="537" spans="1:21" x14ac:dyDescent="0.3">
      <c r="A537" s="3">
        <v>45401</v>
      </c>
      <c r="B537" s="2">
        <v>23467830</v>
      </c>
      <c r="C537" s="2">
        <v>27782958.544</v>
      </c>
      <c r="D537" s="3">
        <v>45372</v>
      </c>
      <c r="E537" s="2">
        <v>663582.26921000006</v>
      </c>
      <c r="F537" s="2">
        <v>933999.80500000005</v>
      </c>
      <c r="G537" s="3">
        <v>45401</v>
      </c>
      <c r="H537" s="2">
        <v>1165180</v>
      </c>
      <c r="I537" s="2">
        <v>2415794.4007000001</v>
      </c>
      <c r="J537" s="3">
        <v>45378</v>
      </c>
      <c r="K537" s="2">
        <v>246.39619999999999</v>
      </c>
      <c r="L537" s="2">
        <v>246.39619999999999</v>
      </c>
      <c r="M537" s="3">
        <v>45376</v>
      </c>
      <c r="N537" s="2">
        <v>2737.57</v>
      </c>
      <c r="O537" s="2">
        <v>3740.9656</v>
      </c>
      <c r="P537" s="3">
        <v>45379</v>
      </c>
      <c r="Q537" s="2">
        <v>632774.35779000004</v>
      </c>
      <c r="R537" s="2">
        <v>632774.3578</v>
      </c>
      <c r="S537" s="3">
        <v>45433</v>
      </c>
      <c r="T537" s="2">
        <v>155310.24027000001</v>
      </c>
      <c r="U537" s="2">
        <v>155310.2403</v>
      </c>
    </row>
    <row r="538" spans="1:21" x14ac:dyDescent="0.3">
      <c r="A538" s="3">
        <v>45400</v>
      </c>
      <c r="B538" s="2">
        <v>24004840</v>
      </c>
      <c r="C538" s="2">
        <v>28418715.6811</v>
      </c>
      <c r="D538" s="3">
        <v>45371</v>
      </c>
      <c r="E538" s="2">
        <v>666520.14136999997</v>
      </c>
      <c r="F538" s="2">
        <v>938134.89439999999</v>
      </c>
      <c r="G538" s="3">
        <v>45400</v>
      </c>
      <c r="H538" s="2">
        <v>1149600</v>
      </c>
      <c r="I538" s="2">
        <v>2383496.6650999999</v>
      </c>
      <c r="J538" s="3">
        <v>45377</v>
      </c>
      <c r="K538" s="2">
        <v>246.31729999999999</v>
      </c>
      <c r="L538" s="2">
        <v>246.31729999999999</v>
      </c>
      <c r="M538" s="3">
        <v>45373</v>
      </c>
      <c r="N538" s="2">
        <v>2748.56</v>
      </c>
      <c r="O538" s="2">
        <v>3755.7496999999998</v>
      </c>
      <c r="P538" s="3">
        <v>45378</v>
      </c>
      <c r="Q538" s="2">
        <v>638477.51751000003</v>
      </c>
      <c r="R538" s="2">
        <v>638477.51749999996</v>
      </c>
      <c r="S538" s="3">
        <v>45432</v>
      </c>
      <c r="T538" s="2">
        <v>154887.74690999999</v>
      </c>
      <c r="U538" s="2">
        <v>154887.7469</v>
      </c>
    </row>
    <row r="539" spans="1:21" x14ac:dyDescent="0.3">
      <c r="A539" s="3">
        <v>45399</v>
      </c>
      <c r="B539" s="2">
        <v>24191400</v>
      </c>
      <c r="C539" s="2">
        <v>28639548.044199999</v>
      </c>
      <c r="D539" s="3">
        <v>45370</v>
      </c>
      <c r="E539" s="2">
        <v>664644.87994999997</v>
      </c>
      <c r="F539" s="2">
        <v>935495.44209999999</v>
      </c>
      <c r="G539" s="3">
        <v>45399</v>
      </c>
      <c r="H539" s="2">
        <v>1146940</v>
      </c>
      <c r="I539" s="2">
        <v>2377976.7030000002</v>
      </c>
      <c r="J539" s="3">
        <v>45376</v>
      </c>
      <c r="K539" s="2">
        <v>246.33269999999999</v>
      </c>
      <c r="L539" s="2">
        <v>246.33269999999999</v>
      </c>
      <c r="M539" s="3">
        <v>45372</v>
      </c>
      <c r="N539" s="2">
        <v>2754.86</v>
      </c>
      <c r="O539" s="2">
        <v>3763.7882</v>
      </c>
      <c r="P539" s="3">
        <v>45377</v>
      </c>
      <c r="Q539" s="2">
        <v>628828.25844999996</v>
      </c>
      <c r="R539" s="2">
        <v>628828.2585</v>
      </c>
      <c r="S539" s="3">
        <v>45429</v>
      </c>
      <c r="T539" s="2">
        <v>154095.47500000001</v>
      </c>
      <c r="U539" s="2">
        <v>154095.47500000001</v>
      </c>
    </row>
    <row r="540" spans="1:21" x14ac:dyDescent="0.3">
      <c r="A540" s="3">
        <v>45398</v>
      </c>
      <c r="B540" s="2">
        <v>24670520</v>
      </c>
      <c r="C540" s="2">
        <v>29206765.914900001</v>
      </c>
      <c r="D540" s="3">
        <v>45369</v>
      </c>
      <c r="E540" s="2">
        <v>668988.48540999996</v>
      </c>
      <c r="F540" s="2">
        <v>941609.11750000005</v>
      </c>
      <c r="G540" s="3">
        <v>45398</v>
      </c>
      <c r="H540" s="2">
        <v>1148750</v>
      </c>
      <c r="I540" s="2">
        <v>2381723.8862000001</v>
      </c>
      <c r="J540" s="3">
        <v>45373</v>
      </c>
      <c r="K540" s="2">
        <v>246.2765</v>
      </c>
      <c r="L540" s="2">
        <v>246.2765</v>
      </c>
      <c r="M540" s="3">
        <v>45371</v>
      </c>
      <c r="N540" s="2">
        <v>2690.14</v>
      </c>
      <c r="O540" s="2">
        <v>3675.3499000000002</v>
      </c>
      <c r="P540" s="3">
        <v>45376</v>
      </c>
      <c r="Q540" s="2">
        <v>627961.25121999998</v>
      </c>
      <c r="R540" s="2">
        <v>627961.25120000006</v>
      </c>
      <c r="S540" s="3">
        <v>45428</v>
      </c>
      <c r="T540" s="2">
        <v>153493.6231</v>
      </c>
      <c r="U540" s="2">
        <v>153493.6231</v>
      </c>
    </row>
    <row r="541" spans="1:21" x14ac:dyDescent="0.3">
      <c r="A541" s="3">
        <v>45397</v>
      </c>
      <c r="B541" s="2">
        <v>24597970</v>
      </c>
      <c r="C541" s="2">
        <v>29120877.433400001</v>
      </c>
      <c r="D541" s="3">
        <v>45366</v>
      </c>
      <c r="E541" s="2">
        <v>661097.32111000002</v>
      </c>
      <c r="F541" s="2">
        <v>930502.21149999998</v>
      </c>
      <c r="G541" s="3">
        <v>45397</v>
      </c>
      <c r="H541" s="2">
        <v>1156310</v>
      </c>
      <c r="I541" s="2">
        <v>2397410.4106999999</v>
      </c>
      <c r="J541" s="3">
        <v>45372</v>
      </c>
      <c r="K541" s="2">
        <v>246.15</v>
      </c>
      <c r="L541" s="2">
        <v>246.15</v>
      </c>
      <c r="M541" s="3">
        <v>45370</v>
      </c>
      <c r="N541" s="2">
        <v>2656.17</v>
      </c>
      <c r="O541" s="2">
        <v>3628.8937999999998</v>
      </c>
      <c r="P541" s="3">
        <v>45373</v>
      </c>
      <c r="Q541" s="2">
        <v>637226.06704999995</v>
      </c>
      <c r="R541" s="2">
        <v>637226.06700000004</v>
      </c>
      <c r="S541" s="3">
        <v>45427</v>
      </c>
      <c r="T541" s="2">
        <v>154234.3927</v>
      </c>
      <c r="U541" s="2">
        <v>154234.3927</v>
      </c>
    </row>
    <row r="542" spans="1:21" x14ac:dyDescent="0.3">
      <c r="A542" s="3">
        <v>45394</v>
      </c>
      <c r="B542" s="2">
        <v>24945100</v>
      </c>
      <c r="C542" s="2">
        <v>29531825.252799999</v>
      </c>
      <c r="D542" s="3">
        <v>45365</v>
      </c>
      <c r="E542" s="2">
        <v>655671.25315999996</v>
      </c>
      <c r="F542" s="2">
        <v>922864.95739999996</v>
      </c>
      <c r="G542" s="3">
        <v>45394</v>
      </c>
      <c r="H542" s="2">
        <v>1160460</v>
      </c>
      <c r="I542" s="2">
        <v>2406003.6919999998</v>
      </c>
      <c r="J542" s="3">
        <v>45371</v>
      </c>
      <c r="K542" s="2">
        <v>245.7655</v>
      </c>
      <c r="L542" s="2">
        <v>245.7655</v>
      </c>
      <c r="M542" s="3">
        <v>45369</v>
      </c>
      <c r="N542" s="2">
        <v>2685.84</v>
      </c>
      <c r="O542" s="2">
        <v>3665.4832000000001</v>
      </c>
      <c r="P542" s="3">
        <v>45372</v>
      </c>
      <c r="Q542" s="2">
        <v>629919.55151999998</v>
      </c>
      <c r="R542" s="2">
        <v>629919.55149999994</v>
      </c>
      <c r="S542" s="3">
        <v>45426</v>
      </c>
      <c r="T542" s="2">
        <v>155458.19184000001</v>
      </c>
      <c r="U542" s="2">
        <v>155458.1918</v>
      </c>
    </row>
    <row r="543" spans="1:21" x14ac:dyDescent="0.3">
      <c r="A543" s="3">
        <v>45393</v>
      </c>
      <c r="B543" s="2">
        <v>25054650</v>
      </c>
      <c r="C543" s="2">
        <v>29661528.094500002</v>
      </c>
      <c r="D543" s="3">
        <v>45364</v>
      </c>
      <c r="E543" s="2">
        <v>652630.35138000001</v>
      </c>
      <c r="F543" s="2">
        <v>918584.85259999998</v>
      </c>
      <c r="G543" s="3">
        <v>45393</v>
      </c>
      <c r="H543" s="2">
        <v>1160890</v>
      </c>
      <c r="I543" s="2">
        <v>2406789.3056999999</v>
      </c>
      <c r="J543" s="3">
        <v>45370</v>
      </c>
      <c r="K543" s="2">
        <v>245.6225</v>
      </c>
      <c r="L543" s="2">
        <v>245.6225</v>
      </c>
      <c r="M543" s="3">
        <v>45366</v>
      </c>
      <c r="N543" s="2">
        <v>2666.84</v>
      </c>
      <c r="O543" s="2">
        <v>3639.5529999999999</v>
      </c>
      <c r="P543" s="3">
        <v>45370</v>
      </c>
      <c r="Q543" s="2">
        <v>622369.37341</v>
      </c>
      <c r="R543" s="2">
        <v>622369.37340000004</v>
      </c>
      <c r="S543" s="3">
        <v>45425</v>
      </c>
      <c r="T543" s="2">
        <v>155393.15246000001</v>
      </c>
      <c r="U543" s="2">
        <v>155393.1525</v>
      </c>
    </row>
    <row r="544" spans="1:21" x14ac:dyDescent="0.3">
      <c r="A544" s="3">
        <v>45392</v>
      </c>
      <c r="B544" s="2">
        <v>24570590</v>
      </c>
      <c r="C544" s="2">
        <v>29088352.115600001</v>
      </c>
      <c r="D544" s="3">
        <v>45363</v>
      </c>
      <c r="E544" s="2">
        <v>657812.30278000003</v>
      </c>
      <c r="F544" s="2">
        <v>925878.5098</v>
      </c>
      <c r="G544" s="3">
        <v>45392</v>
      </c>
      <c r="H544" s="2">
        <v>1160970</v>
      </c>
      <c r="I544" s="2">
        <v>2406955.4767</v>
      </c>
      <c r="J544" s="3">
        <v>45369</v>
      </c>
      <c r="K544" s="2">
        <v>245.79949999999999</v>
      </c>
      <c r="L544" s="2">
        <v>245.79949999999999</v>
      </c>
      <c r="M544" s="3">
        <v>45365</v>
      </c>
      <c r="N544" s="2">
        <v>2718.76</v>
      </c>
      <c r="O544" s="2">
        <v>3710.4105</v>
      </c>
      <c r="P544" s="3">
        <v>45369</v>
      </c>
      <c r="Q544" s="2">
        <v>625173.35213999997</v>
      </c>
      <c r="R544" s="2">
        <v>625173.35210000002</v>
      </c>
      <c r="S544" s="3">
        <v>45422</v>
      </c>
      <c r="T544" s="2">
        <v>155787.06485</v>
      </c>
      <c r="U544" s="2">
        <v>155787.0649</v>
      </c>
    </row>
    <row r="545" spans="1:21" x14ac:dyDescent="0.3">
      <c r="A545" s="3">
        <v>45391</v>
      </c>
      <c r="B545" s="2">
        <v>24568980</v>
      </c>
      <c r="C545" s="2">
        <v>29086437.8409</v>
      </c>
      <c r="D545" s="3">
        <v>45362</v>
      </c>
      <c r="E545" s="2">
        <v>655558.40792999999</v>
      </c>
      <c r="F545" s="2">
        <v>922706.12639999995</v>
      </c>
      <c r="G545" s="3">
        <v>45391</v>
      </c>
      <c r="H545" s="2">
        <v>1177830</v>
      </c>
      <c r="I545" s="2">
        <v>2441902.5558000002</v>
      </c>
      <c r="J545" s="3">
        <v>45366</v>
      </c>
      <c r="K545" s="2">
        <v>245.90049999999999</v>
      </c>
      <c r="L545" s="2">
        <v>245.90049999999999</v>
      </c>
      <c r="M545" s="3">
        <v>45364</v>
      </c>
      <c r="N545" s="2">
        <v>2693.57</v>
      </c>
      <c r="O545" s="2">
        <v>3676.0295000000001</v>
      </c>
      <c r="P545" s="3">
        <v>45366</v>
      </c>
      <c r="Q545" s="2">
        <v>607513.05448000005</v>
      </c>
      <c r="R545" s="2">
        <v>607513.05449999997</v>
      </c>
      <c r="S545" s="3">
        <v>45421</v>
      </c>
      <c r="T545" s="2">
        <v>155273.05128000001</v>
      </c>
      <c r="U545" s="2">
        <v>155273.05129999999</v>
      </c>
    </row>
    <row r="546" spans="1:21" x14ac:dyDescent="0.3">
      <c r="A546" s="3">
        <v>45390</v>
      </c>
      <c r="B546" s="2">
        <v>24528470</v>
      </c>
      <c r="C546" s="2">
        <v>29037956.084399998</v>
      </c>
      <c r="D546" s="3">
        <v>45359</v>
      </c>
      <c r="E546" s="2">
        <v>649826.98962000001</v>
      </c>
      <c r="F546" s="2">
        <v>914639.08810000005</v>
      </c>
      <c r="G546" s="3">
        <v>45390</v>
      </c>
      <c r="H546" s="2">
        <v>1177000</v>
      </c>
      <c r="I546" s="2">
        <v>2438516.1444000001</v>
      </c>
      <c r="J546" s="3">
        <v>45365</v>
      </c>
      <c r="K546" s="2">
        <v>246.09440000000001</v>
      </c>
      <c r="L546" s="2">
        <v>246.09440000000001</v>
      </c>
      <c r="M546" s="3">
        <v>45363</v>
      </c>
      <c r="N546" s="2">
        <v>2681.81</v>
      </c>
      <c r="O546" s="2">
        <v>3659.9801000000002</v>
      </c>
      <c r="P546" s="3">
        <v>45365</v>
      </c>
      <c r="Q546" s="2">
        <v>608313.88587999996</v>
      </c>
      <c r="R546" s="2">
        <v>608313.88589999999</v>
      </c>
      <c r="S546" s="3">
        <v>45420</v>
      </c>
      <c r="T546" s="2">
        <v>155082.05153999999</v>
      </c>
      <c r="U546" s="2">
        <v>155082.0515</v>
      </c>
    </row>
    <row r="547" spans="1:21" x14ac:dyDescent="0.3">
      <c r="A547" s="3">
        <v>45387</v>
      </c>
      <c r="B547" s="2">
        <v>24498570</v>
      </c>
      <c r="C547" s="2">
        <v>29002560.111299999</v>
      </c>
      <c r="D547" s="3">
        <v>45358</v>
      </c>
      <c r="E547" s="2">
        <v>650470.19715999998</v>
      </c>
      <c r="F547" s="2">
        <v>915544.41020000004</v>
      </c>
      <c r="G547" s="3">
        <v>45387</v>
      </c>
      <c r="H547" s="2">
        <v>1167520</v>
      </c>
      <c r="I547" s="2">
        <v>2418766.9435000001</v>
      </c>
      <c r="J547" s="3">
        <v>45364</v>
      </c>
      <c r="K547" s="2">
        <v>246.20689999999999</v>
      </c>
      <c r="L547" s="2">
        <v>246.20689999999999</v>
      </c>
      <c r="M547" s="3">
        <v>45362</v>
      </c>
      <c r="N547" s="2">
        <v>2659.84</v>
      </c>
      <c r="O547" s="2">
        <v>3629.9967000000001</v>
      </c>
      <c r="P547" s="3">
        <v>45364</v>
      </c>
      <c r="Q547" s="2">
        <v>604002.48881999997</v>
      </c>
      <c r="R547" s="2">
        <v>604002.48880000005</v>
      </c>
      <c r="S547" s="3">
        <v>45419</v>
      </c>
      <c r="T547" s="2">
        <v>154209.23650999999</v>
      </c>
      <c r="U547" s="2">
        <v>154209.2365</v>
      </c>
    </row>
    <row r="548" spans="1:21" x14ac:dyDescent="0.3">
      <c r="A548" s="3">
        <v>45386</v>
      </c>
      <c r="B548" s="2">
        <v>24036230</v>
      </c>
      <c r="C548" s="2">
        <v>28455218.521400001</v>
      </c>
      <c r="D548" s="3">
        <v>45357</v>
      </c>
      <c r="E548" s="2">
        <v>656427.07238999999</v>
      </c>
      <c r="F548" s="2">
        <v>923928.7818</v>
      </c>
      <c r="G548" s="3">
        <v>45386</v>
      </c>
      <c r="H548" s="2">
        <v>1158630</v>
      </c>
      <c r="I548" s="2">
        <v>2400108.9882</v>
      </c>
      <c r="J548" s="3">
        <v>45363</v>
      </c>
      <c r="K548" s="2">
        <v>246.13040000000001</v>
      </c>
      <c r="L548" s="2">
        <v>246.13040000000001</v>
      </c>
      <c r="M548" s="3">
        <v>45359</v>
      </c>
      <c r="N548" s="2">
        <v>2680.35</v>
      </c>
      <c r="O548" s="2">
        <v>3657.9875999999999</v>
      </c>
      <c r="P548" s="3">
        <v>45363</v>
      </c>
      <c r="Q548" s="2">
        <v>605079.25632000004</v>
      </c>
      <c r="R548" s="2">
        <v>605079.25630000001</v>
      </c>
      <c r="S548" s="3">
        <v>45418</v>
      </c>
      <c r="T548" s="2">
        <v>154046.83715000001</v>
      </c>
      <c r="U548" s="2">
        <v>154046.83720000001</v>
      </c>
    </row>
    <row r="549" spans="1:21" x14ac:dyDescent="0.3">
      <c r="A549" s="3">
        <v>45385</v>
      </c>
      <c r="B549" s="2">
        <v>24444520</v>
      </c>
      <c r="C549" s="2">
        <v>28938402.1237</v>
      </c>
      <c r="D549" s="3">
        <v>45356</v>
      </c>
      <c r="E549" s="2">
        <v>661799.54920000001</v>
      </c>
      <c r="F549" s="2">
        <v>931490.60569999996</v>
      </c>
      <c r="G549" s="3">
        <v>45385</v>
      </c>
      <c r="H549" s="2">
        <v>1166450</v>
      </c>
      <c r="I549" s="2">
        <v>2416299.3300999999</v>
      </c>
      <c r="J549" s="3">
        <v>45362</v>
      </c>
      <c r="K549" s="2">
        <v>246.13480000000001</v>
      </c>
      <c r="L549" s="2">
        <v>246.13480000000001</v>
      </c>
      <c r="M549" s="3">
        <v>45358</v>
      </c>
      <c r="N549" s="2">
        <v>2647.62</v>
      </c>
      <c r="O549" s="2">
        <v>3613.3074999999999</v>
      </c>
      <c r="P549" s="3">
        <v>45362</v>
      </c>
      <c r="Q549" s="2">
        <v>608336.42695999995</v>
      </c>
      <c r="R549" s="2">
        <v>608336.42700000003</v>
      </c>
      <c r="S549" s="3">
        <v>45415</v>
      </c>
      <c r="T549" s="2">
        <v>154022.91707</v>
      </c>
      <c r="U549" s="2">
        <v>154022.91709999999</v>
      </c>
    </row>
    <row r="550" spans="1:21" x14ac:dyDescent="0.3">
      <c r="A550" s="3">
        <v>45384</v>
      </c>
      <c r="B550" s="2">
        <v>24493580</v>
      </c>
      <c r="C550" s="2">
        <v>28993061.9538</v>
      </c>
      <c r="D550" s="3">
        <v>45355</v>
      </c>
      <c r="E550" s="2">
        <v>655126.42864000006</v>
      </c>
      <c r="F550" s="2">
        <v>922098.11049999995</v>
      </c>
      <c r="G550" s="3">
        <v>45384</v>
      </c>
      <c r="H550" s="2">
        <v>1172820</v>
      </c>
      <c r="I550" s="2">
        <v>2429499.9528999999</v>
      </c>
      <c r="J550" s="3">
        <v>45359</v>
      </c>
      <c r="K550" s="2">
        <v>246.12389999999999</v>
      </c>
      <c r="L550" s="2">
        <v>246.12389999999999</v>
      </c>
      <c r="M550" s="3">
        <v>45357</v>
      </c>
      <c r="N550" s="2">
        <v>2641.49</v>
      </c>
      <c r="O550" s="2">
        <v>3604.9416999999999</v>
      </c>
      <c r="P550" s="3">
        <v>45359</v>
      </c>
      <c r="Q550" s="2">
        <v>624119.30585999996</v>
      </c>
      <c r="R550" s="2">
        <v>624119.30590000004</v>
      </c>
      <c r="S550" s="3">
        <v>45414</v>
      </c>
      <c r="T550" s="2">
        <v>155515.99382</v>
      </c>
      <c r="U550" s="2">
        <v>155515.9938</v>
      </c>
    </row>
    <row r="551" spans="1:21" x14ac:dyDescent="0.3">
      <c r="A551" s="3">
        <v>45383</v>
      </c>
      <c r="B551" s="2">
        <v>24792770</v>
      </c>
      <c r="C551" s="2">
        <v>29344593.151700001</v>
      </c>
      <c r="D551" s="3">
        <v>45352</v>
      </c>
      <c r="E551" s="2">
        <v>654873.23987000005</v>
      </c>
      <c r="F551" s="2">
        <v>921741.74439999997</v>
      </c>
      <c r="G551" s="3">
        <v>45383</v>
      </c>
      <c r="H551" s="2">
        <v>1182380</v>
      </c>
      <c r="I551" s="2">
        <v>2449299.8983999998</v>
      </c>
      <c r="J551" s="3">
        <v>45358</v>
      </c>
      <c r="K551" s="2">
        <v>245.83879999999999</v>
      </c>
      <c r="L551" s="2">
        <v>245.83879999999999</v>
      </c>
      <c r="M551" s="3">
        <v>45356</v>
      </c>
      <c r="N551" s="2">
        <v>2649.4</v>
      </c>
      <c r="O551" s="2">
        <v>3615.6657</v>
      </c>
      <c r="P551" s="3">
        <v>45358</v>
      </c>
      <c r="Q551" s="2">
        <v>622031.35993999999</v>
      </c>
      <c r="R551" s="2">
        <v>622031.35990000004</v>
      </c>
      <c r="S551" s="3">
        <v>45413</v>
      </c>
      <c r="T551" s="2">
        <v>157241.20422000001</v>
      </c>
      <c r="U551" s="2">
        <v>157241.20420000001</v>
      </c>
    </row>
    <row r="552" spans="1:21" x14ac:dyDescent="0.3">
      <c r="A552" s="3">
        <v>45379</v>
      </c>
      <c r="B552" s="2">
        <v>24638900</v>
      </c>
      <c r="C552" s="2">
        <v>29162472.000599999</v>
      </c>
      <c r="D552" s="3">
        <v>45351</v>
      </c>
      <c r="E552" s="2">
        <v>653439.62127999996</v>
      </c>
      <c r="F552" s="2">
        <v>919723.9094</v>
      </c>
      <c r="G552" s="3">
        <v>45379</v>
      </c>
      <c r="H552" s="2">
        <v>1186250</v>
      </c>
      <c r="I552" s="2">
        <v>2457323.7250000001</v>
      </c>
      <c r="J552" s="3">
        <v>45357</v>
      </c>
      <c r="K552" s="2">
        <v>245.81280000000001</v>
      </c>
      <c r="L552" s="2">
        <v>245.81280000000001</v>
      </c>
      <c r="M552" s="3">
        <v>45355</v>
      </c>
      <c r="N552" s="2">
        <v>2674.27</v>
      </c>
      <c r="O552" s="2">
        <v>3649.6041</v>
      </c>
      <c r="P552" s="3">
        <v>45357</v>
      </c>
      <c r="Q552" s="2">
        <v>626976.81813000003</v>
      </c>
      <c r="R552" s="2">
        <v>626976.81810000003</v>
      </c>
      <c r="S552" s="3">
        <v>45412</v>
      </c>
      <c r="T552" s="2">
        <v>157178.20759999999</v>
      </c>
      <c r="U552" s="2">
        <v>157178.20759999999</v>
      </c>
    </row>
    <row r="553" spans="1:21" x14ac:dyDescent="0.3">
      <c r="A553" s="3">
        <v>45378</v>
      </c>
      <c r="B553" s="2">
        <v>24695220</v>
      </c>
      <c r="C553" s="2">
        <v>29228861.807799999</v>
      </c>
      <c r="D553" s="3">
        <v>45350</v>
      </c>
      <c r="E553" s="2">
        <v>640594.11909000005</v>
      </c>
      <c r="F553" s="2">
        <v>901643.71490000002</v>
      </c>
      <c r="G553" s="3">
        <v>45378</v>
      </c>
      <c r="H553" s="2">
        <v>1179290</v>
      </c>
      <c r="I553" s="2">
        <v>2442907.1305</v>
      </c>
      <c r="J553" s="3">
        <v>45356</v>
      </c>
      <c r="K553" s="2">
        <v>245.6585</v>
      </c>
      <c r="L553" s="2">
        <v>245.6585</v>
      </c>
      <c r="M553" s="3">
        <v>45351</v>
      </c>
      <c r="N553" s="2">
        <v>2642.36</v>
      </c>
      <c r="O553" s="2">
        <v>3606.0562</v>
      </c>
      <c r="P553" s="3">
        <v>45356</v>
      </c>
      <c r="Q553" s="2">
        <v>626384.55113000004</v>
      </c>
      <c r="R553" s="2">
        <v>626384.55110000004</v>
      </c>
      <c r="S553" s="3">
        <v>45411</v>
      </c>
      <c r="T553" s="2">
        <v>155951.97790999999</v>
      </c>
      <c r="U553" s="2">
        <v>155951.9779</v>
      </c>
    </row>
    <row r="554" spans="1:21" x14ac:dyDescent="0.3">
      <c r="A554" s="3">
        <v>45377</v>
      </c>
      <c r="B554" s="2">
        <v>24475330</v>
      </c>
      <c r="C554" s="2">
        <v>28966781.019000001</v>
      </c>
      <c r="D554" s="3">
        <v>45349</v>
      </c>
      <c r="E554" s="2">
        <v>646588.34886999999</v>
      </c>
      <c r="F554" s="2">
        <v>910080.66339999996</v>
      </c>
      <c r="G554" s="3">
        <v>45377</v>
      </c>
      <c r="H554" s="2">
        <v>1146700</v>
      </c>
      <c r="I554" s="2">
        <v>2373960.1565999999</v>
      </c>
      <c r="J554" s="3">
        <v>45355</v>
      </c>
      <c r="K554" s="2">
        <v>245.607</v>
      </c>
      <c r="L554" s="2">
        <v>245.607</v>
      </c>
      <c r="M554" s="3">
        <v>45350</v>
      </c>
      <c r="N554" s="2">
        <v>2652.29</v>
      </c>
      <c r="O554" s="2">
        <v>3619.6078000000002</v>
      </c>
      <c r="P554" s="3">
        <v>45355</v>
      </c>
      <c r="Q554" s="2">
        <v>622979.72893999994</v>
      </c>
      <c r="R554" s="2">
        <v>622979.72889999999</v>
      </c>
      <c r="S554" s="3">
        <v>45408</v>
      </c>
      <c r="T554" s="2">
        <v>156226.57076999999</v>
      </c>
      <c r="U554" s="2">
        <v>156226.57079999999</v>
      </c>
    </row>
    <row r="555" spans="1:21" x14ac:dyDescent="0.3">
      <c r="A555" s="3">
        <v>45376</v>
      </c>
      <c r="B555" s="2">
        <v>24513010</v>
      </c>
      <c r="C555" s="2">
        <v>29011375.8046</v>
      </c>
      <c r="D555" s="3">
        <v>45348</v>
      </c>
      <c r="E555" s="2">
        <v>639276.88933000003</v>
      </c>
      <c r="F555" s="2">
        <v>899789.6986</v>
      </c>
      <c r="G555" s="3">
        <v>45376</v>
      </c>
      <c r="H555" s="2">
        <v>1152350</v>
      </c>
      <c r="I555" s="2">
        <v>2385648.8152000001</v>
      </c>
      <c r="J555" s="3">
        <v>45351</v>
      </c>
      <c r="K555" s="2">
        <v>245.381</v>
      </c>
      <c r="L555" s="2">
        <v>245.381</v>
      </c>
      <c r="M555" s="3">
        <v>45349</v>
      </c>
      <c r="N555" s="2">
        <v>2625.05</v>
      </c>
      <c r="O555" s="2">
        <v>3576.1518999999998</v>
      </c>
      <c r="P555" s="3">
        <v>45352</v>
      </c>
      <c r="Q555" s="2">
        <v>621542.22019999998</v>
      </c>
      <c r="R555" s="2">
        <v>621542.22019999998</v>
      </c>
      <c r="S555" s="3">
        <v>45407</v>
      </c>
      <c r="T555" s="2">
        <v>155686.37479999999</v>
      </c>
      <c r="U555" s="2">
        <v>155686.37479999999</v>
      </c>
    </row>
    <row r="556" spans="1:21" x14ac:dyDescent="0.3">
      <c r="A556" s="3">
        <v>45373</v>
      </c>
      <c r="B556" s="2">
        <v>24655540</v>
      </c>
      <c r="C556" s="2">
        <v>29180064.978799999</v>
      </c>
      <c r="D556" s="3">
        <v>45345</v>
      </c>
      <c r="E556" s="2">
        <v>645038.98600000003</v>
      </c>
      <c r="F556" s="2">
        <v>907899.91700000002</v>
      </c>
      <c r="G556" s="3">
        <v>45373</v>
      </c>
      <c r="H556" s="2">
        <v>1152720</v>
      </c>
      <c r="I556" s="2">
        <v>2386404.4548999998</v>
      </c>
      <c r="J556" s="3">
        <v>45350</v>
      </c>
      <c r="K556" s="2">
        <v>245.4376</v>
      </c>
      <c r="L556" s="2">
        <v>245.4376</v>
      </c>
      <c r="M556" s="3">
        <v>45348</v>
      </c>
      <c r="N556" s="2">
        <v>2647.08</v>
      </c>
      <c r="O556" s="2">
        <v>3605.3472999999999</v>
      </c>
      <c r="P556" s="3">
        <v>45351</v>
      </c>
      <c r="Q556" s="2">
        <v>612333.68617999996</v>
      </c>
      <c r="R556" s="2">
        <v>612333.6862</v>
      </c>
      <c r="S556" s="3">
        <v>45406</v>
      </c>
      <c r="T556" s="2">
        <v>156162.28967</v>
      </c>
      <c r="U556" s="2">
        <v>156162.28969999999</v>
      </c>
    </row>
    <row r="557" spans="1:21" x14ac:dyDescent="0.3">
      <c r="A557" s="3">
        <v>45372</v>
      </c>
      <c r="B557" s="2">
        <v>24440850</v>
      </c>
      <c r="C557" s="2">
        <v>28925976.6708</v>
      </c>
      <c r="D557" s="3">
        <v>45344</v>
      </c>
      <c r="E557" s="2">
        <v>643566.34216</v>
      </c>
      <c r="F557" s="2">
        <v>905827.15359999996</v>
      </c>
      <c r="G557" s="3">
        <v>45372</v>
      </c>
      <c r="H557" s="2">
        <v>1153210</v>
      </c>
      <c r="I557" s="2">
        <v>2385873.1683</v>
      </c>
      <c r="J557" s="3">
        <v>45349</v>
      </c>
      <c r="K557" s="2">
        <v>245.41909999999999</v>
      </c>
      <c r="L557" s="2">
        <v>245.41909999999999</v>
      </c>
      <c r="M557" s="3">
        <v>45345</v>
      </c>
      <c r="N557" s="2">
        <v>2667.7</v>
      </c>
      <c r="O557" s="2">
        <v>3633.4319</v>
      </c>
      <c r="P557" s="3">
        <v>45350</v>
      </c>
      <c r="Q557" s="2">
        <v>610305.32464999997</v>
      </c>
      <c r="R557" s="2">
        <v>610305.3247</v>
      </c>
      <c r="S557" s="3">
        <v>45405</v>
      </c>
      <c r="T557" s="2">
        <v>155815.00669000001</v>
      </c>
      <c r="U557" s="2">
        <v>155815.0067</v>
      </c>
    </row>
    <row r="558" spans="1:21" x14ac:dyDescent="0.3">
      <c r="A558" s="3">
        <v>45371</v>
      </c>
      <c r="B558" s="2">
        <v>24410190</v>
      </c>
      <c r="C558" s="2">
        <v>28889689.635299999</v>
      </c>
      <c r="D558" s="3">
        <v>45343</v>
      </c>
      <c r="E558" s="2">
        <v>641981.40026000002</v>
      </c>
      <c r="F558" s="2">
        <v>903596.32929999998</v>
      </c>
      <c r="G558" s="3">
        <v>45371</v>
      </c>
      <c r="H558" s="2">
        <v>1150190</v>
      </c>
      <c r="I558" s="2">
        <v>2379633.5572000002</v>
      </c>
      <c r="J558" s="3">
        <v>45348</v>
      </c>
      <c r="K558" s="2">
        <v>245.5215</v>
      </c>
      <c r="L558" s="2">
        <v>245.5215</v>
      </c>
      <c r="M558" s="3">
        <v>45344</v>
      </c>
      <c r="N558" s="2">
        <v>2664.27</v>
      </c>
      <c r="O558" s="2">
        <v>3628.7602000000002</v>
      </c>
      <c r="P558" s="3">
        <v>45349</v>
      </c>
      <c r="Q558" s="2">
        <v>609458.17864000006</v>
      </c>
      <c r="R558" s="2">
        <v>609458.17859999998</v>
      </c>
      <c r="S558" s="3">
        <v>45404</v>
      </c>
      <c r="T558" s="2">
        <v>156310.15908000001</v>
      </c>
      <c r="U558" s="2">
        <v>156310.15909999999</v>
      </c>
    </row>
    <row r="559" spans="1:21" x14ac:dyDescent="0.3">
      <c r="A559" s="3">
        <v>45370</v>
      </c>
      <c r="B559" s="2">
        <v>24117900</v>
      </c>
      <c r="C559" s="2">
        <v>28538197.412599999</v>
      </c>
      <c r="D559" s="3">
        <v>45342</v>
      </c>
      <c r="E559" s="2">
        <v>632476.11277000001</v>
      </c>
      <c r="F559" s="2">
        <v>890217.52599999995</v>
      </c>
      <c r="G559" s="3">
        <v>45370</v>
      </c>
      <c r="H559" s="2">
        <v>1137780</v>
      </c>
      <c r="I559" s="2">
        <v>2352671.2722</v>
      </c>
      <c r="J559" s="3">
        <v>45345</v>
      </c>
      <c r="K559" s="2">
        <v>245.26079999999999</v>
      </c>
      <c r="L559" s="2">
        <v>245.26079999999999</v>
      </c>
      <c r="M559" s="3">
        <v>45343</v>
      </c>
      <c r="N559" s="2">
        <v>2653.31</v>
      </c>
      <c r="O559" s="2">
        <v>3613.3687</v>
      </c>
      <c r="P559" s="3">
        <v>45348</v>
      </c>
      <c r="Q559" s="2">
        <v>608272.92827000003</v>
      </c>
      <c r="R559" s="2">
        <v>608272.92830000003</v>
      </c>
      <c r="S559" s="3">
        <v>45401</v>
      </c>
      <c r="T559" s="2">
        <v>156087.96346</v>
      </c>
      <c r="U559" s="2">
        <v>156087.96350000001</v>
      </c>
    </row>
    <row r="560" spans="1:21" x14ac:dyDescent="0.3">
      <c r="A560" s="3">
        <v>45369</v>
      </c>
      <c r="B560" s="2">
        <v>24034630</v>
      </c>
      <c r="C560" s="2">
        <v>28439662.5561</v>
      </c>
      <c r="D560" s="3">
        <v>45341</v>
      </c>
      <c r="E560" s="2">
        <v>631332.56909999996</v>
      </c>
      <c r="F560" s="2">
        <v>888607.97490000003</v>
      </c>
      <c r="G560" s="3">
        <v>45369</v>
      </c>
      <c r="H560" s="2">
        <v>1130070</v>
      </c>
      <c r="I560" s="2">
        <v>2336593.5811999999</v>
      </c>
      <c r="J560" s="3">
        <v>45344</v>
      </c>
      <c r="K560" s="2">
        <v>245.40960000000001</v>
      </c>
      <c r="L560" s="2">
        <v>245.40960000000001</v>
      </c>
      <c r="M560" s="3">
        <v>45342</v>
      </c>
      <c r="N560" s="2">
        <v>2657.79</v>
      </c>
      <c r="O560" s="2">
        <v>3619.4697000000001</v>
      </c>
      <c r="P560" s="3">
        <v>45344</v>
      </c>
      <c r="Q560" s="2">
        <v>604746.64236000006</v>
      </c>
      <c r="R560" s="2">
        <v>604746.64240000001</v>
      </c>
      <c r="S560" s="3">
        <v>45400</v>
      </c>
      <c r="T560" s="2">
        <v>156363.08613000001</v>
      </c>
      <c r="U560" s="2">
        <v>156363.08609999999</v>
      </c>
    </row>
    <row r="561" spans="1:21" x14ac:dyDescent="0.3">
      <c r="A561" s="3">
        <v>45366</v>
      </c>
      <c r="B561" s="2">
        <v>23732340</v>
      </c>
      <c r="C561" s="2">
        <v>28081974.725499999</v>
      </c>
      <c r="D561" s="3">
        <v>45330</v>
      </c>
      <c r="E561" s="2">
        <v>623059.97383000003</v>
      </c>
      <c r="F561" s="2">
        <v>876964.20030000003</v>
      </c>
      <c r="G561" s="3">
        <v>45366</v>
      </c>
      <c r="H561" s="2">
        <v>1125200</v>
      </c>
      <c r="I561" s="2">
        <v>2326389.4865000001</v>
      </c>
      <c r="J561" s="3">
        <v>45343</v>
      </c>
      <c r="K561" s="2">
        <v>245.0829</v>
      </c>
      <c r="L561" s="2">
        <v>245.0829</v>
      </c>
      <c r="M561" s="3">
        <v>45341</v>
      </c>
      <c r="N561" s="2">
        <v>2680.26</v>
      </c>
      <c r="O561" s="2">
        <v>3650.0700999999999</v>
      </c>
      <c r="P561" s="3">
        <v>45343</v>
      </c>
      <c r="Q561" s="2">
        <v>596338.49638999999</v>
      </c>
      <c r="R561" s="2">
        <v>596338.49639999995</v>
      </c>
      <c r="S561" s="3">
        <v>45399</v>
      </c>
      <c r="T561" s="2">
        <v>156660.64053999999</v>
      </c>
      <c r="U561" s="2">
        <v>156660.64050000001</v>
      </c>
    </row>
    <row r="562" spans="1:21" x14ac:dyDescent="0.3">
      <c r="A562" s="3">
        <v>45365</v>
      </c>
      <c r="B562" s="2">
        <v>23855210</v>
      </c>
      <c r="C562" s="2">
        <v>28227362.9421</v>
      </c>
      <c r="D562" s="3">
        <v>45329</v>
      </c>
      <c r="E562" s="2">
        <v>617601.19649</v>
      </c>
      <c r="F562" s="2">
        <v>869280.90740000003</v>
      </c>
      <c r="G562" s="3">
        <v>45365</v>
      </c>
      <c r="H562" s="2">
        <v>1116250</v>
      </c>
      <c r="I562" s="2">
        <v>2307312.9665999999</v>
      </c>
      <c r="J562" s="3">
        <v>45342</v>
      </c>
      <c r="K562" s="2">
        <v>245.00749999999999</v>
      </c>
      <c r="L562" s="2">
        <v>245.00749999999999</v>
      </c>
      <c r="M562" s="3">
        <v>45338</v>
      </c>
      <c r="N562" s="2">
        <v>2648.76</v>
      </c>
      <c r="O562" s="2">
        <v>3607.1723000000002</v>
      </c>
      <c r="P562" s="3">
        <v>45342</v>
      </c>
      <c r="Q562" s="2">
        <v>598746.91087999998</v>
      </c>
      <c r="R562" s="2">
        <v>598746.91090000002</v>
      </c>
      <c r="S562" s="3">
        <v>45398</v>
      </c>
      <c r="T562" s="2">
        <v>157755.38125000001</v>
      </c>
      <c r="U562" s="2">
        <v>157755.38130000001</v>
      </c>
    </row>
    <row r="563" spans="1:21" x14ac:dyDescent="0.3">
      <c r="A563" s="3">
        <v>45364</v>
      </c>
      <c r="B563" s="2">
        <v>23720650</v>
      </c>
      <c r="C563" s="2">
        <v>28065130.410799999</v>
      </c>
      <c r="D563" s="3">
        <v>45328</v>
      </c>
      <c r="E563" s="2">
        <v>611166.79165000003</v>
      </c>
      <c r="F563" s="2">
        <v>860224.40729999996</v>
      </c>
      <c r="G563" s="3">
        <v>45364</v>
      </c>
      <c r="H563" s="2">
        <v>1119850</v>
      </c>
      <c r="I563" s="2">
        <v>2311539.4490999999</v>
      </c>
      <c r="J563" s="3">
        <v>45341</v>
      </c>
      <c r="K563" s="2">
        <v>245.03270000000001</v>
      </c>
      <c r="L563" s="2">
        <v>245.03270000000001</v>
      </c>
      <c r="M563" s="3">
        <v>45337</v>
      </c>
      <c r="N563" s="2">
        <v>2613.8000000000002</v>
      </c>
      <c r="O563" s="2">
        <v>3559.5626000000002</v>
      </c>
      <c r="P563" s="3">
        <v>45341</v>
      </c>
      <c r="Q563" s="2">
        <v>599950.46640000003</v>
      </c>
      <c r="R563" s="2">
        <v>599950.46640000003</v>
      </c>
      <c r="S563" s="3">
        <v>45397</v>
      </c>
      <c r="T563" s="2">
        <v>157328.94146</v>
      </c>
      <c r="U563" s="2">
        <v>157328.94149999999</v>
      </c>
    </row>
    <row r="564" spans="1:21" x14ac:dyDescent="0.3">
      <c r="A564" s="3">
        <v>45363</v>
      </c>
      <c r="B564" s="2">
        <v>23924260</v>
      </c>
      <c r="C564" s="2">
        <v>28306027.768300001</v>
      </c>
      <c r="D564" s="3">
        <v>45327</v>
      </c>
      <c r="E564" s="2">
        <v>593250.69111000001</v>
      </c>
      <c r="F564" s="2">
        <v>835007.28619999997</v>
      </c>
      <c r="G564" s="3">
        <v>45363</v>
      </c>
      <c r="H564" s="2">
        <v>1116590</v>
      </c>
      <c r="I564" s="2">
        <v>2304677.9777000002</v>
      </c>
      <c r="J564" s="3">
        <v>45338</v>
      </c>
      <c r="K564" s="2">
        <v>244.9162</v>
      </c>
      <c r="L564" s="2">
        <v>244.9162</v>
      </c>
      <c r="M564" s="3">
        <v>45336</v>
      </c>
      <c r="N564" s="2">
        <v>2620.42</v>
      </c>
      <c r="O564" s="2">
        <v>3568.5779000000002</v>
      </c>
      <c r="P564" s="3">
        <v>45338</v>
      </c>
      <c r="Q564" s="2">
        <v>598831.12476000004</v>
      </c>
      <c r="R564" s="2">
        <v>598831.12479999999</v>
      </c>
      <c r="S564" s="3">
        <v>45394</v>
      </c>
      <c r="T564" s="2">
        <v>156850.68070999999</v>
      </c>
      <c r="U564" s="2">
        <v>156850.6807</v>
      </c>
    </row>
    <row r="565" spans="1:21" x14ac:dyDescent="0.3">
      <c r="A565" s="3">
        <v>45362</v>
      </c>
      <c r="B565" s="2">
        <v>23546510</v>
      </c>
      <c r="C565" s="2">
        <v>27858562.8037</v>
      </c>
      <c r="D565" s="3">
        <v>45324</v>
      </c>
      <c r="E565" s="2">
        <v>592038.02592000004</v>
      </c>
      <c r="F565" s="2">
        <v>833300.44579999999</v>
      </c>
      <c r="G565" s="3">
        <v>45362</v>
      </c>
      <c r="H565" s="2">
        <v>1119590</v>
      </c>
      <c r="I565" s="2">
        <v>2310518.4874999998</v>
      </c>
      <c r="J565" s="3">
        <v>45337</v>
      </c>
      <c r="K565" s="2">
        <v>244.8699</v>
      </c>
      <c r="L565" s="2">
        <v>244.8699</v>
      </c>
      <c r="M565" s="3">
        <v>45335</v>
      </c>
      <c r="N565" s="2">
        <v>2649.64</v>
      </c>
      <c r="O565" s="2">
        <v>3608.3706999999999</v>
      </c>
      <c r="P565" s="3">
        <v>45337</v>
      </c>
      <c r="Q565" s="2">
        <v>593971.39018999995</v>
      </c>
      <c r="R565" s="2">
        <v>593971.39020000002</v>
      </c>
      <c r="S565" s="3">
        <v>45393</v>
      </c>
      <c r="T565" s="2">
        <v>154896.58340999999</v>
      </c>
      <c r="U565" s="2">
        <v>154896.5834</v>
      </c>
    </row>
    <row r="566" spans="1:21" x14ac:dyDescent="0.3">
      <c r="A566" s="3">
        <v>45359</v>
      </c>
      <c r="B566" s="2">
        <v>23734440</v>
      </c>
      <c r="C566" s="2">
        <v>28080907.2729</v>
      </c>
      <c r="D566" s="3">
        <v>45323</v>
      </c>
      <c r="E566" s="2">
        <v>596176.13179999997</v>
      </c>
      <c r="F566" s="2">
        <v>839124.87820000004</v>
      </c>
      <c r="G566" s="3">
        <v>45359</v>
      </c>
      <c r="H566" s="2">
        <v>1118390</v>
      </c>
      <c r="I566" s="2">
        <v>2307872.1427000002</v>
      </c>
      <c r="J566" s="3">
        <v>45336</v>
      </c>
      <c r="K566" s="2">
        <v>244.82040000000001</v>
      </c>
      <c r="L566" s="2">
        <v>244.82040000000001</v>
      </c>
      <c r="M566" s="3">
        <v>45330</v>
      </c>
      <c r="N566" s="2">
        <v>2620.3200000000002</v>
      </c>
      <c r="O566" s="2">
        <v>3568.4418000000001</v>
      </c>
      <c r="P566" s="3">
        <v>45336</v>
      </c>
      <c r="Q566" s="2">
        <v>585221.49948</v>
      </c>
      <c r="R566" s="2">
        <v>585221.49950000003</v>
      </c>
      <c r="S566" s="3">
        <v>45392</v>
      </c>
      <c r="T566" s="2">
        <v>154380.30984</v>
      </c>
      <c r="U566" s="2">
        <v>154380.30979999999</v>
      </c>
    </row>
    <row r="567" spans="1:21" x14ac:dyDescent="0.3">
      <c r="A567" s="3">
        <v>45358</v>
      </c>
      <c r="B567" s="2">
        <v>24253620</v>
      </c>
      <c r="C567" s="2">
        <v>28695160.500500001</v>
      </c>
      <c r="D567" s="3">
        <v>45322</v>
      </c>
      <c r="E567" s="2">
        <v>596756.84456999996</v>
      </c>
      <c r="F567" s="2">
        <v>839942.23829999997</v>
      </c>
      <c r="G567" s="3">
        <v>45358</v>
      </c>
      <c r="H567" s="2">
        <v>1123640</v>
      </c>
      <c r="I567" s="2">
        <v>2318299.1183000002</v>
      </c>
      <c r="J567" s="3">
        <v>45335</v>
      </c>
      <c r="K567" s="2">
        <v>245.1439</v>
      </c>
      <c r="L567" s="2">
        <v>245.1439</v>
      </c>
      <c r="M567" s="3">
        <v>45329</v>
      </c>
      <c r="N567" s="2">
        <v>2609.58</v>
      </c>
      <c r="O567" s="2">
        <v>3553.8157000000001</v>
      </c>
      <c r="P567" s="3">
        <v>45335</v>
      </c>
      <c r="Q567" s="2">
        <v>592554.40743999998</v>
      </c>
      <c r="R567" s="2">
        <v>592554.40740000003</v>
      </c>
      <c r="S567" s="3">
        <v>45391</v>
      </c>
      <c r="T567" s="2">
        <v>153003.08832000001</v>
      </c>
      <c r="U567" s="2">
        <v>153003.0883</v>
      </c>
    </row>
    <row r="568" spans="1:21" x14ac:dyDescent="0.3">
      <c r="A568" s="3">
        <v>45357</v>
      </c>
      <c r="B568" s="2">
        <v>23972200</v>
      </c>
      <c r="C568" s="2">
        <v>28359122.1888</v>
      </c>
      <c r="D568" s="3">
        <v>45321</v>
      </c>
      <c r="E568" s="2">
        <v>601488.88092000003</v>
      </c>
      <c r="F568" s="2">
        <v>846602.6348</v>
      </c>
      <c r="G568" s="3">
        <v>45357</v>
      </c>
      <c r="H568" s="2">
        <v>1121820</v>
      </c>
      <c r="I568" s="2">
        <v>2313604.4792999998</v>
      </c>
      <c r="J568" s="3">
        <v>45330</v>
      </c>
      <c r="K568" s="2">
        <v>245.24610000000001</v>
      </c>
      <c r="L568" s="2">
        <v>245.24610000000001</v>
      </c>
      <c r="M568" s="3">
        <v>45328</v>
      </c>
      <c r="N568" s="2">
        <v>2576.1999999999998</v>
      </c>
      <c r="O568" s="2">
        <v>3508.3575999999998</v>
      </c>
      <c r="P568" s="3">
        <v>45331</v>
      </c>
      <c r="Q568" s="2">
        <v>577581.47230000002</v>
      </c>
      <c r="R568" s="2">
        <v>577581.47230000002</v>
      </c>
      <c r="S568" s="3">
        <v>45390</v>
      </c>
      <c r="T568" s="2">
        <v>153316.65695</v>
      </c>
      <c r="U568" s="2">
        <v>153316.6569</v>
      </c>
    </row>
    <row r="569" spans="1:21" x14ac:dyDescent="0.3">
      <c r="A569" s="3">
        <v>45356</v>
      </c>
      <c r="B569" s="2">
        <v>23907440</v>
      </c>
      <c r="C569" s="2">
        <v>28282512.374400001</v>
      </c>
      <c r="D569" s="3">
        <v>45320</v>
      </c>
      <c r="E569" s="2">
        <v>614196.04044999997</v>
      </c>
      <c r="F569" s="2">
        <v>864488.11040000001</v>
      </c>
      <c r="G569" s="3">
        <v>45356</v>
      </c>
      <c r="H569" s="2">
        <v>1120900</v>
      </c>
      <c r="I569" s="2">
        <v>2311711.4040000001</v>
      </c>
      <c r="J569" s="3">
        <v>45329</v>
      </c>
      <c r="K569" s="2">
        <v>245.29329999999999</v>
      </c>
      <c r="L569" s="2">
        <v>245.29329999999999</v>
      </c>
      <c r="M569" s="3">
        <v>45327</v>
      </c>
      <c r="N569" s="2">
        <v>2591.31</v>
      </c>
      <c r="O569" s="2">
        <v>3528.9349000000002</v>
      </c>
      <c r="P569" s="3">
        <v>45330</v>
      </c>
      <c r="Q569" s="2">
        <v>576948.16997000005</v>
      </c>
      <c r="R569" s="2">
        <v>576948.17000000004</v>
      </c>
      <c r="S569" s="3">
        <v>45387</v>
      </c>
      <c r="T569" s="2">
        <v>152991.92297000001</v>
      </c>
      <c r="U569" s="2">
        <v>152991.92300000001</v>
      </c>
    </row>
    <row r="570" spans="1:21" x14ac:dyDescent="0.3">
      <c r="A570" s="3">
        <v>45355</v>
      </c>
      <c r="B570" s="2">
        <v>24276400</v>
      </c>
      <c r="C570" s="2">
        <v>28718785.5627</v>
      </c>
      <c r="D570" s="3">
        <v>45317</v>
      </c>
      <c r="E570" s="2">
        <v>620403.58557</v>
      </c>
      <c r="F570" s="2">
        <v>873225.30279999995</v>
      </c>
      <c r="G570" s="3">
        <v>45355</v>
      </c>
      <c r="H570" s="2">
        <v>1112950</v>
      </c>
      <c r="I570" s="2">
        <v>2295192.7366999998</v>
      </c>
      <c r="J570" s="3">
        <v>45328</v>
      </c>
      <c r="K570" s="2">
        <v>245.25579999999999</v>
      </c>
      <c r="L570" s="2">
        <v>245.25579999999999</v>
      </c>
      <c r="M570" s="3">
        <v>45324</v>
      </c>
      <c r="N570" s="2">
        <v>2615.31</v>
      </c>
      <c r="O570" s="2">
        <v>3561.6190000000001</v>
      </c>
      <c r="P570" s="3">
        <v>45329</v>
      </c>
      <c r="Q570" s="2">
        <v>568454.90870000003</v>
      </c>
      <c r="R570" s="2">
        <v>568454.90870000003</v>
      </c>
      <c r="S570" s="3">
        <v>45386</v>
      </c>
      <c r="T570" s="2">
        <v>152010.50135999999</v>
      </c>
      <c r="U570" s="2">
        <v>152010.50140000001</v>
      </c>
    </row>
    <row r="571" spans="1:21" x14ac:dyDescent="0.3">
      <c r="A571" s="3">
        <v>45352</v>
      </c>
      <c r="B571" s="2">
        <v>24382770</v>
      </c>
      <c r="C571" s="2">
        <v>28842492.262400001</v>
      </c>
      <c r="D571" s="3">
        <v>45316</v>
      </c>
      <c r="E571" s="2">
        <v>622696.94351999997</v>
      </c>
      <c r="F571" s="2">
        <v>876453.23089999997</v>
      </c>
      <c r="G571" s="3">
        <v>45352</v>
      </c>
      <c r="H571" s="2">
        <v>1102740</v>
      </c>
      <c r="I571" s="2">
        <v>2273599.0164999999</v>
      </c>
      <c r="J571" s="3">
        <v>45327</v>
      </c>
      <c r="K571" s="2">
        <v>245.16419999999999</v>
      </c>
      <c r="L571" s="2">
        <v>245.16419999999999</v>
      </c>
      <c r="M571" s="3">
        <v>45323</v>
      </c>
      <c r="N571" s="2">
        <v>2542.46</v>
      </c>
      <c r="O571" s="2">
        <v>3462.4092999999998</v>
      </c>
      <c r="P571" s="3">
        <v>45328</v>
      </c>
      <c r="Q571" s="2">
        <v>569071.87095999997</v>
      </c>
      <c r="R571" s="2">
        <v>569071.87100000004</v>
      </c>
      <c r="S571" s="3">
        <v>45385</v>
      </c>
      <c r="T571" s="2">
        <v>152174.58684</v>
      </c>
      <c r="U571" s="2">
        <v>152174.58679999999</v>
      </c>
    </row>
    <row r="572" spans="1:21" x14ac:dyDescent="0.3">
      <c r="A572" s="3">
        <v>45351</v>
      </c>
      <c r="B572" s="2">
        <v>24106040</v>
      </c>
      <c r="C572" s="2">
        <v>28514360.384799998</v>
      </c>
      <c r="D572" s="3">
        <v>45315</v>
      </c>
      <c r="E572" s="2">
        <v>608458.80127000005</v>
      </c>
      <c r="F572" s="2">
        <v>856412.87919999997</v>
      </c>
      <c r="G572" s="3">
        <v>45351</v>
      </c>
      <c r="H572" s="2">
        <v>1106780</v>
      </c>
      <c r="I572" s="2">
        <v>2281213.1373999999</v>
      </c>
      <c r="J572" s="3">
        <v>45324</v>
      </c>
      <c r="K572" s="2">
        <v>245.4434</v>
      </c>
      <c r="L572" s="2">
        <v>245.4434</v>
      </c>
      <c r="M572" s="3">
        <v>45322</v>
      </c>
      <c r="N572" s="2">
        <v>2497.09</v>
      </c>
      <c r="O572" s="2">
        <v>3400.6228999999998</v>
      </c>
      <c r="P572" s="3">
        <v>45327</v>
      </c>
      <c r="Q572" s="2">
        <v>572615.0686</v>
      </c>
      <c r="R572" s="2">
        <v>572615.0686</v>
      </c>
      <c r="S572" s="3">
        <v>45384</v>
      </c>
      <c r="T572" s="2">
        <v>152780.4528</v>
      </c>
      <c r="U572" s="2">
        <v>152780.4528</v>
      </c>
    </row>
    <row r="573" spans="1:21" x14ac:dyDescent="0.3">
      <c r="A573" s="3">
        <v>45350</v>
      </c>
      <c r="B573" s="2">
        <v>23887840</v>
      </c>
      <c r="C573" s="2">
        <v>28249543.721500002</v>
      </c>
      <c r="D573" s="3">
        <v>45314</v>
      </c>
      <c r="E573" s="2">
        <v>604585.97184999997</v>
      </c>
      <c r="F573" s="2">
        <v>850961.82649999997</v>
      </c>
      <c r="G573" s="3">
        <v>45350</v>
      </c>
      <c r="H573" s="2">
        <v>1104180</v>
      </c>
      <c r="I573" s="2">
        <v>2274187.5860000001</v>
      </c>
      <c r="J573" s="3">
        <v>45323</v>
      </c>
      <c r="K573" s="2">
        <v>245.29310000000001</v>
      </c>
      <c r="L573" s="2">
        <v>245.29310000000001</v>
      </c>
      <c r="M573" s="3">
        <v>45321</v>
      </c>
      <c r="N573" s="2">
        <v>2498.81</v>
      </c>
      <c r="O573" s="2">
        <v>3402.9652999999998</v>
      </c>
      <c r="P573" s="3">
        <v>45324</v>
      </c>
      <c r="Q573" s="2">
        <v>572027.44587000005</v>
      </c>
      <c r="R573" s="2">
        <v>572027.44590000005</v>
      </c>
      <c r="S573" s="3">
        <v>45383</v>
      </c>
      <c r="T573" s="2">
        <v>153174.78623</v>
      </c>
      <c r="U573" s="2">
        <v>153174.7862</v>
      </c>
    </row>
    <row r="574" spans="1:21" x14ac:dyDescent="0.3">
      <c r="A574" s="3">
        <v>45349</v>
      </c>
      <c r="B574" s="2">
        <v>23932410</v>
      </c>
      <c r="C574" s="2">
        <v>28299859.793099999</v>
      </c>
      <c r="D574" s="3">
        <v>45313</v>
      </c>
      <c r="E574" s="2">
        <v>598924.49983999995</v>
      </c>
      <c r="F574" s="2">
        <v>842993.23840000003</v>
      </c>
      <c r="G574" s="3">
        <v>45349</v>
      </c>
      <c r="H574" s="2">
        <v>1101090</v>
      </c>
      <c r="I574" s="2">
        <v>2267756.0669</v>
      </c>
      <c r="J574" s="3">
        <v>45322</v>
      </c>
      <c r="K574" s="2">
        <v>245.3185</v>
      </c>
      <c r="L574" s="2">
        <v>245.3185</v>
      </c>
      <c r="M574" s="3">
        <v>45320</v>
      </c>
      <c r="N574" s="2">
        <v>2500.65</v>
      </c>
      <c r="O574" s="2">
        <v>3405.4283999999998</v>
      </c>
      <c r="P574" s="3">
        <v>45323</v>
      </c>
      <c r="Q574" s="2">
        <v>574268.48713000002</v>
      </c>
      <c r="R574" s="2">
        <v>574268.48710000003</v>
      </c>
      <c r="S574" s="3">
        <v>45380</v>
      </c>
      <c r="T574" s="2">
        <v>152061.78784999999</v>
      </c>
      <c r="U574" s="2">
        <v>152061.78779999999</v>
      </c>
    </row>
    <row r="575" spans="1:21" x14ac:dyDescent="0.3">
      <c r="A575" s="3">
        <v>45348</v>
      </c>
      <c r="B575" s="2">
        <v>23894730</v>
      </c>
      <c r="C575" s="2">
        <v>28255196.945</v>
      </c>
      <c r="D575" s="3">
        <v>45310</v>
      </c>
      <c r="E575" s="2">
        <v>606870.75286000001</v>
      </c>
      <c r="F575" s="2">
        <v>854177.6825</v>
      </c>
      <c r="G575" s="3">
        <v>45348</v>
      </c>
      <c r="H575" s="2">
        <v>1091560</v>
      </c>
      <c r="I575" s="2">
        <v>2247982.3062</v>
      </c>
      <c r="J575" s="3">
        <v>45321</v>
      </c>
      <c r="K575" s="2">
        <v>245.2525</v>
      </c>
      <c r="L575" s="2">
        <v>245.2525</v>
      </c>
      <c r="M575" s="3">
        <v>45317</v>
      </c>
      <c r="N575" s="2">
        <v>2478.56</v>
      </c>
      <c r="O575" s="2">
        <v>3375.3458000000001</v>
      </c>
      <c r="P575" s="3">
        <v>45322</v>
      </c>
      <c r="Q575" s="2">
        <v>578710.01945000002</v>
      </c>
      <c r="R575" s="2">
        <v>578710.01939999999</v>
      </c>
      <c r="S575" s="3">
        <v>45379</v>
      </c>
      <c r="T575" s="2">
        <v>152454.83793000001</v>
      </c>
      <c r="U575" s="2">
        <v>152454.83790000001</v>
      </c>
    </row>
    <row r="576" spans="1:21" x14ac:dyDescent="0.3">
      <c r="A576" s="3">
        <v>45345</v>
      </c>
      <c r="B576" s="2">
        <v>23858460</v>
      </c>
      <c r="C576" s="2">
        <v>28212306.6754</v>
      </c>
      <c r="D576" s="3">
        <v>45309</v>
      </c>
      <c r="E576" s="2">
        <v>609676.69768999994</v>
      </c>
      <c r="F576" s="2">
        <v>858127.08259999997</v>
      </c>
      <c r="G576" s="3">
        <v>45345</v>
      </c>
      <c r="H576" s="2">
        <v>1102160</v>
      </c>
      <c r="I576" s="2">
        <v>2269282.9432000001</v>
      </c>
      <c r="J576" s="3">
        <v>45320</v>
      </c>
      <c r="K576" s="2">
        <v>245.06129999999999</v>
      </c>
      <c r="L576" s="2">
        <v>245.06129999999999</v>
      </c>
      <c r="M576" s="3">
        <v>45316</v>
      </c>
      <c r="N576" s="2">
        <v>2470.34</v>
      </c>
      <c r="O576" s="2">
        <v>3364.1516999999999</v>
      </c>
      <c r="P576" s="3">
        <v>45321</v>
      </c>
      <c r="Q576" s="2">
        <v>569523.88118999999</v>
      </c>
      <c r="R576" s="2">
        <v>569523.88119999995</v>
      </c>
      <c r="S576" s="3">
        <v>45378</v>
      </c>
      <c r="T576" s="2">
        <v>152562.17314999999</v>
      </c>
      <c r="U576" s="2">
        <v>152562.17319999999</v>
      </c>
    </row>
    <row r="577" spans="1:21" x14ac:dyDescent="0.3">
      <c r="A577" s="3">
        <v>45344</v>
      </c>
      <c r="B577" s="2">
        <v>23907720</v>
      </c>
      <c r="C577" s="2">
        <v>28270386.276700001</v>
      </c>
      <c r="D577" s="3">
        <v>45308</v>
      </c>
      <c r="E577" s="2">
        <v>604548.15498999995</v>
      </c>
      <c r="F577" s="2">
        <v>850908.59880000004</v>
      </c>
      <c r="G577" s="3">
        <v>45344</v>
      </c>
      <c r="H577" s="2">
        <v>1096490</v>
      </c>
      <c r="I577" s="2">
        <v>2257518.1863000002</v>
      </c>
      <c r="J577" s="3">
        <v>45317</v>
      </c>
      <c r="K577" s="2">
        <v>245.2253</v>
      </c>
      <c r="L577" s="2">
        <v>245.2253</v>
      </c>
      <c r="M577" s="3">
        <v>45315</v>
      </c>
      <c r="N577" s="2">
        <v>2469.69</v>
      </c>
      <c r="O577" s="2">
        <v>3363.2665000000002</v>
      </c>
      <c r="P577" s="3">
        <v>45320</v>
      </c>
      <c r="Q577" s="2">
        <v>571283.90599</v>
      </c>
      <c r="R577" s="2">
        <v>571283.90599999996</v>
      </c>
      <c r="S577" s="3">
        <v>45377</v>
      </c>
      <c r="T577" s="2">
        <v>151764.99116999999</v>
      </c>
      <c r="U577" s="2">
        <v>151764.99119999999</v>
      </c>
    </row>
    <row r="578" spans="1:21" x14ac:dyDescent="0.3">
      <c r="A578" s="3">
        <v>45343</v>
      </c>
      <c r="B578" s="2">
        <v>23340640</v>
      </c>
      <c r="C578" s="2">
        <v>27598169.459600002</v>
      </c>
      <c r="D578" s="3">
        <v>45307</v>
      </c>
      <c r="E578" s="2">
        <v>615821.84579000005</v>
      </c>
      <c r="F578" s="2">
        <v>866776.45039999997</v>
      </c>
      <c r="G578" s="3">
        <v>45343</v>
      </c>
      <c r="H578" s="2">
        <v>1102470</v>
      </c>
      <c r="I578" s="2">
        <v>2269733.0460000001</v>
      </c>
      <c r="J578" s="3">
        <v>45316</v>
      </c>
      <c r="K578" s="2">
        <v>244.9674</v>
      </c>
      <c r="L578" s="2">
        <v>244.9674</v>
      </c>
      <c r="M578" s="3">
        <v>45314</v>
      </c>
      <c r="N578" s="2">
        <v>2478.61</v>
      </c>
      <c r="O578" s="2">
        <v>3375.4139</v>
      </c>
      <c r="P578" s="3">
        <v>45317</v>
      </c>
      <c r="Q578" s="2">
        <v>566039.41865999997</v>
      </c>
      <c r="R578" s="2">
        <v>566039.41870000004</v>
      </c>
      <c r="S578" s="3">
        <v>45376</v>
      </c>
      <c r="T578" s="2">
        <v>151423.16750000001</v>
      </c>
      <c r="U578" s="2">
        <v>151423.16750000001</v>
      </c>
    </row>
    <row r="579" spans="1:21" x14ac:dyDescent="0.3">
      <c r="A579" s="3">
        <v>45342</v>
      </c>
      <c r="B579" s="2">
        <v>23398780</v>
      </c>
      <c r="C579" s="2">
        <v>27664576.228700001</v>
      </c>
      <c r="D579" s="3">
        <v>45306</v>
      </c>
      <c r="E579" s="2">
        <v>604564.73971999995</v>
      </c>
      <c r="F579" s="2">
        <v>850931.94200000004</v>
      </c>
      <c r="G579" s="3">
        <v>45342</v>
      </c>
      <c r="H579" s="2">
        <v>1094400</v>
      </c>
      <c r="I579" s="2">
        <v>2252665.8746000002</v>
      </c>
      <c r="J579" s="3">
        <v>45315</v>
      </c>
      <c r="K579" s="2">
        <v>244.98519999999999</v>
      </c>
      <c r="L579" s="2">
        <v>244.98519999999999</v>
      </c>
      <c r="M579" s="3">
        <v>45313</v>
      </c>
      <c r="N579" s="2">
        <v>2464.35</v>
      </c>
      <c r="O579" s="2">
        <v>3355.9944</v>
      </c>
      <c r="P579" s="3">
        <v>45316</v>
      </c>
      <c r="Q579" s="2">
        <v>574659.50329000002</v>
      </c>
      <c r="R579" s="2">
        <v>574659.50329999998</v>
      </c>
      <c r="S579" s="3">
        <v>45373</v>
      </c>
      <c r="T579" s="2">
        <v>151718.36324000001</v>
      </c>
      <c r="U579" s="2">
        <v>151718.36319999999</v>
      </c>
    </row>
    <row r="580" spans="1:21" x14ac:dyDescent="0.3">
      <c r="A580" s="3">
        <v>45338</v>
      </c>
      <c r="B580" s="2">
        <v>23564620</v>
      </c>
      <c r="C580" s="2">
        <v>27860657.1219</v>
      </c>
      <c r="D580" s="3">
        <v>45303</v>
      </c>
      <c r="E580" s="2">
        <v>601407.78465000005</v>
      </c>
      <c r="F580" s="2">
        <v>846488.49080000003</v>
      </c>
      <c r="G580" s="3">
        <v>45338</v>
      </c>
      <c r="H580" s="2">
        <v>1095010</v>
      </c>
      <c r="I580" s="2">
        <v>2253810.9520999999</v>
      </c>
      <c r="J580" s="3">
        <v>45314</v>
      </c>
      <c r="K580" s="2">
        <v>244.96549999999999</v>
      </c>
      <c r="L580" s="2">
        <v>244.96549999999999</v>
      </c>
      <c r="M580" s="3">
        <v>45310</v>
      </c>
      <c r="N580" s="2">
        <v>2472.7399999999998</v>
      </c>
      <c r="O580" s="2">
        <v>3367.4200999999998</v>
      </c>
      <c r="P580" s="3">
        <v>45315</v>
      </c>
      <c r="Q580" s="2">
        <v>573821.39477999997</v>
      </c>
      <c r="R580" s="2">
        <v>573821.39480000001</v>
      </c>
      <c r="S580" s="3">
        <v>45372</v>
      </c>
      <c r="T580" s="2">
        <v>150531.58384000001</v>
      </c>
      <c r="U580" s="2">
        <v>150531.58379999999</v>
      </c>
    </row>
    <row r="581" spans="1:21" x14ac:dyDescent="0.3">
      <c r="A581" s="3">
        <v>45337</v>
      </c>
      <c r="B581" s="2">
        <v>23765860</v>
      </c>
      <c r="C581" s="2">
        <v>28097801.506499998</v>
      </c>
      <c r="D581" s="3">
        <v>45302</v>
      </c>
      <c r="E581" s="2">
        <v>606411.92396000004</v>
      </c>
      <c r="F581" s="2">
        <v>853531.87540000002</v>
      </c>
      <c r="G581" s="3">
        <v>45337</v>
      </c>
      <c r="H581" s="2">
        <v>1098100</v>
      </c>
      <c r="I581" s="2">
        <v>2259376.4981</v>
      </c>
      <c r="J581" s="3">
        <v>45313</v>
      </c>
      <c r="K581" s="2">
        <v>244.9957</v>
      </c>
      <c r="L581" s="2">
        <v>244.9957</v>
      </c>
      <c r="M581" s="3">
        <v>45309</v>
      </c>
      <c r="N581" s="2">
        <v>2440.04</v>
      </c>
      <c r="O581" s="2">
        <v>3322.8886000000002</v>
      </c>
      <c r="P581" s="3">
        <v>45314</v>
      </c>
      <c r="Q581" s="2">
        <v>578375.49659</v>
      </c>
      <c r="R581" s="2">
        <v>578375.49659999995</v>
      </c>
      <c r="S581" s="3">
        <v>45371</v>
      </c>
      <c r="T581" s="2">
        <v>150982.01548</v>
      </c>
      <c r="U581" s="2">
        <v>150982.01550000001</v>
      </c>
    </row>
    <row r="582" spans="1:21" x14ac:dyDescent="0.3">
      <c r="A582" s="3">
        <v>45336</v>
      </c>
      <c r="B582" s="2">
        <v>23702670</v>
      </c>
      <c r="C582" s="2">
        <v>28020147.653299998</v>
      </c>
      <c r="D582" s="3">
        <v>45301</v>
      </c>
      <c r="E582" s="2">
        <v>603011.47360999999</v>
      </c>
      <c r="F582" s="2">
        <v>848745.70180000004</v>
      </c>
      <c r="G582" s="3">
        <v>45336</v>
      </c>
      <c r="H582" s="2">
        <v>1080090</v>
      </c>
      <c r="I582" s="2">
        <v>2220659.0375999999</v>
      </c>
      <c r="J582" s="3">
        <v>45310</v>
      </c>
      <c r="K582" s="2">
        <v>244.80250000000001</v>
      </c>
      <c r="L582" s="2">
        <v>244.80250000000001</v>
      </c>
      <c r="M582" s="3">
        <v>45308</v>
      </c>
      <c r="N582" s="2">
        <v>2435.9</v>
      </c>
      <c r="O582" s="2">
        <v>3317.2507000000001</v>
      </c>
      <c r="P582" s="3">
        <v>45313</v>
      </c>
      <c r="Q582" s="2">
        <v>579775.46059000003</v>
      </c>
      <c r="R582" s="2">
        <v>579775.46059999999</v>
      </c>
      <c r="S582" s="3">
        <v>45370</v>
      </c>
      <c r="T582" s="2">
        <v>150871.81448</v>
      </c>
      <c r="U582" s="2">
        <v>150871.81450000001</v>
      </c>
    </row>
    <row r="583" spans="1:21" x14ac:dyDescent="0.3">
      <c r="A583" s="3">
        <v>45335</v>
      </c>
      <c r="B583" s="2">
        <v>23610790</v>
      </c>
      <c r="C583" s="2">
        <v>27906420.6281</v>
      </c>
      <c r="D583" s="3">
        <v>45300</v>
      </c>
      <c r="E583" s="2">
        <v>605912.95736</v>
      </c>
      <c r="F583" s="2">
        <v>852829.57409999997</v>
      </c>
      <c r="G583" s="3">
        <v>45335</v>
      </c>
      <c r="H583" s="2">
        <v>1082960</v>
      </c>
      <c r="I583" s="2">
        <v>2226315.4119000002</v>
      </c>
      <c r="J583" s="3">
        <v>45309</v>
      </c>
      <c r="K583" s="2">
        <v>244.96170000000001</v>
      </c>
      <c r="L583" s="2">
        <v>244.96170000000001</v>
      </c>
      <c r="M583" s="3">
        <v>45307</v>
      </c>
      <c r="N583" s="2">
        <v>2497.59</v>
      </c>
      <c r="O583" s="2">
        <v>3401.2611999999999</v>
      </c>
      <c r="P583" s="3">
        <v>45310</v>
      </c>
      <c r="Q583" s="2">
        <v>568686.41972999997</v>
      </c>
      <c r="R583" s="2">
        <v>568686.41969999997</v>
      </c>
      <c r="S583" s="3">
        <v>45369</v>
      </c>
      <c r="T583" s="2">
        <v>150723.29227000001</v>
      </c>
      <c r="U583" s="2">
        <v>150723.2923</v>
      </c>
    </row>
    <row r="584" spans="1:21" x14ac:dyDescent="0.3">
      <c r="A584" s="3">
        <v>45334</v>
      </c>
      <c r="B584" s="2">
        <v>23757650</v>
      </c>
      <c r="C584" s="2">
        <v>28080003.015799999</v>
      </c>
      <c r="D584" s="3">
        <v>45299</v>
      </c>
      <c r="E584" s="2">
        <v>603333.29595000006</v>
      </c>
      <c r="F584" s="2">
        <v>849198.67050000001</v>
      </c>
      <c r="G584" s="3">
        <v>45334</v>
      </c>
      <c r="H584" s="2">
        <v>1094260</v>
      </c>
      <c r="I584" s="2">
        <v>2248985.3689000001</v>
      </c>
      <c r="J584" s="3">
        <v>45308</v>
      </c>
      <c r="K584" s="2">
        <v>244.96530000000001</v>
      </c>
      <c r="L584" s="2">
        <v>244.96530000000001</v>
      </c>
      <c r="M584" s="3">
        <v>45306</v>
      </c>
      <c r="N584" s="2">
        <v>2525.9899999999998</v>
      </c>
      <c r="O584" s="2">
        <v>3439.9367999999999</v>
      </c>
      <c r="P584" s="3">
        <v>45309</v>
      </c>
      <c r="Q584" s="2">
        <v>562382.46245999995</v>
      </c>
      <c r="R584" s="2">
        <v>562382.46250000002</v>
      </c>
      <c r="S584" s="3">
        <v>45366</v>
      </c>
      <c r="T584" s="2">
        <v>150238.35795999999</v>
      </c>
      <c r="U584" s="2">
        <v>150238.35800000001</v>
      </c>
    </row>
    <row r="585" spans="1:21" x14ac:dyDescent="0.3">
      <c r="A585" s="3">
        <v>45331</v>
      </c>
      <c r="B585" s="2">
        <v>23937230</v>
      </c>
      <c r="C585" s="2">
        <v>28291130.260400001</v>
      </c>
      <c r="D585" s="3">
        <v>45296</v>
      </c>
      <c r="E585" s="2">
        <v>611858.64754999999</v>
      </c>
      <c r="F585" s="2">
        <v>861198.20259999996</v>
      </c>
      <c r="G585" s="3">
        <v>45331</v>
      </c>
      <c r="H585" s="2">
        <v>1084200</v>
      </c>
      <c r="I585" s="2">
        <v>2228317.8461000002</v>
      </c>
      <c r="J585" s="3">
        <v>45307</v>
      </c>
      <c r="K585" s="2">
        <v>245.14840000000001</v>
      </c>
      <c r="L585" s="2">
        <v>245.14840000000001</v>
      </c>
      <c r="M585" s="3">
        <v>45303</v>
      </c>
      <c r="N585" s="2">
        <v>2525.0500000000002</v>
      </c>
      <c r="O585" s="2">
        <v>3438.6567</v>
      </c>
      <c r="P585" s="3">
        <v>45308</v>
      </c>
      <c r="Q585" s="2">
        <v>565681.28876999998</v>
      </c>
      <c r="R585" s="2">
        <v>565681.28879999998</v>
      </c>
      <c r="S585" s="3">
        <v>45365</v>
      </c>
      <c r="T585" s="2">
        <v>149262.63222</v>
      </c>
      <c r="U585" s="2">
        <v>149262.63219999999</v>
      </c>
    </row>
    <row r="586" spans="1:21" x14ac:dyDescent="0.3">
      <c r="A586" s="3">
        <v>45330</v>
      </c>
      <c r="B586" s="2">
        <v>23697500</v>
      </c>
      <c r="C586" s="2">
        <v>28004773.460700002</v>
      </c>
      <c r="D586" s="3">
        <v>45295</v>
      </c>
      <c r="E586" s="2">
        <v>614528.35774999997</v>
      </c>
      <c r="F586" s="2">
        <v>864955.85089999996</v>
      </c>
      <c r="G586" s="3">
        <v>45330</v>
      </c>
      <c r="H586" s="2">
        <v>1082850</v>
      </c>
      <c r="I586" s="2">
        <v>2225042.9056000002</v>
      </c>
      <c r="J586" s="3">
        <v>45306</v>
      </c>
      <c r="K586" s="2">
        <v>245.32230000000001</v>
      </c>
      <c r="L586" s="2">
        <v>245.32230000000001</v>
      </c>
      <c r="M586" s="3">
        <v>45302</v>
      </c>
      <c r="N586" s="2">
        <v>2540.27</v>
      </c>
      <c r="O586" s="2">
        <v>3459.3676999999998</v>
      </c>
      <c r="P586" s="3">
        <v>45307</v>
      </c>
      <c r="Q586" s="2">
        <v>568991.38289999997</v>
      </c>
      <c r="R586" s="2">
        <v>568991.38289999997</v>
      </c>
      <c r="S586" s="3">
        <v>45364</v>
      </c>
      <c r="T586" s="2">
        <v>147957.96476999999</v>
      </c>
      <c r="U586" s="2">
        <v>147957.96479999999</v>
      </c>
    </row>
    <row r="587" spans="1:21" x14ac:dyDescent="0.3">
      <c r="A587" s="3">
        <v>45329</v>
      </c>
      <c r="B587" s="2">
        <v>23595600</v>
      </c>
      <c r="C587" s="2">
        <v>27881811.622699998</v>
      </c>
      <c r="D587" s="3">
        <v>45294</v>
      </c>
      <c r="E587" s="2">
        <v>619550.51925999997</v>
      </c>
      <c r="F587" s="2">
        <v>872024.60199999996</v>
      </c>
      <c r="G587" s="3">
        <v>45329</v>
      </c>
      <c r="H587" s="2">
        <v>1079900</v>
      </c>
      <c r="I587" s="2">
        <v>2217306.1464</v>
      </c>
      <c r="J587" s="3">
        <v>45303</v>
      </c>
      <c r="K587" s="2">
        <v>245.2056</v>
      </c>
      <c r="L587" s="2">
        <v>245.2056</v>
      </c>
      <c r="M587" s="3">
        <v>45301</v>
      </c>
      <c r="N587" s="2">
        <v>2541.98</v>
      </c>
      <c r="O587" s="2">
        <v>3461.6963999999998</v>
      </c>
      <c r="P587" s="3">
        <v>45306</v>
      </c>
      <c r="Q587" s="2">
        <v>570908.12661000004</v>
      </c>
      <c r="R587" s="2">
        <v>570908.12659999996</v>
      </c>
      <c r="S587" s="3">
        <v>45363</v>
      </c>
      <c r="T587" s="2">
        <v>147972.23141000001</v>
      </c>
      <c r="U587" s="2">
        <v>147972.23139999999</v>
      </c>
    </row>
    <row r="588" spans="1:21" x14ac:dyDescent="0.3">
      <c r="A588" s="3">
        <v>45328</v>
      </c>
      <c r="B588" s="2">
        <v>23317610</v>
      </c>
      <c r="C588" s="2">
        <v>27553319.908199999</v>
      </c>
      <c r="D588" s="3">
        <v>45293</v>
      </c>
      <c r="E588" s="2">
        <v>621919.16743999999</v>
      </c>
      <c r="F588" s="2">
        <v>875358.50199999998</v>
      </c>
      <c r="G588" s="3">
        <v>45328</v>
      </c>
      <c r="H588" s="2">
        <v>1076900</v>
      </c>
      <c r="I588" s="2">
        <v>2211076.4676999999</v>
      </c>
      <c r="J588" s="3">
        <v>45302</v>
      </c>
      <c r="K588" s="2">
        <v>245.06200000000001</v>
      </c>
      <c r="L588" s="2">
        <v>245.06200000000001</v>
      </c>
      <c r="M588" s="3">
        <v>45300</v>
      </c>
      <c r="N588" s="2">
        <v>2561.2399999999998</v>
      </c>
      <c r="O588" s="2">
        <v>3487.9249</v>
      </c>
      <c r="P588" s="3">
        <v>45303</v>
      </c>
      <c r="Q588" s="2">
        <v>565178.12106000003</v>
      </c>
      <c r="R588" s="2">
        <v>565178.12109999999</v>
      </c>
      <c r="S588" s="3">
        <v>45362</v>
      </c>
      <c r="T588" s="2">
        <v>147783.68286999999</v>
      </c>
      <c r="U588" s="2">
        <v>147783.68290000001</v>
      </c>
    </row>
    <row r="589" spans="1:21" x14ac:dyDescent="0.3">
      <c r="A589" s="3">
        <v>45327</v>
      </c>
      <c r="B589" s="2">
        <v>23502140</v>
      </c>
      <c r="C589" s="2">
        <v>27770254.8499</v>
      </c>
      <c r="D589" s="3">
        <v>45289</v>
      </c>
      <c r="E589" s="2">
        <v>626216.71203000005</v>
      </c>
      <c r="F589" s="2">
        <v>881407.34629999998</v>
      </c>
      <c r="G589" s="3">
        <v>45327</v>
      </c>
      <c r="H589" s="2">
        <v>1081300</v>
      </c>
      <c r="I589" s="2">
        <v>2219806.8475000001</v>
      </c>
      <c r="J589" s="3">
        <v>45301</v>
      </c>
      <c r="K589" s="2">
        <v>244.8124</v>
      </c>
      <c r="L589" s="2">
        <v>244.8124</v>
      </c>
      <c r="M589" s="3">
        <v>45299</v>
      </c>
      <c r="N589" s="2">
        <v>2567.8200000000002</v>
      </c>
      <c r="O589" s="2">
        <v>3496.8856000000001</v>
      </c>
      <c r="P589" s="3">
        <v>45302</v>
      </c>
      <c r="Q589" s="2">
        <v>555641.48724000005</v>
      </c>
      <c r="R589" s="2">
        <v>555641.48719999997</v>
      </c>
      <c r="S589" s="3">
        <v>45359</v>
      </c>
      <c r="T589" s="2">
        <v>148345.65226</v>
      </c>
      <c r="U589" s="2">
        <v>148345.65229999999</v>
      </c>
    </row>
    <row r="590" spans="1:21" x14ac:dyDescent="0.3">
      <c r="A590" s="3">
        <v>45324</v>
      </c>
      <c r="B590" s="2">
        <v>23630850</v>
      </c>
      <c r="C590" s="2">
        <v>27922096.530699998</v>
      </c>
      <c r="D590" s="3">
        <v>45288</v>
      </c>
      <c r="E590" s="2">
        <v>618675.83877000003</v>
      </c>
      <c r="F590" s="2">
        <v>870793.47889999999</v>
      </c>
      <c r="G590" s="3">
        <v>45324</v>
      </c>
      <c r="H590" s="2">
        <v>1100910</v>
      </c>
      <c r="I590" s="2">
        <v>2259916.9441999998</v>
      </c>
      <c r="J590" s="3">
        <v>45300</v>
      </c>
      <c r="K590" s="2">
        <v>244.83609999999999</v>
      </c>
      <c r="L590" s="2">
        <v>244.83609999999999</v>
      </c>
      <c r="M590" s="3">
        <v>45296</v>
      </c>
      <c r="N590" s="2">
        <v>2578.08</v>
      </c>
      <c r="O590" s="2">
        <v>3510.8578000000002</v>
      </c>
      <c r="P590" s="3">
        <v>45301</v>
      </c>
      <c r="Q590" s="2">
        <v>547644.90165000001</v>
      </c>
      <c r="R590" s="2">
        <v>547644.90170000005</v>
      </c>
      <c r="S590" s="3">
        <v>45358</v>
      </c>
      <c r="T590" s="2">
        <v>149252.75933999999</v>
      </c>
      <c r="U590" s="2">
        <v>149252.75930000001</v>
      </c>
    </row>
    <row r="591" spans="1:21" x14ac:dyDescent="0.3">
      <c r="A591" s="3">
        <v>45323</v>
      </c>
      <c r="B591" s="2">
        <v>23075400</v>
      </c>
      <c r="C591" s="2">
        <v>27265783.280099999</v>
      </c>
      <c r="D591" s="3">
        <v>45287</v>
      </c>
      <c r="E591" s="2">
        <v>604507.97097000002</v>
      </c>
      <c r="F591" s="2">
        <v>850852.03929999995</v>
      </c>
      <c r="G591" s="3">
        <v>45323</v>
      </c>
      <c r="H591" s="2">
        <v>1100410</v>
      </c>
      <c r="I591" s="2">
        <v>2258516.0142000001</v>
      </c>
      <c r="J591" s="3">
        <v>45299</v>
      </c>
      <c r="K591" s="2">
        <v>244.57509999999999</v>
      </c>
      <c r="L591" s="2">
        <v>244.57509999999999</v>
      </c>
      <c r="M591" s="3">
        <v>45295</v>
      </c>
      <c r="N591" s="2">
        <v>2587.02</v>
      </c>
      <c r="O591" s="2">
        <v>3523.0324000000001</v>
      </c>
      <c r="P591" s="3">
        <v>45300</v>
      </c>
      <c r="Q591" s="2">
        <v>541095.27841999999</v>
      </c>
      <c r="R591" s="2">
        <v>541095.27839999995</v>
      </c>
      <c r="S591" s="3">
        <v>45357</v>
      </c>
      <c r="T591" s="2">
        <v>149794.68019000001</v>
      </c>
      <c r="U591" s="2">
        <v>149794.6802</v>
      </c>
    </row>
    <row r="592" spans="1:21" x14ac:dyDescent="0.3">
      <c r="A592" s="3">
        <v>45322</v>
      </c>
      <c r="B592" s="2">
        <v>22801440</v>
      </c>
      <c r="C592" s="2">
        <v>26941132.8631</v>
      </c>
      <c r="D592" s="3">
        <v>45286</v>
      </c>
      <c r="E592" s="2">
        <v>603277.99734999996</v>
      </c>
      <c r="F592" s="2">
        <v>849120.8371</v>
      </c>
      <c r="G592" s="3">
        <v>45322</v>
      </c>
      <c r="H592" s="2">
        <v>1092900</v>
      </c>
      <c r="I592" s="2">
        <v>2243099.6003</v>
      </c>
      <c r="J592" s="3">
        <v>45296</v>
      </c>
      <c r="K592" s="2">
        <v>244.53309999999999</v>
      </c>
      <c r="L592" s="2">
        <v>244.53309999999999</v>
      </c>
      <c r="M592" s="3">
        <v>45294</v>
      </c>
      <c r="N592" s="2">
        <v>2607.31</v>
      </c>
      <c r="O592" s="2">
        <v>3550.6635999999999</v>
      </c>
      <c r="P592" s="3">
        <v>45296</v>
      </c>
      <c r="Q592" s="2">
        <v>531338.73378999997</v>
      </c>
      <c r="R592" s="2">
        <v>531338.73380000005</v>
      </c>
      <c r="S592" s="3">
        <v>45356</v>
      </c>
      <c r="T592" s="2">
        <v>150366.96101999999</v>
      </c>
      <c r="U592" s="2">
        <v>150366.96100000001</v>
      </c>
    </row>
    <row r="593" spans="1:21" x14ac:dyDescent="0.3">
      <c r="A593" s="3">
        <v>45321</v>
      </c>
      <c r="B593" s="2">
        <v>23252240</v>
      </c>
      <c r="C593" s="2">
        <v>27473296.6928</v>
      </c>
      <c r="D593" s="3">
        <v>45285</v>
      </c>
      <c r="E593" s="2">
        <v>608319.14948000002</v>
      </c>
      <c r="F593" s="2">
        <v>856216.31770000001</v>
      </c>
      <c r="G593" s="3">
        <v>45321</v>
      </c>
      <c r="H593" s="2">
        <v>1112900</v>
      </c>
      <c r="I593" s="2">
        <v>2283435.9023000002</v>
      </c>
      <c r="J593" s="3">
        <v>45295</v>
      </c>
      <c r="K593" s="2">
        <v>244.77510000000001</v>
      </c>
      <c r="L593" s="2">
        <v>244.77510000000001</v>
      </c>
      <c r="M593" s="3">
        <v>45293</v>
      </c>
      <c r="N593" s="2">
        <v>2669.81</v>
      </c>
      <c r="O593" s="2">
        <v>3635.7766999999999</v>
      </c>
      <c r="P593" s="3">
        <v>45295</v>
      </c>
      <c r="Q593" s="2">
        <v>530921.84241000004</v>
      </c>
      <c r="R593" s="2">
        <v>530921.84239999996</v>
      </c>
      <c r="S593" s="3">
        <v>45355</v>
      </c>
      <c r="T593" s="2">
        <v>149912.58410000001</v>
      </c>
      <c r="U593" s="2">
        <v>149912.58410000001</v>
      </c>
    </row>
    <row r="594" spans="1:21" x14ac:dyDescent="0.3">
      <c r="A594" s="3">
        <v>45320</v>
      </c>
      <c r="B594" s="2">
        <v>23486450</v>
      </c>
      <c r="C594" s="2">
        <v>27747511.645100001</v>
      </c>
      <c r="D594" s="3">
        <v>45282</v>
      </c>
      <c r="E594" s="2">
        <v>607472.05564000004</v>
      </c>
      <c r="F594" s="2">
        <v>854982.48389999999</v>
      </c>
      <c r="G594" s="3">
        <v>45320</v>
      </c>
      <c r="H594" s="2">
        <v>1115480</v>
      </c>
      <c r="I594" s="2">
        <v>2288174.1513999999</v>
      </c>
      <c r="J594" s="3">
        <v>45294</v>
      </c>
      <c r="K594" s="2">
        <v>244.47319999999999</v>
      </c>
      <c r="L594" s="2">
        <v>244.47319999999999</v>
      </c>
      <c r="M594" s="3">
        <v>45288</v>
      </c>
      <c r="N594" s="2">
        <v>2655.28</v>
      </c>
      <c r="O594" s="2">
        <v>3615.9895999999999</v>
      </c>
      <c r="P594" s="3">
        <v>45289</v>
      </c>
      <c r="Q594" s="2">
        <v>540214.78685000003</v>
      </c>
      <c r="R594" s="2">
        <v>540214.78689999995</v>
      </c>
      <c r="S594" s="3">
        <v>45352</v>
      </c>
      <c r="T594" s="2">
        <v>149874.51298</v>
      </c>
      <c r="U594" s="2">
        <v>149874.51300000001</v>
      </c>
    </row>
    <row r="595" spans="1:21" x14ac:dyDescent="0.3">
      <c r="A595" s="3">
        <v>45317</v>
      </c>
      <c r="B595" s="2">
        <v>23268720</v>
      </c>
      <c r="C595" s="2">
        <v>27490285.544199999</v>
      </c>
      <c r="D595" s="3">
        <v>45281</v>
      </c>
      <c r="E595" s="2">
        <v>605980.53404000006</v>
      </c>
      <c r="F595" s="2">
        <v>852883.25179999997</v>
      </c>
      <c r="G595" s="3">
        <v>45317</v>
      </c>
      <c r="H595" s="2">
        <v>1113130</v>
      </c>
      <c r="I595" s="2">
        <v>2282472.1872</v>
      </c>
      <c r="J595" s="3">
        <v>45293</v>
      </c>
      <c r="K595" s="2">
        <v>244.68690000000001</v>
      </c>
      <c r="L595" s="2">
        <v>244.68690000000001</v>
      </c>
      <c r="M595" s="3">
        <v>45287</v>
      </c>
      <c r="N595" s="2">
        <v>2613.5</v>
      </c>
      <c r="O595" s="2">
        <v>3559.0931999999998</v>
      </c>
      <c r="P595" s="3">
        <v>45288</v>
      </c>
      <c r="Q595" s="2">
        <v>536651.17075000005</v>
      </c>
      <c r="R595" s="2">
        <v>536651.17079999996</v>
      </c>
      <c r="S595" s="3">
        <v>45351</v>
      </c>
      <c r="T595" s="2">
        <v>150278.58940999999</v>
      </c>
      <c r="U595" s="2">
        <v>150278.5894</v>
      </c>
    </row>
    <row r="596" spans="1:21" x14ac:dyDescent="0.3">
      <c r="A596" s="3">
        <v>45316</v>
      </c>
      <c r="B596" s="2">
        <v>23409710</v>
      </c>
      <c r="C596" s="2">
        <v>27656848.986099999</v>
      </c>
      <c r="D596" s="3">
        <v>45280</v>
      </c>
      <c r="E596" s="2">
        <v>600485.61361999996</v>
      </c>
      <c r="F596" s="2">
        <v>845149.46279999998</v>
      </c>
      <c r="G596" s="3">
        <v>45316</v>
      </c>
      <c r="H596" s="2">
        <v>1111600</v>
      </c>
      <c r="I596" s="2">
        <v>2279335.2108999998</v>
      </c>
      <c r="J596" s="3">
        <v>45289</v>
      </c>
      <c r="K596" s="2">
        <v>245.13390000000001</v>
      </c>
      <c r="L596" s="2">
        <v>245.13390000000001</v>
      </c>
      <c r="M596" s="3">
        <v>45286</v>
      </c>
      <c r="N596" s="2">
        <v>2602.59</v>
      </c>
      <c r="O596" s="2">
        <v>3516.6318999999999</v>
      </c>
      <c r="P596" s="3">
        <v>45287</v>
      </c>
      <c r="Q596" s="2">
        <v>537166.91014000005</v>
      </c>
      <c r="R596" s="2">
        <v>537166.91009999998</v>
      </c>
      <c r="S596" s="3">
        <v>45350</v>
      </c>
      <c r="T596" s="2">
        <v>150307.02376000001</v>
      </c>
      <c r="U596" s="2">
        <v>150307.0238</v>
      </c>
    </row>
    <row r="597" spans="1:21" x14ac:dyDescent="0.3">
      <c r="A597" s="3">
        <v>45315</v>
      </c>
      <c r="B597" s="2">
        <v>23257270</v>
      </c>
      <c r="C597" s="2">
        <v>27476757.3178</v>
      </c>
      <c r="D597" s="3">
        <v>45279</v>
      </c>
      <c r="E597" s="2">
        <v>610080.09071999998</v>
      </c>
      <c r="F597" s="2">
        <v>857869.44059999997</v>
      </c>
      <c r="G597" s="3">
        <v>45315</v>
      </c>
      <c r="H597" s="2">
        <v>1089950</v>
      </c>
      <c r="I597" s="2">
        <v>2234445.3036000002</v>
      </c>
      <c r="J597" s="3">
        <v>45288</v>
      </c>
      <c r="K597" s="2">
        <v>245.1123</v>
      </c>
      <c r="L597" s="2">
        <v>245.1123</v>
      </c>
      <c r="M597" s="3">
        <v>45282</v>
      </c>
      <c r="N597" s="2">
        <v>2599.5100000000002</v>
      </c>
      <c r="O597" s="2">
        <v>3512.4702000000002</v>
      </c>
      <c r="P597" s="3">
        <v>45286</v>
      </c>
      <c r="Q597" s="2">
        <v>530680.84950999997</v>
      </c>
      <c r="R597" s="2">
        <v>530680.84950000001</v>
      </c>
      <c r="S597" s="3">
        <v>45349</v>
      </c>
      <c r="T597" s="2">
        <v>149756.44185</v>
      </c>
      <c r="U597" s="2">
        <v>149756.4418</v>
      </c>
    </row>
    <row r="598" spans="1:21" x14ac:dyDescent="0.3">
      <c r="A598" s="3">
        <v>45314</v>
      </c>
      <c r="B598" s="2">
        <v>23350180</v>
      </c>
      <c r="C598" s="2">
        <v>27586529.137200002</v>
      </c>
      <c r="D598" s="3">
        <v>45278</v>
      </c>
      <c r="E598" s="2">
        <v>608368.26121000003</v>
      </c>
      <c r="F598" s="2">
        <v>855462.33669999999</v>
      </c>
      <c r="G598" s="3">
        <v>45314</v>
      </c>
      <c r="H598" s="2">
        <v>1107380</v>
      </c>
      <c r="I598" s="2">
        <v>2270178.8069000002</v>
      </c>
      <c r="J598" s="3">
        <v>45287</v>
      </c>
      <c r="K598" s="2">
        <v>244.71940000000001</v>
      </c>
      <c r="L598" s="2">
        <v>244.71940000000001</v>
      </c>
      <c r="M598" s="3">
        <v>45281</v>
      </c>
      <c r="N598" s="2">
        <v>2600.02</v>
      </c>
      <c r="O598" s="2">
        <v>3513.1592999999998</v>
      </c>
      <c r="P598" s="3">
        <v>45285</v>
      </c>
      <c r="Q598" s="2">
        <v>530637.38711999997</v>
      </c>
      <c r="R598" s="2">
        <v>530637.38710000005</v>
      </c>
      <c r="S598" s="3">
        <v>45348</v>
      </c>
      <c r="T598" s="2">
        <v>149813.04105999999</v>
      </c>
      <c r="U598" s="2">
        <v>149813.0411</v>
      </c>
    </row>
    <row r="599" spans="1:21" x14ac:dyDescent="0.3">
      <c r="A599" s="3">
        <v>45313</v>
      </c>
      <c r="B599" s="2">
        <v>23193070</v>
      </c>
      <c r="C599" s="2">
        <v>27400915.138099998</v>
      </c>
      <c r="D599" s="3">
        <v>45275</v>
      </c>
      <c r="E599" s="2">
        <v>610013.81813000003</v>
      </c>
      <c r="F599" s="2">
        <v>857776.25089999998</v>
      </c>
      <c r="G599" s="3">
        <v>45313</v>
      </c>
      <c r="H599" s="2">
        <v>1101880</v>
      </c>
      <c r="I599" s="2">
        <v>2258913.4268999998</v>
      </c>
      <c r="J599" s="3">
        <v>45286</v>
      </c>
      <c r="K599" s="2">
        <v>244.62799999999999</v>
      </c>
      <c r="L599" s="2">
        <v>244.62799999999999</v>
      </c>
      <c r="M599" s="3">
        <v>45280</v>
      </c>
      <c r="N599" s="2">
        <v>2614.3000000000002</v>
      </c>
      <c r="O599" s="2">
        <v>3532.4544999999998</v>
      </c>
      <c r="P599" s="3">
        <v>45282</v>
      </c>
      <c r="Q599" s="2">
        <v>529449.48285000003</v>
      </c>
      <c r="R599" s="2">
        <v>529449.4828</v>
      </c>
      <c r="S599" s="3">
        <v>45345</v>
      </c>
      <c r="T599" s="2">
        <v>149483.70095999999</v>
      </c>
      <c r="U599" s="2">
        <v>149483.701</v>
      </c>
    </row>
    <row r="600" spans="1:21" x14ac:dyDescent="0.3">
      <c r="A600" s="3">
        <v>45310</v>
      </c>
      <c r="B600" s="2">
        <v>23117130</v>
      </c>
      <c r="C600" s="2">
        <v>27311196.573100001</v>
      </c>
      <c r="D600" s="3">
        <v>45274</v>
      </c>
      <c r="E600" s="2">
        <v>607720.85066999996</v>
      </c>
      <c r="F600" s="2">
        <v>854551.97470000002</v>
      </c>
      <c r="G600" s="3">
        <v>45310</v>
      </c>
      <c r="H600" s="2">
        <v>1095390</v>
      </c>
      <c r="I600" s="2">
        <v>2245599.8733999999</v>
      </c>
      <c r="J600" s="3">
        <v>45282</v>
      </c>
      <c r="K600" s="2">
        <v>244.4889</v>
      </c>
      <c r="L600" s="2">
        <v>244.4889</v>
      </c>
      <c r="M600" s="3">
        <v>45279</v>
      </c>
      <c r="N600" s="2">
        <v>2568.5500000000002</v>
      </c>
      <c r="O600" s="2">
        <v>3470.6369</v>
      </c>
      <c r="P600" s="3">
        <v>45281</v>
      </c>
      <c r="Q600" s="2">
        <v>529816.28616999998</v>
      </c>
      <c r="R600" s="2">
        <v>529816.28619999997</v>
      </c>
      <c r="S600" s="3">
        <v>45344</v>
      </c>
      <c r="T600" s="2">
        <v>149212.29212999999</v>
      </c>
      <c r="U600" s="2">
        <v>149212.29209999999</v>
      </c>
    </row>
    <row r="601" spans="1:21" x14ac:dyDescent="0.3">
      <c r="A601" s="3">
        <v>45309</v>
      </c>
      <c r="B601" s="2">
        <v>22752530</v>
      </c>
      <c r="C601" s="2">
        <v>26880447.3862</v>
      </c>
      <c r="D601" s="3">
        <v>45273</v>
      </c>
      <c r="E601" s="2">
        <v>619313.17423</v>
      </c>
      <c r="F601" s="2">
        <v>870852.62159999995</v>
      </c>
      <c r="G601" s="3">
        <v>45309</v>
      </c>
      <c r="H601" s="2">
        <v>1089580</v>
      </c>
      <c r="I601" s="2">
        <v>2233687.5655</v>
      </c>
      <c r="J601" s="3">
        <v>45281</v>
      </c>
      <c r="K601" s="2">
        <v>244.4341</v>
      </c>
      <c r="L601" s="2">
        <v>244.4341</v>
      </c>
      <c r="M601" s="3">
        <v>45278</v>
      </c>
      <c r="N601" s="2">
        <v>2566.86</v>
      </c>
      <c r="O601" s="2">
        <v>3468.3534</v>
      </c>
      <c r="P601" s="3">
        <v>45280</v>
      </c>
      <c r="Q601" s="2">
        <v>532893.50419999997</v>
      </c>
      <c r="R601" s="2">
        <v>532893.50419999997</v>
      </c>
      <c r="S601" s="3">
        <v>45343</v>
      </c>
      <c r="T601" s="2">
        <v>150033.03743999999</v>
      </c>
      <c r="U601" s="2">
        <v>150033.0374</v>
      </c>
    </row>
    <row r="602" spans="1:21" x14ac:dyDescent="0.3">
      <c r="A602" s="3">
        <v>45308</v>
      </c>
      <c r="B602" s="2">
        <v>22548620</v>
      </c>
      <c r="C602" s="2">
        <v>26639542.904199999</v>
      </c>
      <c r="D602" s="3">
        <v>45272</v>
      </c>
      <c r="E602" s="2">
        <v>627930.49482999998</v>
      </c>
      <c r="F602" s="2">
        <v>882969.94209999999</v>
      </c>
      <c r="G602" s="3">
        <v>45308</v>
      </c>
      <c r="H602" s="2">
        <v>1098120</v>
      </c>
      <c r="I602" s="2">
        <v>2251207.5192999998</v>
      </c>
      <c r="J602" s="3">
        <v>45280</v>
      </c>
      <c r="K602" s="2">
        <v>244.4256</v>
      </c>
      <c r="L602" s="2">
        <v>244.4256</v>
      </c>
      <c r="M602" s="3">
        <v>45275</v>
      </c>
      <c r="N602" s="2">
        <v>2563.56</v>
      </c>
      <c r="O602" s="2">
        <v>3463.8944000000001</v>
      </c>
      <c r="P602" s="3">
        <v>45279</v>
      </c>
      <c r="Q602" s="2">
        <v>526940.02398000006</v>
      </c>
      <c r="R602" s="2">
        <v>526940.02399999998</v>
      </c>
      <c r="S602" s="3">
        <v>45342</v>
      </c>
      <c r="T602" s="2">
        <v>149808.66313999999</v>
      </c>
      <c r="U602" s="2">
        <v>149808.66310000001</v>
      </c>
    </row>
    <row r="603" spans="1:21" x14ac:dyDescent="0.3">
      <c r="A603" s="3">
        <v>45307</v>
      </c>
      <c r="B603" s="2">
        <v>22569310</v>
      </c>
      <c r="C603" s="2">
        <v>26663982.131900001</v>
      </c>
      <c r="D603" s="3">
        <v>45271</v>
      </c>
      <c r="E603" s="2">
        <v>628603.54495000001</v>
      </c>
      <c r="F603" s="2">
        <v>883916.35739999998</v>
      </c>
      <c r="G603" s="3">
        <v>45307</v>
      </c>
      <c r="H603" s="2">
        <v>1103210</v>
      </c>
      <c r="I603" s="2">
        <v>2261633.2729000002</v>
      </c>
      <c r="J603" s="3">
        <v>45279</v>
      </c>
      <c r="K603" s="2">
        <v>244.14320000000001</v>
      </c>
      <c r="L603" s="2">
        <v>244.14320000000001</v>
      </c>
      <c r="M603" s="3">
        <v>45274</v>
      </c>
      <c r="N603" s="2">
        <v>2544.1799999999998</v>
      </c>
      <c r="O603" s="2">
        <v>3437.7080000000001</v>
      </c>
      <c r="P603" s="3">
        <v>45278</v>
      </c>
      <c r="Q603" s="2">
        <v>523097.96181000001</v>
      </c>
      <c r="R603" s="2">
        <v>523097.96179999999</v>
      </c>
      <c r="S603" s="3">
        <v>45341</v>
      </c>
      <c r="T603" s="2">
        <v>149960.7568</v>
      </c>
      <c r="U603" s="2">
        <v>149960.7568</v>
      </c>
    </row>
    <row r="604" spans="1:21" x14ac:dyDescent="0.3">
      <c r="A604" s="3">
        <v>45303</v>
      </c>
      <c r="B604" s="2">
        <v>22096910</v>
      </c>
      <c r="C604" s="2">
        <v>26105878.398699999</v>
      </c>
      <c r="D604" s="3">
        <v>45268</v>
      </c>
      <c r="E604" s="2">
        <v>624701.24286</v>
      </c>
      <c r="F604" s="2">
        <v>878429.10129999998</v>
      </c>
      <c r="G604" s="3">
        <v>45303</v>
      </c>
      <c r="H604" s="2">
        <v>1091580</v>
      </c>
      <c r="I604" s="2">
        <v>2237607.6301000002</v>
      </c>
      <c r="J604" s="3">
        <v>45278</v>
      </c>
      <c r="K604" s="2">
        <v>244.15969999999999</v>
      </c>
      <c r="L604" s="2">
        <v>244.15969999999999</v>
      </c>
      <c r="M604" s="3">
        <v>45273</v>
      </c>
      <c r="N604" s="2">
        <v>2510.66</v>
      </c>
      <c r="O604" s="2">
        <v>3392.4157</v>
      </c>
      <c r="P604" s="3">
        <v>45275</v>
      </c>
      <c r="Q604" s="2">
        <v>528424.88667000004</v>
      </c>
      <c r="R604" s="2">
        <v>528424.88670000003</v>
      </c>
      <c r="S604" s="3">
        <v>45338</v>
      </c>
      <c r="T604" s="2">
        <v>149589.15741000001</v>
      </c>
      <c r="U604" s="2">
        <v>149589.1574</v>
      </c>
    </row>
    <row r="605" spans="1:21" x14ac:dyDescent="0.3">
      <c r="A605" s="3">
        <v>45302</v>
      </c>
      <c r="B605" s="2">
        <v>22185590</v>
      </c>
      <c r="C605" s="2">
        <v>26210617.546399999</v>
      </c>
      <c r="D605" s="3">
        <v>45267</v>
      </c>
      <c r="E605" s="2">
        <v>623459.44617000001</v>
      </c>
      <c r="F605" s="2">
        <v>876603.44790000003</v>
      </c>
      <c r="G605" s="3">
        <v>45302</v>
      </c>
      <c r="H605" s="2">
        <v>1096990</v>
      </c>
      <c r="I605" s="2">
        <v>2248706.6299000001</v>
      </c>
      <c r="J605" s="3">
        <v>45275</v>
      </c>
      <c r="K605" s="2">
        <v>244.15029999999999</v>
      </c>
      <c r="L605" s="2">
        <v>244.15029999999999</v>
      </c>
      <c r="M605" s="3">
        <v>45272</v>
      </c>
      <c r="N605" s="2">
        <v>2535.27</v>
      </c>
      <c r="O605" s="2">
        <v>3425.6687999999999</v>
      </c>
      <c r="P605" s="3">
        <v>45274</v>
      </c>
      <c r="Q605" s="2">
        <v>521198.33337000001</v>
      </c>
      <c r="R605" s="2">
        <v>521198.3334</v>
      </c>
      <c r="S605" s="3">
        <v>45337</v>
      </c>
      <c r="T605" s="2">
        <v>149494.07418</v>
      </c>
      <c r="U605" s="2">
        <v>149494.0742</v>
      </c>
    </row>
    <row r="606" spans="1:21" x14ac:dyDescent="0.3">
      <c r="A606" s="3">
        <v>45301</v>
      </c>
      <c r="B606" s="2">
        <v>22163800</v>
      </c>
      <c r="C606" s="2">
        <v>26184878.5581</v>
      </c>
      <c r="D606" s="3">
        <v>45266</v>
      </c>
      <c r="E606" s="2">
        <v>624340.66460000002</v>
      </c>
      <c r="F606" s="2">
        <v>877842.46849999996</v>
      </c>
      <c r="G606" s="3">
        <v>45301</v>
      </c>
      <c r="H606" s="2">
        <v>1108850</v>
      </c>
      <c r="I606" s="2">
        <v>2273004.1258999999</v>
      </c>
      <c r="J606" s="3">
        <v>45274</v>
      </c>
      <c r="K606" s="2">
        <v>244.37610000000001</v>
      </c>
      <c r="L606" s="2">
        <v>244.37610000000001</v>
      </c>
      <c r="M606" s="3">
        <v>45271</v>
      </c>
      <c r="N606" s="2">
        <v>2525.36</v>
      </c>
      <c r="O606" s="2">
        <v>3412.2784000000001</v>
      </c>
      <c r="P606" s="3">
        <v>45273</v>
      </c>
      <c r="Q606" s="2">
        <v>523540.52256000001</v>
      </c>
      <c r="R606" s="2">
        <v>523540.52260000003</v>
      </c>
      <c r="S606" s="3">
        <v>45336</v>
      </c>
      <c r="T606" s="2">
        <v>149393.53373</v>
      </c>
      <c r="U606" s="2">
        <v>149393.5337</v>
      </c>
    </row>
    <row r="607" spans="1:21" x14ac:dyDescent="0.3">
      <c r="A607" s="3">
        <v>45300</v>
      </c>
      <c r="B607" s="2">
        <v>22003890</v>
      </c>
      <c r="C607" s="2">
        <v>25995951.254799999</v>
      </c>
      <c r="D607" s="3">
        <v>45265</v>
      </c>
      <c r="E607" s="2">
        <v>624820.66099</v>
      </c>
      <c r="F607" s="2">
        <v>878517.35840000003</v>
      </c>
      <c r="G607" s="3">
        <v>45300</v>
      </c>
      <c r="H607" s="2">
        <v>1110350</v>
      </c>
      <c r="I607" s="2">
        <v>2276076.5972000002</v>
      </c>
      <c r="J607" s="3">
        <v>45273</v>
      </c>
      <c r="K607" s="2">
        <v>243.10419999999999</v>
      </c>
      <c r="L607" s="2">
        <v>243.10419999999999</v>
      </c>
      <c r="M607" s="3">
        <v>45268</v>
      </c>
      <c r="N607" s="2">
        <v>2517.85</v>
      </c>
      <c r="O607" s="2">
        <v>3402.1307999999999</v>
      </c>
      <c r="P607" s="3">
        <v>45272</v>
      </c>
      <c r="Q607" s="2">
        <v>519352.14601000003</v>
      </c>
      <c r="R607" s="2">
        <v>519352.14600000001</v>
      </c>
      <c r="S607" s="3">
        <v>45335</v>
      </c>
      <c r="T607" s="2">
        <v>150544.28833000001</v>
      </c>
      <c r="U607" s="2">
        <v>150544.28829999999</v>
      </c>
    </row>
    <row r="608" spans="1:21" x14ac:dyDescent="0.3">
      <c r="A608" s="3">
        <v>45299</v>
      </c>
      <c r="B608" s="2">
        <v>21866620</v>
      </c>
      <c r="C608" s="2">
        <v>25833257.002599999</v>
      </c>
      <c r="D608" s="3">
        <v>45264</v>
      </c>
      <c r="E608" s="2">
        <v>634634.74682</v>
      </c>
      <c r="F608" s="2">
        <v>892316.26950000005</v>
      </c>
      <c r="G608" s="3">
        <v>45299</v>
      </c>
      <c r="H608" s="2">
        <v>1115630</v>
      </c>
      <c r="I608" s="2">
        <v>2285256.7080999999</v>
      </c>
      <c r="J608" s="3">
        <v>45272</v>
      </c>
      <c r="K608" s="2">
        <v>243.18299999999999</v>
      </c>
      <c r="L608" s="2">
        <v>243.18299999999999</v>
      </c>
      <c r="M608" s="3">
        <v>45267</v>
      </c>
      <c r="N608" s="2">
        <v>2492.0700000000002</v>
      </c>
      <c r="O608" s="2">
        <v>3367.2968000000001</v>
      </c>
      <c r="P608" s="3">
        <v>45271</v>
      </c>
      <c r="Q608" s="2">
        <v>517311.00102000003</v>
      </c>
      <c r="R608" s="2">
        <v>517311.00099999999</v>
      </c>
      <c r="S608" s="3">
        <v>45334</v>
      </c>
      <c r="T608" s="2">
        <v>149067.84150000001</v>
      </c>
      <c r="U608" s="2">
        <v>149067.84150000001</v>
      </c>
    </row>
    <row r="609" spans="1:21" x14ac:dyDescent="0.3">
      <c r="A609" s="3">
        <v>45296</v>
      </c>
      <c r="B609" s="2">
        <v>21418720</v>
      </c>
      <c r="C609" s="2">
        <v>25303943.9144</v>
      </c>
      <c r="D609" s="3">
        <v>45261</v>
      </c>
      <c r="E609" s="2">
        <v>632642.69949000003</v>
      </c>
      <c r="F609" s="2">
        <v>889515.38879999996</v>
      </c>
      <c r="G609" s="3">
        <v>45296</v>
      </c>
      <c r="H609" s="2">
        <v>1108480</v>
      </c>
      <c r="I609" s="2">
        <v>2270511.9018999999</v>
      </c>
      <c r="J609" s="3">
        <v>45271</v>
      </c>
      <c r="K609" s="2">
        <v>242.9873</v>
      </c>
      <c r="L609" s="2">
        <v>242.9873</v>
      </c>
      <c r="M609" s="3">
        <v>45266</v>
      </c>
      <c r="N609" s="2">
        <v>2495.38</v>
      </c>
      <c r="O609" s="2">
        <v>3371.7692000000002</v>
      </c>
      <c r="P609" s="3">
        <v>45268</v>
      </c>
      <c r="Q609" s="2">
        <v>514893.88104000001</v>
      </c>
      <c r="R609" s="2">
        <v>514893.88099999999</v>
      </c>
      <c r="S609" s="3">
        <v>45331</v>
      </c>
      <c r="T609" s="2">
        <v>149461.78396999999</v>
      </c>
      <c r="U609" s="2">
        <v>149461.78400000001</v>
      </c>
    </row>
    <row r="610" spans="1:21" x14ac:dyDescent="0.3">
      <c r="A610" s="3">
        <v>45295</v>
      </c>
      <c r="B610" s="2">
        <v>21405470</v>
      </c>
      <c r="C610" s="2">
        <v>25288290.514199998</v>
      </c>
      <c r="D610" s="3">
        <v>45260</v>
      </c>
      <c r="E610" s="2">
        <v>637650.98230000003</v>
      </c>
      <c r="F610" s="2">
        <v>896557.19079999998</v>
      </c>
      <c r="G610" s="3">
        <v>45295</v>
      </c>
      <c r="H610" s="2">
        <v>1102290</v>
      </c>
      <c r="I610" s="2">
        <v>2257600.7069000001</v>
      </c>
      <c r="J610" s="3">
        <v>45268</v>
      </c>
      <c r="K610" s="2">
        <v>243.20410000000001</v>
      </c>
      <c r="L610" s="2">
        <v>243.20410000000001</v>
      </c>
      <c r="M610" s="3">
        <v>45265</v>
      </c>
      <c r="N610" s="2">
        <v>2494.2800000000002</v>
      </c>
      <c r="O610" s="2">
        <v>3370.2829000000002</v>
      </c>
      <c r="P610" s="3">
        <v>45267</v>
      </c>
      <c r="Q610" s="2">
        <v>527892.65648999996</v>
      </c>
      <c r="R610" s="2">
        <v>527892.65650000004</v>
      </c>
      <c r="S610" s="3">
        <v>45330</v>
      </c>
      <c r="T610" s="2">
        <v>149434.05536</v>
      </c>
      <c r="U610" s="2">
        <v>149434.05540000001</v>
      </c>
    </row>
    <row r="611" spans="1:21" x14ac:dyDescent="0.3">
      <c r="A611" s="3">
        <v>45294</v>
      </c>
      <c r="B611" s="2">
        <v>21464660</v>
      </c>
      <c r="C611" s="2">
        <v>25357477.536400001</v>
      </c>
      <c r="D611" s="3">
        <v>45259</v>
      </c>
      <c r="E611" s="2">
        <v>631704.47421999997</v>
      </c>
      <c r="F611" s="2">
        <v>888196.21470000001</v>
      </c>
      <c r="G611" s="3">
        <v>45294</v>
      </c>
      <c r="H611" s="2">
        <v>1099600</v>
      </c>
      <c r="I611" s="2">
        <v>2252097.1672999999</v>
      </c>
      <c r="J611" s="3">
        <v>45267</v>
      </c>
      <c r="K611" s="2">
        <v>243.0224</v>
      </c>
      <c r="L611" s="2">
        <v>243.0224</v>
      </c>
      <c r="M611" s="3">
        <v>45264</v>
      </c>
      <c r="N611" s="2">
        <v>2514.9499999999998</v>
      </c>
      <c r="O611" s="2">
        <v>3398.2123000000001</v>
      </c>
      <c r="P611" s="3">
        <v>45266</v>
      </c>
      <c r="Q611" s="2">
        <v>523206.88634999999</v>
      </c>
      <c r="R611" s="2">
        <v>523206.88630000001</v>
      </c>
      <c r="S611" s="3">
        <v>45329</v>
      </c>
      <c r="T611" s="2">
        <v>149005.06348000001</v>
      </c>
      <c r="U611" s="2">
        <v>149005.06349999999</v>
      </c>
    </row>
    <row r="612" spans="1:21" x14ac:dyDescent="0.3">
      <c r="A612" s="3">
        <v>45293</v>
      </c>
      <c r="B612" s="2">
        <v>21703990</v>
      </c>
      <c r="C612" s="2">
        <v>25636901.623500001</v>
      </c>
      <c r="D612" s="3">
        <v>45258</v>
      </c>
      <c r="E612" s="2">
        <v>635074.54302999994</v>
      </c>
      <c r="F612" s="2">
        <v>892884.52379999997</v>
      </c>
      <c r="G612" s="3">
        <v>45293</v>
      </c>
      <c r="H612" s="2">
        <v>1110040</v>
      </c>
      <c r="I612" s="2">
        <v>2273479.4668000001</v>
      </c>
      <c r="J612" s="3">
        <v>45266</v>
      </c>
      <c r="K612" s="2">
        <v>243.19569999999999</v>
      </c>
      <c r="L612" s="2">
        <v>243.19569999999999</v>
      </c>
      <c r="M612" s="3">
        <v>45261</v>
      </c>
      <c r="N612" s="2">
        <v>2505.0100000000002</v>
      </c>
      <c r="O612" s="2">
        <v>3384.7813000000001</v>
      </c>
      <c r="P612" s="3">
        <v>45265</v>
      </c>
      <c r="Q612" s="2">
        <v>513299.60213999997</v>
      </c>
      <c r="R612" s="2">
        <v>513299.60210000002</v>
      </c>
      <c r="S612" s="3">
        <v>45328</v>
      </c>
      <c r="T612" s="2">
        <v>148755.56083</v>
      </c>
      <c r="U612" s="2">
        <v>148755.56080000001</v>
      </c>
    </row>
    <row r="613" spans="1:21" x14ac:dyDescent="0.3">
      <c r="A613" s="3">
        <v>45289</v>
      </c>
      <c r="B613" s="2">
        <v>21807250</v>
      </c>
      <c r="C613" s="2">
        <v>25756437.002799999</v>
      </c>
      <c r="D613" s="3">
        <v>45257</v>
      </c>
      <c r="E613" s="2">
        <v>638566.67200999998</v>
      </c>
      <c r="F613" s="2">
        <v>897794.29059999995</v>
      </c>
      <c r="G613" s="3">
        <v>45289</v>
      </c>
      <c r="H613" s="2">
        <v>1085970</v>
      </c>
      <c r="I613" s="2">
        <v>2223953.3489000001</v>
      </c>
      <c r="J613" s="3">
        <v>45265</v>
      </c>
      <c r="K613" s="2">
        <v>243.0752</v>
      </c>
      <c r="L613" s="2">
        <v>243.0752</v>
      </c>
      <c r="M613" s="3">
        <v>45260</v>
      </c>
      <c r="N613" s="2">
        <v>2535.29</v>
      </c>
      <c r="O613" s="2">
        <v>3425.6958</v>
      </c>
      <c r="P613" s="3">
        <v>45264</v>
      </c>
      <c r="Q613" s="2">
        <v>517865.83510000003</v>
      </c>
      <c r="R613" s="2">
        <v>517865.83510000003</v>
      </c>
      <c r="S613" s="3">
        <v>45327</v>
      </c>
      <c r="T613" s="2">
        <v>149567.47834999999</v>
      </c>
      <c r="U613" s="2">
        <v>149567.47829999999</v>
      </c>
    </row>
    <row r="614" spans="1:21" x14ac:dyDescent="0.3">
      <c r="A614" s="3">
        <v>45288</v>
      </c>
      <c r="B614" s="2">
        <v>21766410</v>
      </c>
      <c r="C614" s="2">
        <v>25707948.250100002</v>
      </c>
      <c r="D614" s="3">
        <v>45254</v>
      </c>
      <c r="E614" s="2">
        <v>645310.15590000001</v>
      </c>
      <c r="F614" s="2">
        <v>907268.19039999996</v>
      </c>
      <c r="G614" s="3">
        <v>45288</v>
      </c>
      <c r="H614" s="2">
        <v>1083610</v>
      </c>
      <c r="I614" s="2">
        <v>2219123.1828999999</v>
      </c>
      <c r="J614" s="3">
        <v>45264</v>
      </c>
      <c r="K614" s="2">
        <v>242.89080000000001</v>
      </c>
      <c r="L614" s="2">
        <v>242.89080000000001</v>
      </c>
      <c r="M614" s="3">
        <v>45259</v>
      </c>
      <c r="N614" s="2">
        <v>2519.81</v>
      </c>
      <c r="O614" s="2">
        <v>3404.7791999999999</v>
      </c>
      <c r="P614" s="3">
        <v>45261</v>
      </c>
      <c r="Q614" s="2">
        <v>516416.20828999998</v>
      </c>
      <c r="R614" s="2">
        <v>516416.2083</v>
      </c>
      <c r="S614" s="3">
        <v>45324</v>
      </c>
      <c r="T614" s="2">
        <v>150067.09458</v>
      </c>
      <c r="U614" s="2">
        <v>150067.09460000001</v>
      </c>
    </row>
    <row r="615" spans="1:21" x14ac:dyDescent="0.3">
      <c r="A615" s="3">
        <v>45287</v>
      </c>
      <c r="B615" s="2">
        <v>21875710</v>
      </c>
      <c r="C615" s="2">
        <v>25835852.8992</v>
      </c>
      <c r="D615" s="3">
        <v>45253</v>
      </c>
      <c r="E615" s="2">
        <v>648643.68137000001</v>
      </c>
      <c r="F615" s="2">
        <v>911954.9314</v>
      </c>
      <c r="G615" s="3">
        <v>45287</v>
      </c>
      <c r="H615" s="2">
        <v>1086620</v>
      </c>
      <c r="I615" s="2">
        <v>2224341.0236999998</v>
      </c>
      <c r="J615" s="3">
        <v>45261</v>
      </c>
      <c r="K615" s="2">
        <v>242.55719999999999</v>
      </c>
      <c r="L615" s="2">
        <v>242.55719999999999</v>
      </c>
      <c r="M615" s="3">
        <v>45258</v>
      </c>
      <c r="N615" s="2">
        <v>2521.7600000000002</v>
      </c>
      <c r="O615" s="2">
        <v>3407.3128000000002</v>
      </c>
      <c r="P615" s="3">
        <v>45260</v>
      </c>
      <c r="Q615" s="2">
        <v>515002.55398000003</v>
      </c>
      <c r="R615" s="2">
        <v>515002.554</v>
      </c>
      <c r="S615" s="3">
        <v>45323</v>
      </c>
      <c r="T615" s="2">
        <v>149035.53224</v>
      </c>
      <c r="U615" s="2">
        <v>149035.53219999999</v>
      </c>
    </row>
    <row r="616" spans="1:21" x14ac:dyDescent="0.3">
      <c r="A616" s="3">
        <v>45286</v>
      </c>
      <c r="B616" s="2">
        <v>21875330</v>
      </c>
      <c r="C616" s="2">
        <v>25834816.820700001</v>
      </c>
      <c r="D616" s="3">
        <v>45252</v>
      </c>
      <c r="E616" s="2">
        <v>644493.23984000005</v>
      </c>
      <c r="F616" s="2">
        <v>906119.65430000005</v>
      </c>
      <c r="G616" s="3">
        <v>45286</v>
      </c>
      <c r="H616" s="2">
        <v>1088880</v>
      </c>
      <c r="I616" s="2">
        <v>2228781.4920000001</v>
      </c>
      <c r="J616" s="3">
        <v>45260</v>
      </c>
      <c r="K616" s="2">
        <v>242.50890000000001</v>
      </c>
      <c r="L616" s="2">
        <v>242.50890000000001</v>
      </c>
      <c r="M616" s="3">
        <v>45257</v>
      </c>
      <c r="N616" s="2">
        <v>2495.66</v>
      </c>
      <c r="O616" s="2">
        <v>3372.0473999999999</v>
      </c>
      <c r="P616" s="3">
        <v>45259</v>
      </c>
      <c r="Q616" s="2">
        <v>511814.21204000001</v>
      </c>
      <c r="R616" s="2">
        <v>511814.212</v>
      </c>
      <c r="S616" s="3">
        <v>45322</v>
      </c>
      <c r="T616" s="2">
        <v>149027.02142999999</v>
      </c>
      <c r="U616" s="2">
        <v>149027.0214</v>
      </c>
    </row>
    <row r="617" spans="1:21" x14ac:dyDescent="0.3">
      <c r="A617" s="3">
        <v>45282</v>
      </c>
      <c r="B617" s="2">
        <v>21789480</v>
      </c>
      <c r="C617" s="2">
        <v>25733430.583500002</v>
      </c>
      <c r="D617" s="3">
        <v>45251</v>
      </c>
      <c r="E617" s="2">
        <v>647803.67134</v>
      </c>
      <c r="F617" s="2">
        <v>910665.21589999995</v>
      </c>
      <c r="G617" s="3">
        <v>45282</v>
      </c>
      <c r="H617" s="2">
        <v>1083810</v>
      </c>
      <c r="I617" s="2">
        <v>2218414.3528</v>
      </c>
      <c r="J617" s="3">
        <v>45259</v>
      </c>
      <c r="K617" s="2">
        <v>242.63319999999999</v>
      </c>
      <c r="L617" s="2">
        <v>242.63319999999999</v>
      </c>
      <c r="M617" s="3">
        <v>45254</v>
      </c>
      <c r="N617" s="2">
        <v>2496.63</v>
      </c>
      <c r="O617" s="2">
        <v>3373.3580999999999</v>
      </c>
      <c r="P617" s="3">
        <v>45258</v>
      </c>
      <c r="Q617" s="2">
        <v>510784.54973999999</v>
      </c>
      <c r="R617" s="2">
        <v>510784.54969999997</v>
      </c>
      <c r="S617" s="3">
        <v>45321</v>
      </c>
      <c r="T617" s="2">
        <v>148999.33530000001</v>
      </c>
      <c r="U617" s="2">
        <v>148999.33530000001</v>
      </c>
    </row>
    <row r="618" spans="1:21" x14ac:dyDescent="0.3">
      <c r="A618" s="3">
        <v>45281</v>
      </c>
      <c r="B618" s="2">
        <v>21760670</v>
      </c>
      <c r="C618" s="2">
        <v>25699405.226100001</v>
      </c>
      <c r="D618" s="3">
        <v>45250</v>
      </c>
      <c r="E618" s="2">
        <v>643234.15141000005</v>
      </c>
      <c r="F618" s="2">
        <v>904241.50600000005</v>
      </c>
      <c r="G618" s="3">
        <v>45281</v>
      </c>
      <c r="H618" s="2">
        <v>1079050</v>
      </c>
      <c r="I618" s="2">
        <v>2208661.5063999998</v>
      </c>
      <c r="J618" s="3">
        <v>45258</v>
      </c>
      <c r="K618" s="2">
        <v>242.0917</v>
      </c>
      <c r="L618" s="2">
        <v>242.0917</v>
      </c>
      <c r="M618" s="3">
        <v>45253</v>
      </c>
      <c r="N618" s="2">
        <v>2514.96</v>
      </c>
      <c r="O618" s="2">
        <v>3398.1248999999998</v>
      </c>
      <c r="P618" s="3">
        <v>45257</v>
      </c>
      <c r="Q618" s="2">
        <v>511498.75983</v>
      </c>
      <c r="R618" s="2">
        <v>511498.7598</v>
      </c>
      <c r="S618" s="3">
        <v>45320</v>
      </c>
      <c r="T618" s="2">
        <v>149455.50938999999</v>
      </c>
      <c r="U618" s="2">
        <v>149455.50940000001</v>
      </c>
    </row>
    <row r="619" spans="1:21" x14ac:dyDescent="0.3">
      <c r="A619" s="3">
        <v>45280</v>
      </c>
      <c r="B619" s="2">
        <v>21520080</v>
      </c>
      <c r="C619" s="2">
        <v>25415264.310699999</v>
      </c>
      <c r="D619" s="3">
        <v>45247</v>
      </c>
      <c r="E619" s="2">
        <v>641244.08279000001</v>
      </c>
      <c r="F619" s="2">
        <v>901443.92039999994</v>
      </c>
      <c r="G619" s="3">
        <v>45280</v>
      </c>
      <c r="H619" s="2">
        <v>1071780</v>
      </c>
      <c r="I619" s="2">
        <v>2193621.3366999999</v>
      </c>
      <c r="J619" s="3">
        <v>45257</v>
      </c>
      <c r="K619" s="2">
        <v>241.87039999999999</v>
      </c>
      <c r="L619" s="2">
        <v>241.87039999999999</v>
      </c>
      <c r="M619" s="3">
        <v>45252</v>
      </c>
      <c r="N619" s="2">
        <v>2511.6999999999998</v>
      </c>
      <c r="O619" s="2">
        <v>3393.7201</v>
      </c>
      <c r="P619" s="3">
        <v>45254</v>
      </c>
      <c r="Q619" s="2">
        <v>513574.04524000001</v>
      </c>
      <c r="R619" s="2">
        <v>513574.04519999999</v>
      </c>
      <c r="S619" s="3">
        <v>45317</v>
      </c>
      <c r="T619" s="2">
        <v>149493.39551</v>
      </c>
      <c r="U619" s="2">
        <v>149493.39550000001</v>
      </c>
    </row>
    <row r="620" spans="1:21" x14ac:dyDescent="0.3">
      <c r="A620" s="3">
        <v>45279</v>
      </c>
      <c r="B620" s="2">
        <v>21898780</v>
      </c>
      <c r="C620" s="2">
        <v>25862513.0887</v>
      </c>
      <c r="D620" s="3">
        <v>45246</v>
      </c>
      <c r="E620" s="2">
        <v>637350.34083</v>
      </c>
      <c r="F620" s="2">
        <v>895970.20120000001</v>
      </c>
      <c r="G620" s="3">
        <v>45279</v>
      </c>
      <c r="H620" s="2">
        <v>1093910</v>
      </c>
      <c r="I620" s="2">
        <v>2236839.7856000001</v>
      </c>
      <c r="J620" s="3">
        <v>45254</v>
      </c>
      <c r="K620" s="2">
        <v>241.85910000000001</v>
      </c>
      <c r="L620" s="2">
        <v>241.85910000000001</v>
      </c>
      <c r="M620" s="3">
        <v>45251</v>
      </c>
      <c r="N620" s="2">
        <v>2510.42</v>
      </c>
      <c r="O620" s="2">
        <v>3391.9906000000001</v>
      </c>
      <c r="P620" s="3">
        <v>45252</v>
      </c>
      <c r="Q620" s="2">
        <v>510163.40149999998</v>
      </c>
      <c r="R620" s="2">
        <v>510163.40149999998</v>
      </c>
      <c r="S620" s="3">
        <v>45316</v>
      </c>
      <c r="T620" s="2">
        <v>149553.04936</v>
      </c>
      <c r="U620" s="2">
        <v>149553.04939999999</v>
      </c>
    </row>
    <row r="621" spans="1:21" x14ac:dyDescent="0.3">
      <c r="A621" s="3">
        <v>45278</v>
      </c>
      <c r="B621" s="2">
        <v>21798260</v>
      </c>
      <c r="C621" s="2">
        <v>25738777.8048</v>
      </c>
      <c r="D621" s="3">
        <v>45245</v>
      </c>
      <c r="E621" s="2">
        <v>648768.49129000003</v>
      </c>
      <c r="F621" s="2">
        <v>911994.81720000005</v>
      </c>
      <c r="G621" s="3">
        <v>45278</v>
      </c>
      <c r="H621" s="2">
        <v>1085460</v>
      </c>
      <c r="I621" s="2">
        <v>2219297.0471000001</v>
      </c>
      <c r="J621" s="3">
        <v>45253</v>
      </c>
      <c r="K621" s="2">
        <v>241.92910000000001</v>
      </c>
      <c r="L621" s="2">
        <v>241.92910000000001</v>
      </c>
      <c r="M621" s="3">
        <v>45250</v>
      </c>
      <c r="N621" s="2">
        <v>2491.1999999999998</v>
      </c>
      <c r="O621" s="2">
        <v>3366.0212000000001</v>
      </c>
      <c r="P621" s="3">
        <v>45251</v>
      </c>
      <c r="Q621" s="2">
        <v>510009.76791</v>
      </c>
      <c r="R621" s="2">
        <v>510009.76789999998</v>
      </c>
      <c r="S621" s="3">
        <v>45315</v>
      </c>
      <c r="T621" s="2">
        <v>148707.48173999999</v>
      </c>
      <c r="U621" s="2">
        <v>148707.4817</v>
      </c>
    </row>
    <row r="622" spans="1:21" x14ac:dyDescent="0.3">
      <c r="A622" s="3">
        <v>45275</v>
      </c>
      <c r="B622" s="2">
        <v>21606000</v>
      </c>
      <c r="C622" s="2">
        <v>25511758.378699999</v>
      </c>
      <c r="D622" s="3">
        <v>45244</v>
      </c>
      <c r="E622" s="2">
        <v>644227.14268000005</v>
      </c>
      <c r="F622" s="2">
        <v>905610.89679999999</v>
      </c>
      <c r="G622" s="3">
        <v>45275</v>
      </c>
      <c r="H622" s="2">
        <v>1083910</v>
      </c>
      <c r="I622" s="2">
        <v>2216020.9128</v>
      </c>
      <c r="J622" s="3">
        <v>45252</v>
      </c>
      <c r="K622" s="2">
        <v>241.79079999999999</v>
      </c>
      <c r="L622" s="2">
        <v>241.79079999999999</v>
      </c>
      <c r="M622" s="3">
        <v>45247</v>
      </c>
      <c r="N622" s="2">
        <v>2469.85</v>
      </c>
      <c r="O622" s="2">
        <v>3337.1738999999998</v>
      </c>
      <c r="P622" s="3">
        <v>45250</v>
      </c>
      <c r="Q622" s="2">
        <v>508095.18365999998</v>
      </c>
      <c r="R622" s="2">
        <v>508095.18369999999</v>
      </c>
      <c r="S622" s="3">
        <v>45314</v>
      </c>
      <c r="T622" s="2">
        <v>150095.17001999999</v>
      </c>
      <c r="U622" s="2">
        <v>150095.17000000001</v>
      </c>
    </row>
    <row r="623" spans="1:21" x14ac:dyDescent="0.3">
      <c r="A623" s="3">
        <v>45274</v>
      </c>
      <c r="B623" s="2">
        <v>21318920</v>
      </c>
      <c r="C623" s="2">
        <v>25172782.3017</v>
      </c>
      <c r="D623" s="3">
        <v>45243</v>
      </c>
      <c r="E623" s="2">
        <v>648491.96161</v>
      </c>
      <c r="F623" s="2">
        <v>911606.09050000005</v>
      </c>
      <c r="G623" s="3">
        <v>45274</v>
      </c>
      <c r="H623" s="2">
        <v>1087820</v>
      </c>
      <c r="I623" s="2">
        <v>2223006.3361999998</v>
      </c>
      <c r="J623" s="3">
        <v>45251</v>
      </c>
      <c r="K623" s="2">
        <v>241.89070000000001</v>
      </c>
      <c r="L623" s="2">
        <v>241.89070000000001</v>
      </c>
      <c r="M623" s="3">
        <v>45246</v>
      </c>
      <c r="N623" s="2">
        <v>2488.1799999999998</v>
      </c>
      <c r="O623" s="2">
        <v>3361.9407000000001</v>
      </c>
      <c r="P623" s="3">
        <v>45247</v>
      </c>
      <c r="Q623" s="2">
        <v>509271.37611999997</v>
      </c>
      <c r="R623" s="2">
        <v>509271.37609999999</v>
      </c>
      <c r="S623" s="3">
        <v>45313</v>
      </c>
      <c r="T623" s="2">
        <v>149698.30898999999</v>
      </c>
      <c r="U623" s="2">
        <v>149698.30900000001</v>
      </c>
    </row>
    <row r="624" spans="1:21" x14ac:dyDescent="0.3">
      <c r="A624" s="3">
        <v>45273</v>
      </c>
      <c r="B624" s="2">
        <v>21828380</v>
      </c>
      <c r="C624" s="2">
        <v>25772381.123100001</v>
      </c>
      <c r="D624" s="3">
        <v>45240</v>
      </c>
      <c r="E624" s="2">
        <v>648837.99185999995</v>
      </c>
      <c r="F624" s="2">
        <v>912092.51639999996</v>
      </c>
      <c r="G624" s="3">
        <v>45273</v>
      </c>
      <c r="H624" s="2">
        <v>1097730</v>
      </c>
      <c r="I624" s="2">
        <v>2241041.3213999998</v>
      </c>
      <c r="J624" s="3">
        <v>45250</v>
      </c>
      <c r="K624" s="2">
        <v>241.78200000000001</v>
      </c>
      <c r="L624" s="2">
        <v>241.78200000000001</v>
      </c>
      <c r="M624" s="3">
        <v>45245</v>
      </c>
      <c r="N624" s="2">
        <v>2486.67</v>
      </c>
      <c r="O624" s="2">
        <v>3359.9005000000002</v>
      </c>
      <c r="P624" s="3">
        <v>45246</v>
      </c>
      <c r="Q624" s="2">
        <v>502600.32649000001</v>
      </c>
      <c r="R624" s="2">
        <v>502600.32650000002</v>
      </c>
      <c r="S624" s="3">
        <v>45310</v>
      </c>
      <c r="T624" s="2">
        <v>149283.22143000001</v>
      </c>
      <c r="U624" s="2">
        <v>149283.22140000001</v>
      </c>
    </row>
    <row r="625" spans="1:21" x14ac:dyDescent="0.3">
      <c r="A625" s="3">
        <v>45272</v>
      </c>
      <c r="B625" s="2">
        <v>21507800</v>
      </c>
      <c r="C625" s="2">
        <v>25393884.677299999</v>
      </c>
      <c r="D625" s="3">
        <v>45239</v>
      </c>
      <c r="E625" s="2">
        <v>650231.31224999996</v>
      </c>
      <c r="F625" s="2">
        <v>914051.15190000006</v>
      </c>
      <c r="G625" s="3">
        <v>45272</v>
      </c>
      <c r="H625" s="2">
        <v>1066470</v>
      </c>
      <c r="I625" s="2">
        <v>2177087.1789000002</v>
      </c>
      <c r="J625" s="3">
        <v>45247</v>
      </c>
      <c r="K625" s="2">
        <v>241.58449999999999</v>
      </c>
      <c r="L625" s="2">
        <v>241.58449999999999</v>
      </c>
      <c r="M625" s="3">
        <v>45244</v>
      </c>
      <c r="N625" s="2">
        <v>2433.25</v>
      </c>
      <c r="O625" s="2">
        <v>3287.7212</v>
      </c>
      <c r="P625" s="3">
        <v>45245</v>
      </c>
      <c r="Q625" s="2">
        <v>506196.3518</v>
      </c>
      <c r="R625" s="2">
        <v>506196.3518</v>
      </c>
      <c r="S625" s="3">
        <v>45309</v>
      </c>
      <c r="T625" s="2">
        <v>149776.55178000001</v>
      </c>
      <c r="U625" s="2">
        <v>149776.55179999999</v>
      </c>
    </row>
    <row r="626" spans="1:21" x14ac:dyDescent="0.3">
      <c r="A626" s="3">
        <v>45271</v>
      </c>
      <c r="B626" s="2">
        <v>21400190</v>
      </c>
      <c r="C626" s="2">
        <v>25265795.864300001</v>
      </c>
      <c r="D626" s="3">
        <v>45238</v>
      </c>
      <c r="E626" s="2">
        <v>650373.18779</v>
      </c>
      <c r="F626" s="2">
        <v>914250.59089999995</v>
      </c>
      <c r="G626" s="3">
        <v>45271</v>
      </c>
      <c r="H626" s="2">
        <v>1073840</v>
      </c>
      <c r="I626" s="2">
        <v>2191772.9830999998</v>
      </c>
      <c r="J626" s="3">
        <v>45246</v>
      </c>
      <c r="K626" s="2">
        <v>241.47030000000001</v>
      </c>
      <c r="L626" s="2">
        <v>241.47030000000001</v>
      </c>
      <c r="M626" s="3">
        <v>45243</v>
      </c>
      <c r="N626" s="2">
        <v>2403.7600000000002</v>
      </c>
      <c r="O626" s="2">
        <v>3247.8753999999999</v>
      </c>
      <c r="P626" s="3">
        <v>45244</v>
      </c>
      <c r="Q626" s="2">
        <v>495975.62309000001</v>
      </c>
      <c r="R626" s="2">
        <v>495975.62310000003</v>
      </c>
      <c r="S626" s="3">
        <v>45308</v>
      </c>
      <c r="T626" s="2">
        <v>150593.87867000001</v>
      </c>
      <c r="U626" s="2">
        <v>150593.8787</v>
      </c>
    </row>
    <row r="627" spans="1:21" x14ac:dyDescent="0.3">
      <c r="A627" s="3">
        <v>45268</v>
      </c>
      <c r="B627" s="2">
        <v>21193670</v>
      </c>
      <c r="C627" s="2">
        <v>25021968.039299998</v>
      </c>
      <c r="D627" s="3">
        <v>45237</v>
      </c>
      <c r="E627" s="2">
        <v>650436.94288999995</v>
      </c>
      <c r="F627" s="2">
        <v>914318.11979999999</v>
      </c>
      <c r="G627" s="3">
        <v>45268</v>
      </c>
      <c r="H627" s="2">
        <v>1067730</v>
      </c>
      <c r="I627" s="2">
        <v>2179298.5622999999</v>
      </c>
      <c r="J627" s="3">
        <v>45245</v>
      </c>
      <c r="K627" s="2">
        <v>241.22040000000001</v>
      </c>
      <c r="L627" s="2">
        <v>241.22040000000001</v>
      </c>
      <c r="M627" s="3">
        <v>45240</v>
      </c>
      <c r="N627" s="2">
        <v>2409.66</v>
      </c>
      <c r="O627" s="2">
        <v>3255.8472999999999</v>
      </c>
      <c r="P627" s="3">
        <v>45243</v>
      </c>
      <c r="Q627" s="2">
        <v>497035.2831</v>
      </c>
      <c r="R627" s="2">
        <v>497035.2831</v>
      </c>
      <c r="S627" s="3">
        <v>45307</v>
      </c>
      <c r="T627" s="2">
        <v>149864.21453999999</v>
      </c>
      <c r="U627" s="2">
        <v>149864.2145</v>
      </c>
    </row>
    <row r="628" spans="1:21" x14ac:dyDescent="0.3">
      <c r="A628" s="3">
        <v>45267</v>
      </c>
      <c r="B628" s="2">
        <v>21057240</v>
      </c>
      <c r="C628" s="2">
        <v>24860890.535799999</v>
      </c>
      <c r="D628" s="3">
        <v>45236</v>
      </c>
      <c r="E628" s="2">
        <v>648562.56923999998</v>
      </c>
      <c r="F628" s="2">
        <v>911683.31599999999</v>
      </c>
      <c r="G628" s="3">
        <v>45267</v>
      </c>
      <c r="H628" s="2">
        <v>1062240</v>
      </c>
      <c r="I628" s="2">
        <v>2168095.6798</v>
      </c>
      <c r="J628" s="3">
        <v>45244</v>
      </c>
      <c r="K628" s="2">
        <v>240.67169999999999</v>
      </c>
      <c r="L628" s="2">
        <v>240.67169999999999</v>
      </c>
      <c r="M628" s="3">
        <v>45239</v>
      </c>
      <c r="N628" s="2">
        <v>2427.08</v>
      </c>
      <c r="O628" s="2">
        <v>3279.3845999999999</v>
      </c>
      <c r="P628" s="3">
        <v>45240</v>
      </c>
      <c r="Q628" s="2">
        <v>496281.77372</v>
      </c>
      <c r="R628" s="2">
        <v>496281.77370000002</v>
      </c>
      <c r="S628" s="3">
        <v>45306</v>
      </c>
      <c r="T628" s="2">
        <v>147664.22933</v>
      </c>
      <c r="U628" s="2">
        <v>147664.22930000001</v>
      </c>
    </row>
    <row r="629" spans="1:21" x14ac:dyDescent="0.3">
      <c r="A629" s="3">
        <v>45266</v>
      </c>
      <c r="B629" s="2">
        <v>20759230</v>
      </c>
      <c r="C629" s="2">
        <v>24507931.7711</v>
      </c>
      <c r="D629" s="3">
        <v>45233</v>
      </c>
      <c r="E629" s="2">
        <v>642876.48768000002</v>
      </c>
      <c r="F629" s="2">
        <v>903690.40060000005</v>
      </c>
      <c r="G629" s="3">
        <v>45266</v>
      </c>
      <c r="H629" s="2">
        <v>1058460</v>
      </c>
      <c r="I629" s="2">
        <v>2159224.9791000001</v>
      </c>
      <c r="J629" s="3">
        <v>45243</v>
      </c>
      <c r="K629" s="2">
        <v>240.58439999999999</v>
      </c>
      <c r="L629" s="2">
        <v>240.58439999999999</v>
      </c>
      <c r="M629" s="3">
        <v>45238</v>
      </c>
      <c r="N629" s="2">
        <v>2421.62</v>
      </c>
      <c r="O629" s="2">
        <v>3272.0072</v>
      </c>
      <c r="P629" s="3">
        <v>45239</v>
      </c>
      <c r="Q629" s="2">
        <v>496153.84133000002</v>
      </c>
      <c r="R629" s="2">
        <v>496153.84129999997</v>
      </c>
      <c r="S629" s="3">
        <v>45303</v>
      </c>
      <c r="T629" s="2">
        <v>146621.63496</v>
      </c>
      <c r="U629" s="2">
        <v>146621.63500000001</v>
      </c>
    </row>
    <row r="630" spans="1:21" x14ac:dyDescent="0.3">
      <c r="A630" s="3">
        <v>45265</v>
      </c>
      <c r="B630" s="2">
        <v>20887760</v>
      </c>
      <c r="C630" s="2">
        <v>24659670.879700001</v>
      </c>
      <c r="D630" s="3">
        <v>45232</v>
      </c>
      <c r="E630" s="2">
        <v>647852.41819</v>
      </c>
      <c r="F630" s="2">
        <v>910685.05779999995</v>
      </c>
      <c r="G630" s="3">
        <v>45265</v>
      </c>
      <c r="H630" s="2">
        <v>1056270</v>
      </c>
      <c r="I630" s="2">
        <v>2154770.0342999999</v>
      </c>
      <c r="J630" s="3">
        <v>45240</v>
      </c>
      <c r="K630" s="2">
        <v>240.60820000000001</v>
      </c>
      <c r="L630" s="2">
        <v>240.60820000000001</v>
      </c>
      <c r="M630" s="3">
        <v>45237</v>
      </c>
      <c r="N630" s="2">
        <v>2443.96</v>
      </c>
      <c r="O630" s="2">
        <v>3302.1922</v>
      </c>
      <c r="P630" s="3">
        <v>45238</v>
      </c>
      <c r="Q630" s="2">
        <v>489087.38793000003</v>
      </c>
      <c r="R630" s="2">
        <v>489087.38789999997</v>
      </c>
      <c r="S630" s="3">
        <v>45302</v>
      </c>
      <c r="T630" s="2">
        <v>147293.48615000001</v>
      </c>
      <c r="U630" s="2">
        <v>147293.48610000001</v>
      </c>
    </row>
    <row r="631" spans="1:21" x14ac:dyDescent="0.3">
      <c r="A631" s="3">
        <v>45264</v>
      </c>
      <c r="B631" s="2">
        <v>20751870</v>
      </c>
      <c r="C631" s="2">
        <v>24499060.280699998</v>
      </c>
      <c r="D631" s="3">
        <v>45231</v>
      </c>
      <c r="E631" s="2">
        <v>660536.05273</v>
      </c>
      <c r="F631" s="2">
        <v>928514.4216</v>
      </c>
      <c r="G631" s="3">
        <v>45264</v>
      </c>
      <c r="H631" s="2">
        <v>1061750</v>
      </c>
      <c r="I631" s="2">
        <v>2165590.5603999998</v>
      </c>
      <c r="J631" s="3">
        <v>45239</v>
      </c>
      <c r="K631" s="2">
        <v>240.64670000000001</v>
      </c>
      <c r="L631" s="2">
        <v>240.64670000000001</v>
      </c>
      <c r="M631" s="3">
        <v>45236</v>
      </c>
      <c r="N631" s="2">
        <v>2502.37</v>
      </c>
      <c r="O631" s="2">
        <v>3381.1136999999999</v>
      </c>
      <c r="P631" s="3">
        <v>45237</v>
      </c>
      <c r="Q631" s="2">
        <v>491099.61838</v>
      </c>
      <c r="R631" s="2">
        <v>491099.61839999998</v>
      </c>
      <c r="S631" s="3">
        <v>45301</v>
      </c>
      <c r="T631" s="2">
        <v>147371.1012</v>
      </c>
      <c r="U631" s="2">
        <v>147371.1012</v>
      </c>
    </row>
    <row r="632" spans="1:21" x14ac:dyDescent="0.3">
      <c r="A632" s="3">
        <v>45261</v>
      </c>
      <c r="B632" s="2">
        <v>20718470</v>
      </c>
      <c r="C632" s="2">
        <v>24459401.3354</v>
      </c>
      <c r="D632" s="3">
        <v>45230</v>
      </c>
      <c r="E632" s="2">
        <v>660448.52260000003</v>
      </c>
      <c r="F632" s="2">
        <v>928391.38069999998</v>
      </c>
      <c r="G632" s="3">
        <v>45261</v>
      </c>
      <c r="H632" s="2">
        <v>1048179.9999999999</v>
      </c>
      <c r="I632" s="2">
        <v>2137470.9013999999</v>
      </c>
      <c r="J632" s="3">
        <v>45238</v>
      </c>
      <c r="K632" s="2">
        <v>240.5361</v>
      </c>
      <c r="L632" s="2">
        <v>240.5361</v>
      </c>
      <c r="M632" s="3">
        <v>45233</v>
      </c>
      <c r="N632" s="2">
        <v>2368.34</v>
      </c>
      <c r="O632" s="2">
        <v>3200.0171999999998</v>
      </c>
      <c r="P632" s="3">
        <v>45236</v>
      </c>
      <c r="Q632" s="2">
        <v>496087.92359000002</v>
      </c>
      <c r="R632" s="2">
        <v>496087.92359999998</v>
      </c>
      <c r="S632" s="3">
        <v>45300</v>
      </c>
      <c r="T632" s="2">
        <v>147289.16860999999</v>
      </c>
      <c r="U632" s="2">
        <v>147289.1686</v>
      </c>
    </row>
    <row r="633" spans="1:21" x14ac:dyDescent="0.3">
      <c r="A633" s="3">
        <v>45260</v>
      </c>
      <c r="B633" s="2">
        <v>20754560</v>
      </c>
      <c r="C633" s="2">
        <v>24501173.0645</v>
      </c>
      <c r="D633" s="3">
        <v>45229</v>
      </c>
      <c r="E633" s="2">
        <v>660909.45533000003</v>
      </c>
      <c r="F633" s="2">
        <v>929039.31299999997</v>
      </c>
      <c r="G633" s="3">
        <v>45260</v>
      </c>
      <c r="H633" s="2">
        <v>1035040</v>
      </c>
      <c r="I633" s="2">
        <v>2110688.1386000002</v>
      </c>
      <c r="J633" s="3">
        <v>45237</v>
      </c>
      <c r="K633" s="2">
        <v>240.4957</v>
      </c>
      <c r="L633" s="2">
        <v>240.4957</v>
      </c>
      <c r="M633" s="3">
        <v>45232</v>
      </c>
      <c r="N633" s="2">
        <v>2343.12</v>
      </c>
      <c r="O633" s="2">
        <v>3165.9407999999999</v>
      </c>
      <c r="P633" s="3">
        <v>45232</v>
      </c>
      <c r="Q633" s="2">
        <v>495949.76792999997</v>
      </c>
      <c r="R633" s="2">
        <v>495949.76789999998</v>
      </c>
      <c r="S633" s="3">
        <v>45299</v>
      </c>
      <c r="T633" s="2">
        <v>146602.10297000001</v>
      </c>
      <c r="U633" s="2">
        <v>146602.103</v>
      </c>
    </row>
    <row r="634" spans="1:21" x14ac:dyDescent="0.3">
      <c r="A634" s="3">
        <v>45259</v>
      </c>
      <c r="B634" s="2">
        <v>20648470</v>
      </c>
      <c r="C634" s="2">
        <v>24369826.140099999</v>
      </c>
      <c r="D634" s="3">
        <v>45226</v>
      </c>
      <c r="E634" s="2">
        <v>659716.97397000005</v>
      </c>
      <c r="F634" s="2">
        <v>927363.04399999999</v>
      </c>
      <c r="G634" s="3">
        <v>45259</v>
      </c>
      <c r="H634" s="2">
        <v>1020189.9999999999</v>
      </c>
      <c r="I634" s="2">
        <v>2079041.9798000001</v>
      </c>
      <c r="J634" s="3">
        <v>45236</v>
      </c>
      <c r="K634" s="2">
        <v>240.4854</v>
      </c>
      <c r="L634" s="2">
        <v>240.4854</v>
      </c>
      <c r="M634" s="3">
        <v>45231</v>
      </c>
      <c r="N634" s="2">
        <v>2301.56</v>
      </c>
      <c r="O634" s="2">
        <v>3109.7864</v>
      </c>
      <c r="P634" s="3">
        <v>45231</v>
      </c>
      <c r="Q634" s="2">
        <v>495753.64679000003</v>
      </c>
      <c r="R634" s="2">
        <v>495753.64679999999</v>
      </c>
      <c r="S634" s="3">
        <v>45296</v>
      </c>
      <c r="T634" s="2">
        <v>146562.88782999999</v>
      </c>
      <c r="U634" s="2">
        <v>146562.8878</v>
      </c>
    </row>
    <row r="635" spans="1:21" x14ac:dyDescent="0.3">
      <c r="A635" s="3">
        <v>45258</v>
      </c>
      <c r="B635" s="2">
        <v>20623030</v>
      </c>
      <c r="C635" s="2">
        <v>24337650.6175</v>
      </c>
      <c r="D635" s="3">
        <v>45225</v>
      </c>
      <c r="E635" s="2">
        <v>652222.12295999995</v>
      </c>
      <c r="F635" s="2">
        <v>916763.50109999999</v>
      </c>
      <c r="G635" s="3">
        <v>45258</v>
      </c>
      <c r="H635" s="2">
        <v>1013010</v>
      </c>
      <c r="I635" s="2">
        <v>2064093.6627</v>
      </c>
      <c r="J635" s="3">
        <v>45233</v>
      </c>
      <c r="K635" s="2">
        <v>240.0917</v>
      </c>
      <c r="L635" s="2">
        <v>240.0917</v>
      </c>
      <c r="M635" s="3">
        <v>45230</v>
      </c>
      <c r="N635" s="2">
        <v>2277.9899999999998</v>
      </c>
      <c r="O635" s="2">
        <v>3077.9394000000002</v>
      </c>
      <c r="P635" s="3">
        <v>45230</v>
      </c>
      <c r="Q635" s="2">
        <v>482447.62842999998</v>
      </c>
      <c r="R635" s="2">
        <v>482447.62839999999</v>
      </c>
      <c r="S635" s="3">
        <v>45295</v>
      </c>
      <c r="T635" s="2">
        <v>146666.16279999999</v>
      </c>
      <c r="U635" s="2">
        <v>146666.16279999999</v>
      </c>
    </row>
    <row r="636" spans="1:21" x14ac:dyDescent="0.3">
      <c r="A636" s="3">
        <v>45257</v>
      </c>
      <c r="B636" s="2">
        <v>20760310</v>
      </c>
      <c r="C636" s="2">
        <v>24499552.1719</v>
      </c>
      <c r="D636" s="3">
        <v>45224</v>
      </c>
      <c r="E636" s="2">
        <v>647806.52309999999</v>
      </c>
      <c r="F636" s="2">
        <v>910556.93330000003</v>
      </c>
      <c r="G636" s="3">
        <v>45257</v>
      </c>
      <c r="H636" s="2">
        <v>1021720</v>
      </c>
      <c r="I636" s="2">
        <v>2081834.5148</v>
      </c>
      <c r="J636" s="3">
        <v>45232</v>
      </c>
      <c r="K636" s="2">
        <v>239.9033</v>
      </c>
      <c r="L636" s="2">
        <v>239.9033</v>
      </c>
      <c r="M636" s="3">
        <v>45229</v>
      </c>
      <c r="N636" s="2">
        <v>2310.5500000000002</v>
      </c>
      <c r="O636" s="2">
        <v>3121.846</v>
      </c>
      <c r="P636" s="3">
        <v>45229</v>
      </c>
      <c r="Q636" s="2">
        <v>486329.53128</v>
      </c>
      <c r="R636" s="2">
        <v>486329.53129999997</v>
      </c>
      <c r="S636" s="3">
        <v>45294</v>
      </c>
      <c r="T636" s="2">
        <v>146272.76462999999</v>
      </c>
      <c r="U636" s="2">
        <v>146272.76459999999</v>
      </c>
    </row>
    <row r="637" spans="1:21" x14ac:dyDescent="0.3">
      <c r="A637" s="3">
        <v>45254</v>
      </c>
      <c r="B637" s="2">
        <v>20839740</v>
      </c>
      <c r="C637" s="2">
        <v>24593290.034200002</v>
      </c>
      <c r="D637" s="3">
        <v>45223</v>
      </c>
      <c r="E637" s="2">
        <v>642404.96177000005</v>
      </c>
      <c r="F637" s="2">
        <v>902438.09389999998</v>
      </c>
      <c r="G637" s="3">
        <v>45254</v>
      </c>
      <c r="H637" s="2">
        <v>1026250.0000000001</v>
      </c>
      <c r="I637" s="2">
        <v>2090682.8119000001</v>
      </c>
      <c r="J637" s="3">
        <v>45231</v>
      </c>
      <c r="K637" s="2">
        <v>239.52520000000001</v>
      </c>
      <c r="L637" s="2">
        <v>239.52520000000001</v>
      </c>
      <c r="M637" s="3">
        <v>45226</v>
      </c>
      <c r="N637" s="2">
        <v>2302.81</v>
      </c>
      <c r="O637" s="2">
        <v>3111.3595</v>
      </c>
      <c r="P637" s="3">
        <v>45226</v>
      </c>
      <c r="Q637" s="2">
        <v>491502.80726999999</v>
      </c>
      <c r="R637" s="2">
        <v>491502.80729999999</v>
      </c>
      <c r="S637" s="3">
        <v>45293</v>
      </c>
      <c r="T637" s="2">
        <v>146313.32081999999</v>
      </c>
      <c r="U637" s="2">
        <v>146313.32079999999</v>
      </c>
    </row>
    <row r="638" spans="1:21" x14ac:dyDescent="0.3">
      <c r="A638" s="3">
        <v>45252</v>
      </c>
      <c r="B638" s="2">
        <v>20846610</v>
      </c>
      <c r="C638" s="2">
        <v>24601396.187399998</v>
      </c>
      <c r="D638" s="3">
        <v>45222</v>
      </c>
      <c r="E638" s="2">
        <v>638842.17619000003</v>
      </c>
      <c r="F638" s="2">
        <v>897409.87760000001</v>
      </c>
      <c r="G638" s="3">
        <v>45252</v>
      </c>
      <c r="H638" s="2">
        <v>1021890</v>
      </c>
      <c r="I638" s="2">
        <v>2081339.5279999999</v>
      </c>
      <c r="J638" s="3">
        <v>45230</v>
      </c>
      <c r="K638" s="2">
        <v>239.38579999999999</v>
      </c>
      <c r="L638" s="2">
        <v>239.38579999999999</v>
      </c>
      <c r="M638" s="3">
        <v>45225</v>
      </c>
      <c r="N638" s="2">
        <v>2299.08</v>
      </c>
      <c r="O638" s="2">
        <v>3106.3198000000002</v>
      </c>
      <c r="P638" s="3">
        <v>45225</v>
      </c>
      <c r="Q638" s="2">
        <v>483799.32322999998</v>
      </c>
      <c r="R638" s="2">
        <v>483799.32319999998</v>
      </c>
      <c r="S638" s="3">
        <v>45292</v>
      </c>
      <c r="T638" s="2">
        <v>144931.10664000001</v>
      </c>
      <c r="U638" s="2">
        <v>144931.1066</v>
      </c>
    </row>
    <row r="639" spans="1:21" x14ac:dyDescent="0.3">
      <c r="A639" s="3">
        <v>45251</v>
      </c>
      <c r="B639" s="2">
        <v>20581930</v>
      </c>
      <c r="C639" s="2">
        <v>24288529.860100001</v>
      </c>
      <c r="D639" s="3">
        <v>45219</v>
      </c>
      <c r="E639" s="2">
        <v>648388.55521000002</v>
      </c>
      <c r="F639" s="2">
        <v>910804.47999999998</v>
      </c>
      <c r="G639" s="3">
        <v>45251</v>
      </c>
      <c r="H639" s="2">
        <v>1007810.0000000001</v>
      </c>
      <c r="I639" s="2">
        <v>2052541.1767</v>
      </c>
      <c r="J639" s="3">
        <v>45229</v>
      </c>
      <c r="K639" s="2">
        <v>239.33340000000001</v>
      </c>
      <c r="L639" s="2">
        <v>239.33340000000001</v>
      </c>
      <c r="M639" s="3">
        <v>45224</v>
      </c>
      <c r="N639" s="2">
        <v>2363.17</v>
      </c>
      <c r="O639" s="2">
        <v>3192.9126999999999</v>
      </c>
      <c r="P639" s="3">
        <v>45224</v>
      </c>
      <c r="Q639" s="2">
        <v>493870.36361</v>
      </c>
      <c r="R639" s="2">
        <v>493870.36359999998</v>
      </c>
      <c r="S639" s="3">
        <v>45289</v>
      </c>
      <c r="T639" s="2">
        <v>144459.28826</v>
      </c>
      <c r="U639" s="2">
        <v>144459.28829999999</v>
      </c>
    </row>
    <row r="640" spans="1:21" x14ac:dyDescent="0.3">
      <c r="A640" s="3">
        <v>45250</v>
      </c>
      <c r="B640" s="2">
        <v>20659680</v>
      </c>
      <c r="C640" s="2">
        <v>24379508.8847</v>
      </c>
      <c r="D640" s="3">
        <v>45218</v>
      </c>
      <c r="E640" s="2">
        <v>654834.18947999994</v>
      </c>
      <c r="F640" s="2">
        <v>919858.79240000003</v>
      </c>
      <c r="G640" s="3">
        <v>45250</v>
      </c>
      <c r="H640" s="2">
        <v>1010160</v>
      </c>
      <c r="I640" s="2">
        <v>2057340.0830999999</v>
      </c>
      <c r="J640" s="3">
        <v>45226</v>
      </c>
      <c r="K640" s="2">
        <v>239.3048</v>
      </c>
      <c r="L640" s="2">
        <v>239.3048</v>
      </c>
      <c r="M640" s="3">
        <v>45223</v>
      </c>
      <c r="N640" s="2">
        <v>2383.5100000000002</v>
      </c>
      <c r="O640" s="2">
        <v>3220.3944000000001</v>
      </c>
      <c r="P640" s="3">
        <v>45223</v>
      </c>
      <c r="Q640" s="2">
        <v>489079.08098999999</v>
      </c>
      <c r="R640" s="2">
        <v>489079.08100000001</v>
      </c>
      <c r="S640" s="3">
        <v>45288</v>
      </c>
      <c r="T640" s="2">
        <v>143548.31711999999</v>
      </c>
      <c r="U640" s="2">
        <v>143548.31709999999</v>
      </c>
    </row>
    <row r="641" spans="1:21" x14ac:dyDescent="0.3">
      <c r="A641" s="3">
        <v>45247</v>
      </c>
      <c r="B641" s="2">
        <v>20526830</v>
      </c>
      <c r="C641" s="2">
        <v>24222450.937800001</v>
      </c>
      <c r="D641" s="3">
        <v>45217</v>
      </c>
      <c r="E641" s="2">
        <v>669980.82793000003</v>
      </c>
      <c r="F641" s="2">
        <v>941135.58089999994</v>
      </c>
      <c r="G641" s="3">
        <v>45247</v>
      </c>
      <c r="H641" s="2">
        <v>1016950</v>
      </c>
      <c r="I641" s="2">
        <v>2070686.6605</v>
      </c>
      <c r="J641" s="3">
        <v>45225</v>
      </c>
      <c r="K641" s="2">
        <v>239.12719999999999</v>
      </c>
      <c r="L641" s="2">
        <v>239.12719999999999</v>
      </c>
      <c r="M641" s="3">
        <v>45222</v>
      </c>
      <c r="N641" s="2">
        <v>2357.02</v>
      </c>
      <c r="O641" s="2">
        <v>3184.6034</v>
      </c>
      <c r="P641" s="3">
        <v>45222</v>
      </c>
      <c r="Q641" s="2">
        <v>487814.29768000002</v>
      </c>
      <c r="R641" s="2">
        <v>487814.2977</v>
      </c>
      <c r="S641" s="3">
        <v>45287</v>
      </c>
      <c r="T641" s="2">
        <v>144176.43041999999</v>
      </c>
      <c r="U641" s="2">
        <v>144176.43040000001</v>
      </c>
    </row>
    <row r="642" spans="1:21" x14ac:dyDescent="0.3">
      <c r="A642" s="3">
        <v>45246</v>
      </c>
      <c r="B642" s="2">
        <v>20459310</v>
      </c>
      <c r="C642" s="2">
        <v>24142773.154100001</v>
      </c>
      <c r="D642" s="3">
        <v>45216</v>
      </c>
      <c r="E642" s="2">
        <v>673459.57504999998</v>
      </c>
      <c r="F642" s="2">
        <v>946016.5159</v>
      </c>
      <c r="G642" s="3">
        <v>45246</v>
      </c>
      <c r="H642" s="2">
        <v>1006829.9999999999</v>
      </c>
      <c r="I642" s="2">
        <v>2050085.0939</v>
      </c>
      <c r="J642" s="3">
        <v>45224</v>
      </c>
      <c r="K642" s="2">
        <v>239.4177</v>
      </c>
      <c r="L642" s="2">
        <v>239.4177</v>
      </c>
      <c r="M642" s="3">
        <v>45219</v>
      </c>
      <c r="N642" s="2">
        <v>2375</v>
      </c>
      <c r="O642" s="2">
        <v>3208.8964000000001</v>
      </c>
      <c r="P642" s="3">
        <v>45219</v>
      </c>
      <c r="Q642" s="2">
        <v>493551.01445000002</v>
      </c>
      <c r="R642" s="2">
        <v>493551.01449999999</v>
      </c>
      <c r="S642" s="3">
        <v>45286</v>
      </c>
      <c r="T642" s="2">
        <v>144394.48576000001</v>
      </c>
      <c r="U642" s="2">
        <v>144394.48579999999</v>
      </c>
    </row>
    <row r="643" spans="1:21" x14ac:dyDescent="0.3">
      <c r="A643" s="3">
        <v>45245</v>
      </c>
      <c r="B643" s="2">
        <v>20615010</v>
      </c>
      <c r="C643" s="2">
        <v>24324094.230999999</v>
      </c>
      <c r="D643" s="3">
        <v>45215</v>
      </c>
      <c r="E643" s="2">
        <v>669722.49236000003</v>
      </c>
      <c r="F643" s="2">
        <v>940766.99230000004</v>
      </c>
      <c r="G643" s="3">
        <v>45245</v>
      </c>
      <c r="H643" s="2">
        <v>1020230</v>
      </c>
      <c r="I643" s="2">
        <v>2076399.145</v>
      </c>
      <c r="J643" s="3">
        <v>45223</v>
      </c>
      <c r="K643" s="2">
        <v>239.64609999999999</v>
      </c>
      <c r="L643" s="2">
        <v>239.64609999999999</v>
      </c>
      <c r="M643" s="3">
        <v>45218</v>
      </c>
      <c r="N643" s="2">
        <v>2415.8000000000002</v>
      </c>
      <c r="O643" s="2">
        <v>3264.0219000000002</v>
      </c>
      <c r="P643" s="3">
        <v>45218</v>
      </c>
      <c r="Q643" s="2">
        <v>498005.29697999998</v>
      </c>
      <c r="R643" s="2">
        <v>498005.29700000002</v>
      </c>
      <c r="S643" s="3">
        <v>45285</v>
      </c>
      <c r="T643" s="2">
        <v>144464.57428</v>
      </c>
      <c r="U643" s="2">
        <v>144464.57430000001</v>
      </c>
    </row>
    <row r="644" spans="1:21" x14ac:dyDescent="0.3">
      <c r="A644" s="3">
        <v>45244</v>
      </c>
      <c r="B644" s="2">
        <v>20625000</v>
      </c>
      <c r="C644" s="2">
        <v>24329601.135299999</v>
      </c>
      <c r="D644" s="3">
        <v>45212</v>
      </c>
      <c r="E644" s="2">
        <v>678280.18348999997</v>
      </c>
      <c r="F644" s="2">
        <v>952735.78799999994</v>
      </c>
      <c r="G644" s="3">
        <v>45244</v>
      </c>
      <c r="H644" s="2">
        <v>1014690.0000000001</v>
      </c>
      <c r="I644" s="2">
        <v>2064874.9933</v>
      </c>
      <c r="J644" s="3">
        <v>45222</v>
      </c>
      <c r="K644" s="2">
        <v>239.3613</v>
      </c>
      <c r="L644" s="2">
        <v>239.3613</v>
      </c>
      <c r="M644" s="3">
        <v>45217</v>
      </c>
      <c r="N644" s="2">
        <v>2462.6</v>
      </c>
      <c r="O644" s="2">
        <v>3327.2539999999999</v>
      </c>
      <c r="P644" s="3">
        <v>45217</v>
      </c>
      <c r="Q644" s="2">
        <v>508391.48177000001</v>
      </c>
      <c r="R644" s="2">
        <v>508391.48180000001</v>
      </c>
      <c r="S644" s="3">
        <v>45282</v>
      </c>
      <c r="T644" s="2">
        <v>144608.7248</v>
      </c>
      <c r="U644" s="2">
        <v>144608.7248</v>
      </c>
    </row>
    <row r="645" spans="1:21" x14ac:dyDescent="0.3">
      <c r="A645" s="3">
        <v>45243</v>
      </c>
      <c r="B645" s="2">
        <v>20447190</v>
      </c>
      <c r="C645" s="2">
        <v>24118236.417300001</v>
      </c>
      <c r="D645" s="3">
        <v>45211</v>
      </c>
      <c r="E645" s="2">
        <v>683170.45039000001</v>
      </c>
      <c r="F645" s="2">
        <v>959598.40500000003</v>
      </c>
      <c r="G645" s="3">
        <v>45243</v>
      </c>
      <c r="H645" s="2">
        <v>996224.78399999999</v>
      </c>
      <c r="I645" s="2">
        <v>2026354.0907000001</v>
      </c>
      <c r="J645" s="3">
        <v>45219</v>
      </c>
      <c r="K645" s="2">
        <v>239.4289</v>
      </c>
      <c r="L645" s="2">
        <v>239.4289</v>
      </c>
      <c r="M645" s="3">
        <v>45216</v>
      </c>
      <c r="N645" s="2">
        <v>2460.17</v>
      </c>
      <c r="O645" s="2">
        <v>3323.9708000000001</v>
      </c>
      <c r="P645" s="3">
        <v>45216</v>
      </c>
      <c r="Q645" s="2">
        <v>506975.57243</v>
      </c>
      <c r="R645" s="2">
        <v>506975.5724</v>
      </c>
      <c r="S645" s="3">
        <v>45281</v>
      </c>
      <c r="T645" s="2">
        <v>144568.49953</v>
      </c>
      <c r="U645" s="2">
        <v>144568.49950000001</v>
      </c>
    </row>
    <row r="646" spans="1:21" x14ac:dyDescent="0.3">
      <c r="A646" s="3">
        <v>45240</v>
      </c>
      <c r="B646" s="2">
        <v>20478560</v>
      </c>
      <c r="C646" s="2">
        <v>24153774.5834</v>
      </c>
      <c r="D646" s="3">
        <v>45210</v>
      </c>
      <c r="E646" s="2">
        <v>673599.48406000005</v>
      </c>
      <c r="F646" s="2">
        <v>946146.58730000001</v>
      </c>
      <c r="G646" s="3">
        <v>45240</v>
      </c>
      <c r="H646" s="2">
        <v>1000670</v>
      </c>
      <c r="I646" s="2">
        <v>2034204.6179</v>
      </c>
      <c r="J646" s="3">
        <v>45218</v>
      </c>
      <c r="K646" s="2">
        <v>239.2115</v>
      </c>
      <c r="L646" s="2">
        <v>239.2115</v>
      </c>
      <c r="M646" s="3">
        <v>45215</v>
      </c>
      <c r="N646" s="2">
        <v>2436.2399999999998</v>
      </c>
      <c r="O646" s="2">
        <v>3291.5691999999999</v>
      </c>
      <c r="P646" s="3">
        <v>45215</v>
      </c>
      <c r="Q646" s="2">
        <v>500400.43276</v>
      </c>
      <c r="R646" s="2">
        <v>500400.43280000001</v>
      </c>
      <c r="S646" s="3">
        <v>45280</v>
      </c>
      <c r="T646" s="2">
        <v>144704.15375</v>
      </c>
      <c r="U646" s="2">
        <v>144704.1537</v>
      </c>
    </row>
    <row r="647" spans="1:21" x14ac:dyDescent="0.3">
      <c r="A647" s="3">
        <v>45239</v>
      </c>
      <c r="B647" s="2">
        <v>19912700</v>
      </c>
      <c r="C647" s="2">
        <v>23482989.9703</v>
      </c>
      <c r="D647" s="3">
        <v>45209</v>
      </c>
      <c r="E647" s="2">
        <v>673773.20615999994</v>
      </c>
      <c r="F647" s="2">
        <v>946390.59959999996</v>
      </c>
      <c r="G647" s="3">
        <v>45239</v>
      </c>
      <c r="H647" s="2">
        <v>988797.85620000004</v>
      </c>
      <c r="I647" s="2">
        <v>2009723.9661000001</v>
      </c>
      <c r="J647" s="3">
        <v>45217</v>
      </c>
      <c r="K647" s="2">
        <v>239.32470000000001</v>
      </c>
      <c r="L647" s="2">
        <v>239.32470000000001</v>
      </c>
      <c r="M647" s="3">
        <v>45212</v>
      </c>
      <c r="N647" s="2">
        <v>2456.15</v>
      </c>
      <c r="O647" s="2">
        <v>3318.4693000000002</v>
      </c>
      <c r="P647" s="3">
        <v>45212</v>
      </c>
      <c r="Q647" s="2">
        <v>511774.86070999998</v>
      </c>
      <c r="R647" s="2">
        <v>511774.86070000002</v>
      </c>
      <c r="S647" s="3">
        <v>45279</v>
      </c>
      <c r="T647" s="2">
        <v>144972.07394</v>
      </c>
      <c r="U647" s="2">
        <v>144972.07389999999</v>
      </c>
    </row>
    <row r="648" spans="1:21" x14ac:dyDescent="0.3">
      <c r="A648" s="3">
        <v>45238</v>
      </c>
      <c r="B648" s="2">
        <v>20063870</v>
      </c>
      <c r="C648" s="2">
        <v>23657632.715100002</v>
      </c>
      <c r="D648" s="3">
        <v>45208</v>
      </c>
      <c r="E648" s="2">
        <v>682628.94872999995</v>
      </c>
      <c r="F648" s="2">
        <v>958829.49069999997</v>
      </c>
      <c r="G648" s="3">
        <v>45238</v>
      </c>
      <c r="H648" s="2">
        <v>997792.55420000001</v>
      </c>
      <c r="I648" s="2">
        <v>2026205.9905000001</v>
      </c>
      <c r="J648" s="3">
        <v>45216</v>
      </c>
      <c r="K648" s="2">
        <v>239.4477</v>
      </c>
      <c r="L648" s="2">
        <v>239.4477</v>
      </c>
      <c r="M648" s="3">
        <v>45211</v>
      </c>
      <c r="N648" s="2">
        <v>2479.8200000000002</v>
      </c>
      <c r="O648" s="2">
        <v>3350.4495000000002</v>
      </c>
      <c r="P648" s="3">
        <v>45211</v>
      </c>
      <c r="Q648" s="2">
        <v>512192.34175999998</v>
      </c>
      <c r="R648" s="2">
        <v>512192.34179999999</v>
      </c>
      <c r="S648" s="3">
        <v>45278</v>
      </c>
      <c r="T648" s="2">
        <v>144992.99791000001</v>
      </c>
      <c r="U648" s="2">
        <v>144992.99789999999</v>
      </c>
    </row>
    <row r="649" spans="1:21" x14ac:dyDescent="0.3">
      <c r="A649" s="3">
        <v>45237</v>
      </c>
      <c r="B649" s="2">
        <v>20010560</v>
      </c>
      <c r="C649" s="2">
        <v>23594777.370900001</v>
      </c>
      <c r="D649" s="3">
        <v>45197</v>
      </c>
      <c r="E649" s="2">
        <v>682863.97608000005</v>
      </c>
      <c r="F649" s="2">
        <v>959159.61320000002</v>
      </c>
      <c r="G649" s="3">
        <v>45237</v>
      </c>
      <c r="H649" s="2">
        <v>1002690.0000000001</v>
      </c>
      <c r="I649" s="2">
        <v>2035988.2649999999</v>
      </c>
      <c r="J649" s="3">
        <v>45215</v>
      </c>
      <c r="K649" s="2">
        <v>239.48570000000001</v>
      </c>
      <c r="L649" s="2">
        <v>239.48570000000001</v>
      </c>
      <c r="M649" s="3">
        <v>45210</v>
      </c>
      <c r="N649" s="2">
        <v>2450.08</v>
      </c>
      <c r="O649" s="2">
        <v>3310.2683000000002</v>
      </c>
      <c r="P649" s="3">
        <v>45210</v>
      </c>
      <c r="Q649" s="2">
        <v>502783.64822999999</v>
      </c>
      <c r="R649" s="2">
        <v>502783.6482</v>
      </c>
      <c r="S649" s="3">
        <v>45275</v>
      </c>
      <c r="T649" s="2">
        <v>144569.48779000001</v>
      </c>
      <c r="U649" s="2">
        <v>144569.4878</v>
      </c>
    </row>
    <row r="650" spans="1:21" x14ac:dyDescent="0.3">
      <c r="A650" s="3">
        <v>45236</v>
      </c>
      <c r="B650" s="2">
        <v>19669430</v>
      </c>
      <c r="C650" s="2">
        <v>23192548.732000001</v>
      </c>
      <c r="D650" s="3">
        <v>45196</v>
      </c>
      <c r="E650" s="2">
        <v>687606.58499</v>
      </c>
      <c r="F650" s="2">
        <v>965783.98080000002</v>
      </c>
      <c r="G650" s="3">
        <v>45236</v>
      </c>
      <c r="H650" s="2">
        <v>1001230.0000000001</v>
      </c>
      <c r="I650" s="2">
        <v>2032973.8828</v>
      </c>
      <c r="J650" s="3">
        <v>45212</v>
      </c>
      <c r="K650" s="2">
        <v>239.5247</v>
      </c>
      <c r="L650" s="2">
        <v>239.5247</v>
      </c>
      <c r="M650" s="3">
        <v>45209</v>
      </c>
      <c r="N650" s="2">
        <v>2402.58</v>
      </c>
      <c r="O650" s="2">
        <v>3246.0916999999999</v>
      </c>
      <c r="P650" s="3">
        <v>45209</v>
      </c>
      <c r="Q650" s="2">
        <v>502847.90859000001</v>
      </c>
      <c r="R650" s="2">
        <v>502847.90860000002</v>
      </c>
      <c r="S650" s="3">
        <v>45274</v>
      </c>
      <c r="T650" s="2">
        <v>143365.96739999999</v>
      </c>
      <c r="U650" s="2">
        <v>143365.96739999999</v>
      </c>
    </row>
    <row r="651" spans="1:21" x14ac:dyDescent="0.3">
      <c r="A651" s="3">
        <v>45233</v>
      </c>
      <c r="B651" s="2">
        <v>19739560</v>
      </c>
      <c r="C651" s="2">
        <v>23274015.7817</v>
      </c>
      <c r="D651" s="3">
        <v>45195</v>
      </c>
      <c r="E651" s="2">
        <v>683315.52101000003</v>
      </c>
      <c r="F651" s="2">
        <v>959726.57790000003</v>
      </c>
      <c r="G651" s="3">
        <v>45233</v>
      </c>
      <c r="H651" s="2">
        <v>1016520.0000000001</v>
      </c>
      <c r="I651" s="2">
        <v>2063720.9338</v>
      </c>
      <c r="J651" s="3">
        <v>45211</v>
      </c>
      <c r="K651" s="2">
        <v>239.59440000000001</v>
      </c>
      <c r="L651" s="2">
        <v>239.59440000000001</v>
      </c>
      <c r="M651" s="3">
        <v>45205</v>
      </c>
      <c r="N651" s="2">
        <v>2408.73</v>
      </c>
      <c r="O651" s="2">
        <v>3254.4009000000001</v>
      </c>
      <c r="P651" s="3">
        <v>45205</v>
      </c>
      <c r="Q651" s="2">
        <v>488978.17249000003</v>
      </c>
      <c r="R651" s="2">
        <v>488978.17249999999</v>
      </c>
      <c r="S651" s="3">
        <v>45273</v>
      </c>
      <c r="T651" s="2">
        <v>146552.87692000001</v>
      </c>
      <c r="U651" s="2">
        <v>146552.8769</v>
      </c>
    </row>
    <row r="652" spans="1:21" x14ac:dyDescent="0.3">
      <c r="A652" s="3">
        <v>45232</v>
      </c>
      <c r="B652" s="2">
        <v>19891340</v>
      </c>
      <c r="C652" s="2">
        <v>23452569.679900002</v>
      </c>
      <c r="D652" s="3">
        <v>45194</v>
      </c>
      <c r="E652" s="2">
        <v>680558.64965000004</v>
      </c>
      <c r="F652" s="2">
        <v>955849.96</v>
      </c>
      <c r="G652" s="3">
        <v>45232</v>
      </c>
      <c r="H652" s="2">
        <v>1023679.9999999999</v>
      </c>
      <c r="I652" s="2">
        <v>2077772.5186000001</v>
      </c>
      <c r="J652" s="3">
        <v>45210</v>
      </c>
      <c r="K652" s="2">
        <v>239.43960000000001</v>
      </c>
      <c r="L652" s="2">
        <v>239.43960000000001</v>
      </c>
      <c r="M652" s="3">
        <v>45204</v>
      </c>
      <c r="N652" s="2">
        <v>2403.6</v>
      </c>
      <c r="O652" s="2">
        <v>3247.4697999999999</v>
      </c>
      <c r="P652" s="3">
        <v>45204</v>
      </c>
      <c r="Q652" s="2">
        <v>494357.11949999997</v>
      </c>
      <c r="R652" s="2">
        <v>494357.11949999997</v>
      </c>
      <c r="S652" s="3">
        <v>45272</v>
      </c>
      <c r="T652" s="2">
        <v>146216.61973999999</v>
      </c>
      <c r="U652" s="2">
        <v>146216.61970000001</v>
      </c>
    </row>
    <row r="653" spans="1:21" x14ac:dyDescent="0.3">
      <c r="A653" s="3">
        <v>45231</v>
      </c>
      <c r="B653" s="2">
        <v>19850130</v>
      </c>
      <c r="C653" s="2">
        <v>23403074.230700001</v>
      </c>
      <c r="D653" s="3">
        <v>45191</v>
      </c>
      <c r="E653" s="2">
        <v>683827.45976</v>
      </c>
      <c r="F653" s="2">
        <v>960441.02949999995</v>
      </c>
      <c r="G653" s="3">
        <v>45231</v>
      </c>
      <c r="H653" s="2">
        <v>1016670</v>
      </c>
      <c r="I653" s="2">
        <v>2063368.9245</v>
      </c>
      <c r="J653" s="3">
        <v>45209</v>
      </c>
      <c r="K653" s="2">
        <v>239.09010000000001</v>
      </c>
      <c r="L653" s="2">
        <v>239.09010000000001</v>
      </c>
      <c r="M653" s="3">
        <v>45203</v>
      </c>
      <c r="N653" s="2">
        <v>2405.69</v>
      </c>
      <c r="O653" s="2">
        <v>3250.2936</v>
      </c>
      <c r="P653" s="3">
        <v>45203</v>
      </c>
      <c r="Q653" s="2">
        <v>485154.30235999997</v>
      </c>
      <c r="R653" s="2">
        <v>485154.30239999999</v>
      </c>
      <c r="S653" s="3">
        <v>45271</v>
      </c>
      <c r="T653" s="2">
        <v>146651.93909999999</v>
      </c>
      <c r="U653" s="2">
        <v>146651.93909999999</v>
      </c>
    </row>
    <row r="654" spans="1:21" x14ac:dyDescent="0.3">
      <c r="A654" s="3">
        <v>45230</v>
      </c>
      <c r="B654" s="2">
        <v>19490670</v>
      </c>
      <c r="C654" s="2">
        <v>22979049.1182</v>
      </c>
      <c r="D654" s="3">
        <v>45190</v>
      </c>
      <c r="E654" s="2">
        <v>674068.89240000001</v>
      </c>
      <c r="F654" s="2">
        <v>946735.04509999999</v>
      </c>
      <c r="G654" s="3">
        <v>45230</v>
      </c>
      <c r="H654" s="2">
        <v>1010259.9999999999</v>
      </c>
      <c r="I654" s="2">
        <v>2050088.0711000001</v>
      </c>
      <c r="J654" s="3">
        <v>45205</v>
      </c>
      <c r="K654" s="2">
        <v>238.93430000000001</v>
      </c>
      <c r="L654" s="2">
        <v>238.93430000000001</v>
      </c>
      <c r="M654" s="3">
        <v>45196</v>
      </c>
      <c r="N654" s="2">
        <v>2465.0700000000002</v>
      </c>
      <c r="O654" s="2">
        <v>3330.4818</v>
      </c>
      <c r="P654" s="3">
        <v>45202</v>
      </c>
      <c r="Q654" s="2">
        <v>499431.64556999999</v>
      </c>
      <c r="R654" s="2">
        <v>499431.64559999999</v>
      </c>
      <c r="S654" s="3">
        <v>45268</v>
      </c>
      <c r="T654" s="2">
        <v>146409.11627</v>
      </c>
      <c r="U654" s="2">
        <v>146409.11629999999</v>
      </c>
    </row>
    <row r="655" spans="1:21" x14ac:dyDescent="0.3">
      <c r="A655" s="3">
        <v>45229</v>
      </c>
      <c r="B655" s="2">
        <v>19329000</v>
      </c>
      <c r="C655" s="2">
        <v>22788443.6413</v>
      </c>
      <c r="D655" s="3">
        <v>45189</v>
      </c>
      <c r="E655" s="2">
        <v>673760.89349000005</v>
      </c>
      <c r="F655" s="2">
        <v>946296.16079999995</v>
      </c>
      <c r="G655" s="3">
        <v>45229</v>
      </c>
      <c r="H655" s="2">
        <v>1001509.9999999999</v>
      </c>
      <c r="I655" s="2">
        <v>2030397.8230000001</v>
      </c>
      <c r="J655" s="3">
        <v>45204</v>
      </c>
      <c r="K655" s="2">
        <v>238.49289999999999</v>
      </c>
      <c r="L655" s="2">
        <v>238.49289999999999</v>
      </c>
      <c r="M655" s="3">
        <v>45195</v>
      </c>
      <c r="N655" s="2">
        <v>2462.9699999999998</v>
      </c>
      <c r="O655" s="2">
        <v>3327.5864999999999</v>
      </c>
      <c r="P655" s="3">
        <v>45201</v>
      </c>
      <c r="Q655" s="2">
        <v>504445.23744</v>
      </c>
      <c r="R655" s="2">
        <v>504445.23739999998</v>
      </c>
      <c r="S655" s="3">
        <v>45267</v>
      </c>
      <c r="T655" s="2">
        <v>146009.77019000001</v>
      </c>
      <c r="U655" s="2">
        <v>146009.7702</v>
      </c>
    </row>
    <row r="656" spans="1:21" x14ac:dyDescent="0.3">
      <c r="A656" s="3">
        <v>45226</v>
      </c>
      <c r="B656" s="2">
        <v>19215460</v>
      </c>
      <c r="C656" s="2">
        <v>22652207.563499998</v>
      </c>
      <c r="D656" s="3">
        <v>45188</v>
      </c>
      <c r="E656" s="2">
        <v>677306.34088000003</v>
      </c>
      <c r="F656" s="2">
        <v>951151.59250000003</v>
      </c>
      <c r="G656" s="3">
        <v>45226</v>
      </c>
      <c r="H656" s="2">
        <v>996816.59340000001</v>
      </c>
      <c r="I656" s="2">
        <v>2020413.9913000001</v>
      </c>
      <c r="J656" s="3">
        <v>45203</v>
      </c>
      <c r="K656" s="2">
        <v>238.20689999999999</v>
      </c>
      <c r="L656" s="2">
        <v>238.20689999999999</v>
      </c>
      <c r="M656" s="3">
        <v>45194</v>
      </c>
      <c r="N656" s="2">
        <v>2495.7600000000002</v>
      </c>
      <c r="O656" s="2">
        <v>3364.3975999999998</v>
      </c>
      <c r="P656" s="3">
        <v>45198</v>
      </c>
      <c r="Q656" s="2">
        <v>503652.37792</v>
      </c>
      <c r="R656" s="2">
        <v>503652.37790000002</v>
      </c>
      <c r="S656" s="3">
        <v>45266</v>
      </c>
      <c r="T656" s="2">
        <v>146059.30974999999</v>
      </c>
      <c r="U656" s="2">
        <v>146059.30970000001</v>
      </c>
    </row>
    <row r="657" spans="1:21" x14ac:dyDescent="0.3">
      <c r="A657" s="3">
        <v>45225</v>
      </c>
      <c r="B657" s="2">
        <v>19160940</v>
      </c>
      <c r="C657" s="2">
        <v>22587931.098099999</v>
      </c>
      <c r="D657" s="3">
        <v>45187</v>
      </c>
      <c r="E657" s="2">
        <v>677046.18137999997</v>
      </c>
      <c r="F657" s="2">
        <v>950786.24650000001</v>
      </c>
      <c r="G657" s="3">
        <v>45225</v>
      </c>
      <c r="H657" s="2">
        <v>1017640.0000000001</v>
      </c>
      <c r="I657" s="2">
        <v>2062616.9565000001</v>
      </c>
      <c r="J657" s="3">
        <v>45196</v>
      </c>
      <c r="K657" s="2">
        <v>239.36250000000001</v>
      </c>
      <c r="L657" s="2">
        <v>239.36250000000001</v>
      </c>
      <c r="M657" s="3">
        <v>45191</v>
      </c>
      <c r="N657" s="2">
        <v>2508.13</v>
      </c>
      <c r="O657" s="2">
        <v>3381.0729000000001</v>
      </c>
      <c r="P657" s="3">
        <v>45197</v>
      </c>
      <c r="Q657" s="2">
        <v>504980.84701000003</v>
      </c>
      <c r="R657" s="2">
        <v>504980.84700000001</v>
      </c>
      <c r="S657" s="3">
        <v>45265</v>
      </c>
      <c r="T657" s="2">
        <v>146112.02875</v>
      </c>
      <c r="U657" s="2">
        <v>146112.0287</v>
      </c>
    </row>
    <row r="658" spans="1:21" x14ac:dyDescent="0.3">
      <c r="A658" s="3">
        <v>45224</v>
      </c>
      <c r="B658" s="2">
        <v>19452610</v>
      </c>
      <c r="C658" s="2">
        <v>22931766.1448</v>
      </c>
      <c r="D658" s="3">
        <v>45184</v>
      </c>
      <c r="E658" s="2">
        <v>677047.68951000005</v>
      </c>
      <c r="F658" s="2">
        <v>950782.62300000002</v>
      </c>
      <c r="G658" s="3">
        <v>45224</v>
      </c>
      <c r="H658" s="2">
        <v>1009649.9999999999</v>
      </c>
      <c r="I658" s="2">
        <v>2046243.027</v>
      </c>
      <c r="J658" s="3">
        <v>45195</v>
      </c>
      <c r="K658" s="2">
        <v>239.25829999999999</v>
      </c>
      <c r="L658" s="2">
        <v>239.25829999999999</v>
      </c>
      <c r="M658" s="3">
        <v>45190</v>
      </c>
      <c r="N658" s="2">
        <v>2514.9699999999998</v>
      </c>
      <c r="O658" s="2">
        <v>3390.2935000000002</v>
      </c>
      <c r="P658" s="3">
        <v>45196</v>
      </c>
      <c r="Q658" s="2">
        <v>510910.74530000001</v>
      </c>
      <c r="R658" s="2">
        <v>510910.74530000001</v>
      </c>
      <c r="S658" s="3">
        <v>45264</v>
      </c>
      <c r="T658" s="2">
        <v>145488.43296000001</v>
      </c>
      <c r="U658" s="2">
        <v>145488.43299999999</v>
      </c>
    </row>
    <row r="659" spans="1:21" x14ac:dyDescent="0.3">
      <c r="A659" s="3">
        <v>45223</v>
      </c>
      <c r="B659" s="2">
        <v>19861190</v>
      </c>
      <c r="C659" s="2">
        <v>23413005.638999999</v>
      </c>
      <c r="D659" s="3">
        <v>45183</v>
      </c>
      <c r="E659" s="2">
        <v>681634.33623999998</v>
      </c>
      <c r="F659" s="2">
        <v>957079.04220000003</v>
      </c>
      <c r="G659" s="3">
        <v>45223</v>
      </c>
      <c r="H659" s="2">
        <v>1009060.0000000001</v>
      </c>
      <c r="I659" s="2">
        <v>2045044.8546</v>
      </c>
      <c r="J659" s="3">
        <v>45194</v>
      </c>
      <c r="K659" s="2">
        <v>239.31200000000001</v>
      </c>
      <c r="L659" s="2">
        <v>239.31200000000001</v>
      </c>
      <c r="M659" s="3">
        <v>45189</v>
      </c>
      <c r="N659" s="2">
        <v>2559.7399999999998</v>
      </c>
      <c r="O659" s="2">
        <v>3450.6455000000001</v>
      </c>
      <c r="P659" s="3">
        <v>45195</v>
      </c>
      <c r="Q659" s="2">
        <v>510429.48998999997</v>
      </c>
      <c r="R659" s="2">
        <v>510429.49</v>
      </c>
      <c r="S659" s="3">
        <v>45261</v>
      </c>
      <c r="T659" s="2">
        <v>143755.84098000001</v>
      </c>
      <c r="U659" s="2">
        <v>143755.84099999999</v>
      </c>
    </row>
    <row r="660" spans="1:21" x14ac:dyDescent="0.3">
      <c r="A660" s="3">
        <v>45222</v>
      </c>
      <c r="B660" s="2">
        <v>19644400</v>
      </c>
      <c r="C660" s="2">
        <v>23157451.520399999</v>
      </c>
      <c r="D660" s="3">
        <v>45182</v>
      </c>
      <c r="E660" s="2">
        <v>681195.23881999997</v>
      </c>
      <c r="F660" s="2">
        <v>956462.50789999997</v>
      </c>
      <c r="G660" s="3">
        <v>45222</v>
      </c>
      <c r="H660" s="2">
        <v>995990.02879999997</v>
      </c>
      <c r="I660" s="2">
        <v>2018562.02</v>
      </c>
      <c r="J660" s="3">
        <v>45191</v>
      </c>
      <c r="K660" s="2">
        <v>239.2628</v>
      </c>
      <c r="L660" s="2">
        <v>239.2628</v>
      </c>
      <c r="M660" s="3">
        <v>45188</v>
      </c>
      <c r="N660" s="2">
        <v>2559.21</v>
      </c>
      <c r="O660" s="2">
        <v>3449.931</v>
      </c>
      <c r="P660" s="3">
        <v>45194</v>
      </c>
      <c r="Q660" s="2">
        <v>511471.60570999997</v>
      </c>
      <c r="R660" s="2">
        <v>511471.60570000001</v>
      </c>
      <c r="S660" s="3">
        <v>45260</v>
      </c>
      <c r="T660" s="2">
        <v>144433.79676</v>
      </c>
      <c r="U660" s="2">
        <v>144433.79680000001</v>
      </c>
    </row>
    <row r="661" spans="1:21" x14ac:dyDescent="0.3">
      <c r="A661" s="3">
        <v>45219</v>
      </c>
      <c r="B661" s="2">
        <v>19673200</v>
      </c>
      <c r="C661" s="2">
        <v>23191408.286400001</v>
      </c>
      <c r="D661" s="3">
        <v>45181</v>
      </c>
      <c r="E661" s="2">
        <v>684702.69160000002</v>
      </c>
      <c r="F661" s="2">
        <v>961387.30319999997</v>
      </c>
      <c r="G661" s="3">
        <v>45219</v>
      </c>
      <c r="H661" s="2">
        <v>1010150.0000000001</v>
      </c>
      <c r="I661" s="2">
        <v>2047259.7054000001</v>
      </c>
      <c r="J661" s="3">
        <v>45190</v>
      </c>
      <c r="K661" s="2">
        <v>238.94540000000001</v>
      </c>
      <c r="L661" s="2">
        <v>238.94540000000001</v>
      </c>
      <c r="M661" s="3">
        <v>45187</v>
      </c>
      <c r="N661" s="2">
        <v>2574.7199999999998</v>
      </c>
      <c r="O661" s="2">
        <v>3470.8391999999999</v>
      </c>
      <c r="P661" s="3">
        <v>45191</v>
      </c>
      <c r="Q661" s="2">
        <v>507186.64987000002</v>
      </c>
      <c r="R661" s="2">
        <v>507186.64990000002</v>
      </c>
      <c r="S661" s="3">
        <v>45259</v>
      </c>
      <c r="T661" s="2">
        <v>143317.20950999999</v>
      </c>
      <c r="U661" s="2">
        <v>143317.2095</v>
      </c>
    </row>
    <row r="662" spans="1:21" x14ac:dyDescent="0.3">
      <c r="A662" s="3">
        <v>45218</v>
      </c>
      <c r="B662" s="2">
        <v>20029220</v>
      </c>
      <c r="C662" s="2">
        <v>23611089.509799998</v>
      </c>
      <c r="D662" s="3">
        <v>45180</v>
      </c>
      <c r="E662" s="2">
        <v>685696.48903000006</v>
      </c>
      <c r="F662" s="2">
        <v>962782.68870000006</v>
      </c>
      <c r="G662" s="3">
        <v>45218</v>
      </c>
      <c r="H662" s="2">
        <v>1027679.9999999999</v>
      </c>
      <c r="I662" s="2">
        <v>2082792.6882</v>
      </c>
      <c r="J662" s="3">
        <v>45189</v>
      </c>
      <c r="K662" s="2">
        <v>239.1232</v>
      </c>
      <c r="L662" s="2">
        <v>239.1232</v>
      </c>
      <c r="M662" s="3">
        <v>45184</v>
      </c>
      <c r="N662" s="2">
        <v>2601.2800000000002</v>
      </c>
      <c r="O662" s="2">
        <v>3506.6433000000002</v>
      </c>
      <c r="P662" s="3">
        <v>45190</v>
      </c>
      <c r="Q662" s="2">
        <v>515009.88685000001</v>
      </c>
      <c r="R662" s="2">
        <v>515009.88689999998</v>
      </c>
      <c r="S662" s="3">
        <v>45258</v>
      </c>
      <c r="T662" s="2">
        <v>142915.46786</v>
      </c>
      <c r="U662" s="2">
        <v>142915.46789999999</v>
      </c>
    </row>
    <row r="663" spans="1:21" x14ac:dyDescent="0.3">
      <c r="A663" s="3">
        <v>45217</v>
      </c>
      <c r="B663" s="2">
        <v>20238570</v>
      </c>
      <c r="C663" s="2">
        <v>23857856.601799998</v>
      </c>
      <c r="D663" s="3">
        <v>45177</v>
      </c>
      <c r="E663" s="2">
        <v>680217.24240999995</v>
      </c>
      <c r="F663" s="2">
        <v>955049.15410000004</v>
      </c>
      <c r="G663" s="3">
        <v>45217</v>
      </c>
      <c r="H663" s="2">
        <v>1040990.0000000001</v>
      </c>
      <c r="I663" s="2">
        <v>2109758.2670999998</v>
      </c>
      <c r="J663" s="3">
        <v>45188</v>
      </c>
      <c r="K663" s="2">
        <v>239.07140000000001</v>
      </c>
      <c r="L663" s="2">
        <v>239.07140000000001</v>
      </c>
      <c r="M663" s="3">
        <v>45183</v>
      </c>
      <c r="N663" s="2">
        <v>2572.89</v>
      </c>
      <c r="O663" s="2">
        <v>3468.3723</v>
      </c>
      <c r="P663" s="3">
        <v>45189</v>
      </c>
      <c r="Q663" s="2">
        <v>515621.09512999997</v>
      </c>
      <c r="R663" s="2">
        <v>515621.09509999998</v>
      </c>
      <c r="S663" s="3">
        <v>45257</v>
      </c>
      <c r="T663" s="2">
        <v>144282.12985999999</v>
      </c>
      <c r="U663" s="2">
        <v>144282.1299</v>
      </c>
    </row>
    <row r="664" spans="1:21" x14ac:dyDescent="0.3">
      <c r="A664" s="3">
        <v>45216</v>
      </c>
      <c r="B664" s="2">
        <v>20463260</v>
      </c>
      <c r="C664" s="2">
        <v>24122716.5123</v>
      </c>
      <c r="D664" s="3">
        <v>45176</v>
      </c>
      <c r="E664" s="2">
        <v>684547.69177999999</v>
      </c>
      <c r="F664" s="2">
        <v>961129.25879999995</v>
      </c>
      <c r="G664" s="3">
        <v>45216</v>
      </c>
      <c r="H664" s="2">
        <v>1051570</v>
      </c>
      <c r="I664" s="2">
        <v>2131197.1453999998</v>
      </c>
      <c r="J664" s="3">
        <v>45187</v>
      </c>
      <c r="K664" s="2">
        <v>238.99299999999999</v>
      </c>
      <c r="L664" s="2">
        <v>238.99299999999999</v>
      </c>
      <c r="M664" s="3">
        <v>45182</v>
      </c>
      <c r="N664" s="2">
        <v>2534.6999999999998</v>
      </c>
      <c r="O664" s="2">
        <v>3416.8865000000001</v>
      </c>
      <c r="P664" s="3">
        <v>45188</v>
      </c>
      <c r="Q664" s="2">
        <v>519462.14426999999</v>
      </c>
      <c r="R664" s="2">
        <v>519462.14429999999</v>
      </c>
      <c r="S664" s="3">
        <v>45254</v>
      </c>
      <c r="T664" s="2">
        <v>144588.49575</v>
      </c>
      <c r="U664" s="2">
        <v>144588.4958</v>
      </c>
    </row>
    <row r="665" spans="1:21" x14ac:dyDescent="0.3">
      <c r="A665" s="3">
        <v>45215</v>
      </c>
      <c r="B665" s="2">
        <v>20485010</v>
      </c>
      <c r="C665" s="2">
        <v>24148357.351199999</v>
      </c>
      <c r="D665" s="3">
        <v>45175</v>
      </c>
      <c r="E665" s="2">
        <v>695287.44129999995</v>
      </c>
      <c r="F665" s="2">
        <v>976208.24829999998</v>
      </c>
      <c r="G665" s="3">
        <v>45215</v>
      </c>
      <c r="H665" s="2">
        <v>1041480</v>
      </c>
      <c r="I665" s="2">
        <v>2110761.2481</v>
      </c>
      <c r="J665" s="3">
        <v>45184</v>
      </c>
      <c r="K665" s="2">
        <v>239.14619999999999</v>
      </c>
      <c r="L665" s="2">
        <v>239.14619999999999</v>
      </c>
      <c r="M665" s="3">
        <v>45181</v>
      </c>
      <c r="N665" s="2">
        <v>2536.58</v>
      </c>
      <c r="O665" s="2">
        <v>3419.4207999999999</v>
      </c>
      <c r="P665" s="3">
        <v>45184</v>
      </c>
      <c r="Q665" s="2">
        <v>523701.98353000003</v>
      </c>
      <c r="R665" s="2">
        <v>523701.98349999997</v>
      </c>
      <c r="S665" s="3">
        <v>45253</v>
      </c>
      <c r="T665" s="2">
        <v>144324.43891</v>
      </c>
      <c r="U665" s="2">
        <v>144324.43890000001</v>
      </c>
    </row>
    <row r="666" spans="1:21" x14ac:dyDescent="0.3">
      <c r="A666" s="3">
        <v>45212</v>
      </c>
      <c r="B666" s="2">
        <v>20283150</v>
      </c>
      <c r="C666" s="2">
        <v>23910401.903700002</v>
      </c>
      <c r="D666" s="3">
        <v>45174</v>
      </c>
      <c r="E666" s="2">
        <v>696334.96224000002</v>
      </c>
      <c r="F666" s="2">
        <v>977679.00490000006</v>
      </c>
      <c r="G666" s="3">
        <v>45212</v>
      </c>
      <c r="H666" s="2">
        <v>1030620.0000000001</v>
      </c>
      <c r="I666" s="2">
        <v>2088569.996</v>
      </c>
      <c r="J666" s="3">
        <v>45183</v>
      </c>
      <c r="K666" s="2">
        <v>239.1746</v>
      </c>
      <c r="L666" s="2">
        <v>239.1746</v>
      </c>
      <c r="M666" s="3">
        <v>45180</v>
      </c>
      <c r="N666" s="2">
        <v>2556.88</v>
      </c>
      <c r="O666" s="2">
        <v>3446.7860999999998</v>
      </c>
      <c r="P666" s="3">
        <v>45183</v>
      </c>
      <c r="Q666" s="2">
        <v>520637.42249999999</v>
      </c>
      <c r="R666" s="2">
        <v>520637.42249999999</v>
      </c>
      <c r="S666" s="3">
        <v>45252</v>
      </c>
      <c r="T666" s="2">
        <v>144418.37643999999</v>
      </c>
      <c r="U666" s="2">
        <v>144418.37640000001</v>
      </c>
    </row>
    <row r="667" spans="1:21" x14ac:dyDescent="0.3">
      <c r="A667" s="3">
        <v>45211</v>
      </c>
      <c r="B667" s="2">
        <v>20465740</v>
      </c>
      <c r="C667" s="2">
        <v>24125642.596700002</v>
      </c>
      <c r="D667" s="3">
        <v>45173</v>
      </c>
      <c r="E667" s="2">
        <v>697669.84109</v>
      </c>
      <c r="F667" s="2">
        <v>979553.22219999996</v>
      </c>
      <c r="G667" s="3">
        <v>45211</v>
      </c>
      <c r="H667" s="2">
        <v>1027509.9999999999</v>
      </c>
      <c r="I667" s="2">
        <v>2082262.9553</v>
      </c>
      <c r="J667" s="3">
        <v>45182</v>
      </c>
      <c r="K667" s="2">
        <v>239.08</v>
      </c>
      <c r="L667" s="2">
        <v>239.08</v>
      </c>
      <c r="M667" s="3">
        <v>45177</v>
      </c>
      <c r="N667" s="2">
        <v>2547.6799999999998</v>
      </c>
      <c r="O667" s="2">
        <v>3434.3841000000002</v>
      </c>
      <c r="P667" s="3">
        <v>45182</v>
      </c>
      <c r="Q667" s="2">
        <v>511642.35878000001</v>
      </c>
      <c r="R667" s="2">
        <v>511642.35879999999</v>
      </c>
      <c r="S667" s="3">
        <v>45251</v>
      </c>
      <c r="T667" s="2">
        <v>143170.18627999999</v>
      </c>
      <c r="U667" s="2">
        <v>143170.1863</v>
      </c>
    </row>
    <row r="668" spans="1:21" x14ac:dyDescent="0.3">
      <c r="A668" s="3">
        <v>45210</v>
      </c>
      <c r="B668" s="2">
        <v>20436820</v>
      </c>
      <c r="C668" s="2">
        <v>24091551.355500001</v>
      </c>
      <c r="D668" s="3">
        <v>45170</v>
      </c>
      <c r="E668" s="2">
        <v>689388.08848000003</v>
      </c>
      <c r="F668" s="2">
        <v>967925.34759999998</v>
      </c>
      <c r="G668" s="3">
        <v>45210</v>
      </c>
      <c r="H668" s="2">
        <v>1034010.0000000001</v>
      </c>
      <c r="I668" s="2">
        <v>2095426.8966999999</v>
      </c>
      <c r="J668" s="3">
        <v>45181</v>
      </c>
      <c r="K668" s="2">
        <v>238.97470000000001</v>
      </c>
      <c r="L668" s="2">
        <v>238.97470000000001</v>
      </c>
      <c r="M668" s="3">
        <v>45176</v>
      </c>
      <c r="N668" s="2">
        <v>2548.2600000000002</v>
      </c>
      <c r="O668" s="2">
        <v>3435.1659</v>
      </c>
      <c r="P668" s="3">
        <v>45181</v>
      </c>
      <c r="Q668" s="2">
        <v>514171.4693</v>
      </c>
      <c r="R668" s="2">
        <v>514171.4693</v>
      </c>
      <c r="S668" s="3">
        <v>45250</v>
      </c>
      <c r="T668" s="2">
        <v>142852.13428</v>
      </c>
      <c r="U668" s="2">
        <v>142852.13430000001</v>
      </c>
    </row>
    <row r="669" spans="1:21" x14ac:dyDescent="0.3">
      <c r="A669" s="3">
        <v>45209</v>
      </c>
      <c r="B669" s="2">
        <v>20333130</v>
      </c>
      <c r="C669" s="2">
        <v>23969322.518800002</v>
      </c>
      <c r="D669" s="3">
        <v>45169</v>
      </c>
      <c r="E669" s="2">
        <v>687731.48074999999</v>
      </c>
      <c r="F669" s="2">
        <v>965495.48910000001</v>
      </c>
      <c r="G669" s="3">
        <v>45209</v>
      </c>
      <c r="H669" s="2">
        <v>1030880</v>
      </c>
      <c r="I669" s="2">
        <v>2089085.3515999999</v>
      </c>
      <c r="J669" s="3">
        <v>45180</v>
      </c>
      <c r="K669" s="2">
        <v>238.96559999999999</v>
      </c>
      <c r="L669" s="2">
        <v>238.96559999999999</v>
      </c>
      <c r="M669" s="3">
        <v>45175</v>
      </c>
      <c r="N669" s="2">
        <v>2563.34</v>
      </c>
      <c r="O669" s="2">
        <v>3455.4944</v>
      </c>
      <c r="P669" s="3">
        <v>45180</v>
      </c>
      <c r="Q669" s="2">
        <v>511367.43375999999</v>
      </c>
      <c r="R669" s="2">
        <v>511367.4338</v>
      </c>
      <c r="S669" s="3">
        <v>45247</v>
      </c>
      <c r="T669" s="2">
        <v>143564.10652</v>
      </c>
      <c r="U669" s="2">
        <v>143564.10649999999</v>
      </c>
    </row>
    <row r="670" spans="1:21" x14ac:dyDescent="0.3">
      <c r="A670" s="3">
        <v>45208</v>
      </c>
      <c r="B670" s="2">
        <v>20329000</v>
      </c>
      <c r="C670" s="2">
        <v>23964453.096000001</v>
      </c>
      <c r="D670" s="3">
        <v>45168</v>
      </c>
      <c r="E670" s="2">
        <v>687598.91258</v>
      </c>
      <c r="F670" s="2">
        <v>965193.57019999996</v>
      </c>
      <c r="G670" s="3">
        <v>45208</v>
      </c>
      <c r="H670" s="2">
        <v>1027590</v>
      </c>
      <c r="I670" s="2">
        <v>2082411.8356000001</v>
      </c>
      <c r="J670" s="3">
        <v>45177</v>
      </c>
      <c r="K670" s="2">
        <v>239.24850000000001</v>
      </c>
      <c r="L670" s="2">
        <v>239.24850000000001</v>
      </c>
      <c r="M670" s="3">
        <v>45174</v>
      </c>
      <c r="N670" s="2">
        <v>2582.1799999999998</v>
      </c>
      <c r="O670" s="2">
        <v>3480.8915999999999</v>
      </c>
      <c r="P670" s="3">
        <v>45177</v>
      </c>
      <c r="Q670" s="2">
        <v>512508.54168999998</v>
      </c>
      <c r="R670" s="2">
        <v>512508.5417</v>
      </c>
      <c r="S670" s="3">
        <v>45246</v>
      </c>
      <c r="T670" s="2">
        <v>143114.36215999999</v>
      </c>
      <c r="U670" s="2">
        <v>143114.3622</v>
      </c>
    </row>
    <row r="671" spans="1:21" x14ac:dyDescent="0.3">
      <c r="A671" s="3">
        <v>45205</v>
      </c>
      <c r="B671" s="2">
        <v>20138560</v>
      </c>
      <c r="C671" s="2">
        <v>23739954.202399999</v>
      </c>
      <c r="D671" s="3">
        <v>45167</v>
      </c>
      <c r="E671" s="2">
        <v>687213.59935999999</v>
      </c>
      <c r="F671" s="2">
        <v>964652.69990000001</v>
      </c>
      <c r="G671" s="3">
        <v>45205</v>
      </c>
      <c r="H671" s="2">
        <v>1011320</v>
      </c>
      <c r="I671" s="2">
        <v>2049455.6936000001</v>
      </c>
      <c r="J671" s="3">
        <v>45176</v>
      </c>
      <c r="K671" s="2">
        <v>239.01230000000001</v>
      </c>
      <c r="L671" s="2">
        <v>239.01230000000001</v>
      </c>
      <c r="M671" s="3">
        <v>45173</v>
      </c>
      <c r="N671" s="2">
        <v>2584.5500000000002</v>
      </c>
      <c r="O671" s="2">
        <v>3484.0864999999999</v>
      </c>
      <c r="P671" s="3">
        <v>45176</v>
      </c>
      <c r="Q671" s="2">
        <v>520625.42988000001</v>
      </c>
      <c r="R671" s="2">
        <v>520625.42989999999</v>
      </c>
      <c r="S671" s="3">
        <v>45245</v>
      </c>
      <c r="T671" s="2">
        <v>144327.89687</v>
      </c>
      <c r="U671" s="2">
        <v>144327.89689999999</v>
      </c>
    </row>
    <row r="672" spans="1:21" x14ac:dyDescent="0.3">
      <c r="A672" s="3">
        <v>45204</v>
      </c>
      <c r="B672" s="2">
        <v>19850430</v>
      </c>
      <c r="C672" s="2">
        <v>23400053.0845</v>
      </c>
      <c r="D672" s="3">
        <v>45166</v>
      </c>
      <c r="E672" s="2">
        <v>681938.66559999995</v>
      </c>
      <c r="F672" s="2">
        <v>957226.13450000004</v>
      </c>
      <c r="G672" s="3">
        <v>45204</v>
      </c>
      <c r="H672" s="2">
        <v>1010180.0000000001</v>
      </c>
      <c r="I672" s="2">
        <v>2045267.9850000001</v>
      </c>
      <c r="J672" s="3">
        <v>45175</v>
      </c>
      <c r="K672" s="2">
        <v>239.30779999999999</v>
      </c>
      <c r="L672" s="2">
        <v>239.30779999999999</v>
      </c>
      <c r="M672" s="3">
        <v>45170</v>
      </c>
      <c r="N672" s="2">
        <v>2563.71</v>
      </c>
      <c r="O672" s="2">
        <v>3455.9931999999999</v>
      </c>
      <c r="P672" s="3">
        <v>45175</v>
      </c>
      <c r="Q672" s="2">
        <v>522663.33045000001</v>
      </c>
      <c r="R672" s="2">
        <v>522663.33039999998</v>
      </c>
      <c r="S672" s="3">
        <v>45244</v>
      </c>
      <c r="T672" s="2">
        <v>144419.58853000001</v>
      </c>
      <c r="U672" s="2">
        <v>144419.58850000001</v>
      </c>
    </row>
    <row r="673" spans="1:21" x14ac:dyDescent="0.3">
      <c r="A673" s="3">
        <v>45203</v>
      </c>
      <c r="B673" s="2">
        <v>19965370</v>
      </c>
      <c r="C673" s="2">
        <v>23534926.162799999</v>
      </c>
      <c r="D673" s="3">
        <v>45163</v>
      </c>
      <c r="E673" s="2">
        <v>674507.86617000005</v>
      </c>
      <c r="F673" s="2">
        <v>946636.24950000003</v>
      </c>
      <c r="G673" s="3">
        <v>45203</v>
      </c>
      <c r="H673" s="2">
        <v>1012869.9999999999</v>
      </c>
      <c r="I673" s="2">
        <v>2050712.7797000001</v>
      </c>
      <c r="J673" s="3">
        <v>45174</v>
      </c>
      <c r="K673" s="2">
        <v>239.3218</v>
      </c>
      <c r="L673" s="2">
        <v>239.3218</v>
      </c>
      <c r="M673" s="3">
        <v>45169</v>
      </c>
      <c r="N673" s="2">
        <v>2556.27</v>
      </c>
      <c r="O673" s="2">
        <v>3445.9638</v>
      </c>
      <c r="P673" s="3">
        <v>45174</v>
      </c>
      <c r="Q673" s="2">
        <v>517972.25594</v>
      </c>
      <c r="R673" s="2">
        <v>517972.25589999999</v>
      </c>
      <c r="S673" s="3">
        <v>45243</v>
      </c>
      <c r="T673" s="2">
        <v>146201.58326000001</v>
      </c>
      <c r="U673" s="2">
        <v>146201.5833</v>
      </c>
    </row>
    <row r="674" spans="1:21" x14ac:dyDescent="0.3">
      <c r="A674" s="3">
        <v>45202</v>
      </c>
      <c r="B674" s="2">
        <v>19828030</v>
      </c>
      <c r="C674" s="2">
        <v>23373030.795400001</v>
      </c>
      <c r="D674" s="3">
        <v>45162</v>
      </c>
      <c r="E674" s="2">
        <v>678375.00743999996</v>
      </c>
      <c r="F674" s="2">
        <v>951369.73179999995</v>
      </c>
      <c r="G674" s="3">
        <v>45202</v>
      </c>
      <c r="H674" s="2">
        <v>1017849.9999999999</v>
      </c>
      <c r="I674" s="2">
        <v>2060792.7024000001</v>
      </c>
      <c r="J674" s="3">
        <v>45173</v>
      </c>
      <c r="K674" s="2">
        <v>239.49549999999999</v>
      </c>
      <c r="L674" s="2">
        <v>239.49549999999999</v>
      </c>
      <c r="M674" s="3">
        <v>45168</v>
      </c>
      <c r="N674" s="2">
        <v>2561.2199999999998</v>
      </c>
      <c r="O674" s="2">
        <v>3452.6365999999998</v>
      </c>
      <c r="P674" s="3">
        <v>45173</v>
      </c>
      <c r="Q674" s="2">
        <v>515530.96914</v>
      </c>
      <c r="R674" s="2">
        <v>515530.96909999999</v>
      </c>
      <c r="S674" s="3">
        <v>45240</v>
      </c>
      <c r="T674" s="2">
        <v>145924.28031999999</v>
      </c>
      <c r="U674" s="2">
        <v>145924.28030000001</v>
      </c>
    </row>
    <row r="675" spans="1:21" x14ac:dyDescent="0.3">
      <c r="A675" s="3">
        <v>45201</v>
      </c>
      <c r="B675" s="2">
        <v>20162630</v>
      </c>
      <c r="C675" s="2">
        <v>23761653.324700002</v>
      </c>
      <c r="D675" s="3">
        <v>45161</v>
      </c>
      <c r="E675" s="2">
        <v>676136.73566000001</v>
      </c>
      <c r="F675" s="2">
        <v>948198.0122</v>
      </c>
      <c r="G675" s="3">
        <v>45201</v>
      </c>
      <c r="H675" s="2">
        <v>1022060</v>
      </c>
      <c r="I675" s="2">
        <v>2069320.1126000001</v>
      </c>
      <c r="J675" s="3">
        <v>45170</v>
      </c>
      <c r="K675" s="2">
        <v>239.66309999999999</v>
      </c>
      <c r="L675" s="2">
        <v>239.66309999999999</v>
      </c>
      <c r="M675" s="3">
        <v>45167</v>
      </c>
      <c r="N675" s="2">
        <v>2552.16</v>
      </c>
      <c r="O675" s="2">
        <v>3440.4187000000002</v>
      </c>
      <c r="P675" s="3">
        <v>45170</v>
      </c>
      <c r="Q675" s="2">
        <v>514207.26624999999</v>
      </c>
      <c r="R675" s="2">
        <v>514207.26630000002</v>
      </c>
      <c r="S675" s="3">
        <v>45239</v>
      </c>
      <c r="T675" s="2">
        <v>145058.60427000001</v>
      </c>
      <c r="U675" s="2">
        <v>145058.60430000001</v>
      </c>
    </row>
    <row r="676" spans="1:21" x14ac:dyDescent="0.3">
      <c r="A676" s="3">
        <v>45198</v>
      </c>
      <c r="B676" s="2">
        <v>19849240</v>
      </c>
      <c r="C676" s="2">
        <v>23392328.627500001</v>
      </c>
      <c r="D676" s="3">
        <v>45160</v>
      </c>
      <c r="E676" s="2">
        <v>689394.64601000003</v>
      </c>
      <c r="F676" s="2">
        <v>966790.58900000004</v>
      </c>
      <c r="G676" s="3">
        <v>45198</v>
      </c>
      <c r="H676" s="2">
        <v>1037700.0000000001</v>
      </c>
      <c r="I676" s="2">
        <v>2100983.9369999999</v>
      </c>
      <c r="J676" s="3">
        <v>45169</v>
      </c>
      <c r="K676" s="2">
        <v>239.54820000000001</v>
      </c>
      <c r="L676" s="2">
        <v>239.54820000000001</v>
      </c>
      <c r="M676" s="3">
        <v>45166</v>
      </c>
      <c r="N676" s="2">
        <v>2543.41</v>
      </c>
      <c r="O676" s="2">
        <v>3428.6233000000002</v>
      </c>
      <c r="P676" s="3">
        <v>45169</v>
      </c>
      <c r="Q676" s="2">
        <v>516848.53671000001</v>
      </c>
      <c r="R676" s="2">
        <v>516848.5367</v>
      </c>
      <c r="S676" s="3">
        <v>45238</v>
      </c>
      <c r="T676" s="2">
        <v>144941.96635999999</v>
      </c>
      <c r="U676" s="2">
        <v>144941.9664</v>
      </c>
    </row>
    <row r="677" spans="1:21" x14ac:dyDescent="0.3">
      <c r="A677" s="3">
        <v>45197</v>
      </c>
      <c r="B677" s="2">
        <v>19859470</v>
      </c>
      <c r="C677" s="2">
        <v>23404387.555799998</v>
      </c>
      <c r="D677" s="3">
        <v>45159</v>
      </c>
      <c r="E677" s="2">
        <v>686615.67723000003</v>
      </c>
      <c r="F677" s="2">
        <v>962853.81400000001</v>
      </c>
      <c r="G677" s="3">
        <v>45197</v>
      </c>
      <c r="H677" s="2">
        <v>1038040.0000000001</v>
      </c>
      <c r="I677" s="2">
        <v>2101662.0498000002</v>
      </c>
      <c r="J677" s="3">
        <v>45168</v>
      </c>
      <c r="K677" s="2">
        <v>239.40790000000001</v>
      </c>
      <c r="L677" s="2">
        <v>239.40790000000001</v>
      </c>
      <c r="M677" s="3">
        <v>45163</v>
      </c>
      <c r="N677" s="2">
        <v>2519.14</v>
      </c>
      <c r="O677" s="2">
        <v>3395.9063000000001</v>
      </c>
      <c r="P677" s="3">
        <v>45168</v>
      </c>
      <c r="Q677" s="2">
        <v>508844.88324</v>
      </c>
      <c r="R677" s="2">
        <v>508844.88319999998</v>
      </c>
      <c r="S677" s="3">
        <v>45237</v>
      </c>
      <c r="T677" s="2">
        <v>144698.28954</v>
      </c>
      <c r="U677" s="2">
        <v>144698.28950000001</v>
      </c>
    </row>
    <row r="678" spans="1:21" x14ac:dyDescent="0.3">
      <c r="A678" s="3">
        <v>45196</v>
      </c>
      <c r="B678" s="2">
        <v>19799710</v>
      </c>
      <c r="C678" s="2">
        <v>23332180.637400001</v>
      </c>
      <c r="D678" s="3">
        <v>45156</v>
      </c>
      <c r="E678" s="2">
        <v>696859.98979000002</v>
      </c>
      <c r="F678" s="2">
        <v>977214.04209999996</v>
      </c>
      <c r="G678" s="3">
        <v>45196</v>
      </c>
      <c r="H678" s="2">
        <v>1042920.0000000001</v>
      </c>
      <c r="I678" s="2">
        <v>2110374.1071000001</v>
      </c>
      <c r="J678" s="3">
        <v>45167</v>
      </c>
      <c r="K678" s="2">
        <v>239.3434</v>
      </c>
      <c r="L678" s="2">
        <v>239.3434</v>
      </c>
      <c r="M678" s="3">
        <v>45162</v>
      </c>
      <c r="N678" s="2">
        <v>2537.6799999999998</v>
      </c>
      <c r="O678" s="2">
        <v>3420.8989999999999</v>
      </c>
      <c r="P678" s="3">
        <v>45167</v>
      </c>
      <c r="Q678" s="2">
        <v>506656.48313000001</v>
      </c>
      <c r="R678" s="2">
        <v>506656.48310000001</v>
      </c>
      <c r="S678" s="3">
        <v>45236</v>
      </c>
      <c r="T678" s="2">
        <v>143534.43382999999</v>
      </c>
      <c r="U678" s="2">
        <v>143534.4338</v>
      </c>
    </row>
    <row r="679" spans="1:21" x14ac:dyDescent="0.3">
      <c r="A679" s="3">
        <v>45195</v>
      </c>
      <c r="B679" s="2">
        <v>19678040</v>
      </c>
      <c r="C679" s="2">
        <v>23188796.076699998</v>
      </c>
      <c r="D679" s="3">
        <v>45155</v>
      </c>
      <c r="E679" s="2">
        <v>704520.36757</v>
      </c>
      <c r="F679" s="2">
        <v>987915.17079999996</v>
      </c>
      <c r="G679" s="3">
        <v>45195</v>
      </c>
      <c r="H679" s="2">
        <v>1042530</v>
      </c>
      <c r="I679" s="2">
        <v>2109582.1883999999</v>
      </c>
      <c r="J679" s="3">
        <v>45166</v>
      </c>
      <c r="K679" s="2">
        <v>239.22620000000001</v>
      </c>
      <c r="L679" s="2">
        <v>239.22620000000001</v>
      </c>
      <c r="M679" s="3">
        <v>45161</v>
      </c>
      <c r="N679" s="2">
        <v>2505.5</v>
      </c>
      <c r="O679" s="2">
        <v>3377.5189999999998</v>
      </c>
      <c r="P679" s="3">
        <v>45166</v>
      </c>
      <c r="Q679" s="2">
        <v>505467.90250000003</v>
      </c>
      <c r="R679" s="2">
        <v>505467.90250000003</v>
      </c>
      <c r="S679" s="3">
        <v>45233</v>
      </c>
      <c r="T679" s="2">
        <v>144511.03367999999</v>
      </c>
      <c r="U679" s="2">
        <v>144511.0337</v>
      </c>
    </row>
    <row r="680" spans="1:21" x14ac:dyDescent="0.3">
      <c r="A680" s="3">
        <v>45194</v>
      </c>
      <c r="B680" s="2">
        <v>19787220</v>
      </c>
      <c r="C680" s="2">
        <v>23317465.892000001</v>
      </c>
      <c r="D680" s="3">
        <v>45154</v>
      </c>
      <c r="E680" s="2">
        <v>702092.58070000005</v>
      </c>
      <c r="F680" s="2">
        <v>984510.80160000001</v>
      </c>
      <c r="G680" s="3">
        <v>45194</v>
      </c>
      <c r="H680" s="2">
        <v>1053010</v>
      </c>
      <c r="I680" s="2">
        <v>2130092.5474</v>
      </c>
      <c r="J680" s="3">
        <v>45163</v>
      </c>
      <c r="K680" s="2">
        <v>239.0361</v>
      </c>
      <c r="L680" s="2">
        <v>239.0361</v>
      </c>
      <c r="M680" s="3">
        <v>45160</v>
      </c>
      <c r="N680" s="2">
        <v>2515.7399999999998</v>
      </c>
      <c r="O680" s="2">
        <v>3391.3229999999999</v>
      </c>
      <c r="P680" s="3">
        <v>45163</v>
      </c>
      <c r="Q680" s="2">
        <v>497639.09682999999</v>
      </c>
      <c r="R680" s="2">
        <v>497639.0968</v>
      </c>
      <c r="S680" s="3">
        <v>45232</v>
      </c>
      <c r="T680" s="2">
        <v>147356.75096999999</v>
      </c>
      <c r="U680" s="2">
        <v>147356.75099999999</v>
      </c>
    </row>
    <row r="681" spans="1:21" x14ac:dyDescent="0.3">
      <c r="A681" s="3">
        <v>45191</v>
      </c>
      <c r="B681" s="2">
        <v>19623760</v>
      </c>
      <c r="C681" s="2">
        <v>23124841.5623</v>
      </c>
      <c r="D681" s="3">
        <v>45153</v>
      </c>
      <c r="E681" s="2">
        <v>705973.22817999998</v>
      </c>
      <c r="F681" s="2">
        <v>989952.44770000002</v>
      </c>
      <c r="G681" s="3">
        <v>45191</v>
      </c>
      <c r="H681" s="2">
        <v>1047660</v>
      </c>
      <c r="I681" s="2">
        <v>2118925.1732000001</v>
      </c>
      <c r="J681" s="3">
        <v>45162</v>
      </c>
      <c r="K681" s="2">
        <v>239.1557</v>
      </c>
      <c r="L681" s="2">
        <v>239.1557</v>
      </c>
      <c r="M681" s="3">
        <v>45159</v>
      </c>
      <c r="N681" s="2">
        <v>2508.8000000000002</v>
      </c>
      <c r="O681" s="2">
        <v>3381.9675999999999</v>
      </c>
      <c r="P681" s="3">
        <v>45162</v>
      </c>
      <c r="Q681" s="2">
        <v>510068.93774000002</v>
      </c>
      <c r="R681" s="2">
        <v>510068.93770000001</v>
      </c>
      <c r="S681" s="3">
        <v>45231</v>
      </c>
      <c r="T681" s="2">
        <v>149582.63686</v>
      </c>
      <c r="U681" s="2">
        <v>149582.63690000001</v>
      </c>
    </row>
    <row r="682" spans="1:21" x14ac:dyDescent="0.3">
      <c r="A682" s="3">
        <v>45190</v>
      </c>
      <c r="B682" s="2">
        <v>19709820</v>
      </c>
      <c r="C682" s="2">
        <v>23226257.428800002</v>
      </c>
      <c r="D682" s="3">
        <v>45152</v>
      </c>
      <c r="E682" s="2">
        <v>709877.57637000002</v>
      </c>
      <c r="F682" s="2">
        <v>995427.32819999999</v>
      </c>
      <c r="G682" s="3">
        <v>45190</v>
      </c>
      <c r="H682" s="2">
        <v>1056390</v>
      </c>
      <c r="I682" s="2">
        <v>2136115.719</v>
      </c>
      <c r="J682" s="3">
        <v>45161</v>
      </c>
      <c r="K682" s="2">
        <v>239.0677</v>
      </c>
      <c r="L682" s="2">
        <v>239.0677</v>
      </c>
      <c r="M682" s="3">
        <v>45156</v>
      </c>
      <c r="N682" s="2">
        <v>2504.5</v>
      </c>
      <c r="O682" s="2">
        <v>3376.1709999999998</v>
      </c>
      <c r="P682" s="3">
        <v>45161</v>
      </c>
      <c r="Q682" s="2">
        <v>512073.47077999997</v>
      </c>
      <c r="R682" s="2">
        <v>512073.47080000001</v>
      </c>
      <c r="S682" s="3">
        <v>45230</v>
      </c>
      <c r="T682" s="2">
        <v>149452.15549999999</v>
      </c>
      <c r="U682" s="2">
        <v>149452.15549999999</v>
      </c>
    </row>
    <row r="683" spans="1:21" x14ac:dyDescent="0.3">
      <c r="A683" s="3">
        <v>45189</v>
      </c>
      <c r="B683" s="2">
        <v>19831850</v>
      </c>
      <c r="C683" s="2">
        <v>23370053.7247</v>
      </c>
      <c r="D683" s="3">
        <v>45149</v>
      </c>
      <c r="E683" s="2">
        <v>714079.85592</v>
      </c>
      <c r="F683" s="2">
        <v>1001319.0489000001</v>
      </c>
      <c r="G683" s="3">
        <v>45189</v>
      </c>
      <c r="H683" s="2">
        <v>1056270</v>
      </c>
      <c r="I683" s="2">
        <v>2135877.7628000001</v>
      </c>
      <c r="J683" s="3">
        <v>45160</v>
      </c>
      <c r="K683" s="2">
        <v>238.91</v>
      </c>
      <c r="L683" s="2">
        <v>238.91</v>
      </c>
      <c r="M683" s="3">
        <v>45155</v>
      </c>
      <c r="N683" s="2">
        <v>2519.85</v>
      </c>
      <c r="O683" s="2">
        <v>3396.8634000000002</v>
      </c>
      <c r="P683" s="3">
        <v>45160</v>
      </c>
      <c r="Q683" s="2">
        <v>507988.34291000001</v>
      </c>
      <c r="R683" s="2">
        <v>507988.34289999999</v>
      </c>
      <c r="S683" s="3">
        <v>45229</v>
      </c>
      <c r="T683" s="2">
        <v>148958.37474999999</v>
      </c>
      <c r="U683" s="2">
        <v>148958.37469999999</v>
      </c>
    </row>
    <row r="684" spans="1:21" x14ac:dyDescent="0.3">
      <c r="A684" s="3">
        <v>45188</v>
      </c>
      <c r="B684" s="2">
        <v>20181090</v>
      </c>
      <c r="C684" s="2">
        <v>23777758.517499998</v>
      </c>
      <c r="D684" s="3">
        <v>45148</v>
      </c>
      <c r="E684" s="2">
        <v>724420.29302999994</v>
      </c>
      <c r="F684" s="2">
        <v>1015446.5158000001</v>
      </c>
      <c r="G684" s="3">
        <v>45188</v>
      </c>
      <c r="H684" s="2">
        <v>1061930</v>
      </c>
      <c r="I684" s="2">
        <v>2147134.3517</v>
      </c>
      <c r="J684" s="3">
        <v>45159</v>
      </c>
      <c r="K684" s="2">
        <v>238.9357</v>
      </c>
      <c r="L684" s="2">
        <v>238.9357</v>
      </c>
      <c r="M684" s="3">
        <v>45154</v>
      </c>
      <c r="N684" s="2">
        <v>2525.64</v>
      </c>
      <c r="O684" s="2">
        <v>3404.6686</v>
      </c>
      <c r="P684" s="3">
        <v>45159</v>
      </c>
      <c r="Q684" s="2">
        <v>503320.01931</v>
      </c>
      <c r="R684" s="2">
        <v>503320.01929999999</v>
      </c>
      <c r="S684" s="3">
        <v>45226</v>
      </c>
      <c r="T684" s="2">
        <v>149636.85691999999</v>
      </c>
      <c r="U684" s="2">
        <v>149636.85690000001</v>
      </c>
    </row>
    <row r="685" spans="1:21" x14ac:dyDescent="0.3">
      <c r="A685" s="3">
        <v>45187</v>
      </c>
      <c r="B685" s="2">
        <v>20163260</v>
      </c>
      <c r="C685" s="2">
        <v>23756749.308200002</v>
      </c>
      <c r="D685" s="3">
        <v>45147</v>
      </c>
      <c r="E685" s="2">
        <v>723978.80951000005</v>
      </c>
      <c r="F685" s="2">
        <v>1014724.537</v>
      </c>
      <c r="G685" s="3">
        <v>45187</v>
      </c>
      <c r="H685" s="2">
        <v>1060970</v>
      </c>
      <c r="I685" s="2">
        <v>2145085.2028999999</v>
      </c>
      <c r="J685" s="3">
        <v>45156</v>
      </c>
      <c r="K685" s="2">
        <v>239.14019999999999</v>
      </c>
      <c r="L685" s="2">
        <v>239.14019999999999</v>
      </c>
      <c r="M685" s="3">
        <v>45152</v>
      </c>
      <c r="N685" s="2">
        <v>2570.87</v>
      </c>
      <c r="O685" s="2">
        <v>3465.6405</v>
      </c>
      <c r="P685" s="3">
        <v>45156</v>
      </c>
      <c r="Q685" s="2">
        <v>505186.59552999999</v>
      </c>
      <c r="R685" s="2">
        <v>505186.5955</v>
      </c>
      <c r="S685" s="3">
        <v>45225</v>
      </c>
      <c r="T685" s="2">
        <v>149939.37791000001</v>
      </c>
      <c r="U685" s="2">
        <v>149939.37789999999</v>
      </c>
    </row>
    <row r="686" spans="1:21" x14ac:dyDescent="0.3">
      <c r="A686" s="3">
        <v>45184</v>
      </c>
      <c r="B686" s="2">
        <v>20190160</v>
      </c>
      <c r="C686" s="2">
        <v>23788435.658300001</v>
      </c>
      <c r="D686" s="3">
        <v>45146</v>
      </c>
      <c r="E686" s="2">
        <v>726307.74248000002</v>
      </c>
      <c r="F686" s="2">
        <v>1017726.0873</v>
      </c>
      <c r="G686" s="3">
        <v>45184</v>
      </c>
      <c r="H686" s="2">
        <v>1065310</v>
      </c>
      <c r="I686" s="2">
        <v>2153876.8746000002</v>
      </c>
      <c r="J686" s="3">
        <v>45155</v>
      </c>
      <c r="K686" s="2">
        <v>238.84119999999999</v>
      </c>
      <c r="L686" s="2">
        <v>238.84119999999999</v>
      </c>
      <c r="M686" s="3">
        <v>45149</v>
      </c>
      <c r="N686" s="2">
        <v>2591.2600000000002</v>
      </c>
      <c r="O686" s="2">
        <v>3493.1271000000002</v>
      </c>
      <c r="P686" s="3">
        <v>45155</v>
      </c>
      <c r="Q686" s="2">
        <v>503827.57092000003</v>
      </c>
      <c r="R686" s="2">
        <v>503827.57089999999</v>
      </c>
      <c r="S686" s="3">
        <v>45224</v>
      </c>
      <c r="T686" s="2">
        <v>149320.00648000001</v>
      </c>
      <c r="U686" s="2">
        <v>149320.00649999999</v>
      </c>
    </row>
    <row r="687" spans="1:21" x14ac:dyDescent="0.3">
      <c r="A687" s="3">
        <v>45183</v>
      </c>
      <c r="B687" s="2">
        <v>20565880</v>
      </c>
      <c r="C687" s="2">
        <v>24231125.2192</v>
      </c>
      <c r="D687" s="3">
        <v>45145</v>
      </c>
      <c r="E687" s="2">
        <v>725594.33479999995</v>
      </c>
      <c r="F687" s="2">
        <v>1016718.9946</v>
      </c>
      <c r="G687" s="3">
        <v>45183</v>
      </c>
      <c r="H687" s="2">
        <v>1071470</v>
      </c>
      <c r="I687" s="2">
        <v>2165672.6471000002</v>
      </c>
      <c r="J687" s="3">
        <v>45154</v>
      </c>
      <c r="K687" s="2">
        <v>239.17850000000001</v>
      </c>
      <c r="L687" s="2">
        <v>239.17850000000001</v>
      </c>
      <c r="M687" s="3">
        <v>45148</v>
      </c>
      <c r="N687" s="2">
        <v>2601.56</v>
      </c>
      <c r="O687" s="2">
        <v>3507.0119</v>
      </c>
      <c r="P687" s="3">
        <v>45154</v>
      </c>
      <c r="Q687" s="2">
        <v>507722.30447999999</v>
      </c>
      <c r="R687" s="2">
        <v>507722.30450000003</v>
      </c>
      <c r="S687" s="3">
        <v>45223</v>
      </c>
      <c r="T687" s="2">
        <v>148668.93633999999</v>
      </c>
      <c r="U687" s="2">
        <v>148668.9363</v>
      </c>
    </row>
    <row r="688" spans="1:21" x14ac:dyDescent="0.3">
      <c r="A688" s="3">
        <v>45182</v>
      </c>
      <c r="B688" s="2">
        <v>20346320</v>
      </c>
      <c r="C688" s="2">
        <v>23969923.818999998</v>
      </c>
      <c r="D688" s="3">
        <v>45142</v>
      </c>
      <c r="E688" s="2">
        <v>729081.43952999997</v>
      </c>
      <c r="F688" s="2">
        <v>1021605.2036</v>
      </c>
      <c r="G688" s="3">
        <v>45182</v>
      </c>
      <c r="H688" s="2">
        <v>1055800</v>
      </c>
      <c r="I688" s="2">
        <v>2130015.0178999999</v>
      </c>
      <c r="J688" s="3">
        <v>45152</v>
      </c>
      <c r="K688" s="2">
        <v>238.91040000000001</v>
      </c>
      <c r="L688" s="2">
        <v>238.91040000000001</v>
      </c>
      <c r="M688" s="3">
        <v>45147</v>
      </c>
      <c r="N688" s="2">
        <v>2605.12</v>
      </c>
      <c r="O688" s="2">
        <v>3511.7537000000002</v>
      </c>
      <c r="P688" s="3">
        <v>45153</v>
      </c>
      <c r="Q688" s="2">
        <v>514832.80881999998</v>
      </c>
      <c r="R688" s="2">
        <v>514832.8088</v>
      </c>
      <c r="S688" s="3">
        <v>45222</v>
      </c>
      <c r="T688" s="2">
        <v>148443.91524</v>
      </c>
      <c r="U688" s="2">
        <v>148443.91519999999</v>
      </c>
    </row>
    <row r="689" spans="1:21" x14ac:dyDescent="0.3">
      <c r="A689" s="3">
        <v>45181</v>
      </c>
      <c r="B689" s="2">
        <v>20301720</v>
      </c>
      <c r="C689" s="2">
        <v>23917378.8752</v>
      </c>
      <c r="D689" s="3">
        <v>45141</v>
      </c>
      <c r="E689" s="2">
        <v>725469.55030999996</v>
      </c>
      <c r="F689" s="2">
        <v>1016502.04</v>
      </c>
      <c r="G689" s="3">
        <v>45181</v>
      </c>
      <c r="H689" s="2">
        <v>1059660</v>
      </c>
      <c r="I689" s="2">
        <v>2137671.1368999998</v>
      </c>
      <c r="J689" s="3">
        <v>45149</v>
      </c>
      <c r="K689" s="2">
        <v>239.0634</v>
      </c>
      <c r="L689" s="2">
        <v>239.0634</v>
      </c>
      <c r="M689" s="3">
        <v>45146</v>
      </c>
      <c r="N689" s="2">
        <v>2573.98</v>
      </c>
      <c r="O689" s="2">
        <v>3469.5859</v>
      </c>
      <c r="P689" s="3">
        <v>45152</v>
      </c>
      <c r="Q689" s="2">
        <v>512320.91645000002</v>
      </c>
      <c r="R689" s="2">
        <v>512320.91649999999</v>
      </c>
      <c r="S689" s="3">
        <v>45219</v>
      </c>
      <c r="T689" s="2">
        <v>149044.70496</v>
      </c>
      <c r="U689" s="2">
        <v>149044.70499999999</v>
      </c>
    </row>
    <row r="690" spans="1:21" x14ac:dyDescent="0.3">
      <c r="A690" s="3">
        <v>45180</v>
      </c>
      <c r="B690" s="2">
        <v>20512950</v>
      </c>
      <c r="C690" s="2">
        <v>24165165.911899999</v>
      </c>
      <c r="D690" s="3">
        <v>45140</v>
      </c>
      <c r="E690" s="2">
        <v>717628.70953999995</v>
      </c>
      <c r="F690" s="2">
        <v>1005515.7337</v>
      </c>
      <c r="G690" s="3">
        <v>45180</v>
      </c>
      <c r="H690" s="2">
        <v>1055040</v>
      </c>
      <c r="I690" s="2">
        <v>2128112.5759999999</v>
      </c>
      <c r="J690" s="3">
        <v>45148</v>
      </c>
      <c r="K690" s="2">
        <v>239.08109999999999</v>
      </c>
      <c r="L690" s="2">
        <v>239.08109999999999</v>
      </c>
      <c r="M690" s="3">
        <v>45145</v>
      </c>
      <c r="N690" s="2">
        <v>2580.71</v>
      </c>
      <c r="O690" s="2">
        <v>3478.6576</v>
      </c>
      <c r="P690" s="3">
        <v>45148</v>
      </c>
      <c r="Q690" s="2">
        <v>513850.50503</v>
      </c>
      <c r="R690" s="2">
        <v>513850.505</v>
      </c>
      <c r="S690" s="3">
        <v>45218</v>
      </c>
      <c r="T690" s="2">
        <v>149438.63834</v>
      </c>
      <c r="U690" s="2">
        <v>149438.63829999999</v>
      </c>
    </row>
    <row r="691" spans="1:21" x14ac:dyDescent="0.3">
      <c r="A691" s="3">
        <v>45177</v>
      </c>
      <c r="B691" s="2">
        <v>20410110</v>
      </c>
      <c r="C691" s="2">
        <v>24044010.1032</v>
      </c>
      <c r="D691" s="3">
        <v>45139</v>
      </c>
      <c r="E691" s="2">
        <v>718645.23387999996</v>
      </c>
      <c r="F691" s="2">
        <v>1006873.6857</v>
      </c>
      <c r="G691" s="3">
        <v>45177</v>
      </c>
      <c r="H691" s="2">
        <v>1061180</v>
      </c>
      <c r="I691" s="2">
        <v>2140485.0704000001</v>
      </c>
      <c r="J691" s="3">
        <v>45147</v>
      </c>
      <c r="K691" s="2">
        <v>239.07749999999999</v>
      </c>
      <c r="L691" s="2">
        <v>239.07749999999999</v>
      </c>
      <c r="M691" s="3">
        <v>45142</v>
      </c>
      <c r="N691" s="2">
        <v>2602.8000000000002</v>
      </c>
      <c r="O691" s="2">
        <v>3508.4337</v>
      </c>
      <c r="P691" s="3">
        <v>45147</v>
      </c>
      <c r="Q691" s="2">
        <v>512589.51929999999</v>
      </c>
      <c r="R691" s="2">
        <v>512589.51929999999</v>
      </c>
      <c r="S691" s="3">
        <v>45217</v>
      </c>
      <c r="T691" s="2">
        <v>149701.07920000001</v>
      </c>
      <c r="U691" s="2">
        <v>149701.07920000001</v>
      </c>
    </row>
    <row r="692" spans="1:21" x14ac:dyDescent="0.3">
      <c r="A692" s="3">
        <v>45176</v>
      </c>
      <c r="B692" s="2">
        <v>20368600</v>
      </c>
      <c r="C692" s="2">
        <v>23995108.938099999</v>
      </c>
      <c r="D692" s="3">
        <v>45138</v>
      </c>
      <c r="E692" s="2">
        <v>717695.13587</v>
      </c>
      <c r="F692" s="2">
        <v>1005540.007</v>
      </c>
      <c r="G692" s="3">
        <v>45176</v>
      </c>
      <c r="H692" s="2">
        <v>1052050</v>
      </c>
      <c r="I692" s="2">
        <v>2122072.9501</v>
      </c>
      <c r="J692" s="3">
        <v>45146</v>
      </c>
      <c r="K692" s="2">
        <v>239.19710000000001</v>
      </c>
      <c r="L692" s="2">
        <v>239.19710000000001</v>
      </c>
      <c r="M692" s="3">
        <v>45141</v>
      </c>
      <c r="N692" s="2">
        <v>2605.39</v>
      </c>
      <c r="O692" s="2">
        <v>3511.9249</v>
      </c>
      <c r="P692" s="3">
        <v>45146</v>
      </c>
      <c r="Q692" s="2">
        <v>517204.18692000001</v>
      </c>
      <c r="R692" s="2">
        <v>517204.18689999997</v>
      </c>
      <c r="S692" s="3">
        <v>45216</v>
      </c>
      <c r="T692" s="2">
        <v>149211.56533000001</v>
      </c>
      <c r="U692" s="2">
        <v>149211.56529999999</v>
      </c>
    </row>
    <row r="693" spans="1:21" x14ac:dyDescent="0.3">
      <c r="A693" s="3">
        <v>45175</v>
      </c>
      <c r="B693" s="2">
        <v>20514260</v>
      </c>
      <c r="C693" s="2">
        <v>24165666.897799999</v>
      </c>
      <c r="D693" s="3">
        <v>45135</v>
      </c>
      <c r="E693" s="2">
        <v>712972.56897999998</v>
      </c>
      <c r="F693" s="2">
        <v>998919.84880000004</v>
      </c>
      <c r="G693" s="3">
        <v>45175</v>
      </c>
      <c r="H693" s="2">
        <v>1055000</v>
      </c>
      <c r="I693" s="2">
        <v>2127062.54</v>
      </c>
      <c r="J693" s="3">
        <v>45145</v>
      </c>
      <c r="K693" s="2">
        <v>238.95099999999999</v>
      </c>
      <c r="L693" s="2">
        <v>238.95099999999999</v>
      </c>
      <c r="M693" s="3">
        <v>45140</v>
      </c>
      <c r="N693" s="2">
        <v>2616.4699999999998</v>
      </c>
      <c r="O693" s="2">
        <v>3526.8600999999999</v>
      </c>
      <c r="P693" s="3">
        <v>45145</v>
      </c>
      <c r="Q693" s="2">
        <v>514343.80287999997</v>
      </c>
      <c r="R693" s="2">
        <v>514343.80290000001</v>
      </c>
      <c r="S693" s="3">
        <v>45215</v>
      </c>
      <c r="T693" s="2">
        <v>148848.83983000001</v>
      </c>
      <c r="U693" s="2">
        <v>148848.83979999999</v>
      </c>
    </row>
    <row r="694" spans="1:21" x14ac:dyDescent="0.3">
      <c r="A694" s="3">
        <v>45174</v>
      </c>
      <c r="B694" s="2">
        <v>20644880</v>
      </c>
      <c r="C694" s="2">
        <v>24319439.584600002</v>
      </c>
      <c r="D694" s="3">
        <v>45134</v>
      </c>
      <c r="E694" s="2">
        <v>697386.22192000004</v>
      </c>
      <c r="F694" s="2">
        <v>976660.86459999997</v>
      </c>
      <c r="G694" s="3">
        <v>45174</v>
      </c>
      <c r="H694" s="2">
        <v>1057390</v>
      </c>
      <c r="I694" s="2">
        <v>2131324.4611</v>
      </c>
      <c r="J694" s="3">
        <v>45142</v>
      </c>
      <c r="K694" s="2">
        <v>238.6831</v>
      </c>
      <c r="L694" s="2">
        <v>238.6831</v>
      </c>
      <c r="M694" s="3">
        <v>45139</v>
      </c>
      <c r="N694" s="2">
        <v>2667.07</v>
      </c>
      <c r="O694" s="2">
        <v>3595.0662000000002</v>
      </c>
      <c r="P694" s="3">
        <v>45142</v>
      </c>
      <c r="Q694" s="2">
        <v>512844.95289000002</v>
      </c>
      <c r="R694" s="2">
        <v>512844.95289999997</v>
      </c>
      <c r="S694" s="3">
        <v>45212</v>
      </c>
      <c r="T694" s="2">
        <v>149061.75946999999</v>
      </c>
      <c r="U694" s="2">
        <v>149061.75949999999</v>
      </c>
    </row>
    <row r="695" spans="1:21" x14ac:dyDescent="0.3">
      <c r="A695" s="3">
        <v>45170</v>
      </c>
      <c r="B695" s="2">
        <v>20467300</v>
      </c>
      <c r="C695" s="2">
        <v>24110164.945700001</v>
      </c>
      <c r="D695" s="3">
        <v>45133</v>
      </c>
      <c r="E695" s="2">
        <v>696882.78501999995</v>
      </c>
      <c r="F695" s="2">
        <v>975946.76850000001</v>
      </c>
      <c r="G695" s="3">
        <v>45170</v>
      </c>
      <c r="H695" s="2">
        <v>1065070</v>
      </c>
      <c r="I695" s="2">
        <v>2146650.4226000002</v>
      </c>
      <c r="J695" s="3">
        <v>45141</v>
      </c>
      <c r="K695" s="2">
        <v>238.75829999999999</v>
      </c>
      <c r="L695" s="2">
        <v>238.75829999999999</v>
      </c>
      <c r="M695" s="3">
        <v>45138</v>
      </c>
      <c r="N695" s="2">
        <v>2632.58</v>
      </c>
      <c r="O695" s="2">
        <v>3548.5756000000001</v>
      </c>
      <c r="P695" s="3">
        <v>45141</v>
      </c>
      <c r="Q695" s="2">
        <v>509040.03810000001</v>
      </c>
      <c r="R695" s="2">
        <v>509040.03810000001</v>
      </c>
      <c r="S695" s="3">
        <v>45211</v>
      </c>
      <c r="T695" s="2">
        <v>148509.86342000001</v>
      </c>
      <c r="U695" s="2">
        <v>148509.8634</v>
      </c>
    </row>
    <row r="696" spans="1:21" x14ac:dyDescent="0.3">
      <c r="A696" s="3">
        <v>45169</v>
      </c>
      <c r="B696" s="2">
        <v>20551780</v>
      </c>
      <c r="C696" s="2">
        <v>24208601.061900001</v>
      </c>
      <c r="D696" s="3">
        <v>45132</v>
      </c>
      <c r="E696" s="2">
        <v>700621.47080000001</v>
      </c>
      <c r="F696" s="2">
        <v>981039.67590000003</v>
      </c>
      <c r="G696" s="3">
        <v>45169</v>
      </c>
      <c r="H696" s="2">
        <v>1065910</v>
      </c>
      <c r="I696" s="2">
        <v>2148034.3280000002</v>
      </c>
      <c r="J696" s="3">
        <v>45140</v>
      </c>
      <c r="K696" s="2">
        <v>238.93530000000001</v>
      </c>
      <c r="L696" s="2">
        <v>238.93530000000001</v>
      </c>
      <c r="M696" s="3">
        <v>45135</v>
      </c>
      <c r="N696" s="2">
        <v>2608.3200000000002</v>
      </c>
      <c r="O696" s="2">
        <v>3515.8744000000002</v>
      </c>
      <c r="P696" s="3">
        <v>45140</v>
      </c>
      <c r="Q696" s="2">
        <v>516243.94855999999</v>
      </c>
      <c r="R696" s="2">
        <v>516243.9486</v>
      </c>
      <c r="S696" s="3">
        <v>45210</v>
      </c>
      <c r="T696" s="2">
        <v>147723.33257</v>
      </c>
      <c r="U696" s="2">
        <v>147723.33259999999</v>
      </c>
    </row>
    <row r="697" spans="1:21" x14ac:dyDescent="0.3">
      <c r="A697" s="3">
        <v>45168</v>
      </c>
      <c r="B697" s="2">
        <v>20445510</v>
      </c>
      <c r="C697" s="2">
        <v>24078733.8101</v>
      </c>
      <c r="D697" s="3">
        <v>45131</v>
      </c>
      <c r="E697" s="2">
        <v>676860.37893000001</v>
      </c>
      <c r="F697" s="2">
        <v>947705.46569999994</v>
      </c>
      <c r="G697" s="3">
        <v>45168</v>
      </c>
      <c r="H697" s="2">
        <v>1064530</v>
      </c>
      <c r="I697" s="2">
        <v>2144023.9013</v>
      </c>
      <c r="J697" s="3">
        <v>45139</v>
      </c>
      <c r="K697" s="2">
        <v>239.01480000000001</v>
      </c>
      <c r="L697" s="2">
        <v>239.01480000000001</v>
      </c>
      <c r="M697" s="3">
        <v>45134</v>
      </c>
      <c r="N697" s="2">
        <v>2603.81</v>
      </c>
      <c r="O697" s="2">
        <v>3509.7521999999999</v>
      </c>
      <c r="P697" s="3">
        <v>45139</v>
      </c>
      <c r="Q697" s="2">
        <v>523369.72373000003</v>
      </c>
      <c r="R697" s="2">
        <v>523369.72369999997</v>
      </c>
      <c r="S697" s="3">
        <v>45209</v>
      </c>
      <c r="T697" s="2">
        <v>148016.64214000001</v>
      </c>
      <c r="U697" s="2">
        <v>148016.6421</v>
      </c>
    </row>
    <row r="698" spans="1:21" x14ac:dyDescent="0.3">
      <c r="A698" s="3">
        <v>45167</v>
      </c>
      <c r="B698" s="2">
        <v>20298890</v>
      </c>
      <c r="C698" s="2">
        <v>23903869.738400001</v>
      </c>
      <c r="D698" s="3">
        <v>45128</v>
      </c>
      <c r="E698" s="2">
        <v>684701.49575</v>
      </c>
      <c r="F698" s="2">
        <v>958672.97759999998</v>
      </c>
      <c r="G698" s="3">
        <v>45167</v>
      </c>
      <c r="H698" s="2">
        <v>1064240</v>
      </c>
      <c r="I698" s="2">
        <v>2143358.9685</v>
      </c>
      <c r="J698" s="3">
        <v>45138</v>
      </c>
      <c r="K698" s="2">
        <v>238.8151</v>
      </c>
      <c r="L698" s="2">
        <v>238.8151</v>
      </c>
      <c r="M698" s="3">
        <v>45133</v>
      </c>
      <c r="N698" s="2">
        <v>2592.36</v>
      </c>
      <c r="O698" s="2">
        <v>3494.3184000000001</v>
      </c>
      <c r="P698" s="3">
        <v>45138</v>
      </c>
      <c r="Q698" s="2">
        <v>517924.18887000001</v>
      </c>
      <c r="R698" s="2">
        <v>517924.18890000001</v>
      </c>
      <c r="S698" s="3">
        <v>45208</v>
      </c>
      <c r="T698" s="2">
        <v>148794.45259999999</v>
      </c>
      <c r="U698" s="2">
        <v>148794.45259999999</v>
      </c>
    </row>
    <row r="699" spans="1:21" x14ac:dyDescent="0.3">
      <c r="A699" s="3">
        <v>45166</v>
      </c>
      <c r="B699" s="2">
        <v>19938490</v>
      </c>
      <c r="C699" s="2">
        <v>23479360.696899999</v>
      </c>
      <c r="D699" s="3">
        <v>45127</v>
      </c>
      <c r="E699" s="2">
        <v>679682.22926000005</v>
      </c>
      <c r="F699" s="2">
        <v>950887.95909999998</v>
      </c>
      <c r="G699" s="3">
        <v>45166</v>
      </c>
      <c r="H699" s="2">
        <v>1058660</v>
      </c>
      <c r="I699" s="2">
        <v>2132001.8361</v>
      </c>
      <c r="J699" s="3">
        <v>45135</v>
      </c>
      <c r="K699" s="2">
        <v>238.9769</v>
      </c>
      <c r="L699" s="2">
        <v>238.9769</v>
      </c>
      <c r="M699" s="3">
        <v>45132</v>
      </c>
      <c r="N699" s="2">
        <v>2636.46</v>
      </c>
      <c r="O699" s="2">
        <v>3553.7620999999999</v>
      </c>
      <c r="P699" s="3">
        <v>45135</v>
      </c>
      <c r="Q699" s="2">
        <v>515812.81263</v>
      </c>
      <c r="R699" s="2">
        <v>515812.8126</v>
      </c>
      <c r="S699" s="3">
        <v>45205</v>
      </c>
      <c r="T699" s="2">
        <v>148062.50192000001</v>
      </c>
      <c r="U699" s="2">
        <v>148062.5019</v>
      </c>
    </row>
    <row r="700" spans="1:21" x14ac:dyDescent="0.3">
      <c r="A700" s="3">
        <v>45163</v>
      </c>
      <c r="B700" s="2">
        <v>19802710</v>
      </c>
      <c r="C700" s="2">
        <v>23319464.750700001</v>
      </c>
      <c r="D700" s="3">
        <v>45126</v>
      </c>
      <c r="E700" s="2">
        <v>675464.39714000002</v>
      </c>
      <c r="F700" s="2">
        <v>944902.5442</v>
      </c>
      <c r="G700" s="3">
        <v>45163</v>
      </c>
      <c r="H700" s="2">
        <v>1052440</v>
      </c>
      <c r="I700" s="2">
        <v>2119093.0628</v>
      </c>
      <c r="J700" s="3">
        <v>45134</v>
      </c>
      <c r="K700" s="2">
        <v>239.2396</v>
      </c>
      <c r="L700" s="2">
        <v>239.2396</v>
      </c>
      <c r="M700" s="3">
        <v>45131</v>
      </c>
      <c r="N700" s="2">
        <v>2628.53</v>
      </c>
      <c r="O700" s="2">
        <v>3543.0729999999999</v>
      </c>
      <c r="P700" s="3">
        <v>45134</v>
      </c>
      <c r="Q700" s="2">
        <v>518764.27512000001</v>
      </c>
      <c r="R700" s="2">
        <v>518764.27510000003</v>
      </c>
      <c r="S700" s="3">
        <v>45204</v>
      </c>
      <c r="T700" s="2">
        <v>148400.64197999999</v>
      </c>
      <c r="U700" s="2">
        <v>148400.64199999999</v>
      </c>
    </row>
    <row r="701" spans="1:21" x14ac:dyDescent="0.3">
      <c r="A701" s="3">
        <v>45162</v>
      </c>
      <c r="B701" s="2">
        <v>19651790</v>
      </c>
      <c r="C701" s="2">
        <v>23141741.7894</v>
      </c>
      <c r="D701" s="3">
        <v>45125</v>
      </c>
      <c r="E701" s="2">
        <v>678667.32733</v>
      </c>
      <c r="F701" s="2">
        <v>949127.85019999999</v>
      </c>
      <c r="G701" s="3">
        <v>45162</v>
      </c>
      <c r="H701" s="2">
        <v>1049240</v>
      </c>
      <c r="I701" s="2">
        <v>2112179.1542000002</v>
      </c>
      <c r="J701" s="3">
        <v>45133</v>
      </c>
      <c r="K701" s="2">
        <v>239.03720000000001</v>
      </c>
      <c r="L701" s="2">
        <v>239.03720000000001</v>
      </c>
      <c r="M701" s="3">
        <v>45128</v>
      </c>
      <c r="N701" s="2">
        <v>2609.7600000000002</v>
      </c>
      <c r="O701" s="2">
        <v>3517.7701000000002</v>
      </c>
      <c r="P701" s="3">
        <v>45133</v>
      </c>
      <c r="Q701" s="2">
        <v>514872.91587000003</v>
      </c>
      <c r="R701" s="2">
        <v>514872.91590000002</v>
      </c>
      <c r="S701" s="3">
        <v>45203</v>
      </c>
      <c r="T701" s="2">
        <v>148702.22325000001</v>
      </c>
      <c r="U701" s="2">
        <v>148702.22320000001</v>
      </c>
    </row>
    <row r="702" spans="1:21" x14ac:dyDescent="0.3">
      <c r="A702" s="3">
        <v>45161</v>
      </c>
      <c r="B702" s="2">
        <v>20166610</v>
      </c>
      <c r="C702" s="2">
        <v>23747074.034000002</v>
      </c>
      <c r="D702" s="3">
        <v>45124</v>
      </c>
      <c r="E702" s="2">
        <v>681922.48051000002</v>
      </c>
      <c r="F702" s="2">
        <v>953059.39159999997</v>
      </c>
      <c r="G702" s="3">
        <v>45161</v>
      </c>
      <c r="H702" s="2">
        <v>1057280</v>
      </c>
      <c r="I702" s="2">
        <v>2128110.182</v>
      </c>
      <c r="J702" s="3">
        <v>45132</v>
      </c>
      <c r="K702" s="2">
        <v>238.88319999999999</v>
      </c>
      <c r="L702" s="2">
        <v>238.88319999999999</v>
      </c>
      <c r="M702" s="3">
        <v>45127</v>
      </c>
      <c r="N702" s="2">
        <v>2600.23</v>
      </c>
      <c r="O702" s="2">
        <v>3504.9243999999999</v>
      </c>
      <c r="P702" s="3">
        <v>45132</v>
      </c>
      <c r="Q702" s="2">
        <v>514182.19597</v>
      </c>
      <c r="R702" s="2">
        <v>514182.196</v>
      </c>
      <c r="S702" s="3">
        <v>45202</v>
      </c>
      <c r="T702" s="2">
        <v>149792.67611999999</v>
      </c>
      <c r="U702" s="2">
        <v>149792.67610000001</v>
      </c>
    </row>
    <row r="703" spans="1:21" x14ac:dyDescent="0.3">
      <c r="A703" s="3">
        <v>45160</v>
      </c>
      <c r="B703" s="2">
        <v>19951770</v>
      </c>
      <c r="C703" s="2">
        <v>23493553.3158</v>
      </c>
      <c r="D703" s="3">
        <v>45121</v>
      </c>
      <c r="E703" s="2">
        <v>692832.07813000004</v>
      </c>
      <c r="F703" s="2">
        <v>966966.1679</v>
      </c>
      <c r="G703" s="3">
        <v>45160</v>
      </c>
      <c r="H703" s="2">
        <v>1055970</v>
      </c>
      <c r="I703" s="2">
        <v>2125466.3761999998</v>
      </c>
      <c r="J703" s="3">
        <v>45131</v>
      </c>
      <c r="K703" s="2">
        <v>238.9639</v>
      </c>
      <c r="L703" s="2">
        <v>238.9639</v>
      </c>
      <c r="M703" s="3">
        <v>45126</v>
      </c>
      <c r="N703" s="2">
        <v>2608.2399999999998</v>
      </c>
      <c r="O703" s="2">
        <v>3515.7213000000002</v>
      </c>
      <c r="P703" s="3">
        <v>45131</v>
      </c>
      <c r="Q703" s="2">
        <v>513899.65574999998</v>
      </c>
      <c r="R703" s="2">
        <v>513899.6557</v>
      </c>
      <c r="S703" s="3">
        <v>45201</v>
      </c>
      <c r="T703" s="2">
        <v>149506.57258000001</v>
      </c>
      <c r="U703" s="2">
        <v>149506.57260000001</v>
      </c>
    </row>
    <row r="704" spans="1:21" x14ac:dyDescent="0.3">
      <c r="A704" s="3">
        <v>45159</v>
      </c>
      <c r="B704" s="2">
        <v>20035780</v>
      </c>
      <c r="C704" s="2">
        <v>23592477.2652</v>
      </c>
      <c r="D704" s="3">
        <v>45120</v>
      </c>
      <c r="E704" s="2">
        <v>690656.30446000001</v>
      </c>
      <c r="F704" s="2">
        <v>963562.23770000006</v>
      </c>
      <c r="G704" s="3">
        <v>45159</v>
      </c>
      <c r="H704" s="2">
        <v>1063510</v>
      </c>
      <c r="I704" s="2">
        <v>2140659.3269000002</v>
      </c>
      <c r="J704" s="3">
        <v>45128</v>
      </c>
      <c r="K704" s="2">
        <v>238.9716</v>
      </c>
      <c r="L704" s="2">
        <v>238.9716</v>
      </c>
      <c r="M704" s="3">
        <v>45125</v>
      </c>
      <c r="N704" s="2">
        <v>2607.62</v>
      </c>
      <c r="O704" s="2">
        <v>3514.8816000000002</v>
      </c>
      <c r="P704" s="3">
        <v>45128</v>
      </c>
      <c r="Q704" s="2">
        <v>510238.56329999998</v>
      </c>
      <c r="R704" s="2">
        <v>510238.56329999998</v>
      </c>
      <c r="S704" s="3">
        <v>45198</v>
      </c>
      <c r="T704" s="2">
        <v>148340.67064</v>
      </c>
      <c r="U704" s="2">
        <v>148340.67060000001</v>
      </c>
    </row>
    <row r="705" spans="1:21" x14ac:dyDescent="0.3">
      <c r="A705" s="3">
        <v>45156</v>
      </c>
      <c r="B705" s="2">
        <v>19704600</v>
      </c>
      <c r="C705" s="2">
        <v>23202073.870700002</v>
      </c>
      <c r="D705" s="3">
        <v>45119</v>
      </c>
      <c r="E705" s="2">
        <v>684638.87821</v>
      </c>
      <c r="F705" s="2">
        <v>953543.05079999997</v>
      </c>
      <c r="G705" s="3">
        <v>45156</v>
      </c>
      <c r="H705" s="2">
        <v>1067480</v>
      </c>
      <c r="I705" s="2">
        <v>2148166.1919999998</v>
      </c>
      <c r="J705" s="3">
        <v>45127</v>
      </c>
      <c r="K705" s="2">
        <v>239.04949999999999</v>
      </c>
      <c r="L705" s="2">
        <v>239.04949999999999</v>
      </c>
      <c r="M705" s="3">
        <v>45124</v>
      </c>
      <c r="N705" s="2">
        <v>2619</v>
      </c>
      <c r="O705" s="2">
        <v>3530.221</v>
      </c>
      <c r="P705" s="3">
        <v>45127</v>
      </c>
      <c r="Q705" s="2">
        <v>513160.06842999998</v>
      </c>
      <c r="R705" s="2">
        <v>513160.06839999999</v>
      </c>
      <c r="S705" s="3">
        <v>45197</v>
      </c>
      <c r="T705" s="2">
        <v>148521.13803</v>
      </c>
      <c r="U705" s="2">
        <v>148521.13800000001</v>
      </c>
    </row>
    <row r="706" spans="1:21" x14ac:dyDescent="0.3">
      <c r="A706" s="3">
        <v>45155</v>
      </c>
      <c r="B706" s="2">
        <v>19713590</v>
      </c>
      <c r="C706" s="2">
        <v>23211529.224100001</v>
      </c>
      <c r="D706" s="3">
        <v>45118</v>
      </c>
      <c r="E706" s="2">
        <v>694320.97192000004</v>
      </c>
      <c r="F706" s="2">
        <v>965832.17680000002</v>
      </c>
      <c r="G706" s="3">
        <v>45155</v>
      </c>
      <c r="H706" s="2">
        <v>1063790</v>
      </c>
      <c r="I706" s="2">
        <v>2140206.3100999999</v>
      </c>
      <c r="J706" s="3">
        <v>45126</v>
      </c>
      <c r="K706" s="2">
        <v>239.2629</v>
      </c>
      <c r="L706" s="2">
        <v>239.2629</v>
      </c>
      <c r="M706" s="3">
        <v>45121</v>
      </c>
      <c r="N706" s="2">
        <v>2628.3</v>
      </c>
      <c r="O706" s="2">
        <v>3542.7566999999999</v>
      </c>
      <c r="P706" s="3">
        <v>45126</v>
      </c>
      <c r="Q706" s="2">
        <v>518854.23567000002</v>
      </c>
      <c r="R706" s="2">
        <v>518854.23570000002</v>
      </c>
      <c r="S706" s="3">
        <v>45196</v>
      </c>
      <c r="T706" s="2">
        <v>149297.28479999999</v>
      </c>
      <c r="U706" s="2">
        <v>149297.28479999999</v>
      </c>
    </row>
    <row r="707" spans="1:21" x14ac:dyDescent="0.3">
      <c r="A707" s="3">
        <v>45154</v>
      </c>
      <c r="B707" s="2">
        <v>19965120</v>
      </c>
      <c r="C707" s="2">
        <v>23505366.613400001</v>
      </c>
      <c r="D707" s="3">
        <v>45117</v>
      </c>
      <c r="E707" s="2">
        <v>691891.62554000004</v>
      </c>
      <c r="F707" s="2">
        <v>962367.1679</v>
      </c>
      <c r="G707" s="3">
        <v>45154</v>
      </c>
      <c r="H707" s="2">
        <v>1068280</v>
      </c>
      <c r="I707" s="2">
        <v>2148781.1669000001</v>
      </c>
      <c r="J707" s="3">
        <v>45125</v>
      </c>
      <c r="K707" s="2">
        <v>238.9238</v>
      </c>
      <c r="L707" s="2">
        <v>238.9238</v>
      </c>
      <c r="M707" s="3">
        <v>45120</v>
      </c>
      <c r="N707" s="2">
        <v>2591.23</v>
      </c>
      <c r="O707" s="2">
        <v>3492.7891</v>
      </c>
      <c r="P707" s="3">
        <v>45125</v>
      </c>
      <c r="Q707" s="2">
        <v>513469.36891000002</v>
      </c>
      <c r="R707" s="2">
        <v>513469.3689</v>
      </c>
      <c r="S707" s="3">
        <v>45195</v>
      </c>
      <c r="T707" s="2">
        <v>148708.07907000001</v>
      </c>
      <c r="U707" s="2">
        <v>148708.0791</v>
      </c>
    </row>
    <row r="708" spans="1:21" x14ac:dyDescent="0.3">
      <c r="A708" s="3">
        <v>45153</v>
      </c>
      <c r="B708" s="2">
        <v>20114660</v>
      </c>
      <c r="C708" s="2">
        <v>23676047.4221</v>
      </c>
      <c r="D708" s="3">
        <v>45114</v>
      </c>
      <c r="E708" s="2">
        <v>686878.07906000002</v>
      </c>
      <c r="F708" s="2">
        <v>955386.91249999998</v>
      </c>
      <c r="G708" s="3">
        <v>45153</v>
      </c>
      <c r="H708" s="2">
        <v>1067810</v>
      </c>
      <c r="I708" s="2">
        <v>2147700.0658999998</v>
      </c>
      <c r="J708" s="3">
        <v>45124</v>
      </c>
      <c r="K708" s="2">
        <v>238.809</v>
      </c>
      <c r="L708" s="2">
        <v>238.809</v>
      </c>
      <c r="M708" s="3">
        <v>45119</v>
      </c>
      <c r="N708" s="2">
        <v>2574.7199999999998</v>
      </c>
      <c r="O708" s="2">
        <v>3470.5347999999999</v>
      </c>
      <c r="P708" s="3">
        <v>45121</v>
      </c>
      <c r="Q708" s="2">
        <v>514681.25851000001</v>
      </c>
      <c r="R708" s="2">
        <v>514681.2585</v>
      </c>
      <c r="S708" s="3">
        <v>45194</v>
      </c>
      <c r="T708" s="2">
        <v>147252.96942000001</v>
      </c>
      <c r="U708" s="2">
        <v>147252.9694</v>
      </c>
    </row>
    <row r="709" spans="1:21" x14ac:dyDescent="0.3">
      <c r="A709" s="3">
        <v>45152</v>
      </c>
      <c r="B709" s="2">
        <v>20313910</v>
      </c>
      <c r="C709" s="2">
        <v>23910571.4386</v>
      </c>
      <c r="D709" s="3">
        <v>45113</v>
      </c>
      <c r="E709" s="2">
        <v>694808.43825999997</v>
      </c>
      <c r="F709" s="2">
        <v>966245.76679999998</v>
      </c>
      <c r="G709" s="3">
        <v>45152</v>
      </c>
      <c r="H709" s="2">
        <v>1086250</v>
      </c>
      <c r="I709" s="2">
        <v>2184482.5610000002</v>
      </c>
      <c r="J709" s="3">
        <v>45121</v>
      </c>
      <c r="K709" s="2">
        <v>238.67500000000001</v>
      </c>
      <c r="L709" s="2">
        <v>238.67500000000001</v>
      </c>
      <c r="M709" s="3">
        <v>45118</v>
      </c>
      <c r="N709" s="2">
        <v>2562.4899999999998</v>
      </c>
      <c r="O709" s="2">
        <v>3454.0495999999998</v>
      </c>
      <c r="P709" s="3">
        <v>45120</v>
      </c>
      <c r="Q709" s="2">
        <v>516806.90787</v>
      </c>
      <c r="R709" s="2">
        <v>516806.90789999999</v>
      </c>
      <c r="S709" s="3">
        <v>45191</v>
      </c>
      <c r="T709" s="2">
        <v>146645.28615</v>
      </c>
      <c r="U709" s="2">
        <v>146645.2861</v>
      </c>
    </row>
    <row r="710" spans="1:21" x14ac:dyDescent="0.3">
      <c r="A710" s="3">
        <v>45149</v>
      </c>
      <c r="B710" s="2">
        <v>19998750</v>
      </c>
      <c r="C710" s="2">
        <v>23538291.128800001</v>
      </c>
      <c r="D710" s="3">
        <v>45112</v>
      </c>
      <c r="E710" s="2">
        <v>695605.85644</v>
      </c>
      <c r="F710" s="2">
        <v>967074.57129999995</v>
      </c>
      <c r="G710" s="3">
        <v>45149</v>
      </c>
      <c r="H710" s="2">
        <v>1090740</v>
      </c>
      <c r="I710" s="2">
        <v>2192655.0150000001</v>
      </c>
      <c r="J710" s="3">
        <v>45120</v>
      </c>
      <c r="K710" s="2">
        <v>238.70419999999999</v>
      </c>
      <c r="L710" s="2">
        <v>238.70419999999999</v>
      </c>
      <c r="M710" s="3">
        <v>45117</v>
      </c>
      <c r="N710" s="2">
        <v>2520.6999999999998</v>
      </c>
      <c r="O710" s="2">
        <v>3397.7197999999999</v>
      </c>
      <c r="P710" s="3">
        <v>45119</v>
      </c>
      <c r="Q710" s="2">
        <v>511699.92439</v>
      </c>
      <c r="R710" s="2">
        <v>511699.92440000002</v>
      </c>
      <c r="S710" s="3">
        <v>45190</v>
      </c>
      <c r="T710" s="2">
        <v>147335.44292</v>
      </c>
      <c r="U710" s="2">
        <v>147335.44289999999</v>
      </c>
    </row>
    <row r="711" spans="1:21" x14ac:dyDescent="0.3">
      <c r="A711" s="3">
        <v>45148</v>
      </c>
      <c r="B711" s="2">
        <v>19899110</v>
      </c>
      <c r="C711" s="2">
        <v>23417343.405499998</v>
      </c>
      <c r="D711" s="3">
        <v>45111</v>
      </c>
      <c r="E711" s="2">
        <v>700328.82966000005</v>
      </c>
      <c r="F711" s="2">
        <v>973201.5111</v>
      </c>
      <c r="G711" s="3">
        <v>45148</v>
      </c>
      <c r="H711" s="2">
        <v>1074980</v>
      </c>
      <c r="I711" s="2">
        <v>2160602.6518000001</v>
      </c>
      <c r="J711" s="3">
        <v>45119</v>
      </c>
      <c r="K711" s="2">
        <v>238.15209999999999</v>
      </c>
      <c r="L711" s="2">
        <v>238.15209999999999</v>
      </c>
      <c r="M711" s="3">
        <v>45114</v>
      </c>
      <c r="N711" s="2">
        <v>2526.71</v>
      </c>
      <c r="O711" s="2">
        <v>3405.8208</v>
      </c>
      <c r="P711" s="3">
        <v>45118</v>
      </c>
      <c r="Q711" s="2">
        <v>515833.39902000001</v>
      </c>
      <c r="R711" s="2">
        <v>515833.39899999998</v>
      </c>
      <c r="S711" s="3">
        <v>45189</v>
      </c>
      <c r="T711" s="2">
        <v>145496.21562999999</v>
      </c>
      <c r="U711" s="2">
        <v>145496.2156</v>
      </c>
    </row>
    <row r="712" spans="1:21" x14ac:dyDescent="0.3">
      <c r="A712" s="3">
        <v>45147</v>
      </c>
      <c r="B712" s="2">
        <v>19868410</v>
      </c>
      <c r="C712" s="2">
        <v>23378141.058200002</v>
      </c>
      <c r="D712" s="3">
        <v>45110</v>
      </c>
      <c r="E712" s="2">
        <v>701852.81784999999</v>
      </c>
      <c r="F712" s="2">
        <v>975319.29850000003</v>
      </c>
      <c r="G712" s="3">
        <v>45147</v>
      </c>
      <c r="H712" s="2">
        <v>1077290</v>
      </c>
      <c r="I712" s="2">
        <v>2164214.4967</v>
      </c>
      <c r="J712" s="3">
        <v>45118</v>
      </c>
      <c r="K712" s="2">
        <v>238.1071</v>
      </c>
      <c r="L712" s="2">
        <v>238.1071</v>
      </c>
      <c r="M712" s="3">
        <v>45113</v>
      </c>
      <c r="N712" s="2">
        <v>2556.29</v>
      </c>
      <c r="O712" s="2">
        <v>3445.6925000000001</v>
      </c>
      <c r="P712" s="3">
        <v>45117</v>
      </c>
      <c r="Q712" s="2">
        <v>514248.22109000001</v>
      </c>
      <c r="R712" s="2">
        <v>514248.22110000002</v>
      </c>
      <c r="S712" s="3">
        <v>45188</v>
      </c>
      <c r="T712" s="2">
        <v>145879.95494</v>
      </c>
      <c r="U712" s="2">
        <v>145879.95490000001</v>
      </c>
    </row>
    <row r="713" spans="1:21" x14ac:dyDescent="0.3">
      <c r="A713" s="3">
        <v>45146</v>
      </c>
      <c r="B713" s="2">
        <v>20120260</v>
      </c>
      <c r="C713" s="2">
        <v>23672676.782400001</v>
      </c>
      <c r="D713" s="3">
        <v>45107</v>
      </c>
      <c r="E713" s="2">
        <v>698138.85320999997</v>
      </c>
      <c r="F713" s="2">
        <v>970014.96329999994</v>
      </c>
      <c r="G713" s="3">
        <v>45146</v>
      </c>
      <c r="H713" s="2">
        <v>1081570</v>
      </c>
      <c r="I713" s="2">
        <v>2171793.5290000001</v>
      </c>
      <c r="J713" s="3">
        <v>45117</v>
      </c>
      <c r="K713" s="2">
        <v>237.61670000000001</v>
      </c>
      <c r="L713" s="2">
        <v>237.61670000000001</v>
      </c>
      <c r="M713" s="3">
        <v>45112</v>
      </c>
      <c r="N713" s="2">
        <v>2579</v>
      </c>
      <c r="O713" s="2">
        <v>3476.3038999999999</v>
      </c>
      <c r="P713" s="3">
        <v>45114</v>
      </c>
      <c r="Q713" s="2">
        <v>513615.76552999998</v>
      </c>
      <c r="R713" s="2">
        <v>513615.76549999998</v>
      </c>
      <c r="S713" s="3">
        <v>45187</v>
      </c>
      <c r="T713" s="2">
        <v>145402.78737999999</v>
      </c>
      <c r="U713" s="2">
        <v>145402.7874</v>
      </c>
    </row>
    <row r="714" spans="1:21" x14ac:dyDescent="0.3">
      <c r="A714" s="3">
        <v>45145</v>
      </c>
      <c r="B714" s="2">
        <v>20150690</v>
      </c>
      <c r="C714" s="2">
        <v>23708487.139899999</v>
      </c>
      <c r="D714" s="3">
        <v>45106</v>
      </c>
      <c r="E714" s="2">
        <v>696523.94853000005</v>
      </c>
      <c r="F714" s="2">
        <v>966488.42379999999</v>
      </c>
      <c r="G714" s="3">
        <v>45145</v>
      </c>
      <c r="H714" s="2">
        <v>1078860</v>
      </c>
      <c r="I714" s="2">
        <v>2166343.8522999999</v>
      </c>
      <c r="J714" s="3">
        <v>45114</v>
      </c>
      <c r="K714" s="2">
        <v>237.88149999999999</v>
      </c>
      <c r="L714" s="2">
        <v>237.88149999999999</v>
      </c>
      <c r="M714" s="3">
        <v>45111</v>
      </c>
      <c r="N714" s="2">
        <v>2593.31</v>
      </c>
      <c r="O714" s="2">
        <v>3495.5927999999999</v>
      </c>
      <c r="P714" s="3">
        <v>45113</v>
      </c>
      <c r="Q714" s="2">
        <v>517982.93553999998</v>
      </c>
      <c r="R714" s="2">
        <v>517982.93550000002</v>
      </c>
      <c r="S714" s="3">
        <v>45184</v>
      </c>
      <c r="T714" s="2">
        <v>145752.16670999999</v>
      </c>
      <c r="U714" s="2">
        <v>145752.1667</v>
      </c>
    </row>
    <row r="715" spans="1:21" x14ac:dyDescent="0.3">
      <c r="A715" s="3">
        <v>45142</v>
      </c>
      <c r="B715" s="2">
        <v>19861670</v>
      </c>
      <c r="C715" s="2">
        <v>23367864.701400001</v>
      </c>
      <c r="D715" s="3">
        <v>45105</v>
      </c>
      <c r="E715" s="2">
        <v>694412.51327999996</v>
      </c>
      <c r="F715" s="2">
        <v>963250.45460000006</v>
      </c>
      <c r="G715" s="3">
        <v>45142</v>
      </c>
      <c r="H715" s="2">
        <v>1067190</v>
      </c>
      <c r="I715" s="2">
        <v>2142704.6225000001</v>
      </c>
      <c r="J715" s="3">
        <v>45113</v>
      </c>
      <c r="K715" s="2">
        <v>238.1823</v>
      </c>
      <c r="L715" s="2">
        <v>238.1823</v>
      </c>
      <c r="M715" s="3">
        <v>45110</v>
      </c>
      <c r="N715" s="2">
        <v>2602.4699999999998</v>
      </c>
      <c r="O715" s="2">
        <v>3507.9398000000001</v>
      </c>
      <c r="P715" s="3">
        <v>45112</v>
      </c>
      <c r="Q715" s="2">
        <v>522121.11982000002</v>
      </c>
      <c r="R715" s="2">
        <v>522121.11979999999</v>
      </c>
      <c r="S715" s="3">
        <v>45183</v>
      </c>
      <c r="T715" s="2">
        <v>145838.18656</v>
      </c>
      <c r="U715" s="2">
        <v>145838.18659999999</v>
      </c>
    </row>
    <row r="716" spans="1:21" x14ac:dyDescent="0.3">
      <c r="A716" s="3">
        <v>45141</v>
      </c>
      <c r="B716" s="2">
        <v>19931510</v>
      </c>
      <c r="C716" s="2">
        <v>23449005.416000001</v>
      </c>
      <c r="D716" s="3">
        <v>45104</v>
      </c>
      <c r="E716" s="2">
        <v>690615.98072999995</v>
      </c>
      <c r="F716" s="2">
        <v>957138.96589999995</v>
      </c>
      <c r="G716" s="3">
        <v>45141</v>
      </c>
      <c r="H716" s="2">
        <v>1072200</v>
      </c>
      <c r="I716" s="2">
        <v>2152013.1030999999</v>
      </c>
      <c r="J716" s="3">
        <v>45112</v>
      </c>
      <c r="K716" s="2">
        <v>238.48679999999999</v>
      </c>
      <c r="L716" s="2">
        <v>238.48679999999999</v>
      </c>
      <c r="M716" s="3">
        <v>45107</v>
      </c>
      <c r="N716" s="2">
        <v>2564.2800000000002</v>
      </c>
      <c r="O716" s="2">
        <v>3456.4623999999999</v>
      </c>
      <c r="P716" s="3">
        <v>45111</v>
      </c>
      <c r="Q716" s="2">
        <v>520834.48319</v>
      </c>
      <c r="R716" s="2">
        <v>520834.48320000002</v>
      </c>
      <c r="S716" s="3">
        <v>45182</v>
      </c>
      <c r="T716" s="2">
        <v>145438.27731</v>
      </c>
      <c r="U716" s="2">
        <v>145438.27729999999</v>
      </c>
    </row>
    <row r="717" spans="1:21" x14ac:dyDescent="0.3">
      <c r="A717" s="3">
        <v>45140</v>
      </c>
      <c r="B717" s="2">
        <v>19986270</v>
      </c>
      <c r="C717" s="2">
        <v>23513430.352899998</v>
      </c>
      <c r="D717" s="3">
        <v>45103</v>
      </c>
      <c r="E717" s="2">
        <v>687422.18654999998</v>
      </c>
      <c r="F717" s="2">
        <v>952271.79639999999</v>
      </c>
      <c r="G717" s="3">
        <v>45140</v>
      </c>
      <c r="H717" s="2">
        <v>1079130</v>
      </c>
      <c r="I717" s="2">
        <v>2165735.2984000002</v>
      </c>
      <c r="J717" s="3">
        <v>45111</v>
      </c>
      <c r="K717" s="2">
        <v>238.45949999999999</v>
      </c>
      <c r="L717" s="2">
        <v>238.45949999999999</v>
      </c>
      <c r="M717" s="3">
        <v>45106</v>
      </c>
      <c r="N717" s="2">
        <v>2550.02</v>
      </c>
      <c r="O717" s="2">
        <v>3437.241</v>
      </c>
      <c r="P717" s="3">
        <v>45110</v>
      </c>
      <c r="Q717" s="2">
        <v>529368.46594999998</v>
      </c>
      <c r="R717" s="2">
        <v>529368.46589999995</v>
      </c>
      <c r="S717" s="3">
        <v>45181</v>
      </c>
      <c r="T717" s="2">
        <v>145655.94216000001</v>
      </c>
      <c r="U717" s="2">
        <v>145655.94219999999</v>
      </c>
    </row>
    <row r="718" spans="1:21" x14ac:dyDescent="0.3">
      <c r="A718" s="3">
        <v>45139</v>
      </c>
      <c r="B718" s="2">
        <v>20276550</v>
      </c>
      <c r="C718" s="2">
        <v>23854940.507599998</v>
      </c>
      <c r="D718" s="3">
        <v>45098</v>
      </c>
      <c r="E718" s="2">
        <v>694982.17446999997</v>
      </c>
      <c r="F718" s="2">
        <v>962382.28020000004</v>
      </c>
      <c r="G718" s="3">
        <v>45139</v>
      </c>
      <c r="H718" s="2">
        <v>1074720</v>
      </c>
      <c r="I718" s="2">
        <v>2156714.3215000001</v>
      </c>
      <c r="J718" s="3">
        <v>45110</v>
      </c>
      <c r="K718" s="2">
        <v>238.5017</v>
      </c>
      <c r="L718" s="2">
        <v>238.5017</v>
      </c>
      <c r="M718" s="3">
        <v>45105</v>
      </c>
      <c r="N718" s="2">
        <v>2564.19</v>
      </c>
      <c r="O718" s="2">
        <v>3447.0151000000001</v>
      </c>
      <c r="P718" s="3">
        <v>45107</v>
      </c>
      <c r="Q718" s="2">
        <v>526615.49040999997</v>
      </c>
      <c r="R718" s="2">
        <v>526615.49040000001</v>
      </c>
      <c r="S718" s="3">
        <v>45180</v>
      </c>
      <c r="T718" s="2">
        <v>145511.72175</v>
      </c>
      <c r="U718" s="2">
        <v>145511.72169999999</v>
      </c>
    </row>
    <row r="719" spans="1:21" x14ac:dyDescent="0.3">
      <c r="A719" s="3">
        <v>45138</v>
      </c>
      <c r="B719" s="2">
        <v>20120110</v>
      </c>
      <c r="C719" s="2">
        <v>23670671.366900001</v>
      </c>
      <c r="D719" s="3">
        <v>45097</v>
      </c>
      <c r="E719" s="2">
        <v>703756.33505999995</v>
      </c>
      <c r="F719" s="2">
        <v>973700.70109999995</v>
      </c>
      <c r="G719" s="3">
        <v>45138</v>
      </c>
      <c r="H719" s="2">
        <v>1072100</v>
      </c>
      <c r="I719" s="2">
        <v>2151050.9720000001</v>
      </c>
      <c r="J719" s="3">
        <v>45107</v>
      </c>
      <c r="K719" s="2">
        <v>238.14580000000001</v>
      </c>
      <c r="L719" s="2">
        <v>238.14580000000001</v>
      </c>
      <c r="M719" s="3">
        <v>45104</v>
      </c>
      <c r="N719" s="2">
        <v>2581.39</v>
      </c>
      <c r="O719" s="2">
        <v>3470.1369</v>
      </c>
      <c r="P719" s="3">
        <v>45106</v>
      </c>
      <c r="Q719" s="2">
        <v>526441.83449000004</v>
      </c>
      <c r="R719" s="2">
        <v>526441.8345</v>
      </c>
      <c r="S719" s="3">
        <v>45177</v>
      </c>
      <c r="T719" s="2">
        <v>146438.59004000001</v>
      </c>
      <c r="U719" s="2">
        <v>146438.59</v>
      </c>
    </row>
    <row r="720" spans="1:21" x14ac:dyDescent="0.3">
      <c r="A720" s="3">
        <v>45135</v>
      </c>
      <c r="B720" s="2">
        <v>20103070</v>
      </c>
      <c r="C720" s="2">
        <v>23650619.842700001</v>
      </c>
      <c r="D720" s="3">
        <v>45096</v>
      </c>
      <c r="E720" s="2">
        <v>704280.59482999996</v>
      </c>
      <c r="F720" s="2">
        <v>974169.304</v>
      </c>
      <c r="G720" s="3">
        <v>45135</v>
      </c>
      <c r="H720" s="2">
        <v>1069800</v>
      </c>
      <c r="I720" s="2">
        <v>2145424.7132000001</v>
      </c>
      <c r="J720" s="3">
        <v>45106</v>
      </c>
      <c r="K720" s="2">
        <v>238.42519999999999</v>
      </c>
      <c r="L720" s="2">
        <v>238.42519999999999</v>
      </c>
      <c r="M720" s="3">
        <v>45103</v>
      </c>
      <c r="N720" s="2">
        <v>2582.1999999999998</v>
      </c>
      <c r="O720" s="2">
        <v>3471.2258000000002</v>
      </c>
      <c r="P720" s="3">
        <v>45105</v>
      </c>
      <c r="Q720" s="2">
        <v>523182.76767999999</v>
      </c>
      <c r="R720" s="2">
        <v>523182.76770000003</v>
      </c>
      <c r="S720" s="3">
        <v>45176</v>
      </c>
      <c r="T720" s="2">
        <v>146327.06585000001</v>
      </c>
      <c r="U720" s="2">
        <v>146327.06589999999</v>
      </c>
    </row>
    <row r="721" spans="1:21" x14ac:dyDescent="0.3">
      <c r="A721" s="3">
        <v>45134</v>
      </c>
      <c r="B721" s="2">
        <v>19805160</v>
      </c>
      <c r="C721" s="2">
        <v>23298022.802200001</v>
      </c>
      <c r="D721" s="3">
        <v>45093</v>
      </c>
      <c r="E721" s="2">
        <v>710436.83967000002</v>
      </c>
      <c r="F721" s="2">
        <v>981651.93819999998</v>
      </c>
      <c r="G721" s="3">
        <v>45134</v>
      </c>
      <c r="H721" s="2">
        <v>1067450</v>
      </c>
      <c r="I721" s="2">
        <v>2140024.7431000001</v>
      </c>
      <c r="J721" s="3">
        <v>45105</v>
      </c>
      <c r="K721" s="2">
        <v>238.59</v>
      </c>
      <c r="L721" s="2">
        <v>238.59</v>
      </c>
      <c r="M721" s="3">
        <v>45100</v>
      </c>
      <c r="N721" s="2">
        <v>2570.1</v>
      </c>
      <c r="O721" s="2">
        <v>3454.9598999999998</v>
      </c>
      <c r="P721" s="3">
        <v>45104</v>
      </c>
      <c r="Q721" s="2">
        <v>508821.44805000001</v>
      </c>
      <c r="R721" s="2">
        <v>508821.44799999997</v>
      </c>
      <c r="S721" s="3">
        <v>45175</v>
      </c>
      <c r="T721" s="2">
        <v>146269.40583</v>
      </c>
      <c r="U721" s="2">
        <v>146269.40580000001</v>
      </c>
    </row>
    <row r="722" spans="1:21" x14ac:dyDescent="0.3">
      <c r="A722" s="3">
        <v>45133</v>
      </c>
      <c r="B722" s="2">
        <v>19768530</v>
      </c>
      <c r="C722" s="2">
        <v>23254931.0042</v>
      </c>
      <c r="D722" s="3">
        <v>45092</v>
      </c>
      <c r="E722" s="2">
        <v>700538.14850000001</v>
      </c>
      <c r="F722" s="2">
        <v>967778.26699999999</v>
      </c>
      <c r="G722" s="3">
        <v>45133</v>
      </c>
      <c r="H722" s="2">
        <v>1072560</v>
      </c>
      <c r="I722" s="2">
        <v>2149829.5112999999</v>
      </c>
      <c r="J722" s="3">
        <v>45104</v>
      </c>
      <c r="K722" s="2">
        <v>238.59370000000001</v>
      </c>
      <c r="L722" s="2">
        <v>238.59370000000001</v>
      </c>
      <c r="M722" s="3">
        <v>45099</v>
      </c>
      <c r="N722" s="2">
        <v>2593.6999999999998</v>
      </c>
      <c r="O722" s="2">
        <v>3486.6851000000001</v>
      </c>
      <c r="P722" s="3">
        <v>45103</v>
      </c>
      <c r="Q722" s="2">
        <v>516244.35730999999</v>
      </c>
      <c r="R722" s="2">
        <v>516244.35729999997</v>
      </c>
      <c r="S722" s="3">
        <v>45174</v>
      </c>
      <c r="T722" s="2">
        <v>145880.67872</v>
      </c>
      <c r="U722" s="2">
        <v>145880.67869999999</v>
      </c>
    </row>
    <row r="723" spans="1:21" x14ac:dyDescent="0.3">
      <c r="A723" s="3">
        <v>45132</v>
      </c>
      <c r="B723" s="2">
        <v>19873180</v>
      </c>
      <c r="C723" s="2">
        <v>23377650.034600001</v>
      </c>
      <c r="D723" s="3">
        <v>45091</v>
      </c>
      <c r="E723" s="2">
        <v>686360.87769999995</v>
      </c>
      <c r="F723" s="2">
        <v>947893.08200000005</v>
      </c>
      <c r="G723" s="3">
        <v>45132</v>
      </c>
      <c r="H723" s="2">
        <v>1067180</v>
      </c>
      <c r="I723" s="2">
        <v>2139035.8335000002</v>
      </c>
      <c r="J723" s="3">
        <v>45103</v>
      </c>
      <c r="K723" s="2">
        <v>238.50720000000001</v>
      </c>
      <c r="L723" s="2">
        <v>238.50720000000001</v>
      </c>
      <c r="M723" s="3">
        <v>45098</v>
      </c>
      <c r="N723" s="2">
        <v>2582.63</v>
      </c>
      <c r="O723" s="2">
        <v>3471.8038000000001</v>
      </c>
      <c r="P723" s="3">
        <v>45100</v>
      </c>
      <c r="Q723" s="2">
        <v>517912.69828999997</v>
      </c>
      <c r="R723" s="2">
        <v>517912.69829999999</v>
      </c>
      <c r="S723" s="3">
        <v>45173</v>
      </c>
      <c r="T723" s="2">
        <v>144467.73121</v>
      </c>
      <c r="U723" s="2">
        <v>144467.73120000001</v>
      </c>
    </row>
    <row r="724" spans="1:21" x14ac:dyDescent="0.3">
      <c r="A724" s="3">
        <v>45131</v>
      </c>
      <c r="B724" s="2">
        <v>19741330</v>
      </c>
      <c r="C724" s="2">
        <v>23222555.7984</v>
      </c>
      <c r="D724" s="3">
        <v>45090</v>
      </c>
      <c r="E724" s="2">
        <v>684381.26382999995</v>
      </c>
      <c r="F724" s="2">
        <v>943906.76139999996</v>
      </c>
      <c r="G724" s="3">
        <v>45131</v>
      </c>
      <c r="H724" s="2">
        <v>1069360</v>
      </c>
      <c r="I724" s="2">
        <v>2143414.0572000002</v>
      </c>
      <c r="J724" s="3">
        <v>45100</v>
      </c>
      <c r="K724" s="2">
        <v>238.18469999999999</v>
      </c>
      <c r="L724" s="2">
        <v>238.18469999999999</v>
      </c>
      <c r="M724" s="3">
        <v>45097</v>
      </c>
      <c r="N724" s="2">
        <v>2604.91</v>
      </c>
      <c r="O724" s="2">
        <v>3501.7546000000002</v>
      </c>
      <c r="P724" s="3">
        <v>45099</v>
      </c>
      <c r="Q724" s="2">
        <v>524801.81654000003</v>
      </c>
      <c r="R724" s="2">
        <v>524801.81649999996</v>
      </c>
      <c r="S724" s="3">
        <v>45170</v>
      </c>
      <c r="T724" s="2">
        <v>144702.7715</v>
      </c>
      <c r="U724" s="2">
        <v>144702.7715</v>
      </c>
    </row>
    <row r="725" spans="1:21" x14ac:dyDescent="0.3">
      <c r="A725" s="3">
        <v>45128</v>
      </c>
      <c r="B725" s="2">
        <v>19864560</v>
      </c>
      <c r="C725" s="2">
        <v>23367512.962900002</v>
      </c>
      <c r="D725" s="3">
        <v>45089</v>
      </c>
      <c r="E725" s="2">
        <v>691953.71670999995</v>
      </c>
      <c r="F725" s="2">
        <v>953960.35880000005</v>
      </c>
      <c r="G725" s="3">
        <v>45128</v>
      </c>
      <c r="H725" s="2">
        <v>1072990</v>
      </c>
      <c r="I725" s="2">
        <v>2150283.9870000002</v>
      </c>
      <c r="J725" s="3">
        <v>45099</v>
      </c>
      <c r="K725" s="2">
        <v>238.25989999999999</v>
      </c>
      <c r="L725" s="2">
        <v>238.25989999999999</v>
      </c>
      <c r="M725" s="3">
        <v>45096</v>
      </c>
      <c r="N725" s="2">
        <v>2609.5</v>
      </c>
      <c r="O725" s="2">
        <v>3507.9245999999998</v>
      </c>
      <c r="P725" s="3">
        <v>45098</v>
      </c>
      <c r="Q725" s="2">
        <v>530076.19366999995</v>
      </c>
      <c r="R725" s="2">
        <v>530076.19369999995</v>
      </c>
      <c r="S725" s="3">
        <v>45169</v>
      </c>
      <c r="T725" s="2">
        <v>145182.89282000001</v>
      </c>
      <c r="U725" s="2">
        <v>145182.8928</v>
      </c>
    </row>
    <row r="726" spans="1:21" x14ac:dyDescent="0.3">
      <c r="A726" s="3">
        <v>45127</v>
      </c>
      <c r="B726" s="2">
        <v>19745710</v>
      </c>
      <c r="C726" s="2">
        <v>23227705.8763</v>
      </c>
      <c r="D726" s="3">
        <v>45086</v>
      </c>
      <c r="E726" s="2">
        <v>693678.26940999995</v>
      </c>
      <c r="F726" s="2">
        <v>956246.47979999997</v>
      </c>
      <c r="G726" s="3">
        <v>45127</v>
      </c>
      <c r="H726" s="2">
        <v>1064070</v>
      </c>
      <c r="I726" s="2">
        <v>2132421.3144</v>
      </c>
      <c r="J726" s="3">
        <v>45098</v>
      </c>
      <c r="K726" s="2">
        <v>238.37190000000001</v>
      </c>
      <c r="L726" s="2">
        <v>238.37190000000001</v>
      </c>
      <c r="M726" s="3">
        <v>45093</v>
      </c>
      <c r="N726" s="2">
        <v>2625.79</v>
      </c>
      <c r="O726" s="2">
        <v>3529.8231000000001</v>
      </c>
      <c r="P726" s="3">
        <v>45097</v>
      </c>
      <c r="Q726" s="2">
        <v>528174.19895999995</v>
      </c>
      <c r="R726" s="2">
        <v>528174.19900000002</v>
      </c>
      <c r="S726" s="3">
        <v>45168</v>
      </c>
      <c r="T726" s="2">
        <v>144771.77217000001</v>
      </c>
      <c r="U726" s="2">
        <v>144771.77220000001</v>
      </c>
    </row>
    <row r="727" spans="1:21" x14ac:dyDescent="0.3">
      <c r="A727" s="3">
        <v>45126</v>
      </c>
      <c r="B727" s="2">
        <v>20058790</v>
      </c>
      <c r="C727" s="2">
        <v>23595972.769099999</v>
      </c>
      <c r="D727" s="3">
        <v>45085</v>
      </c>
      <c r="E727" s="2">
        <v>696682.63228999998</v>
      </c>
      <c r="F727" s="2">
        <v>960032.24250000005</v>
      </c>
      <c r="G727" s="3">
        <v>45126</v>
      </c>
      <c r="H727" s="2">
        <v>1050090</v>
      </c>
      <c r="I727" s="2">
        <v>2104399.4662000001</v>
      </c>
      <c r="J727" s="3">
        <v>45097</v>
      </c>
      <c r="K727" s="2">
        <v>238.34870000000001</v>
      </c>
      <c r="L727" s="2">
        <v>238.34870000000001</v>
      </c>
      <c r="M727" s="3">
        <v>45092</v>
      </c>
      <c r="N727" s="2">
        <v>2608.54</v>
      </c>
      <c r="O727" s="2">
        <v>3506.6341000000002</v>
      </c>
      <c r="P727" s="3">
        <v>45096</v>
      </c>
      <c r="Q727" s="2">
        <v>523562.39240000001</v>
      </c>
      <c r="R727" s="2">
        <v>523562.39240000001</v>
      </c>
      <c r="S727" s="3">
        <v>45167</v>
      </c>
      <c r="T727" s="2">
        <v>144515.12054</v>
      </c>
      <c r="U727" s="2">
        <v>144515.12049999999</v>
      </c>
    </row>
    <row r="728" spans="1:21" x14ac:dyDescent="0.3">
      <c r="A728" s="3">
        <v>45125</v>
      </c>
      <c r="B728" s="2">
        <v>20040420</v>
      </c>
      <c r="C728" s="2">
        <v>23574358.5244</v>
      </c>
      <c r="D728" s="3">
        <v>45084</v>
      </c>
      <c r="E728" s="2">
        <v>694385.22999000002</v>
      </c>
      <c r="F728" s="2">
        <v>956793.39500000002</v>
      </c>
      <c r="G728" s="3">
        <v>45125</v>
      </c>
      <c r="H728" s="2">
        <v>1037040</v>
      </c>
      <c r="I728" s="2">
        <v>2078247.1142</v>
      </c>
      <c r="J728" s="3">
        <v>45096</v>
      </c>
      <c r="K728" s="2">
        <v>238.29820000000001</v>
      </c>
      <c r="L728" s="2">
        <v>238.29820000000001</v>
      </c>
      <c r="M728" s="3">
        <v>45091</v>
      </c>
      <c r="N728" s="2">
        <v>2619.08</v>
      </c>
      <c r="O728" s="2">
        <v>3520.8029000000001</v>
      </c>
      <c r="P728" s="3">
        <v>45093</v>
      </c>
      <c r="Q728" s="2">
        <v>526677.80660999997</v>
      </c>
      <c r="R728" s="2">
        <v>526677.80660000001</v>
      </c>
      <c r="S728" s="3">
        <v>45166</v>
      </c>
      <c r="T728" s="2">
        <v>144984.22545999999</v>
      </c>
      <c r="U728" s="2">
        <v>144984.2255</v>
      </c>
    </row>
    <row r="729" spans="1:21" x14ac:dyDescent="0.3">
      <c r="A729" s="3">
        <v>45124</v>
      </c>
      <c r="B729" s="2">
        <v>19872590</v>
      </c>
      <c r="C729" s="2">
        <v>23376931.5777</v>
      </c>
      <c r="D729" s="3">
        <v>45083</v>
      </c>
      <c r="E729" s="2">
        <v>695946.92047999997</v>
      </c>
      <c r="F729" s="2">
        <v>958671.31519999995</v>
      </c>
      <c r="G729" s="3">
        <v>45124</v>
      </c>
      <c r="H729" s="2">
        <v>1030310.0000000001</v>
      </c>
      <c r="I729" s="2">
        <v>2064764.1270000001</v>
      </c>
      <c r="J729" s="3">
        <v>45093</v>
      </c>
      <c r="K729" s="2">
        <v>238.19159999999999</v>
      </c>
      <c r="L729" s="2">
        <v>238.19159999999999</v>
      </c>
      <c r="M729" s="3">
        <v>45090</v>
      </c>
      <c r="N729" s="2">
        <v>2637.95</v>
      </c>
      <c r="O729" s="2">
        <v>3546.1696000000002</v>
      </c>
      <c r="P729" s="3">
        <v>45092</v>
      </c>
      <c r="Q729" s="2">
        <v>526861.58857999998</v>
      </c>
      <c r="R729" s="2">
        <v>526861.58860000002</v>
      </c>
      <c r="S729" s="3">
        <v>45163</v>
      </c>
      <c r="T729" s="2">
        <v>144999.02017999999</v>
      </c>
      <c r="U729" s="2">
        <v>144999.0202</v>
      </c>
    </row>
    <row r="730" spans="1:21" x14ac:dyDescent="0.3">
      <c r="A730" s="3">
        <v>45121</v>
      </c>
      <c r="B730" s="2">
        <v>19737960</v>
      </c>
      <c r="C730" s="2">
        <v>23218565.369399998</v>
      </c>
      <c r="D730" s="3">
        <v>45082</v>
      </c>
      <c r="E730" s="2">
        <v>704790.71080999996</v>
      </c>
      <c r="F730" s="2">
        <v>970805.4878</v>
      </c>
      <c r="G730" s="3">
        <v>45121</v>
      </c>
      <c r="H730" s="2">
        <v>1038610</v>
      </c>
      <c r="I730" s="2">
        <v>2081389.2120000001</v>
      </c>
      <c r="J730" s="3">
        <v>45092</v>
      </c>
      <c r="K730" s="2">
        <v>238.02260000000001</v>
      </c>
      <c r="L730" s="2">
        <v>238.02260000000001</v>
      </c>
      <c r="M730" s="3">
        <v>45089</v>
      </c>
      <c r="N730" s="2">
        <v>2629.35</v>
      </c>
      <c r="O730" s="2">
        <v>3534.6088</v>
      </c>
      <c r="P730" s="3">
        <v>45091</v>
      </c>
      <c r="Q730" s="2">
        <v>529613.88361999998</v>
      </c>
      <c r="R730" s="2">
        <v>529613.88359999994</v>
      </c>
      <c r="S730" s="3">
        <v>45162</v>
      </c>
      <c r="T730" s="2">
        <v>145090.35493999999</v>
      </c>
      <c r="U730" s="2">
        <v>145090.35490000001</v>
      </c>
    </row>
    <row r="731" spans="1:21" x14ac:dyDescent="0.3">
      <c r="A731" s="3">
        <v>45120</v>
      </c>
      <c r="B731" s="2">
        <v>19724720</v>
      </c>
      <c r="C731" s="2">
        <v>23202986.555399999</v>
      </c>
      <c r="D731" s="3">
        <v>45079</v>
      </c>
      <c r="E731" s="2">
        <v>711969.11967000004</v>
      </c>
      <c r="F731" s="2">
        <v>980683.70790000004</v>
      </c>
      <c r="G731" s="3">
        <v>45120</v>
      </c>
      <c r="H731" s="2">
        <v>1048280.0000000001</v>
      </c>
      <c r="I731" s="2">
        <v>2100592.2845000001</v>
      </c>
      <c r="J731" s="3">
        <v>45091</v>
      </c>
      <c r="K731" s="2">
        <v>238.4359</v>
      </c>
      <c r="L731" s="2">
        <v>238.4359</v>
      </c>
      <c r="M731" s="3">
        <v>45086</v>
      </c>
      <c r="N731" s="2">
        <v>2641.16</v>
      </c>
      <c r="O731" s="2">
        <v>3550.4848000000002</v>
      </c>
      <c r="P731" s="3">
        <v>45090</v>
      </c>
      <c r="Q731" s="2">
        <v>519210.36351</v>
      </c>
      <c r="R731" s="2">
        <v>519210.36349999998</v>
      </c>
      <c r="S731" s="3">
        <v>45161</v>
      </c>
      <c r="T731" s="2">
        <v>145610.40497999999</v>
      </c>
      <c r="U731" s="2">
        <v>145610.405</v>
      </c>
    </row>
    <row r="732" spans="1:21" x14ac:dyDescent="0.3">
      <c r="A732" s="3">
        <v>45119</v>
      </c>
      <c r="B732" s="2">
        <v>19530040</v>
      </c>
      <c r="C732" s="2">
        <v>22973976.438900001</v>
      </c>
      <c r="D732" s="3">
        <v>45078</v>
      </c>
      <c r="E732" s="2">
        <v>706118.30559999996</v>
      </c>
      <c r="F732" s="2">
        <v>972510.58550000004</v>
      </c>
      <c r="G732" s="3">
        <v>45119</v>
      </c>
      <c r="H732" s="2">
        <v>1049990</v>
      </c>
      <c r="I732" s="2">
        <v>2104020.7505000001</v>
      </c>
      <c r="J732" s="3">
        <v>45090</v>
      </c>
      <c r="K732" s="2">
        <v>238.6867</v>
      </c>
      <c r="L732" s="2">
        <v>238.6867</v>
      </c>
      <c r="M732" s="3">
        <v>45085</v>
      </c>
      <c r="N732" s="2">
        <v>2610.85</v>
      </c>
      <c r="O732" s="2">
        <v>3509.7393999999999</v>
      </c>
      <c r="P732" s="3">
        <v>45089</v>
      </c>
      <c r="Q732" s="2">
        <v>518044.80404999998</v>
      </c>
      <c r="R732" s="2">
        <v>518044.804</v>
      </c>
      <c r="S732" s="3">
        <v>45160</v>
      </c>
      <c r="T732" s="2">
        <v>146347.91904000001</v>
      </c>
      <c r="U732" s="2">
        <v>146347.91899999999</v>
      </c>
    </row>
    <row r="733" spans="1:21" x14ac:dyDescent="0.3">
      <c r="A733" s="3">
        <v>45118</v>
      </c>
      <c r="B733" s="2">
        <v>19559380</v>
      </c>
      <c r="C733" s="2">
        <v>23008491.677499998</v>
      </c>
      <c r="D733" s="3">
        <v>45077</v>
      </c>
      <c r="E733" s="2">
        <v>708661.15544</v>
      </c>
      <c r="F733" s="2">
        <v>975284.20880000002</v>
      </c>
      <c r="G733" s="3">
        <v>45118</v>
      </c>
      <c r="H733" s="2">
        <v>1056670</v>
      </c>
      <c r="I733" s="2">
        <v>2117412.6296000001</v>
      </c>
      <c r="J733" s="3">
        <v>45089</v>
      </c>
      <c r="K733" s="2">
        <v>238.62700000000001</v>
      </c>
      <c r="L733" s="2">
        <v>238.62700000000001</v>
      </c>
      <c r="M733" s="3">
        <v>45084</v>
      </c>
      <c r="N733" s="2">
        <v>2615.6</v>
      </c>
      <c r="O733" s="2">
        <v>3516.1248000000001</v>
      </c>
      <c r="P733" s="3">
        <v>45086</v>
      </c>
      <c r="Q733" s="2">
        <v>518001.08435000002</v>
      </c>
      <c r="R733" s="2">
        <v>518001.08429999999</v>
      </c>
      <c r="S733" s="3">
        <v>45159</v>
      </c>
      <c r="T733" s="2">
        <v>146669.70851</v>
      </c>
      <c r="U733" s="2">
        <v>146669.70850000001</v>
      </c>
    </row>
    <row r="734" spans="1:21" x14ac:dyDescent="0.3">
      <c r="A734" s="3">
        <v>45117</v>
      </c>
      <c r="B734" s="2">
        <v>19570620</v>
      </c>
      <c r="C734" s="2">
        <v>23021713.157600001</v>
      </c>
      <c r="D734" s="3">
        <v>45076</v>
      </c>
      <c r="E734" s="2">
        <v>715101.30900000001</v>
      </c>
      <c r="F734" s="2">
        <v>983616.07819999999</v>
      </c>
      <c r="G734" s="3">
        <v>45117</v>
      </c>
      <c r="H734" s="2">
        <v>1047210</v>
      </c>
      <c r="I734" s="2">
        <v>2098445.7130999998</v>
      </c>
      <c r="J734" s="3">
        <v>45086</v>
      </c>
      <c r="K734" s="2">
        <v>238.57660000000001</v>
      </c>
      <c r="L734" s="2">
        <v>238.57660000000001</v>
      </c>
      <c r="M734" s="3">
        <v>45082</v>
      </c>
      <c r="N734" s="2">
        <v>2615.41</v>
      </c>
      <c r="O734" s="2">
        <v>3515.8694</v>
      </c>
      <c r="P734" s="3">
        <v>45085</v>
      </c>
      <c r="Q734" s="2">
        <v>512594.45705999999</v>
      </c>
      <c r="R734" s="2">
        <v>512594.4571</v>
      </c>
      <c r="S734" s="3">
        <v>45156</v>
      </c>
      <c r="T734" s="2">
        <v>146554.64457</v>
      </c>
      <c r="U734" s="2">
        <v>146554.6446</v>
      </c>
    </row>
    <row r="735" spans="1:21" x14ac:dyDescent="0.3">
      <c r="A735" s="3">
        <v>45114</v>
      </c>
      <c r="B735" s="2">
        <v>19501740</v>
      </c>
      <c r="C735" s="2">
        <v>22940693.442699999</v>
      </c>
      <c r="D735" s="3">
        <v>45075</v>
      </c>
      <c r="E735" s="2">
        <v>717970.2</v>
      </c>
      <c r="F735" s="2">
        <v>987529.3922</v>
      </c>
      <c r="G735" s="3">
        <v>45114</v>
      </c>
      <c r="H735" s="2">
        <v>1043979.9999999999</v>
      </c>
      <c r="I735" s="2">
        <v>2091874.8962000001</v>
      </c>
      <c r="J735" s="3">
        <v>45085</v>
      </c>
      <c r="K735" s="2">
        <v>238.39590000000001</v>
      </c>
      <c r="L735" s="2">
        <v>238.39590000000001</v>
      </c>
      <c r="M735" s="3">
        <v>45079</v>
      </c>
      <c r="N735" s="2">
        <v>2601.36</v>
      </c>
      <c r="O735" s="2">
        <v>3496.9821000000002</v>
      </c>
      <c r="P735" s="3">
        <v>45084</v>
      </c>
      <c r="Q735" s="2">
        <v>516549.90129000001</v>
      </c>
      <c r="R735" s="2">
        <v>516549.90130000003</v>
      </c>
      <c r="S735" s="3">
        <v>45155</v>
      </c>
      <c r="T735" s="2">
        <v>146390.99436000001</v>
      </c>
      <c r="U735" s="2">
        <v>146390.9944</v>
      </c>
    </row>
    <row r="736" spans="1:21" x14ac:dyDescent="0.3">
      <c r="A736" s="3">
        <v>45113</v>
      </c>
      <c r="B736" s="2">
        <v>19779250</v>
      </c>
      <c r="C736" s="2">
        <v>23266601.366500001</v>
      </c>
      <c r="D736" s="3">
        <v>45072</v>
      </c>
      <c r="E736" s="2">
        <v>722337.48751000001</v>
      </c>
      <c r="F736" s="2">
        <v>993372.79299999995</v>
      </c>
      <c r="G736" s="3">
        <v>45113</v>
      </c>
      <c r="H736" s="2">
        <v>1054000</v>
      </c>
      <c r="I736" s="2">
        <v>2110171.6512000002</v>
      </c>
      <c r="J736" s="3">
        <v>45084</v>
      </c>
      <c r="K736" s="2">
        <v>238.68979999999999</v>
      </c>
      <c r="L736" s="2">
        <v>238.68979999999999</v>
      </c>
      <c r="M736" s="3">
        <v>45078</v>
      </c>
      <c r="N736" s="2">
        <v>2569.17</v>
      </c>
      <c r="O736" s="2">
        <v>3453.7094000000002</v>
      </c>
      <c r="P736" s="3">
        <v>45083</v>
      </c>
      <c r="Q736" s="2">
        <v>525233.62676999997</v>
      </c>
      <c r="R736" s="2">
        <v>525233.62679999997</v>
      </c>
      <c r="S736" s="3">
        <v>45154</v>
      </c>
      <c r="T736" s="2">
        <v>146636.02551000001</v>
      </c>
      <c r="U736" s="2">
        <v>146636.02549999999</v>
      </c>
    </row>
    <row r="737" spans="1:21" x14ac:dyDescent="0.3">
      <c r="A737" s="3">
        <v>45112</v>
      </c>
      <c r="B737" s="2">
        <v>19820100</v>
      </c>
      <c r="C737" s="2">
        <v>23314576.476199999</v>
      </c>
      <c r="D737" s="3">
        <v>45071</v>
      </c>
      <c r="E737" s="2">
        <v>723512.15919999999</v>
      </c>
      <c r="F737" s="2">
        <v>994744.8983</v>
      </c>
      <c r="G737" s="3">
        <v>45112</v>
      </c>
      <c r="H737" s="2">
        <v>1057560</v>
      </c>
      <c r="I737" s="2">
        <v>2117290.2275999999</v>
      </c>
      <c r="J737" s="3">
        <v>45082</v>
      </c>
      <c r="K737" s="2">
        <v>238.54920000000001</v>
      </c>
      <c r="L737" s="2">
        <v>238.54920000000001</v>
      </c>
      <c r="M737" s="3">
        <v>45077</v>
      </c>
      <c r="N737" s="2">
        <v>2577.12</v>
      </c>
      <c r="O737" s="2">
        <v>3464.3964999999998</v>
      </c>
      <c r="P737" s="3">
        <v>45082</v>
      </c>
      <c r="Q737" s="2">
        <v>520996.29029999999</v>
      </c>
      <c r="R737" s="2">
        <v>520996.29029999999</v>
      </c>
      <c r="S737" s="3">
        <v>45153</v>
      </c>
      <c r="T737" s="2">
        <v>146129.367</v>
      </c>
      <c r="U737" s="2">
        <v>146129.367</v>
      </c>
    </row>
    <row r="738" spans="1:21" x14ac:dyDescent="0.3">
      <c r="A738" s="3">
        <v>45110</v>
      </c>
      <c r="B738" s="2">
        <v>19860270</v>
      </c>
      <c r="C738" s="2">
        <v>23359358.573600002</v>
      </c>
      <c r="D738" s="3">
        <v>45070</v>
      </c>
      <c r="E738" s="2">
        <v>721885.49077999999</v>
      </c>
      <c r="F738" s="2">
        <v>992423.44709999999</v>
      </c>
      <c r="G738" s="3">
        <v>45110</v>
      </c>
      <c r="H738" s="2">
        <v>1063450</v>
      </c>
      <c r="I738" s="2">
        <v>2129078.8733000001</v>
      </c>
      <c r="J738" s="3">
        <v>45079</v>
      </c>
      <c r="K738" s="2">
        <v>238.74289999999999</v>
      </c>
      <c r="L738" s="2">
        <v>238.74289999999999</v>
      </c>
      <c r="M738" s="3">
        <v>45076</v>
      </c>
      <c r="N738" s="2">
        <v>2585.52</v>
      </c>
      <c r="O738" s="2">
        <v>3475.6885000000002</v>
      </c>
      <c r="P738" s="3">
        <v>45079</v>
      </c>
      <c r="Q738" s="2">
        <v>510971.85139000003</v>
      </c>
      <c r="R738" s="2">
        <v>510971.85139999999</v>
      </c>
      <c r="S738" s="3">
        <v>45152</v>
      </c>
      <c r="T738" s="2">
        <v>145925.55131000001</v>
      </c>
      <c r="U738" s="2">
        <v>145925.55129999999</v>
      </c>
    </row>
    <row r="739" spans="1:21" x14ac:dyDescent="0.3">
      <c r="A739" s="3">
        <v>45107</v>
      </c>
      <c r="B739" s="2">
        <v>20005440</v>
      </c>
      <c r="C739" s="2">
        <v>23528225.2313</v>
      </c>
      <c r="D739" s="3">
        <v>45069</v>
      </c>
      <c r="E739" s="2">
        <v>732101.01427000004</v>
      </c>
      <c r="F739" s="2">
        <v>1006457.5408</v>
      </c>
      <c r="G739" s="3">
        <v>45107</v>
      </c>
      <c r="H739" s="2">
        <v>1064840</v>
      </c>
      <c r="I739" s="2">
        <v>2131353.591</v>
      </c>
      <c r="J739" s="3">
        <v>45078</v>
      </c>
      <c r="K739" s="2">
        <v>238.47980000000001</v>
      </c>
      <c r="L739" s="2">
        <v>238.47980000000001</v>
      </c>
      <c r="M739" s="3">
        <v>45072</v>
      </c>
      <c r="N739" s="2">
        <v>2558.81</v>
      </c>
      <c r="O739" s="2">
        <v>3439.6864</v>
      </c>
      <c r="P739" s="3">
        <v>45078</v>
      </c>
      <c r="Q739" s="2">
        <v>512500.68062</v>
      </c>
      <c r="R739" s="2">
        <v>512500.68060000002</v>
      </c>
      <c r="S739" s="3">
        <v>45149</v>
      </c>
      <c r="T739" s="2">
        <v>145294.37294</v>
      </c>
      <c r="U739" s="2">
        <v>145294.37289999999</v>
      </c>
    </row>
    <row r="740" spans="1:21" x14ac:dyDescent="0.3">
      <c r="A740" s="3">
        <v>45106</v>
      </c>
      <c r="B740" s="2">
        <v>19729250</v>
      </c>
      <c r="C740" s="2">
        <v>23203400.4978</v>
      </c>
      <c r="D740" s="3">
        <v>45068</v>
      </c>
      <c r="E740" s="2">
        <v>742506.65586000006</v>
      </c>
      <c r="F740" s="2">
        <v>1020750.9133</v>
      </c>
      <c r="G740" s="3">
        <v>45106</v>
      </c>
      <c r="H740" s="2">
        <v>1060580</v>
      </c>
      <c r="I740" s="2">
        <v>2122823.8267000001</v>
      </c>
      <c r="J740" s="3">
        <v>45077</v>
      </c>
      <c r="K740" s="2">
        <v>238.60230000000001</v>
      </c>
      <c r="L740" s="2">
        <v>238.60230000000001</v>
      </c>
      <c r="M740" s="3">
        <v>45071</v>
      </c>
      <c r="N740" s="2">
        <v>2554.69</v>
      </c>
      <c r="O740" s="2">
        <v>3434.1480999999999</v>
      </c>
      <c r="P740" s="3">
        <v>45077</v>
      </c>
      <c r="Q740" s="2">
        <v>508924.80975999997</v>
      </c>
      <c r="R740" s="2">
        <v>508924.80979999999</v>
      </c>
      <c r="S740" s="3">
        <v>45148</v>
      </c>
      <c r="T740" s="2">
        <v>143586.47380000001</v>
      </c>
      <c r="U740" s="2">
        <v>143586.47380000001</v>
      </c>
    </row>
    <row r="741" spans="1:21" x14ac:dyDescent="0.3">
      <c r="A741" s="3">
        <v>45105</v>
      </c>
      <c r="B741" s="2">
        <v>19593260</v>
      </c>
      <c r="C741" s="2">
        <v>23042212.817200001</v>
      </c>
      <c r="D741" s="3">
        <v>45065</v>
      </c>
      <c r="E741" s="2">
        <v>746238.16965000005</v>
      </c>
      <c r="F741" s="2">
        <v>1025870.1181</v>
      </c>
      <c r="G741" s="3">
        <v>45105</v>
      </c>
      <c r="H741" s="2">
        <v>1044240</v>
      </c>
      <c r="I741" s="2">
        <v>2089355.3768</v>
      </c>
      <c r="J741" s="3">
        <v>45076</v>
      </c>
      <c r="K741" s="2">
        <v>238.14850000000001</v>
      </c>
      <c r="L741" s="2">
        <v>238.14850000000001</v>
      </c>
      <c r="M741" s="3">
        <v>45070</v>
      </c>
      <c r="N741" s="2">
        <v>2567.4499999999998</v>
      </c>
      <c r="O741" s="2">
        <v>3451.3002999999999</v>
      </c>
      <c r="P741" s="3">
        <v>45076</v>
      </c>
      <c r="Q741" s="2">
        <v>512510.12578</v>
      </c>
      <c r="R741" s="2">
        <v>512510.12579999998</v>
      </c>
      <c r="S741" s="3">
        <v>45147</v>
      </c>
      <c r="T741" s="2">
        <v>143601.31662</v>
      </c>
      <c r="U741" s="2">
        <v>143601.31659999999</v>
      </c>
    </row>
    <row r="742" spans="1:21" x14ac:dyDescent="0.3">
      <c r="A742" s="3">
        <v>45104</v>
      </c>
      <c r="B742" s="2">
        <v>19388730</v>
      </c>
      <c r="C742" s="2">
        <v>22801679.994600002</v>
      </c>
      <c r="D742" s="3">
        <v>45064</v>
      </c>
      <c r="E742" s="2">
        <v>751178.29053</v>
      </c>
      <c r="F742" s="2">
        <v>1032411.6936</v>
      </c>
      <c r="G742" s="3">
        <v>45104</v>
      </c>
      <c r="H742" s="2">
        <v>1040790.0000000001</v>
      </c>
      <c r="I742" s="2">
        <v>2082455.5022</v>
      </c>
      <c r="J742" s="3">
        <v>45072</v>
      </c>
      <c r="K742" s="2">
        <v>238.2509</v>
      </c>
      <c r="L742" s="2">
        <v>238.2509</v>
      </c>
      <c r="M742" s="3">
        <v>45069</v>
      </c>
      <c r="N742" s="2">
        <v>2567.5500000000002</v>
      </c>
      <c r="O742" s="2">
        <v>3451.4348</v>
      </c>
      <c r="P742" s="3">
        <v>45075</v>
      </c>
      <c r="Q742" s="2">
        <v>511319.69579000003</v>
      </c>
      <c r="R742" s="2">
        <v>511319.69579999999</v>
      </c>
      <c r="S742" s="3">
        <v>45146</v>
      </c>
      <c r="T742" s="2">
        <v>143768.93541999999</v>
      </c>
      <c r="U742" s="2">
        <v>143768.93539999999</v>
      </c>
    </row>
    <row r="743" spans="1:21" x14ac:dyDescent="0.3">
      <c r="A743" s="3">
        <v>45103</v>
      </c>
      <c r="B743" s="2">
        <v>19185040</v>
      </c>
      <c r="C743" s="2">
        <v>22562127.9496</v>
      </c>
      <c r="D743" s="3">
        <v>45063</v>
      </c>
      <c r="E743" s="2">
        <v>754827.57411000005</v>
      </c>
      <c r="F743" s="2">
        <v>1037304.5747999999</v>
      </c>
      <c r="G743" s="3">
        <v>45103</v>
      </c>
      <c r="H743" s="2">
        <v>1039770.0000000001</v>
      </c>
      <c r="I743" s="2">
        <v>2080411.8263999999</v>
      </c>
      <c r="J743" s="3">
        <v>45071</v>
      </c>
      <c r="K743" s="2">
        <v>238.51929999999999</v>
      </c>
      <c r="L743" s="2">
        <v>238.51929999999999</v>
      </c>
      <c r="M743" s="3">
        <v>45068</v>
      </c>
      <c r="N743" s="2">
        <v>2557.08</v>
      </c>
      <c r="O743" s="2">
        <v>3437.3604</v>
      </c>
      <c r="P743" s="3">
        <v>45072</v>
      </c>
      <c r="Q743" s="2">
        <v>505539.32582999999</v>
      </c>
      <c r="R743" s="2">
        <v>505539.32579999999</v>
      </c>
      <c r="S743" s="3">
        <v>45145</v>
      </c>
      <c r="T743" s="2">
        <v>142705.78729000001</v>
      </c>
      <c r="U743" s="2">
        <v>142705.7873</v>
      </c>
    </row>
    <row r="744" spans="1:21" x14ac:dyDescent="0.3">
      <c r="A744" s="3">
        <v>45100</v>
      </c>
      <c r="B744" s="2">
        <v>19503520</v>
      </c>
      <c r="C744" s="2">
        <v>22936675.0843</v>
      </c>
      <c r="D744" s="3">
        <v>45062</v>
      </c>
      <c r="E744" s="2">
        <v>765271.45589999994</v>
      </c>
      <c r="F744" s="2">
        <v>1051646.6194</v>
      </c>
      <c r="G744" s="3">
        <v>45100</v>
      </c>
      <c r="H744" s="2">
        <v>1031760</v>
      </c>
      <c r="I744" s="2">
        <v>2064391.2287000001</v>
      </c>
      <c r="J744" s="3">
        <v>45070</v>
      </c>
      <c r="K744" s="2">
        <v>238.88040000000001</v>
      </c>
      <c r="L744" s="2">
        <v>238.88040000000001</v>
      </c>
      <c r="M744" s="3">
        <v>45065</v>
      </c>
      <c r="N744" s="2">
        <v>2537.79</v>
      </c>
      <c r="O744" s="2">
        <v>3411.4297999999999</v>
      </c>
      <c r="P744" s="3">
        <v>45071</v>
      </c>
      <c r="Q744" s="2">
        <v>508013.4964</v>
      </c>
      <c r="R744" s="2">
        <v>508013.4964</v>
      </c>
      <c r="S744" s="3">
        <v>45142</v>
      </c>
      <c r="T744" s="2">
        <v>141820.36934999999</v>
      </c>
      <c r="U744" s="2">
        <v>141820.36929999999</v>
      </c>
    </row>
    <row r="745" spans="1:21" x14ac:dyDescent="0.3">
      <c r="A745" s="3">
        <v>45099</v>
      </c>
      <c r="B745" s="2">
        <v>19552910</v>
      </c>
      <c r="C745" s="2">
        <v>22994758.8497</v>
      </c>
      <c r="D745" s="3">
        <v>45061</v>
      </c>
      <c r="E745" s="2">
        <v>768703.45142000006</v>
      </c>
      <c r="F745" s="2">
        <v>1056216.3670000001</v>
      </c>
      <c r="G745" s="3">
        <v>45099</v>
      </c>
      <c r="H745" s="2">
        <v>1035779.9999999999</v>
      </c>
      <c r="I745" s="2">
        <v>2072428.7919999999</v>
      </c>
      <c r="J745" s="3">
        <v>45069</v>
      </c>
      <c r="K745" s="2">
        <v>238.85659999999999</v>
      </c>
      <c r="L745" s="2">
        <v>238.85659999999999</v>
      </c>
      <c r="M745" s="3">
        <v>45064</v>
      </c>
      <c r="N745" s="2">
        <v>2515.4</v>
      </c>
      <c r="O745" s="2">
        <v>3381.3319999999999</v>
      </c>
      <c r="P745" s="3">
        <v>45070</v>
      </c>
      <c r="Q745" s="2">
        <v>504846.01367999997</v>
      </c>
      <c r="R745" s="2">
        <v>504846.01370000001</v>
      </c>
      <c r="S745" s="3">
        <v>45141</v>
      </c>
      <c r="T745" s="2">
        <v>141569.33301</v>
      </c>
      <c r="U745" s="2">
        <v>141569.33300000001</v>
      </c>
    </row>
    <row r="746" spans="1:21" x14ac:dyDescent="0.3">
      <c r="A746" s="3">
        <v>45098</v>
      </c>
      <c r="B746" s="2">
        <v>19198340</v>
      </c>
      <c r="C746" s="2">
        <v>22577772.576200001</v>
      </c>
      <c r="D746" s="3">
        <v>45058</v>
      </c>
      <c r="E746" s="2">
        <v>758934.40072999999</v>
      </c>
      <c r="F746" s="2">
        <v>1042762.3478</v>
      </c>
      <c r="G746" s="3">
        <v>45098</v>
      </c>
      <c r="H746" s="2">
        <v>1038589.9999999999</v>
      </c>
      <c r="I746" s="2">
        <v>2077593.0726000001</v>
      </c>
      <c r="J746" s="3">
        <v>45068</v>
      </c>
      <c r="K746" s="2">
        <v>239.16239999999999</v>
      </c>
      <c r="L746" s="2">
        <v>239.16239999999999</v>
      </c>
      <c r="M746" s="3">
        <v>45063</v>
      </c>
      <c r="N746" s="2">
        <v>2494.66</v>
      </c>
      <c r="O746" s="2">
        <v>3353.4522000000002</v>
      </c>
      <c r="P746" s="3">
        <v>45069</v>
      </c>
      <c r="Q746" s="2">
        <v>511364.61028999998</v>
      </c>
      <c r="R746" s="2">
        <v>511364.6103</v>
      </c>
      <c r="S746" s="3">
        <v>45140</v>
      </c>
      <c r="T746" s="2">
        <v>141778.63036000001</v>
      </c>
      <c r="U746" s="2">
        <v>141778.63039999999</v>
      </c>
    </row>
    <row r="747" spans="1:21" x14ac:dyDescent="0.3">
      <c r="A747" s="3">
        <v>45097</v>
      </c>
      <c r="B747" s="2">
        <v>19408850</v>
      </c>
      <c r="C747" s="2">
        <v>22822365.7784</v>
      </c>
      <c r="D747" s="3">
        <v>45057</v>
      </c>
      <c r="E747" s="2">
        <v>764571.94172</v>
      </c>
      <c r="F747" s="2">
        <v>1050423.4202000001</v>
      </c>
      <c r="G747" s="3">
        <v>45097</v>
      </c>
      <c r="H747" s="2">
        <v>1036079.9999999999</v>
      </c>
      <c r="I747" s="2">
        <v>2072560.7305999999</v>
      </c>
      <c r="J747" s="3">
        <v>45065</v>
      </c>
      <c r="K747" s="2">
        <v>238.94300000000001</v>
      </c>
      <c r="L747" s="2">
        <v>238.94300000000001</v>
      </c>
      <c r="M747" s="3">
        <v>45062</v>
      </c>
      <c r="N747" s="2">
        <v>2480.2399999999998</v>
      </c>
      <c r="O747" s="2">
        <v>3334.0681</v>
      </c>
      <c r="P747" s="3">
        <v>45068</v>
      </c>
      <c r="Q747" s="2">
        <v>512225.89091000002</v>
      </c>
      <c r="R747" s="2">
        <v>512225.8909</v>
      </c>
      <c r="S747" s="3">
        <v>45139</v>
      </c>
      <c r="T747" s="2">
        <v>140639.14142</v>
      </c>
      <c r="U747" s="2">
        <v>140639.14139999999</v>
      </c>
    </row>
    <row r="748" spans="1:21" x14ac:dyDescent="0.3">
      <c r="A748" s="3">
        <v>45093</v>
      </c>
      <c r="B748" s="2">
        <v>19269560</v>
      </c>
      <c r="C748" s="2">
        <v>22658579.142499998</v>
      </c>
      <c r="D748" s="3">
        <v>45056</v>
      </c>
      <c r="E748" s="2">
        <v>760664.66992999997</v>
      </c>
      <c r="F748" s="2">
        <v>1045054.4616</v>
      </c>
      <c r="G748" s="3">
        <v>45093</v>
      </c>
      <c r="H748" s="2">
        <v>1040540</v>
      </c>
      <c r="I748" s="2">
        <v>2081161.6717000001</v>
      </c>
      <c r="J748" s="3">
        <v>45064</v>
      </c>
      <c r="K748" s="2">
        <v>239.05680000000001</v>
      </c>
      <c r="L748" s="2">
        <v>239.05680000000001</v>
      </c>
      <c r="M748" s="3">
        <v>45061</v>
      </c>
      <c r="N748" s="2">
        <v>2479.35</v>
      </c>
      <c r="O748" s="2">
        <v>3332.8717000000001</v>
      </c>
      <c r="P748" s="3">
        <v>45065</v>
      </c>
      <c r="Q748" s="2">
        <v>514545.70503000001</v>
      </c>
      <c r="R748" s="2">
        <v>514545.70500000002</v>
      </c>
      <c r="S748" s="3">
        <v>45138</v>
      </c>
      <c r="T748" s="2">
        <v>139188.22912</v>
      </c>
      <c r="U748" s="2">
        <v>139188.2291</v>
      </c>
    </row>
    <row r="749" spans="1:21" x14ac:dyDescent="0.3">
      <c r="A749" s="3">
        <v>45092</v>
      </c>
      <c r="B749" s="2">
        <v>19321850</v>
      </c>
      <c r="C749" s="2">
        <v>22720072.596500002</v>
      </c>
      <c r="D749" s="3">
        <v>45055</v>
      </c>
      <c r="E749" s="2">
        <v>771875.99523</v>
      </c>
      <c r="F749" s="2">
        <v>1060448.9613999999</v>
      </c>
      <c r="G749" s="3">
        <v>45092</v>
      </c>
      <c r="H749" s="2">
        <v>1037230.0000000001</v>
      </c>
      <c r="I749" s="2">
        <v>2074382.4694000001</v>
      </c>
      <c r="J749" s="3">
        <v>45063</v>
      </c>
      <c r="K749" s="2">
        <v>239.20570000000001</v>
      </c>
      <c r="L749" s="2">
        <v>239.20570000000001</v>
      </c>
      <c r="M749" s="3">
        <v>45058</v>
      </c>
      <c r="N749" s="2">
        <v>2475.42</v>
      </c>
      <c r="O749" s="2">
        <v>3327.5888</v>
      </c>
      <c r="P749" s="3">
        <v>45064</v>
      </c>
      <c r="Q749" s="2">
        <v>511524.57049999997</v>
      </c>
      <c r="R749" s="2">
        <v>511524.57049999997</v>
      </c>
      <c r="S749" s="3">
        <v>45135</v>
      </c>
      <c r="T749" s="2">
        <v>139062.52578</v>
      </c>
      <c r="U749" s="2">
        <v>139062.5258</v>
      </c>
    </row>
    <row r="750" spans="1:21" x14ac:dyDescent="0.3">
      <c r="A750" s="3">
        <v>45091</v>
      </c>
      <c r="B750" s="2">
        <v>19052570</v>
      </c>
      <c r="C750" s="2">
        <v>22403435.0594</v>
      </c>
      <c r="D750" s="3">
        <v>45054</v>
      </c>
      <c r="E750" s="2">
        <v>776681.06082999997</v>
      </c>
      <c r="F750" s="2">
        <v>1067037.4506999999</v>
      </c>
      <c r="G750" s="3">
        <v>45091</v>
      </c>
      <c r="H750" s="2">
        <v>1022389.9999999999</v>
      </c>
      <c r="I750" s="2">
        <v>2043257.9072</v>
      </c>
      <c r="J750" s="3">
        <v>45062</v>
      </c>
      <c r="K750" s="2">
        <v>239.357</v>
      </c>
      <c r="L750" s="2">
        <v>239.357</v>
      </c>
      <c r="M750" s="3">
        <v>45057</v>
      </c>
      <c r="N750" s="2">
        <v>2491</v>
      </c>
      <c r="O750" s="2">
        <v>3348.5322999999999</v>
      </c>
      <c r="P750" s="3">
        <v>45063</v>
      </c>
      <c r="Q750" s="2">
        <v>506588.73901999998</v>
      </c>
      <c r="R750" s="2">
        <v>506588.739</v>
      </c>
      <c r="S750" s="3">
        <v>45134</v>
      </c>
      <c r="T750" s="2">
        <v>139514.77939000001</v>
      </c>
      <c r="U750" s="2">
        <v>139514.7794</v>
      </c>
    </row>
    <row r="751" spans="1:21" x14ac:dyDescent="0.3">
      <c r="A751" s="3">
        <v>45090</v>
      </c>
      <c r="B751" s="2">
        <v>18892490</v>
      </c>
      <c r="C751" s="2">
        <v>22213294.649599999</v>
      </c>
      <c r="D751" s="3">
        <v>45051</v>
      </c>
      <c r="E751" s="2">
        <v>766377.38971000002</v>
      </c>
      <c r="F751" s="2">
        <v>1052881.8293999999</v>
      </c>
      <c r="G751" s="3">
        <v>45090</v>
      </c>
      <c r="H751" s="2">
        <v>1028189.9999999999</v>
      </c>
      <c r="I751" s="2">
        <v>2051702.8243</v>
      </c>
      <c r="J751" s="3">
        <v>45061</v>
      </c>
      <c r="K751" s="2">
        <v>239.1541</v>
      </c>
      <c r="L751" s="2">
        <v>239.1541</v>
      </c>
      <c r="M751" s="3">
        <v>45056</v>
      </c>
      <c r="N751" s="2">
        <v>2496.5100000000002</v>
      </c>
      <c r="O751" s="2">
        <v>3355.9391000000001</v>
      </c>
      <c r="P751" s="3">
        <v>45062</v>
      </c>
      <c r="Q751" s="2">
        <v>508768.38894999999</v>
      </c>
      <c r="R751" s="2">
        <v>508768.38890000002</v>
      </c>
      <c r="S751" s="3">
        <v>45133</v>
      </c>
      <c r="T751" s="2">
        <v>138928.77389000001</v>
      </c>
      <c r="U751" s="2">
        <v>138928.7739</v>
      </c>
    </row>
    <row r="752" spans="1:21" x14ac:dyDescent="0.3">
      <c r="A752" s="3">
        <v>45089</v>
      </c>
      <c r="B752" s="2">
        <v>19015270</v>
      </c>
      <c r="C752" s="2">
        <v>22356908.2511</v>
      </c>
      <c r="D752" s="3">
        <v>45050</v>
      </c>
      <c r="E752" s="2">
        <v>772384.74360000005</v>
      </c>
      <c r="F752" s="2">
        <v>1061134.9875</v>
      </c>
      <c r="G752" s="3">
        <v>45089</v>
      </c>
      <c r="H752" s="2">
        <v>1035029.9999999999</v>
      </c>
      <c r="I752" s="2">
        <v>2065032.9075</v>
      </c>
      <c r="J752" s="3">
        <v>45058</v>
      </c>
      <c r="K752" s="2">
        <v>239.28700000000001</v>
      </c>
      <c r="L752" s="2">
        <v>239.28700000000001</v>
      </c>
      <c r="M752" s="3">
        <v>45055</v>
      </c>
      <c r="N752" s="2">
        <v>2510.06</v>
      </c>
      <c r="O752" s="2">
        <v>3374.1536999999998</v>
      </c>
      <c r="P752" s="3">
        <v>45061</v>
      </c>
      <c r="Q752" s="2">
        <v>504799.58713</v>
      </c>
      <c r="R752" s="2">
        <v>504799.5871</v>
      </c>
      <c r="S752" s="3">
        <v>45132</v>
      </c>
      <c r="T752" s="2">
        <v>139086.78279999999</v>
      </c>
      <c r="U752" s="2">
        <v>139086.78279999999</v>
      </c>
    </row>
    <row r="753" spans="1:21" x14ac:dyDescent="0.3">
      <c r="A753" s="3">
        <v>45086</v>
      </c>
      <c r="B753" s="2">
        <v>18733880</v>
      </c>
      <c r="C753" s="2">
        <v>22026072.339499999</v>
      </c>
      <c r="D753" s="3">
        <v>45044</v>
      </c>
      <c r="E753" s="2">
        <v>780034.26737000002</v>
      </c>
      <c r="F753" s="2">
        <v>1071644.2283000001</v>
      </c>
      <c r="G753" s="3">
        <v>45086</v>
      </c>
      <c r="H753" s="2">
        <v>1039580</v>
      </c>
      <c r="I753" s="2">
        <v>2074122.7548</v>
      </c>
      <c r="J753" s="3">
        <v>45057</v>
      </c>
      <c r="K753" s="2">
        <v>239.26609999999999</v>
      </c>
      <c r="L753" s="2">
        <v>239.26609999999999</v>
      </c>
      <c r="M753" s="3">
        <v>45054</v>
      </c>
      <c r="N753" s="2">
        <v>2513.21</v>
      </c>
      <c r="O753" s="2">
        <v>3378.3881000000001</v>
      </c>
      <c r="P753" s="3">
        <v>45058</v>
      </c>
      <c r="Q753" s="2">
        <v>504079.31219000003</v>
      </c>
      <c r="R753" s="2">
        <v>504079.31219999999</v>
      </c>
      <c r="S753" s="3">
        <v>45131</v>
      </c>
      <c r="T753" s="2">
        <v>139158.71502</v>
      </c>
      <c r="U753" s="2">
        <v>139158.715</v>
      </c>
    </row>
    <row r="754" spans="1:21" x14ac:dyDescent="0.3">
      <c r="A754" s="3">
        <v>45085</v>
      </c>
      <c r="B754" s="2">
        <v>18786010</v>
      </c>
      <c r="C754" s="2">
        <v>22087362.756099999</v>
      </c>
      <c r="D754" s="3">
        <v>45043</v>
      </c>
      <c r="E754" s="2">
        <v>772796.41099999996</v>
      </c>
      <c r="F754" s="2">
        <v>1061682.872</v>
      </c>
      <c r="G754" s="3">
        <v>45085</v>
      </c>
      <c r="H754" s="2">
        <v>1050120</v>
      </c>
      <c r="I754" s="2">
        <v>2095139.8217</v>
      </c>
      <c r="J754" s="3">
        <v>45056</v>
      </c>
      <c r="K754" s="2">
        <v>238.97300000000001</v>
      </c>
      <c r="L754" s="2">
        <v>238.97300000000001</v>
      </c>
      <c r="M754" s="3">
        <v>45050</v>
      </c>
      <c r="N754" s="2">
        <v>2500.94</v>
      </c>
      <c r="O754" s="2">
        <v>3361.8941</v>
      </c>
      <c r="P754" s="3">
        <v>45057</v>
      </c>
      <c r="Q754" s="2">
        <v>500543.12518999999</v>
      </c>
      <c r="R754" s="2">
        <v>500543.12520000001</v>
      </c>
      <c r="S754" s="3">
        <v>45128</v>
      </c>
      <c r="T754" s="2">
        <v>140171.25946</v>
      </c>
      <c r="U754" s="2">
        <v>140171.25949999999</v>
      </c>
    </row>
    <row r="755" spans="1:21" x14ac:dyDescent="0.3">
      <c r="A755" s="3">
        <v>45084</v>
      </c>
      <c r="B755" s="2">
        <v>18705270</v>
      </c>
      <c r="C755" s="2">
        <v>21991637.415199999</v>
      </c>
      <c r="D755" s="3">
        <v>45042</v>
      </c>
      <c r="E755" s="2">
        <v>764238.07178</v>
      </c>
      <c r="F755" s="2">
        <v>1049868.5547</v>
      </c>
      <c r="G755" s="3">
        <v>45084</v>
      </c>
      <c r="H755" s="2">
        <v>1060870</v>
      </c>
      <c r="I755" s="2">
        <v>2115562.7096000002</v>
      </c>
      <c r="J755" s="3">
        <v>45055</v>
      </c>
      <c r="K755" s="2">
        <v>239.00970000000001</v>
      </c>
      <c r="L755" s="2">
        <v>239.00970000000001</v>
      </c>
      <c r="M755" s="3">
        <v>45049</v>
      </c>
      <c r="N755" s="2">
        <v>2501.4</v>
      </c>
      <c r="O755" s="2">
        <v>3362.5124999999998</v>
      </c>
      <c r="P755" s="3">
        <v>45056</v>
      </c>
      <c r="Q755" s="2">
        <v>496321.02333</v>
      </c>
      <c r="R755" s="2">
        <v>496321.0233</v>
      </c>
      <c r="S755" s="3">
        <v>45127</v>
      </c>
      <c r="T755" s="2">
        <v>138948.94545999999</v>
      </c>
      <c r="U755" s="2">
        <v>138948.9455</v>
      </c>
    </row>
    <row r="756" spans="1:21" x14ac:dyDescent="0.3">
      <c r="A756" s="3">
        <v>45083</v>
      </c>
      <c r="B756" s="2">
        <v>18933520</v>
      </c>
      <c r="C756" s="2">
        <v>22259838.154100001</v>
      </c>
      <c r="D756" s="3">
        <v>45041</v>
      </c>
      <c r="E756" s="2">
        <v>767373.23442999995</v>
      </c>
      <c r="F756" s="2">
        <v>1054002.8385000001</v>
      </c>
      <c r="G756" s="3">
        <v>45083</v>
      </c>
      <c r="H756" s="2">
        <v>1036720.0000000001</v>
      </c>
      <c r="I756" s="2">
        <v>2067408.1007999999</v>
      </c>
      <c r="J756" s="3">
        <v>45054</v>
      </c>
      <c r="K756" s="2">
        <v>239.0027</v>
      </c>
      <c r="L756" s="2">
        <v>239.0027</v>
      </c>
      <c r="M756" s="3">
        <v>45048</v>
      </c>
      <c r="N756" s="2">
        <v>2524.39</v>
      </c>
      <c r="O756" s="2">
        <v>3393.4168</v>
      </c>
      <c r="P756" s="3">
        <v>45055</v>
      </c>
      <c r="Q756" s="2">
        <v>497481.77908000001</v>
      </c>
      <c r="R756" s="2">
        <v>497481.77909999999</v>
      </c>
      <c r="S756" s="3">
        <v>45126</v>
      </c>
      <c r="T756" s="2">
        <v>137919.70470999999</v>
      </c>
      <c r="U756" s="2">
        <v>137919.7047</v>
      </c>
    </row>
    <row r="757" spans="1:21" x14ac:dyDescent="0.3">
      <c r="A757" s="3">
        <v>45082</v>
      </c>
      <c r="B757" s="2">
        <v>18954160</v>
      </c>
      <c r="C757" s="2">
        <v>22284036.836300001</v>
      </c>
      <c r="D757" s="3">
        <v>45040</v>
      </c>
      <c r="E757" s="2">
        <v>770414.99091000005</v>
      </c>
      <c r="F757" s="2">
        <v>1058171.8147</v>
      </c>
      <c r="G757" s="3">
        <v>45082</v>
      </c>
      <c r="H757" s="2">
        <v>1027860</v>
      </c>
      <c r="I757" s="2">
        <v>2049466.9576999999</v>
      </c>
      <c r="J757" s="3">
        <v>45050</v>
      </c>
      <c r="K757" s="2">
        <v>239.11869999999999</v>
      </c>
      <c r="L757" s="2">
        <v>239.11869999999999</v>
      </c>
      <c r="M757" s="3">
        <v>45044</v>
      </c>
      <c r="N757" s="2">
        <v>2501.5300000000002</v>
      </c>
      <c r="O757" s="2">
        <v>3362.6871999999998</v>
      </c>
      <c r="P757" s="3">
        <v>45054</v>
      </c>
      <c r="Q757" s="2">
        <v>492756.55653</v>
      </c>
      <c r="R757" s="2">
        <v>492756.55650000001</v>
      </c>
      <c r="S757" s="3">
        <v>45125</v>
      </c>
      <c r="T757" s="2">
        <v>137643.53771999999</v>
      </c>
      <c r="U757" s="2">
        <v>137643.53769999999</v>
      </c>
    </row>
    <row r="758" spans="1:21" x14ac:dyDescent="0.3">
      <c r="A758" s="3">
        <v>45079</v>
      </c>
      <c r="B758" s="2">
        <v>19009840</v>
      </c>
      <c r="C758" s="2">
        <v>22348559.233100001</v>
      </c>
      <c r="D758" s="3">
        <v>45037</v>
      </c>
      <c r="E758" s="2">
        <v>778894.28044999996</v>
      </c>
      <c r="F758" s="2">
        <v>1069818.1939999999</v>
      </c>
      <c r="G758" s="3">
        <v>45079</v>
      </c>
      <c r="H758" s="2">
        <v>1035560</v>
      </c>
      <c r="I758" s="2">
        <v>2064611.7202999999</v>
      </c>
      <c r="J758" s="3">
        <v>45049</v>
      </c>
      <c r="K758" s="2">
        <v>238.83940000000001</v>
      </c>
      <c r="L758" s="2">
        <v>238.83940000000001</v>
      </c>
      <c r="M758" s="3">
        <v>45043</v>
      </c>
      <c r="N758" s="2">
        <v>2495.81</v>
      </c>
      <c r="O758" s="2">
        <v>3354.9980999999998</v>
      </c>
      <c r="P758" s="3">
        <v>45048</v>
      </c>
      <c r="Q758" s="2">
        <v>497707.31284999999</v>
      </c>
      <c r="R758" s="2">
        <v>497707.31290000002</v>
      </c>
      <c r="S758" s="3">
        <v>45124</v>
      </c>
      <c r="T758" s="2">
        <v>137583.93066000001</v>
      </c>
      <c r="U758" s="2">
        <v>137583.9307</v>
      </c>
    </row>
    <row r="759" spans="1:21" x14ac:dyDescent="0.3">
      <c r="A759" s="3">
        <v>45078</v>
      </c>
      <c r="B759" s="2">
        <v>19006900</v>
      </c>
      <c r="C759" s="2">
        <v>22344436.155099999</v>
      </c>
      <c r="D759" s="3">
        <v>45036</v>
      </c>
      <c r="E759" s="2">
        <v>791526.69912</v>
      </c>
      <c r="F759" s="2">
        <v>1087124.4791000001</v>
      </c>
      <c r="G759" s="3">
        <v>45078</v>
      </c>
      <c r="H759" s="2">
        <v>1018330</v>
      </c>
      <c r="I759" s="2">
        <v>2029975.5083999999</v>
      </c>
      <c r="J759" s="3">
        <v>45048</v>
      </c>
      <c r="K759" s="2">
        <v>238.5849</v>
      </c>
      <c r="L759" s="2">
        <v>238.5849</v>
      </c>
      <c r="M759" s="3">
        <v>45042</v>
      </c>
      <c r="N759" s="2">
        <v>2484.83</v>
      </c>
      <c r="O759" s="2">
        <v>3340.2141999999999</v>
      </c>
      <c r="P759" s="3">
        <v>45047</v>
      </c>
      <c r="Q759" s="2">
        <v>493154.18878999999</v>
      </c>
      <c r="R759" s="2">
        <v>493154.1888</v>
      </c>
      <c r="S759" s="3">
        <v>45121</v>
      </c>
      <c r="T759" s="2">
        <v>137890.29310000001</v>
      </c>
      <c r="U759" s="2">
        <v>137890.29310000001</v>
      </c>
    </row>
    <row r="760" spans="1:21" x14ac:dyDescent="0.3">
      <c r="A760" s="3">
        <v>45077</v>
      </c>
      <c r="B760" s="2">
        <v>18913470</v>
      </c>
      <c r="C760" s="2">
        <v>22231894.205800001</v>
      </c>
      <c r="D760" s="3">
        <v>45035</v>
      </c>
      <c r="E760" s="2">
        <v>796177.18062</v>
      </c>
      <c r="F760" s="2">
        <v>1093472.8526999999</v>
      </c>
      <c r="G760" s="3">
        <v>45077</v>
      </c>
      <c r="H760" s="2">
        <v>1022870</v>
      </c>
      <c r="I760" s="2">
        <v>2038184.4095999999</v>
      </c>
      <c r="J760" s="3">
        <v>45044</v>
      </c>
      <c r="K760" s="2">
        <v>238.67529999999999</v>
      </c>
      <c r="L760" s="2">
        <v>238.67529999999999</v>
      </c>
      <c r="M760" s="3">
        <v>45041</v>
      </c>
      <c r="N760" s="2">
        <v>2489.02</v>
      </c>
      <c r="O760" s="2">
        <v>3345.8458000000001</v>
      </c>
      <c r="P760" s="3">
        <v>45044</v>
      </c>
      <c r="Q760" s="2">
        <v>492339.99598000001</v>
      </c>
      <c r="R760" s="2">
        <v>492339.99599999998</v>
      </c>
      <c r="S760" s="3">
        <v>45120</v>
      </c>
      <c r="T760" s="2">
        <v>137721.93635999999</v>
      </c>
      <c r="U760" s="2">
        <v>137721.93640000001</v>
      </c>
    </row>
    <row r="761" spans="1:21" x14ac:dyDescent="0.3">
      <c r="A761" s="3">
        <v>45076</v>
      </c>
      <c r="B761" s="2">
        <v>18937680</v>
      </c>
      <c r="C761" s="2">
        <v>22258740.513500001</v>
      </c>
      <c r="D761" s="3">
        <v>45034</v>
      </c>
      <c r="E761" s="2">
        <v>798569.72569999995</v>
      </c>
      <c r="F761" s="2">
        <v>1096758.7834999999</v>
      </c>
      <c r="G761" s="3">
        <v>45076</v>
      </c>
      <c r="H761" s="2">
        <v>1027360</v>
      </c>
      <c r="I761" s="2">
        <v>2046512.9465999999</v>
      </c>
      <c r="J761" s="3">
        <v>45043</v>
      </c>
      <c r="K761" s="2">
        <v>238.755</v>
      </c>
      <c r="L761" s="2">
        <v>238.755</v>
      </c>
      <c r="M761" s="3">
        <v>45040</v>
      </c>
      <c r="N761" s="2">
        <v>2523.5</v>
      </c>
      <c r="O761" s="2">
        <v>3392.1952000000001</v>
      </c>
      <c r="P761" s="3">
        <v>45043</v>
      </c>
      <c r="Q761" s="2">
        <v>494292.81013</v>
      </c>
      <c r="R761" s="2">
        <v>494292.8101</v>
      </c>
      <c r="S761" s="3">
        <v>45119</v>
      </c>
      <c r="T761" s="2">
        <v>138701.7415</v>
      </c>
      <c r="U761" s="2">
        <v>138701.7415</v>
      </c>
    </row>
    <row r="762" spans="1:21" x14ac:dyDescent="0.3">
      <c r="A762" s="3">
        <v>45072</v>
      </c>
      <c r="B762" s="2">
        <v>18945970</v>
      </c>
      <c r="C762" s="2">
        <v>22268046.968400002</v>
      </c>
      <c r="D762" s="3">
        <v>45033</v>
      </c>
      <c r="E762" s="2">
        <v>796150.50263</v>
      </c>
      <c r="F762" s="2">
        <v>1093396.0164999999</v>
      </c>
      <c r="G762" s="3">
        <v>45072</v>
      </c>
      <c r="H762" s="2">
        <v>1033010</v>
      </c>
      <c r="I762" s="2">
        <v>2057704.8189000001</v>
      </c>
      <c r="J762" s="3">
        <v>45042</v>
      </c>
      <c r="K762" s="2">
        <v>238.87479999999999</v>
      </c>
      <c r="L762" s="2">
        <v>238.87479999999999</v>
      </c>
      <c r="M762" s="3">
        <v>45037</v>
      </c>
      <c r="N762" s="2">
        <v>2544.4</v>
      </c>
      <c r="O762" s="2">
        <v>3420.2899000000002</v>
      </c>
      <c r="P762" s="3">
        <v>45042</v>
      </c>
      <c r="Q762" s="2">
        <v>492748.74082000001</v>
      </c>
      <c r="R762" s="2">
        <v>492748.74080000003</v>
      </c>
      <c r="S762" s="3">
        <v>45118</v>
      </c>
      <c r="T762" s="2">
        <v>140619.18698</v>
      </c>
      <c r="U762" s="2">
        <v>140619.18700000001</v>
      </c>
    </row>
    <row r="763" spans="1:21" x14ac:dyDescent="0.3">
      <c r="A763" s="3">
        <v>45071</v>
      </c>
      <c r="B763" s="2">
        <v>18540340</v>
      </c>
      <c r="C763" s="2">
        <v>21790997.871199999</v>
      </c>
      <c r="D763" s="3">
        <v>45030</v>
      </c>
      <c r="E763" s="2">
        <v>778238.49188999995</v>
      </c>
      <c r="F763" s="2">
        <v>1068796.4953000001</v>
      </c>
      <c r="G763" s="3">
        <v>45071</v>
      </c>
      <c r="H763" s="2">
        <v>1032419.9999999999</v>
      </c>
      <c r="I763" s="2">
        <v>2055580.1997</v>
      </c>
      <c r="J763" s="3">
        <v>45041</v>
      </c>
      <c r="K763" s="2">
        <v>238.7876</v>
      </c>
      <c r="L763" s="2">
        <v>238.7876</v>
      </c>
      <c r="M763" s="3">
        <v>45036</v>
      </c>
      <c r="N763" s="2">
        <v>2563.11</v>
      </c>
      <c r="O763" s="2">
        <v>3445.4407000000001</v>
      </c>
      <c r="P763" s="3">
        <v>45041</v>
      </c>
      <c r="Q763" s="2">
        <v>498134.39319999999</v>
      </c>
      <c r="R763" s="2">
        <v>498134.39319999999</v>
      </c>
      <c r="S763" s="3">
        <v>45117</v>
      </c>
      <c r="T763" s="2">
        <v>141366.68067</v>
      </c>
      <c r="U763" s="2">
        <v>141366.6807</v>
      </c>
    </row>
    <row r="764" spans="1:21" x14ac:dyDescent="0.3">
      <c r="A764" s="3">
        <v>45070</v>
      </c>
      <c r="B764" s="2">
        <v>17972610</v>
      </c>
      <c r="C764" s="2">
        <v>21123484.9428</v>
      </c>
      <c r="D764" s="3">
        <v>45029</v>
      </c>
      <c r="E764" s="2">
        <v>771509.46077000001</v>
      </c>
      <c r="F764" s="2">
        <v>1059555.1573999999</v>
      </c>
      <c r="G764" s="3">
        <v>45070</v>
      </c>
      <c r="H764" s="2">
        <v>1036360</v>
      </c>
      <c r="I764" s="2">
        <v>2062903.0929</v>
      </c>
      <c r="J764" s="3">
        <v>45040</v>
      </c>
      <c r="K764" s="2">
        <v>238.994</v>
      </c>
      <c r="L764" s="2">
        <v>238.994</v>
      </c>
      <c r="M764" s="3">
        <v>45035</v>
      </c>
      <c r="N764" s="2">
        <v>2575.08</v>
      </c>
      <c r="O764" s="2">
        <v>3461.5313000000001</v>
      </c>
      <c r="P764" s="3">
        <v>45040</v>
      </c>
      <c r="Q764" s="2">
        <v>492534.27231999999</v>
      </c>
      <c r="R764" s="2">
        <v>492534.27230000001</v>
      </c>
      <c r="S764" s="3">
        <v>45114</v>
      </c>
      <c r="T764" s="2">
        <v>140892.12023999999</v>
      </c>
      <c r="U764" s="2">
        <v>140892.1202</v>
      </c>
    </row>
    <row r="765" spans="1:21" x14ac:dyDescent="0.3">
      <c r="A765" s="3">
        <v>45069</v>
      </c>
      <c r="B765" s="2">
        <v>18045980</v>
      </c>
      <c r="C765" s="2">
        <v>21209292.619899999</v>
      </c>
      <c r="D765" s="3">
        <v>45028</v>
      </c>
      <c r="E765" s="2">
        <v>787965.67325999995</v>
      </c>
      <c r="F765" s="2">
        <v>1082121.8966999999</v>
      </c>
      <c r="G765" s="3">
        <v>45069</v>
      </c>
      <c r="H765" s="2">
        <v>1046780</v>
      </c>
      <c r="I765" s="2">
        <v>2083634.1413</v>
      </c>
      <c r="J765" s="3">
        <v>45037</v>
      </c>
      <c r="K765" s="2">
        <v>238.86060000000001</v>
      </c>
      <c r="L765" s="2">
        <v>238.86060000000001</v>
      </c>
      <c r="M765" s="3">
        <v>45034</v>
      </c>
      <c r="N765" s="2">
        <v>2571.09</v>
      </c>
      <c r="O765" s="2">
        <v>3456.1677</v>
      </c>
      <c r="P765" s="3">
        <v>45037</v>
      </c>
      <c r="Q765" s="2">
        <v>491840.70569999999</v>
      </c>
      <c r="R765" s="2">
        <v>491840.70569999999</v>
      </c>
      <c r="S765" s="3">
        <v>45113</v>
      </c>
      <c r="T765" s="2">
        <v>142378.96492</v>
      </c>
      <c r="U765" s="2">
        <v>142378.96489999999</v>
      </c>
    </row>
    <row r="766" spans="1:21" x14ac:dyDescent="0.3">
      <c r="A766" s="3">
        <v>45068</v>
      </c>
      <c r="B766" s="2">
        <v>18222800</v>
      </c>
      <c r="C766" s="2">
        <v>21417107.8136</v>
      </c>
      <c r="D766" s="3">
        <v>45027</v>
      </c>
      <c r="E766" s="2">
        <v>787770.47410999995</v>
      </c>
      <c r="F766" s="2">
        <v>1081853.8276</v>
      </c>
      <c r="G766" s="3">
        <v>45068</v>
      </c>
      <c r="H766" s="2">
        <v>1044859.9999999999</v>
      </c>
      <c r="I766" s="2">
        <v>2079827.6421000001</v>
      </c>
      <c r="J766" s="3">
        <v>45036</v>
      </c>
      <c r="K766" s="2">
        <v>238.4787</v>
      </c>
      <c r="L766" s="2">
        <v>238.4787</v>
      </c>
      <c r="M766" s="3">
        <v>45033</v>
      </c>
      <c r="N766" s="2">
        <v>2575.91</v>
      </c>
      <c r="O766" s="2">
        <v>3462.6469999999999</v>
      </c>
      <c r="P766" s="3">
        <v>45036</v>
      </c>
      <c r="Q766" s="2">
        <v>490296.06546999997</v>
      </c>
      <c r="R766" s="2">
        <v>490296.06550000003</v>
      </c>
      <c r="S766" s="3">
        <v>45112</v>
      </c>
      <c r="T766" s="2">
        <v>141580.21470000001</v>
      </c>
      <c r="U766" s="2">
        <v>141580.21470000001</v>
      </c>
    </row>
    <row r="767" spans="1:21" x14ac:dyDescent="0.3">
      <c r="A767" s="3">
        <v>45065</v>
      </c>
      <c r="B767" s="2">
        <v>18308120</v>
      </c>
      <c r="C767" s="2">
        <v>21517390.226599999</v>
      </c>
      <c r="D767" s="3">
        <v>45026</v>
      </c>
      <c r="E767" s="2">
        <v>788074.29758000001</v>
      </c>
      <c r="F767" s="2">
        <v>1082271.0717</v>
      </c>
      <c r="G767" s="3">
        <v>45065</v>
      </c>
      <c r="H767" s="2">
        <v>1051360</v>
      </c>
      <c r="I767" s="2">
        <v>2092140.8211000001</v>
      </c>
      <c r="J767" s="3">
        <v>45035</v>
      </c>
      <c r="K767" s="2">
        <v>238.32640000000001</v>
      </c>
      <c r="L767" s="2">
        <v>238.32640000000001</v>
      </c>
      <c r="M767" s="3">
        <v>45030</v>
      </c>
      <c r="N767" s="2">
        <v>2571.4899999999998</v>
      </c>
      <c r="O767" s="2">
        <v>3456.7053999999998</v>
      </c>
      <c r="P767" s="3">
        <v>45035</v>
      </c>
      <c r="Q767" s="2">
        <v>489913.18109999999</v>
      </c>
      <c r="R767" s="2">
        <v>489913.18109999999</v>
      </c>
      <c r="S767" s="3">
        <v>45111</v>
      </c>
      <c r="T767" s="2">
        <v>140740.41993999999</v>
      </c>
      <c r="U767" s="2">
        <v>140740.41990000001</v>
      </c>
    </row>
    <row r="768" spans="1:21" x14ac:dyDescent="0.3">
      <c r="A768" s="3">
        <v>45064</v>
      </c>
      <c r="B768" s="2">
        <v>18486930</v>
      </c>
      <c r="C768" s="2">
        <v>21727206.3433</v>
      </c>
      <c r="D768" s="3">
        <v>45023</v>
      </c>
      <c r="E768" s="2">
        <v>789914.62097000005</v>
      </c>
      <c r="F768" s="2">
        <v>1084798.4080000001</v>
      </c>
      <c r="G768" s="3">
        <v>45064</v>
      </c>
      <c r="H768" s="2">
        <v>1062800</v>
      </c>
      <c r="I768" s="2">
        <v>2114893.1894</v>
      </c>
      <c r="J768" s="3">
        <v>45034</v>
      </c>
      <c r="K768" s="2">
        <v>238.58500000000001</v>
      </c>
      <c r="L768" s="2">
        <v>238.58500000000001</v>
      </c>
      <c r="M768" s="3">
        <v>45029</v>
      </c>
      <c r="N768" s="2">
        <v>2561.66</v>
      </c>
      <c r="O768" s="2">
        <v>3443.4915000000001</v>
      </c>
      <c r="P768" s="3">
        <v>45034</v>
      </c>
      <c r="Q768" s="2">
        <v>489231.11424000002</v>
      </c>
      <c r="R768" s="2">
        <v>489231.11420000001</v>
      </c>
      <c r="S768" s="3">
        <v>45110</v>
      </c>
      <c r="T768" s="2">
        <v>141781.48848</v>
      </c>
      <c r="U768" s="2">
        <v>141781.48850000001</v>
      </c>
    </row>
    <row r="769" spans="1:21" x14ac:dyDescent="0.3">
      <c r="A769" s="3">
        <v>45063</v>
      </c>
      <c r="B769" s="2">
        <v>18124540</v>
      </c>
      <c r="C769" s="2">
        <v>21300433.333799999</v>
      </c>
      <c r="D769" s="3">
        <v>45022</v>
      </c>
      <c r="E769" s="2">
        <v>784201.85123999999</v>
      </c>
      <c r="F769" s="2">
        <v>1076952.9987000001</v>
      </c>
      <c r="G769" s="3">
        <v>45063</v>
      </c>
      <c r="H769" s="2">
        <v>1059070</v>
      </c>
      <c r="I769" s="2">
        <v>2106452.8848999999</v>
      </c>
      <c r="J769" s="3">
        <v>45033</v>
      </c>
      <c r="K769" s="2">
        <v>238.5642</v>
      </c>
      <c r="L769" s="2">
        <v>238.5642</v>
      </c>
      <c r="M769" s="3">
        <v>45028</v>
      </c>
      <c r="N769" s="2">
        <v>2550.64</v>
      </c>
      <c r="O769" s="2">
        <v>3428.6779999999999</v>
      </c>
      <c r="P769" s="3">
        <v>45033</v>
      </c>
      <c r="Q769" s="2">
        <v>485719.54256999999</v>
      </c>
      <c r="R769" s="2">
        <v>485719.54259999999</v>
      </c>
      <c r="S769" s="3">
        <v>45107</v>
      </c>
      <c r="T769" s="2">
        <v>143034.47760000001</v>
      </c>
      <c r="U769" s="2">
        <v>143034.47760000001</v>
      </c>
    </row>
    <row r="770" spans="1:21" x14ac:dyDescent="0.3">
      <c r="A770" s="3">
        <v>45062</v>
      </c>
      <c r="B770" s="2">
        <v>18018780</v>
      </c>
      <c r="C770" s="2">
        <v>21168273.078499999</v>
      </c>
      <c r="D770" s="3">
        <v>45020</v>
      </c>
      <c r="E770" s="2">
        <v>784656.05662000005</v>
      </c>
      <c r="F770" s="2">
        <v>1077576.7638999999</v>
      </c>
      <c r="G770" s="3">
        <v>45062</v>
      </c>
      <c r="H770" s="2">
        <v>1051200</v>
      </c>
      <c r="I770" s="2">
        <v>2090335.7505999999</v>
      </c>
      <c r="J770" s="3">
        <v>45030</v>
      </c>
      <c r="K770" s="2">
        <v>238.90870000000001</v>
      </c>
      <c r="L770" s="2">
        <v>238.90870000000001</v>
      </c>
      <c r="M770" s="3">
        <v>45027</v>
      </c>
      <c r="N770" s="2">
        <v>2547.86</v>
      </c>
      <c r="O770" s="2">
        <v>3424.9409999999998</v>
      </c>
      <c r="P770" s="3">
        <v>45030</v>
      </c>
      <c r="Q770" s="2">
        <v>482938.23822</v>
      </c>
      <c r="R770" s="2">
        <v>482938.23820000002</v>
      </c>
      <c r="S770" s="3">
        <v>45106</v>
      </c>
      <c r="T770" s="2">
        <v>143298.74830000001</v>
      </c>
      <c r="U770" s="2">
        <v>143298.74830000001</v>
      </c>
    </row>
    <row r="771" spans="1:21" x14ac:dyDescent="0.3">
      <c r="A771" s="3">
        <v>45061</v>
      </c>
      <c r="B771" s="2">
        <v>17925010</v>
      </c>
      <c r="C771" s="2">
        <v>21057907.5669</v>
      </c>
      <c r="D771" s="3">
        <v>45019</v>
      </c>
      <c r="E771" s="2">
        <v>780817.94438999996</v>
      </c>
      <c r="F771" s="2">
        <v>1072305.8422999999</v>
      </c>
      <c r="G771" s="3">
        <v>45061</v>
      </c>
      <c r="H771" s="2">
        <v>1065050</v>
      </c>
      <c r="I771" s="2">
        <v>2117779.216</v>
      </c>
      <c r="J771" s="3">
        <v>45029</v>
      </c>
      <c r="K771" s="2">
        <v>238.88740000000001</v>
      </c>
      <c r="L771" s="2">
        <v>238.88740000000001</v>
      </c>
      <c r="M771" s="3">
        <v>45026</v>
      </c>
      <c r="N771" s="2">
        <v>2512.08</v>
      </c>
      <c r="O771" s="2">
        <v>3376.8440000000001</v>
      </c>
      <c r="P771" s="3">
        <v>45029</v>
      </c>
      <c r="Q771" s="2">
        <v>480596.51311</v>
      </c>
      <c r="R771" s="2">
        <v>480596.51309999998</v>
      </c>
      <c r="S771" s="3">
        <v>45105</v>
      </c>
      <c r="T771" s="2">
        <v>142056.86173</v>
      </c>
      <c r="U771" s="2">
        <v>142056.86170000001</v>
      </c>
    </row>
    <row r="772" spans="1:21" x14ac:dyDescent="0.3">
      <c r="A772" s="3">
        <v>45058</v>
      </c>
      <c r="B772" s="2">
        <v>17890380</v>
      </c>
      <c r="C772" s="2">
        <v>21017227.404199999</v>
      </c>
      <c r="D772" s="3">
        <v>45016</v>
      </c>
      <c r="E772" s="2">
        <v>768932.86724000005</v>
      </c>
      <c r="F772" s="2">
        <v>1055983.9356</v>
      </c>
      <c r="G772" s="3">
        <v>45058</v>
      </c>
      <c r="H772" s="2">
        <v>1069060</v>
      </c>
      <c r="I772" s="2">
        <v>2125567.0808999999</v>
      </c>
      <c r="J772" s="3">
        <v>45028</v>
      </c>
      <c r="K772" s="2">
        <v>238.6447</v>
      </c>
      <c r="L772" s="2">
        <v>238.6447</v>
      </c>
      <c r="M772" s="3">
        <v>45023</v>
      </c>
      <c r="N772" s="2">
        <v>2490.41</v>
      </c>
      <c r="O772" s="2">
        <v>3347.7143000000001</v>
      </c>
      <c r="P772" s="3">
        <v>45028</v>
      </c>
      <c r="Q772" s="2">
        <v>483656.98742999998</v>
      </c>
      <c r="R772" s="2">
        <v>483656.98739999998</v>
      </c>
      <c r="S772" s="3">
        <v>45104</v>
      </c>
      <c r="T772" s="2">
        <v>140729.74849999999</v>
      </c>
      <c r="U772" s="2">
        <v>140729.74849999999</v>
      </c>
    </row>
    <row r="773" spans="1:21" x14ac:dyDescent="0.3">
      <c r="A773" s="3">
        <v>45057</v>
      </c>
      <c r="B773" s="2">
        <v>17826620</v>
      </c>
      <c r="C773" s="2">
        <v>20937569.147100002</v>
      </c>
      <c r="D773" s="3">
        <v>45015</v>
      </c>
      <c r="E773" s="2">
        <v>762528.96664999996</v>
      </c>
      <c r="F773" s="2">
        <v>1047189.3887</v>
      </c>
      <c r="G773" s="3">
        <v>45057</v>
      </c>
      <c r="H773" s="2">
        <v>1059460</v>
      </c>
      <c r="I773" s="2">
        <v>2105909.9632000001</v>
      </c>
      <c r="J773" s="3">
        <v>45027</v>
      </c>
      <c r="K773" s="2">
        <v>238.77869999999999</v>
      </c>
      <c r="L773" s="2">
        <v>238.77869999999999</v>
      </c>
      <c r="M773" s="3">
        <v>45022</v>
      </c>
      <c r="N773" s="2">
        <v>2459.23</v>
      </c>
      <c r="O773" s="2">
        <v>3305.8008</v>
      </c>
      <c r="P773" s="3">
        <v>45027</v>
      </c>
      <c r="Q773" s="2">
        <v>479318.75011000002</v>
      </c>
      <c r="R773" s="2">
        <v>479318.7501</v>
      </c>
      <c r="S773" s="3">
        <v>45103</v>
      </c>
      <c r="T773" s="2">
        <v>141666.70997</v>
      </c>
      <c r="U773" s="2">
        <v>141666.71</v>
      </c>
    </row>
    <row r="774" spans="1:21" x14ac:dyDescent="0.3">
      <c r="A774" s="3">
        <v>45056</v>
      </c>
      <c r="B774" s="2">
        <v>17613130</v>
      </c>
      <c r="C774" s="2">
        <v>20684665.8728</v>
      </c>
      <c r="D774" s="3">
        <v>45014</v>
      </c>
      <c r="E774" s="2">
        <v>758519.69799999997</v>
      </c>
      <c r="F774" s="2">
        <v>1041648.9014</v>
      </c>
      <c r="G774" s="3">
        <v>45056</v>
      </c>
      <c r="H774" s="2">
        <v>1061200</v>
      </c>
      <c r="I774" s="2">
        <v>2108386.7538000001</v>
      </c>
      <c r="J774" s="3">
        <v>45026</v>
      </c>
      <c r="K774" s="2">
        <v>238.92019999999999</v>
      </c>
      <c r="L774" s="2">
        <v>238.92019999999999</v>
      </c>
      <c r="M774" s="3">
        <v>45021</v>
      </c>
      <c r="N774" s="2">
        <v>2495.21</v>
      </c>
      <c r="O774" s="2">
        <v>3354.1666</v>
      </c>
      <c r="P774" s="3">
        <v>45026</v>
      </c>
      <c r="Q774" s="2">
        <v>473978.78615</v>
      </c>
      <c r="R774" s="2">
        <v>473978.78619999997</v>
      </c>
      <c r="S774" s="3">
        <v>45100</v>
      </c>
      <c r="T774" s="2">
        <v>142000.72276</v>
      </c>
      <c r="U774" s="2">
        <v>142000.72279999999</v>
      </c>
    </row>
    <row r="775" spans="1:21" x14ac:dyDescent="0.3">
      <c r="A775" s="3">
        <v>45055</v>
      </c>
      <c r="B775" s="2">
        <v>17507310</v>
      </c>
      <c r="C775" s="2">
        <v>20559662.6065</v>
      </c>
      <c r="D775" s="3">
        <v>45013</v>
      </c>
      <c r="E775" s="2">
        <v>755125.18877000001</v>
      </c>
      <c r="F775" s="2">
        <v>1036987.3391</v>
      </c>
      <c r="G775" s="3">
        <v>45055</v>
      </c>
      <c r="H775" s="2">
        <v>1069550</v>
      </c>
      <c r="I775" s="2">
        <v>2124810.1372000002</v>
      </c>
      <c r="J775" s="3">
        <v>45023</v>
      </c>
      <c r="K775" s="2">
        <v>238.5984</v>
      </c>
      <c r="L775" s="2">
        <v>238.5984</v>
      </c>
      <c r="M775" s="3">
        <v>45020</v>
      </c>
      <c r="N775" s="2">
        <v>2480.5100000000002</v>
      </c>
      <c r="O775" s="2">
        <v>3334.4063000000001</v>
      </c>
      <c r="P775" s="3">
        <v>45023</v>
      </c>
      <c r="Q775" s="2">
        <v>475307.60920000001</v>
      </c>
      <c r="R775" s="2">
        <v>475307.60920000001</v>
      </c>
      <c r="S775" s="3">
        <v>45099</v>
      </c>
      <c r="T775" s="2">
        <v>140913.01311999999</v>
      </c>
      <c r="U775" s="2">
        <v>140913.01310000001</v>
      </c>
    </row>
    <row r="776" spans="1:21" x14ac:dyDescent="0.3">
      <c r="A776" s="3">
        <v>45054</v>
      </c>
      <c r="B776" s="2">
        <v>17564900</v>
      </c>
      <c r="C776" s="2">
        <v>20626622.613499999</v>
      </c>
      <c r="D776" s="3">
        <v>45012</v>
      </c>
      <c r="E776" s="2">
        <v>757585.79169999994</v>
      </c>
      <c r="F776" s="2">
        <v>1040366.4002</v>
      </c>
      <c r="G776" s="3">
        <v>45054</v>
      </c>
      <c r="H776" s="2">
        <v>1069650</v>
      </c>
      <c r="I776" s="2">
        <v>2124162.0052999998</v>
      </c>
      <c r="J776" s="3">
        <v>45022</v>
      </c>
      <c r="K776" s="2">
        <v>238.63820000000001</v>
      </c>
      <c r="L776" s="2">
        <v>238.63820000000001</v>
      </c>
      <c r="M776" s="3">
        <v>45019</v>
      </c>
      <c r="N776" s="2">
        <v>2472.34</v>
      </c>
      <c r="O776" s="2">
        <v>3323.4238</v>
      </c>
      <c r="P776" s="3">
        <v>45022</v>
      </c>
      <c r="Q776" s="2">
        <v>476479.78078999999</v>
      </c>
      <c r="R776" s="2">
        <v>476479.78080000001</v>
      </c>
      <c r="S776" s="3">
        <v>45098</v>
      </c>
      <c r="T776" s="2">
        <v>139965.42743000001</v>
      </c>
      <c r="U776" s="2">
        <v>139965.42739999999</v>
      </c>
    </row>
    <row r="777" spans="1:21" x14ac:dyDescent="0.3">
      <c r="A777" s="3">
        <v>45051</v>
      </c>
      <c r="B777" s="2">
        <v>17478720</v>
      </c>
      <c r="C777" s="2">
        <v>20525412.763099998</v>
      </c>
      <c r="D777" s="3">
        <v>45009</v>
      </c>
      <c r="E777" s="2">
        <v>760226.39245000004</v>
      </c>
      <c r="F777" s="2">
        <v>1043992.6459</v>
      </c>
      <c r="G777" s="3">
        <v>45051</v>
      </c>
      <c r="H777" s="2">
        <v>1071160</v>
      </c>
      <c r="I777" s="2">
        <v>2126777.1658999999</v>
      </c>
      <c r="J777" s="3">
        <v>45021</v>
      </c>
      <c r="K777" s="2">
        <v>238.4271</v>
      </c>
      <c r="L777" s="2">
        <v>238.4271</v>
      </c>
      <c r="M777" s="3">
        <v>45016</v>
      </c>
      <c r="N777" s="2">
        <v>2476.86</v>
      </c>
      <c r="O777" s="2">
        <v>3329.4998000000001</v>
      </c>
      <c r="P777" s="3">
        <v>45021</v>
      </c>
      <c r="Q777" s="2">
        <v>484807.35863999999</v>
      </c>
      <c r="R777" s="2">
        <v>484807.35859999998</v>
      </c>
      <c r="S777" s="3">
        <v>45097</v>
      </c>
      <c r="T777" s="2">
        <v>139577.32161000001</v>
      </c>
      <c r="U777" s="2">
        <v>139577.3216</v>
      </c>
    </row>
    <row r="778" spans="1:21" x14ac:dyDescent="0.3">
      <c r="A778" s="3">
        <v>45050</v>
      </c>
      <c r="B778" s="2">
        <v>17183740</v>
      </c>
      <c r="C778" s="2">
        <v>20177301.175299998</v>
      </c>
      <c r="D778" s="3">
        <v>45008</v>
      </c>
      <c r="E778" s="2">
        <v>759346.07707</v>
      </c>
      <c r="F778" s="2">
        <v>1042783.7392</v>
      </c>
      <c r="G778" s="3">
        <v>45050</v>
      </c>
      <c r="H778" s="2">
        <v>1055470</v>
      </c>
      <c r="I778" s="2">
        <v>2095108.067</v>
      </c>
      <c r="J778" s="3">
        <v>45020</v>
      </c>
      <c r="K778" s="2">
        <v>238.3578</v>
      </c>
      <c r="L778" s="2">
        <v>238.3578</v>
      </c>
      <c r="M778" s="3">
        <v>45015</v>
      </c>
      <c r="N778" s="2">
        <v>2453.16</v>
      </c>
      <c r="O778" s="2">
        <v>3297.6412</v>
      </c>
      <c r="P778" s="3">
        <v>45020</v>
      </c>
      <c r="Q778" s="2">
        <v>490555.41347999999</v>
      </c>
      <c r="R778" s="2">
        <v>490555.41350000002</v>
      </c>
      <c r="S778" s="3">
        <v>45096</v>
      </c>
      <c r="T778" s="2">
        <v>139063.62074000001</v>
      </c>
      <c r="U778" s="2">
        <v>139063.6207</v>
      </c>
    </row>
    <row r="779" spans="1:21" x14ac:dyDescent="0.3">
      <c r="A779" s="3">
        <v>45049</v>
      </c>
      <c r="B779" s="2">
        <v>17355460</v>
      </c>
      <c r="C779" s="2">
        <v>20377254.241599999</v>
      </c>
      <c r="D779" s="3">
        <v>45007</v>
      </c>
      <c r="E779" s="2">
        <v>757878.84088999999</v>
      </c>
      <c r="F779" s="2">
        <v>1040768.8345</v>
      </c>
      <c r="G779" s="3">
        <v>45049</v>
      </c>
      <c r="H779" s="2">
        <v>1079150</v>
      </c>
      <c r="I779" s="2">
        <v>2141642.4563000002</v>
      </c>
      <c r="J779" s="3">
        <v>45019</v>
      </c>
      <c r="K779" s="2">
        <v>238.02809999999999</v>
      </c>
      <c r="L779" s="2">
        <v>238.02809999999999</v>
      </c>
      <c r="M779" s="3">
        <v>45014</v>
      </c>
      <c r="N779" s="2">
        <v>2443.92</v>
      </c>
      <c r="O779" s="2">
        <v>3278.8139999999999</v>
      </c>
      <c r="P779" s="3">
        <v>45019</v>
      </c>
      <c r="Q779" s="2">
        <v>484740.77369</v>
      </c>
      <c r="R779" s="2">
        <v>484740.77370000002</v>
      </c>
      <c r="S779" s="3">
        <v>45093</v>
      </c>
      <c r="T779" s="2">
        <v>138371.4571</v>
      </c>
      <c r="U779" s="2">
        <v>138371.4571</v>
      </c>
    </row>
    <row r="780" spans="1:21" x14ac:dyDescent="0.3">
      <c r="A780" s="3">
        <v>45048</v>
      </c>
      <c r="B780" s="2">
        <v>17603380</v>
      </c>
      <c r="C780" s="2">
        <v>20668347.0176</v>
      </c>
      <c r="D780" s="3">
        <v>45006</v>
      </c>
      <c r="E780" s="2">
        <v>755542.24358000001</v>
      </c>
      <c r="F780" s="2">
        <v>1037560.0661000001</v>
      </c>
      <c r="G780" s="3">
        <v>45048</v>
      </c>
      <c r="H780" s="2">
        <v>1096060</v>
      </c>
      <c r="I780" s="2">
        <v>2174892.0021000002</v>
      </c>
      <c r="J780" s="3">
        <v>45016</v>
      </c>
      <c r="K780" s="2">
        <v>238.15440000000001</v>
      </c>
      <c r="L780" s="2">
        <v>238.15440000000001</v>
      </c>
      <c r="M780" s="3">
        <v>45013</v>
      </c>
      <c r="N780" s="2">
        <v>2434.94</v>
      </c>
      <c r="O780" s="2">
        <v>3266.7662</v>
      </c>
      <c r="P780" s="3">
        <v>45016</v>
      </c>
      <c r="Q780" s="2">
        <v>477780.05608000001</v>
      </c>
      <c r="R780" s="2">
        <v>477780.05609999999</v>
      </c>
      <c r="S780" s="3">
        <v>45092</v>
      </c>
      <c r="T780" s="2">
        <v>137799.70976</v>
      </c>
      <c r="U780" s="2">
        <v>137799.70980000001</v>
      </c>
    </row>
    <row r="781" spans="1:21" x14ac:dyDescent="0.3">
      <c r="A781" s="3">
        <v>45047</v>
      </c>
      <c r="B781" s="2">
        <v>17753060</v>
      </c>
      <c r="C781" s="2">
        <v>20844083.9804</v>
      </c>
      <c r="D781" s="3">
        <v>45005</v>
      </c>
      <c r="E781" s="2">
        <v>748189.78608999995</v>
      </c>
      <c r="F781" s="2">
        <v>1027463.1902</v>
      </c>
      <c r="G781" s="3">
        <v>45047</v>
      </c>
      <c r="H781" s="2">
        <v>1120470</v>
      </c>
      <c r="I781" s="2">
        <v>2222893.5636</v>
      </c>
      <c r="J781" s="3">
        <v>45015</v>
      </c>
      <c r="K781" s="2">
        <v>238.4042</v>
      </c>
      <c r="L781" s="2">
        <v>238.4042</v>
      </c>
      <c r="M781" s="3">
        <v>45012</v>
      </c>
      <c r="N781" s="2">
        <v>2409.2199999999998</v>
      </c>
      <c r="O781" s="2">
        <v>3232.2597000000001</v>
      </c>
      <c r="P781" s="3">
        <v>45015</v>
      </c>
      <c r="Q781" s="2">
        <v>472279.68544999999</v>
      </c>
      <c r="R781" s="2">
        <v>472279.68540000002</v>
      </c>
      <c r="S781" s="3">
        <v>45091</v>
      </c>
      <c r="T781" s="2">
        <v>137488.00073999999</v>
      </c>
      <c r="U781" s="2">
        <v>137488.0007</v>
      </c>
    </row>
    <row r="782" spans="1:21" x14ac:dyDescent="0.3">
      <c r="A782" s="3">
        <v>45044</v>
      </c>
      <c r="B782" s="2">
        <v>17724860</v>
      </c>
      <c r="C782" s="2">
        <v>20810750.295299999</v>
      </c>
      <c r="D782" s="3">
        <v>45002</v>
      </c>
      <c r="E782" s="2">
        <v>750570.05414999998</v>
      </c>
      <c r="F782" s="2">
        <v>1030731.9301</v>
      </c>
      <c r="G782" s="3">
        <v>45044</v>
      </c>
      <c r="H782" s="2">
        <v>1122580</v>
      </c>
      <c r="I782" s="2">
        <v>2227096.8848000001</v>
      </c>
      <c r="J782" s="3">
        <v>45014</v>
      </c>
      <c r="K782" s="2">
        <v>238.37469999999999</v>
      </c>
      <c r="L782" s="2">
        <v>238.37469999999999</v>
      </c>
      <c r="M782" s="3">
        <v>45009</v>
      </c>
      <c r="N782" s="2">
        <v>2414.96</v>
      </c>
      <c r="O782" s="2">
        <v>3239.9605999999999</v>
      </c>
      <c r="P782" s="3">
        <v>45014</v>
      </c>
      <c r="Q782" s="2">
        <v>471425.24443999998</v>
      </c>
      <c r="R782" s="2">
        <v>471425.24440000003</v>
      </c>
      <c r="S782" s="3">
        <v>45090</v>
      </c>
      <c r="T782" s="2">
        <v>137272.73366</v>
      </c>
      <c r="U782" s="2">
        <v>137272.73370000001</v>
      </c>
    </row>
    <row r="783" spans="1:21" x14ac:dyDescent="0.3">
      <c r="A783" s="3">
        <v>45043</v>
      </c>
      <c r="B783" s="2">
        <v>17653390</v>
      </c>
      <c r="C783" s="2">
        <v>20726842.132399999</v>
      </c>
      <c r="D783" s="3">
        <v>45001</v>
      </c>
      <c r="E783" s="2">
        <v>744989.31675999996</v>
      </c>
      <c r="F783" s="2">
        <v>1023068.0962</v>
      </c>
      <c r="G783" s="3">
        <v>45043</v>
      </c>
      <c r="H783" s="2">
        <v>1117690</v>
      </c>
      <c r="I783" s="2">
        <v>2216337.2333</v>
      </c>
      <c r="J783" s="3">
        <v>45013</v>
      </c>
      <c r="K783" s="2">
        <v>238.20529999999999</v>
      </c>
      <c r="L783" s="2">
        <v>238.20529999999999</v>
      </c>
      <c r="M783" s="3">
        <v>45008</v>
      </c>
      <c r="N783" s="2">
        <v>2424.48</v>
      </c>
      <c r="O783" s="2">
        <v>3252.7321999999999</v>
      </c>
      <c r="P783" s="3">
        <v>45013</v>
      </c>
      <c r="Q783" s="2">
        <v>468805.45559999999</v>
      </c>
      <c r="R783" s="2">
        <v>468805.45559999999</v>
      </c>
      <c r="S783" s="3">
        <v>45089</v>
      </c>
      <c r="T783" s="2">
        <v>139234.51556999999</v>
      </c>
      <c r="U783" s="2">
        <v>139234.51560000001</v>
      </c>
    </row>
    <row r="784" spans="1:21" x14ac:dyDescent="0.3">
      <c r="A784" s="3">
        <v>45042</v>
      </c>
      <c r="B784" s="2">
        <v>17125980</v>
      </c>
      <c r="C784" s="2">
        <v>20107606.638599999</v>
      </c>
      <c r="D784" s="3">
        <v>45000</v>
      </c>
      <c r="E784" s="2">
        <v>760664.55521999998</v>
      </c>
      <c r="F784" s="2">
        <v>1044594.3598</v>
      </c>
      <c r="G784" s="3">
        <v>45042</v>
      </c>
      <c r="H784" s="2">
        <v>1098610</v>
      </c>
      <c r="I784" s="2">
        <v>2177682.8731</v>
      </c>
      <c r="J784" s="3">
        <v>45012</v>
      </c>
      <c r="K784" s="2">
        <v>238.2867</v>
      </c>
      <c r="L784" s="2">
        <v>238.2867</v>
      </c>
      <c r="M784" s="3">
        <v>45007</v>
      </c>
      <c r="N784" s="2">
        <v>2416.96</v>
      </c>
      <c r="O784" s="2">
        <v>3242.6432</v>
      </c>
      <c r="P784" s="3">
        <v>45012</v>
      </c>
      <c r="Q784" s="2">
        <v>466333.73621</v>
      </c>
      <c r="R784" s="2">
        <v>466333.73619999998</v>
      </c>
      <c r="S784" s="3">
        <v>45086</v>
      </c>
      <c r="T784" s="2">
        <v>139532.00133999999</v>
      </c>
      <c r="U784" s="2">
        <v>139532.0013</v>
      </c>
    </row>
    <row r="785" spans="1:21" x14ac:dyDescent="0.3">
      <c r="A785" s="3">
        <v>45041</v>
      </c>
      <c r="B785" s="2">
        <v>17084730</v>
      </c>
      <c r="C785" s="2">
        <v>20058866.189300001</v>
      </c>
      <c r="D785" s="3">
        <v>44999</v>
      </c>
      <c r="E785" s="2">
        <v>757335.70411000005</v>
      </c>
      <c r="F785" s="2">
        <v>1040022.9635</v>
      </c>
      <c r="G785" s="3">
        <v>45041</v>
      </c>
      <c r="H785" s="2">
        <v>1117080</v>
      </c>
      <c r="I785" s="2">
        <v>2214300.3369999998</v>
      </c>
      <c r="J785" s="3">
        <v>45009</v>
      </c>
      <c r="K785" s="2">
        <v>238.48269999999999</v>
      </c>
      <c r="L785" s="2">
        <v>238.48269999999999</v>
      </c>
      <c r="M785" s="3">
        <v>45006</v>
      </c>
      <c r="N785" s="2">
        <v>2388.35</v>
      </c>
      <c r="O785" s="2">
        <v>3204.2593999999999</v>
      </c>
      <c r="P785" s="3">
        <v>45009</v>
      </c>
      <c r="Q785" s="2">
        <v>466951.01163999998</v>
      </c>
      <c r="R785" s="2">
        <v>466951.01160000003</v>
      </c>
      <c r="S785" s="3">
        <v>45085</v>
      </c>
      <c r="T785" s="2">
        <v>140323.85339</v>
      </c>
      <c r="U785" s="2">
        <v>140323.85339999999</v>
      </c>
    </row>
    <row r="786" spans="1:21" x14ac:dyDescent="0.3">
      <c r="A786" s="3">
        <v>45040</v>
      </c>
      <c r="B786" s="2">
        <v>17302960</v>
      </c>
      <c r="C786" s="2">
        <v>20315079.0726</v>
      </c>
      <c r="D786" s="3">
        <v>44998</v>
      </c>
      <c r="E786" s="2">
        <v>759562.37904999999</v>
      </c>
      <c r="F786" s="2">
        <v>1043080.7793000001</v>
      </c>
      <c r="G786" s="3">
        <v>45040</v>
      </c>
      <c r="H786" s="2">
        <v>1124250</v>
      </c>
      <c r="I786" s="2">
        <v>2228091.7115000002</v>
      </c>
      <c r="J786" s="3">
        <v>45008</v>
      </c>
      <c r="K786" s="2">
        <v>238.2533</v>
      </c>
      <c r="L786" s="2">
        <v>238.2533</v>
      </c>
      <c r="M786" s="3">
        <v>45005</v>
      </c>
      <c r="N786" s="2">
        <v>2379.1999999999998</v>
      </c>
      <c r="O786" s="2">
        <v>3191.9836</v>
      </c>
      <c r="P786" s="3">
        <v>45008</v>
      </c>
      <c r="Q786" s="2">
        <v>461803.62883</v>
      </c>
      <c r="R786" s="2">
        <v>461803.62880000001</v>
      </c>
      <c r="S786" s="3">
        <v>45084</v>
      </c>
      <c r="T786" s="2">
        <v>141471.38438</v>
      </c>
      <c r="U786" s="2">
        <v>141471.38440000001</v>
      </c>
    </row>
    <row r="787" spans="1:21" x14ac:dyDescent="0.3">
      <c r="A787" s="3">
        <v>45037</v>
      </c>
      <c r="B787" s="2">
        <v>17305320</v>
      </c>
      <c r="C787" s="2">
        <v>20317859.451099999</v>
      </c>
      <c r="D787" s="3">
        <v>44995</v>
      </c>
      <c r="E787" s="2">
        <v>753886.49520999996</v>
      </c>
      <c r="F787" s="2">
        <v>1035286.2841</v>
      </c>
      <c r="G787" s="3">
        <v>45037</v>
      </c>
      <c r="H787" s="2">
        <v>1119590</v>
      </c>
      <c r="I787" s="2">
        <v>2218860.5123999999</v>
      </c>
      <c r="J787" s="3">
        <v>45007</v>
      </c>
      <c r="K787" s="2">
        <v>238.0461</v>
      </c>
      <c r="L787" s="2">
        <v>238.0461</v>
      </c>
      <c r="M787" s="3">
        <v>45002</v>
      </c>
      <c r="N787" s="2">
        <v>2395.69</v>
      </c>
      <c r="O787" s="2">
        <v>3214.1069000000002</v>
      </c>
      <c r="P787" s="3">
        <v>45007</v>
      </c>
      <c r="Q787" s="2">
        <v>464565.04382999998</v>
      </c>
      <c r="R787" s="2">
        <v>464565.04379999998</v>
      </c>
      <c r="S787" s="3">
        <v>45083</v>
      </c>
      <c r="T787" s="2">
        <v>140671.64976</v>
      </c>
      <c r="U787" s="2">
        <v>140671.64980000001</v>
      </c>
    </row>
    <row r="788" spans="1:21" x14ac:dyDescent="0.3">
      <c r="A788" s="3">
        <v>45036</v>
      </c>
      <c r="B788" s="2">
        <v>17179150</v>
      </c>
      <c r="C788" s="2">
        <v>20169723.251800001</v>
      </c>
      <c r="D788" s="3">
        <v>44994</v>
      </c>
      <c r="E788" s="2">
        <v>762740.36705</v>
      </c>
      <c r="F788" s="2">
        <v>1047445.0004</v>
      </c>
      <c r="G788" s="3">
        <v>45036</v>
      </c>
      <c r="H788" s="2">
        <v>1115600</v>
      </c>
      <c r="I788" s="2">
        <v>2210959.5734999999</v>
      </c>
      <c r="J788" s="3">
        <v>45006</v>
      </c>
      <c r="K788" s="2">
        <v>237.81229999999999</v>
      </c>
      <c r="L788" s="2">
        <v>237.81229999999999</v>
      </c>
      <c r="M788" s="3">
        <v>45001</v>
      </c>
      <c r="N788" s="2">
        <v>2377.91</v>
      </c>
      <c r="O788" s="2">
        <v>3190.2529</v>
      </c>
      <c r="P788" s="3">
        <v>45005</v>
      </c>
      <c r="Q788" s="2">
        <v>459655.96997999999</v>
      </c>
      <c r="R788" s="2">
        <v>459655.97</v>
      </c>
      <c r="S788" s="3">
        <v>45082</v>
      </c>
      <c r="T788" s="2">
        <v>140820.59228000001</v>
      </c>
      <c r="U788" s="2">
        <v>140820.59229999999</v>
      </c>
    </row>
    <row r="789" spans="1:21" x14ac:dyDescent="0.3">
      <c r="A789" s="3">
        <v>45035</v>
      </c>
      <c r="B789" s="2">
        <v>17396860</v>
      </c>
      <c r="C789" s="2">
        <v>20425327.754999999</v>
      </c>
      <c r="D789" s="3">
        <v>44993</v>
      </c>
      <c r="E789" s="2">
        <v>763877.28951000003</v>
      </c>
      <c r="F789" s="2">
        <v>1049006.2967999999</v>
      </c>
      <c r="G789" s="3">
        <v>45035</v>
      </c>
      <c r="H789" s="2">
        <v>1131690</v>
      </c>
      <c r="I789" s="2">
        <v>2242847.4201000002</v>
      </c>
      <c r="J789" s="3">
        <v>45005</v>
      </c>
      <c r="K789" s="2">
        <v>238.0617</v>
      </c>
      <c r="L789" s="2">
        <v>238.0617</v>
      </c>
      <c r="M789" s="3">
        <v>45000</v>
      </c>
      <c r="N789" s="2">
        <v>2379.7199999999998</v>
      </c>
      <c r="O789" s="2">
        <v>3192.6812</v>
      </c>
      <c r="P789" s="3">
        <v>45002</v>
      </c>
      <c r="Q789" s="2">
        <v>464496.05541999999</v>
      </c>
      <c r="R789" s="2">
        <v>464496.05540000001</v>
      </c>
      <c r="S789" s="3">
        <v>45079</v>
      </c>
      <c r="T789" s="2">
        <v>141270.37836999999</v>
      </c>
      <c r="U789" s="2">
        <v>141270.37839999999</v>
      </c>
    </row>
    <row r="790" spans="1:21" x14ac:dyDescent="0.3">
      <c r="A790" s="3">
        <v>45034</v>
      </c>
      <c r="B790" s="2">
        <v>17271740</v>
      </c>
      <c r="C790" s="2">
        <v>20278424.129500002</v>
      </c>
      <c r="D790" s="3">
        <v>44992</v>
      </c>
      <c r="E790" s="2">
        <v>764648.82478999998</v>
      </c>
      <c r="F790" s="2">
        <v>1050065.8195</v>
      </c>
      <c r="G790" s="3">
        <v>45034</v>
      </c>
      <c r="H790" s="2">
        <v>1121020</v>
      </c>
      <c r="I790" s="2">
        <v>2221695.3399</v>
      </c>
      <c r="J790" s="3">
        <v>45002</v>
      </c>
      <c r="K790" s="2">
        <v>237.19499999999999</v>
      </c>
      <c r="L790" s="2">
        <v>237.19499999999999</v>
      </c>
      <c r="M790" s="3">
        <v>44999</v>
      </c>
      <c r="N790" s="2">
        <v>2348.9699999999998</v>
      </c>
      <c r="O790" s="2">
        <v>3151.4263999999998</v>
      </c>
      <c r="P790" s="3">
        <v>45001</v>
      </c>
      <c r="Q790" s="2">
        <v>453153.72444000002</v>
      </c>
      <c r="R790" s="2">
        <v>453153.72440000001</v>
      </c>
      <c r="S790" s="3">
        <v>45078</v>
      </c>
      <c r="T790" s="2">
        <v>142256.67491999999</v>
      </c>
      <c r="U790" s="2">
        <v>142256.67490000001</v>
      </c>
    </row>
    <row r="791" spans="1:21" x14ac:dyDescent="0.3">
      <c r="A791" s="3">
        <v>45033</v>
      </c>
      <c r="B791" s="2">
        <v>17276560</v>
      </c>
      <c r="C791" s="2">
        <v>20284089.954300001</v>
      </c>
      <c r="D791" s="3">
        <v>44991</v>
      </c>
      <c r="E791" s="2">
        <v>769518.33481000003</v>
      </c>
      <c r="F791" s="2">
        <v>1056752.9494</v>
      </c>
      <c r="G791" s="3">
        <v>45033</v>
      </c>
      <c r="H791" s="2">
        <v>1123790</v>
      </c>
      <c r="I791" s="2">
        <v>2227194.7425000002</v>
      </c>
      <c r="J791" s="3">
        <v>45001</v>
      </c>
      <c r="K791" s="2">
        <v>237.143</v>
      </c>
      <c r="L791" s="2">
        <v>237.143</v>
      </c>
      <c r="M791" s="3">
        <v>44998</v>
      </c>
      <c r="N791" s="2">
        <v>2410.6</v>
      </c>
      <c r="O791" s="2">
        <v>3234.1104999999998</v>
      </c>
      <c r="P791" s="3">
        <v>45000</v>
      </c>
      <c r="Q791" s="2">
        <v>463549.02010000002</v>
      </c>
      <c r="R791" s="2">
        <v>463549.02010000002</v>
      </c>
      <c r="S791" s="3">
        <v>45077</v>
      </c>
      <c r="T791" s="2">
        <v>143398.44266999999</v>
      </c>
      <c r="U791" s="2">
        <v>143398.44270000001</v>
      </c>
    </row>
    <row r="792" spans="1:21" x14ac:dyDescent="0.3">
      <c r="A792" s="3">
        <v>45030</v>
      </c>
      <c r="B792" s="2">
        <v>17092840</v>
      </c>
      <c r="C792" s="2">
        <v>20068384.737799998</v>
      </c>
      <c r="D792" s="3">
        <v>44988</v>
      </c>
      <c r="E792" s="2">
        <v>776932.41611999995</v>
      </c>
      <c r="F792" s="2">
        <v>1066934.4512</v>
      </c>
      <c r="G792" s="3">
        <v>45030</v>
      </c>
      <c r="H792" s="2">
        <v>1103220</v>
      </c>
      <c r="I792" s="2">
        <v>2186423.6041999999</v>
      </c>
      <c r="J792" s="3">
        <v>45000</v>
      </c>
      <c r="K792" s="2">
        <v>236.84960000000001</v>
      </c>
      <c r="L792" s="2">
        <v>236.84960000000001</v>
      </c>
      <c r="M792" s="3">
        <v>44995</v>
      </c>
      <c r="N792" s="2">
        <v>2394.59</v>
      </c>
      <c r="O792" s="2">
        <v>3212.6311000000001</v>
      </c>
      <c r="P792" s="3">
        <v>44999</v>
      </c>
      <c r="Q792" s="2">
        <v>454949.52785999997</v>
      </c>
      <c r="R792" s="2">
        <v>454949.52789999999</v>
      </c>
      <c r="S792" s="3">
        <v>45076</v>
      </c>
      <c r="T792" s="2">
        <v>142552.72091</v>
      </c>
      <c r="U792" s="2">
        <v>142552.72089999999</v>
      </c>
    </row>
    <row r="793" spans="1:21" x14ac:dyDescent="0.3">
      <c r="A793" s="3">
        <v>45029</v>
      </c>
      <c r="B793" s="2">
        <v>17072620</v>
      </c>
      <c r="C793" s="2">
        <v>20044645.831799999</v>
      </c>
      <c r="D793" s="3">
        <v>44987</v>
      </c>
      <c r="E793" s="2">
        <v>782817.35367999994</v>
      </c>
      <c r="F793" s="2">
        <v>1075016.0327000001</v>
      </c>
      <c r="G793" s="3">
        <v>45029</v>
      </c>
      <c r="H793" s="2">
        <v>1106400</v>
      </c>
      <c r="I793" s="2">
        <v>2192545.1079000002</v>
      </c>
      <c r="J793" s="3">
        <v>44999</v>
      </c>
      <c r="K793" s="2">
        <v>237.11089999999999</v>
      </c>
      <c r="L793" s="2">
        <v>237.11089999999999</v>
      </c>
      <c r="M793" s="3">
        <v>44994</v>
      </c>
      <c r="N793" s="2">
        <v>2419.09</v>
      </c>
      <c r="O793" s="2">
        <v>3245.5007999999998</v>
      </c>
      <c r="P793" s="3">
        <v>44998</v>
      </c>
      <c r="Q793" s="2">
        <v>466164.29768999998</v>
      </c>
      <c r="R793" s="2">
        <v>466164.2977</v>
      </c>
      <c r="S793" s="3">
        <v>45075</v>
      </c>
      <c r="T793" s="2">
        <v>143070.71513</v>
      </c>
      <c r="U793" s="2">
        <v>143070.7151</v>
      </c>
    </row>
    <row r="794" spans="1:21" x14ac:dyDescent="0.3">
      <c r="A794" s="3">
        <v>45028</v>
      </c>
      <c r="B794" s="2">
        <v>16987060</v>
      </c>
      <c r="C794" s="2">
        <v>19944191.0986</v>
      </c>
      <c r="D794" s="3">
        <v>44986</v>
      </c>
      <c r="E794" s="2">
        <v>782851.70718000003</v>
      </c>
      <c r="F794" s="2">
        <v>1075063.2091999999</v>
      </c>
      <c r="G794" s="3">
        <v>45028</v>
      </c>
      <c r="H794" s="2">
        <v>1118900</v>
      </c>
      <c r="I794" s="2">
        <v>2217312.2415</v>
      </c>
      <c r="J794" s="3">
        <v>44998</v>
      </c>
      <c r="K794" s="2">
        <v>236.9059</v>
      </c>
      <c r="L794" s="2">
        <v>236.9059</v>
      </c>
      <c r="M794" s="3">
        <v>44993</v>
      </c>
      <c r="N794" s="2">
        <v>2431.91</v>
      </c>
      <c r="O794" s="2">
        <v>3262.7004000000002</v>
      </c>
      <c r="P794" s="3">
        <v>44995</v>
      </c>
      <c r="Q794" s="2">
        <v>471678.62186999997</v>
      </c>
      <c r="R794" s="2">
        <v>471678.62190000003</v>
      </c>
      <c r="S794" s="3">
        <v>45072</v>
      </c>
      <c r="T794" s="2">
        <v>143099.01983999999</v>
      </c>
      <c r="U794" s="2">
        <v>143099.01980000001</v>
      </c>
    </row>
    <row r="795" spans="1:21" x14ac:dyDescent="0.3">
      <c r="A795" s="3">
        <v>45027</v>
      </c>
      <c r="B795" s="2">
        <v>17152620</v>
      </c>
      <c r="C795" s="2">
        <v>20138572.373500001</v>
      </c>
      <c r="D795" s="3">
        <v>44985</v>
      </c>
      <c r="E795" s="2">
        <v>773411.37661000004</v>
      </c>
      <c r="F795" s="2">
        <v>1062099.1292999999</v>
      </c>
      <c r="G795" s="3">
        <v>45027</v>
      </c>
      <c r="H795" s="2">
        <v>1125050</v>
      </c>
      <c r="I795" s="2">
        <v>2229514.8872000002</v>
      </c>
      <c r="J795" s="3">
        <v>44995</v>
      </c>
      <c r="K795" s="2">
        <v>235.41</v>
      </c>
      <c r="L795" s="2">
        <v>235.41</v>
      </c>
      <c r="M795" s="3">
        <v>44992</v>
      </c>
      <c r="N795" s="2">
        <v>2463.35</v>
      </c>
      <c r="O795" s="2">
        <v>3304.8809999999999</v>
      </c>
      <c r="P795" s="3">
        <v>44994</v>
      </c>
      <c r="Q795" s="2">
        <v>477337.65330000001</v>
      </c>
      <c r="R795" s="2">
        <v>477337.65330000001</v>
      </c>
      <c r="S795" s="3">
        <v>45071</v>
      </c>
      <c r="T795" s="2">
        <v>143630.66112</v>
      </c>
      <c r="U795" s="2">
        <v>143630.6611</v>
      </c>
    </row>
    <row r="796" spans="1:21" x14ac:dyDescent="0.3">
      <c r="A796" s="3">
        <v>45026</v>
      </c>
      <c r="B796" s="2">
        <v>17250590</v>
      </c>
      <c r="C796" s="2">
        <v>20253600.590300001</v>
      </c>
      <c r="D796" s="3">
        <v>44984</v>
      </c>
      <c r="E796" s="2">
        <v>766895.77815999999</v>
      </c>
      <c r="F796" s="2">
        <v>1053151.483</v>
      </c>
      <c r="G796" s="3">
        <v>45026</v>
      </c>
      <c r="H796" s="2">
        <v>1116860</v>
      </c>
      <c r="I796" s="2">
        <v>2213277.1740000001</v>
      </c>
      <c r="J796" s="3">
        <v>44994</v>
      </c>
      <c r="K796" s="2">
        <v>234.69820000000001</v>
      </c>
      <c r="L796" s="2">
        <v>234.69820000000001</v>
      </c>
      <c r="M796" s="3">
        <v>44991</v>
      </c>
      <c r="N796" s="2">
        <v>2462.62</v>
      </c>
      <c r="O796" s="2">
        <v>3303.9016000000001</v>
      </c>
      <c r="P796" s="3">
        <v>44993</v>
      </c>
      <c r="Q796" s="2">
        <v>469224.77737999998</v>
      </c>
      <c r="R796" s="2">
        <v>469224.77740000002</v>
      </c>
      <c r="S796" s="3">
        <v>45070</v>
      </c>
      <c r="T796" s="2">
        <v>142631.19485</v>
      </c>
      <c r="U796" s="2">
        <v>142631.1948</v>
      </c>
    </row>
    <row r="797" spans="1:21" x14ac:dyDescent="0.3">
      <c r="A797" s="3">
        <v>45022</v>
      </c>
      <c r="B797" s="2">
        <v>17185550</v>
      </c>
      <c r="C797" s="2">
        <v>20177232.0845</v>
      </c>
      <c r="D797" s="3">
        <v>44981</v>
      </c>
      <c r="E797" s="2">
        <v>768942.64622999995</v>
      </c>
      <c r="F797" s="2">
        <v>1055718.2982999999</v>
      </c>
      <c r="G797" s="3">
        <v>45022</v>
      </c>
      <c r="H797" s="2">
        <v>1107060</v>
      </c>
      <c r="I797" s="2">
        <v>2193766.0463999999</v>
      </c>
      <c r="J797" s="3">
        <v>44993</v>
      </c>
      <c r="K797" s="2">
        <v>234.58080000000001</v>
      </c>
      <c r="L797" s="2">
        <v>234.58080000000001</v>
      </c>
      <c r="M797" s="3">
        <v>44988</v>
      </c>
      <c r="N797" s="2">
        <v>2432.0700000000002</v>
      </c>
      <c r="O797" s="2">
        <v>3262.9151000000002</v>
      </c>
      <c r="P797" s="3">
        <v>44992</v>
      </c>
      <c r="Q797" s="2">
        <v>467769.82321</v>
      </c>
      <c r="R797" s="2">
        <v>467769.82319999998</v>
      </c>
      <c r="S797" s="3">
        <v>45069</v>
      </c>
      <c r="T797" s="2">
        <v>142480.62643</v>
      </c>
      <c r="U797" s="2">
        <v>142480.62640000001</v>
      </c>
    </row>
    <row r="798" spans="1:21" x14ac:dyDescent="0.3">
      <c r="A798" s="3">
        <v>45021</v>
      </c>
      <c r="B798" s="2">
        <v>17090900</v>
      </c>
      <c r="C798" s="2">
        <v>20065574.3992</v>
      </c>
      <c r="D798" s="3">
        <v>44980</v>
      </c>
      <c r="E798" s="2">
        <v>771117.38138000004</v>
      </c>
      <c r="F798" s="2">
        <v>1058704.0966</v>
      </c>
      <c r="G798" s="3">
        <v>45021</v>
      </c>
      <c r="H798" s="2">
        <v>1107500</v>
      </c>
      <c r="I798" s="2">
        <v>2192876.5092000002</v>
      </c>
      <c r="J798" s="3">
        <v>44992</v>
      </c>
      <c r="K798" s="2">
        <v>235.1893</v>
      </c>
      <c r="L798" s="2">
        <v>235.1893</v>
      </c>
      <c r="M798" s="3">
        <v>44987</v>
      </c>
      <c r="N798" s="2">
        <v>2427.85</v>
      </c>
      <c r="O798" s="2">
        <v>3257.2534000000001</v>
      </c>
      <c r="P798" s="3">
        <v>44991</v>
      </c>
      <c r="Q798" s="2">
        <v>463565.57435000001</v>
      </c>
      <c r="R798" s="2">
        <v>463565.57429999998</v>
      </c>
      <c r="S798" s="3">
        <v>45068</v>
      </c>
      <c r="T798" s="2">
        <v>142015.87098000001</v>
      </c>
      <c r="U798" s="2">
        <v>142015.87100000001</v>
      </c>
    </row>
    <row r="799" spans="1:21" x14ac:dyDescent="0.3">
      <c r="A799" s="3">
        <v>45020</v>
      </c>
      <c r="B799" s="2">
        <v>17234190</v>
      </c>
      <c r="C799" s="2">
        <v>20233290.759199999</v>
      </c>
      <c r="D799" s="3">
        <v>44979</v>
      </c>
      <c r="E799" s="2">
        <v>774892.93059999996</v>
      </c>
      <c r="F799" s="2">
        <v>1063887.7294999999</v>
      </c>
      <c r="G799" s="3">
        <v>45020</v>
      </c>
      <c r="H799" s="2">
        <v>1094420</v>
      </c>
      <c r="I799" s="2">
        <v>2166978.5350000001</v>
      </c>
      <c r="J799" s="3">
        <v>44991</v>
      </c>
      <c r="K799" s="2">
        <v>234.94370000000001</v>
      </c>
      <c r="L799" s="2">
        <v>234.94370000000001</v>
      </c>
      <c r="M799" s="3">
        <v>44985</v>
      </c>
      <c r="N799" s="2">
        <v>2412.85</v>
      </c>
      <c r="O799" s="2">
        <v>3237.1291000000001</v>
      </c>
      <c r="P799" s="3">
        <v>44988</v>
      </c>
      <c r="Q799" s="2">
        <v>458094.33059000003</v>
      </c>
      <c r="R799" s="2">
        <v>458094.33059999999</v>
      </c>
      <c r="S799" s="3">
        <v>45065</v>
      </c>
      <c r="T799" s="2">
        <v>143098.68997000001</v>
      </c>
      <c r="U799" s="2">
        <v>143098.69</v>
      </c>
    </row>
    <row r="800" spans="1:21" x14ac:dyDescent="0.3">
      <c r="A800" s="3">
        <v>45019</v>
      </c>
      <c r="B800" s="2">
        <v>17262340</v>
      </c>
      <c r="C800" s="2">
        <v>20261954.1417</v>
      </c>
      <c r="D800" s="3">
        <v>44978</v>
      </c>
      <c r="E800" s="2">
        <v>786438.93070999999</v>
      </c>
      <c r="F800" s="2">
        <v>1079739.7877</v>
      </c>
      <c r="G800" s="3">
        <v>45019</v>
      </c>
      <c r="H800" s="2">
        <v>1100600</v>
      </c>
      <c r="I800" s="2">
        <v>2179210.8358999998</v>
      </c>
      <c r="J800" s="3">
        <v>44988</v>
      </c>
      <c r="K800" s="2">
        <v>234.7099</v>
      </c>
      <c r="L800" s="2">
        <v>234.7099</v>
      </c>
      <c r="M800" s="3">
        <v>44984</v>
      </c>
      <c r="N800" s="2">
        <v>2402.64</v>
      </c>
      <c r="O800" s="2">
        <v>3223.4312</v>
      </c>
      <c r="P800" s="3">
        <v>44987</v>
      </c>
      <c r="Q800" s="2">
        <v>453826.90487999999</v>
      </c>
      <c r="R800" s="2">
        <v>453826.90490000002</v>
      </c>
      <c r="S800" s="3">
        <v>45064</v>
      </c>
      <c r="T800" s="2">
        <v>144150.93773999999</v>
      </c>
      <c r="U800" s="2">
        <v>144150.93770000001</v>
      </c>
    </row>
    <row r="801" spans="1:21" x14ac:dyDescent="0.3">
      <c r="A801" s="3">
        <v>45016</v>
      </c>
      <c r="B801" s="2">
        <v>17186500</v>
      </c>
      <c r="C801" s="2">
        <v>20172942.6886</v>
      </c>
      <c r="D801" s="3">
        <v>44977</v>
      </c>
      <c r="E801" s="2">
        <v>781890.03003000002</v>
      </c>
      <c r="F801" s="2">
        <v>1073494.3835</v>
      </c>
      <c r="G801" s="3">
        <v>45016</v>
      </c>
      <c r="H801" s="2">
        <v>1092670</v>
      </c>
      <c r="I801" s="2">
        <v>2163508.6723000002</v>
      </c>
      <c r="J801" s="3">
        <v>44987</v>
      </c>
      <c r="K801" s="2">
        <v>234.2739</v>
      </c>
      <c r="L801" s="2">
        <v>234.2739</v>
      </c>
      <c r="M801" s="3">
        <v>44981</v>
      </c>
      <c r="N801" s="2">
        <v>2423.61</v>
      </c>
      <c r="O801" s="2">
        <v>3251.5452</v>
      </c>
      <c r="P801" s="3">
        <v>44986</v>
      </c>
      <c r="Q801" s="2">
        <v>453389.99776</v>
      </c>
      <c r="R801" s="2">
        <v>453389.99780000001</v>
      </c>
      <c r="S801" s="3">
        <v>45063</v>
      </c>
      <c r="T801" s="2">
        <v>143856.79628000001</v>
      </c>
      <c r="U801" s="2">
        <v>143856.79629999999</v>
      </c>
    </row>
    <row r="802" spans="1:21" x14ac:dyDescent="0.3">
      <c r="A802" s="3">
        <v>45015</v>
      </c>
      <c r="B802" s="2">
        <v>16815140</v>
      </c>
      <c r="C802" s="2">
        <v>19737045.525400002</v>
      </c>
      <c r="D802" s="3">
        <v>44974</v>
      </c>
      <c r="E802" s="2">
        <v>761479.64242000005</v>
      </c>
      <c r="F802" s="2">
        <v>1045471.9818</v>
      </c>
      <c r="G802" s="3">
        <v>45015</v>
      </c>
      <c r="H802" s="2">
        <v>1075160</v>
      </c>
      <c r="I802" s="2">
        <v>2128839.0334999999</v>
      </c>
      <c r="J802" s="3">
        <v>44985</v>
      </c>
      <c r="K802" s="2">
        <v>234.50049999999999</v>
      </c>
      <c r="L802" s="2">
        <v>234.50049999999999</v>
      </c>
      <c r="M802" s="3">
        <v>44980</v>
      </c>
      <c r="N802" s="2">
        <v>2439.09</v>
      </c>
      <c r="O802" s="2">
        <v>3272.3125</v>
      </c>
      <c r="P802" s="3">
        <v>44985</v>
      </c>
      <c r="Q802" s="2">
        <v>457895.55514000001</v>
      </c>
      <c r="R802" s="2">
        <v>457895.5551</v>
      </c>
      <c r="S802" s="3">
        <v>45062</v>
      </c>
      <c r="T802" s="2">
        <v>144736.08077</v>
      </c>
      <c r="U802" s="2">
        <v>144736.0808</v>
      </c>
    </row>
    <row r="803" spans="1:21" x14ac:dyDescent="0.3">
      <c r="A803" s="3">
        <v>45014</v>
      </c>
      <c r="B803" s="2">
        <v>16759699.999999998</v>
      </c>
      <c r="C803" s="2">
        <v>19670746.9734</v>
      </c>
      <c r="D803" s="3">
        <v>44973</v>
      </c>
      <c r="E803" s="2">
        <v>768998.89037000004</v>
      </c>
      <c r="F803" s="2">
        <v>1055795.5186000001</v>
      </c>
      <c r="G803" s="3">
        <v>45014</v>
      </c>
      <c r="H803" s="2">
        <v>1078610</v>
      </c>
      <c r="I803" s="2">
        <v>2134604.7116999999</v>
      </c>
      <c r="J803" s="3">
        <v>44984</v>
      </c>
      <c r="K803" s="2">
        <v>234.98779999999999</v>
      </c>
      <c r="L803" s="2">
        <v>234.98779999999999</v>
      </c>
      <c r="M803" s="3">
        <v>44979</v>
      </c>
      <c r="N803" s="2">
        <v>2417.6799999999998</v>
      </c>
      <c r="O803" s="2">
        <v>3243.5886</v>
      </c>
      <c r="P803" s="3">
        <v>44984</v>
      </c>
      <c r="Q803" s="2">
        <v>455977.05268999998</v>
      </c>
      <c r="R803" s="2">
        <v>455977.0527</v>
      </c>
      <c r="S803" s="3">
        <v>45061</v>
      </c>
      <c r="T803" s="2">
        <v>144096.74040000001</v>
      </c>
      <c r="U803" s="2">
        <v>144096.74040000001</v>
      </c>
    </row>
    <row r="804" spans="1:21" x14ac:dyDescent="0.3">
      <c r="A804" s="3">
        <v>45013</v>
      </c>
      <c r="B804" s="2">
        <v>16366499.999999998</v>
      </c>
      <c r="C804" s="2">
        <v>19209251.609000001</v>
      </c>
      <c r="D804" s="3">
        <v>44972</v>
      </c>
      <c r="E804" s="2">
        <v>775011.00075000001</v>
      </c>
      <c r="F804" s="2">
        <v>1064049.8337000001</v>
      </c>
      <c r="G804" s="3">
        <v>45013</v>
      </c>
      <c r="H804" s="2">
        <v>1058230</v>
      </c>
      <c r="I804" s="2">
        <v>2094268.5728</v>
      </c>
      <c r="J804" s="3">
        <v>44981</v>
      </c>
      <c r="K804" s="2">
        <v>235.61699999999999</v>
      </c>
      <c r="L804" s="2">
        <v>235.61699999999999</v>
      </c>
      <c r="M804" s="3">
        <v>44978</v>
      </c>
      <c r="N804" s="2">
        <v>2458.96</v>
      </c>
      <c r="O804" s="2">
        <v>3298.9704000000002</v>
      </c>
      <c r="P804" s="3">
        <v>44981</v>
      </c>
      <c r="Q804" s="2">
        <v>455510.37044000003</v>
      </c>
      <c r="R804" s="2">
        <v>455510.37040000001</v>
      </c>
      <c r="S804" s="3">
        <v>45058</v>
      </c>
      <c r="T804" s="2">
        <v>144548.04456000001</v>
      </c>
      <c r="U804" s="2">
        <v>144548.04459999999</v>
      </c>
    </row>
    <row r="805" spans="1:21" x14ac:dyDescent="0.3">
      <c r="A805" s="3">
        <v>45012</v>
      </c>
      <c r="B805" s="2">
        <v>16465610.000000002</v>
      </c>
      <c r="C805" s="2">
        <v>19325577.229200002</v>
      </c>
      <c r="D805" s="3">
        <v>44971</v>
      </c>
      <c r="E805" s="2">
        <v>773543.85028999997</v>
      </c>
      <c r="F805" s="2">
        <v>1062035.5123999999</v>
      </c>
      <c r="G805" s="3">
        <v>45012</v>
      </c>
      <c r="H805" s="2">
        <v>1054320</v>
      </c>
      <c r="I805" s="2">
        <v>2086532.0231000001</v>
      </c>
      <c r="J805" s="3">
        <v>44980</v>
      </c>
      <c r="K805" s="2">
        <v>235.34100000000001</v>
      </c>
      <c r="L805" s="2">
        <v>235.34100000000001</v>
      </c>
      <c r="M805" s="3">
        <v>44977</v>
      </c>
      <c r="N805" s="2">
        <v>2455.12</v>
      </c>
      <c r="O805" s="2">
        <v>3293.8186000000001</v>
      </c>
      <c r="P805" s="3">
        <v>44979</v>
      </c>
      <c r="Q805" s="2">
        <v>449521.82347</v>
      </c>
      <c r="R805" s="2">
        <v>449521.8235</v>
      </c>
      <c r="S805" s="3">
        <v>45057</v>
      </c>
      <c r="T805" s="2">
        <v>143479.20269999999</v>
      </c>
      <c r="U805" s="2">
        <v>143479.20269999999</v>
      </c>
    </row>
    <row r="806" spans="1:21" x14ac:dyDescent="0.3">
      <c r="A806" s="3">
        <v>45009</v>
      </c>
      <c r="B806" s="2">
        <v>16551330</v>
      </c>
      <c r="C806" s="2">
        <v>19426184.284499999</v>
      </c>
      <c r="D806" s="3">
        <v>44970</v>
      </c>
      <c r="E806" s="2">
        <v>773895.00844999996</v>
      </c>
      <c r="F806" s="2">
        <v>1062517.6343</v>
      </c>
      <c r="G806" s="3">
        <v>45009</v>
      </c>
      <c r="H806" s="2">
        <v>1043050</v>
      </c>
      <c r="I806" s="2">
        <v>2064226.6140999999</v>
      </c>
      <c r="J806" s="3">
        <v>44979</v>
      </c>
      <c r="K806" s="2">
        <v>235.17699999999999</v>
      </c>
      <c r="L806" s="2">
        <v>235.17699999999999</v>
      </c>
      <c r="M806" s="3">
        <v>44974</v>
      </c>
      <c r="N806" s="2">
        <v>2451.21</v>
      </c>
      <c r="O806" s="2">
        <v>3288.5729000000001</v>
      </c>
      <c r="P806" s="3">
        <v>44978</v>
      </c>
      <c r="Q806" s="2">
        <v>456825.09169999999</v>
      </c>
      <c r="R806" s="2">
        <v>456825.09169999999</v>
      </c>
      <c r="S806" s="3">
        <v>45056</v>
      </c>
      <c r="T806" s="2">
        <v>142186.52679</v>
      </c>
      <c r="U806" s="2">
        <v>142186.52679999999</v>
      </c>
    </row>
    <row r="807" spans="1:21" x14ac:dyDescent="0.3">
      <c r="A807" s="3">
        <v>45008</v>
      </c>
      <c r="B807" s="2">
        <v>16319890</v>
      </c>
      <c r="C807" s="2">
        <v>19154544.631999999</v>
      </c>
      <c r="D807" s="3">
        <v>44967</v>
      </c>
      <c r="E807" s="2">
        <v>764141.68432</v>
      </c>
      <c r="F807" s="2">
        <v>1049126.827</v>
      </c>
      <c r="G807" s="3">
        <v>45008</v>
      </c>
      <c r="H807" s="2">
        <v>1014790.0000000001</v>
      </c>
      <c r="I807" s="2">
        <v>2008298.1314000001</v>
      </c>
      <c r="J807" s="3">
        <v>44978</v>
      </c>
      <c r="K807" s="2">
        <v>235.23480000000001</v>
      </c>
      <c r="L807" s="2">
        <v>235.23480000000001</v>
      </c>
      <c r="M807" s="3">
        <v>44973</v>
      </c>
      <c r="N807" s="2">
        <v>2475.48</v>
      </c>
      <c r="O807" s="2">
        <v>3321.1338000000001</v>
      </c>
      <c r="P807" s="3">
        <v>44977</v>
      </c>
      <c r="Q807" s="2">
        <v>456831.19792000001</v>
      </c>
      <c r="R807" s="2">
        <v>456831.19790000003</v>
      </c>
      <c r="S807" s="3">
        <v>45055</v>
      </c>
      <c r="T807" s="2">
        <v>142882.93132</v>
      </c>
      <c r="U807" s="2">
        <v>142882.9313</v>
      </c>
    </row>
    <row r="808" spans="1:21" x14ac:dyDescent="0.3">
      <c r="A808" s="3">
        <v>45007</v>
      </c>
      <c r="B808" s="2">
        <v>16384920.000000002</v>
      </c>
      <c r="C808" s="2">
        <v>19230873.771299999</v>
      </c>
      <c r="D808" s="3">
        <v>44966</v>
      </c>
      <c r="E808" s="2">
        <v>768745.24213000003</v>
      </c>
      <c r="F808" s="2">
        <v>1055447.2727000001</v>
      </c>
      <c r="G808" s="3">
        <v>45007</v>
      </c>
      <c r="H808" s="2">
        <v>1042330</v>
      </c>
      <c r="I808" s="2">
        <v>2061673.2049</v>
      </c>
      <c r="J808" s="3">
        <v>44977</v>
      </c>
      <c r="K808" s="2">
        <v>234.88290000000001</v>
      </c>
      <c r="L808" s="2">
        <v>234.88290000000001</v>
      </c>
      <c r="M808" s="3">
        <v>44972</v>
      </c>
      <c r="N808" s="2">
        <v>2427.9</v>
      </c>
      <c r="O808" s="2">
        <v>3257.2999</v>
      </c>
      <c r="P808" s="3">
        <v>44974</v>
      </c>
      <c r="Q808" s="2">
        <v>456378.32032</v>
      </c>
      <c r="R808" s="2">
        <v>456378.32030000002</v>
      </c>
      <c r="S808" s="3">
        <v>45054</v>
      </c>
      <c r="T808" s="2">
        <v>142356.60524999999</v>
      </c>
      <c r="U808" s="2">
        <v>142356.6053</v>
      </c>
    </row>
    <row r="809" spans="1:21" x14ac:dyDescent="0.3">
      <c r="A809" s="3">
        <v>45006</v>
      </c>
      <c r="B809" s="2">
        <v>16631910.000000002</v>
      </c>
      <c r="C809" s="2">
        <v>19520760.478</v>
      </c>
      <c r="D809" s="3">
        <v>44965</v>
      </c>
      <c r="E809" s="2">
        <v>757002.75885999994</v>
      </c>
      <c r="F809" s="2">
        <v>1039325.4533000001</v>
      </c>
      <c r="G809" s="3">
        <v>45006</v>
      </c>
      <c r="H809" s="2">
        <v>1070100</v>
      </c>
      <c r="I809" s="2">
        <v>2116149.338</v>
      </c>
      <c r="J809" s="3">
        <v>44974</v>
      </c>
      <c r="K809" s="2">
        <v>235.1113</v>
      </c>
      <c r="L809" s="2">
        <v>235.1113</v>
      </c>
      <c r="M809" s="3">
        <v>44971</v>
      </c>
      <c r="N809" s="2">
        <v>2465.64</v>
      </c>
      <c r="O809" s="2">
        <v>3307.9322999999999</v>
      </c>
      <c r="P809" s="3">
        <v>44973</v>
      </c>
      <c r="Q809" s="2">
        <v>457738.22324000002</v>
      </c>
      <c r="R809" s="2">
        <v>457738.22320000001</v>
      </c>
      <c r="S809" s="3">
        <v>45051</v>
      </c>
      <c r="T809" s="2">
        <v>141945.57853999999</v>
      </c>
      <c r="U809" s="2">
        <v>141945.5785</v>
      </c>
    </row>
    <row r="810" spans="1:21" x14ac:dyDescent="0.3">
      <c r="A810" s="3">
        <v>45005</v>
      </c>
      <c r="B810" s="2">
        <v>16409530</v>
      </c>
      <c r="C810" s="2">
        <v>19256841.143399999</v>
      </c>
      <c r="D810" s="3">
        <v>44964</v>
      </c>
      <c r="E810" s="2">
        <v>757722.23846000002</v>
      </c>
      <c r="F810" s="2">
        <v>1040313.2614</v>
      </c>
      <c r="G810" s="3">
        <v>45005</v>
      </c>
      <c r="H810" s="2">
        <v>1062300</v>
      </c>
      <c r="I810" s="2">
        <v>2100213.5301000001</v>
      </c>
      <c r="J810" s="3">
        <v>44973</v>
      </c>
      <c r="K810" s="2">
        <v>235.73480000000001</v>
      </c>
      <c r="L810" s="2">
        <v>235.73480000000001</v>
      </c>
      <c r="M810" s="3">
        <v>44970</v>
      </c>
      <c r="N810" s="2">
        <v>2452.6999999999998</v>
      </c>
      <c r="O810" s="2">
        <v>3290.5718999999999</v>
      </c>
      <c r="P810" s="3">
        <v>44972</v>
      </c>
      <c r="Q810" s="2">
        <v>453210.25306000002</v>
      </c>
      <c r="R810" s="2">
        <v>453210.25309999997</v>
      </c>
      <c r="S810" s="3">
        <v>45050</v>
      </c>
      <c r="T810" s="2">
        <v>142503.82342999999</v>
      </c>
      <c r="U810" s="2">
        <v>142503.82339999999</v>
      </c>
    </row>
    <row r="811" spans="1:21" x14ac:dyDescent="0.3">
      <c r="A811" s="3">
        <v>45002</v>
      </c>
      <c r="B811" s="2">
        <v>16346960</v>
      </c>
      <c r="C811" s="2">
        <v>19183407.8039</v>
      </c>
      <c r="D811" s="3">
        <v>44963</v>
      </c>
      <c r="E811" s="2">
        <v>759682.46146000002</v>
      </c>
      <c r="F811" s="2">
        <v>1043004.5457</v>
      </c>
      <c r="G811" s="3">
        <v>45002</v>
      </c>
      <c r="H811" s="2">
        <v>1041570.0000000001</v>
      </c>
      <c r="I811" s="2">
        <v>2059230.4098</v>
      </c>
      <c r="J811" s="3">
        <v>44972</v>
      </c>
      <c r="K811" s="2">
        <v>235.75210000000001</v>
      </c>
      <c r="L811" s="2">
        <v>235.75210000000001</v>
      </c>
      <c r="M811" s="3">
        <v>44967</v>
      </c>
      <c r="N811" s="2">
        <v>2469.73</v>
      </c>
      <c r="O811" s="2">
        <v>3313.4195</v>
      </c>
      <c r="P811" s="3">
        <v>44971</v>
      </c>
      <c r="Q811" s="2">
        <v>454023.81916999997</v>
      </c>
      <c r="R811" s="2">
        <v>454023.81920000003</v>
      </c>
      <c r="S811" s="3">
        <v>45049</v>
      </c>
      <c r="T811" s="2">
        <v>143381.47628</v>
      </c>
      <c r="U811" s="2">
        <v>143381.47630000001</v>
      </c>
    </row>
    <row r="812" spans="1:21" x14ac:dyDescent="0.3">
      <c r="A812" s="3">
        <v>45001</v>
      </c>
      <c r="B812" s="2">
        <v>16413430.000000002</v>
      </c>
      <c r="C812" s="2">
        <v>19261414.723000001</v>
      </c>
      <c r="D812" s="3">
        <v>44960</v>
      </c>
      <c r="E812" s="2">
        <v>760380.32683999999</v>
      </c>
      <c r="F812" s="2">
        <v>1043962.6786</v>
      </c>
      <c r="G812" s="3">
        <v>45001</v>
      </c>
      <c r="H812" s="2">
        <v>1060920</v>
      </c>
      <c r="I812" s="2">
        <v>2096977.7243999999</v>
      </c>
      <c r="J812" s="3">
        <v>44971</v>
      </c>
      <c r="K812" s="2">
        <v>236.1866</v>
      </c>
      <c r="L812" s="2">
        <v>236.1866</v>
      </c>
      <c r="M812" s="3">
        <v>44966</v>
      </c>
      <c r="N812" s="2">
        <v>2481.52</v>
      </c>
      <c r="O812" s="2">
        <v>3329.2370999999998</v>
      </c>
      <c r="P812" s="3">
        <v>44970</v>
      </c>
      <c r="Q812" s="2">
        <v>452562.11343000003</v>
      </c>
      <c r="R812" s="2">
        <v>452562.11339999997</v>
      </c>
      <c r="S812" s="3">
        <v>45048</v>
      </c>
      <c r="T812" s="2">
        <v>144484.92105</v>
      </c>
      <c r="U812" s="2">
        <v>144484.92110000001</v>
      </c>
    </row>
    <row r="813" spans="1:21" x14ac:dyDescent="0.3">
      <c r="A813" s="3">
        <v>45000</v>
      </c>
      <c r="B813" s="2">
        <v>16142830</v>
      </c>
      <c r="C813" s="2">
        <v>18943860.855799999</v>
      </c>
      <c r="D813" s="3">
        <v>44959</v>
      </c>
      <c r="E813" s="2">
        <v>760428.57695000002</v>
      </c>
      <c r="F813" s="2">
        <v>1044028.9235</v>
      </c>
      <c r="G813" s="3">
        <v>45000</v>
      </c>
      <c r="H813" s="2">
        <v>1061270</v>
      </c>
      <c r="I813" s="2">
        <v>2096714.1443</v>
      </c>
      <c r="J813" s="3">
        <v>44970</v>
      </c>
      <c r="K813" s="2">
        <v>236.01259999999999</v>
      </c>
      <c r="L813" s="2">
        <v>236.01259999999999</v>
      </c>
      <c r="M813" s="3">
        <v>44965</v>
      </c>
      <c r="N813" s="2">
        <v>2483.64</v>
      </c>
      <c r="O813" s="2">
        <v>3332.0812999999998</v>
      </c>
      <c r="P813" s="3">
        <v>44967</v>
      </c>
      <c r="Q813" s="2">
        <v>458326.13772</v>
      </c>
      <c r="R813" s="2">
        <v>458326.13770000002</v>
      </c>
      <c r="S813" s="3">
        <v>45047</v>
      </c>
      <c r="T813" s="2">
        <v>144396.71424999999</v>
      </c>
      <c r="U813" s="2">
        <v>144396.71429999999</v>
      </c>
    </row>
    <row r="814" spans="1:21" x14ac:dyDescent="0.3">
      <c r="A814" s="3">
        <v>44999</v>
      </c>
      <c r="B814" s="2">
        <v>15938780</v>
      </c>
      <c r="C814" s="2">
        <v>18704407.774999999</v>
      </c>
      <c r="D814" s="3">
        <v>44958</v>
      </c>
      <c r="E814" s="2">
        <v>765365.86042000004</v>
      </c>
      <c r="F814" s="2">
        <v>1050807.5571999999</v>
      </c>
      <c r="G814" s="3">
        <v>44999</v>
      </c>
      <c r="H814" s="2">
        <v>1064790</v>
      </c>
      <c r="I814" s="2">
        <v>2103683.2837999999</v>
      </c>
      <c r="J814" s="3">
        <v>44967</v>
      </c>
      <c r="K814" s="2">
        <v>236.22120000000001</v>
      </c>
      <c r="L814" s="2">
        <v>236.22120000000001</v>
      </c>
      <c r="M814" s="3">
        <v>44964</v>
      </c>
      <c r="N814" s="2">
        <v>2451.71</v>
      </c>
      <c r="O814" s="2">
        <v>3289.2437</v>
      </c>
      <c r="P814" s="3">
        <v>44966</v>
      </c>
      <c r="Q814" s="2">
        <v>456047.30060999998</v>
      </c>
      <c r="R814" s="2">
        <v>456047.30060000002</v>
      </c>
      <c r="S814" s="3">
        <v>45044</v>
      </c>
      <c r="T814" s="2">
        <v>143951.60957</v>
      </c>
      <c r="U814" s="2">
        <v>143951.6096</v>
      </c>
    </row>
    <row r="815" spans="1:21" x14ac:dyDescent="0.3">
      <c r="A815" s="3">
        <v>44998</v>
      </c>
      <c r="B815" s="2">
        <v>15471620</v>
      </c>
      <c r="C815" s="2">
        <v>18153538.5515</v>
      </c>
      <c r="D815" s="3">
        <v>44957</v>
      </c>
      <c r="E815" s="2">
        <v>758692.88870999997</v>
      </c>
      <c r="F815" s="2">
        <v>1041645.9138</v>
      </c>
      <c r="G815" s="3">
        <v>44998</v>
      </c>
      <c r="H815" s="2">
        <v>1044720.0000000001</v>
      </c>
      <c r="I815" s="2">
        <v>2061611.0527999999</v>
      </c>
      <c r="J815" s="3">
        <v>44966</v>
      </c>
      <c r="K815" s="2">
        <v>236.14930000000001</v>
      </c>
      <c r="L815" s="2">
        <v>236.14930000000001</v>
      </c>
      <c r="M815" s="3">
        <v>44963</v>
      </c>
      <c r="N815" s="2">
        <v>2438.19</v>
      </c>
      <c r="O815" s="2">
        <v>3271.1051000000002</v>
      </c>
      <c r="P815" s="3">
        <v>44965</v>
      </c>
      <c r="Q815" s="2">
        <v>455723.1789</v>
      </c>
      <c r="R815" s="2">
        <v>455723.1789</v>
      </c>
      <c r="S815" s="3">
        <v>45043</v>
      </c>
      <c r="T815" s="2">
        <v>144288.37171000001</v>
      </c>
      <c r="U815" s="2">
        <v>144288.37169999999</v>
      </c>
    </row>
    <row r="816" spans="1:21" x14ac:dyDescent="0.3">
      <c r="A816" s="3">
        <v>44995</v>
      </c>
      <c r="B816" s="2">
        <v>15540970</v>
      </c>
      <c r="C816" s="2">
        <v>18234720.929000001</v>
      </c>
      <c r="D816" s="3">
        <v>44956</v>
      </c>
      <c r="E816" s="2">
        <v>765529.19854000001</v>
      </c>
      <c r="F816" s="2">
        <v>1051031.8119999999</v>
      </c>
      <c r="G816" s="3">
        <v>44995</v>
      </c>
      <c r="H816" s="2">
        <v>1077250</v>
      </c>
      <c r="I816" s="2">
        <v>2125814.3892000001</v>
      </c>
      <c r="J816" s="3">
        <v>44965</v>
      </c>
      <c r="K816" s="2">
        <v>236.5215</v>
      </c>
      <c r="L816" s="2">
        <v>236.5215</v>
      </c>
      <c r="M816" s="3">
        <v>44960</v>
      </c>
      <c r="N816" s="2">
        <v>2480.4</v>
      </c>
      <c r="O816" s="2">
        <v>3327.7345</v>
      </c>
      <c r="P816" s="3">
        <v>44964</v>
      </c>
      <c r="Q816" s="2">
        <v>456943.71704000002</v>
      </c>
      <c r="R816" s="2">
        <v>456943.717</v>
      </c>
      <c r="S816" s="3">
        <v>45042</v>
      </c>
      <c r="T816" s="2">
        <v>143822.86491999999</v>
      </c>
      <c r="U816" s="2">
        <v>143822.86489999999</v>
      </c>
    </row>
    <row r="817" spans="1:21" x14ac:dyDescent="0.3">
      <c r="A817" s="3">
        <v>44994</v>
      </c>
      <c r="B817" s="2">
        <v>15853990</v>
      </c>
      <c r="C817" s="2">
        <v>18602008.398800001</v>
      </c>
      <c r="D817" s="3">
        <v>44946</v>
      </c>
      <c r="E817" s="2">
        <v>761024.47867999994</v>
      </c>
      <c r="F817" s="2">
        <v>1044847.0657</v>
      </c>
      <c r="G817" s="3">
        <v>44994</v>
      </c>
      <c r="H817" s="2">
        <v>1101820</v>
      </c>
      <c r="I817" s="2">
        <v>2174295.2828000002</v>
      </c>
      <c r="J817" s="3">
        <v>44964</v>
      </c>
      <c r="K817" s="2">
        <v>236.63130000000001</v>
      </c>
      <c r="L817" s="2">
        <v>236.63130000000001</v>
      </c>
      <c r="M817" s="3">
        <v>44959</v>
      </c>
      <c r="N817" s="2">
        <v>2468.88</v>
      </c>
      <c r="O817" s="2">
        <v>3312.2791999999999</v>
      </c>
      <c r="P817" s="3">
        <v>44963</v>
      </c>
      <c r="Q817" s="2">
        <v>452570.49903000001</v>
      </c>
      <c r="R817" s="2">
        <v>452570.49900000001</v>
      </c>
      <c r="S817" s="3">
        <v>45041</v>
      </c>
      <c r="T817" s="2">
        <v>144374.61136000001</v>
      </c>
      <c r="U817" s="2">
        <v>144374.61139999999</v>
      </c>
    </row>
    <row r="818" spans="1:21" x14ac:dyDescent="0.3">
      <c r="A818" s="3">
        <v>44993</v>
      </c>
      <c r="B818" s="2">
        <v>16083189.999999998</v>
      </c>
      <c r="C818" s="2">
        <v>18869126.457800001</v>
      </c>
      <c r="D818" s="3">
        <v>44945</v>
      </c>
      <c r="E818" s="2">
        <v>758656.24303000001</v>
      </c>
      <c r="F818" s="2">
        <v>1041595.6012</v>
      </c>
      <c r="G818" s="3">
        <v>44993</v>
      </c>
      <c r="H818" s="2">
        <v>1120700</v>
      </c>
      <c r="I818" s="2">
        <v>2210218.6567000002</v>
      </c>
      <c r="J818" s="3">
        <v>44963</v>
      </c>
      <c r="K818" s="2">
        <v>236.5712</v>
      </c>
      <c r="L818" s="2">
        <v>236.5712</v>
      </c>
      <c r="M818" s="3">
        <v>44958</v>
      </c>
      <c r="N818" s="2">
        <v>2449.8000000000002</v>
      </c>
      <c r="O818" s="2">
        <v>3286.6812</v>
      </c>
      <c r="P818" s="3">
        <v>44960</v>
      </c>
      <c r="Q818" s="2">
        <v>448945.99976999999</v>
      </c>
      <c r="R818" s="2">
        <v>448945.99979999999</v>
      </c>
      <c r="S818" s="3">
        <v>45040</v>
      </c>
      <c r="T818" s="2">
        <v>143441.49812999999</v>
      </c>
      <c r="U818" s="2">
        <v>143441.4981</v>
      </c>
    </row>
    <row r="819" spans="1:21" x14ac:dyDescent="0.3">
      <c r="A819" s="3">
        <v>44992</v>
      </c>
      <c r="B819" s="2">
        <v>15986790</v>
      </c>
      <c r="C819" s="2">
        <v>18756022.339400001</v>
      </c>
      <c r="D819" s="3">
        <v>44944</v>
      </c>
      <c r="E819" s="2">
        <v>755305.09013000003</v>
      </c>
      <c r="F819" s="2">
        <v>1036994.6424</v>
      </c>
      <c r="G819" s="3">
        <v>44992</v>
      </c>
      <c r="H819" s="2">
        <v>1120270</v>
      </c>
      <c r="I819" s="2">
        <v>2209234.6146999998</v>
      </c>
      <c r="J819" s="3">
        <v>44960</v>
      </c>
      <c r="K819" s="2">
        <v>237.41810000000001</v>
      </c>
      <c r="L819" s="2">
        <v>237.41810000000001</v>
      </c>
      <c r="M819" s="3">
        <v>44957</v>
      </c>
      <c r="N819" s="2">
        <v>2425.08</v>
      </c>
      <c r="O819" s="2">
        <v>3253.5165000000002</v>
      </c>
      <c r="P819" s="3">
        <v>44959</v>
      </c>
      <c r="Q819" s="2">
        <v>448522.38886000001</v>
      </c>
      <c r="R819" s="2">
        <v>448522.38890000002</v>
      </c>
      <c r="S819" s="3">
        <v>45037</v>
      </c>
      <c r="T819" s="2">
        <v>143061.70293</v>
      </c>
      <c r="U819" s="2">
        <v>143061.7029</v>
      </c>
    </row>
    <row r="820" spans="1:21" x14ac:dyDescent="0.3">
      <c r="A820" s="3">
        <v>44991</v>
      </c>
      <c r="B820" s="2">
        <v>15970340</v>
      </c>
      <c r="C820" s="2">
        <v>18736575.447700001</v>
      </c>
      <c r="D820" s="3">
        <v>44943</v>
      </c>
      <c r="E820" s="2">
        <v>756498.07435999997</v>
      </c>
      <c r="F820" s="2">
        <v>1038632.5477</v>
      </c>
      <c r="G820" s="3">
        <v>44991</v>
      </c>
      <c r="H820" s="2">
        <v>1124730</v>
      </c>
      <c r="I820" s="2">
        <v>2217868.8786999998</v>
      </c>
      <c r="J820" s="3">
        <v>44959</v>
      </c>
      <c r="K820" s="2">
        <v>236.97290000000001</v>
      </c>
      <c r="L820" s="2">
        <v>236.97290000000001</v>
      </c>
      <c r="M820" s="3">
        <v>44956</v>
      </c>
      <c r="N820" s="2">
        <v>2450.4699999999998</v>
      </c>
      <c r="O820" s="2">
        <v>3287.5801000000001</v>
      </c>
      <c r="P820" s="3">
        <v>44958</v>
      </c>
      <c r="Q820" s="2">
        <v>447075.67330000002</v>
      </c>
      <c r="R820" s="2">
        <v>447075.67330000002</v>
      </c>
      <c r="S820" s="3">
        <v>45036</v>
      </c>
      <c r="T820" s="2">
        <v>142161.4798</v>
      </c>
      <c r="U820" s="2">
        <v>142161.4798</v>
      </c>
    </row>
    <row r="821" spans="1:21" x14ac:dyDescent="0.3">
      <c r="A821" s="3">
        <v>44988</v>
      </c>
      <c r="B821" s="2">
        <v>15963180</v>
      </c>
      <c r="C821" s="2">
        <v>18728174.945500001</v>
      </c>
      <c r="D821" s="3">
        <v>44942</v>
      </c>
      <c r="E821" s="2">
        <v>762398.08322999999</v>
      </c>
      <c r="F821" s="2">
        <v>1046732.9533000001</v>
      </c>
      <c r="G821" s="3">
        <v>44988</v>
      </c>
      <c r="H821" s="2">
        <v>1128730</v>
      </c>
      <c r="I821" s="2">
        <v>2225613.4649</v>
      </c>
      <c r="J821" s="3">
        <v>44958</v>
      </c>
      <c r="K821" s="2">
        <v>236.60919999999999</v>
      </c>
      <c r="L821" s="2">
        <v>236.60919999999999</v>
      </c>
      <c r="M821" s="3">
        <v>44953</v>
      </c>
      <c r="N821" s="2">
        <v>2484.02</v>
      </c>
      <c r="O821" s="2">
        <v>3332.5614</v>
      </c>
      <c r="P821" s="3">
        <v>44957</v>
      </c>
      <c r="Q821" s="2">
        <v>444579.89507999999</v>
      </c>
      <c r="R821" s="2">
        <v>444579.89510000002</v>
      </c>
      <c r="S821" s="3">
        <v>45035</v>
      </c>
      <c r="T821" s="2">
        <v>142814.11046</v>
      </c>
      <c r="U821" s="2">
        <v>142814.11050000001</v>
      </c>
    </row>
    <row r="822" spans="1:21" x14ac:dyDescent="0.3">
      <c r="A822" s="3">
        <v>44987</v>
      </c>
      <c r="B822" s="2">
        <v>15836720</v>
      </c>
      <c r="C822" s="2">
        <v>18579804.1556</v>
      </c>
      <c r="D822" s="3">
        <v>44939</v>
      </c>
      <c r="E822" s="2">
        <v>753264.20444999996</v>
      </c>
      <c r="F822" s="2">
        <v>1034192.6124</v>
      </c>
      <c r="G822" s="3">
        <v>44987</v>
      </c>
      <c r="H822" s="2">
        <v>1130700</v>
      </c>
      <c r="I822" s="2">
        <v>2228779.7689999999</v>
      </c>
      <c r="J822" s="3">
        <v>44957</v>
      </c>
      <c r="K822" s="2">
        <v>236.38659999999999</v>
      </c>
      <c r="L822" s="2">
        <v>236.38659999999999</v>
      </c>
      <c r="M822" s="3">
        <v>44952</v>
      </c>
      <c r="N822" s="2">
        <v>2468.65</v>
      </c>
      <c r="O822" s="2">
        <v>3311.9409999999998</v>
      </c>
      <c r="P822" s="3">
        <v>44956</v>
      </c>
      <c r="Q822" s="2">
        <v>444613.10337999999</v>
      </c>
      <c r="R822" s="2">
        <v>444613.10340000002</v>
      </c>
      <c r="S822" s="3">
        <v>45034</v>
      </c>
      <c r="T822" s="2">
        <v>141734.60402</v>
      </c>
      <c r="U822" s="2">
        <v>141734.60399999999</v>
      </c>
    </row>
    <row r="823" spans="1:21" x14ac:dyDescent="0.3">
      <c r="A823" s="3">
        <v>44986</v>
      </c>
      <c r="B823" s="2">
        <v>15556200</v>
      </c>
      <c r="C823" s="2">
        <v>18247496.3759</v>
      </c>
      <c r="D823" s="3">
        <v>44938</v>
      </c>
      <c r="E823" s="2">
        <v>738385.28579999995</v>
      </c>
      <c r="F823" s="2">
        <v>1013764.6302</v>
      </c>
      <c r="G823" s="3">
        <v>44986</v>
      </c>
      <c r="H823" s="2">
        <v>1117570</v>
      </c>
      <c r="I823" s="2">
        <v>2202406.3975999998</v>
      </c>
      <c r="J823" s="3">
        <v>44956</v>
      </c>
      <c r="K823" s="2">
        <v>236.5652</v>
      </c>
      <c r="L823" s="2">
        <v>236.5652</v>
      </c>
      <c r="M823" s="3">
        <v>44951</v>
      </c>
      <c r="N823" s="2">
        <v>2428.5700000000002</v>
      </c>
      <c r="O823" s="2">
        <v>3258.1689000000001</v>
      </c>
      <c r="P823" s="3">
        <v>44953</v>
      </c>
      <c r="Q823" s="2">
        <v>445984.09476000001</v>
      </c>
      <c r="R823" s="2">
        <v>445984.09480000002</v>
      </c>
      <c r="S823" s="3">
        <v>45033</v>
      </c>
      <c r="T823" s="2">
        <v>141799.52514000001</v>
      </c>
      <c r="U823" s="2">
        <v>141799.5251</v>
      </c>
    </row>
    <row r="824" spans="1:21" x14ac:dyDescent="0.3">
      <c r="A824" s="3">
        <v>44985</v>
      </c>
      <c r="B824" s="2">
        <v>15872840</v>
      </c>
      <c r="C824" s="2">
        <v>18617604.606800001</v>
      </c>
      <c r="D824" s="3">
        <v>44937</v>
      </c>
      <c r="E824" s="2">
        <v>738225.47253999999</v>
      </c>
      <c r="F824" s="2">
        <v>1013545.2149</v>
      </c>
      <c r="G824" s="3">
        <v>44985</v>
      </c>
      <c r="H824" s="2">
        <v>1135080</v>
      </c>
      <c r="I824" s="2">
        <v>2236698.5074999998</v>
      </c>
      <c r="J824" s="3">
        <v>44953</v>
      </c>
      <c r="K824" s="2">
        <v>236.32220000000001</v>
      </c>
      <c r="L824" s="2">
        <v>236.32220000000001</v>
      </c>
      <c r="M824" s="3">
        <v>44946</v>
      </c>
      <c r="N824" s="2">
        <v>2395.2600000000002</v>
      </c>
      <c r="O824" s="2">
        <v>3213.4803000000002</v>
      </c>
      <c r="P824" s="3">
        <v>44952</v>
      </c>
      <c r="Q824" s="2">
        <v>445341.63848000002</v>
      </c>
      <c r="R824" s="2">
        <v>445341.6385</v>
      </c>
      <c r="S824" s="3">
        <v>45030</v>
      </c>
      <c r="T824" s="2">
        <v>140323.38252000001</v>
      </c>
      <c r="U824" s="2">
        <v>140323.38250000001</v>
      </c>
    </row>
    <row r="825" spans="1:21" x14ac:dyDescent="0.3">
      <c r="A825" s="3">
        <v>44984</v>
      </c>
      <c r="B825" s="2">
        <v>15882520</v>
      </c>
      <c r="C825" s="2">
        <v>18628811.000300001</v>
      </c>
      <c r="D825" s="3">
        <v>44936</v>
      </c>
      <c r="E825" s="2">
        <v>737480.10811999999</v>
      </c>
      <c r="F825" s="2">
        <v>1012447.7023</v>
      </c>
      <c r="G825" s="3">
        <v>44984</v>
      </c>
      <c r="H825" s="2">
        <v>1142950</v>
      </c>
      <c r="I825" s="2">
        <v>2251711.2041000002</v>
      </c>
      <c r="J825" s="3">
        <v>44952</v>
      </c>
      <c r="K825" s="2">
        <v>236.5316</v>
      </c>
      <c r="L825" s="2">
        <v>236.5316</v>
      </c>
      <c r="M825" s="3">
        <v>44945</v>
      </c>
      <c r="N825" s="2">
        <v>2380.34</v>
      </c>
      <c r="O825" s="2">
        <v>3193.4636</v>
      </c>
      <c r="P825" s="3">
        <v>44951</v>
      </c>
      <c r="Q825" s="2">
        <v>448508.65837999998</v>
      </c>
      <c r="R825" s="2">
        <v>448508.65840000001</v>
      </c>
      <c r="S825" s="3">
        <v>45029</v>
      </c>
      <c r="T825" s="2">
        <v>139819.28914000001</v>
      </c>
      <c r="U825" s="2">
        <v>139819.28909999999</v>
      </c>
    </row>
    <row r="826" spans="1:21" x14ac:dyDescent="0.3">
      <c r="A826" s="3">
        <v>44981</v>
      </c>
      <c r="B826" s="2">
        <v>15773720</v>
      </c>
      <c r="C826" s="2">
        <v>18500846.015099999</v>
      </c>
      <c r="D826" s="3">
        <v>44935</v>
      </c>
      <c r="E826" s="2">
        <v>732881.11265999998</v>
      </c>
      <c r="F826" s="2">
        <v>1006133.983</v>
      </c>
      <c r="G826" s="3">
        <v>44981</v>
      </c>
      <c r="H826" s="2">
        <v>1145690</v>
      </c>
      <c r="I826" s="2">
        <v>2256565.3111</v>
      </c>
      <c r="J826" s="3">
        <v>44951</v>
      </c>
      <c r="K826" s="2">
        <v>236.57849999999999</v>
      </c>
      <c r="L826" s="2">
        <v>236.57849999999999</v>
      </c>
      <c r="M826" s="3">
        <v>44944</v>
      </c>
      <c r="N826" s="2">
        <v>2368.3200000000002</v>
      </c>
      <c r="O826" s="2">
        <v>3177.3375999999998</v>
      </c>
      <c r="P826" s="3">
        <v>44950</v>
      </c>
      <c r="Q826" s="2">
        <v>445039.97836000001</v>
      </c>
      <c r="R826" s="2">
        <v>445039.97840000002</v>
      </c>
      <c r="S826" s="3">
        <v>45028</v>
      </c>
      <c r="T826" s="2">
        <v>141926.14449000001</v>
      </c>
      <c r="U826" s="2">
        <v>141926.14449999999</v>
      </c>
    </row>
    <row r="827" spans="1:21" x14ac:dyDescent="0.3">
      <c r="A827" s="3">
        <v>44980</v>
      </c>
      <c r="B827" s="2">
        <v>15821150</v>
      </c>
      <c r="C827" s="2">
        <v>18555088.4606</v>
      </c>
      <c r="D827" s="3">
        <v>44932</v>
      </c>
      <c r="E827" s="2">
        <v>731225.68619000004</v>
      </c>
      <c r="F827" s="2">
        <v>1003861.3349</v>
      </c>
      <c r="G827" s="3">
        <v>44980</v>
      </c>
      <c r="H827" s="2">
        <v>1131540</v>
      </c>
      <c r="I827" s="2">
        <v>2228480.5422</v>
      </c>
      <c r="J827" s="3">
        <v>44946</v>
      </c>
      <c r="K827" s="2">
        <v>236.3203</v>
      </c>
      <c r="L827" s="2">
        <v>236.3203</v>
      </c>
      <c r="M827" s="3">
        <v>44943</v>
      </c>
      <c r="N827" s="2">
        <v>2379.39</v>
      </c>
      <c r="O827" s="2">
        <v>3192.1891000000001</v>
      </c>
      <c r="P827" s="3">
        <v>44949</v>
      </c>
      <c r="Q827" s="2">
        <v>435447.16872000002</v>
      </c>
      <c r="R827" s="2">
        <v>435447.16869999998</v>
      </c>
      <c r="S827" s="3">
        <v>45027</v>
      </c>
      <c r="T827" s="2">
        <v>142010.27794999999</v>
      </c>
      <c r="U827" s="2">
        <v>142010.27789999999</v>
      </c>
    </row>
    <row r="828" spans="1:21" x14ac:dyDescent="0.3">
      <c r="A828" s="3">
        <v>44979</v>
      </c>
      <c r="B828" s="2">
        <v>15694960</v>
      </c>
      <c r="C828" s="2">
        <v>18404956.157900002</v>
      </c>
      <c r="D828" s="3">
        <v>44931</v>
      </c>
      <c r="E828" s="2">
        <v>736460.52237999998</v>
      </c>
      <c r="F828" s="2">
        <v>1011047.9666</v>
      </c>
      <c r="G828" s="3">
        <v>44979</v>
      </c>
      <c r="H828" s="2">
        <v>1130040</v>
      </c>
      <c r="I828" s="2">
        <v>2225414.2341</v>
      </c>
      <c r="J828" s="3">
        <v>44945</v>
      </c>
      <c r="K828" s="2">
        <v>236.5669</v>
      </c>
      <c r="L828" s="2">
        <v>236.5669</v>
      </c>
      <c r="M828" s="3">
        <v>44942</v>
      </c>
      <c r="N828" s="2">
        <v>2399.86</v>
      </c>
      <c r="O828" s="2">
        <v>3219.6516000000001</v>
      </c>
      <c r="P828" s="3">
        <v>44946</v>
      </c>
      <c r="Q828" s="2">
        <v>434159.24199000001</v>
      </c>
      <c r="R828" s="2">
        <v>434159.24200000003</v>
      </c>
      <c r="S828" s="3">
        <v>45026</v>
      </c>
      <c r="T828" s="2">
        <v>141849.69709</v>
      </c>
      <c r="U828" s="2">
        <v>141849.69709999999</v>
      </c>
    </row>
    <row r="829" spans="1:21" x14ac:dyDescent="0.3">
      <c r="A829" s="3">
        <v>44978</v>
      </c>
      <c r="B829" s="2">
        <v>15738570</v>
      </c>
      <c r="C829" s="2">
        <v>18455754.535999998</v>
      </c>
      <c r="D829" s="3">
        <v>44930</v>
      </c>
      <c r="E829" s="2">
        <v>719080.57458000001</v>
      </c>
      <c r="F829" s="2">
        <v>987187.94920000003</v>
      </c>
      <c r="G829" s="3">
        <v>44978</v>
      </c>
      <c r="H829" s="2">
        <v>1136690</v>
      </c>
      <c r="I829" s="2">
        <v>2238510.7582999999</v>
      </c>
      <c r="J829" s="3">
        <v>44944</v>
      </c>
      <c r="K829" s="2">
        <v>236.0241</v>
      </c>
      <c r="L829" s="2">
        <v>236.0241</v>
      </c>
      <c r="M829" s="3">
        <v>44939</v>
      </c>
      <c r="N829" s="2">
        <v>2386.09</v>
      </c>
      <c r="O829" s="2">
        <v>3201.1777999999999</v>
      </c>
      <c r="P829" s="3">
        <v>44945</v>
      </c>
      <c r="Q829" s="2">
        <v>436368.95811000001</v>
      </c>
      <c r="R829" s="2">
        <v>436368.95809999999</v>
      </c>
      <c r="S829" s="3">
        <v>45023</v>
      </c>
      <c r="T829" s="2">
        <v>141152.42488000001</v>
      </c>
      <c r="U829" s="2">
        <v>141152.42490000001</v>
      </c>
    </row>
    <row r="830" spans="1:21" x14ac:dyDescent="0.3">
      <c r="A830" s="3">
        <v>44974</v>
      </c>
      <c r="B830" s="2">
        <v>16021270.000000002</v>
      </c>
      <c r="C830" s="2">
        <v>18787258.002500001</v>
      </c>
      <c r="D830" s="3">
        <v>44929</v>
      </c>
      <c r="E830" s="2">
        <v>719862.60604999994</v>
      </c>
      <c r="F830" s="2">
        <v>988261.55909999995</v>
      </c>
      <c r="G830" s="3">
        <v>44974</v>
      </c>
      <c r="H830" s="2">
        <v>1151210</v>
      </c>
      <c r="I830" s="2">
        <v>2266990.3816</v>
      </c>
      <c r="J830" s="3">
        <v>44943</v>
      </c>
      <c r="K830" s="2">
        <v>235.48480000000001</v>
      </c>
      <c r="L830" s="2">
        <v>235.48480000000001</v>
      </c>
      <c r="M830" s="3">
        <v>44938</v>
      </c>
      <c r="N830" s="2">
        <v>2365.1</v>
      </c>
      <c r="O830" s="2">
        <v>3173.0176000000001</v>
      </c>
      <c r="P830" s="3">
        <v>44944</v>
      </c>
      <c r="Q830" s="2">
        <v>441515.28457999998</v>
      </c>
      <c r="R830" s="2">
        <v>441515.28460000001</v>
      </c>
      <c r="S830" s="3">
        <v>45022</v>
      </c>
      <c r="T830" s="2">
        <v>141116.44725</v>
      </c>
      <c r="U830" s="2">
        <v>141116.4472</v>
      </c>
    </row>
    <row r="831" spans="1:21" x14ac:dyDescent="0.3">
      <c r="A831" s="3">
        <v>44973</v>
      </c>
      <c r="B831" s="2">
        <v>16029650</v>
      </c>
      <c r="C831" s="2">
        <v>18796782.815000001</v>
      </c>
      <c r="D831" s="3">
        <v>44925</v>
      </c>
      <c r="E831" s="2">
        <v>705016.09941999998</v>
      </c>
      <c r="F831" s="2">
        <v>967879.57</v>
      </c>
      <c r="G831" s="3">
        <v>44973</v>
      </c>
      <c r="H831" s="2">
        <v>1141180</v>
      </c>
      <c r="I831" s="2">
        <v>2246835.6523000002</v>
      </c>
      <c r="J831" s="3">
        <v>44942</v>
      </c>
      <c r="K831" s="2">
        <v>235.62540000000001</v>
      </c>
      <c r="L831" s="2">
        <v>235.62540000000001</v>
      </c>
      <c r="M831" s="3">
        <v>44937</v>
      </c>
      <c r="N831" s="2">
        <v>2359.5300000000002</v>
      </c>
      <c r="O831" s="2">
        <v>3165.5448999999999</v>
      </c>
      <c r="P831" s="3">
        <v>44943</v>
      </c>
      <c r="Q831" s="2">
        <v>433640.42540000001</v>
      </c>
      <c r="R831" s="2">
        <v>433640.42540000001</v>
      </c>
      <c r="S831" s="3">
        <v>45021</v>
      </c>
      <c r="T831" s="2">
        <v>141352.75026999999</v>
      </c>
      <c r="U831" s="2">
        <v>141352.75030000001</v>
      </c>
    </row>
    <row r="832" spans="1:21" x14ac:dyDescent="0.3">
      <c r="A832" s="3">
        <v>44972</v>
      </c>
      <c r="B832" s="2">
        <v>16343650</v>
      </c>
      <c r="C832" s="2">
        <v>19164762.590700001</v>
      </c>
      <c r="D832" s="3">
        <v>44924</v>
      </c>
      <c r="E832" s="2">
        <v>699376.28474999999</v>
      </c>
      <c r="F832" s="2">
        <v>960136.96470000001</v>
      </c>
      <c r="G832" s="3">
        <v>44972</v>
      </c>
      <c r="H832" s="2">
        <v>1149490</v>
      </c>
      <c r="I832" s="2">
        <v>2262659.6770000001</v>
      </c>
      <c r="J832" s="3">
        <v>44939</v>
      </c>
      <c r="K832" s="2">
        <v>235.95920000000001</v>
      </c>
      <c r="L832" s="2">
        <v>235.95920000000001</v>
      </c>
      <c r="M832" s="3">
        <v>44936</v>
      </c>
      <c r="N832" s="2">
        <v>2351.31</v>
      </c>
      <c r="O832" s="2">
        <v>3154.5169000000001</v>
      </c>
      <c r="P832" s="3">
        <v>44942</v>
      </c>
      <c r="Q832" s="2">
        <v>427905.25323999999</v>
      </c>
      <c r="R832" s="2">
        <v>427905.25319999998</v>
      </c>
      <c r="S832" s="3">
        <v>45020</v>
      </c>
      <c r="T832" s="2">
        <v>141073.19547000001</v>
      </c>
      <c r="U832" s="2">
        <v>141073.1955</v>
      </c>
    </row>
    <row r="833" spans="1:21" x14ac:dyDescent="0.3">
      <c r="A833" s="3">
        <v>44971</v>
      </c>
      <c r="B833" s="2">
        <v>16042560.000000002</v>
      </c>
      <c r="C833" s="2">
        <v>18805288.565900002</v>
      </c>
      <c r="D833" s="3">
        <v>44923</v>
      </c>
      <c r="E833" s="2">
        <v>706468.66902999999</v>
      </c>
      <c r="F833" s="2">
        <v>969873.72649999999</v>
      </c>
      <c r="G833" s="3">
        <v>44971</v>
      </c>
      <c r="H833" s="2">
        <v>1135490</v>
      </c>
      <c r="I833" s="2">
        <v>2233985.7667</v>
      </c>
      <c r="J833" s="3">
        <v>44938</v>
      </c>
      <c r="K833" s="2">
        <v>235.41759999999999</v>
      </c>
      <c r="L833" s="2">
        <v>235.41759999999999</v>
      </c>
      <c r="M833" s="3">
        <v>44935</v>
      </c>
      <c r="N833" s="2">
        <v>2350.19</v>
      </c>
      <c r="O833" s="2">
        <v>3153.0144</v>
      </c>
      <c r="P833" s="3">
        <v>44939</v>
      </c>
      <c r="Q833" s="2">
        <v>435270.68362999998</v>
      </c>
      <c r="R833" s="2">
        <v>435270.68359999999</v>
      </c>
      <c r="S833" s="3">
        <v>45019</v>
      </c>
      <c r="T833" s="2">
        <v>140765.83389000001</v>
      </c>
      <c r="U833" s="2">
        <v>140765.8339</v>
      </c>
    </row>
    <row r="834" spans="1:21" x14ac:dyDescent="0.3">
      <c r="A834" s="3">
        <v>44970</v>
      </c>
      <c r="B834" s="2">
        <v>15919940</v>
      </c>
      <c r="C834" s="2">
        <v>18659693.263</v>
      </c>
      <c r="D834" s="3">
        <v>44922</v>
      </c>
      <c r="E834" s="2">
        <v>710947.56949999998</v>
      </c>
      <c r="F834" s="2">
        <v>976022.57369999995</v>
      </c>
      <c r="G834" s="3">
        <v>44970</v>
      </c>
      <c r="H834" s="2">
        <v>1142200</v>
      </c>
      <c r="I834" s="2">
        <v>2247107.3084999998</v>
      </c>
      <c r="J834" s="3">
        <v>44937</v>
      </c>
      <c r="K834" s="2">
        <v>235.49959999999999</v>
      </c>
      <c r="L834" s="2">
        <v>235.49959999999999</v>
      </c>
      <c r="M834" s="3">
        <v>44932</v>
      </c>
      <c r="N834" s="2">
        <v>2289.9699999999998</v>
      </c>
      <c r="O834" s="2">
        <v>3072.2231999999999</v>
      </c>
      <c r="P834" s="3">
        <v>44938</v>
      </c>
      <c r="Q834" s="2">
        <v>434998.96587999997</v>
      </c>
      <c r="R834" s="2">
        <v>434998.96590000001</v>
      </c>
      <c r="S834" s="3">
        <v>45016</v>
      </c>
      <c r="T834" s="2">
        <v>139739.86298000001</v>
      </c>
      <c r="U834" s="2">
        <v>139739.86300000001</v>
      </c>
    </row>
    <row r="835" spans="1:21" x14ac:dyDescent="0.3">
      <c r="A835" s="3">
        <v>44967</v>
      </c>
      <c r="B835" s="2">
        <v>15600300</v>
      </c>
      <c r="C835" s="2">
        <v>18284852.2062</v>
      </c>
      <c r="D835" s="3">
        <v>44921</v>
      </c>
      <c r="E835" s="2">
        <v>704068.31831999996</v>
      </c>
      <c r="F835" s="2">
        <v>965847.9057</v>
      </c>
      <c r="G835" s="3">
        <v>44967</v>
      </c>
      <c r="H835" s="2">
        <v>1126090</v>
      </c>
      <c r="I835" s="2">
        <v>2214321.4621000001</v>
      </c>
      <c r="J835" s="3">
        <v>44936</v>
      </c>
      <c r="K835" s="2">
        <v>234.8656</v>
      </c>
      <c r="L835" s="2">
        <v>234.8656</v>
      </c>
      <c r="M835" s="3">
        <v>44931</v>
      </c>
      <c r="N835" s="2">
        <v>2264.65</v>
      </c>
      <c r="O835" s="2">
        <v>3038.2539000000002</v>
      </c>
      <c r="P835" s="3">
        <v>44937</v>
      </c>
      <c r="Q835" s="2">
        <v>427132.76712999999</v>
      </c>
      <c r="R835" s="2">
        <v>427132.7671</v>
      </c>
      <c r="S835" s="3">
        <v>45015</v>
      </c>
      <c r="T835" s="2">
        <v>139003.24257999999</v>
      </c>
      <c r="U835" s="2">
        <v>139003.2426</v>
      </c>
    </row>
    <row r="836" spans="1:21" x14ac:dyDescent="0.3">
      <c r="A836" s="3">
        <v>44966</v>
      </c>
      <c r="B836" s="2">
        <v>15626270</v>
      </c>
      <c r="C836" s="2">
        <v>18311632.425700001</v>
      </c>
      <c r="D836" s="3">
        <v>44918</v>
      </c>
      <c r="E836" s="2">
        <v>701675.84875999996</v>
      </c>
      <c r="F836" s="2">
        <v>962501.25139999995</v>
      </c>
      <c r="G836" s="3">
        <v>44966</v>
      </c>
      <c r="H836" s="2">
        <v>1106100</v>
      </c>
      <c r="I836" s="2">
        <v>2174548.9652</v>
      </c>
      <c r="J836" s="3">
        <v>44935</v>
      </c>
      <c r="K836" s="2">
        <v>234.82759999999999</v>
      </c>
      <c r="L836" s="2">
        <v>234.82759999999999</v>
      </c>
      <c r="M836" s="3">
        <v>44930</v>
      </c>
      <c r="N836" s="2">
        <v>2255.98</v>
      </c>
      <c r="O836" s="2">
        <v>3026.6221999999998</v>
      </c>
      <c r="P836" s="3">
        <v>44936</v>
      </c>
      <c r="Q836" s="2">
        <v>423272.51364999998</v>
      </c>
      <c r="R836" s="2">
        <v>423272.51370000001</v>
      </c>
      <c r="S836" s="3">
        <v>45014</v>
      </c>
      <c r="T836" s="2">
        <v>139789.23082999999</v>
      </c>
      <c r="U836" s="2">
        <v>139789.23079999999</v>
      </c>
    </row>
    <row r="837" spans="1:21" x14ac:dyDescent="0.3">
      <c r="A837" s="3">
        <v>44965</v>
      </c>
      <c r="B837" s="2">
        <v>15759800</v>
      </c>
      <c r="C837" s="2">
        <v>18466552.426600002</v>
      </c>
      <c r="D837" s="3">
        <v>44917</v>
      </c>
      <c r="E837" s="2">
        <v>707167.09952000005</v>
      </c>
      <c r="F837" s="2">
        <v>970033.69779999997</v>
      </c>
      <c r="G837" s="3">
        <v>44965</v>
      </c>
      <c r="H837" s="2">
        <v>1118210</v>
      </c>
      <c r="I837" s="2">
        <v>2196962.7058000001</v>
      </c>
      <c r="J837" s="3">
        <v>44932</v>
      </c>
      <c r="K837" s="2">
        <v>234.0308</v>
      </c>
      <c r="L837" s="2">
        <v>234.0308</v>
      </c>
      <c r="M837" s="3">
        <v>44929</v>
      </c>
      <c r="N837" s="2">
        <v>2218.6799999999998</v>
      </c>
      <c r="O837" s="2">
        <v>2976.5805999999998</v>
      </c>
      <c r="P837" s="3">
        <v>44932</v>
      </c>
      <c r="Q837" s="2">
        <v>423696.07928000001</v>
      </c>
      <c r="R837" s="2">
        <v>423696.07929999998</v>
      </c>
      <c r="S837" s="3">
        <v>45013</v>
      </c>
      <c r="T837" s="2">
        <v>139039.80553000001</v>
      </c>
      <c r="U837" s="2">
        <v>139039.80549999999</v>
      </c>
    </row>
    <row r="838" spans="1:21" x14ac:dyDescent="0.3">
      <c r="A838" s="3">
        <v>44964</v>
      </c>
      <c r="B838" s="2">
        <v>15966210</v>
      </c>
      <c r="C838" s="2">
        <v>18707851.867199998</v>
      </c>
      <c r="D838" s="3">
        <v>44916</v>
      </c>
      <c r="E838" s="2">
        <v>704560.46990999999</v>
      </c>
      <c r="F838" s="2">
        <v>966458.13760000002</v>
      </c>
      <c r="G838" s="3">
        <v>44964</v>
      </c>
      <c r="H838" s="2">
        <v>1123470</v>
      </c>
      <c r="I838" s="2">
        <v>2207292.5240000002</v>
      </c>
      <c r="J838" s="3">
        <v>44931</v>
      </c>
      <c r="K838" s="2">
        <v>234.1371</v>
      </c>
      <c r="L838" s="2">
        <v>234.1371</v>
      </c>
      <c r="M838" s="3">
        <v>44928</v>
      </c>
      <c r="N838" s="2">
        <v>2225.67</v>
      </c>
      <c r="O838" s="2">
        <v>2985.9582999999998</v>
      </c>
      <c r="P838" s="3">
        <v>44931</v>
      </c>
      <c r="Q838" s="2">
        <v>425059.28846000001</v>
      </c>
      <c r="R838" s="2">
        <v>425059.28850000002</v>
      </c>
      <c r="S838" s="3">
        <v>45012</v>
      </c>
      <c r="T838" s="2">
        <v>139173.35312000001</v>
      </c>
      <c r="U838" s="2">
        <v>139173.35310000001</v>
      </c>
    </row>
    <row r="839" spans="1:21" x14ac:dyDescent="0.3">
      <c r="A839" s="3">
        <v>44963</v>
      </c>
      <c r="B839" s="2">
        <v>15743170</v>
      </c>
      <c r="C839" s="2">
        <v>18446512.694600001</v>
      </c>
      <c r="D839" s="3">
        <v>44915</v>
      </c>
      <c r="E839" s="2">
        <v>706596.33296000003</v>
      </c>
      <c r="F839" s="2">
        <v>969250.76710000006</v>
      </c>
      <c r="G839" s="3">
        <v>44963</v>
      </c>
      <c r="H839" s="2">
        <v>1125760</v>
      </c>
      <c r="I839" s="2">
        <v>2211727.6151000001</v>
      </c>
      <c r="J839" s="3">
        <v>44930</v>
      </c>
      <c r="K839" s="2">
        <v>234.2696</v>
      </c>
      <c r="L839" s="2">
        <v>234.2696</v>
      </c>
      <c r="M839" s="3">
        <v>44924</v>
      </c>
      <c r="N839" s="2">
        <v>2236.4</v>
      </c>
      <c r="O839" s="2">
        <v>3000.3537000000001</v>
      </c>
      <c r="P839" s="3">
        <v>44930</v>
      </c>
      <c r="Q839" s="2">
        <v>424167.40756000002</v>
      </c>
      <c r="R839" s="2">
        <v>424167.40759999998</v>
      </c>
      <c r="S839" s="3">
        <v>45009</v>
      </c>
      <c r="T839" s="2">
        <v>138812.58218999999</v>
      </c>
      <c r="U839" s="2">
        <v>138812.5822</v>
      </c>
    </row>
    <row r="840" spans="1:21" x14ac:dyDescent="0.3">
      <c r="A840" s="3">
        <v>44960</v>
      </c>
      <c r="B840" s="2">
        <v>15652320</v>
      </c>
      <c r="C840" s="2">
        <v>18337674.432399999</v>
      </c>
      <c r="D840" s="3">
        <v>44914</v>
      </c>
      <c r="E840" s="2">
        <v>725882.65231000003</v>
      </c>
      <c r="F840" s="2">
        <v>995706.15469999996</v>
      </c>
      <c r="G840" s="3">
        <v>44960</v>
      </c>
      <c r="H840" s="2">
        <v>1114060</v>
      </c>
      <c r="I840" s="2">
        <v>2187931.5660000001</v>
      </c>
      <c r="J840" s="3">
        <v>44929</v>
      </c>
      <c r="K840" s="2">
        <v>233.94220000000001</v>
      </c>
      <c r="L840" s="2">
        <v>233.94220000000001</v>
      </c>
      <c r="M840" s="3">
        <v>44923</v>
      </c>
      <c r="N840" s="2">
        <v>2280.4499999999998</v>
      </c>
      <c r="O840" s="2">
        <v>3059.4512</v>
      </c>
      <c r="P840" s="3">
        <v>44925</v>
      </c>
      <c r="Q840" s="2">
        <v>429836.94561</v>
      </c>
      <c r="R840" s="2">
        <v>429836.94559999998</v>
      </c>
      <c r="S840" s="3">
        <v>45008</v>
      </c>
      <c r="T840" s="2">
        <v>137259.86942</v>
      </c>
      <c r="U840" s="2">
        <v>137259.8694</v>
      </c>
    </row>
    <row r="841" spans="1:21" x14ac:dyDescent="0.3">
      <c r="A841" s="3">
        <v>44959</v>
      </c>
      <c r="B841" s="2">
        <v>15673480</v>
      </c>
      <c r="C841" s="2">
        <v>18362175.8869</v>
      </c>
      <c r="D841" s="3">
        <v>44911</v>
      </c>
      <c r="E841" s="2">
        <v>742684.79757000005</v>
      </c>
      <c r="F841" s="2">
        <v>1018753.9564</v>
      </c>
      <c r="G841" s="3">
        <v>44959</v>
      </c>
      <c r="H841" s="2">
        <v>1103860</v>
      </c>
      <c r="I841" s="2">
        <v>2167639.1732000001</v>
      </c>
      <c r="J841" s="3">
        <v>44928</v>
      </c>
      <c r="K841" s="2">
        <v>233.42519999999999</v>
      </c>
      <c r="L841" s="2">
        <v>233.42519999999999</v>
      </c>
      <c r="M841" s="3">
        <v>44922</v>
      </c>
      <c r="N841" s="2">
        <v>2332.79</v>
      </c>
      <c r="O841" s="2">
        <v>3081.9650000000001</v>
      </c>
      <c r="P841" s="3">
        <v>44924</v>
      </c>
      <c r="Q841" s="2">
        <v>425550.82952999999</v>
      </c>
      <c r="R841" s="2">
        <v>425550.82949999999</v>
      </c>
      <c r="S841" s="3">
        <v>45007</v>
      </c>
      <c r="T841" s="2">
        <v>139566.54736999999</v>
      </c>
      <c r="U841" s="2">
        <v>139566.54740000001</v>
      </c>
    </row>
    <row r="842" spans="1:21" x14ac:dyDescent="0.3">
      <c r="A842" s="3">
        <v>44958</v>
      </c>
      <c r="B842" s="2">
        <v>15204630</v>
      </c>
      <c r="C842" s="2">
        <v>17812351.434300002</v>
      </c>
      <c r="D842" s="3">
        <v>44910</v>
      </c>
      <c r="E842" s="2">
        <v>747918.65012000001</v>
      </c>
      <c r="F842" s="2">
        <v>1025933.3251</v>
      </c>
      <c r="G842" s="3">
        <v>44958</v>
      </c>
      <c r="H842" s="2">
        <v>1106410</v>
      </c>
      <c r="I842" s="2">
        <v>2172644.3892999999</v>
      </c>
      <c r="J842" s="3">
        <v>44925</v>
      </c>
      <c r="K842" s="2">
        <v>233.6046</v>
      </c>
      <c r="L842" s="2">
        <v>233.6046</v>
      </c>
      <c r="M842" s="3">
        <v>44921</v>
      </c>
      <c r="N842" s="2">
        <v>2317.14</v>
      </c>
      <c r="O842" s="2">
        <v>3061.2890000000002</v>
      </c>
      <c r="P842" s="3">
        <v>44923</v>
      </c>
      <c r="Q842" s="2">
        <v>428969.31777000002</v>
      </c>
      <c r="R842" s="2">
        <v>428969.31780000002</v>
      </c>
      <c r="S842" s="3">
        <v>45006</v>
      </c>
      <c r="T842" s="2">
        <v>139714.71729</v>
      </c>
      <c r="U842" s="2">
        <v>139714.71729999999</v>
      </c>
    </row>
    <row r="843" spans="1:21" x14ac:dyDescent="0.3">
      <c r="A843" s="3">
        <v>44957</v>
      </c>
      <c r="B843" s="2">
        <v>14921070</v>
      </c>
      <c r="C843" s="2">
        <v>17479873.7742</v>
      </c>
      <c r="D843" s="3">
        <v>44909</v>
      </c>
      <c r="E843" s="2">
        <v>736907.00422</v>
      </c>
      <c r="F843" s="2">
        <v>1010828.4544</v>
      </c>
      <c r="G843" s="3">
        <v>44957</v>
      </c>
      <c r="H843" s="2">
        <v>1105140</v>
      </c>
      <c r="I843" s="2">
        <v>2170148.8343000002</v>
      </c>
      <c r="J843" s="3">
        <v>44924</v>
      </c>
      <c r="K843" s="2">
        <v>233.5806</v>
      </c>
      <c r="L843" s="2">
        <v>233.5806</v>
      </c>
      <c r="M843" s="3">
        <v>44918</v>
      </c>
      <c r="N843" s="2">
        <v>2313.69</v>
      </c>
      <c r="O843" s="2">
        <v>3056.7303000000002</v>
      </c>
      <c r="P843" s="3">
        <v>44922</v>
      </c>
      <c r="Q843" s="2">
        <v>432475.28233999998</v>
      </c>
      <c r="R843" s="2">
        <v>432475.28230000002</v>
      </c>
      <c r="S843" s="3">
        <v>45005</v>
      </c>
      <c r="T843" s="2">
        <v>139791.27252999999</v>
      </c>
      <c r="U843" s="2">
        <v>139791.27249999999</v>
      </c>
    </row>
    <row r="844" spans="1:21" x14ac:dyDescent="0.3">
      <c r="A844" s="3">
        <v>44956</v>
      </c>
      <c r="B844" s="2">
        <v>14656290</v>
      </c>
      <c r="C844" s="2">
        <v>17169681.450599998</v>
      </c>
      <c r="D844" s="3">
        <v>44908</v>
      </c>
      <c r="E844" s="2">
        <v>735131.25924000004</v>
      </c>
      <c r="F844" s="2">
        <v>1007715.523</v>
      </c>
      <c r="G844" s="3">
        <v>44956</v>
      </c>
      <c r="H844" s="2">
        <v>1088970</v>
      </c>
      <c r="I844" s="2">
        <v>2137969.4572999999</v>
      </c>
      <c r="J844" s="3">
        <v>44923</v>
      </c>
      <c r="K844" s="2">
        <v>233.78450000000001</v>
      </c>
      <c r="L844" s="2">
        <v>233.78450000000001</v>
      </c>
      <c r="M844" s="3">
        <v>44917</v>
      </c>
      <c r="N844" s="2">
        <v>2356.73</v>
      </c>
      <c r="O844" s="2">
        <v>3113.5925999999999</v>
      </c>
      <c r="P844" s="3">
        <v>44921</v>
      </c>
      <c r="Q844" s="2">
        <v>434628.87826999999</v>
      </c>
      <c r="R844" s="2">
        <v>434628.87829999998</v>
      </c>
      <c r="S844" s="3">
        <v>45002</v>
      </c>
      <c r="T844" s="2">
        <v>139680.47128999999</v>
      </c>
      <c r="U844" s="2">
        <v>139680.4713</v>
      </c>
    </row>
    <row r="845" spans="1:21" x14ac:dyDescent="0.3">
      <c r="A845" s="3">
        <v>44953</v>
      </c>
      <c r="B845" s="2">
        <v>14985240</v>
      </c>
      <c r="C845" s="2">
        <v>17553373.940400001</v>
      </c>
      <c r="D845" s="3">
        <v>44907</v>
      </c>
      <c r="E845" s="2">
        <v>741151.57845999999</v>
      </c>
      <c r="F845" s="2">
        <v>1015968.1568</v>
      </c>
      <c r="G845" s="3">
        <v>44953</v>
      </c>
      <c r="H845" s="2">
        <v>1095500</v>
      </c>
      <c r="I845" s="2">
        <v>2150413.8679</v>
      </c>
      <c r="J845" s="3">
        <v>44922</v>
      </c>
      <c r="K845" s="2">
        <v>233.8691</v>
      </c>
      <c r="L845" s="2">
        <v>233.8691</v>
      </c>
      <c r="M845" s="3">
        <v>44916</v>
      </c>
      <c r="N845" s="2">
        <v>2328.9499999999998</v>
      </c>
      <c r="O845" s="2">
        <v>3076.8910999999998</v>
      </c>
      <c r="P845" s="3">
        <v>44918</v>
      </c>
      <c r="Q845" s="2">
        <v>433829.18763</v>
      </c>
      <c r="R845" s="2">
        <v>433829.1876</v>
      </c>
      <c r="S845" s="3">
        <v>45001</v>
      </c>
      <c r="T845" s="2">
        <v>139545.18244999999</v>
      </c>
      <c r="U845" s="2">
        <v>139545.18239999999</v>
      </c>
    </row>
    <row r="846" spans="1:21" x14ac:dyDescent="0.3">
      <c r="A846" s="3">
        <v>44952</v>
      </c>
      <c r="B846" s="2">
        <v>14881890</v>
      </c>
      <c r="C846" s="2">
        <v>17432317.158399999</v>
      </c>
      <c r="D846" s="3">
        <v>44904</v>
      </c>
      <c r="E846" s="2">
        <v>748452.61404000001</v>
      </c>
      <c r="F846" s="2">
        <v>1025976.3925</v>
      </c>
      <c r="G846" s="3">
        <v>44952</v>
      </c>
      <c r="H846" s="2">
        <v>1101710</v>
      </c>
      <c r="I846" s="2">
        <v>2161703.0115999999</v>
      </c>
      <c r="J846" s="3">
        <v>44921</v>
      </c>
      <c r="K846" s="2">
        <v>233.69040000000001</v>
      </c>
      <c r="L846" s="2">
        <v>233.69040000000001</v>
      </c>
      <c r="M846" s="3">
        <v>44915</v>
      </c>
      <c r="N846" s="2">
        <v>2333.29</v>
      </c>
      <c r="O846" s="2">
        <v>3082.6248000000001</v>
      </c>
      <c r="P846" s="3">
        <v>44917</v>
      </c>
      <c r="Q846" s="2">
        <v>442175.51504999999</v>
      </c>
      <c r="R846" s="2">
        <v>442175.51500000001</v>
      </c>
      <c r="S846" s="3">
        <v>45000</v>
      </c>
      <c r="T846" s="2">
        <v>140924.23327999999</v>
      </c>
      <c r="U846" s="2">
        <v>140924.23329999999</v>
      </c>
    </row>
    <row r="847" spans="1:21" x14ac:dyDescent="0.3">
      <c r="A847" s="3">
        <v>44951</v>
      </c>
      <c r="B847" s="2">
        <v>14593740</v>
      </c>
      <c r="C847" s="2">
        <v>17094785.552200001</v>
      </c>
      <c r="D847" s="3">
        <v>44903</v>
      </c>
      <c r="E847" s="2">
        <v>748194.89657999994</v>
      </c>
      <c r="F847" s="2">
        <v>1025623.1142</v>
      </c>
      <c r="G847" s="3">
        <v>44951</v>
      </c>
      <c r="H847" s="2">
        <v>1092910</v>
      </c>
      <c r="I847" s="2">
        <v>2144075.6450999998</v>
      </c>
      <c r="J847" s="3">
        <v>44918</v>
      </c>
      <c r="K847" s="2">
        <v>233.75720000000001</v>
      </c>
      <c r="L847" s="2">
        <v>233.75720000000001</v>
      </c>
      <c r="M847" s="3">
        <v>44914</v>
      </c>
      <c r="N847" s="2">
        <v>2352.17</v>
      </c>
      <c r="O847" s="2">
        <v>3107.5681</v>
      </c>
      <c r="P847" s="3">
        <v>44916</v>
      </c>
      <c r="Q847" s="2">
        <v>439150.06618000002</v>
      </c>
      <c r="R847" s="2">
        <v>439150.0662</v>
      </c>
      <c r="S847" s="3">
        <v>44999</v>
      </c>
      <c r="T847" s="2">
        <v>139712.88083000001</v>
      </c>
      <c r="U847" s="2">
        <v>139712.88080000001</v>
      </c>
    </row>
    <row r="848" spans="1:21" x14ac:dyDescent="0.3">
      <c r="A848" s="3">
        <v>44950</v>
      </c>
      <c r="B848" s="2">
        <v>14617100</v>
      </c>
      <c r="C848" s="2">
        <v>17122141.733399998</v>
      </c>
      <c r="D848" s="3">
        <v>44902</v>
      </c>
      <c r="E848" s="2">
        <v>747867.06548999995</v>
      </c>
      <c r="F848" s="2">
        <v>1025173.7243999999</v>
      </c>
      <c r="G848" s="3">
        <v>44950</v>
      </c>
      <c r="H848" s="2">
        <v>1089710</v>
      </c>
      <c r="I848" s="2">
        <v>2137793.6203000001</v>
      </c>
      <c r="J848" s="3">
        <v>44917</v>
      </c>
      <c r="K848" s="2">
        <v>233.97120000000001</v>
      </c>
      <c r="L848" s="2">
        <v>233.97120000000001</v>
      </c>
      <c r="M848" s="3">
        <v>44911</v>
      </c>
      <c r="N848" s="2">
        <v>2360.02</v>
      </c>
      <c r="O848" s="2">
        <v>3117.9391999999998</v>
      </c>
      <c r="P848" s="3">
        <v>44915</v>
      </c>
      <c r="Q848" s="2">
        <v>446319.76653000002</v>
      </c>
      <c r="R848" s="2">
        <v>446319.76650000003</v>
      </c>
      <c r="S848" s="3">
        <v>44998</v>
      </c>
      <c r="T848" s="2">
        <v>138746.81948999999</v>
      </c>
      <c r="U848" s="2">
        <v>138746.81950000001</v>
      </c>
    </row>
    <row r="849" spans="1:21" x14ac:dyDescent="0.3">
      <c r="A849" s="3">
        <v>44949</v>
      </c>
      <c r="B849" s="2">
        <v>14613200</v>
      </c>
      <c r="C849" s="2">
        <v>17117575.5891</v>
      </c>
      <c r="D849" s="3">
        <v>44901</v>
      </c>
      <c r="E849" s="2">
        <v>749112.95796999999</v>
      </c>
      <c r="F849" s="2">
        <v>1026881.5898</v>
      </c>
      <c r="G849" s="3">
        <v>44949</v>
      </c>
      <c r="H849" s="2">
        <v>1085660</v>
      </c>
      <c r="I849" s="2">
        <v>2129856.7226</v>
      </c>
      <c r="J849" s="3">
        <v>44916</v>
      </c>
      <c r="K849" s="2">
        <v>233.6403</v>
      </c>
      <c r="L849" s="2">
        <v>233.6403</v>
      </c>
      <c r="M849" s="3">
        <v>44910</v>
      </c>
      <c r="N849" s="2">
        <v>2360.9699999999998</v>
      </c>
      <c r="O849" s="2">
        <v>3119.1943000000001</v>
      </c>
      <c r="P849" s="3">
        <v>44914</v>
      </c>
      <c r="Q849" s="2">
        <v>444476.72524</v>
      </c>
      <c r="R849" s="2">
        <v>444476.72519999999</v>
      </c>
      <c r="S849" s="3">
        <v>44995</v>
      </c>
      <c r="T849" s="2">
        <v>140409.76089999999</v>
      </c>
      <c r="U849" s="2">
        <v>140409.76089999999</v>
      </c>
    </row>
    <row r="850" spans="1:21" x14ac:dyDescent="0.3">
      <c r="A850" s="3">
        <v>44946</v>
      </c>
      <c r="B850" s="2">
        <v>14347530</v>
      </c>
      <c r="C850" s="2">
        <v>16806375.2597</v>
      </c>
      <c r="D850" s="3">
        <v>44900</v>
      </c>
      <c r="E850" s="2">
        <v>739371.04460000002</v>
      </c>
      <c r="F850" s="2">
        <v>1013516.3811999999</v>
      </c>
      <c r="G850" s="3">
        <v>44946</v>
      </c>
      <c r="H850" s="2">
        <v>1083000</v>
      </c>
      <c r="I850" s="2">
        <v>2124624.3587000002</v>
      </c>
      <c r="J850" s="3">
        <v>44915</v>
      </c>
      <c r="K850" s="2">
        <v>233.30670000000001</v>
      </c>
      <c r="L850" s="2">
        <v>233.30670000000001</v>
      </c>
      <c r="M850" s="3">
        <v>44909</v>
      </c>
      <c r="N850" s="2">
        <v>2399.25</v>
      </c>
      <c r="O850" s="2">
        <v>3169.7678999999998</v>
      </c>
      <c r="P850" s="3">
        <v>44911</v>
      </c>
      <c r="Q850" s="2">
        <v>453264.84537</v>
      </c>
      <c r="R850" s="2">
        <v>453264.84539999999</v>
      </c>
      <c r="S850" s="3">
        <v>44994</v>
      </c>
      <c r="T850" s="2">
        <v>141242.71885999999</v>
      </c>
      <c r="U850" s="2">
        <v>141242.71890000001</v>
      </c>
    </row>
    <row r="851" spans="1:21" x14ac:dyDescent="0.3">
      <c r="A851" s="3">
        <v>44945</v>
      </c>
      <c r="B851" s="2">
        <v>13970820</v>
      </c>
      <c r="C851" s="2">
        <v>16365113.3673</v>
      </c>
      <c r="D851" s="3">
        <v>44897</v>
      </c>
      <c r="E851" s="2">
        <v>714403.48878000001</v>
      </c>
      <c r="F851" s="2">
        <v>979291.30969999998</v>
      </c>
      <c r="G851" s="3">
        <v>44945</v>
      </c>
      <c r="H851" s="2">
        <v>1070770</v>
      </c>
      <c r="I851" s="2">
        <v>2100646.9978</v>
      </c>
      <c r="J851" s="3">
        <v>44914</v>
      </c>
      <c r="K851" s="2">
        <v>234.12119999999999</v>
      </c>
      <c r="L851" s="2">
        <v>234.12119999999999</v>
      </c>
      <c r="M851" s="3">
        <v>44908</v>
      </c>
      <c r="N851" s="2">
        <v>2372.4</v>
      </c>
      <c r="O851" s="2">
        <v>3134.2950000000001</v>
      </c>
      <c r="P851" s="3">
        <v>44910</v>
      </c>
      <c r="Q851" s="2">
        <v>459779.80592000001</v>
      </c>
      <c r="R851" s="2">
        <v>459779.80589999998</v>
      </c>
      <c r="S851" s="3">
        <v>44993</v>
      </c>
      <c r="T851" s="2">
        <v>140692.72714</v>
      </c>
      <c r="U851" s="2">
        <v>140692.72709999999</v>
      </c>
    </row>
    <row r="852" spans="1:21" x14ac:dyDescent="0.3">
      <c r="A852" s="3">
        <v>44944</v>
      </c>
      <c r="B852" s="2">
        <v>14100720</v>
      </c>
      <c r="C852" s="2">
        <v>16517273.8906</v>
      </c>
      <c r="D852" s="3">
        <v>44896</v>
      </c>
      <c r="E852" s="2">
        <v>720554.90451000002</v>
      </c>
      <c r="F852" s="2">
        <v>987723.55859999999</v>
      </c>
      <c r="G852" s="3">
        <v>44944</v>
      </c>
      <c r="H852" s="2">
        <v>1074880</v>
      </c>
      <c r="I852" s="2">
        <v>2108597.8108999999</v>
      </c>
      <c r="J852" s="3">
        <v>44911</v>
      </c>
      <c r="K852" s="2">
        <v>234.10290000000001</v>
      </c>
      <c r="L852" s="2">
        <v>234.10290000000001</v>
      </c>
      <c r="M852" s="3">
        <v>44907</v>
      </c>
      <c r="N852" s="2">
        <v>2373.02</v>
      </c>
      <c r="O852" s="2">
        <v>3135.1140999999998</v>
      </c>
      <c r="P852" s="3">
        <v>44909</v>
      </c>
      <c r="Q852" s="2">
        <v>462910.49485999998</v>
      </c>
      <c r="R852" s="2">
        <v>462910.49489999999</v>
      </c>
      <c r="S852" s="3">
        <v>44992</v>
      </c>
      <c r="T852" s="2">
        <v>140558.49265</v>
      </c>
      <c r="U852" s="2">
        <v>140558.4926</v>
      </c>
    </row>
    <row r="853" spans="1:21" x14ac:dyDescent="0.3">
      <c r="A853" s="3">
        <v>44943</v>
      </c>
      <c r="B853" s="2">
        <v>14314040</v>
      </c>
      <c r="C853" s="2">
        <v>16767152.009</v>
      </c>
      <c r="D853" s="3">
        <v>44895</v>
      </c>
      <c r="E853" s="2">
        <v>716509.29154000001</v>
      </c>
      <c r="F853" s="2">
        <v>982177.90590000001</v>
      </c>
      <c r="G853" s="3">
        <v>44943</v>
      </c>
      <c r="H853" s="2">
        <v>1099130</v>
      </c>
      <c r="I853" s="2">
        <v>2156173.4874</v>
      </c>
      <c r="J853" s="3">
        <v>44910</v>
      </c>
      <c r="K853" s="2">
        <v>234.12440000000001</v>
      </c>
      <c r="L853" s="2">
        <v>234.12440000000001</v>
      </c>
      <c r="M853" s="3">
        <v>44904</v>
      </c>
      <c r="N853" s="2">
        <v>2389.04</v>
      </c>
      <c r="O853" s="2">
        <v>3156.2788999999998</v>
      </c>
      <c r="P853" s="3">
        <v>44908</v>
      </c>
      <c r="Q853" s="2">
        <v>458893.22843000002</v>
      </c>
      <c r="R853" s="2">
        <v>458893.22840000002</v>
      </c>
      <c r="S853" s="3">
        <v>44991</v>
      </c>
      <c r="T853" s="2">
        <v>138680.81546000001</v>
      </c>
      <c r="U853" s="2">
        <v>138680.8155</v>
      </c>
    </row>
    <row r="854" spans="1:21" x14ac:dyDescent="0.3">
      <c r="A854" s="3">
        <v>44939</v>
      </c>
      <c r="B854" s="2">
        <v>14298390</v>
      </c>
      <c r="C854" s="2">
        <v>16748821.3805</v>
      </c>
      <c r="D854" s="3">
        <v>44894</v>
      </c>
      <c r="E854" s="2">
        <v>713075.88788000005</v>
      </c>
      <c r="F854" s="2">
        <v>977471.45860000001</v>
      </c>
      <c r="G854" s="3">
        <v>44939</v>
      </c>
      <c r="H854" s="2">
        <v>1106270</v>
      </c>
      <c r="I854" s="2">
        <v>2170187.5591000002</v>
      </c>
      <c r="J854" s="3">
        <v>44909</v>
      </c>
      <c r="K854" s="2">
        <v>234.10390000000001</v>
      </c>
      <c r="L854" s="2">
        <v>234.10390000000001</v>
      </c>
      <c r="M854" s="3">
        <v>44903</v>
      </c>
      <c r="N854" s="2">
        <v>2371.08</v>
      </c>
      <c r="O854" s="2">
        <v>3132.5511000000001</v>
      </c>
      <c r="P854" s="3">
        <v>44907</v>
      </c>
      <c r="Q854" s="2">
        <v>454074.68758000003</v>
      </c>
      <c r="R854" s="2">
        <v>454074.6876</v>
      </c>
      <c r="S854" s="3">
        <v>44988</v>
      </c>
      <c r="T854" s="2">
        <v>138697.65422</v>
      </c>
      <c r="U854" s="2">
        <v>138697.65419999999</v>
      </c>
    </row>
    <row r="855" spans="1:21" x14ac:dyDescent="0.3">
      <c r="A855" s="3">
        <v>44938</v>
      </c>
      <c r="B855" s="2">
        <v>14174390</v>
      </c>
      <c r="C855" s="2">
        <v>16603568.512700001</v>
      </c>
      <c r="D855" s="3">
        <v>44893</v>
      </c>
      <c r="E855" s="2">
        <v>693718.19872999995</v>
      </c>
      <c r="F855" s="2">
        <v>950936.29029999999</v>
      </c>
      <c r="G855" s="3">
        <v>44938</v>
      </c>
      <c r="H855" s="2">
        <v>1104850</v>
      </c>
      <c r="I855" s="2">
        <v>2167211.1175000002</v>
      </c>
      <c r="J855" s="3">
        <v>44908</v>
      </c>
      <c r="K855" s="2">
        <v>233.5531</v>
      </c>
      <c r="L855" s="2">
        <v>233.5531</v>
      </c>
      <c r="M855" s="3">
        <v>44902</v>
      </c>
      <c r="N855" s="2">
        <v>2382.81</v>
      </c>
      <c r="O855" s="2">
        <v>3148.0482000000002</v>
      </c>
      <c r="P855" s="3">
        <v>44904</v>
      </c>
      <c r="Q855" s="2">
        <v>456734.06647000002</v>
      </c>
      <c r="R855" s="2">
        <v>456734.06650000002</v>
      </c>
      <c r="S855" s="3">
        <v>44987</v>
      </c>
      <c r="T855" s="2">
        <v>140390.67848</v>
      </c>
      <c r="U855" s="2">
        <v>140390.67850000001</v>
      </c>
    </row>
    <row r="856" spans="1:21" x14ac:dyDescent="0.3">
      <c r="A856" s="3">
        <v>44937</v>
      </c>
      <c r="B856" s="2">
        <v>14203440</v>
      </c>
      <c r="C856" s="2">
        <v>16637589.312899999</v>
      </c>
      <c r="D856" s="3">
        <v>44890</v>
      </c>
      <c r="E856" s="2">
        <v>703954.30729999999</v>
      </c>
      <c r="F856" s="2">
        <v>964939.7169</v>
      </c>
      <c r="G856" s="3">
        <v>44937</v>
      </c>
      <c r="H856" s="2">
        <v>1111750</v>
      </c>
      <c r="I856" s="2">
        <v>2180741.0770999999</v>
      </c>
      <c r="J856" s="3">
        <v>44907</v>
      </c>
      <c r="K856" s="2">
        <v>233.6088</v>
      </c>
      <c r="L856" s="2">
        <v>233.6088</v>
      </c>
      <c r="M856" s="3">
        <v>44901</v>
      </c>
      <c r="N856" s="2">
        <v>2393.16</v>
      </c>
      <c r="O856" s="2">
        <v>3161.7221</v>
      </c>
      <c r="P856" s="3">
        <v>44903</v>
      </c>
      <c r="Q856" s="2">
        <v>455973.43819000002</v>
      </c>
      <c r="R856" s="2">
        <v>455973.43819999998</v>
      </c>
      <c r="S856" s="3">
        <v>44986</v>
      </c>
      <c r="T856" s="2">
        <v>139114.19396</v>
      </c>
      <c r="U856" s="2">
        <v>139114.19399999999</v>
      </c>
    </row>
    <row r="857" spans="1:21" x14ac:dyDescent="0.3">
      <c r="A857" s="3">
        <v>44936</v>
      </c>
      <c r="B857" s="2">
        <v>13945590</v>
      </c>
      <c r="C857" s="2">
        <v>16335559.1336</v>
      </c>
      <c r="D857" s="3">
        <v>44889</v>
      </c>
      <c r="E857" s="2">
        <v>696622.09193999995</v>
      </c>
      <c r="F857" s="2">
        <v>954889.14159999997</v>
      </c>
      <c r="G857" s="3">
        <v>44936</v>
      </c>
      <c r="H857" s="2">
        <v>1103310</v>
      </c>
      <c r="I857" s="2">
        <v>2164196.0625999998</v>
      </c>
      <c r="J857" s="3">
        <v>44904</v>
      </c>
      <c r="K857" s="2">
        <v>233.5728</v>
      </c>
      <c r="L857" s="2">
        <v>233.5728</v>
      </c>
      <c r="M857" s="3">
        <v>44900</v>
      </c>
      <c r="N857" s="2">
        <v>2419.3200000000002</v>
      </c>
      <c r="O857" s="2">
        <v>3196.2833000000001</v>
      </c>
      <c r="P857" s="3">
        <v>44902</v>
      </c>
      <c r="Q857" s="2">
        <v>458585.78761</v>
      </c>
      <c r="R857" s="2">
        <v>458585.78759999998</v>
      </c>
      <c r="S857" s="3">
        <v>44985</v>
      </c>
      <c r="T857" s="2">
        <v>140707.45163</v>
      </c>
      <c r="U857" s="2">
        <v>140707.4516</v>
      </c>
    </row>
    <row r="858" spans="1:21" x14ac:dyDescent="0.3">
      <c r="A858" s="3">
        <v>44935</v>
      </c>
      <c r="B858" s="2">
        <v>13736930</v>
      </c>
      <c r="C858" s="2">
        <v>16091137.354800001</v>
      </c>
      <c r="D858" s="3">
        <v>44888</v>
      </c>
      <c r="E858" s="2">
        <v>706997.17903999996</v>
      </c>
      <c r="F858" s="2">
        <v>969110.70889999997</v>
      </c>
      <c r="G858" s="3">
        <v>44935</v>
      </c>
      <c r="H858" s="2">
        <v>1090140</v>
      </c>
      <c r="I858" s="2">
        <v>2138364.2415</v>
      </c>
      <c r="J858" s="3">
        <v>44903</v>
      </c>
      <c r="K858" s="2">
        <v>233.40649999999999</v>
      </c>
      <c r="L858" s="2">
        <v>233.40649999999999</v>
      </c>
      <c r="M858" s="3">
        <v>44897</v>
      </c>
      <c r="N858" s="2">
        <v>2434.33</v>
      </c>
      <c r="O858" s="2">
        <v>3216.1138000000001</v>
      </c>
      <c r="P858" s="3">
        <v>44901</v>
      </c>
      <c r="Q858" s="2">
        <v>461518.43800000002</v>
      </c>
      <c r="R858" s="2">
        <v>461518.43800000002</v>
      </c>
      <c r="S858" s="3">
        <v>44984</v>
      </c>
      <c r="T858" s="2">
        <v>140592.52747999999</v>
      </c>
      <c r="U858" s="2">
        <v>140592.5275</v>
      </c>
    </row>
    <row r="859" spans="1:21" x14ac:dyDescent="0.3">
      <c r="A859" s="3">
        <v>44932</v>
      </c>
      <c r="B859" s="2">
        <v>13849790</v>
      </c>
      <c r="C859" s="2">
        <v>16223013.672900001</v>
      </c>
      <c r="D859" s="3">
        <v>44887</v>
      </c>
      <c r="E859" s="2">
        <v>715035.71433999995</v>
      </c>
      <c r="F859" s="2">
        <v>980122.97309999994</v>
      </c>
      <c r="G859" s="3">
        <v>44932</v>
      </c>
      <c r="H859" s="2">
        <v>1110800</v>
      </c>
      <c r="I859" s="2">
        <v>2177724.2911999999</v>
      </c>
      <c r="J859" s="3">
        <v>44902</v>
      </c>
      <c r="K859" s="2">
        <v>233.4478</v>
      </c>
      <c r="L859" s="2">
        <v>233.4478</v>
      </c>
      <c r="M859" s="3">
        <v>44896</v>
      </c>
      <c r="N859" s="2">
        <v>2479.84</v>
      </c>
      <c r="O859" s="2">
        <v>3276.2393000000002</v>
      </c>
      <c r="P859" s="3">
        <v>44900</v>
      </c>
      <c r="Q859" s="2">
        <v>455478.34402000002</v>
      </c>
      <c r="R859" s="2">
        <v>455478.34399999998</v>
      </c>
      <c r="S859" s="3">
        <v>44981</v>
      </c>
      <c r="T859" s="2">
        <v>140604.39686000001</v>
      </c>
      <c r="U859" s="2">
        <v>140604.39689999999</v>
      </c>
    </row>
    <row r="860" spans="1:21" x14ac:dyDescent="0.3">
      <c r="A860" s="3">
        <v>44931</v>
      </c>
      <c r="B860" s="2">
        <v>13715360</v>
      </c>
      <c r="C860" s="2">
        <v>16065546.756200001</v>
      </c>
      <c r="D860" s="3">
        <v>44886</v>
      </c>
      <c r="E860" s="2">
        <v>715641.77746000001</v>
      </c>
      <c r="F860" s="2">
        <v>980953.72369999997</v>
      </c>
      <c r="G860" s="3">
        <v>44931</v>
      </c>
      <c r="H860" s="2">
        <v>1105330</v>
      </c>
      <c r="I860" s="2">
        <v>2166813.7664000001</v>
      </c>
      <c r="J860" s="3">
        <v>44901</v>
      </c>
      <c r="K860" s="2">
        <v>233.72049999999999</v>
      </c>
      <c r="L860" s="2">
        <v>233.72049999999999</v>
      </c>
      <c r="M860" s="3">
        <v>44895</v>
      </c>
      <c r="N860" s="2">
        <v>2472.5300000000002</v>
      </c>
      <c r="O860" s="2">
        <v>3266.5817000000002</v>
      </c>
      <c r="P860" s="3">
        <v>44897</v>
      </c>
      <c r="Q860" s="2">
        <v>460540.66654000001</v>
      </c>
      <c r="R860" s="2">
        <v>460540.66649999999</v>
      </c>
      <c r="S860" s="3">
        <v>44980</v>
      </c>
      <c r="T860" s="2">
        <v>138572.45026000001</v>
      </c>
      <c r="U860" s="2">
        <v>138572.4503</v>
      </c>
    </row>
    <row r="861" spans="1:21" x14ac:dyDescent="0.3">
      <c r="A861" s="3">
        <v>44930</v>
      </c>
      <c r="B861" s="2">
        <v>13890610</v>
      </c>
      <c r="C861" s="2">
        <v>16270323.700099999</v>
      </c>
      <c r="D861" s="3">
        <v>44883</v>
      </c>
      <c r="E861" s="2">
        <v>715216.95490000001</v>
      </c>
      <c r="F861" s="2">
        <v>980371.40549999999</v>
      </c>
      <c r="G861" s="3">
        <v>44930</v>
      </c>
      <c r="H861" s="2">
        <v>1108490</v>
      </c>
      <c r="I861" s="2">
        <v>2173023.7877000002</v>
      </c>
      <c r="J861" s="3">
        <v>44900</v>
      </c>
      <c r="K861" s="2">
        <v>233.8878</v>
      </c>
      <c r="L861" s="2">
        <v>233.8878</v>
      </c>
      <c r="M861" s="3">
        <v>44894</v>
      </c>
      <c r="N861" s="2">
        <v>2433.39</v>
      </c>
      <c r="O861" s="2">
        <v>3214.8719000000001</v>
      </c>
      <c r="P861" s="3">
        <v>44896</v>
      </c>
      <c r="Q861" s="2">
        <v>466440.05518000002</v>
      </c>
      <c r="R861" s="2">
        <v>466440.0552</v>
      </c>
      <c r="S861" s="3">
        <v>44979</v>
      </c>
      <c r="T861" s="2">
        <v>138746.91800000001</v>
      </c>
      <c r="U861" s="2">
        <v>138746.91800000001</v>
      </c>
    </row>
    <row r="862" spans="1:21" x14ac:dyDescent="0.3">
      <c r="A862" s="3">
        <v>44929</v>
      </c>
      <c r="B862" s="2">
        <v>13908520</v>
      </c>
      <c r="C862" s="2">
        <v>16288967.357999999</v>
      </c>
      <c r="D862" s="3">
        <v>44882</v>
      </c>
      <c r="E862" s="2">
        <v>718716.33288</v>
      </c>
      <c r="F862" s="2">
        <v>985152.30519999994</v>
      </c>
      <c r="G862" s="3">
        <v>44929</v>
      </c>
      <c r="H862" s="2">
        <v>1102630</v>
      </c>
      <c r="I862" s="2">
        <v>2161525.1773000001</v>
      </c>
      <c r="J862" s="3">
        <v>44897</v>
      </c>
      <c r="K862" s="2">
        <v>233.77420000000001</v>
      </c>
      <c r="L862" s="2">
        <v>233.77420000000001</v>
      </c>
      <c r="M862" s="3">
        <v>44893</v>
      </c>
      <c r="N862" s="2">
        <v>2408.27</v>
      </c>
      <c r="O862" s="2">
        <v>3181.5925999999999</v>
      </c>
      <c r="P862" s="3">
        <v>44895</v>
      </c>
      <c r="Q862" s="2">
        <v>453904.47858</v>
      </c>
      <c r="R862" s="2">
        <v>453904.47859999997</v>
      </c>
      <c r="S862" s="3">
        <v>44978</v>
      </c>
      <c r="T862" s="2">
        <v>139183.70845000001</v>
      </c>
      <c r="U862" s="2">
        <v>139183.70850000001</v>
      </c>
    </row>
    <row r="863" spans="1:21" x14ac:dyDescent="0.3">
      <c r="A863" s="3">
        <v>44925</v>
      </c>
      <c r="B863" s="2">
        <v>13742750</v>
      </c>
      <c r="C863" s="2">
        <v>16093083.318600001</v>
      </c>
      <c r="D863" s="3">
        <v>44881</v>
      </c>
      <c r="E863" s="2">
        <v>720632.17318000004</v>
      </c>
      <c r="F863" s="2">
        <v>987778.36829999997</v>
      </c>
      <c r="G863" s="3">
        <v>44925</v>
      </c>
      <c r="H863" s="2">
        <v>1083050</v>
      </c>
      <c r="I863" s="2">
        <v>2123143.3605999998</v>
      </c>
      <c r="J863" s="3">
        <v>44896</v>
      </c>
      <c r="K863" s="2">
        <v>233.66059999999999</v>
      </c>
      <c r="L863" s="2">
        <v>233.66059999999999</v>
      </c>
      <c r="M863" s="3">
        <v>44890</v>
      </c>
      <c r="N863" s="2">
        <v>2437.86</v>
      </c>
      <c r="O863" s="2">
        <v>3220.6842999999999</v>
      </c>
      <c r="P863" s="3">
        <v>44894</v>
      </c>
      <c r="Q863" s="2">
        <v>460504.45107000001</v>
      </c>
      <c r="R863" s="2">
        <v>460504.45110000001</v>
      </c>
      <c r="S863" s="3">
        <v>44977</v>
      </c>
      <c r="T863" s="2">
        <v>138262.83757999999</v>
      </c>
      <c r="U863" s="2">
        <v>138262.8376</v>
      </c>
    </row>
    <row r="864" spans="1:21" x14ac:dyDescent="0.3">
      <c r="A864" s="3">
        <v>44924</v>
      </c>
      <c r="B864" s="2">
        <v>13830190</v>
      </c>
      <c r="C864" s="2">
        <v>16195298.0197</v>
      </c>
      <c r="D864" s="3">
        <v>44880</v>
      </c>
      <c r="E864" s="2">
        <v>721297.11560000002</v>
      </c>
      <c r="F864" s="2">
        <v>988689.81209999998</v>
      </c>
      <c r="G864" s="3">
        <v>44924</v>
      </c>
      <c r="H864" s="2">
        <v>1094680</v>
      </c>
      <c r="I864" s="2">
        <v>2145937.5460000001</v>
      </c>
      <c r="J864" s="3">
        <v>44895</v>
      </c>
      <c r="K864" s="2">
        <v>233.35419999999999</v>
      </c>
      <c r="L864" s="2">
        <v>233.35419999999999</v>
      </c>
      <c r="M864" s="3">
        <v>44889</v>
      </c>
      <c r="N864" s="2">
        <v>2441.33</v>
      </c>
      <c r="O864" s="2">
        <v>3225.2678000000001</v>
      </c>
      <c r="P864" s="3">
        <v>44893</v>
      </c>
      <c r="Q864" s="2">
        <v>466024.23284999997</v>
      </c>
      <c r="R864" s="2">
        <v>466024.2329</v>
      </c>
      <c r="S864" s="3">
        <v>44974</v>
      </c>
      <c r="T864" s="2">
        <v>138198.73204999999</v>
      </c>
      <c r="U864" s="2">
        <v>138198.73209999999</v>
      </c>
    </row>
    <row r="865" spans="1:21" x14ac:dyDescent="0.3">
      <c r="A865" s="3">
        <v>44923</v>
      </c>
      <c r="B865" s="2">
        <v>13606870</v>
      </c>
      <c r="C865" s="2">
        <v>15933016.558599999</v>
      </c>
      <c r="D865" s="3">
        <v>44879</v>
      </c>
      <c r="E865" s="2">
        <v>711352.69368000003</v>
      </c>
      <c r="F865" s="2">
        <v>975058.88470000005</v>
      </c>
      <c r="G865" s="3">
        <v>44923</v>
      </c>
      <c r="H865" s="2">
        <v>1093660</v>
      </c>
      <c r="I865" s="2">
        <v>2142999.4427999998</v>
      </c>
      <c r="J865" s="3">
        <v>44894</v>
      </c>
      <c r="K865" s="2">
        <v>233.3056</v>
      </c>
      <c r="L865" s="2">
        <v>233.3056</v>
      </c>
      <c r="M865" s="3">
        <v>44888</v>
      </c>
      <c r="N865" s="2">
        <v>2418.0100000000002</v>
      </c>
      <c r="O865" s="2">
        <v>3194.4594999999999</v>
      </c>
      <c r="P865" s="3">
        <v>44890</v>
      </c>
      <c r="Q865" s="2">
        <v>465664.8</v>
      </c>
      <c r="R865" s="2">
        <v>465664.8</v>
      </c>
      <c r="S865" s="3">
        <v>44973</v>
      </c>
      <c r="T865" s="2">
        <v>137316.93390999999</v>
      </c>
      <c r="U865" s="2">
        <v>137316.9339</v>
      </c>
    </row>
    <row r="866" spans="1:21" x14ac:dyDescent="0.3">
      <c r="A866" s="3">
        <v>44922</v>
      </c>
      <c r="B866" s="2">
        <v>13774350</v>
      </c>
      <c r="C866" s="2">
        <v>16128726.020199999</v>
      </c>
      <c r="D866" s="3">
        <v>44876</v>
      </c>
      <c r="E866" s="2">
        <v>703860.82513000001</v>
      </c>
      <c r="F866" s="2">
        <v>964789.69889999996</v>
      </c>
      <c r="G866" s="3">
        <v>44922</v>
      </c>
      <c r="H866" s="2">
        <v>1106620</v>
      </c>
      <c r="I866" s="2">
        <v>2168228.5147000002</v>
      </c>
      <c r="J866" s="3">
        <v>44893</v>
      </c>
      <c r="K866" s="2">
        <v>233.50139999999999</v>
      </c>
      <c r="L866" s="2">
        <v>233.50139999999999</v>
      </c>
      <c r="M866" s="3">
        <v>44887</v>
      </c>
      <c r="N866" s="2">
        <v>2405.27</v>
      </c>
      <c r="O866" s="2">
        <v>3177.6284999999998</v>
      </c>
      <c r="P866" s="3">
        <v>44889</v>
      </c>
      <c r="Q866" s="2">
        <v>466416.83584000001</v>
      </c>
      <c r="R866" s="2">
        <v>466416.8358</v>
      </c>
      <c r="S866" s="3">
        <v>44972</v>
      </c>
      <c r="T866" s="2">
        <v>137281.42425000001</v>
      </c>
      <c r="U866" s="2">
        <v>137281.42420000001</v>
      </c>
    </row>
    <row r="867" spans="1:21" x14ac:dyDescent="0.3">
      <c r="A867" s="3">
        <v>44918</v>
      </c>
      <c r="B867" s="2">
        <v>14074560</v>
      </c>
      <c r="C867" s="2">
        <v>16480248.0769</v>
      </c>
      <c r="D867" s="3">
        <v>44875</v>
      </c>
      <c r="E867" s="2">
        <v>694503.32135999994</v>
      </c>
      <c r="F867" s="2">
        <v>951963.26650000003</v>
      </c>
      <c r="G867" s="3">
        <v>44918</v>
      </c>
      <c r="H867" s="2">
        <v>1107650</v>
      </c>
      <c r="I867" s="2">
        <v>2170248.0057000001</v>
      </c>
      <c r="J867" s="3">
        <v>44890</v>
      </c>
      <c r="K867" s="2">
        <v>233.57679999999999</v>
      </c>
      <c r="L867" s="2">
        <v>233.57679999999999</v>
      </c>
      <c r="M867" s="3">
        <v>44886</v>
      </c>
      <c r="N867" s="2">
        <v>2419.5</v>
      </c>
      <c r="O867" s="2">
        <v>3196.4279000000001</v>
      </c>
      <c r="P867" s="3">
        <v>44887</v>
      </c>
      <c r="Q867" s="2">
        <v>462376.50881999999</v>
      </c>
      <c r="R867" s="2">
        <v>462376.50880000001</v>
      </c>
      <c r="S867" s="3">
        <v>44971</v>
      </c>
      <c r="T867" s="2">
        <v>135773.25030000001</v>
      </c>
      <c r="U867" s="2">
        <v>135773.25030000001</v>
      </c>
    </row>
    <row r="868" spans="1:21" x14ac:dyDescent="0.3">
      <c r="A868" s="3">
        <v>44917</v>
      </c>
      <c r="B868" s="2">
        <v>14108770</v>
      </c>
      <c r="C868" s="2">
        <v>16520306.2828</v>
      </c>
      <c r="D868" s="3">
        <v>44874</v>
      </c>
      <c r="E868" s="2">
        <v>700746.71545000002</v>
      </c>
      <c r="F868" s="2">
        <v>960521.15480000002</v>
      </c>
      <c r="G868" s="3">
        <v>44917</v>
      </c>
      <c r="H868" s="2">
        <v>1101580</v>
      </c>
      <c r="I868" s="2">
        <v>2158357.4939999999</v>
      </c>
      <c r="J868" s="3">
        <v>44889</v>
      </c>
      <c r="K868" s="2">
        <v>233.28550000000001</v>
      </c>
      <c r="L868" s="2">
        <v>233.28550000000001</v>
      </c>
      <c r="M868" s="3">
        <v>44883</v>
      </c>
      <c r="N868" s="2">
        <v>2444.48</v>
      </c>
      <c r="O868" s="2">
        <v>3229.4292999999998</v>
      </c>
      <c r="P868" s="3">
        <v>44886</v>
      </c>
      <c r="Q868" s="2">
        <v>458825.75511000003</v>
      </c>
      <c r="R868" s="2">
        <v>458825.75510000001</v>
      </c>
      <c r="S868" s="3">
        <v>44970</v>
      </c>
      <c r="T868" s="2">
        <v>135673.06993</v>
      </c>
      <c r="U868" s="2">
        <v>135673.0699</v>
      </c>
    </row>
    <row r="869" spans="1:21" x14ac:dyDescent="0.3">
      <c r="A869" s="3">
        <v>44916</v>
      </c>
      <c r="B869" s="2">
        <v>14428890</v>
      </c>
      <c r="C869" s="2">
        <v>16895146.316300001</v>
      </c>
      <c r="D869" s="3">
        <v>44873</v>
      </c>
      <c r="E869" s="2">
        <v>712942.18672</v>
      </c>
      <c r="F869" s="2">
        <v>977168.37439999997</v>
      </c>
      <c r="G869" s="3">
        <v>44916</v>
      </c>
      <c r="H869" s="2">
        <v>1106800</v>
      </c>
      <c r="I869" s="2">
        <v>2168577.8122</v>
      </c>
      <c r="J869" s="3">
        <v>44888</v>
      </c>
      <c r="K869" s="2">
        <v>232.55719999999999</v>
      </c>
      <c r="L869" s="2">
        <v>232.55719999999999</v>
      </c>
      <c r="M869" s="3">
        <v>44882</v>
      </c>
      <c r="N869" s="2">
        <v>2442.9</v>
      </c>
      <c r="O869" s="2">
        <v>3227.3418999999999</v>
      </c>
      <c r="P869" s="3">
        <v>44883</v>
      </c>
      <c r="Q869" s="2">
        <v>457031.78373000002</v>
      </c>
      <c r="R869" s="2">
        <v>457031.78370000003</v>
      </c>
      <c r="S869" s="3">
        <v>44967</v>
      </c>
      <c r="T869" s="2">
        <v>135030.51289000001</v>
      </c>
      <c r="U869" s="2">
        <v>135030.5129</v>
      </c>
    </row>
    <row r="870" spans="1:21" x14ac:dyDescent="0.3">
      <c r="A870" s="3">
        <v>44915</v>
      </c>
      <c r="B870" s="2">
        <v>14225070</v>
      </c>
      <c r="C870" s="2">
        <v>16656485.833000001</v>
      </c>
      <c r="D870" s="3">
        <v>44872</v>
      </c>
      <c r="E870" s="2">
        <v>727762.93808999995</v>
      </c>
      <c r="F870" s="2">
        <v>997481.90020000003</v>
      </c>
      <c r="G870" s="3">
        <v>44915</v>
      </c>
      <c r="H870" s="2">
        <v>1093930</v>
      </c>
      <c r="I870" s="2">
        <v>2141692.5735999998</v>
      </c>
      <c r="J870" s="3">
        <v>44887</v>
      </c>
      <c r="K870" s="2">
        <v>232.43799999999999</v>
      </c>
      <c r="L870" s="2">
        <v>232.43799999999999</v>
      </c>
      <c r="M870" s="3">
        <v>44881</v>
      </c>
      <c r="N870" s="2">
        <v>2477.4499999999998</v>
      </c>
      <c r="O870" s="2">
        <v>3272.9863</v>
      </c>
      <c r="P870" s="3">
        <v>44882</v>
      </c>
      <c r="Q870" s="2">
        <v>459962.77990999998</v>
      </c>
      <c r="R870" s="2">
        <v>459962.77990000002</v>
      </c>
      <c r="S870" s="3">
        <v>44966</v>
      </c>
      <c r="T870" s="2">
        <v>134405.32014</v>
      </c>
      <c r="U870" s="2">
        <v>134405.32010000001</v>
      </c>
    </row>
    <row r="871" spans="1:21" x14ac:dyDescent="0.3">
      <c r="A871" s="3">
        <v>44914</v>
      </c>
      <c r="B871" s="2">
        <v>14424930</v>
      </c>
      <c r="C871" s="2">
        <v>16890508.070599999</v>
      </c>
      <c r="D871" s="3">
        <v>44869</v>
      </c>
      <c r="E871" s="2">
        <v>738020.46923000005</v>
      </c>
      <c r="F871" s="2">
        <v>1011541.0135999999</v>
      </c>
      <c r="G871" s="3">
        <v>44914</v>
      </c>
      <c r="H871" s="2">
        <v>1104950</v>
      </c>
      <c r="I871" s="2">
        <v>2162856.4536000001</v>
      </c>
      <c r="J871" s="3">
        <v>44886</v>
      </c>
      <c r="K871" s="2">
        <v>232.46289999999999</v>
      </c>
      <c r="L871" s="2">
        <v>232.46289999999999</v>
      </c>
      <c r="M871" s="3">
        <v>44880</v>
      </c>
      <c r="N871" s="2">
        <v>2480.33</v>
      </c>
      <c r="O871" s="2">
        <v>3276.7910999999999</v>
      </c>
      <c r="P871" s="3">
        <v>44881</v>
      </c>
      <c r="Q871" s="2">
        <v>459984.66330999997</v>
      </c>
      <c r="R871" s="2">
        <v>459984.66330000001</v>
      </c>
      <c r="S871" s="3">
        <v>44965</v>
      </c>
      <c r="T871" s="2">
        <v>134297.77387999999</v>
      </c>
      <c r="U871" s="2">
        <v>134297.7739</v>
      </c>
    </row>
    <row r="872" spans="1:21" x14ac:dyDescent="0.3">
      <c r="A872" s="3">
        <v>44911</v>
      </c>
      <c r="B872" s="2">
        <v>14727700</v>
      </c>
      <c r="C872" s="2">
        <v>17242117.769400001</v>
      </c>
      <c r="D872" s="3">
        <v>44868</v>
      </c>
      <c r="E872" s="2">
        <v>712177.81429999997</v>
      </c>
      <c r="F872" s="2">
        <v>976120.71499999997</v>
      </c>
      <c r="G872" s="3">
        <v>44911</v>
      </c>
      <c r="H872" s="2">
        <v>1116010</v>
      </c>
      <c r="I872" s="2">
        <v>2184512.5356000001</v>
      </c>
      <c r="J872" s="3">
        <v>44883</v>
      </c>
      <c r="K872" s="2">
        <v>232.70509999999999</v>
      </c>
      <c r="L872" s="2">
        <v>232.70509999999999</v>
      </c>
      <c r="M872" s="3">
        <v>44879</v>
      </c>
      <c r="N872" s="2">
        <v>2474.65</v>
      </c>
      <c r="O872" s="2">
        <v>3269.2872000000002</v>
      </c>
      <c r="P872" s="3">
        <v>44880</v>
      </c>
      <c r="Q872" s="2">
        <v>453063.36168999999</v>
      </c>
      <c r="R872" s="2">
        <v>453063.36170000001</v>
      </c>
      <c r="S872" s="3">
        <v>44964</v>
      </c>
      <c r="T872" s="2">
        <v>133550.51293999999</v>
      </c>
      <c r="U872" s="2">
        <v>133550.5129</v>
      </c>
    </row>
    <row r="873" spans="1:21" x14ac:dyDescent="0.3">
      <c r="A873" s="3">
        <v>44910</v>
      </c>
      <c r="B873" s="2">
        <v>14973420</v>
      </c>
      <c r="C873" s="2">
        <v>17529791.520199999</v>
      </c>
      <c r="D873" s="3">
        <v>44867</v>
      </c>
      <c r="E873" s="2">
        <v>714639.38500000001</v>
      </c>
      <c r="F873" s="2">
        <v>979494.57770000002</v>
      </c>
      <c r="G873" s="3">
        <v>44910</v>
      </c>
      <c r="H873" s="2">
        <v>1136620</v>
      </c>
      <c r="I873" s="2">
        <v>2223912.2936</v>
      </c>
      <c r="J873" s="3">
        <v>44882</v>
      </c>
      <c r="K873" s="2">
        <v>232.572</v>
      </c>
      <c r="L873" s="2">
        <v>232.572</v>
      </c>
      <c r="M873" s="3">
        <v>44876</v>
      </c>
      <c r="N873" s="2">
        <v>2483.16</v>
      </c>
      <c r="O873" s="2">
        <v>3280.5299</v>
      </c>
      <c r="P873" s="3">
        <v>44879</v>
      </c>
      <c r="Q873" s="2">
        <v>453184.91597999999</v>
      </c>
      <c r="R873" s="2">
        <v>453184.91600000003</v>
      </c>
      <c r="S873" s="3">
        <v>44963</v>
      </c>
      <c r="T873" s="2">
        <v>134454.39712000001</v>
      </c>
      <c r="U873" s="2">
        <v>134454.3971</v>
      </c>
    </row>
    <row r="874" spans="1:21" x14ac:dyDescent="0.3">
      <c r="A874" s="3">
        <v>44909</v>
      </c>
      <c r="B874" s="2">
        <v>15204490</v>
      </c>
      <c r="C874" s="2">
        <v>17800311.503699999</v>
      </c>
      <c r="D874" s="3">
        <v>44866</v>
      </c>
      <c r="E874" s="2">
        <v>707374.10919999995</v>
      </c>
      <c r="F874" s="2">
        <v>969536.69070000004</v>
      </c>
      <c r="G874" s="3">
        <v>44909</v>
      </c>
      <c r="H874" s="2">
        <v>1135810</v>
      </c>
      <c r="I874" s="2">
        <v>2221605.9934999999</v>
      </c>
      <c r="J874" s="3">
        <v>44881</v>
      </c>
      <c r="K874" s="2">
        <v>232.49590000000001</v>
      </c>
      <c r="L874" s="2">
        <v>232.49590000000001</v>
      </c>
      <c r="M874" s="3">
        <v>44875</v>
      </c>
      <c r="N874" s="2">
        <v>2402.23</v>
      </c>
      <c r="O874" s="2">
        <v>3173.6122999999998</v>
      </c>
      <c r="P874" s="3">
        <v>44876</v>
      </c>
      <c r="Q874" s="2">
        <v>460568.55894999998</v>
      </c>
      <c r="R874" s="2">
        <v>460568.55900000001</v>
      </c>
      <c r="S874" s="3">
        <v>44960</v>
      </c>
      <c r="T874" s="2">
        <v>132471.04198000001</v>
      </c>
      <c r="U874" s="2">
        <v>132471.04199999999</v>
      </c>
    </row>
    <row r="875" spans="1:21" x14ac:dyDescent="0.3">
      <c r="A875" s="3">
        <v>44908</v>
      </c>
      <c r="B875" s="2">
        <v>15327790</v>
      </c>
      <c r="C875" s="2">
        <v>17942688.145599999</v>
      </c>
      <c r="D875" s="3">
        <v>44865</v>
      </c>
      <c r="E875" s="2">
        <v>686178.38546000002</v>
      </c>
      <c r="F875" s="2">
        <v>940485.54</v>
      </c>
      <c r="G875" s="3">
        <v>44908</v>
      </c>
      <c r="H875" s="2">
        <v>1141490</v>
      </c>
      <c r="I875" s="2">
        <v>2231063.5861</v>
      </c>
      <c r="J875" s="3">
        <v>44880</v>
      </c>
      <c r="K875" s="2">
        <v>232.79259999999999</v>
      </c>
      <c r="L875" s="2">
        <v>232.79259999999999</v>
      </c>
      <c r="M875" s="3">
        <v>44874</v>
      </c>
      <c r="N875" s="2">
        <v>2424.41</v>
      </c>
      <c r="O875" s="2">
        <v>3202.9146000000001</v>
      </c>
      <c r="P875" s="3">
        <v>44875</v>
      </c>
      <c r="Q875" s="2">
        <v>448481.16927999997</v>
      </c>
      <c r="R875" s="2">
        <v>448481.16930000001</v>
      </c>
      <c r="S875" s="3">
        <v>44959</v>
      </c>
      <c r="T875" s="2">
        <v>130252.83665</v>
      </c>
      <c r="U875" s="2">
        <v>130252.8366</v>
      </c>
    </row>
    <row r="876" spans="1:21" x14ac:dyDescent="0.3">
      <c r="A876" s="3">
        <v>44907</v>
      </c>
      <c r="B876" s="2">
        <v>15313080</v>
      </c>
      <c r="C876" s="2">
        <v>17925079.594599999</v>
      </c>
      <c r="D876" s="3">
        <v>44862</v>
      </c>
      <c r="E876" s="2">
        <v>696107.55573999998</v>
      </c>
      <c r="F876" s="2">
        <v>954075.46329999994</v>
      </c>
      <c r="G876" s="3">
        <v>44907</v>
      </c>
      <c r="H876" s="2">
        <v>1149890</v>
      </c>
      <c r="I876" s="2">
        <v>2247213.7862999998</v>
      </c>
      <c r="J876" s="3">
        <v>44879</v>
      </c>
      <c r="K876" s="2">
        <v>232.32749999999999</v>
      </c>
      <c r="L876" s="2">
        <v>232.32749999999999</v>
      </c>
      <c r="M876" s="3">
        <v>44873</v>
      </c>
      <c r="N876" s="2">
        <v>2399.04</v>
      </c>
      <c r="O876" s="2">
        <v>3169.3980000000001</v>
      </c>
      <c r="P876" s="3">
        <v>44874</v>
      </c>
      <c r="Q876" s="2">
        <v>444138.68448</v>
      </c>
      <c r="R876" s="2">
        <v>444138.68449999997</v>
      </c>
      <c r="S876" s="3">
        <v>44958</v>
      </c>
      <c r="T876" s="2">
        <v>130838.37316</v>
      </c>
      <c r="U876" s="2">
        <v>130838.3732</v>
      </c>
    </row>
    <row r="877" spans="1:21" x14ac:dyDescent="0.3">
      <c r="A877" s="3">
        <v>44904</v>
      </c>
      <c r="B877" s="2">
        <v>15062160</v>
      </c>
      <c r="C877" s="2">
        <v>17631365.530099999</v>
      </c>
      <c r="D877" s="3">
        <v>44861</v>
      </c>
      <c r="E877" s="2">
        <v>713053.60459999996</v>
      </c>
      <c r="F877" s="2">
        <v>977301.48529999994</v>
      </c>
      <c r="G877" s="3">
        <v>44904</v>
      </c>
      <c r="H877" s="2">
        <v>1126600</v>
      </c>
      <c r="I877" s="2">
        <v>2201702.0610000002</v>
      </c>
      <c r="J877" s="3">
        <v>44876</v>
      </c>
      <c r="K877" s="2">
        <v>232.34119999999999</v>
      </c>
      <c r="L877" s="2">
        <v>232.34119999999999</v>
      </c>
      <c r="M877" s="3">
        <v>44872</v>
      </c>
      <c r="N877" s="2">
        <v>2371.79</v>
      </c>
      <c r="O877" s="2">
        <v>3133.3977</v>
      </c>
      <c r="P877" s="3">
        <v>44873</v>
      </c>
      <c r="Q877" s="2">
        <v>451499.79394</v>
      </c>
      <c r="R877" s="2">
        <v>451499.79389999999</v>
      </c>
      <c r="S877" s="3">
        <v>44957</v>
      </c>
      <c r="T877" s="2">
        <v>131153.45342000001</v>
      </c>
      <c r="U877" s="2">
        <v>131153.4534</v>
      </c>
    </row>
    <row r="878" spans="1:21" x14ac:dyDescent="0.3">
      <c r="A878" s="3">
        <v>44903</v>
      </c>
      <c r="B878" s="2">
        <v>15322860</v>
      </c>
      <c r="C878" s="2">
        <v>17936535.293900002</v>
      </c>
      <c r="D878" s="3">
        <v>44860</v>
      </c>
      <c r="E878" s="2">
        <v>719919.89971999999</v>
      </c>
      <c r="F878" s="2">
        <v>986712.33519999997</v>
      </c>
      <c r="G878" s="3">
        <v>44903</v>
      </c>
      <c r="H878" s="2">
        <v>1145620</v>
      </c>
      <c r="I878" s="2">
        <v>2238863.7823000001</v>
      </c>
      <c r="J878" s="3">
        <v>44875</v>
      </c>
      <c r="K878" s="2">
        <v>231.33330000000001</v>
      </c>
      <c r="L878" s="2">
        <v>231.33330000000001</v>
      </c>
      <c r="M878" s="3">
        <v>44869</v>
      </c>
      <c r="N878" s="2">
        <v>2348.4299999999998</v>
      </c>
      <c r="O878" s="2">
        <v>3102.5365999999999</v>
      </c>
      <c r="P878" s="3">
        <v>44872</v>
      </c>
      <c r="Q878" s="2">
        <v>449046.00228999997</v>
      </c>
      <c r="R878" s="2">
        <v>449046.00229999999</v>
      </c>
      <c r="S878" s="3">
        <v>44956</v>
      </c>
      <c r="T878" s="2">
        <v>130860.19274</v>
      </c>
      <c r="U878" s="2">
        <v>130860.1927</v>
      </c>
    </row>
    <row r="879" spans="1:21" x14ac:dyDescent="0.3">
      <c r="A879" s="3">
        <v>44902</v>
      </c>
      <c r="B879" s="2">
        <v>15140220</v>
      </c>
      <c r="C879" s="2">
        <v>17721881.626400001</v>
      </c>
      <c r="D879" s="3">
        <v>44859</v>
      </c>
      <c r="E879" s="2">
        <v>712924.68889999995</v>
      </c>
      <c r="F879" s="2">
        <v>977124.7953</v>
      </c>
      <c r="G879" s="3">
        <v>44902</v>
      </c>
      <c r="H879" s="2">
        <v>1141410</v>
      </c>
      <c r="I879" s="2">
        <v>2229831.6864</v>
      </c>
      <c r="J879" s="3">
        <v>44874</v>
      </c>
      <c r="K879" s="2">
        <v>231.0523</v>
      </c>
      <c r="L879" s="2">
        <v>231.0523</v>
      </c>
      <c r="M879" s="3">
        <v>44868</v>
      </c>
      <c r="N879" s="2">
        <v>2329.17</v>
      </c>
      <c r="O879" s="2">
        <v>3077.0920000000001</v>
      </c>
      <c r="P879" s="3">
        <v>44869</v>
      </c>
      <c r="Q879" s="2">
        <v>446629.71487999998</v>
      </c>
      <c r="R879" s="2">
        <v>446629.71490000002</v>
      </c>
      <c r="S879" s="3">
        <v>44953</v>
      </c>
      <c r="T879" s="2">
        <v>130954.72624</v>
      </c>
      <c r="U879" s="2">
        <v>130954.7262</v>
      </c>
    </row>
    <row r="880" spans="1:21" x14ac:dyDescent="0.3">
      <c r="A880" s="3">
        <v>44901</v>
      </c>
      <c r="B880" s="2">
        <v>15251480</v>
      </c>
      <c r="C880" s="2">
        <v>17852111.067000002</v>
      </c>
      <c r="D880" s="3">
        <v>44858</v>
      </c>
      <c r="E880" s="2">
        <v>723052.73293000006</v>
      </c>
      <c r="F880" s="2">
        <v>991006.15339999995</v>
      </c>
      <c r="G880" s="3">
        <v>44901</v>
      </c>
      <c r="H880" s="2">
        <v>1145750</v>
      </c>
      <c r="I880" s="2">
        <v>2237925.8626999999</v>
      </c>
      <c r="J880" s="3">
        <v>44873</v>
      </c>
      <c r="K880" s="2">
        <v>230.70740000000001</v>
      </c>
      <c r="L880" s="2">
        <v>230.70740000000001</v>
      </c>
      <c r="M880" s="3">
        <v>44867</v>
      </c>
      <c r="N880" s="2">
        <v>2336.87</v>
      </c>
      <c r="O880" s="2">
        <v>3087.2645000000002</v>
      </c>
      <c r="P880" s="3">
        <v>44867</v>
      </c>
      <c r="Q880" s="2">
        <v>456899.50717</v>
      </c>
      <c r="R880" s="2">
        <v>456899.50719999999</v>
      </c>
      <c r="S880" s="3">
        <v>44952</v>
      </c>
      <c r="T880" s="2">
        <v>131278.21356999999</v>
      </c>
      <c r="U880" s="2">
        <v>131278.21359999999</v>
      </c>
    </row>
    <row r="881" spans="1:21" x14ac:dyDescent="0.3">
      <c r="A881" s="3">
        <v>44900</v>
      </c>
      <c r="B881" s="2">
        <v>15373410</v>
      </c>
      <c r="C881" s="2">
        <v>17994768.615699999</v>
      </c>
      <c r="D881" s="3">
        <v>44855</v>
      </c>
      <c r="E881" s="2">
        <v>740239.31886</v>
      </c>
      <c r="F881" s="2">
        <v>1014561.8522</v>
      </c>
      <c r="G881" s="3">
        <v>44900</v>
      </c>
      <c r="H881" s="2">
        <v>1140130</v>
      </c>
      <c r="I881" s="2">
        <v>2226945.4687999999</v>
      </c>
      <c r="J881" s="3">
        <v>44872</v>
      </c>
      <c r="K881" s="2">
        <v>230.5341</v>
      </c>
      <c r="L881" s="2">
        <v>230.5341</v>
      </c>
      <c r="M881" s="3">
        <v>44866</v>
      </c>
      <c r="N881" s="2">
        <v>2335.2199999999998</v>
      </c>
      <c r="O881" s="2">
        <v>3085.0846999999999</v>
      </c>
      <c r="P881" s="3">
        <v>44866</v>
      </c>
      <c r="Q881" s="2">
        <v>453551.72924000002</v>
      </c>
      <c r="R881" s="2">
        <v>453551.7292</v>
      </c>
      <c r="S881" s="3">
        <v>44951</v>
      </c>
      <c r="T881" s="2">
        <v>131300.79795000001</v>
      </c>
      <c r="U881" s="2">
        <v>131300.79800000001</v>
      </c>
    </row>
    <row r="882" spans="1:21" x14ac:dyDescent="0.3">
      <c r="A882" s="3">
        <v>44897</v>
      </c>
      <c r="B882" s="2">
        <v>15613650</v>
      </c>
      <c r="C882" s="2">
        <v>18275792.778999999</v>
      </c>
      <c r="D882" s="3">
        <v>44854</v>
      </c>
      <c r="E882" s="2">
        <v>741845.95608999999</v>
      </c>
      <c r="F882" s="2">
        <v>1016733.6703999999</v>
      </c>
      <c r="G882" s="3">
        <v>44897</v>
      </c>
      <c r="H882" s="2">
        <v>1158310</v>
      </c>
      <c r="I882" s="2">
        <v>2262315.6504000002</v>
      </c>
      <c r="J882" s="3">
        <v>44869</v>
      </c>
      <c r="K882" s="2">
        <v>230.7115</v>
      </c>
      <c r="L882" s="2">
        <v>230.7115</v>
      </c>
      <c r="M882" s="3">
        <v>44865</v>
      </c>
      <c r="N882" s="2">
        <v>2293.61</v>
      </c>
      <c r="O882" s="2">
        <v>3030.1133</v>
      </c>
      <c r="P882" s="3">
        <v>44865</v>
      </c>
      <c r="Q882" s="2">
        <v>454666.00724000001</v>
      </c>
      <c r="R882" s="2">
        <v>454666.00719999999</v>
      </c>
      <c r="S882" s="3">
        <v>44950</v>
      </c>
      <c r="T882" s="2">
        <v>131140.56333</v>
      </c>
      <c r="U882" s="2">
        <v>131140.56330000001</v>
      </c>
    </row>
    <row r="883" spans="1:21" x14ac:dyDescent="0.3">
      <c r="A883" s="3">
        <v>44896</v>
      </c>
      <c r="B883" s="2">
        <v>15713700</v>
      </c>
      <c r="C883" s="2">
        <v>18392256.047699999</v>
      </c>
      <c r="D883" s="3">
        <v>44853</v>
      </c>
      <c r="E883" s="2">
        <v>750212.84915000002</v>
      </c>
      <c r="F883" s="2">
        <v>1027618.5268</v>
      </c>
      <c r="G883" s="3">
        <v>44896</v>
      </c>
      <c r="H883" s="2">
        <v>1163810</v>
      </c>
      <c r="I883" s="2">
        <v>2272785.5466</v>
      </c>
      <c r="J883" s="3">
        <v>44868</v>
      </c>
      <c r="K883" s="2">
        <v>230.52610000000001</v>
      </c>
      <c r="L883" s="2">
        <v>230.52610000000001</v>
      </c>
      <c r="M883" s="3">
        <v>44862</v>
      </c>
      <c r="N883" s="2">
        <v>2268.4</v>
      </c>
      <c r="O883" s="2">
        <v>2996.8081000000002</v>
      </c>
      <c r="P883" s="3">
        <v>44862</v>
      </c>
      <c r="Q883" s="2">
        <v>448514.10366000002</v>
      </c>
      <c r="R883" s="2">
        <v>448514.10369999998</v>
      </c>
      <c r="S883" s="3">
        <v>44949</v>
      </c>
      <c r="T883" s="2">
        <v>130803.95156</v>
      </c>
      <c r="U883" s="2">
        <v>130803.9516</v>
      </c>
    </row>
    <row r="884" spans="1:21" x14ac:dyDescent="0.3">
      <c r="A884" s="3">
        <v>44895</v>
      </c>
      <c r="B884" s="2">
        <v>15866450</v>
      </c>
      <c r="C884" s="2">
        <v>18568258.501400001</v>
      </c>
      <c r="D884" s="3">
        <v>44852</v>
      </c>
      <c r="E884" s="2">
        <v>759798.12383000006</v>
      </c>
      <c r="F884" s="2">
        <v>1040748.1418</v>
      </c>
      <c r="G884" s="3">
        <v>44895</v>
      </c>
      <c r="H884" s="2">
        <v>1177510</v>
      </c>
      <c r="I884" s="2">
        <v>2299150.1919</v>
      </c>
      <c r="J884" s="3">
        <v>44867</v>
      </c>
      <c r="K884" s="2">
        <v>230.8954</v>
      </c>
      <c r="L884" s="2">
        <v>230.8954</v>
      </c>
      <c r="M884" s="3">
        <v>44861</v>
      </c>
      <c r="N884" s="2">
        <v>2288.7800000000002</v>
      </c>
      <c r="O884" s="2">
        <v>3023.7303999999999</v>
      </c>
      <c r="P884" s="3">
        <v>44861</v>
      </c>
      <c r="Q884" s="2">
        <v>455465.33815999998</v>
      </c>
      <c r="R884" s="2">
        <v>455465.3382</v>
      </c>
      <c r="S884" s="3">
        <v>44946</v>
      </c>
      <c r="T884" s="2">
        <v>131181.05369999999</v>
      </c>
      <c r="U884" s="2">
        <v>131181.05369999999</v>
      </c>
    </row>
    <row r="885" spans="1:21" x14ac:dyDescent="0.3">
      <c r="A885" s="3">
        <v>44894</v>
      </c>
      <c r="B885" s="2">
        <v>15259900</v>
      </c>
      <c r="C885" s="2">
        <v>17856738.725499999</v>
      </c>
      <c r="D885" s="3">
        <v>44851</v>
      </c>
      <c r="E885" s="2">
        <v>764509.46048999997</v>
      </c>
      <c r="F885" s="2">
        <v>1047201.5861</v>
      </c>
      <c r="G885" s="3">
        <v>44894</v>
      </c>
      <c r="H885" s="2">
        <v>1164710</v>
      </c>
      <c r="I885" s="2">
        <v>2273262.4963000002</v>
      </c>
      <c r="J885" s="3">
        <v>44866</v>
      </c>
      <c r="K885" s="2">
        <v>230.96879999999999</v>
      </c>
      <c r="L885" s="2">
        <v>230.96879999999999</v>
      </c>
      <c r="M885" s="3">
        <v>44860</v>
      </c>
      <c r="N885" s="2">
        <v>2249.56</v>
      </c>
      <c r="O885" s="2">
        <v>2971.9164999999998</v>
      </c>
      <c r="P885" s="3">
        <v>44860</v>
      </c>
      <c r="Q885" s="2">
        <v>453575.87566999998</v>
      </c>
      <c r="R885" s="2">
        <v>453575.87569999998</v>
      </c>
      <c r="S885" s="3">
        <v>44945</v>
      </c>
      <c r="T885" s="2">
        <v>131377.69047999999</v>
      </c>
      <c r="U885" s="2">
        <v>131377.6905</v>
      </c>
    </row>
    <row r="886" spans="1:21" x14ac:dyDescent="0.3">
      <c r="A886" s="3">
        <v>44893</v>
      </c>
      <c r="B886" s="2">
        <v>15518310</v>
      </c>
      <c r="C886" s="2">
        <v>18158669.128699999</v>
      </c>
      <c r="D886" s="3">
        <v>44848</v>
      </c>
      <c r="E886" s="2">
        <v>769428.90754000004</v>
      </c>
      <c r="F886" s="2">
        <v>1053940.0936</v>
      </c>
      <c r="G886" s="3">
        <v>44893</v>
      </c>
      <c r="H886" s="2">
        <v>1172420</v>
      </c>
      <c r="I886" s="2">
        <v>2288072.0874999999</v>
      </c>
      <c r="J886" s="3">
        <v>44865</v>
      </c>
      <c r="K886" s="2">
        <v>230.34880000000001</v>
      </c>
      <c r="L886" s="2">
        <v>230.34880000000001</v>
      </c>
      <c r="M886" s="3">
        <v>44859</v>
      </c>
      <c r="N886" s="2">
        <v>2235.0700000000002</v>
      </c>
      <c r="O886" s="2">
        <v>2952.7728000000002</v>
      </c>
      <c r="P886" s="3">
        <v>44859</v>
      </c>
      <c r="Q886" s="2">
        <v>450862.18223999999</v>
      </c>
      <c r="R886" s="2">
        <v>450862.18219999998</v>
      </c>
      <c r="S886" s="3">
        <v>44944</v>
      </c>
      <c r="T886" s="2">
        <v>131251.64937</v>
      </c>
      <c r="U886" s="2">
        <v>131251.64939999999</v>
      </c>
    </row>
    <row r="887" spans="1:21" x14ac:dyDescent="0.3">
      <c r="A887" s="3">
        <v>44890</v>
      </c>
      <c r="B887" s="2">
        <v>15704180</v>
      </c>
      <c r="C887" s="2">
        <v>18376152.535399999</v>
      </c>
      <c r="D887" s="3">
        <v>44847</v>
      </c>
      <c r="E887" s="2">
        <v>750199.61000999995</v>
      </c>
      <c r="F887" s="2">
        <v>1027600.3922999999</v>
      </c>
      <c r="G887" s="3">
        <v>44890</v>
      </c>
      <c r="H887" s="2">
        <v>1187800</v>
      </c>
      <c r="I887" s="2">
        <v>2317877.7897999999</v>
      </c>
      <c r="J887" s="3">
        <v>44862</v>
      </c>
      <c r="K887" s="2">
        <v>230.54329999999999</v>
      </c>
      <c r="L887" s="2">
        <v>230.54329999999999</v>
      </c>
      <c r="M887" s="3">
        <v>44858</v>
      </c>
      <c r="N887" s="2">
        <v>2236.16</v>
      </c>
      <c r="O887" s="2">
        <v>2954.2127999999998</v>
      </c>
      <c r="P887" s="3">
        <v>44858</v>
      </c>
      <c r="Q887" s="2">
        <v>448765.65023000003</v>
      </c>
      <c r="R887" s="2">
        <v>448765.65019999997</v>
      </c>
      <c r="S887" s="3">
        <v>44943</v>
      </c>
      <c r="T887" s="2">
        <v>131527.86999000001</v>
      </c>
      <c r="U887" s="2">
        <v>131527.87</v>
      </c>
    </row>
    <row r="888" spans="1:21" x14ac:dyDescent="0.3">
      <c r="A888" s="3">
        <v>44888</v>
      </c>
      <c r="B888" s="2">
        <v>15882470</v>
      </c>
      <c r="C888" s="2">
        <v>18584785.157000002</v>
      </c>
      <c r="D888" s="3">
        <v>44846</v>
      </c>
      <c r="E888" s="2">
        <v>752098.37968999997</v>
      </c>
      <c r="F888" s="2">
        <v>1030087.1483</v>
      </c>
      <c r="G888" s="3">
        <v>44888</v>
      </c>
      <c r="H888" s="2">
        <v>1188560</v>
      </c>
      <c r="I888" s="2">
        <v>2318915.0759000001</v>
      </c>
      <c r="J888" s="3">
        <v>44861</v>
      </c>
      <c r="K888" s="2">
        <v>229.8468</v>
      </c>
      <c r="L888" s="2">
        <v>229.8468</v>
      </c>
      <c r="M888" s="3">
        <v>44855</v>
      </c>
      <c r="N888" s="2">
        <v>2213.12</v>
      </c>
      <c r="O888" s="2">
        <v>2923.7745</v>
      </c>
      <c r="P888" s="3">
        <v>44855</v>
      </c>
      <c r="Q888" s="2">
        <v>447782.22463999997</v>
      </c>
      <c r="R888" s="2">
        <v>447782.22460000002</v>
      </c>
      <c r="S888" s="3">
        <v>44942</v>
      </c>
      <c r="T888" s="2">
        <v>131833.99978000001</v>
      </c>
      <c r="U888" s="2">
        <v>131833.99979999999</v>
      </c>
    </row>
    <row r="889" spans="1:21" x14ac:dyDescent="0.3">
      <c r="A889" s="3">
        <v>44887</v>
      </c>
      <c r="B889" s="2">
        <v>15879420</v>
      </c>
      <c r="C889" s="2">
        <v>18579996.507199999</v>
      </c>
      <c r="D889" s="3">
        <v>44845</v>
      </c>
      <c r="E889" s="2">
        <v>742100.23412000004</v>
      </c>
      <c r="F889" s="2">
        <v>1016393.5126</v>
      </c>
      <c r="G889" s="3">
        <v>44887</v>
      </c>
      <c r="H889" s="2">
        <v>1198080</v>
      </c>
      <c r="I889" s="2">
        <v>2337380.9484000001</v>
      </c>
      <c r="J889" s="3">
        <v>44860</v>
      </c>
      <c r="K889" s="2">
        <v>230.0206</v>
      </c>
      <c r="L889" s="2">
        <v>230.0206</v>
      </c>
      <c r="M889" s="3">
        <v>44854</v>
      </c>
      <c r="N889" s="2">
        <v>2218.09</v>
      </c>
      <c r="O889" s="2">
        <v>2930.3404</v>
      </c>
      <c r="P889" s="3">
        <v>44854</v>
      </c>
      <c r="Q889" s="2">
        <v>440238.48715</v>
      </c>
      <c r="R889" s="2">
        <v>440238.48719999997</v>
      </c>
      <c r="S889" s="3">
        <v>44939</v>
      </c>
      <c r="T889" s="2">
        <v>131500.10391999999</v>
      </c>
      <c r="U889" s="2">
        <v>131500.10389999999</v>
      </c>
    </row>
    <row r="890" spans="1:21" x14ac:dyDescent="0.3">
      <c r="A890" s="3">
        <v>44886</v>
      </c>
      <c r="B890" s="2">
        <v>15718350</v>
      </c>
      <c r="C890" s="2">
        <v>18391316.345800001</v>
      </c>
      <c r="D890" s="3">
        <v>44844</v>
      </c>
      <c r="E890" s="2">
        <v>743480.18536999996</v>
      </c>
      <c r="F890" s="2">
        <v>1018283.518</v>
      </c>
      <c r="G890" s="3">
        <v>44886</v>
      </c>
      <c r="H890" s="2">
        <v>1186140</v>
      </c>
      <c r="I890" s="2">
        <v>2314100.2344999998</v>
      </c>
      <c r="J890" s="3">
        <v>44859</v>
      </c>
      <c r="K890" s="2">
        <v>230.02709999999999</v>
      </c>
      <c r="L890" s="2">
        <v>230.02709999999999</v>
      </c>
      <c r="M890" s="3">
        <v>44853</v>
      </c>
      <c r="N890" s="2">
        <v>2237.44</v>
      </c>
      <c r="O890" s="2">
        <v>2955.9038999999998</v>
      </c>
      <c r="P890" s="3">
        <v>44853</v>
      </c>
      <c r="Q890" s="2">
        <v>447879.47340999998</v>
      </c>
      <c r="R890" s="2">
        <v>447879.47340000002</v>
      </c>
      <c r="S890" s="3">
        <v>44938</v>
      </c>
      <c r="T890" s="2">
        <v>131275.28925</v>
      </c>
      <c r="U890" s="2">
        <v>131275.2893</v>
      </c>
    </row>
    <row r="891" spans="1:21" x14ac:dyDescent="0.3">
      <c r="A891" s="3">
        <v>44883</v>
      </c>
      <c r="B891" s="2">
        <v>15641370</v>
      </c>
      <c r="C891" s="2">
        <v>18300756.661200002</v>
      </c>
      <c r="D891" s="3">
        <v>44834</v>
      </c>
      <c r="E891" s="2">
        <v>768564.41946</v>
      </c>
      <c r="F891" s="2">
        <v>1052639.3256000001</v>
      </c>
      <c r="G891" s="3">
        <v>44883</v>
      </c>
      <c r="H891" s="2">
        <v>1165060</v>
      </c>
      <c r="I891" s="2">
        <v>2272443.8147999998</v>
      </c>
      <c r="J891" s="3">
        <v>44858</v>
      </c>
      <c r="K891" s="2">
        <v>229.50319999999999</v>
      </c>
      <c r="L891" s="2">
        <v>229.50319999999999</v>
      </c>
      <c r="M891" s="3">
        <v>44852</v>
      </c>
      <c r="N891" s="2">
        <v>2249.9499999999998</v>
      </c>
      <c r="O891" s="2">
        <v>2972.4308999999998</v>
      </c>
      <c r="P891" s="3">
        <v>44852</v>
      </c>
      <c r="Q891" s="2">
        <v>444954.89379</v>
      </c>
      <c r="R891" s="2">
        <v>444954.89380000002</v>
      </c>
      <c r="S891" s="3">
        <v>44937</v>
      </c>
      <c r="T891" s="2">
        <v>132187.19224</v>
      </c>
      <c r="U891" s="2">
        <v>132187.19219999999</v>
      </c>
    </row>
    <row r="892" spans="1:21" x14ac:dyDescent="0.3">
      <c r="A892" s="3">
        <v>44882</v>
      </c>
      <c r="B892" s="2">
        <v>15730830</v>
      </c>
      <c r="C892" s="2">
        <v>18405431.534899998</v>
      </c>
      <c r="D892" s="3">
        <v>44833</v>
      </c>
      <c r="E892" s="2">
        <v>767442.88578999997</v>
      </c>
      <c r="F892" s="2">
        <v>1051103.2533</v>
      </c>
      <c r="G892" s="3">
        <v>44882</v>
      </c>
      <c r="H892" s="2">
        <v>1159100</v>
      </c>
      <c r="I892" s="2">
        <v>2260825.2409999999</v>
      </c>
      <c r="J892" s="3">
        <v>44855</v>
      </c>
      <c r="K892" s="2">
        <v>228.6885</v>
      </c>
      <c r="L892" s="2">
        <v>228.6885</v>
      </c>
      <c r="M892" s="3">
        <v>44851</v>
      </c>
      <c r="N892" s="2">
        <v>2219.71</v>
      </c>
      <c r="O892" s="2">
        <v>2932.4805999999999</v>
      </c>
      <c r="P892" s="3">
        <v>44851</v>
      </c>
      <c r="Q892" s="2">
        <v>441218.44822000002</v>
      </c>
      <c r="R892" s="2">
        <v>441218.44819999998</v>
      </c>
      <c r="S892" s="3">
        <v>44936</v>
      </c>
      <c r="T892" s="2">
        <v>132050.41039999999</v>
      </c>
      <c r="U892" s="2">
        <v>132050.41039999999</v>
      </c>
    </row>
    <row r="893" spans="1:21" x14ac:dyDescent="0.3">
      <c r="A893" s="3">
        <v>44881</v>
      </c>
      <c r="B893" s="2">
        <v>15606940</v>
      </c>
      <c r="C893" s="2">
        <v>18260232.932300001</v>
      </c>
      <c r="D893" s="3">
        <v>44832</v>
      </c>
      <c r="E893" s="2">
        <v>759111.34745</v>
      </c>
      <c r="F893" s="2">
        <v>1039692.2321</v>
      </c>
      <c r="G893" s="3">
        <v>44881</v>
      </c>
      <c r="H893" s="2">
        <v>1152820</v>
      </c>
      <c r="I893" s="2">
        <v>2248219.8947000001</v>
      </c>
      <c r="J893" s="3">
        <v>44854</v>
      </c>
      <c r="K893" s="2">
        <v>229.23140000000001</v>
      </c>
      <c r="L893" s="2">
        <v>229.23140000000001</v>
      </c>
      <c r="M893" s="3">
        <v>44848</v>
      </c>
      <c r="N893" s="2">
        <v>2212.5500000000002</v>
      </c>
      <c r="O893" s="2">
        <v>2923.0214000000001</v>
      </c>
      <c r="P893" s="3">
        <v>44848</v>
      </c>
      <c r="Q893" s="2">
        <v>449431.72996000003</v>
      </c>
      <c r="R893" s="2">
        <v>449431.73</v>
      </c>
      <c r="S893" s="3">
        <v>44935</v>
      </c>
      <c r="T893" s="2">
        <v>131198.58059</v>
      </c>
      <c r="U893" s="2">
        <v>131198.58059999999</v>
      </c>
    </row>
    <row r="894" spans="1:21" x14ac:dyDescent="0.3">
      <c r="A894" s="3">
        <v>44880</v>
      </c>
      <c r="B894" s="2">
        <v>15604860</v>
      </c>
      <c r="C894" s="2">
        <v>18250842.916900001</v>
      </c>
      <c r="D894" s="3">
        <v>44831</v>
      </c>
      <c r="E894" s="2">
        <v>774206.60763999994</v>
      </c>
      <c r="F894" s="2">
        <v>1060232.6196000001</v>
      </c>
      <c r="G894" s="3">
        <v>44880</v>
      </c>
      <c r="H894" s="2">
        <v>1143070</v>
      </c>
      <c r="I894" s="2">
        <v>2228569.2324000001</v>
      </c>
      <c r="J894" s="3">
        <v>44853</v>
      </c>
      <c r="K894" s="2">
        <v>229.30430000000001</v>
      </c>
      <c r="L894" s="2">
        <v>229.30430000000001</v>
      </c>
      <c r="M894" s="3">
        <v>44847</v>
      </c>
      <c r="N894" s="2">
        <v>2162.87</v>
      </c>
      <c r="O894" s="2">
        <v>2857.3887</v>
      </c>
      <c r="P894" s="3">
        <v>44847</v>
      </c>
      <c r="Q894" s="2">
        <v>437988.03555999999</v>
      </c>
      <c r="R894" s="2">
        <v>437988.0356</v>
      </c>
      <c r="S894" s="3">
        <v>44932</v>
      </c>
      <c r="T894" s="2">
        <v>133044.57211000001</v>
      </c>
      <c r="U894" s="2">
        <v>133044.57209999999</v>
      </c>
    </row>
    <row r="895" spans="1:21" x14ac:dyDescent="0.3">
      <c r="A895" s="3">
        <v>44879</v>
      </c>
      <c r="B895" s="2">
        <v>15508310</v>
      </c>
      <c r="C895" s="2">
        <v>18137915.668699998</v>
      </c>
      <c r="D895" s="3">
        <v>44830</v>
      </c>
      <c r="E895" s="2">
        <v>768077.22313000006</v>
      </c>
      <c r="F895" s="2">
        <v>1051838.7705999999</v>
      </c>
      <c r="G895" s="3">
        <v>44879</v>
      </c>
      <c r="H895" s="2">
        <v>1146980</v>
      </c>
      <c r="I895" s="2">
        <v>2235963.1321</v>
      </c>
      <c r="J895" s="3">
        <v>44852</v>
      </c>
      <c r="K895" s="2">
        <v>229.7029</v>
      </c>
      <c r="L895" s="2">
        <v>229.7029</v>
      </c>
      <c r="M895" s="3">
        <v>44846</v>
      </c>
      <c r="N895" s="2">
        <v>2202.4699999999998</v>
      </c>
      <c r="O895" s="2">
        <v>2909.7046999999998</v>
      </c>
      <c r="P895" s="3">
        <v>44846</v>
      </c>
      <c r="Q895" s="2">
        <v>439171.20549999998</v>
      </c>
      <c r="R895" s="2">
        <v>439171.20549999998</v>
      </c>
      <c r="S895" s="3">
        <v>44931</v>
      </c>
      <c r="T895" s="2">
        <v>135406.14009</v>
      </c>
      <c r="U895" s="2">
        <v>135406.14009999999</v>
      </c>
    </row>
    <row r="896" spans="1:21" x14ac:dyDescent="0.3">
      <c r="A896" s="3">
        <v>44876</v>
      </c>
      <c r="B896" s="2">
        <v>15582150</v>
      </c>
      <c r="C896" s="2">
        <v>18222189.685199998</v>
      </c>
      <c r="D896" s="3">
        <v>44827</v>
      </c>
      <c r="E896" s="2">
        <v>768759.16115000006</v>
      </c>
      <c r="F896" s="2">
        <v>1052745.3584</v>
      </c>
      <c r="G896" s="3">
        <v>44876</v>
      </c>
      <c r="H896" s="2">
        <v>1150810</v>
      </c>
      <c r="I896" s="2">
        <v>2241857.8278000001</v>
      </c>
      <c r="J896" s="3">
        <v>44851</v>
      </c>
      <c r="K896" s="2">
        <v>229.7062</v>
      </c>
      <c r="L896" s="2">
        <v>229.7062</v>
      </c>
      <c r="M896" s="3">
        <v>44845</v>
      </c>
      <c r="N896" s="2">
        <v>2192.0700000000002</v>
      </c>
      <c r="O896" s="2">
        <v>2895.9650999999999</v>
      </c>
      <c r="P896" s="3">
        <v>44845</v>
      </c>
      <c r="Q896" s="2">
        <v>443781.94085000001</v>
      </c>
      <c r="R896" s="2">
        <v>443781.94079999998</v>
      </c>
      <c r="S896" s="3">
        <v>44930</v>
      </c>
      <c r="T896" s="2">
        <v>134939.29183999999</v>
      </c>
      <c r="U896" s="2">
        <v>134939.29180000001</v>
      </c>
    </row>
    <row r="897" spans="1:21" x14ac:dyDescent="0.3">
      <c r="A897" s="3">
        <v>44875</v>
      </c>
      <c r="B897" s="2">
        <v>15716440</v>
      </c>
      <c r="C897" s="2">
        <v>18379240.4384</v>
      </c>
      <c r="D897" s="3">
        <v>44826</v>
      </c>
      <c r="E897" s="2">
        <v>767522.02842999995</v>
      </c>
      <c r="F897" s="2">
        <v>1051051.2183000001</v>
      </c>
      <c r="G897" s="3">
        <v>44875</v>
      </c>
      <c r="H897" s="2">
        <v>1175160</v>
      </c>
      <c r="I897" s="2">
        <v>2289292.9252999998</v>
      </c>
      <c r="J897" s="3">
        <v>44848</v>
      </c>
      <c r="K897" s="2">
        <v>229.82839999999999</v>
      </c>
      <c r="L897" s="2">
        <v>229.82839999999999</v>
      </c>
      <c r="M897" s="3">
        <v>44841</v>
      </c>
      <c r="N897" s="2">
        <v>2232.84</v>
      </c>
      <c r="O897" s="2">
        <v>2949.8267999999998</v>
      </c>
      <c r="P897" s="3">
        <v>44841</v>
      </c>
      <c r="Q897" s="2">
        <v>455129.56141999998</v>
      </c>
      <c r="R897" s="2">
        <v>455129.56140000001</v>
      </c>
      <c r="S897" s="3">
        <v>44929</v>
      </c>
      <c r="T897" s="2">
        <v>135745.83132</v>
      </c>
      <c r="U897" s="2">
        <v>135745.83129999999</v>
      </c>
    </row>
    <row r="898" spans="1:21" x14ac:dyDescent="0.3">
      <c r="A898" s="3">
        <v>44874</v>
      </c>
      <c r="B898" s="2">
        <v>14750860</v>
      </c>
      <c r="C898" s="2">
        <v>17250057.768599998</v>
      </c>
      <c r="D898" s="3">
        <v>44825</v>
      </c>
      <c r="E898" s="2">
        <v>772242.08247000002</v>
      </c>
      <c r="F898" s="2">
        <v>1057496.6856</v>
      </c>
      <c r="G898" s="3">
        <v>44874</v>
      </c>
      <c r="H898" s="2">
        <v>1142150</v>
      </c>
      <c r="I898" s="2">
        <v>2224492.4939000001</v>
      </c>
      <c r="J898" s="3">
        <v>44847</v>
      </c>
      <c r="K898" s="2">
        <v>229.81729999999999</v>
      </c>
      <c r="L898" s="2">
        <v>229.81729999999999</v>
      </c>
      <c r="M898" s="3">
        <v>44840</v>
      </c>
      <c r="N898" s="2">
        <v>2237.86</v>
      </c>
      <c r="O898" s="2">
        <v>2956.4587000000001</v>
      </c>
      <c r="P898" s="3">
        <v>44840</v>
      </c>
      <c r="Q898" s="2">
        <v>456040.99125999998</v>
      </c>
      <c r="R898" s="2">
        <v>456040.99129999999</v>
      </c>
      <c r="S898" s="3">
        <v>44928</v>
      </c>
      <c r="T898" s="2">
        <v>134688.72231000001</v>
      </c>
      <c r="U898" s="2">
        <v>134688.72229999999</v>
      </c>
    </row>
    <row r="899" spans="1:21" x14ac:dyDescent="0.3">
      <c r="A899" s="3">
        <v>44873</v>
      </c>
      <c r="B899" s="2">
        <v>15204600</v>
      </c>
      <c r="C899" s="2">
        <v>17777406.007800002</v>
      </c>
      <c r="D899" s="3">
        <v>44824</v>
      </c>
      <c r="E899" s="2">
        <v>780985.92724999995</v>
      </c>
      <c r="F899" s="2">
        <v>1069470.3751000001</v>
      </c>
      <c r="G899" s="3">
        <v>44873</v>
      </c>
      <c r="H899" s="2">
        <v>1168830</v>
      </c>
      <c r="I899" s="2">
        <v>2274756.2585999998</v>
      </c>
      <c r="J899" s="3">
        <v>44846</v>
      </c>
      <c r="K899" s="2">
        <v>230.28200000000001</v>
      </c>
      <c r="L899" s="2">
        <v>230.28200000000001</v>
      </c>
      <c r="M899" s="3">
        <v>44839</v>
      </c>
      <c r="N899" s="2">
        <v>2215.2199999999998</v>
      </c>
      <c r="O899" s="2">
        <v>2926.5488</v>
      </c>
      <c r="P899" s="3">
        <v>44839</v>
      </c>
      <c r="Q899" s="2">
        <v>455933.13507000002</v>
      </c>
      <c r="R899" s="2">
        <v>455933.13510000001</v>
      </c>
      <c r="S899" s="3">
        <v>44925</v>
      </c>
      <c r="T899" s="2">
        <v>133118.74408999999</v>
      </c>
      <c r="U899" s="2">
        <v>133118.74410000001</v>
      </c>
    </row>
    <row r="900" spans="1:21" x14ac:dyDescent="0.3">
      <c r="A900" s="3">
        <v>44872</v>
      </c>
      <c r="B900" s="2">
        <v>15300400</v>
      </c>
      <c r="C900" s="2">
        <v>17888915.815299999</v>
      </c>
      <c r="D900" s="3">
        <v>44823</v>
      </c>
      <c r="E900" s="2">
        <v>779504.81791999994</v>
      </c>
      <c r="F900" s="2">
        <v>1067328.1158</v>
      </c>
      <c r="G900" s="3">
        <v>44872</v>
      </c>
      <c r="H900" s="2">
        <v>1177590</v>
      </c>
      <c r="I900" s="2">
        <v>2291807.2237</v>
      </c>
      <c r="J900" s="3">
        <v>44845</v>
      </c>
      <c r="K900" s="2">
        <v>228.99250000000001</v>
      </c>
      <c r="L900" s="2">
        <v>228.99250000000001</v>
      </c>
      <c r="M900" s="3">
        <v>44838</v>
      </c>
      <c r="N900" s="2">
        <v>2209.38</v>
      </c>
      <c r="O900" s="2">
        <v>2918.8335000000002</v>
      </c>
      <c r="P900" s="3">
        <v>44838</v>
      </c>
      <c r="Q900" s="2">
        <v>455257.92956000002</v>
      </c>
      <c r="R900" s="2">
        <v>455257.92959999997</v>
      </c>
      <c r="S900" s="3">
        <v>44924</v>
      </c>
      <c r="T900" s="2">
        <v>133811.62904999999</v>
      </c>
      <c r="U900" s="2">
        <v>133811.62909999999</v>
      </c>
    </row>
    <row r="901" spans="1:21" x14ac:dyDescent="0.3">
      <c r="A901" s="3">
        <v>44869</v>
      </c>
      <c r="B901" s="2">
        <v>15282570</v>
      </c>
      <c r="C901" s="2">
        <v>17868070.921100002</v>
      </c>
      <c r="D901" s="3">
        <v>44820</v>
      </c>
      <c r="E901" s="2">
        <v>780176.31405000004</v>
      </c>
      <c r="F901" s="2">
        <v>1068123.2704</v>
      </c>
      <c r="G901" s="3">
        <v>44869</v>
      </c>
      <c r="H901" s="2">
        <v>1187650</v>
      </c>
      <c r="I901" s="2">
        <v>2311133.5594000001</v>
      </c>
      <c r="J901" s="3">
        <v>44841</v>
      </c>
      <c r="K901" s="2">
        <v>229.28970000000001</v>
      </c>
      <c r="L901" s="2">
        <v>229.28970000000001</v>
      </c>
      <c r="M901" s="3">
        <v>44834</v>
      </c>
      <c r="N901" s="2">
        <v>2155.4899999999998</v>
      </c>
      <c r="O901" s="2">
        <v>2847.6388999999999</v>
      </c>
      <c r="P901" s="3">
        <v>44837</v>
      </c>
      <c r="Q901" s="2">
        <v>446998.13892</v>
      </c>
      <c r="R901" s="2">
        <v>446998.13890000002</v>
      </c>
      <c r="S901" s="3">
        <v>44923</v>
      </c>
      <c r="T901" s="2">
        <v>134984.39011000001</v>
      </c>
      <c r="U901" s="2">
        <v>134984.39009999999</v>
      </c>
    </row>
    <row r="902" spans="1:21" x14ac:dyDescent="0.3">
      <c r="A902" s="3">
        <v>44868</v>
      </c>
      <c r="B902" s="2">
        <v>15239130</v>
      </c>
      <c r="C902" s="2">
        <v>17810612.532299999</v>
      </c>
      <c r="D902" s="3">
        <v>44819</v>
      </c>
      <c r="E902" s="2">
        <v>805740.45625000005</v>
      </c>
      <c r="F902" s="2">
        <v>1103122.6092000001</v>
      </c>
      <c r="G902" s="3">
        <v>44868</v>
      </c>
      <c r="H902" s="2">
        <v>1182540</v>
      </c>
      <c r="I902" s="2">
        <v>2300172.1231999998</v>
      </c>
      <c r="J902" s="3">
        <v>44840</v>
      </c>
      <c r="K902" s="2">
        <v>229.8989</v>
      </c>
      <c r="L902" s="2">
        <v>229.8989</v>
      </c>
      <c r="M902" s="3">
        <v>44833</v>
      </c>
      <c r="N902" s="2">
        <v>2170.9299999999998</v>
      </c>
      <c r="O902" s="2">
        <v>2868.0369000000001</v>
      </c>
      <c r="P902" s="3">
        <v>44834</v>
      </c>
      <c r="Q902" s="2">
        <v>441689.24057999998</v>
      </c>
      <c r="R902" s="2">
        <v>441689.24060000002</v>
      </c>
      <c r="S902" s="3">
        <v>44922</v>
      </c>
      <c r="T902" s="2">
        <v>134822.02567</v>
      </c>
      <c r="U902" s="2">
        <v>134822.0257</v>
      </c>
    </row>
    <row r="903" spans="1:21" x14ac:dyDescent="0.3">
      <c r="A903" s="3">
        <v>44867</v>
      </c>
      <c r="B903" s="2">
        <v>15449160</v>
      </c>
      <c r="C903" s="2">
        <v>18055900.760299999</v>
      </c>
      <c r="D903" s="3">
        <v>44818</v>
      </c>
      <c r="E903" s="2">
        <v>812330.18059999996</v>
      </c>
      <c r="F903" s="2">
        <v>1112083.1767</v>
      </c>
      <c r="G903" s="3">
        <v>44867</v>
      </c>
      <c r="H903" s="2">
        <v>1178350</v>
      </c>
      <c r="I903" s="2">
        <v>2291620.3004999999</v>
      </c>
      <c r="J903" s="3">
        <v>44839</v>
      </c>
      <c r="K903" s="2">
        <v>229.79650000000001</v>
      </c>
      <c r="L903" s="2">
        <v>229.79650000000001</v>
      </c>
      <c r="M903" s="3">
        <v>44832</v>
      </c>
      <c r="N903" s="2">
        <v>2169.29</v>
      </c>
      <c r="O903" s="2">
        <v>2859.6414</v>
      </c>
      <c r="P903" s="3">
        <v>44833</v>
      </c>
      <c r="Q903" s="2">
        <v>447897.25659</v>
      </c>
      <c r="R903" s="2">
        <v>447897.25660000002</v>
      </c>
      <c r="S903" s="3">
        <v>44921</v>
      </c>
      <c r="T903" s="2">
        <v>135093.02437</v>
      </c>
      <c r="U903" s="2">
        <v>135093.02439999999</v>
      </c>
    </row>
    <row r="904" spans="1:21" x14ac:dyDescent="0.3">
      <c r="A904" s="3">
        <v>44866</v>
      </c>
      <c r="B904" s="2">
        <v>15991140</v>
      </c>
      <c r="C904" s="2">
        <v>18689327.5735</v>
      </c>
      <c r="D904" s="3">
        <v>44817</v>
      </c>
      <c r="E904" s="2">
        <v>825198.51766000001</v>
      </c>
      <c r="F904" s="2">
        <v>1129699.9802000001</v>
      </c>
      <c r="G904" s="3">
        <v>44866</v>
      </c>
      <c r="H904" s="2">
        <v>1199060</v>
      </c>
      <c r="I904" s="2">
        <v>2331570.9589999998</v>
      </c>
      <c r="J904" s="3">
        <v>44838</v>
      </c>
      <c r="K904" s="2">
        <v>230.2422</v>
      </c>
      <c r="L904" s="2">
        <v>230.2422</v>
      </c>
      <c r="M904" s="3">
        <v>44831</v>
      </c>
      <c r="N904" s="2">
        <v>2223.86</v>
      </c>
      <c r="O904" s="2">
        <v>2931.5776000000001</v>
      </c>
      <c r="P904" s="3">
        <v>44832</v>
      </c>
      <c r="Q904" s="2">
        <v>440517.59827999998</v>
      </c>
      <c r="R904" s="2">
        <v>440517.59830000001</v>
      </c>
      <c r="S904" s="3">
        <v>44918</v>
      </c>
      <c r="T904" s="2">
        <v>135652.30291999999</v>
      </c>
      <c r="U904" s="2">
        <v>135652.30290000001</v>
      </c>
    </row>
    <row r="905" spans="1:21" x14ac:dyDescent="0.3">
      <c r="A905" s="3">
        <v>44865</v>
      </c>
      <c r="B905" s="2">
        <v>16294000</v>
      </c>
      <c r="C905" s="2">
        <v>19043290.3902</v>
      </c>
      <c r="D905" s="3">
        <v>44813</v>
      </c>
      <c r="E905" s="2">
        <v>814897.95741000003</v>
      </c>
      <c r="F905" s="2">
        <v>1115598.4731000001</v>
      </c>
      <c r="G905" s="3">
        <v>44865</v>
      </c>
      <c r="H905" s="2">
        <v>1204410</v>
      </c>
      <c r="I905" s="2">
        <v>2341642.8407000001</v>
      </c>
      <c r="J905" s="3">
        <v>44834</v>
      </c>
      <c r="K905" s="2">
        <v>229.3991</v>
      </c>
      <c r="L905" s="2">
        <v>229.3991</v>
      </c>
      <c r="M905" s="3">
        <v>44830</v>
      </c>
      <c r="N905" s="2">
        <v>2220.94</v>
      </c>
      <c r="O905" s="2">
        <v>2927.7284</v>
      </c>
      <c r="P905" s="3">
        <v>44831</v>
      </c>
      <c r="Q905" s="2">
        <v>445283.42258999997</v>
      </c>
      <c r="R905" s="2">
        <v>445283.42259999999</v>
      </c>
      <c r="S905" s="3">
        <v>44917</v>
      </c>
      <c r="T905" s="2">
        <v>136329.58538</v>
      </c>
      <c r="U905" s="2">
        <v>136329.58540000001</v>
      </c>
    </row>
    <row r="906" spans="1:21" x14ac:dyDescent="0.3">
      <c r="A906" s="3">
        <v>44862</v>
      </c>
      <c r="B906" s="2">
        <v>16460280</v>
      </c>
      <c r="C906" s="2">
        <v>19237626.504299998</v>
      </c>
      <c r="D906" s="3">
        <v>44812</v>
      </c>
      <c r="E906" s="2">
        <v>804983.36065000005</v>
      </c>
      <c r="F906" s="2">
        <v>1102025.3515999999</v>
      </c>
      <c r="G906" s="3">
        <v>44862</v>
      </c>
      <c r="H906" s="2">
        <v>1209820</v>
      </c>
      <c r="I906" s="2">
        <v>2350995.7168000001</v>
      </c>
      <c r="J906" s="3">
        <v>44833</v>
      </c>
      <c r="K906" s="2">
        <v>228.79849999999999</v>
      </c>
      <c r="L906" s="2">
        <v>228.79849999999999</v>
      </c>
      <c r="M906" s="3">
        <v>44827</v>
      </c>
      <c r="N906" s="2">
        <v>2290</v>
      </c>
      <c r="O906" s="2">
        <v>3018.7651999999998</v>
      </c>
      <c r="P906" s="3">
        <v>44830</v>
      </c>
      <c r="Q906" s="2">
        <v>444213.25871000002</v>
      </c>
      <c r="R906" s="2">
        <v>444213.25870000001</v>
      </c>
      <c r="S906" s="3">
        <v>44916</v>
      </c>
      <c r="T906" s="2">
        <v>135935.4613</v>
      </c>
      <c r="U906" s="2">
        <v>135935.4613</v>
      </c>
    </row>
    <row r="907" spans="1:21" x14ac:dyDescent="0.3">
      <c r="A907" s="3">
        <v>44861</v>
      </c>
      <c r="B907" s="2">
        <v>15887300</v>
      </c>
      <c r="C907" s="2">
        <v>18565987.015799999</v>
      </c>
      <c r="D907" s="3">
        <v>44811</v>
      </c>
      <c r="E907" s="2">
        <v>803720.00757999998</v>
      </c>
      <c r="F907" s="2">
        <v>1100257.8743</v>
      </c>
      <c r="G907" s="3">
        <v>44861</v>
      </c>
      <c r="H907" s="2">
        <v>1175890</v>
      </c>
      <c r="I907" s="2">
        <v>2284667.0118</v>
      </c>
      <c r="J907" s="3">
        <v>44832</v>
      </c>
      <c r="K907" s="2">
        <v>228.3887</v>
      </c>
      <c r="L907" s="2">
        <v>228.3887</v>
      </c>
      <c r="M907" s="3">
        <v>44826</v>
      </c>
      <c r="N907" s="2">
        <v>2332.31</v>
      </c>
      <c r="O907" s="2">
        <v>3074.5398</v>
      </c>
      <c r="P907" s="3">
        <v>44826</v>
      </c>
      <c r="Q907" s="2">
        <v>455319.96960999997</v>
      </c>
      <c r="R907" s="2">
        <v>455319.96960000001</v>
      </c>
      <c r="S907" s="3">
        <v>44915</v>
      </c>
      <c r="T907" s="2">
        <v>135977.36488000001</v>
      </c>
      <c r="U907" s="2">
        <v>135977.36489999999</v>
      </c>
    </row>
    <row r="908" spans="1:21" x14ac:dyDescent="0.3">
      <c r="A908" s="3">
        <v>44860</v>
      </c>
      <c r="B908" s="2">
        <v>16106500</v>
      </c>
      <c r="C908" s="2">
        <v>18821411.1424</v>
      </c>
      <c r="D908" s="3">
        <v>44810</v>
      </c>
      <c r="E908" s="2">
        <v>804203.88422000001</v>
      </c>
      <c r="F908" s="2">
        <v>1100920.2805000001</v>
      </c>
      <c r="G908" s="3">
        <v>44860</v>
      </c>
      <c r="H908" s="2">
        <v>1163360</v>
      </c>
      <c r="I908" s="2">
        <v>2260151.3917</v>
      </c>
      <c r="J908" s="3">
        <v>44831</v>
      </c>
      <c r="K908" s="2">
        <v>228.69370000000001</v>
      </c>
      <c r="L908" s="2">
        <v>228.69370000000001</v>
      </c>
      <c r="M908" s="3">
        <v>44825</v>
      </c>
      <c r="N908" s="2">
        <v>2347.21</v>
      </c>
      <c r="O908" s="2">
        <v>3094.1815999999999</v>
      </c>
      <c r="P908" s="3">
        <v>44825</v>
      </c>
      <c r="Q908" s="2">
        <v>448520.39539999998</v>
      </c>
      <c r="R908" s="2">
        <v>448520.39539999998</v>
      </c>
      <c r="S908" s="3">
        <v>44914</v>
      </c>
      <c r="T908" s="2">
        <v>137720.04861</v>
      </c>
      <c r="U908" s="2">
        <v>137720.04860000001</v>
      </c>
    </row>
    <row r="909" spans="1:21" x14ac:dyDescent="0.3">
      <c r="A909" s="3">
        <v>44859</v>
      </c>
      <c r="B909" s="2">
        <v>16671280</v>
      </c>
      <c r="C909" s="2">
        <v>19481060.335700002</v>
      </c>
      <c r="D909" s="3">
        <v>44809</v>
      </c>
      <c r="E909" s="2">
        <v>793854.53333000001</v>
      </c>
      <c r="F909" s="2">
        <v>1086703.5082</v>
      </c>
      <c r="G909" s="3">
        <v>44859</v>
      </c>
      <c r="H909" s="2">
        <v>1173800</v>
      </c>
      <c r="I909" s="2">
        <v>2280441.6707000001</v>
      </c>
      <c r="J909" s="3">
        <v>44830</v>
      </c>
      <c r="K909" s="2">
        <v>227.4418</v>
      </c>
      <c r="L909" s="2">
        <v>227.4418</v>
      </c>
      <c r="M909" s="3">
        <v>44824</v>
      </c>
      <c r="N909" s="2">
        <v>2367.85</v>
      </c>
      <c r="O909" s="2">
        <v>3121.39</v>
      </c>
      <c r="P909" s="3">
        <v>44824</v>
      </c>
      <c r="Q909" s="2">
        <v>456894.94342999998</v>
      </c>
      <c r="R909" s="2">
        <v>456894.94339999999</v>
      </c>
      <c r="S909" s="3">
        <v>44911</v>
      </c>
      <c r="T909" s="2">
        <v>138570.74432999999</v>
      </c>
      <c r="U909" s="2">
        <v>138570.74429999999</v>
      </c>
    </row>
    <row r="910" spans="1:21" x14ac:dyDescent="0.3">
      <c r="A910" s="3">
        <v>44858</v>
      </c>
      <c r="B910" s="2">
        <v>16520840</v>
      </c>
      <c r="C910" s="2">
        <v>19305264.787599999</v>
      </c>
      <c r="D910" s="3">
        <v>44806</v>
      </c>
      <c r="E910" s="2">
        <v>794348.67605000001</v>
      </c>
      <c r="F910" s="2">
        <v>1087379.9376999999</v>
      </c>
      <c r="G910" s="3">
        <v>44858</v>
      </c>
      <c r="H910" s="2">
        <v>1172420</v>
      </c>
      <c r="I910" s="2">
        <v>2277747.6647000001</v>
      </c>
      <c r="J910" s="3">
        <v>44827</v>
      </c>
      <c r="K910" s="2">
        <v>229.26079999999999</v>
      </c>
      <c r="L910" s="2">
        <v>229.26079999999999</v>
      </c>
      <c r="M910" s="3">
        <v>44823</v>
      </c>
      <c r="N910" s="2">
        <v>2355.66</v>
      </c>
      <c r="O910" s="2">
        <v>3105.3207000000002</v>
      </c>
      <c r="P910" s="3">
        <v>44820</v>
      </c>
      <c r="Q910" s="2">
        <v>454224.47576</v>
      </c>
      <c r="R910" s="2">
        <v>454224.47580000001</v>
      </c>
      <c r="S910" s="3">
        <v>44910</v>
      </c>
      <c r="T910" s="2">
        <v>139605.54044000001</v>
      </c>
      <c r="U910" s="2">
        <v>139605.5404</v>
      </c>
    </row>
    <row r="911" spans="1:21" x14ac:dyDescent="0.3">
      <c r="A911" s="3">
        <v>44855</v>
      </c>
      <c r="B911" s="2">
        <v>16173890</v>
      </c>
      <c r="C911" s="2">
        <v>18899833.265900001</v>
      </c>
      <c r="D911" s="3">
        <v>44805</v>
      </c>
      <c r="E911" s="2">
        <v>794474.59892999998</v>
      </c>
      <c r="F911" s="2">
        <v>1087552.3129</v>
      </c>
      <c r="G911" s="3">
        <v>44855</v>
      </c>
      <c r="H911" s="2">
        <v>1146580</v>
      </c>
      <c r="I911" s="2">
        <v>2227553.679</v>
      </c>
      <c r="J911" s="3">
        <v>44826</v>
      </c>
      <c r="K911" s="2">
        <v>229.6926</v>
      </c>
      <c r="L911" s="2">
        <v>229.6926</v>
      </c>
      <c r="M911" s="3">
        <v>44820</v>
      </c>
      <c r="N911" s="2">
        <v>2382.7800000000002</v>
      </c>
      <c r="O911" s="2">
        <v>3141.0713000000001</v>
      </c>
      <c r="P911" s="3">
        <v>44819</v>
      </c>
      <c r="Q911" s="2">
        <v>462215.85269000003</v>
      </c>
      <c r="R911" s="2">
        <v>462215.85269999999</v>
      </c>
      <c r="S911" s="3">
        <v>44909</v>
      </c>
      <c r="T911" s="2">
        <v>136967.747</v>
      </c>
      <c r="U911" s="2">
        <v>136967.747</v>
      </c>
    </row>
    <row r="912" spans="1:21" x14ac:dyDescent="0.3">
      <c r="A912" s="3">
        <v>44854</v>
      </c>
      <c r="B912" s="2">
        <v>15745320</v>
      </c>
      <c r="C912" s="2">
        <v>18399035.104600001</v>
      </c>
      <c r="D912" s="3">
        <v>44804</v>
      </c>
      <c r="E912" s="2">
        <v>794676.47132000001</v>
      </c>
      <c r="F912" s="2">
        <v>1087828.6551000001</v>
      </c>
      <c r="G912" s="3">
        <v>44854</v>
      </c>
      <c r="H912" s="2">
        <v>1117050</v>
      </c>
      <c r="I912" s="2">
        <v>2170073.5518</v>
      </c>
      <c r="J912" s="3">
        <v>44825</v>
      </c>
      <c r="K912" s="2">
        <v>231.06049999999999</v>
      </c>
      <c r="L912" s="2">
        <v>231.06049999999999</v>
      </c>
      <c r="M912" s="3">
        <v>44819</v>
      </c>
      <c r="N912" s="2">
        <v>2401.83</v>
      </c>
      <c r="O912" s="2">
        <v>3166.1837999999998</v>
      </c>
      <c r="P912" s="3">
        <v>44818</v>
      </c>
      <c r="Q912" s="2">
        <v>460325.82256</v>
      </c>
      <c r="R912" s="2">
        <v>460325.82260000001</v>
      </c>
      <c r="S912" s="3">
        <v>44908</v>
      </c>
      <c r="T912" s="2">
        <v>136975.58116</v>
      </c>
      <c r="U912" s="2">
        <v>136975.58119999999</v>
      </c>
    </row>
    <row r="913" spans="1:21" x14ac:dyDescent="0.3">
      <c r="A913" s="3">
        <v>44853</v>
      </c>
      <c r="B913" s="2">
        <v>15944340</v>
      </c>
      <c r="C913" s="2">
        <v>18631603.816100001</v>
      </c>
      <c r="D913" s="3">
        <v>44803</v>
      </c>
      <c r="E913" s="2">
        <v>796346.98944999999</v>
      </c>
      <c r="F913" s="2">
        <v>1090115.419</v>
      </c>
      <c r="G913" s="3">
        <v>44853</v>
      </c>
      <c r="H913" s="2">
        <v>1141200</v>
      </c>
      <c r="I913" s="2">
        <v>2216974.4393000002</v>
      </c>
      <c r="J913" s="3">
        <v>44824</v>
      </c>
      <c r="K913" s="2">
        <v>231.1514</v>
      </c>
      <c r="L913" s="2">
        <v>231.1514</v>
      </c>
      <c r="M913" s="3">
        <v>44818</v>
      </c>
      <c r="N913" s="2">
        <v>2411.42</v>
      </c>
      <c r="O913" s="2">
        <v>3178.8256999999999</v>
      </c>
      <c r="P913" s="3">
        <v>44817</v>
      </c>
      <c r="Q913" s="2">
        <v>469310.27756999998</v>
      </c>
      <c r="R913" s="2">
        <v>469310.27759999997</v>
      </c>
      <c r="S913" s="3">
        <v>44907</v>
      </c>
      <c r="T913" s="2">
        <v>138323.06138999999</v>
      </c>
      <c r="U913" s="2">
        <v>138323.06140000001</v>
      </c>
    </row>
    <row r="914" spans="1:21" x14ac:dyDescent="0.3">
      <c r="A914" s="3">
        <v>44852</v>
      </c>
      <c r="B914" s="2">
        <v>15893560</v>
      </c>
      <c r="C914" s="2">
        <v>18572257.434599999</v>
      </c>
      <c r="D914" s="3">
        <v>44802</v>
      </c>
      <c r="E914" s="2">
        <v>797334.95528999995</v>
      </c>
      <c r="F914" s="2">
        <v>1091467.8404999999</v>
      </c>
      <c r="G914" s="3">
        <v>44852</v>
      </c>
      <c r="H914" s="2">
        <v>1144250</v>
      </c>
      <c r="I914" s="2">
        <v>2222916.5921999998</v>
      </c>
      <c r="J914" s="3">
        <v>44823</v>
      </c>
      <c r="K914" s="2">
        <v>231.4941</v>
      </c>
      <c r="L914" s="2">
        <v>231.4941</v>
      </c>
      <c r="M914" s="3">
        <v>44817</v>
      </c>
      <c r="N914" s="2">
        <v>2449.54</v>
      </c>
      <c r="O914" s="2">
        <v>3229.0769</v>
      </c>
      <c r="P914" s="3">
        <v>44816</v>
      </c>
      <c r="Q914" s="2">
        <v>468700.21792999998</v>
      </c>
      <c r="R914" s="2">
        <v>468700.21789999999</v>
      </c>
      <c r="S914" s="3">
        <v>44904</v>
      </c>
      <c r="T914" s="2">
        <v>137696.77385999999</v>
      </c>
      <c r="U914" s="2">
        <v>137696.7739</v>
      </c>
    </row>
    <row r="915" spans="1:21" x14ac:dyDescent="0.3">
      <c r="A915" s="3">
        <v>44851</v>
      </c>
      <c r="B915" s="2">
        <v>15823510</v>
      </c>
      <c r="C915" s="2">
        <v>18490407.233800001</v>
      </c>
      <c r="D915" s="3">
        <v>44799</v>
      </c>
      <c r="E915" s="2">
        <v>801126.08947999997</v>
      </c>
      <c r="F915" s="2">
        <v>1096657.5052</v>
      </c>
      <c r="G915" s="3">
        <v>44851</v>
      </c>
      <c r="H915" s="2">
        <v>1131580</v>
      </c>
      <c r="I915" s="2">
        <v>2198294.4303000001</v>
      </c>
      <c r="J915" s="3">
        <v>44820</v>
      </c>
      <c r="K915" s="2">
        <v>231.39519999999999</v>
      </c>
      <c r="L915" s="2">
        <v>231.39519999999999</v>
      </c>
      <c r="M915" s="3">
        <v>44812</v>
      </c>
      <c r="N915" s="2">
        <v>2384.2800000000002</v>
      </c>
      <c r="O915" s="2">
        <v>3143.0486999999998</v>
      </c>
      <c r="P915" s="3">
        <v>44813</v>
      </c>
      <c r="Q915" s="2">
        <v>463979.46333</v>
      </c>
      <c r="R915" s="2">
        <v>463979.4633</v>
      </c>
      <c r="S915" s="3">
        <v>44903</v>
      </c>
      <c r="T915" s="2">
        <v>139172.68100000001</v>
      </c>
      <c r="U915" s="2">
        <v>139172.68100000001</v>
      </c>
    </row>
    <row r="916" spans="1:21" x14ac:dyDescent="0.3">
      <c r="A916" s="3">
        <v>44848</v>
      </c>
      <c r="B916" s="2">
        <v>15399240</v>
      </c>
      <c r="C916" s="2">
        <v>17994628.829500001</v>
      </c>
      <c r="D916" s="3">
        <v>44798</v>
      </c>
      <c r="E916" s="2">
        <v>803307.73702</v>
      </c>
      <c r="F916" s="2">
        <v>1099132.3221</v>
      </c>
      <c r="G916" s="3">
        <v>44848</v>
      </c>
      <c r="H916" s="2">
        <v>1120900</v>
      </c>
      <c r="I916" s="2">
        <v>2177553.1614000001</v>
      </c>
      <c r="J916" s="3">
        <v>44819</v>
      </c>
      <c r="K916" s="2">
        <v>231.38380000000001</v>
      </c>
      <c r="L916" s="2">
        <v>231.38380000000001</v>
      </c>
      <c r="M916" s="3">
        <v>44811</v>
      </c>
      <c r="N916" s="2">
        <v>2376.46</v>
      </c>
      <c r="O916" s="2">
        <v>3132.7401</v>
      </c>
      <c r="P916" s="3">
        <v>44812</v>
      </c>
      <c r="Q916" s="2">
        <v>459223.62553000002</v>
      </c>
      <c r="R916" s="2">
        <v>459223.62550000002</v>
      </c>
      <c r="S916" s="3">
        <v>44902</v>
      </c>
      <c r="T916" s="2">
        <v>139174.84434000001</v>
      </c>
      <c r="U916" s="2">
        <v>139174.8443</v>
      </c>
    </row>
    <row r="917" spans="1:21" x14ac:dyDescent="0.3">
      <c r="A917" s="3">
        <v>44847</v>
      </c>
      <c r="B917" s="2">
        <v>15813990</v>
      </c>
      <c r="C917" s="2">
        <v>18479280.2018</v>
      </c>
      <c r="D917" s="3">
        <v>44797</v>
      </c>
      <c r="E917" s="2">
        <v>798248.72534</v>
      </c>
      <c r="F917" s="2">
        <v>1091825.2893999999</v>
      </c>
      <c r="G917" s="3">
        <v>44847</v>
      </c>
      <c r="H917" s="2">
        <v>1133890</v>
      </c>
      <c r="I917" s="2">
        <v>2202603.5926000001</v>
      </c>
      <c r="J917" s="3">
        <v>44818</v>
      </c>
      <c r="K917" s="2">
        <v>232.37370000000001</v>
      </c>
      <c r="L917" s="2">
        <v>232.37370000000001</v>
      </c>
      <c r="M917" s="3">
        <v>44810</v>
      </c>
      <c r="N917" s="2">
        <v>2410.02</v>
      </c>
      <c r="O917" s="2">
        <v>3176.9801000000002</v>
      </c>
      <c r="P917" s="3">
        <v>44811</v>
      </c>
      <c r="Q917" s="2">
        <v>446217.06498000002</v>
      </c>
      <c r="R917" s="2">
        <v>446217.065</v>
      </c>
      <c r="S917" s="3">
        <v>44901</v>
      </c>
      <c r="T917" s="2">
        <v>139548.06346999999</v>
      </c>
      <c r="U917" s="2">
        <v>139548.06349999999</v>
      </c>
    </row>
    <row r="918" spans="1:21" x14ac:dyDescent="0.3">
      <c r="A918" s="3">
        <v>44846</v>
      </c>
      <c r="B918" s="2">
        <v>15379540</v>
      </c>
      <c r="C918" s="2">
        <v>17971608.252500001</v>
      </c>
      <c r="D918" s="3">
        <v>44796</v>
      </c>
      <c r="E918" s="2">
        <v>814738.22502999997</v>
      </c>
      <c r="F918" s="2">
        <v>1114371.1767</v>
      </c>
      <c r="G918" s="3">
        <v>44846</v>
      </c>
      <c r="H918" s="2">
        <v>1092980</v>
      </c>
      <c r="I918" s="2">
        <v>2123116.7400000002</v>
      </c>
      <c r="J918" s="3">
        <v>44817</v>
      </c>
      <c r="K918" s="2">
        <v>232.66980000000001</v>
      </c>
      <c r="L918" s="2">
        <v>232.66980000000001</v>
      </c>
      <c r="M918" s="3">
        <v>44809</v>
      </c>
      <c r="N918" s="2">
        <v>2403.6799999999998</v>
      </c>
      <c r="O918" s="2">
        <v>3168.6224999999999</v>
      </c>
      <c r="P918" s="3">
        <v>44810</v>
      </c>
      <c r="Q918" s="2">
        <v>453530.29882000003</v>
      </c>
      <c r="R918" s="2">
        <v>453530.29879999999</v>
      </c>
      <c r="S918" s="3">
        <v>44900</v>
      </c>
      <c r="T918" s="2">
        <v>137819.36799999999</v>
      </c>
      <c r="U918" s="2">
        <v>137819.36799999999</v>
      </c>
    </row>
    <row r="919" spans="1:21" x14ac:dyDescent="0.3">
      <c r="A919" s="3">
        <v>44845</v>
      </c>
      <c r="B919" s="2">
        <v>15400660</v>
      </c>
      <c r="C919" s="2">
        <v>17996288.051899999</v>
      </c>
      <c r="D919" s="3">
        <v>44795</v>
      </c>
      <c r="E919" s="2">
        <v>820941.57351000002</v>
      </c>
      <c r="F919" s="2">
        <v>1122654.6274000001</v>
      </c>
      <c r="G919" s="3">
        <v>44845</v>
      </c>
      <c r="H919" s="2">
        <v>1103960</v>
      </c>
      <c r="I919" s="2">
        <v>2144447.5836</v>
      </c>
      <c r="J919" s="3">
        <v>44812</v>
      </c>
      <c r="K919" s="2">
        <v>232.35230000000001</v>
      </c>
      <c r="L919" s="2">
        <v>232.35230000000001</v>
      </c>
      <c r="M919" s="3">
        <v>44806</v>
      </c>
      <c r="N919" s="2">
        <v>2409.41</v>
      </c>
      <c r="O919" s="2">
        <v>3176.1759999999999</v>
      </c>
      <c r="P919" s="3">
        <v>44809</v>
      </c>
      <c r="Q919" s="2">
        <v>458068.53203</v>
      </c>
      <c r="R919" s="2">
        <v>458068.53200000001</v>
      </c>
      <c r="S919" s="3">
        <v>44897</v>
      </c>
      <c r="T919" s="2">
        <v>137508.29337999999</v>
      </c>
      <c r="U919" s="2">
        <v>137508.2934</v>
      </c>
    </row>
    <row r="920" spans="1:21" x14ac:dyDescent="0.3">
      <c r="A920" s="3">
        <v>44844</v>
      </c>
      <c r="B920" s="2">
        <v>15622730</v>
      </c>
      <c r="C920" s="2">
        <v>18255781.9694</v>
      </c>
      <c r="D920" s="3">
        <v>44792</v>
      </c>
      <c r="E920" s="2">
        <v>813824.09461999999</v>
      </c>
      <c r="F920" s="2">
        <v>1112921.3274000001</v>
      </c>
      <c r="G920" s="3">
        <v>44844</v>
      </c>
      <c r="H920" s="2">
        <v>1107280</v>
      </c>
      <c r="I920" s="2">
        <v>2150896.7765000002</v>
      </c>
      <c r="J920" s="3">
        <v>44811</v>
      </c>
      <c r="K920" s="2">
        <v>231.63</v>
      </c>
      <c r="L920" s="2">
        <v>231.63</v>
      </c>
      <c r="M920" s="3">
        <v>44805</v>
      </c>
      <c r="N920" s="2">
        <v>2415.61</v>
      </c>
      <c r="O920" s="2">
        <v>3184.3490999999999</v>
      </c>
      <c r="P920" s="3">
        <v>44806</v>
      </c>
      <c r="Q920" s="2">
        <v>456674.41833000001</v>
      </c>
      <c r="R920" s="2">
        <v>456674.41830000002</v>
      </c>
      <c r="S920" s="3">
        <v>44896</v>
      </c>
      <c r="T920" s="2">
        <v>137827.47729000001</v>
      </c>
      <c r="U920" s="2">
        <v>137827.4773</v>
      </c>
    </row>
    <row r="921" spans="1:21" x14ac:dyDescent="0.3">
      <c r="A921" s="3">
        <v>44841</v>
      </c>
      <c r="B921" s="2">
        <v>15699230</v>
      </c>
      <c r="C921" s="2">
        <v>18345180.1943</v>
      </c>
      <c r="D921" s="3">
        <v>44791</v>
      </c>
      <c r="E921" s="2">
        <v>818298.78564000002</v>
      </c>
      <c r="F921" s="2">
        <v>1118925.7087999999</v>
      </c>
      <c r="G921" s="3">
        <v>44841</v>
      </c>
      <c r="H921" s="2">
        <v>1100760</v>
      </c>
      <c r="I921" s="2">
        <v>2138242.9553999999</v>
      </c>
      <c r="J921" s="3">
        <v>44810</v>
      </c>
      <c r="K921" s="2">
        <v>231.60749999999999</v>
      </c>
      <c r="L921" s="2">
        <v>231.60749999999999</v>
      </c>
      <c r="M921" s="3">
        <v>44804</v>
      </c>
      <c r="N921" s="2">
        <v>2472.0500000000002</v>
      </c>
      <c r="O921" s="2">
        <v>3258.7503999999999</v>
      </c>
      <c r="P921" s="3">
        <v>44805</v>
      </c>
      <c r="Q921" s="2">
        <v>455694.29246999999</v>
      </c>
      <c r="R921" s="2">
        <v>455694.29249999998</v>
      </c>
      <c r="S921" s="3">
        <v>44895</v>
      </c>
      <c r="T921" s="2">
        <v>139289.29277999999</v>
      </c>
      <c r="U921" s="2">
        <v>139289.2928</v>
      </c>
    </row>
    <row r="922" spans="1:21" x14ac:dyDescent="0.3">
      <c r="A922" s="3">
        <v>44840</v>
      </c>
      <c r="B922" s="2">
        <v>16212360</v>
      </c>
      <c r="C922" s="2">
        <v>18944552.576299999</v>
      </c>
      <c r="D922" s="3">
        <v>44790</v>
      </c>
      <c r="E922" s="2">
        <v>818722.40813999996</v>
      </c>
      <c r="F922" s="2">
        <v>1119457.8052000001</v>
      </c>
      <c r="G922" s="3">
        <v>44840</v>
      </c>
      <c r="H922" s="2">
        <v>1114790</v>
      </c>
      <c r="I922" s="2">
        <v>2165268.247</v>
      </c>
      <c r="J922" s="3">
        <v>44809</v>
      </c>
      <c r="K922" s="2">
        <v>231.85499999999999</v>
      </c>
      <c r="L922" s="2">
        <v>231.85499999999999</v>
      </c>
      <c r="M922" s="3">
        <v>44803</v>
      </c>
      <c r="N922" s="2">
        <v>2450.9299999999998</v>
      </c>
      <c r="O922" s="2">
        <v>3230.9092000000001</v>
      </c>
      <c r="P922" s="3">
        <v>44804</v>
      </c>
      <c r="Q922" s="2">
        <v>462232.99179</v>
      </c>
      <c r="R922" s="2">
        <v>462232.99180000002</v>
      </c>
      <c r="S922" s="3">
        <v>44894</v>
      </c>
      <c r="T922" s="2">
        <v>140082.48611</v>
      </c>
      <c r="U922" s="2">
        <v>140082.48610000001</v>
      </c>
    </row>
    <row r="923" spans="1:21" x14ac:dyDescent="0.3">
      <c r="A923" s="3">
        <v>44839</v>
      </c>
      <c r="B923" s="2">
        <v>16425580</v>
      </c>
      <c r="C923" s="2">
        <v>19193217.767099999</v>
      </c>
      <c r="D923" s="3">
        <v>44789</v>
      </c>
      <c r="E923" s="2">
        <v>807663.04550999997</v>
      </c>
      <c r="F923" s="2">
        <v>1104336.0867000001</v>
      </c>
      <c r="G923" s="3">
        <v>44839</v>
      </c>
      <c r="H923" s="2">
        <v>1140940</v>
      </c>
      <c r="I923" s="2">
        <v>2214875.2826</v>
      </c>
      <c r="J923" s="3">
        <v>44806</v>
      </c>
      <c r="K923" s="2">
        <v>231.40180000000001</v>
      </c>
      <c r="L923" s="2">
        <v>231.40180000000001</v>
      </c>
      <c r="M923" s="3">
        <v>44802</v>
      </c>
      <c r="N923" s="2">
        <v>2426.89</v>
      </c>
      <c r="O923" s="2">
        <v>3199.2051000000001</v>
      </c>
      <c r="P923" s="3">
        <v>44803</v>
      </c>
      <c r="Q923" s="2">
        <v>466759.83513999998</v>
      </c>
      <c r="R923" s="2">
        <v>466759.83510000003</v>
      </c>
      <c r="S923" s="3">
        <v>44893</v>
      </c>
      <c r="T923" s="2">
        <v>141403.31568</v>
      </c>
      <c r="U923" s="2">
        <v>141403.31570000001</v>
      </c>
    </row>
    <row r="924" spans="1:21" x14ac:dyDescent="0.3">
      <c r="A924" s="3">
        <v>44838</v>
      </c>
      <c r="B924" s="2">
        <v>16433309.999999998</v>
      </c>
      <c r="C924" s="2">
        <v>19202244.208900001</v>
      </c>
      <c r="D924" s="3">
        <v>44788</v>
      </c>
      <c r="E924" s="2">
        <v>809581.44455000001</v>
      </c>
      <c r="F924" s="2">
        <v>1106945.8058</v>
      </c>
      <c r="G924" s="3">
        <v>44838</v>
      </c>
      <c r="H924" s="2">
        <v>1150800</v>
      </c>
      <c r="I924" s="2">
        <v>2234012.0068999999</v>
      </c>
      <c r="J924" s="3">
        <v>44805</v>
      </c>
      <c r="K924" s="2">
        <v>230.84960000000001</v>
      </c>
      <c r="L924" s="2">
        <v>230.84960000000001</v>
      </c>
      <c r="M924" s="3">
        <v>44799</v>
      </c>
      <c r="N924" s="2">
        <v>2481.0300000000002</v>
      </c>
      <c r="O924" s="2">
        <v>3270.5742</v>
      </c>
      <c r="P924" s="3">
        <v>44802</v>
      </c>
      <c r="Q924" s="2">
        <v>459939.86911999999</v>
      </c>
      <c r="R924" s="2">
        <v>459939.86910000001</v>
      </c>
      <c r="S924" s="3">
        <v>44890</v>
      </c>
      <c r="T924" s="2">
        <v>141003.92327999999</v>
      </c>
      <c r="U924" s="2">
        <v>141003.92329999999</v>
      </c>
    </row>
    <row r="925" spans="1:21" x14ac:dyDescent="0.3">
      <c r="A925" s="3">
        <v>44837</v>
      </c>
      <c r="B925" s="2">
        <v>16139370</v>
      </c>
      <c r="C925" s="2">
        <v>18853873.7095</v>
      </c>
      <c r="D925" s="3">
        <v>44785</v>
      </c>
      <c r="E925" s="2">
        <v>810303.06129999994</v>
      </c>
      <c r="F925" s="2">
        <v>1107893.4413999999</v>
      </c>
      <c r="G925" s="3">
        <v>44837</v>
      </c>
      <c r="H925" s="2">
        <v>1131350</v>
      </c>
      <c r="I925" s="2">
        <v>2196247.8247000002</v>
      </c>
      <c r="J925" s="3">
        <v>44804</v>
      </c>
      <c r="K925" s="2">
        <v>231.30410000000001</v>
      </c>
      <c r="L925" s="2">
        <v>231.30410000000001</v>
      </c>
      <c r="M925" s="3">
        <v>44798</v>
      </c>
      <c r="N925" s="2">
        <v>2477.2600000000002</v>
      </c>
      <c r="O925" s="2">
        <v>3265.6035999999999</v>
      </c>
      <c r="P925" s="3">
        <v>44799</v>
      </c>
      <c r="Q925" s="2">
        <v>474970.36235000001</v>
      </c>
      <c r="R925" s="2">
        <v>474970.36239999998</v>
      </c>
      <c r="S925" s="3">
        <v>44889</v>
      </c>
      <c r="T925" s="2">
        <v>139970.60165</v>
      </c>
      <c r="U925" s="2">
        <v>139970.60159999999</v>
      </c>
    </row>
    <row r="926" spans="1:21" x14ac:dyDescent="0.3">
      <c r="A926" s="3">
        <v>44834</v>
      </c>
      <c r="B926" s="2">
        <v>15769700</v>
      </c>
      <c r="C926" s="2">
        <v>18422033.627300002</v>
      </c>
      <c r="D926" s="3">
        <v>44784</v>
      </c>
      <c r="E926" s="2">
        <v>809443.08152999997</v>
      </c>
      <c r="F926" s="2">
        <v>1106594.1203000001</v>
      </c>
      <c r="G926" s="3">
        <v>44834</v>
      </c>
      <c r="H926" s="2">
        <v>1099990</v>
      </c>
      <c r="I926" s="2">
        <v>2135371.8202</v>
      </c>
      <c r="J926" s="3">
        <v>44803</v>
      </c>
      <c r="K926" s="2">
        <v>231.43199999999999</v>
      </c>
      <c r="L926" s="2">
        <v>231.43199999999999</v>
      </c>
      <c r="M926" s="3">
        <v>44797</v>
      </c>
      <c r="N926" s="2">
        <v>2447.4499999999998</v>
      </c>
      <c r="O926" s="2">
        <v>3226.3071</v>
      </c>
      <c r="P926" s="3">
        <v>44798</v>
      </c>
      <c r="Q926" s="2">
        <v>473360.10728</v>
      </c>
      <c r="R926" s="2">
        <v>473360.10729999997</v>
      </c>
      <c r="S926" s="3">
        <v>44888</v>
      </c>
      <c r="T926" s="2">
        <v>141578.96771</v>
      </c>
      <c r="U926" s="2">
        <v>141578.96770000001</v>
      </c>
    </row>
    <row r="927" spans="1:21" x14ac:dyDescent="0.3">
      <c r="A927" s="3">
        <v>44833</v>
      </c>
      <c r="B927" s="2">
        <v>15951680</v>
      </c>
      <c r="C927" s="2">
        <v>18634617.5484</v>
      </c>
      <c r="D927" s="3">
        <v>44783</v>
      </c>
      <c r="E927" s="2">
        <v>792724.85829</v>
      </c>
      <c r="F927" s="2">
        <v>1083738.5447</v>
      </c>
      <c r="G927" s="3">
        <v>44833</v>
      </c>
      <c r="H927" s="2">
        <v>1107610</v>
      </c>
      <c r="I927" s="2">
        <v>2149965.0403</v>
      </c>
      <c r="J927" s="3">
        <v>44802</v>
      </c>
      <c r="K927" s="2">
        <v>231.3141</v>
      </c>
      <c r="L927" s="2">
        <v>231.3141</v>
      </c>
      <c r="M927" s="3">
        <v>44796</v>
      </c>
      <c r="N927" s="2">
        <v>2435.34</v>
      </c>
      <c r="O927" s="2">
        <v>3210.3433</v>
      </c>
      <c r="P927" s="3">
        <v>44797</v>
      </c>
      <c r="Q927" s="2">
        <v>470746.81461</v>
      </c>
      <c r="R927" s="2">
        <v>470746.81459999998</v>
      </c>
      <c r="S927" s="3">
        <v>44887</v>
      </c>
      <c r="T927" s="2">
        <v>142911.44657</v>
      </c>
      <c r="U927" s="2">
        <v>142911.4466</v>
      </c>
    </row>
    <row r="928" spans="1:21" x14ac:dyDescent="0.3">
      <c r="A928" s="3">
        <v>44832</v>
      </c>
      <c r="B928" s="2">
        <v>16408940.000000002</v>
      </c>
      <c r="C928" s="2">
        <v>19167263.554099999</v>
      </c>
      <c r="D928" s="3">
        <v>44782</v>
      </c>
      <c r="E928" s="2">
        <v>804471.61325000005</v>
      </c>
      <c r="F928" s="2">
        <v>1099728.9261</v>
      </c>
      <c r="G928" s="3">
        <v>44832</v>
      </c>
      <c r="H928" s="2">
        <v>1133250</v>
      </c>
      <c r="I928" s="2">
        <v>2198689.2933</v>
      </c>
      <c r="J928" s="3">
        <v>44799</v>
      </c>
      <c r="K928" s="2">
        <v>231.9657</v>
      </c>
      <c r="L928" s="2">
        <v>231.9657</v>
      </c>
      <c r="M928" s="3">
        <v>44795</v>
      </c>
      <c r="N928" s="2">
        <v>2462.5</v>
      </c>
      <c r="O928" s="2">
        <v>3246.1464999999998</v>
      </c>
      <c r="P928" s="3">
        <v>44796</v>
      </c>
      <c r="Q928" s="2">
        <v>474222.04139999999</v>
      </c>
      <c r="R928" s="2">
        <v>474222.04139999999</v>
      </c>
      <c r="S928" s="3">
        <v>44886</v>
      </c>
      <c r="T928" s="2">
        <v>143545.29990000001</v>
      </c>
      <c r="U928" s="2">
        <v>143545.29990000001</v>
      </c>
    </row>
    <row r="929" spans="1:21" x14ac:dyDescent="0.3">
      <c r="A929" s="3">
        <v>44831</v>
      </c>
      <c r="B929" s="2">
        <v>16089070</v>
      </c>
      <c r="C929" s="2">
        <v>18793628.366500001</v>
      </c>
      <c r="D929" s="3">
        <v>44781</v>
      </c>
      <c r="E929" s="2">
        <v>799299.49750000006</v>
      </c>
      <c r="F929" s="2">
        <v>1092658.5395</v>
      </c>
      <c r="G929" s="3">
        <v>44831</v>
      </c>
      <c r="H929" s="2">
        <v>1111540</v>
      </c>
      <c r="I929" s="2">
        <v>2156570.2738999999</v>
      </c>
      <c r="J929" s="3">
        <v>44798</v>
      </c>
      <c r="K929" s="2">
        <v>231.99090000000001</v>
      </c>
      <c r="L929" s="2">
        <v>231.99090000000001</v>
      </c>
      <c r="M929" s="3">
        <v>44792</v>
      </c>
      <c r="N929" s="2">
        <v>2492.69</v>
      </c>
      <c r="O929" s="2">
        <v>3285.944</v>
      </c>
      <c r="P929" s="3">
        <v>44795</v>
      </c>
      <c r="Q929" s="2">
        <v>478581.51072999998</v>
      </c>
      <c r="R929" s="2">
        <v>478581.51069999998</v>
      </c>
      <c r="S929" s="3">
        <v>44883</v>
      </c>
      <c r="T929" s="2">
        <v>141285.9057</v>
      </c>
      <c r="U929" s="2">
        <v>141285.9057</v>
      </c>
    </row>
    <row r="930" spans="1:21" x14ac:dyDescent="0.3">
      <c r="A930" s="3">
        <v>44830</v>
      </c>
      <c r="B930" s="2">
        <v>16080320</v>
      </c>
      <c r="C930" s="2">
        <v>18783409.856199998</v>
      </c>
      <c r="D930" s="3">
        <v>44778</v>
      </c>
      <c r="E930" s="2">
        <v>801744.86739999999</v>
      </c>
      <c r="F930" s="2">
        <v>1095880.2302999999</v>
      </c>
      <c r="G930" s="3">
        <v>44830</v>
      </c>
      <c r="H930" s="2">
        <v>1121510</v>
      </c>
      <c r="I930" s="2">
        <v>2175335.2178000002</v>
      </c>
      <c r="J930" s="3">
        <v>44797</v>
      </c>
      <c r="K930" s="2">
        <v>233.0967</v>
      </c>
      <c r="L930" s="2">
        <v>233.0967</v>
      </c>
      <c r="M930" s="3">
        <v>44791</v>
      </c>
      <c r="N930" s="2">
        <v>2508.0500000000002</v>
      </c>
      <c r="O930" s="2">
        <v>3306.192</v>
      </c>
      <c r="P930" s="3">
        <v>44792</v>
      </c>
      <c r="Q930" s="2">
        <v>480032.11317000003</v>
      </c>
      <c r="R930" s="2">
        <v>480032.11320000002</v>
      </c>
      <c r="S930" s="3">
        <v>44882</v>
      </c>
      <c r="T930" s="2">
        <v>142081.01229000001</v>
      </c>
      <c r="U930" s="2">
        <v>142081.0123</v>
      </c>
    </row>
    <row r="931" spans="1:21" x14ac:dyDescent="0.3">
      <c r="A931" s="3">
        <v>44827</v>
      </c>
      <c r="B931" s="2">
        <v>16075080</v>
      </c>
      <c r="C931" s="2">
        <v>18777288.2064</v>
      </c>
      <c r="D931" s="3">
        <v>44777</v>
      </c>
      <c r="E931" s="2">
        <v>792669.28896999999</v>
      </c>
      <c r="F931" s="2">
        <v>1082605.6078999999</v>
      </c>
      <c r="G931" s="3">
        <v>44827</v>
      </c>
      <c r="H931" s="2">
        <v>1137410</v>
      </c>
      <c r="I931" s="2">
        <v>2206176.3637000001</v>
      </c>
      <c r="J931" s="3">
        <v>44796</v>
      </c>
      <c r="K931" s="2">
        <v>233.3057</v>
      </c>
      <c r="L931" s="2">
        <v>233.3057</v>
      </c>
      <c r="M931" s="3">
        <v>44790</v>
      </c>
      <c r="N931" s="2">
        <v>2516.4699999999998</v>
      </c>
      <c r="O931" s="2">
        <v>3317.2914999999998</v>
      </c>
      <c r="P931" s="3">
        <v>44791</v>
      </c>
      <c r="Q931" s="2">
        <v>481670.57228999998</v>
      </c>
      <c r="R931" s="2">
        <v>481670.5723</v>
      </c>
      <c r="S931" s="3">
        <v>44881</v>
      </c>
      <c r="T931" s="2">
        <v>140679.19983</v>
      </c>
      <c r="U931" s="2">
        <v>140679.1998</v>
      </c>
    </row>
    <row r="932" spans="1:21" x14ac:dyDescent="0.3">
      <c r="A932" s="3">
        <v>44826</v>
      </c>
      <c r="B932" s="2">
        <v>16148430.000000002</v>
      </c>
      <c r="C932" s="2">
        <v>18862968.014199998</v>
      </c>
      <c r="D932" s="3">
        <v>44776</v>
      </c>
      <c r="E932" s="2">
        <v>787866.57745999994</v>
      </c>
      <c r="F932" s="2">
        <v>1076036.3562</v>
      </c>
      <c r="G932" s="3">
        <v>44826</v>
      </c>
      <c r="H932" s="2">
        <v>1148380</v>
      </c>
      <c r="I932" s="2">
        <v>2227154.9493999998</v>
      </c>
      <c r="J932" s="3">
        <v>44795</v>
      </c>
      <c r="K932" s="2">
        <v>233.4913</v>
      </c>
      <c r="L932" s="2">
        <v>233.4913</v>
      </c>
      <c r="M932" s="3">
        <v>44789</v>
      </c>
      <c r="N932" s="2">
        <v>2533.52</v>
      </c>
      <c r="O932" s="2">
        <v>3339.7674000000002</v>
      </c>
      <c r="P932" s="3">
        <v>44790</v>
      </c>
      <c r="Q932" s="2">
        <v>482795.87378000002</v>
      </c>
      <c r="R932" s="2">
        <v>482795.8738</v>
      </c>
      <c r="S932" s="3">
        <v>44880</v>
      </c>
      <c r="T932" s="2">
        <v>138607.19526000001</v>
      </c>
      <c r="U932" s="2">
        <v>138607.19529999999</v>
      </c>
    </row>
    <row r="933" spans="1:21" x14ac:dyDescent="0.3">
      <c r="A933" s="3">
        <v>44825</v>
      </c>
      <c r="B933" s="2">
        <v>16230989.999999998</v>
      </c>
      <c r="C933" s="2">
        <v>18959407.8398</v>
      </c>
      <c r="D933" s="3">
        <v>44775</v>
      </c>
      <c r="E933" s="2">
        <v>794363.21732000005</v>
      </c>
      <c r="F933" s="2">
        <v>1084834.3130999999</v>
      </c>
      <c r="G933" s="3">
        <v>44825</v>
      </c>
      <c r="H933" s="2">
        <v>1148390</v>
      </c>
      <c r="I933" s="2">
        <v>2226978.2894000001</v>
      </c>
      <c r="J933" s="3">
        <v>44792</v>
      </c>
      <c r="K933" s="2">
        <v>233.6542</v>
      </c>
      <c r="L933" s="2">
        <v>233.6542</v>
      </c>
      <c r="M933" s="3">
        <v>44785</v>
      </c>
      <c r="N933" s="2">
        <v>2527.94</v>
      </c>
      <c r="O933" s="2">
        <v>3332.4115999999999</v>
      </c>
      <c r="P933" s="3">
        <v>44789</v>
      </c>
      <c r="Q933" s="2">
        <v>478982.64179000002</v>
      </c>
      <c r="R933" s="2">
        <v>478982.64179999998</v>
      </c>
      <c r="S933" s="3">
        <v>44879</v>
      </c>
      <c r="T933" s="2">
        <v>139738.65101999999</v>
      </c>
      <c r="U933" s="2">
        <v>139738.65100000001</v>
      </c>
    </row>
    <row r="934" spans="1:21" x14ac:dyDescent="0.3">
      <c r="A934" s="3">
        <v>44824</v>
      </c>
      <c r="B934" s="2">
        <v>16517489.999999998</v>
      </c>
      <c r="C934" s="2">
        <v>19291065.270799998</v>
      </c>
      <c r="D934" s="3">
        <v>44774</v>
      </c>
      <c r="E934" s="2">
        <v>808001.23381000001</v>
      </c>
      <c r="F934" s="2">
        <v>1103459.2794999999</v>
      </c>
      <c r="G934" s="3">
        <v>44824</v>
      </c>
      <c r="H934" s="2">
        <v>1162740</v>
      </c>
      <c r="I934" s="2">
        <v>2254791.5861999998</v>
      </c>
      <c r="J934" s="3">
        <v>44791</v>
      </c>
      <c r="K934" s="2">
        <v>233.9427</v>
      </c>
      <c r="L934" s="2">
        <v>233.9427</v>
      </c>
      <c r="M934" s="3">
        <v>44784</v>
      </c>
      <c r="N934" s="2">
        <v>2523.7800000000002</v>
      </c>
      <c r="O934" s="2">
        <v>3326.9277999999999</v>
      </c>
      <c r="P934" s="3">
        <v>44788</v>
      </c>
      <c r="Q934" s="2">
        <v>482749.36034999997</v>
      </c>
      <c r="R934" s="2">
        <v>482749.36040000001</v>
      </c>
      <c r="S934" s="3">
        <v>44876</v>
      </c>
      <c r="T934" s="2">
        <v>138981.09752000001</v>
      </c>
      <c r="U934" s="2">
        <v>138981.0975</v>
      </c>
    </row>
    <row r="935" spans="1:21" x14ac:dyDescent="0.3">
      <c r="A935" s="3">
        <v>44823</v>
      </c>
      <c r="B935" s="2">
        <v>16616840</v>
      </c>
      <c r="C935" s="2">
        <v>19407094.350699998</v>
      </c>
      <c r="D935" s="3">
        <v>44771</v>
      </c>
      <c r="E935" s="2">
        <v>807823.16940999997</v>
      </c>
      <c r="F935" s="2">
        <v>1103216.1030999999</v>
      </c>
      <c r="G935" s="3">
        <v>44823</v>
      </c>
      <c r="H935" s="2">
        <v>1175710</v>
      </c>
      <c r="I935" s="2">
        <v>2279511.8994</v>
      </c>
      <c r="J935" s="3">
        <v>44790</v>
      </c>
      <c r="K935" s="2">
        <v>234.0891</v>
      </c>
      <c r="L935" s="2">
        <v>234.0891</v>
      </c>
      <c r="M935" s="3">
        <v>44783</v>
      </c>
      <c r="N935" s="2">
        <v>2480.88</v>
      </c>
      <c r="O935" s="2">
        <v>3270.3755999999998</v>
      </c>
      <c r="P935" s="3">
        <v>44785</v>
      </c>
      <c r="Q935" s="2">
        <v>473354.79608</v>
      </c>
      <c r="R935" s="2">
        <v>473354.79609999998</v>
      </c>
      <c r="S935" s="3">
        <v>44875</v>
      </c>
      <c r="T935" s="2">
        <v>142712.99713</v>
      </c>
      <c r="U935" s="2">
        <v>142712.99710000001</v>
      </c>
    </row>
    <row r="936" spans="1:21" x14ac:dyDescent="0.3">
      <c r="A936" s="3">
        <v>44820</v>
      </c>
      <c r="B936" s="2">
        <v>16441060</v>
      </c>
      <c r="C936" s="2">
        <v>19201798.4485</v>
      </c>
      <c r="D936" s="3">
        <v>44770</v>
      </c>
      <c r="E936" s="2">
        <v>814647.47750000004</v>
      </c>
      <c r="F936" s="2">
        <v>1112200.2901999999</v>
      </c>
      <c r="G936" s="3">
        <v>44820</v>
      </c>
      <c r="H936" s="2">
        <v>1159030</v>
      </c>
      <c r="I936" s="2">
        <v>2247178.9986999999</v>
      </c>
      <c r="J936" s="3">
        <v>44789</v>
      </c>
      <c r="K936" s="2">
        <v>234.15940000000001</v>
      </c>
      <c r="L936" s="2">
        <v>234.15940000000001</v>
      </c>
      <c r="M936" s="3">
        <v>44782</v>
      </c>
      <c r="N936" s="2">
        <v>2503.46</v>
      </c>
      <c r="O936" s="2">
        <v>3300.1412999999998</v>
      </c>
      <c r="P936" s="3">
        <v>44783</v>
      </c>
      <c r="Q936" s="2">
        <v>462561.12185</v>
      </c>
      <c r="R936" s="2">
        <v>462561.12190000003</v>
      </c>
      <c r="S936" s="3">
        <v>44874</v>
      </c>
      <c r="T936" s="2">
        <v>143958.27116999999</v>
      </c>
      <c r="U936" s="2">
        <v>143958.27119999999</v>
      </c>
    </row>
    <row r="937" spans="1:21" x14ac:dyDescent="0.3">
      <c r="A937" s="3">
        <v>44819</v>
      </c>
      <c r="B937" s="2">
        <v>16692400</v>
      </c>
      <c r="C937" s="2">
        <v>19495347.6655</v>
      </c>
      <c r="D937" s="3">
        <v>44769</v>
      </c>
      <c r="E937" s="2">
        <v>821966.09525999997</v>
      </c>
      <c r="F937" s="2">
        <v>1121959.6883</v>
      </c>
      <c r="G937" s="3">
        <v>44819</v>
      </c>
      <c r="H937" s="2">
        <v>1181350</v>
      </c>
      <c r="I937" s="2">
        <v>2289932.8139</v>
      </c>
      <c r="J937" s="3">
        <v>44785</v>
      </c>
      <c r="K937" s="2">
        <v>233.5565</v>
      </c>
      <c r="L937" s="2">
        <v>233.5565</v>
      </c>
      <c r="M937" s="3">
        <v>44781</v>
      </c>
      <c r="N937" s="2">
        <v>2493.1</v>
      </c>
      <c r="O937" s="2">
        <v>3286.4843999999998</v>
      </c>
      <c r="P937" s="3">
        <v>44782</v>
      </c>
      <c r="Q937" s="2">
        <v>460493.42116999999</v>
      </c>
      <c r="R937" s="2">
        <v>460493.42119999998</v>
      </c>
      <c r="S937" s="3">
        <v>44873</v>
      </c>
      <c r="T937" s="2">
        <v>144856.76436</v>
      </c>
      <c r="U937" s="2">
        <v>144856.76439999999</v>
      </c>
    </row>
    <row r="938" spans="1:21" x14ac:dyDescent="0.3">
      <c r="A938" s="3">
        <v>44818</v>
      </c>
      <c r="B938" s="2">
        <v>16880040</v>
      </c>
      <c r="C938" s="2">
        <v>19714495.118500002</v>
      </c>
      <c r="D938" s="3">
        <v>44768</v>
      </c>
      <c r="E938" s="2">
        <v>822835.97409000003</v>
      </c>
      <c r="F938" s="2">
        <v>1123147.0475000001</v>
      </c>
      <c r="G938" s="3">
        <v>44818</v>
      </c>
      <c r="H938" s="2">
        <v>1184400</v>
      </c>
      <c r="I938" s="2">
        <v>2295020.0372000001</v>
      </c>
      <c r="J938" s="3">
        <v>44784</v>
      </c>
      <c r="K938" s="2">
        <v>233.73759999999999</v>
      </c>
      <c r="L938" s="2">
        <v>233.73759999999999</v>
      </c>
      <c r="M938" s="3">
        <v>44778</v>
      </c>
      <c r="N938" s="2">
        <v>2490.8000000000002</v>
      </c>
      <c r="O938" s="2">
        <v>3283.4524999999999</v>
      </c>
      <c r="P938" s="3">
        <v>44781</v>
      </c>
      <c r="Q938" s="2">
        <v>463859.75416999997</v>
      </c>
      <c r="R938" s="2">
        <v>463859.75420000002</v>
      </c>
      <c r="S938" s="3">
        <v>44872</v>
      </c>
      <c r="T938" s="2">
        <v>146849.56276</v>
      </c>
      <c r="U938" s="2">
        <v>146849.56280000001</v>
      </c>
    </row>
    <row r="939" spans="1:21" x14ac:dyDescent="0.3">
      <c r="A939" s="3">
        <v>44817</v>
      </c>
      <c r="B939" s="2">
        <v>16751999.999999998</v>
      </c>
      <c r="C939" s="2">
        <v>19562414.5671</v>
      </c>
      <c r="D939" s="3">
        <v>44767</v>
      </c>
      <c r="E939" s="2">
        <v>818654.44665000006</v>
      </c>
      <c r="F939" s="2">
        <v>1117344.4103000001</v>
      </c>
      <c r="G939" s="3">
        <v>44817</v>
      </c>
      <c r="H939" s="2">
        <v>1186260</v>
      </c>
      <c r="I939" s="2">
        <v>2295648.9454999999</v>
      </c>
      <c r="J939" s="3">
        <v>44783</v>
      </c>
      <c r="K939" s="2">
        <v>233.5711</v>
      </c>
      <c r="L939" s="2">
        <v>233.5711</v>
      </c>
      <c r="M939" s="3">
        <v>44777</v>
      </c>
      <c r="N939" s="2">
        <v>2473.11</v>
      </c>
      <c r="O939" s="2">
        <v>3260.1329999999998</v>
      </c>
      <c r="P939" s="3">
        <v>44778</v>
      </c>
      <c r="Q939" s="2">
        <v>462033.24888999999</v>
      </c>
      <c r="R939" s="2">
        <v>462033.24890000001</v>
      </c>
      <c r="S939" s="3">
        <v>44869</v>
      </c>
      <c r="T939" s="2">
        <v>148252.36830999999</v>
      </c>
      <c r="U939" s="2">
        <v>148252.3683</v>
      </c>
    </row>
    <row r="940" spans="1:21" x14ac:dyDescent="0.3">
      <c r="A940" s="3">
        <v>44816</v>
      </c>
      <c r="B940" s="2">
        <v>17498520</v>
      </c>
      <c r="C940" s="2">
        <v>20433725.474300001</v>
      </c>
      <c r="D940" s="3">
        <v>44764</v>
      </c>
      <c r="E940" s="2">
        <v>821796.17775000003</v>
      </c>
      <c r="F940" s="2">
        <v>1121559.5674000001</v>
      </c>
      <c r="G940" s="3">
        <v>44816</v>
      </c>
      <c r="H940" s="2">
        <v>1212050</v>
      </c>
      <c r="I940" s="2">
        <v>2345385.1213000002</v>
      </c>
      <c r="J940" s="3">
        <v>44782</v>
      </c>
      <c r="K940" s="2">
        <v>233.66630000000001</v>
      </c>
      <c r="L940" s="2">
        <v>233.66630000000001</v>
      </c>
      <c r="M940" s="3">
        <v>44776</v>
      </c>
      <c r="N940" s="2">
        <v>2461.4499999999998</v>
      </c>
      <c r="O940" s="2">
        <v>3244.7624000000001</v>
      </c>
      <c r="P940" s="3">
        <v>44777</v>
      </c>
      <c r="Q940" s="2">
        <v>465167.44871999999</v>
      </c>
      <c r="R940" s="2">
        <v>465167.44870000001</v>
      </c>
      <c r="S940" s="3">
        <v>44868</v>
      </c>
      <c r="T940" s="2">
        <v>150116.38824999999</v>
      </c>
      <c r="U940" s="2">
        <v>150116.38819999999</v>
      </c>
    </row>
    <row r="941" spans="1:21" x14ac:dyDescent="0.3">
      <c r="A941" s="3">
        <v>44813</v>
      </c>
      <c r="B941" s="2">
        <v>17356360</v>
      </c>
      <c r="C941" s="2">
        <v>20267721.3402</v>
      </c>
      <c r="D941" s="3">
        <v>44763</v>
      </c>
      <c r="E941" s="2">
        <v>821983.55463000003</v>
      </c>
      <c r="F941" s="2">
        <v>1121690.1764</v>
      </c>
      <c r="G941" s="3">
        <v>44813</v>
      </c>
      <c r="H941" s="2">
        <v>1203270</v>
      </c>
      <c r="I941" s="2">
        <v>2328382.7201</v>
      </c>
      <c r="J941" s="3">
        <v>44781</v>
      </c>
      <c r="K941" s="2">
        <v>233.6711</v>
      </c>
      <c r="L941" s="2">
        <v>233.6711</v>
      </c>
      <c r="M941" s="3">
        <v>44775</v>
      </c>
      <c r="N941" s="2">
        <v>2439.62</v>
      </c>
      <c r="O941" s="2">
        <v>3215.9854</v>
      </c>
      <c r="P941" s="3">
        <v>44776</v>
      </c>
      <c r="Q941" s="2">
        <v>460102.34594999999</v>
      </c>
      <c r="R941" s="2">
        <v>460102.34600000002</v>
      </c>
      <c r="S941" s="3">
        <v>44867</v>
      </c>
      <c r="T941" s="2">
        <v>149162.30884000001</v>
      </c>
      <c r="U941" s="2">
        <v>149162.3088</v>
      </c>
    </row>
    <row r="942" spans="1:21" x14ac:dyDescent="0.3">
      <c r="A942" s="3">
        <v>44812</v>
      </c>
      <c r="B942" s="2">
        <v>17090970</v>
      </c>
      <c r="C942" s="2">
        <v>19957817.560400002</v>
      </c>
      <c r="D942" s="3">
        <v>44762</v>
      </c>
      <c r="E942" s="2">
        <v>831637.84993999999</v>
      </c>
      <c r="F942" s="2">
        <v>1134052.0943</v>
      </c>
      <c r="G942" s="3">
        <v>44812</v>
      </c>
      <c r="H942" s="2">
        <v>1197360</v>
      </c>
      <c r="I942" s="2">
        <v>2316957.4339000001</v>
      </c>
      <c r="J942" s="3">
        <v>44778</v>
      </c>
      <c r="K942" s="2">
        <v>233.83029999999999</v>
      </c>
      <c r="L942" s="2">
        <v>233.83029999999999</v>
      </c>
      <c r="M942" s="3">
        <v>44774</v>
      </c>
      <c r="N942" s="2">
        <v>2452.25</v>
      </c>
      <c r="O942" s="2">
        <v>3232.6345999999999</v>
      </c>
      <c r="P942" s="3">
        <v>44775</v>
      </c>
      <c r="Q942" s="2">
        <v>463019.12566000002</v>
      </c>
      <c r="R942" s="2">
        <v>463019.12569999998</v>
      </c>
      <c r="S942" s="3">
        <v>44866</v>
      </c>
      <c r="T942" s="2">
        <v>149149.70172000001</v>
      </c>
      <c r="U942" s="2">
        <v>149149.70170000001</v>
      </c>
    </row>
    <row r="943" spans="1:21" x14ac:dyDescent="0.3">
      <c r="A943" s="3">
        <v>44811</v>
      </c>
      <c r="B943" s="2">
        <v>16926050</v>
      </c>
      <c r="C943" s="2">
        <v>19764477.861099999</v>
      </c>
      <c r="D943" s="3">
        <v>44761</v>
      </c>
      <c r="E943" s="2">
        <v>827090.85751999996</v>
      </c>
      <c r="F943" s="2">
        <v>1127843.344</v>
      </c>
      <c r="G943" s="3">
        <v>44811</v>
      </c>
      <c r="H943" s="2">
        <v>1184660</v>
      </c>
      <c r="I943" s="2">
        <v>2291412.5956999999</v>
      </c>
      <c r="J943" s="3">
        <v>44777</v>
      </c>
      <c r="K943" s="2">
        <v>233.58869999999999</v>
      </c>
      <c r="L943" s="2">
        <v>233.58869999999999</v>
      </c>
      <c r="M943" s="3">
        <v>44771</v>
      </c>
      <c r="N943" s="2">
        <v>2451.5</v>
      </c>
      <c r="O943" s="2">
        <v>3231.6460000000002</v>
      </c>
      <c r="P943" s="3">
        <v>44774</v>
      </c>
      <c r="Q943" s="2">
        <v>471371.02156000002</v>
      </c>
      <c r="R943" s="2">
        <v>471371.02159999998</v>
      </c>
      <c r="S943" s="3">
        <v>44865</v>
      </c>
      <c r="T943" s="2">
        <v>150407.86524000001</v>
      </c>
      <c r="U943" s="2">
        <v>150407.8652</v>
      </c>
    </row>
    <row r="944" spans="1:21" x14ac:dyDescent="0.3">
      <c r="A944" s="3">
        <v>44810</v>
      </c>
      <c r="B944" s="2">
        <v>16577890</v>
      </c>
      <c r="C944" s="2">
        <v>19357788.1567</v>
      </c>
      <c r="D944" s="3">
        <v>44760</v>
      </c>
      <c r="E944" s="2">
        <v>838166.04041999998</v>
      </c>
      <c r="F944" s="2">
        <v>1142898.8473</v>
      </c>
      <c r="G944" s="3">
        <v>44810</v>
      </c>
      <c r="H944" s="2">
        <v>1162260</v>
      </c>
      <c r="I944" s="2">
        <v>2247476.1031999998</v>
      </c>
      <c r="J944" s="3">
        <v>44776</v>
      </c>
      <c r="K944" s="2">
        <v>233.8203</v>
      </c>
      <c r="L944" s="2">
        <v>233.8203</v>
      </c>
      <c r="M944" s="3">
        <v>44770</v>
      </c>
      <c r="N944" s="2">
        <v>2435.27</v>
      </c>
      <c r="O944" s="2">
        <v>3210.2511</v>
      </c>
      <c r="P944" s="3">
        <v>44771</v>
      </c>
      <c r="Q944" s="2">
        <v>462990.38371000002</v>
      </c>
      <c r="R944" s="2">
        <v>462990.38370000001</v>
      </c>
      <c r="S944" s="3">
        <v>44862</v>
      </c>
      <c r="T944" s="2">
        <v>150053.80895999999</v>
      </c>
      <c r="U944" s="2">
        <v>150053.80900000001</v>
      </c>
    </row>
    <row r="945" spans="1:21" x14ac:dyDescent="0.3">
      <c r="A945" s="3">
        <v>44806</v>
      </c>
      <c r="B945" s="2">
        <v>16480619.999999998</v>
      </c>
      <c r="C945" s="2">
        <v>19244143.439599998</v>
      </c>
      <c r="D945" s="3">
        <v>44757</v>
      </c>
      <c r="E945" s="2">
        <v>830069.82635999995</v>
      </c>
      <c r="F945" s="2">
        <v>1131841.0658</v>
      </c>
      <c r="G945" s="3">
        <v>44806</v>
      </c>
      <c r="H945" s="2">
        <v>1154300</v>
      </c>
      <c r="I945" s="2">
        <v>2232079.6466000001</v>
      </c>
      <c r="J945" s="3">
        <v>44775</v>
      </c>
      <c r="K945" s="2">
        <v>234.07980000000001</v>
      </c>
      <c r="L945" s="2">
        <v>234.07980000000001</v>
      </c>
      <c r="M945" s="3">
        <v>44769</v>
      </c>
      <c r="N945" s="2">
        <v>2415.5300000000002</v>
      </c>
      <c r="O945" s="2">
        <v>3184.2292000000002</v>
      </c>
      <c r="P945" s="3">
        <v>44770</v>
      </c>
      <c r="Q945" s="2">
        <v>457101.92569</v>
      </c>
      <c r="R945" s="2">
        <v>457101.92570000002</v>
      </c>
      <c r="S945" s="3">
        <v>44861</v>
      </c>
      <c r="T945" s="2">
        <v>149406.47748999999</v>
      </c>
      <c r="U945" s="2">
        <v>149406.47750000001</v>
      </c>
    </row>
    <row r="946" spans="1:21" x14ac:dyDescent="0.3">
      <c r="A946" s="3">
        <v>44805</v>
      </c>
      <c r="B946" s="2">
        <v>16656920</v>
      </c>
      <c r="C946" s="2">
        <v>19449818.856800001</v>
      </c>
      <c r="D946" s="3">
        <v>44756</v>
      </c>
      <c r="E946" s="2">
        <v>845504.40680999996</v>
      </c>
      <c r="F946" s="2">
        <v>1150078.0393999999</v>
      </c>
      <c r="G946" s="3">
        <v>44805</v>
      </c>
      <c r="H946" s="2">
        <v>1156300</v>
      </c>
      <c r="I946" s="2">
        <v>2235961.1625999999</v>
      </c>
      <c r="J946" s="3">
        <v>44774</v>
      </c>
      <c r="K946" s="2">
        <v>233.70060000000001</v>
      </c>
      <c r="L946" s="2">
        <v>233.70060000000001</v>
      </c>
      <c r="M946" s="3">
        <v>44768</v>
      </c>
      <c r="N946" s="2">
        <v>2412.96</v>
      </c>
      <c r="O946" s="2">
        <v>3180.8413</v>
      </c>
      <c r="P946" s="3">
        <v>44769</v>
      </c>
      <c r="Q946" s="2">
        <v>450807.87994000001</v>
      </c>
      <c r="R946" s="2">
        <v>450807.8799</v>
      </c>
      <c r="S946" s="3">
        <v>44860</v>
      </c>
      <c r="T946" s="2">
        <v>148609.95546999999</v>
      </c>
      <c r="U946" s="2">
        <v>148609.95550000001</v>
      </c>
    </row>
    <row r="947" spans="1:21" x14ac:dyDescent="0.3">
      <c r="A947" s="3">
        <v>44804</v>
      </c>
      <c r="B947" s="2">
        <v>16474590</v>
      </c>
      <c r="C947" s="2">
        <v>19234211.1917</v>
      </c>
      <c r="D947" s="3">
        <v>44755</v>
      </c>
      <c r="E947" s="2">
        <v>838673.77862</v>
      </c>
      <c r="F947" s="2">
        <v>1140597.2720000001</v>
      </c>
      <c r="G947" s="3">
        <v>44804</v>
      </c>
      <c r="H947" s="2">
        <v>1142890</v>
      </c>
      <c r="I947" s="2">
        <v>2209336.6576</v>
      </c>
      <c r="J947" s="3">
        <v>44771</v>
      </c>
      <c r="K947" s="2">
        <v>234.01410000000001</v>
      </c>
      <c r="L947" s="2">
        <v>234.01410000000001</v>
      </c>
      <c r="M947" s="3">
        <v>44767</v>
      </c>
      <c r="N947" s="2">
        <v>2403.69</v>
      </c>
      <c r="O947" s="2">
        <v>3168.6206000000002</v>
      </c>
      <c r="P947" s="3">
        <v>44768</v>
      </c>
      <c r="Q947" s="2">
        <v>450783.80910000001</v>
      </c>
      <c r="R947" s="2">
        <v>450783.80910000001</v>
      </c>
      <c r="S947" s="3">
        <v>44859</v>
      </c>
      <c r="T947" s="2">
        <v>150327.51165999999</v>
      </c>
      <c r="U947" s="2">
        <v>150327.5117</v>
      </c>
    </row>
    <row r="948" spans="1:21" x14ac:dyDescent="0.3">
      <c r="A948" s="3">
        <v>44803</v>
      </c>
      <c r="B948" s="2">
        <v>16667580.000000002</v>
      </c>
      <c r="C948" s="2">
        <v>19457765.841699999</v>
      </c>
      <c r="D948" s="3">
        <v>44754</v>
      </c>
      <c r="E948" s="2">
        <v>837790.83793000004</v>
      </c>
      <c r="F948" s="2">
        <v>1139216.0919999999</v>
      </c>
      <c r="G948" s="3">
        <v>44803</v>
      </c>
      <c r="H948" s="2">
        <v>1161940</v>
      </c>
      <c r="I948" s="2">
        <v>2245516.8262</v>
      </c>
      <c r="J948" s="3">
        <v>44770</v>
      </c>
      <c r="K948" s="2">
        <v>233.39760000000001</v>
      </c>
      <c r="L948" s="2">
        <v>233.39760000000001</v>
      </c>
      <c r="M948" s="3">
        <v>44764</v>
      </c>
      <c r="N948" s="2">
        <v>2393.14</v>
      </c>
      <c r="O948" s="2">
        <v>3154.7132000000001</v>
      </c>
      <c r="P948" s="3">
        <v>44767</v>
      </c>
      <c r="Q948" s="2">
        <v>451673.30200999998</v>
      </c>
      <c r="R948" s="2">
        <v>451673.30200000003</v>
      </c>
      <c r="S948" s="3">
        <v>44858</v>
      </c>
      <c r="T948" s="2">
        <v>152082.65817000001</v>
      </c>
      <c r="U948" s="2">
        <v>152082.65820000001</v>
      </c>
    </row>
    <row r="949" spans="1:21" x14ac:dyDescent="0.3">
      <c r="A949" s="3">
        <v>44802</v>
      </c>
      <c r="B949" s="2">
        <v>16816750</v>
      </c>
      <c r="C949" s="2">
        <v>19631441.824700002</v>
      </c>
      <c r="D949" s="3">
        <v>44753</v>
      </c>
      <c r="E949" s="2">
        <v>848978.56718999997</v>
      </c>
      <c r="F949" s="2">
        <v>1153017.794</v>
      </c>
      <c r="G949" s="3">
        <v>44802</v>
      </c>
      <c r="H949" s="2">
        <v>1174380</v>
      </c>
      <c r="I949" s="2">
        <v>2269331.7527999999</v>
      </c>
      <c r="J949" s="3">
        <v>44769</v>
      </c>
      <c r="K949" s="2">
        <v>233.56389999999999</v>
      </c>
      <c r="L949" s="2">
        <v>233.56389999999999</v>
      </c>
      <c r="M949" s="3">
        <v>44763</v>
      </c>
      <c r="N949" s="2">
        <v>2409.16</v>
      </c>
      <c r="O949" s="2">
        <v>3175.8312999999998</v>
      </c>
      <c r="P949" s="3">
        <v>44764</v>
      </c>
      <c r="Q949" s="2">
        <v>456478.17116000003</v>
      </c>
      <c r="R949" s="2">
        <v>456478.17119999998</v>
      </c>
      <c r="S949" s="3">
        <v>44855</v>
      </c>
      <c r="T949" s="2">
        <v>150429.61595000001</v>
      </c>
      <c r="U949" s="2">
        <v>150429.6159</v>
      </c>
    </row>
    <row r="950" spans="1:21" x14ac:dyDescent="0.3">
      <c r="A950" s="3">
        <v>44799</v>
      </c>
      <c r="B950" s="2">
        <v>16894210</v>
      </c>
      <c r="C950" s="2">
        <v>19721179.5447</v>
      </c>
      <c r="D950" s="3">
        <v>44750</v>
      </c>
      <c r="E950" s="2">
        <v>857408.98494999995</v>
      </c>
      <c r="F950" s="2">
        <v>1163774.9291999999</v>
      </c>
      <c r="G950" s="3">
        <v>44799</v>
      </c>
      <c r="H950" s="2">
        <v>1172200</v>
      </c>
      <c r="I950" s="2">
        <v>2264267.7779999999</v>
      </c>
      <c r="J950" s="3">
        <v>44768</v>
      </c>
      <c r="K950" s="2">
        <v>233.4409</v>
      </c>
      <c r="L950" s="2">
        <v>233.4409</v>
      </c>
      <c r="M950" s="3">
        <v>44762</v>
      </c>
      <c r="N950" s="2">
        <v>2386.85</v>
      </c>
      <c r="O950" s="2">
        <v>3146.4214999999999</v>
      </c>
      <c r="P950" s="3">
        <v>44763</v>
      </c>
      <c r="Q950" s="2">
        <v>449673.17009000003</v>
      </c>
      <c r="R950" s="2">
        <v>449673.17009999999</v>
      </c>
      <c r="S950" s="3">
        <v>44854</v>
      </c>
      <c r="T950" s="2">
        <v>149925.67071000001</v>
      </c>
      <c r="U950" s="2">
        <v>149925.67069999999</v>
      </c>
    </row>
    <row r="951" spans="1:21" x14ac:dyDescent="0.3">
      <c r="A951" s="3">
        <v>44798</v>
      </c>
      <c r="B951" s="2">
        <v>17568760</v>
      </c>
      <c r="C951" s="2">
        <v>20508610.942400001</v>
      </c>
      <c r="D951" s="3">
        <v>44749</v>
      </c>
      <c r="E951" s="2">
        <v>860385.95551999996</v>
      </c>
      <c r="F951" s="2">
        <v>1167009.0120999999</v>
      </c>
      <c r="G951" s="3">
        <v>44798</v>
      </c>
      <c r="H951" s="2">
        <v>1195770</v>
      </c>
      <c r="I951" s="2">
        <v>2309326.8961999998</v>
      </c>
      <c r="J951" s="3">
        <v>44767</v>
      </c>
      <c r="K951" s="2">
        <v>233.3107</v>
      </c>
      <c r="L951" s="2">
        <v>233.3107</v>
      </c>
      <c r="M951" s="3">
        <v>44761</v>
      </c>
      <c r="N951" s="2">
        <v>2370.9699999999998</v>
      </c>
      <c r="O951" s="2">
        <v>3125.4879999999998</v>
      </c>
      <c r="P951" s="3">
        <v>44762</v>
      </c>
      <c r="Q951" s="2">
        <v>446134.85412999999</v>
      </c>
      <c r="R951" s="2">
        <v>446134.8541</v>
      </c>
      <c r="S951" s="3">
        <v>44853</v>
      </c>
      <c r="T951" s="2">
        <v>151033.12023</v>
      </c>
      <c r="U951" s="2">
        <v>151033.1202</v>
      </c>
    </row>
    <row r="952" spans="1:21" x14ac:dyDescent="0.3">
      <c r="A952" s="3">
        <v>44797</v>
      </c>
      <c r="B952" s="2">
        <v>17326470</v>
      </c>
      <c r="C952" s="2">
        <v>20224956.1798</v>
      </c>
      <c r="D952" s="3">
        <v>44748</v>
      </c>
      <c r="E952" s="2">
        <v>861942.09771999996</v>
      </c>
      <c r="F952" s="2">
        <v>1168773.7250999999</v>
      </c>
      <c r="G952" s="3">
        <v>44797</v>
      </c>
      <c r="H952" s="2">
        <v>1186320</v>
      </c>
      <c r="I952" s="2">
        <v>2291085.7012999998</v>
      </c>
      <c r="J952" s="3">
        <v>44764</v>
      </c>
      <c r="K952" s="2">
        <v>233.02619999999999</v>
      </c>
      <c r="L952" s="2">
        <v>233.02619999999999</v>
      </c>
      <c r="M952" s="3">
        <v>44760</v>
      </c>
      <c r="N952" s="2">
        <v>2375.25</v>
      </c>
      <c r="O952" s="2">
        <v>3131.1300999999999</v>
      </c>
      <c r="P952" s="3">
        <v>44761</v>
      </c>
      <c r="Q952" s="2">
        <v>433593.06693999999</v>
      </c>
      <c r="R952" s="2">
        <v>433593.06689999998</v>
      </c>
      <c r="S952" s="3">
        <v>44852</v>
      </c>
      <c r="T952" s="2">
        <v>149940.40609999999</v>
      </c>
      <c r="U952" s="2">
        <v>149940.40609999999</v>
      </c>
    </row>
    <row r="953" spans="1:21" x14ac:dyDescent="0.3">
      <c r="A953" s="3">
        <v>44796</v>
      </c>
      <c r="B953" s="2">
        <v>17239570</v>
      </c>
      <c r="C953" s="2">
        <v>20122971.9758</v>
      </c>
      <c r="D953" s="3">
        <v>44747</v>
      </c>
      <c r="E953" s="2">
        <v>877056.01499000005</v>
      </c>
      <c r="F953" s="2">
        <v>1189023.0148</v>
      </c>
      <c r="G953" s="3">
        <v>44796</v>
      </c>
      <c r="H953" s="2">
        <v>1184130</v>
      </c>
      <c r="I953" s="2">
        <v>2286857.1364000002</v>
      </c>
      <c r="J953" s="3">
        <v>44763</v>
      </c>
      <c r="K953" s="2">
        <v>232.5943</v>
      </c>
      <c r="L953" s="2">
        <v>232.5943</v>
      </c>
      <c r="M953" s="3">
        <v>44757</v>
      </c>
      <c r="N953" s="2">
        <v>2330.98</v>
      </c>
      <c r="O953" s="2">
        <v>3072.7719000000002</v>
      </c>
      <c r="P953" s="3">
        <v>44757</v>
      </c>
      <c r="Q953" s="2">
        <v>433705.89854999998</v>
      </c>
      <c r="R953" s="2">
        <v>433705.89860000001</v>
      </c>
      <c r="S953" s="3">
        <v>44851</v>
      </c>
      <c r="T953" s="2">
        <v>150416.70793999999</v>
      </c>
      <c r="U953" s="2">
        <v>150416.70790000001</v>
      </c>
    </row>
    <row r="954" spans="1:21" x14ac:dyDescent="0.3">
      <c r="A954" s="3">
        <v>44795</v>
      </c>
      <c r="B954" s="2">
        <v>17331850</v>
      </c>
      <c r="C954" s="2">
        <v>20230681.4791</v>
      </c>
      <c r="D954" s="3">
        <v>44746</v>
      </c>
      <c r="E954" s="2">
        <v>869501.30966000003</v>
      </c>
      <c r="F954" s="2">
        <v>1178741.0321</v>
      </c>
      <c r="G954" s="3">
        <v>44795</v>
      </c>
      <c r="H954" s="2">
        <v>1189120</v>
      </c>
      <c r="I954" s="2">
        <v>2296365.9915999998</v>
      </c>
      <c r="J954" s="3">
        <v>44762</v>
      </c>
      <c r="K954" s="2">
        <v>232.61359999999999</v>
      </c>
      <c r="L954" s="2">
        <v>232.61359999999999</v>
      </c>
      <c r="M954" s="3">
        <v>44756</v>
      </c>
      <c r="N954" s="2">
        <v>2322.3200000000002</v>
      </c>
      <c r="O954" s="2">
        <v>3061.3560000000002</v>
      </c>
      <c r="P954" s="3">
        <v>44756</v>
      </c>
      <c r="Q954" s="2">
        <v>430587.69669999997</v>
      </c>
      <c r="R954" s="2">
        <v>430587.69669999997</v>
      </c>
      <c r="S954" s="3">
        <v>44848</v>
      </c>
      <c r="T954" s="2">
        <v>151417.22714999999</v>
      </c>
      <c r="U954" s="2">
        <v>151417.22719999999</v>
      </c>
    </row>
    <row r="955" spans="1:21" x14ac:dyDescent="0.3">
      <c r="A955" s="3">
        <v>44792</v>
      </c>
      <c r="B955" s="2">
        <v>17700720</v>
      </c>
      <c r="C955" s="2">
        <v>20661256.505600002</v>
      </c>
      <c r="D955" s="3">
        <v>44743</v>
      </c>
      <c r="E955" s="2">
        <v>866835.89651999995</v>
      </c>
      <c r="F955" s="2">
        <v>1175114.1810000001</v>
      </c>
      <c r="G955" s="3">
        <v>44792</v>
      </c>
      <c r="H955" s="2">
        <v>1202960</v>
      </c>
      <c r="I955" s="2">
        <v>2322692.0268000001</v>
      </c>
      <c r="J955" s="3">
        <v>44761</v>
      </c>
      <c r="K955" s="2">
        <v>233.09440000000001</v>
      </c>
      <c r="L955" s="2">
        <v>233.09440000000001</v>
      </c>
      <c r="M955" s="3">
        <v>44755</v>
      </c>
      <c r="N955" s="2">
        <v>2328.61</v>
      </c>
      <c r="O955" s="2">
        <v>3069.6477</v>
      </c>
      <c r="P955" s="3">
        <v>44755</v>
      </c>
      <c r="Q955" s="2">
        <v>427502.79090000002</v>
      </c>
      <c r="R955" s="2">
        <v>427502.79090000002</v>
      </c>
      <c r="S955" s="3">
        <v>44847</v>
      </c>
      <c r="T955" s="2">
        <v>150669.59426000001</v>
      </c>
      <c r="U955" s="2">
        <v>150669.5943</v>
      </c>
    </row>
    <row r="956" spans="1:21" x14ac:dyDescent="0.3">
      <c r="A956" s="3">
        <v>44791</v>
      </c>
      <c r="B956" s="2">
        <v>17942570</v>
      </c>
      <c r="C956" s="2">
        <v>20943554.348099999</v>
      </c>
      <c r="D956" s="3">
        <v>44742</v>
      </c>
      <c r="E956" s="2">
        <v>862484.09106999997</v>
      </c>
      <c r="F956" s="2">
        <v>1169214.7157000001</v>
      </c>
      <c r="G956" s="3">
        <v>44791</v>
      </c>
      <c r="H956" s="2">
        <v>1203210</v>
      </c>
      <c r="I956" s="2">
        <v>2323185.1439999999</v>
      </c>
      <c r="J956" s="3">
        <v>44760</v>
      </c>
      <c r="K956" s="2">
        <v>232.89869999999999</v>
      </c>
      <c r="L956" s="2">
        <v>232.89869999999999</v>
      </c>
      <c r="M956" s="3">
        <v>44754</v>
      </c>
      <c r="N956" s="2">
        <v>2317.7600000000002</v>
      </c>
      <c r="O956" s="2">
        <v>3055.3449000000001</v>
      </c>
      <c r="P956" s="3">
        <v>44754</v>
      </c>
      <c r="Q956" s="2">
        <v>427608.64104000002</v>
      </c>
      <c r="R956" s="2">
        <v>427608.641</v>
      </c>
      <c r="S956" s="3">
        <v>44846</v>
      </c>
      <c r="T956" s="2">
        <v>149886.48936000001</v>
      </c>
      <c r="U956" s="2">
        <v>149886.48939999999</v>
      </c>
    </row>
    <row r="957" spans="1:21" x14ac:dyDescent="0.3">
      <c r="A957" s="3">
        <v>44790</v>
      </c>
      <c r="B957" s="2">
        <v>17735330</v>
      </c>
      <c r="C957" s="2">
        <v>20700448.2414</v>
      </c>
      <c r="D957" s="3">
        <v>44741</v>
      </c>
      <c r="E957" s="2">
        <v>858617.77732999995</v>
      </c>
      <c r="F957" s="2">
        <v>1162722.5939</v>
      </c>
      <c r="G957" s="3">
        <v>44790</v>
      </c>
      <c r="H957" s="2">
        <v>1188480</v>
      </c>
      <c r="I957" s="2">
        <v>2294082.5962</v>
      </c>
      <c r="J957" s="3">
        <v>44757</v>
      </c>
      <c r="K957" s="2">
        <v>233.00190000000001</v>
      </c>
      <c r="L957" s="2">
        <v>233.00190000000001</v>
      </c>
      <c r="M957" s="3">
        <v>44753</v>
      </c>
      <c r="N957" s="2">
        <v>2340.27</v>
      </c>
      <c r="O957" s="2">
        <v>3085.0183000000002</v>
      </c>
      <c r="P957" s="3">
        <v>44753</v>
      </c>
      <c r="Q957" s="2">
        <v>434319.95009</v>
      </c>
      <c r="R957" s="2">
        <v>434319.95010000002</v>
      </c>
      <c r="S957" s="3">
        <v>44845</v>
      </c>
      <c r="T957" s="2">
        <v>149999.92577999999</v>
      </c>
      <c r="U957" s="2">
        <v>149999.9258</v>
      </c>
    </row>
    <row r="958" spans="1:21" x14ac:dyDescent="0.3">
      <c r="A958" s="3">
        <v>44789</v>
      </c>
      <c r="B958" s="2">
        <v>17893760</v>
      </c>
      <c r="C958" s="2">
        <v>20878754.688099999</v>
      </c>
      <c r="D958" s="3">
        <v>44740</v>
      </c>
      <c r="E958" s="2">
        <v>863728.83076000004</v>
      </c>
      <c r="F958" s="2">
        <v>1168950.602</v>
      </c>
      <c r="G958" s="3">
        <v>44789</v>
      </c>
      <c r="H958" s="2">
        <v>1189750</v>
      </c>
      <c r="I958" s="2">
        <v>2296315.8613</v>
      </c>
      <c r="J958" s="3">
        <v>44756</v>
      </c>
      <c r="K958" s="2">
        <v>232.7046</v>
      </c>
      <c r="L958" s="2">
        <v>232.7046</v>
      </c>
      <c r="M958" s="3">
        <v>44750</v>
      </c>
      <c r="N958" s="2">
        <v>2350.61</v>
      </c>
      <c r="O958" s="2">
        <v>3098.6487999999999</v>
      </c>
      <c r="P958" s="3">
        <v>44750</v>
      </c>
      <c r="Q958" s="2">
        <v>428830.41535000002</v>
      </c>
      <c r="R958" s="2">
        <v>428830.41529999999</v>
      </c>
      <c r="S958" s="3">
        <v>44844</v>
      </c>
      <c r="T958" s="2">
        <v>150261.52775000001</v>
      </c>
      <c r="U958" s="2">
        <v>150261.52780000001</v>
      </c>
    </row>
    <row r="959" spans="1:21" x14ac:dyDescent="0.3">
      <c r="A959" s="3">
        <v>44788</v>
      </c>
      <c r="B959" s="2">
        <v>17905510</v>
      </c>
      <c r="C959" s="2">
        <v>20892268.701299999</v>
      </c>
      <c r="D959" s="3">
        <v>44739</v>
      </c>
      <c r="E959" s="2">
        <v>853407.87193000002</v>
      </c>
      <c r="F959" s="2">
        <v>1154823.1858000001</v>
      </c>
      <c r="G959" s="3">
        <v>44788</v>
      </c>
      <c r="H959" s="2">
        <v>1179950</v>
      </c>
      <c r="I959" s="2">
        <v>2277227.2448</v>
      </c>
      <c r="J959" s="3">
        <v>44755</v>
      </c>
      <c r="K959" s="2">
        <v>232.89940000000001</v>
      </c>
      <c r="L959" s="2">
        <v>232.89940000000001</v>
      </c>
      <c r="M959" s="3">
        <v>44749</v>
      </c>
      <c r="N959" s="2">
        <v>2334.27</v>
      </c>
      <c r="O959" s="2">
        <v>3077.1089000000002</v>
      </c>
      <c r="P959" s="3">
        <v>44749</v>
      </c>
      <c r="Q959" s="2">
        <v>429271.82169000001</v>
      </c>
      <c r="R959" s="2">
        <v>429271.82169999997</v>
      </c>
      <c r="S959" s="3">
        <v>44841</v>
      </c>
      <c r="T959" s="2">
        <v>149420.61584000001</v>
      </c>
      <c r="U959" s="2">
        <v>149420.6158</v>
      </c>
    </row>
    <row r="960" spans="1:21" x14ac:dyDescent="0.3">
      <c r="A960" s="3">
        <v>44785</v>
      </c>
      <c r="B960" s="2">
        <v>17684880</v>
      </c>
      <c r="C960" s="2">
        <v>20634831.368999999</v>
      </c>
      <c r="D960" s="3">
        <v>44736</v>
      </c>
      <c r="E960" s="2">
        <v>847093.46904</v>
      </c>
      <c r="F960" s="2">
        <v>1146199.3725000001</v>
      </c>
      <c r="G960" s="3">
        <v>44785</v>
      </c>
      <c r="H960" s="2">
        <v>1172150</v>
      </c>
      <c r="I960" s="2">
        <v>2262164.6984000001</v>
      </c>
      <c r="J960" s="3">
        <v>44754</v>
      </c>
      <c r="K960" s="2">
        <v>232.4752</v>
      </c>
      <c r="L960" s="2">
        <v>232.4752</v>
      </c>
      <c r="M960" s="3">
        <v>44748</v>
      </c>
      <c r="N960" s="2">
        <v>2292.0100000000002</v>
      </c>
      <c r="O960" s="2">
        <v>3021.4004</v>
      </c>
      <c r="P960" s="3">
        <v>44748</v>
      </c>
      <c r="Q960" s="2">
        <v>427068.89844999998</v>
      </c>
      <c r="R960" s="2">
        <v>427068.89850000001</v>
      </c>
      <c r="S960" s="3">
        <v>44840</v>
      </c>
      <c r="T960" s="2">
        <v>148299.56033000001</v>
      </c>
      <c r="U960" s="2">
        <v>148299.56030000001</v>
      </c>
    </row>
    <row r="961" spans="1:21" x14ac:dyDescent="0.3">
      <c r="A961" s="3">
        <v>44784</v>
      </c>
      <c r="B961" s="2">
        <v>17304710</v>
      </c>
      <c r="C961" s="2">
        <v>20190138.752500001</v>
      </c>
      <c r="D961" s="3">
        <v>44735</v>
      </c>
      <c r="E961" s="2">
        <v>843841.71693</v>
      </c>
      <c r="F961" s="2">
        <v>1141487.1295</v>
      </c>
      <c r="G961" s="3">
        <v>44784</v>
      </c>
      <c r="H961" s="2">
        <v>1154590</v>
      </c>
      <c r="I961" s="2">
        <v>2227556.6861</v>
      </c>
      <c r="J961" s="3">
        <v>44753</v>
      </c>
      <c r="K961" s="2">
        <v>232.2276</v>
      </c>
      <c r="L961" s="2">
        <v>232.2276</v>
      </c>
      <c r="M961" s="3">
        <v>44747</v>
      </c>
      <c r="N961" s="2">
        <v>2341.7800000000002</v>
      </c>
      <c r="O961" s="2">
        <v>3087.0088000000001</v>
      </c>
      <c r="P961" s="3">
        <v>44747</v>
      </c>
      <c r="Q961" s="2">
        <v>434185.24440000003</v>
      </c>
      <c r="R961" s="2">
        <v>434185.24440000003</v>
      </c>
      <c r="S961" s="3">
        <v>44839</v>
      </c>
      <c r="T961" s="2">
        <v>149099.05413</v>
      </c>
      <c r="U961" s="2">
        <v>149099.05410000001</v>
      </c>
    </row>
    <row r="962" spans="1:21" x14ac:dyDescent="0.3">
      <c r="A962" s="3">
        <v>44783</v>
      </c>
      <c r="B962" s="2">
        <v>17351010</v>
      </c>
      <c r="C962" s="2">
        <v>20241696.953899998</v>
      </c>
      <c r="D962" s="3">
        <v>44734</v>
      </c>
      <c r="E962" s="2">
        <v>827005.89225999999</v>
      </c>
      <c r="F962" s="2">
        <v>1118508.628</v>
      </c>
      <c r="G962" s="3">
        <v>44783</v>
      </c>
      <c r="H962" s="2">
        <v>1142150</v>
      </c>
      <c r="I962" s="2">
        <v>2202338.8805</v>
      </c>
      <c r="J962" s="3">
        <v>44750</v>
      </c>
      <c r="K962" s="2">
        <v>232.11500000000001</v>
      </c>
      <c r="L962" s="2">
        <v>232.11500000000001</v>
      </c>
      <c r="M962" s="3">
        <v>44746</v>
      </c>
      <c r="N962" s="2">
        <v>2300.34</v>
      </c>
      <c r="O962" s="2">
        <v>3032.3813</v>
      </c>
      <c r="P962" s="3">
        <v>44746</v>
      </c>
      <c r="Q962" s="2">
        <v>424346.75689000002</v>
      </c>
      <c r="R962" s="2">
        <v>424346.75689999998</v>
      </c>
      <c r="S962" s="3">
        <v>44838</v>
      </c>
      <c r="T962" s="2">
        <v>149036.00156</v>
      </c>
      <c r="U962" s="2">
        <v>149036.00159999999</v>
      </c>
    </row>
    <row r="963" spans="1:21" x14ac:dyDescent="0.3">
      <c r="A963" s="3">
        <v>44782</v>
      </c>
      <c r="B963" s="2">
        <v>17001940</v>
      </c>
      <c r="C963" s="2">
        <v>19834008.505199999</v>
      </c>
      <c r="D963" s="3">
        <v>44733</v>
      </c>
      <c r="E963" s="2">
        <v>835485.06125999999</v>
      </c>
      <c r="F963" s="2">
        <v>1129723.4934</v>
      </c>
      <c r="G963" s="3">
        <v>44782</v>
      </c>
      <c r="H963" s="2">
        <v>1134080</v>
      </c>
      <c r="I963" s="2">
        <v>2186503.0244</v>
      </c>
      <c r="J963" s="3">
        <v>44749</v>
      </c>
      <c r="K963" s="2">
        <v>232.24420000000001</v>
      </c>
      <c r="L963" s="2">
        <v>232.24420000000001</v>
      </c>
      <c r="M963" s="3">
        <v>44743</v>
      </c>
      <c r="N963" s="2">
        <v>2305.42</v>
      </c>
      <c r="O963" s="2">
        <v>3039.0779000000002</v>
      </c>
      <c r="P963" s="3">
        <v>44743</v>
      </c>
      <c r="Q963" s="2">
        <v>423637.55320000002</v>
      </c>
      <c r="R963" s="2">
        <v>423637.55320000002</v>
      </c>
      <c r="S963" s="3">
        <v>44837</v>
      </c>
      <c r="T963" s="2">
        <v>150956.302</v>
      </c>
      <c r="U963" s="2">
        <v>150956.302</v>
      </c>
    </row>
    <row r="964" spans="1:21" x14ac:dyDescent="0.3">
      <c r="A964" s="3">
        <v>44781</v>
      </c>
      <c r="B964" s="2">
        <v>17118750</v>
      </c>
      <c r="C964" s="2">
        <v>19969611.976300001</v>
      </c>
      <c r="D964" s="3">
        <v>44732</v>
      </c>
      <c r="E964" s="2">
        <v>835843.12768999999</v>
      </c>
      <c r="F964" s="2">
        <v>1129579.6954999999</v>
      </c>
      <c r="G964" s="3">
        <v>44781</v>
      </c>
      <c r="H964" s="2">
        <v>1122590</v>
      </c>
      <c r="I964" s="2">
        <v>2163478.8903999999</v>
      </c>
      <c r="J964" s="3">
        <v>44748</v>
      </c>
      <c r="K964" s="2">
        <v>232.35059999999999</v>
      </c>
      <c r="L964" s="2">
        <v>232.35059999999999</v>
      </c>
      <c r="M964" s="3">
        <v>44742</v>
      </c>
      <c r="N964" s="2">
        <v>2332.64</v>
      </c>
      <c r="O964" s="2">
        <v>3074.9602</v>
      </c>
      <c r="P964" s="3">
        <v>44742</v>
      </c>
      <c r="Q964" s="2">
        <v>425827.44806999998</v>
      </c>
      <c r="R964" s="2">
        <v>425827.44809999998</v>
      </c>
      <c r="S964" s="3">
        <v>44834</v>
      </c>
      <c r="T964" s="2">
        <v>150936.64259</v>
      </c>
      <c r="U964" s="2">
        <v>150936.64259999999</v>
      </c>
    </row>
    <row r="965" spans="1:21" x14ac:dyDescent="0.3">
      <c r="A965" s="3">
        <v>44778</v>
      </c>
      <c r="B965" s="2">
        <v>17225070</v>
      </c>
      <c r="C965" s="2">
        <v>20093640.0392</v>
      </c>
      <c r="D965" s="3">
        <v>44729</v>
      </c>
      <c r="E965" s="2">
        <v>830264.18828999996</v>
      </c>
      <c r="F965" s="2">
        <v>1121087.2797000001</v>
      </c>
      <c r="G965" s="3">
        <v>44778</v>
      </c>
      <c r="H965" s="2">
        <v>1121260</v>
      </c>
      <c r="I965" s="2">
        <v>2160755.2672999999</v>
      </c>
      <c r="J965" s="3">
        <v>44747</v>
      </c>
      <c r="K965" s="2">
        <v>232.06950000000001</v>
      </c>
      <c r="L965" s="2">
        <v>232.06950000000001</v>
      </c>
      <c r="M965" s="3">
        <v>44741</v>
      </c>
      <c r="N965" s="2">
        <v>2377.9899999999998</v>
      </c>
      <c r="O965" s="2">
        <v>3134.7420000000002</v>
      </c>
      <c r="P965" s="3">
        <v>44741</v>
      </c>
      <c r="Q965" s="2">
        <v>433832.21278</v>
      </c>
      <c r="R965" s="2">
        <v>433832.21279999998</v>
      </c>
      <c r="S965" s="3">
        <v>44833</v>
      </c>
      <c r="T965" s="2">
        <v>150019.17863000001</v>
      </c>
      <c r="U965" s="2">
        <v>150019.17860000001</v>
      </c>
    </row>
    <row r="966" spans="1:21" x14ac:dyDescent="0.3">
      <c r="A966" s="3">
        <v>44777</v>
      </c>
      <c r="B966" s="2">
        <v>17362650</v>
      </c>
      <c r="C966" s="2">
        <v>20250399.928300001</v>
      </c>
      <c r="D966" s="3">
        <v>44728</v>
      </c>
      <c r="E966" s="2">
        <v>815616.34300999995</v>
      </c>
      <c r="F966" s="2">
        <v>1101082.1972000001</v>
      </c>
      <c r="G966" s="3">
        <v>44777</v>
      </c>
      <c r="H966" s="2">
        <v>1121340</v>
      </c>
      <c r="I966" s="2">
        <v>2160331.6365</v>
      </c>
      <c r="J966" s="3">
        <v>44746</v>
      </c>
      <c r="K966" s="2">
        <v>231.43950000000001</v>
      </c>
      <c r="L966" s="2">
        <v>231.43950000000001</v>
      </c>
      <c r="M966" s="3">
        <v>44740</v>
      </c>
      <c r="N966" s="2">
        <v>2422.09</v>
      </c>
      <c r="O966" s="2">
        <v>3183.6120000000001</v>
      </c>
      <c r="P966" s="3">
        <v>44740</v>
      </c>
      <c r="Q966" s="2">
        <v>434753.63449999999</v>
      </c>
      <c r="R966" s="2">
        <v>434753.63449999999</v>
      </c>
      <c r="S966" s="3">
        <v>44832</v>
      </c>
      <c r="T966" s="2">
        <v>149889.15791000001</v>
      </c>
      <c r="U966" s="2">
        <v>149889.15789999999</v>
      </c>
    </row>
    <row r="967" spans="1:21" x14ac:dyDescent="0.3">
      <c r="A967" s="3">
        <v>44776</v>
      </c>
      <c r="B967" s="2">
        <v>17350900</v>
      </c>
      <c r="C967" s="2">
        <v>20233921.690400001</v>
      </c>
      <c r="D967" s="3">
        <v>44727</v>
      </c>
      <c r="E967" s="2">
        <v>823029.75347</v>
      </c>
      <c r="F967" s="2">
        <v>1110140.0473</v>
      </c>
      <c r="G967" s="3">
        <v>44776</v>
      </c>
      <c r="H967" s="2">
        <v>1134570</v>
      </c>
      <c r="I967" s="2">
        <v>2185238.9791000001</v>
      </c>
      <c r="J967" s="3">
        <v>44743</v>
      </c>
      <c r="K967" s="2">
        <v>231.33199999999999</v>
      </c>
      <c r="L967" s="2">
        <v>231.33199999999999</v>
      </c>
      <c r="M967" s="3">
        <v>44739</v>
      </c>
      <c r="N967" s="2">
        <v>2401.92</v>
      </c>
      <c r="O967" s="2">
        <v>3157.0900999999999</v>
      </c>
      <c r="P967" s="3">
        <v>44739</v>
      </c>
      <c r="Q967" s="2">
        <v>432772.97444000002</v>
      </c>
      <c r="R967" s="2">
        <v>432772.97440000001</v>
      </c>
      <c r="S967" s="3">
        <v>44831</v>
      </c>
      <c r="T967" s="2">
        <v>149850.49179999999</v>
      </c>
      <c r="U967" s="2">
        <v>149850.49179999999</v>
      </c>
    </row>
    <row r="968" spans="1:21" x14ac:dyDescent="0.3">
      <c r="A968" s="3">
        <v>44775</v>
      </c>
      <c r="B968" s="2">
        <v>16850010</v>
      </c>
      <c r="C968" s="2">
        <v>19649795.5482</v>
      </c>
      <c r="D968" s="3">
        <v>44726</v>
      </c>
      <c r="E968" s="2">
        <v>808443.47820999997</v>
      </c>
      <c r="F968" s="2">
        <v>1090429.9615</v>
      </c>
      <c r="G968" s="3">
        <v>44775</v>
      </c>
      <c r="H968" s="2">
        <v>1126580</v>
      </c>
      <c r="I968" s="2">
        <v>2169430.5114000002</v>
      </c>
      <c r="J968" s="3">
        <v>44742</v>
      </c>
      <c r="K968" s="2">
        <v>230.62450000000001</v>
      </c>
      <c r="L968" s="2">
        <v>230.62450000000001</v>
      </c>
      <c r="M968" s="3">
        <v>44736</v>
      </c>
      <c r="N968" s="2">
        <v>2366.6</v>
      </c>
      <c r="O968" s="2">
        <v>3110.6653999999999</v>
      </c>
      <c r="P968" s="3">
        <v>44736</v>
      </c>
      <c r="Q968" s="2">
        <v>428714.08432999998</v>
      </c>
      <c r="R968" s="2">
        <v>428714.08429999999</v>
      </c>
      <c r="S968" s="3">
        <v>44830</v>
      </c>
      <c r="T968" s="2">
        <v>149991.33593</v>
      </c>
      <c r="U968" s="2">
        <v>149991.33590000001</v>
      </c>
    </row>
    <row r="969" spans="1:21" x14ac:dyDescent="0.3">
      <c r="A969" s="3">
        <v>44774</v>
      </c>
      <c r="B969" s="2">
        <v>16896910</v>
      </c>
      <c r="C969" s="2">
        <v>19704488.653900001</v>
      </c>
      <c r="D969" s="3">
        <v>44725</v>
      </c>
      <c r="E969" s="2">
        <v>800948.77130999998</v>
      </c>
      <c r="F969" s="2">
        <v>1080312.0153999999</v>
      </c>
      <c r="G969" s="3">
        <v>44774</v>
      </c>
      <c r="H969" s="2">
        <v>1135550</v>
      </c>
      <c r="I969" s="2">
        <v>2186327.7581000002</v>
      </c>
      <c r="J969" s="3">
        <v>44741</v>
      </c>
      <c r="K969" s="2">
        <v>230.64230000000001</v>
      </c>
      <c r="L969" s="2">
        <v>230.64230000000001</v>
      </c>
      <c r="M969" s="3">
        <v>44735</v>
      </c>
      <c r="N969" s="2">
        <v>2314.3200000000002</v>
      </c>
      <c r="O969" s="2">
        <v>3041.9476</v>
      </c>
      <c r="P969" s="3">
        <v>44735</v>
      </c>
      <c r="Q969" s="2">
        <v>428632.95023999998</v>
      </c>
      <c r="R969" s="2">
        <v>428632.95020000002</v>
      </c>
      <c r="S969" s="3">
        <v>44827</v>
      </c>
      <c r="T969" s="2">
        <v>149147.89968</v>
      </c>
      <c r="U969" s="2">
        <v>149147.89970000001</v>
      </c>
    </row>
    <row r="970" spans="1:21" x14ac:dyDescent="0.3">
      <c r="A970" s="3">
        <v>44771</v>
      </c>
      <c r="B970" s="2">
        <v>16916910</v>
      </c>
      <c r="C970" s="2">
        <v>19727818.131499998</v>
      </c>
      <c r="D970" s="3">
        <v>44722</v>
      </c>
      <c r="E970" s="2">
        <v>809427.91483999998</v>
      </c>
      <c r="F970" s="2">
        <v>1091656.9277999999</v>
      </c>
      <c r="G970" s="3">
        <v>44771</v>
      </c>
      <c r="H970" s="2">
        <v>1136240</v>
      </c>
      <c r="I970" s="2">
        <v>2187449.2740000002</v>
      </c>
      <c r="J970" s="3">
        <v>44740</v>
      </c>
      <c r="K970" s="2">
        <v>230.62020000000001</v>
      </c>
      <c r="L970" s="2">
        <v>230.62020000000001</v>
      </c>
      <c r="M970" s="3">
        <v>44734</v>
      </c>
      <c r="N970" s="2">
        <v>2342.81</v>
      </c>
      <c r="O970" s="2">
        <v>3079.395</v>
      </c>
      <c r="P970" s="3">
        <v>44734</v>
      </c>
      <c r="Q970" s="2">
        <v>422521.60884</v>
      </c>
      <c r="R970" s="2">
        <v>422521.60879999999</v>
      </c>
      <c r="S970" s="3">
        <v>44826</v>
      </c>
      <c r="T970" s="2">
        <v>147335.82659000001</v>
      </c>
      <c r="U970" s="2">
        <v>147335.8266</v>
      </c>
    </row>
    <row r="971" spans="1:21" x14ac:dyDescent="0.3">
      <c r="A971" s="3">
        <v>44770</v>
      </c>
      <c r="B971" s="2">
        <v>16543150</v>
      </c>
      <c r="C971" s="2">
        <v>19290239.434099998</v>
      </c>
      <c r="D971" s="3">
        <v>44721</v>
      </c>
      <c r="E971" s="2">
        <v>786986.77064999996</v>
      </c>
      <c r="F971" s="2">
        <v>1060802.2733</v>
      </c>
      <c r="G971" s="3">
        <v>44770</v>
      </c>
      <c r="H971" s="2">
        <v>1120860</v>
      </c>
      <c r="I971" s="2">
        <v>2156803.7522999998</v>
      </c>
      <c r="J971" s="3">
        <v>44739</v>
      </c>
      <c r="K971" s="2">
        <v>230.59809999999999</v>
      </c>
      <c r="L971" s="2">
        <v>230.59809999999999</v>
      </c>
      <c r="M971" s="3">
        <v>44733</v>
      </c>
      <c r="N971" s="2">
        <v>2408.9299999999998</v>
      </c>
      <c r="O971" s="2">
        <v>3166.3031999999998</v>
      </c>
      <c r="P971" s="3">
        <v>44733</v>
      </c>
      <c r="Q971" s="2">
        <v>421651.48904999997</v>
      </c>
      <c r="R971" s="2">
        <v>421651.489</v>
      </c>
      <c r="S971" s="3">
        <v>44825</v>
      </c>
      <c r="T971" s="2">
        <v>146347.53804000001</v>
      </c>
      <c r="U971" s="2">
        <v>146347.538</v>
      </c>
    </row>
    <row r="972" spans="1:21" x14ac:dyDescent="0.3">
      <c r="A972" s="3">
        <v>44769</v>
      </c>
      <c r="B972" s="2">
        <v>16570180</v>
      </c>
      <c r="C972" s="2">
        <v>19321095.627599999</v>
      </c>
      <c r="D972" s="3">
        <v>44720</v>
      </c>
      <c r="E972" s="2">
        <v>793435.52093</v>
      </c>
      <c r="F972" s="2">
        <v>1069285.5819999999</v>
      </c>
      <c r="G972" s="3">
        <v>44769</v>
      </c>
      <c r="H972" s="2">
        <v>1120910</v>
      </c>
      <c r="I972" s="2">
        <v>2156166.0813000002</v>
      </c>
      <c r="J972" s="3">
        <v>44736</v>
      </c>
      <c r="K972" s="2">
        <v>230.78729999999999</v>
      </c>
      <c r="L972" s="2">
        <v>230.78729999999999</v>
      </c>
      <c r="M972" s="3">
        <v>44732</v>
      </c>
      <c r="N972" s="2">
        <v>2391.0300000000002</v>
      </c>
      <c r="O972" s="2">
        <v>3142.7754</v>
      </c>
      <c r="P972" s="3">
        <v>44732</v>
      </c>
      <c r="Q972" s="2">
        <v>417959.34444000002</v>
      </c>
      <c r="R972" s="2">
        <v>417959.3444</v>
      </c>
      <c r="S972" s="3">
        <v>44824</v>
      </c>
      <c r="T972" s="2">
        <v>146235.50557000001</v>
      </c>
      <c r="U972" s="2">
        <v>146235.5056</v>
      </c>
    </row>
    <row r="973" spans="1:21" x14ac:dyDescent="0.3">
      <c r="A973" s="3">
        <v>44768</v>
      </c>
      <c r="B973" s="2">
        <v>15843150</v>
      </c>
      <c r="C973" s="2">
        <v>18473365.6094</v>
      </c>
      <c r="D973" s="3">
        <v>44719</v>
      </c>
      <c r="E973" s="2">
        <v>786525.61014999996</v>
      </c>
      <c r="F973" s="2">
        <v>1059711.6409</v>
      </c>
      <c r="G973" s="3">
        <v>44768</v>
      </c>
      <c r="H973" s="2">
        <v>1107680</v>
      </c>
      <c r="I973" s="2">
        <v>2130720.5334000001</v>
      </c>
      <c r="J973" s="3">
        <v>44735</v>
      </c>
      <c r="K973" s="2">
        <v>230.31559999999999</v>
      </c>
      <c r="L973" s="2">
        <v>230.31559999999999</v>
      </c>
      <c r="M973" s="3">
        <v>44729</v>
      </c>
      <c r="N973" s="2">
        <v>2440.9299999999998</v>
      </c>
      <c r="O973" s="2">
        <v>3208.3640999999998</v>
      </c>
      <c r="P973" s="3">
        <v>44729</v>
      </c>
      <c r="Q973" s="2">
        <v>421604.65492</v>
      </c>
      <c r="R973" s="2">
        <v>421604.65490000002</v>
      </c>
      <c r="S973" s="3">
        <v>44823</v>
      </c>
      <c r="T973" s="2">
        <v>145853.84293000001</v>
      </c>
      <c r="U973" s="2">
        <v>145853.84289999999</v>
      </c>
    </row>
    <row r="974" spans="1:21" x14ac:dyDescent="0.3">
      <c r="A974" s="3">
        <v>44767</v>
      </c>
      <c r="B974" s="2">
        <v>16174130.000000002</v>
      </c>
      <c r="C974" s="2">
        <v>18859001.208000001</v>
      </c>
      <c r="D974" s="3">
        <v>44718</v>
      </c>
      <c r="E974" s="2">
        <v>784813.02775000001</v>
      </c>
      <c r="F974" s="2">
        <v>1057359.8654</v>
      </c>
      <c r="G974" s="3">
        <v>44767</v>
      </c>
      <c r="H974" s="2">
        <v>1111750</v>
      </c>
      <c r="I974" s="2">
        <v>2138552.9660999998</v>
      </c>
      <c r="J974" s="3">
        <v>44734</v>
      </c>
      <c r="K974" s="2">
        <v>230.74160000000001</v>
      </c>
      <c r="L974" s="2">
        <v>230.74160000000001</v>
      </c>
      <c r="M974" s="3">
        <v>44728</v>
      </c>
      <c r="N974" s="2">
        <v>2451.41</v>
      </c>
      <c r="O974" s="2">
        <v>3222.1390999999999</v>
      </c>
      <c r="P974" s="3">
        <v>44728</v>
      </c>
      <c r="Q974" s="2">
        <v>437451.45082999999</v>
      </c>
      <c r="R974" s="2">
        <v>437451.45079999999</v>
      </c>
      <c r="S974" s="3">
        <v>44820</v>
      </c>
      <c r="T974" s="2">
        <v>145401.47417</v>
      </c>
      <c r="U974" s="2">
        <v>145401.4742</v>
      </c>
    </row>
    <row r="975" spans="1:21" x14ac:dyDescent="0.3">
      <c r="A975" s="3">
        <v>44764</v>
      </c>
      <c r="B975" s="2">
        <v>16228470.000000002</v>
      </c>
      <c r="C975" s="2">
        <v>18922352.8772</v>
      </c>
      <c r="D975" s="3">
        <v>44714</v>
      </c>
      <c r="E975" s="2">
        <v>762332.40289999999</v>
      </c>
      <c r="F975" s="2">
        <v>1026985.7447</v>
      </c>
      <c r="G975" s="3">
        <v>44764</v>
      </c>
      <c r="H975" s="2">
        <v>1098230</v>
      </c>
      <c r="I975" s="2">
        <v>2112551.3876999998</v>
      </c>
      <c r="J975" s="3">
        <v>44733</v>
      </c>
      <c r="K975" s="2">
        <v>230.04949999999999</v>
      </c>
      <c r="L975" s="2">
        <v>230.04949999999999</v>
      </c>
      <c r="M975" s="3">
        <v>44727</v>
      </c>
      <c r="N975" s="2">
        <v>2447.38</v>
      </c>
      <c r="O975" s="2">
        <v>3216.8420000000001</v>
      </c>
      <c r="P975" s="3">
        <v>44727</v>
      </c>
      <c r="Q975" s="2">
        <v>428807.81861999998</v>
      </c>
      <c r="R975" s="2">
        <v>428807.8186</v>
      </c>
      <c r="S975" s="3">
        <v>44819</v>
      </c>
      <c r="T975" s="2">
        <v>146796.70457</v>
      </c>
      <c r="U975" s="2">
        <v>146796.7046</v>
      </c>
    </row>
    <row r="976" spans="1:21" x14ac:dyDescent="0.3">
      <c r="A976" s="3">
        <v>44763</v>
      </c>
      <c r="B976" s="2">
        <v>16570039.999999998</v>
      </c>
      <c r="C976" s="2">
        <v>19320629.299899999</v>
      </c>
      <c r="D976" s="3">
        <v>44713</v>
      </c>
      <c r="E976" s="2">
        <v>760598.73918999999</v>
      </c>
      <c r="F976" s="2">
        <v>1023979.3495</v>
      </c>
      <c r="G976" s="3">
        <v>44763</v>
      </c>
      <c r="H976" s="2">
        <v>1102350</v>
      </c>
      <c r="I976" s="2">
        <v>2120475.4282</v>
      </c>
      <c r="J976" s="3">
        <v>44732</v>
      </c>
      <c r="K976" s="2">
        <v>230.03460000000001</v>
      </c>
      <c r="L976" s="2">
        <v>230.03460000000001</v>
      </c>
      <c r="M976" s="3">
        <v>44726</v>
      </c>
      <c r="N976" s="2">
        <v>2492.9699999999998</v>
      </c>
      <c r="O976" s="2">
        <v>3276.7656000000002</v>
      </c>
      <c r="P976" s="3">
        <v>44726</v>
      </c>
      <c r="Q976" s="2">
        <v>431813.33622</v>
      </c>
      <c r="R976" s="2">
        <v>431813.33620000002</v>
      </c>
      <c r="S976" s="3">
        <v>44818</v>
      </c>
      <c r="T976" s="2">
        <v>145906.42217999999</v>
      </c>
      <c r="U976" s="2">
        <v>145906.4222</v>
      </c>
    </row>
    <row r="977" spans="1:21" x14ac:dyDescent="0.3">
      <c r="A977" s="3">
        <v>44762</v>
      </c>
      <c r="B977" s="2">
        <v>16315140</v>
      </c>
      <c r="C977" s="2">
        <v>19023411.170200001</v>
      </c>
      <c r="D977" s="3">
        <v>44712</v>
      </c>
      <c r="E977" s="2">
        <v>760160.84667999996</v>
      </c>
      <c r="F977" s="2">
        <v>1022950.2376</v>
      </c>
      <c r="G977" s="3">
        <v>44762</v>
      </c>
      <c r="H977" s="2">
        <v>1103420</v>
      </c>
      <c r="I977" s="2">
        <v>2122536.6911999998</v>
      </c>
      <c r="J977" s="3">
        <v>44729</v>
      </c>
      <c r="K977" s="2">
        <v>229.51560000000001</v>
      </c>
      <c r="L977" s="2">
        <v>229.51560000000001</v>
      </c>
      <c r="M977" s="3">
        <v>44725</v>
      </c>
      <c r="N977" s="2">
        <v>2504.5100000000002</v>
      </c>
      <c r="O977" s="2">
        <v>3291.9337999999998</v>
      </c>
      <c r="P977" s="3">
        <v>44725</v>
      </c>
      <c r="Q977" s="2">
        <v>440385.73931999999</v>
      </c>
      <c r="R977" s="2">
        <v>440385.73930000002</v>
      </c>
      <c r="S977" s="3">
        <v>44817</v>
      </c>
      <c r="T977" s="2">
        <v>146003.16957999999</v>
      </c>
      <c r="U977" s="2">
        <v>146003.16959999999</v>
      </c>
    </row>
    <row r="978" spans="1:21" x14ac:dyDescent="0.3">
      <c r="A978" s="3">
        <v>44761</v>
      </c>
      <c r="B978" s="2">
        <v>16004600</v>
      </c>
      <c r="C978" s="2">
        <v>18661327.284299999</v>
      </c>
      <c r="D978" s="3">
        <v>44711</v>
      </c>
      <c r="E978" s="2">
        <v>747274.15096</v>
      </c>
      <c r="F978" s="2">
        <v>1005529.4504</v>
      </c>
      <c r="G978" s="3">
        <v>44761</v>
      </c>
      <c r="H978" s="2">
        <v>1103420</v>
      </c>
      <c r="I978" s="2">
        <v>2122519.7990000001</v>
      </c>
      <c r="J978" s="3">
        <v>44728</v>
      </c>
      <c r="K978" s="2">
        <v>229.6465</v>
      </c>
      <c r="L978" s="2">
        <v>229.6465</v>
      </c>
      <c r="M978" s="3">
        <v>44722</v>
      </c>
      <c r="N978" s="2">
        <v>2595.87</v>
      </c>
      <c r="O978" s="2">
        <v>3412.0176000000001</v>
      </c>
      <c r="P978" s="3">
        <v>44722</v>
      </c>
      <c r="Q978" s="2">
        <v>450017.79655000003</v>
      </c>
      <c r="R978" s="2">
        <v>450017.7965</v>
      </c>
      <c r="S978" s="3">
        <v>44816</v>
      </c>
      <c r="T978" s="2">
        <v>144047.39777000001</v>
      </c>
      <c r="U978" s="2">
        <v>144047.39780000001</v>
      </c>
    </row>
    <row r="979" spans="1:21" x14ac:dyDescent="0.3">
      <c r="A979" s="3">
        <v>44760</v>
      </c>
      <c r="B979" s="2">
        <v>15638990</v>
      </c>
      <c r="C979" s="2">
        <v>18235019.0766</v>
      </c>
      <c r="D979" s="3">
        <v>44708</v>
      </c>
      <c r="E979" s="2">
        <v>746673.42715</v>
      </c>
      <c r="F979" s="2">
        <v>1004222.6292</v>
      </c>
      <c r="G979" s="3">
        <v>44760</v>
      </c>
      <c r="H979" s="2">
        <v>1092500</v>
      </c>
      <c r="I979" s="2">
        <v>2101413.2171999998</v>
      </c>
      <c r="J979" s="3">
        <v>44727</v>
      </c>
      <c r="K979" s="2">
        <v>230.03569999999999</v>
      </c>
      <c r="L979" s="2">
        <v>230.03569999999999</v>
      </c>
      <c r="M979" s="3">
        <v>44721</v>
      </c>
      <c r="N979" s="2">
        <v>2625.44</v>
      </c>
      <c r="O979" s="2">
        <v>3450.8845000000001</v>
      </c>
      <c r="P979" s="3">
        <v>44721</v>
      </c>
      <c r="Q979" s="2">
        <v>450310.41165000002</v>
      </c>
      <c r="R979" s="2">
        <v>450310.4117</v>
      </c>
      <c r="S979" s="3">
        <v>44813</v>
      </c>
      <c r="T979" s="2">
        <v>144568.44656000001</v>
      </c>
      <c r="U979" s="2">
        <v>144568.4466</v>
      </c>
    </row>
    <row r="980" spans="1:21" x14ac:dyDescent="0.3">
      <c r="A980" s="3">
        <v>44757</v>
      </c>
      <c r="B980" s="2">
        <v>15820890</v>
      </c>
      <c r="C980" s="2">
        <v>18447125.094500002</v>
      </c>
      <c r="D980" s="3">
        <v>44707</v>
      </c>
      <c r="E980" s="2">
        <v>748094.31675999996</v>
      </c>
      <c r="F980" s="2">
        <v>1006086.94</v>
      </c>
      <c r="G980" s="3">
        <v>44757</v>
      </c>
      <c r="H980" s="2">
        <v>1100590</v>
      </c>
      <c r="I980" s="2">
        <v>2116985.5904999999</v>
      </c>
      <c r="J980" s="3">
        <v>44726</v>
      </c>
      <c r="K980" s="2">
        <v>230.68539999999999</v>
      </c>
      <c r="L980" s="2">
        <v>230.68539999999999</v>
      </c>
      <c r="M980" s="3">
        <v>44720</v>
      </c>
      <c r="N980" s="2">
        <v>2626.15</v>
      </c>
      <c r="O980" s="2">
        <v>3451.8177000000001</v>
      </c>
      <c r="P980" s="3">
        <v>44720</v>
      </c>
      <c r="Q980" s="2">
        <v>448801.19400000002</v>
      </c>
      <c r="R980" s="2">
        <v>448801.19400000002</v>
      </c>
      <c r="S980" s="3">
        <v>44812</v>
      </c>
      <c r="T980" s="2">
        <v>145434.81578999999</v>
      </c>
      <c r="U980" s="2">
        <v>145434.81580000001</v>
      </c>
    </row>
    <row r="981" spans="1:21" x14ac:dyDescent="0.3">
      <c r="A981" s="3">
        <v>44756</v>
      </c>
      <c r="B981" s="2">
        <v>15553820</v>
      </c>
      <c r="C981" s="2">
        <v>18135720.471900001</v>
      </c>
      <c r="D981" s="3">
        <v>44706</v>
      </c>
      <c r="E981" s="2">
        <v>755686.81865000003</v>
      </c>
      <c r="F981" s="2">
        <v>1015528.9812</v>
      </c>
      <c r="G981" s="3">
        <v>44756</v>
      </c>
      <c r="H981" s="2">
        <v>1085120</v>
      </c>
      <c r="I981" s="2">
        <v>2087228.0474</v>
      </c>
      <c r="J981" s="3">
        <v>44725</v>
      </c>
      <c r="K981" s="2">
        <v>230.87469999999999</v>
      </c>
      <c r="L981" s="2">
        <v>230.87469999999999</v>
      </c>
      <c r="M981" s="3">
        <v>44719</v>
      </c>
      <c r="N981" s="2">
        <v>2626.34</v>
      </c>
      <c r="O981" s="2">
        <v>3452.0675000000001</v>
      </c>
      <c r="P981" s="3">
        <v>44719</v>
      </c>
      <c r="Q981" s="2">
        <v>448638.97589</v>
      </c>
      <c r="R981" s="2">
        <v>448638.97590000002</v>
      </c>
      <c r="S981" s="3">
        <v>44811</v>
      </c>
      <c r="T981" s="2">
        <v>144748.25633</v>
      </c>
      <c r="U981" s="2">
        <v>144748.25630000001</v>
      </c>
    </row>
    <row r="982" spans="1:21" x14ac:dyDescent="0.3">
      <c r="A982" s="3">
        <v>44755</v>
      </c>
      <c r="B982" s="2">
        <v>15292950</v>
      </c>
      <c r="C982" s="2">
        <v>17831539.699299999</v>
      </c>
      <c r="D982" s="3">
        <v>44705</v>
      </c>
      <c r="E982" s="2">
        <v>751357.43814999994</v>
      </c>
      <c r="F982" s="2">
        <v>1009642.6098</v>
      </c>
      <c r="G982" s="3">
        <v>44755</v>
      </c>
      <c r="H982" s="2">
        <v>1080920</v>
      </c>
      <c r="I982" s="2">
        <v>2078967.2422</v>
      </c>
      <c r="J982" s="3">
        <v>44722</v>
      </c>
      <c r="K982" s="2">
        <v>232.22190000000001</v>
      </c>
      <c r="L982" s="2">
        <v>232.22190000000001</v>
      </c>
      <c r="M982" s="3">
        <v>44715</v>
      </c>
      <c r="N982" s="2">
        <v>2670.65</v>
      </c>
      <c r="O982" s="2">
        <v>3510.3085999999998</v>
      </c>
      <c r="P982" s="3">
        <v>44718</v>
      </c>
      <c r="Q982" s="2">
        <v>450629.7978</v>
      </c>
      <c r="R982" s="2">
        <v>450629.7978</v>
      </c>
      <c r="S982" s="3">
        <v>44810</v>
      </c>
      <c r="T982" s="2">
        <v>144689.87233000001</v>
      </c>
      <c r="U982" s="2">
        <v>144689.87229999999</v>
      </c>
    </row>
    <row r="983" spans="1:21" x14ac:dyDescent="0.3">
      <c r="A983" s="3">
        <v>44754</v>
      </c>
      <c r="B983" s="2">
        <v>15340250</v>
      </c>
      <c r="C983" s="2">
        <v>17886692.9428</v>
      </c>
      <c r="D983" s="3">
        <v>44704</v>
      </c>
      <c r="E983" s="2">
        <v>769200.68406</v>
      </c>
      <c r="F983" s="2">
        <v>1033591.3899</v>
      </c>
      <c r="G983" s="3">
        <v>44754</v>
      </c>
      <c r="H983" s="2">
        <v>1091820</v>
      </c>
      <c r="I983" s="2">
        <v>2099933.9915</v>
      </c>
      <c r="J983" s="3">
        <v>44721</v>
      </c>
      <c r="K983" s="2">
        <v>232.3921</v>
      </c>
      <c r="L983" s="2">
        <v>232.3921</v>
      </c>
      <c r="M983" s="3">
        <v>44714</v>
      </c>
      <c r="N983" s="2">
        <v>2658.99</v>
      </c>
      <c r="O983" s="2">
        <v>3494.9827</v>
      </c>
      <c r="P983" s="3">
        <v>44715</v>
      </c>
      <c r="Q983" s="2">
        <v>449652.71295999998</v>
      </c>
      <c r="R983" s="2">
        <v>449652.71299999999</v>
      </c>
      <c r="S983" s="3">
        <v>44809</v>
      </c>
      <c r="T983" s="2">
        <v>143700.49634000001</v>
      </c>
      <c r="U983" s="2">
        <v>143700.4963</v>
      </c>
    </row>
    <row r="984" spans="1:21" x14ac:dyDescent="0.3">
      <c r="A984" s="3">
        <v>44753</v>
      </c>
      <c r="B984" s="2">
        <v>15536260</v>
      </c>
      <c r="C984" s="2">
        <v>18115235.8059</v>
      </c>
      <c r="D984" s="3">
        <v>44701</v>
      </c>
      <c r="E984" s="2">
        <v>776047.75974999997</v>
      </c>
      <c r="F984" s="2">
        <v>1042791.9518</v>
      </c>
      <c r="G984" s="3">
        <v>44753</v>
      </c>
      <c r="H984" s="2">
        <v>1097740</v>
      </c>
      <c r="I984" s="2">
        <v>2111332.2543000001</v>
      </c>
      <c r="J984" s="3">
        <v>44720</v>
      </c>
      <c r="K984" s="2">
        <v>232.2552</v>
      </c>
      <c r="L984" s="2">
        <v>232.2552</v>
      </c>
      <c r="M984" s="3">
        <v>44712</v>
      </c>
      <c r="N984" s="2">
        <v>2685.9</v>
      </c>
      <c r="O984" s="2">
        <v>3530.3533000000002</v>
      </c>
      <c r="P984" s="3">
        <v>44714</v>
      </c>
      <c r="Q984" s="2">
        <v>444690.48845</v>
      </c>
      <c r="R984" s="2">
        <v>444690.48839999997</v>
      </c>
      <c r="S984" s="3">
        <v>44806</v>
      </c>
      <c r="T984" s="2">
        <v>142768.59859000001</v>
      </c>
      <c r="U984" s="2">
        <v>142768.5986</v>
      </c>
    </row>
    <row r="985" spans="1:21" x14ac:dyDescent="0.3">
      <c r="A985" s="3">
        <v>44750</v>
      </c>
      <c r="B985" s="2">
        <v>15715740</v>
      </c>
      <c r="C985" s="2">
        <v>18324518.208999999</v>
      </c>
      <c r="D985" s="3">
        <v>44700</v>
      </c>
      <c r="E985" s="2">
        <v>753807.28876000002</v>
      </c>
      <c r="F985" s="2">
        <v>1012894.368</v>
      </c>
      <c r="G985" s="3">
        <v>44750</v>
      </c>
      <c r="H985" s="2">
        <v>1087900</v>
      </c>
      <c r="I985" s="2">
        <v>2092309.1682</v>
      </c>
      <c r="J985" s="3">
        <v>44719</v>
      </c>
      <c r="K985" s="2">
        <v>232.0915</v>
      </c>
      <c r="L985" s="2">
        <v>232.0915</v>
      </c>
      <c r="M985" s="3">
        <v>44711</v>
      </c>
      <c r="N985" s="2">
        <v>2669.66</v>
      </c>
      <c r="O985" s="2">
        <v>3509.0074</v>
      </c>
      <c r="P985" s="3">
        <v>44713</v>
      </c>
      <c r="Q985" s="2">
        <v>445616.14780999999</v>
      </c>
      <c r="R985" s="2">
        <v>445616.14779999998</v>
      </c>
      <c r="S985" s="3">
        <v>44805</v>
      </c>
      <c r="T985" s="2">
        <v>142215.56030000001</v>
      </c>
      <c r="U985" s="2">
        <v>142215.56030000001</v>
      </c>
    </row>
    <row r="986" spans="1:21" x14ac:dyDescent="0.3">
      <c r="A986" s="3">
        <v>44749</v>
      </c>
      <c r="B986" s="2">
        <v>15711130</v>
      </c>
      <c r="C986" s="2">
        <v>18318613.364399999</v>
      </c>
      <c r="D986" s="3">
        <v>44699</v>
      </c>
      <c r="E986" s="2">
        <v>751731.72727999999</v>
      </c>
      <c r="F986" s="2">
        <v>1009913.7077</v>
      </c>
      <c r="G986" s="3">
        <v>44749</v>
      </c>
      <c r="H986" s="2">
        <v>1093250</v>
      </c>
      <c r="I986" s="2">
        <v>2101984.7409000001</v>
      </c>
      <c r="J986" s="3">
        <v>44715</v>
      </c>
      <c r="K986" s="2">
        <v>232.5205</v>
      </c>
      <c r="L986" s="2">
        <v>232.5205</v>
      </c>
      <c r="M986" s="3">
        <v>44708</v>
      </c>
      <c r="N986" s="2">
        <v>2638.05</v>
      </c>
      <c r="O986" s="2">
        <v>3467.3690999999999</v>
      </c>
      <c r="P986" s="3">
        <v>44712</v>
      </c>
      <c r="Q986" s="2">
        <v>446033.57790999999</v>
      </c>
      <c r="R986" s="2">
        <v>446033.57789999997</v>
      </c>
      <c r="S986" s="3">
        <v>44804</v>
      </c>
      <c r="T986" s="2">
        <v>140679.76559</v>
      </c>
      <c r="U986" s="2">
        <v>140679.76560000001</v>
      </c>
    </row>
    <row r="987" spans="1:21" x14ac:dyDescent="0.3">
      <c r="A987" s="3">
        <v>44748</v>
      </c>
      <c r="B987" s="2">
        <v>15490740</v>
      </c>
      <c r="C987" s="2">
        <v>18061567.941500001</v>
      </c>
      <c r="D987" s="3">
        <v>44698</v>
      </c>
      <c r="E987" s="2">
        <v>753810.87876999995</v>
      </c>
      <c r="F987" s="2">
        <v>1012706.943</v>
      </c>
      <c r="G987" s="3">
        <v>44748</v>
      </c>
      <c r="H987" s="2">
        <v>1090340</v>
      </c>
      <c r="I987" s="2">
        <v>2095753.4384000001</v>
      </c>
      <c r="J987" s="3">
        <v>44714</v>
      </c>
      <c r="K987" s="2">
        <v>232.53460000000001</v>
      </c>
      <c r="L987" s="2">
        <v>232.53460000000001</v>
      </c>
      <c r="M987" s="3">
        <v>44707</v>
      </c>
      <c r="N987" s="2">
        <v>2612.4499999999998</v>
      </c>
      <c r="O987" s="2">
        <v>3433.7213000000002</v>
      </c>
      <c r="P987" s="3">
        <v>44711</v>
      </c>
      <c r="Q987" s="2">
        <v>449537.52863999997</v>
      </c>
      <c r="R987" s="2">
        <v>449537.52860000002</v>
      </c>
      <c r="S987" s="3">
        <v>44803</v>
      </c>
      <c r="T987" s="2">
        <v>141503.82464000001</v>
      </c>
      <c r="U987" s="2">
        <v>141503.82459999999</v>
      </c>
    </row>
    <row r="988" spans="1:21" x14ac:dyDescent="0.3">
      <c r="A988" s="3">
        <v>44747</v>
      </c>
      <c r="B988" s="2">
        <v>15464060</v>
      </c>
      <c r="C988" s="2">
        <v>18030461.5878</v>
      </c>
      <c r="D988" s="3">
        <v>44697</v>
      </c>
      <c r="E988" s="2">
        <v>747633.04552000004</v>
      </c>
      <c r="F988" s="2">
        <v>1004407.3352</v>
      </c>
      <c r="G988" s="3">
        <v>44747</v>
      </c>
      <c r="H988" s="2">
        <v>1095100</v>
      </c>
      <c r="I988" s="2">
        <v>2104718.1390999998</v>
      </c>
      <c r="J988" s="3">
        <v>44712</v>
      </c>
      <c r="K988" s="2">
        <v>232.94329999999999</v>
      </c>
      <c r="L988" s="2">
        <v>232.94329999999999</v>
      </c>
      <c r="M988" s="3">
        <v>44706</v>
      </c>
      <c r="N988" s="2">
        <v>2617.2199999999998</v>
      </c>
      <c r="O988" s="2">
        <v>3439.9901</v>
      </c>
      <c r="P988" s="3">
        <v>44708</v>
      </c>
      <c r="Q988" s="2">
        <v>446535.14588000003</v>
      </c>
      <c r="R988" s="2">
        <v>446535.1459</v>
      </c>
      <c r="S988" s="3">
        <v>44802</v>
      </c>
      <c r="T988" s="2">
        <v>141141.8034</v>
      </c>
      <c r="U988" s="2">
        <v>141141.8034</v>
      </c>
    </row>
    <row r="989" spans="1:21" x14ac:dyDescent="0.3">
      <c r="A989" s="3">
        <v>44743</v>
      </c>
      <c r="B989" s="2">
        <v>15067520</v>
      </c>
      <c r="C989" s="2">
        <v>17563613.899300002</v>
      </c>
      <c r="D989" s="3">
        <v>44694</v>
      </c>
      <c r="E989" s="2">
        <v>752624.78605999995</v>
      </c>
      <c r="F989" s="2">
        <v>1011025.9827000001</v>
      </c>
      <c r="G989" s="3">
        <v>44743</v>
      </c>
      <c r="H989" s="2">
        <v>1105030</v>
      </c>
      <c r="I989" s="2">
        <v>2123819.0016000001</v>
      </c>
      <c r="J989" s="3">
        <v>44711</v>
      </c>
      <c r="K989" s="2">
        <v>233.2784</v>
      </c>
      <c r="L989" s="2">
        <v>233.2784</v>
      </c>
      <c r="M989" s="3">
        <v>44705</v>
      </c>
      <c r="N989" s="2">
        <v>2605.87</v>
      </c>
      <c r="O989" s="2">
        <v>3425.0720000000001</v>
      </c>
      <c r="P989" s="3">
        <v>44707</v>
      </c>
      <c r="Q989" s="2">
        <v>447201.98449</v>
      </c>
      <c r="R989" s="2">
        <v>447201.98450000002</v>
      </c>
      <c r="S989" s="3">
        <v>44799</v>
      </c>
      <c r="T989" s="2">
        <v>140405.77163</v>
      </c>
      <c r="U989" s="2">
        <v>140405.77160000001</v>
      </c>
    </row>
    <row r="990" spans="1:21" x14ac:dyDescent="0.3">
      <c r="A990" s="3">
        <v>44742</v>
      </c>
      <c r="B990" s="2">
        <v>14820240</v>
      </c>
      <c r="C990" s="2">
        <v>17275367.183899999</v>
      </c>
      <c r="D990" s="3">
        <v>44693</v>
      </c>
      <c r="E990" s="2">
        <v>752675.69178999995</v>
      </c>
      <c r="F990" s="2">
        <v>1011094.366</v>
      </c>
      <c r="G990" s="3">
        <v>44742</v>
      </c>
      <c r="H990" s="2">
        <v>1079480</v>
      </c>
      <c r="I990" s="2">
        <v>2074350.9116</v>
      </c>
      <c r="J990" s="3">
        <v>44708</v>
      </c>
      <c r="K990" s="2">
        <v>233.26159999999999</v>
      </c>
      <c r="L990" s="2">
        <v>233.26159999999999</v>
      </c>
      <c r="M990" s="3">
        <v>44704</v>
      </c>
      <c r="N990" s="2">
        <v>2647.38</v>
      </c>
      <c r="O990" s="2">
        <v>3479.6314000000002</v>
      </c>
      <c r="P990" s="3">
        <v>44706</v>
      </c>
      <c r="Q990" s="2">
        <v>450639.05229999998</v>
      </c>
      <c r="R990" s="2">
        <v>450639.05229999998</v>
      </c>
      <c r="S990" s="3">
        <v>44798</v>
      </c>
      <c r="T990" s="2">
        <v>140021.77471</v>
      </c>
      <c r="U990" s="2">
        <v>140021.77470000001</v>
      </c>
    </row>
    <row r="991" spans="1:21" x14ac:dyDescent="0.3">
      <c r="A991" s="3">
        <v>44741</v>
      </c>
      <c r="B991" s="2">
        <v>15170890</v>
      </c>
      <c r="C991" s="2">
        <v>17683663.704399999</v>
      </c>
      <c r="D991" s="3">
        <v>44692</v>
      </c>
      <c r="E991" s="2">
        <v>755021.66810000001</v>
      </c>
      <c r="F991" s="2">
        <v>1014205.6506000001</v>
      </c>
      <c r="G991" s="3">
        <v>44741</v>
      </c>
      <c r="H991" s="2">
        <v>1094520</v>
      </c>
      <c r="I991" s="2">
        <v>2102753.1261999998</v>
      </c>
      <c r="J991" s="3">
        <v>44707</v>
      </c>
      <c r="K991" s="2">
        <v>233.24359999999999</v>
      </c>
      <c r="L991" s="2">
        <v>233.24359999999999</v>
      </c>
      <c r="M991" s="3">
        <v>44701</v>
      </c>
      <c r="N991" s="2">
        <v>2639.29</v>
      </c>
      <c r="O991" s="2">
        <v>3468.9982</v>
      </c>
      <c r="P991" s="3">
        <v>44705</v>
      </c>
      <c r="Q991" s="2">
        <v>452492.20900999999</v>
      </c>
      <c r="R991" s="2">
        <v>452492.20899999997</v>
      </c>
      <c r="S991" s="3">
        <v>44797</v>
      </c>
      <c r="T991" s="2">
        <v>140494.7879</v>
      </c>
      <c r="U991" s="2">
        <v>140494.7879</v>
      </c>
    </row>
    <row r="992" spans="1:21" x14ac:dyDescent="0.3">
      <c r="A992" s="3">
        <v>44740</v>
      </c>
      <c r="B992" s="2">
        <v>15015870</v>
      </c>
      <c r="C992" s="2">
        <v>17502168.839600001</v>
      </c>
      <c r="D992" s="3">
        <v>44691</v>
      </c>
      <c r="E992" s="2">
        <v>742805.87707000005</v>
      </c>
      <c r="F992" s="2">
        <v>997771.85820000002</v>
      </c>
      <c r="G992" s="3">
        <v>44740</v>
      </c>
      <c r="H992" s="2">
        <v>1092380</v>
      </c>
      <c r="I992" s="2">
        <v>2098096.2420999999</v>
      </c>
      <c r="J992" s="3">
        <v>44706</v>
      </c>
      <c r="K992" s="2">
        <v>233.25020000000001</v>
      </c>
      <c r="L992" s="2">
        <v>233.25020000000001</v>
      </c>
      <c r="M992" s="3">
        <v>44700</v>
      </c>
      <c r="N992" s="2">
        <v>2592.34</v>
      </c>
      <c r="O992" s="2">
        <v>3407.2885999999999</v>
      </c>
      <c r="P992" s="3">
        <v>44704</v>
      </c>
      <c r="Q992" s="2">
        <v>451843.72099</v>
      </c>
      <c r="R992" s="2">
        <v>451843.72100000002</v>
      </c>
      <c r="S992" s="3">
        <v>44796</v>
      </c>
      <c r="T992" s="2">
        <v>140172.76225999999</v>
      </c>
      <c r="U992" s="2">
        <v>140172.7623</v>
      </c>
    </row>
    <row r="993" spans="1:21" x14ac:dyDescent="0.3">
      <c r="A993" s="3">
        <v>44739</v>
      </c>
      <c r="B993" s="2">
        <v>15430470</v>
      </c>
      <c r="C993" s="2">
        <v>17985420.940699998</v>
      </c>
      <c r="D993" s="3">
        <v>44690</v>
      </c>
      <c r="E993" s="2">
        <v>734257.61444000003</v>
      </c>
      <c r="F993" s="2">
        <v>986220.28150000004</v>
      </c>
      <c r="G993" s="3">
        <v>44739</v>
      </c>
      <c r="H993" s="2">
        <v>1093190</v>
      </c>
      <c r="I993" s="2">
        <v>2099654.0965999998</v>
      </c>
      <c r="J993" s="3">
        <v>44705</v>
      </c>
      <c r="K993" s="2">
        <v>233.17009999999999</v>
      </c>
      <c r="L993" s="2">
        <v>233.17009999999999</v>
      </c>
      <c r="M993" s="3">
        <v>44699</v>
      </c>
      <c r="N993" s="2">
        <v>2625.98</v>
      </c>
      <c r="O993" s="2">
        <v>3451.5039000000002</v>
      </c>
      <c r="P993" s="3">
        <v>44701</v>
      </c>
      <c r="Q993" s="2">
        <v>452265.79161999997</v>
      </c>
      <c r="R993" s="2">
        <v>452265.7916</v>
      </c>
      <c r="S993" s="3">
        <v>44795</v>
      </c>
      <c r="T993" s="2">
        <v>140818.51454</v>
      </c>
      <c r="U993" s="2">
        <v>140818.51449999999</v>
      </c>
    </row>
    <row r="994" spans="1:21" x14ac:dyDescent="0.3">
      <c r="A994" s="3">
        <v>44736</v>
      </c>
      <c r="B994" s="2">
        <v>15610250</v>
      </c>
      <c r="C994" s="2">
        <v>18194972.290100001</v>
      </c>
      <c r="D994" s="3">
        <v>44687</v>
      </c>
      <c r="E994" s="2">
        <v>744015.76228000002</v>
      </c>
      <c r="F994" s="2">
        <v>999305.24919999996</v>
      </c>
      <c r="G994" s="3">
        <v>44736</v>
      </c>
      <c r="H994" s="2">
        <v>1090750</v>
      </c>
      <c r="I994" s="2">
        <v>2094954.138</v>
      </c>
      <c r="J994" s="3">
        <v>44704</v>
      </c>
      <c r="K994" s="2">
        <v>232.8408</v>
      </c>
      <c r="L994" s="2">
        <v>232.8408</v>
      </c>
      <c r="M994" s="3">
        <v>44698</v>
      </c>
      <c r="N994" s="2">
        <v>2620.44</v>
      </c>
      <c r="O994" s="2">
        <v>3444.2222999999999</v>
      </c>
      <c r="P994" s="3">
        <v>44700</v>
      </c>
      <c r="Q994" s="2">
        <v>443876.93083999999</v>
      </c>
      <c r="R994" s="2">
        <v>443876.93079999997</v>
      </c>
      <c r="S994" s="3">
        <v>44792</v>
      </c>
      <c r="T994" s="2">
        <v>139962.42569</v>
      </c>
      <c r="U994" s="2">
        <v>139962.42569999999</v>
      </c>
    </row>
    <row r="995" spans="1:21" x14ac:dyDescent="0.3">
      <c r="A995" s="3">
        <v>44735</v>
      </c>
      <c r="B995" s="2">
        <v>15221840</v>
      </c>
      <c r="C995" s="2">
        <v>17742248.3376</v>
      </c>
      <c r="D995" s="3">
        <v>44686</v>
      </c>
      <c r="E995" s="2">
        <v>766590.09993999999</v>
      </c>
      <c r="F995" s="2">
        <v>1029621.024</v>
      </c>
      <c r="G995" s="3">
        <v>44735</v>
      </c>
      <c r="H995" s="2">
        <v>1070830</v>
      </c>
      <c r="I995" s="2">
        <v>2056699.8207</v>
      </c>
      <c r="J995" s="3">
        <v>44701</v>
      </c>
      <c r="K995" s="2">
        <v>232.8844</v>
      </c>
      <c r="L995" s="2">
        <v>232.8844</v>
      </c>
      <c r="M995" s="3">
        <v>44697</v>
      </c>
      <c r="N995" s="2">
        <v>2596.58</v>
      </c>
      <c r="O995" s="2">
        <v>3412.8615</v>
      </c>
      <c r="P995" s="3">
        <v>44699</v>
      </c>
      <c r="Q995" s="2">
        <v>452232.48635999998</v>
      </c>
      <c r="R995" s="2">
        <v>452232.48639999999</v>
      </c>
      <c r="S995" s="3">
        <v>44791</v>
      </c>
      <c r="T995" s="2">
        <v>139102.33528</v>
      </c>
      <c r="U995" s="2">
        <v>139102.33530000001</v>
      </c>
    </row>
    <row r="996" spans="1:21" x14ac:dyDescent="0.3">
      <c r="A996" s="3">
        <v>44734</v>
      </c>
      <c r="B996" s="2">
        <v>14961810</v>
      </c>
      <c r="C996" s="2">
        <v>17439168.522799999</v>
      </c>
      <c r="D996" s="3">
        <v>44680</v>
      </c>
      <c r="E996" s="2">
        <v>766704.87378000002</v>
      </c>
      <c r="F996" s="2">
        <v>1029728.6007</v>
      </c>
      <c r="G996" s="3">
        <v>44734</v>
      </c>
      <c r="H996" s="2">
        <v>1064980</v>
      </c>
      <c r="I996" s="2">
        <v>2045305.4262999999</v>
      </c>
      <c r="J996" s="3">
        <v>44700</v>
      </c>
      <c r="K996" s="2">
        <v>232.69220000000001</v>
      </c>
      <c r="L996" s="2">
        <v>232.69220000000001</v>
      </c>
      <c r="M996" s="3">
        <v>44694</v>
      </c>
      <c r="N996" s="2">
        <v>2604.2399999999998</v>
      </c>
      <c r="O996" s="2">
        <v>3422.9295999999999</v>
      </c>
      <c r="P996" s="3">
        <v>44698</v>
      </c>
      <c r="Q996" s="2">
        <v>443062.64051</v>
      </c>
      <c r="R996" s="2">
        <v>443062.64049999998</v>
      </c>
      <c r="S996" s="3">
        <v>44790</v>
      </c>
      <c r="T996" s="2">
        <v>137845.40562999999</v>
      </c>
      <c r="U996" s="2">
        <v>137845.4056</v>
      </c>
    </row>
    <row r="997" spans="1:21" x14ac:dyDescent="0.3">
      <c r="A997" s="3">
        <v>44733</v>
      </c>
      <c r="B997" s="2">
        <v>14919340</v>
      </c>
      <c r="C997" s="2">
        <v>17389658.075399999</v>
      </c>
      <c r="D997" s="3">
        <v>44679</v>
      </c>
      <c r="E997" s="2">
        <v>753836.00130999996</v>
      </c>
      <c r="F997" s="2">
        <v>1012027.0287</v>
      </c>
      <c r="G997" s="3">
        <v>44733</v>
      </c>
      <c r="H997" s="2">
        <v>1064880</v>
      </c>
      <c r="I997" s="2">
        <v>2045116.8066</v>
      </c>
      <c r="J997" s="3">
        <v>44699</v>
      </c>
      <c r="K997" s="2">
        <v>232.6113</v>
      </c>
      <c r="L997" s="2">
        <v>232.6113</v>
      </c>
      <c r="M997" s="3">
        <v>44693</v>
      </c>
      <c r="N997" s="2">
        <v>2550.08</v>
      </c>
      <c r="O997" s="2">
        <v>3351.7433999999998</v>
      </c>
      <c r="P997" s="3">
        <v>44697</v>
      </c>
      <c r="Q997" s="2">
        <v>447293.29827000003</v>
      </c>
      <c r="R997" s="2">
        <v>447293.29830000002</v>
      </c>
      <c r="S997" s="3">
        <v>44789</v>
      </c>
      <c r="T997" s="2">
        <v>137391.63638000001</v>
      </c>
      <c r="U997" s="2">
        <v>137391.63639999999</v>
      </c>
    </row>
    <row r="998" spans="1:21" x14ac:dyDescent="0.3">
      <c r="A998" s="3">
        <v>44729</v>
      </c>
      <c r="B998" s="2">
        <v>14580110</v>
      </c>
      <c r="C998" s="2">
        <v>16991584.068300001</v>
      </c>
      <c r="D998" s="3">
        <v>44678</v>
      </c>
      <c r="E998" s="2">
        <v>752120.01723999996</v>
      </c>
      <c r="F998" s="2">
        <v>1009723.3151</v>
      </c>
      <c r="G998" s="3">
        <v>44729</v>
      </c>
      <c r="H998" s="2">
        <v>1045040</v>
      </c>
      <c r="I998" s="2">
        <v>2007016.9502999999</v>
      </c>
      <c r="J998" s="3">
        <v>44698</v>
      </c>
      <c r="K998" s="2">
        <v>232.65110000000001</v>
      </c>
      <c r="L998" s="2">
        <v>232.65110000000001</v>
      </c>
      <c r="M998" s="3">
        <v>44692</v>
      </c>
      <c r="N998" s="2">
        <v>2592.27</v>
      </c>
      <c r="O998" s="2">
        <v>3407.1966000000002</v>
      </c>
      <c r="P998" s="3">
        <v>44694</v>
      </c>
      <c r="Q998" s="2">
        <v>443754.04680000001</v>
      </c>
      <c r="R998" s="2">
        <v>443754.04680000001</v>
      </c>
      <c r="S998" s="3">
        <v>44788</v>
      </c>
      <c r="T998" s="2">
        <v>137151.61658</v>
      </c>
      <c r="U998" s="2">
        <v>137151.61660000001</v>
      </c>
    </row>
    <row r="999" spans="1:21" x14ac:dyDescent="0.3">
      <c r="A999" s="3">
        <v>44728</v>
      </c>
      <c r="B999" s="2">
        <v>14317180</v>
      </c>
      <c r="C999" s="2">
        <v>16685167.191400001</v>
      </c>
      <c r="D999" s="3">
        <v>44677</v>
      </c>
      <c r="E999" s="2">
        <v>727447.23337999999</v>
      </c>
      <c r="F999" s="2">
        <v>976600.03090000001</v>
      </c>
      <c r="G999" s="3">
        <v>44728</v>
      </c>
      <c r="H999" s="2">
        <v>1045469.9999999999</v>
      </c>
      <c r="I999" s="2">
        <v>2007646.4036000001</v>
      </c>
      <c r="J999" s="3">
        <v>44697</v>
      </c>
      <c r="K999" s="2">
        <v>232.51750000000001</v>
      </c>
      <c r="L999" s="2">
        <v>232.51750000000001</v>
      </c>
      <c r="M999" s="3">
        <v>44691</v>
      </c>
      <c r="N999" s="2">
        <v>2596.56</v>
      </c>
      <c r="O999" s="2">
        <v>3412.8352</v>
      </c>
      <c r="P999" s="3">
        <v>44693</v>
      </c>
      <c r="Q999" s="2">
        <v>438741.72645000002</v>
      </c>
      <c r="R999" s="2">
        <v>438741.72649999999</v>
      </c>
      <c r="S999" s="3">
        <v>44785</v>
      </c>
      <c r="T999" s="2">
        <v>136447.30194</v>
      </c>
      <c r="U999" s="2">
        <v>136447.30189999999</v>
      </c>
    </row>
    <row r="1000" spans="1:21" x14ac:dyDescent="0.3">
      <c r="A1000" s="3">
        <v>44727</v>
      </c>
      <c r="B1000" s="2">
        <v>14976950</v>
      </c>
      <c r="C1000" s="2">
        <v>17454061.484499998</v>
      </c>
      <c r="D1000" s="3">
        <v>44676</v>
      </c>
      <c r="E1000" s="2">
        <v>728092.19539999997</v>
      </c>
      <c r="F1000" s="2">
        <v>977463.4693</v>
      </c>
      <c r="G1000" s="3">
        <v>44727</v>
      </c>
      <c r="H1000" s="2">
        <v>1082420</v>
      </c>
      <c r="I1000" s="2">
        <v>2077882.7524999999</v>
      </c>
      <c r="J1000" s="3">
        <v>44694</v>
      </c>
      <c r="K1000" s="2">
        <v>232.99680000000001</v>
      </c>
      <c r="L1000" s="2">
        <v>232.99680000000001</v>
      </c>
      <c r="M1000" s="3">
        <v>44690</v>
      </c>
      <c r="N1000" s="2">
        <v>2610.81</v>
      </c>
      <c r="O1000" s="2">
        <v>3431.5650000000001</v>
      </c>
      <c r="P1000" s="3">
        <v>44692</v>
      </c>
      <c r="Q1000" s="2">
        <v>436614.57270999998</v>
      </c>
      <c r="R1000" s="2">
        <v>436614.57270000002</v>
      </c>
      <c r="S1000" s="3">
        <v>44784</v>
      </c>
      <c r="T1000" s="2">
        <v>136256.58853000001</v>
      </c>
      <c r="U1000" s="2">
        <v>136256.58850000001</v>
      </c>
    </row>
    <row r="1001" spans="1:21" x14ac:dyDescent="0.3">
      <c r="A1001" s="3">
        <v>44726</v>
      </c>
      <c r="B1001" s="2">
        <v>14601240</v>
      </c>
      <c r="C1001" s="2">
        <v>17016216.197299998</v>
      </c>
      <c r="D1001" s="3">
        <v>44673</v>
      </c>
      <c r="E1001" s="2">
        <v>769797.78133999999</v>
      </c>
      <c r="F1001" s="2">
        <v>1033453.2010999999</v>
      </c>
      <c r="G1001" s="3">
        <v>44726</v>
      </c>
      <c r="H1001" s="2">
        <v>1081790</v>
      </c>
      <c r="I1001" s="2">
        <v>2076175.4195999999</v>
      </c>
      <c r="J1001" s="3">
        <v>44693</v>
      </c>
      <c r="K1001" s="2">
        <v>232.94309999999999</v>
      </c>
      <c r="L1001" s="2">
        <v>232.94309999999999</v>
      </c>
      <c r="M1001" s="3">
        <v>44687</v>
      </c>
      <c r="N1001" s="2">
        <v>2644.51</v>
      </c>
      <c r="O1001" s="2">
        <v>3475.8591999999999</v>
      </c>
      <c r="P1001" s="3">
        <v>44691</v>
      </c>
      <c r="Q1001" s="2">
        <v>434744.73329</v>
      </c>
      <c r="R1001" s="2">
        <v>434744.73330000002</v>
      </c>
      <c r="S1001" s="3">
        <v>44783</v>
      </c>
      <c r="T1001" s="2">
        <v>135730.87560999999</v>
      </c>
      <c r="U1001" s="2">
        <v>135730.8756</v>
      </c>
    </row>
    <row r="1002" spans="1:21" x14ac:dyDescent="0.3">
      <c r="A1002" s="3">
        <v>44725</v>
      </c>
      <c r="B1002" s="2">
        <v>14577620</v>
      </c>
      <c r="C1002" s="2">
        <v>16985993.7267</v>
      </c>
      <c r="D1002" s="3">
        <v>44672</v>
      </c>
      <c r="E1002" s="2">
        <v>770560.20071999996</v>
      </c>
      <c r="F1002" s="2">
        <v>1034476.7487999999</v>
      </c>
      <c r="G1002" s="3">
        <v>44725</v>
      </c>
      <c r="H1002" s="2">
        <v>1093560</v>
      </c>
      <c r="I1002" s="2">
        <v>2095750.182</v>
      </c>
      <c r="J1002" s="3">
        <v>44692</v>
      </c>
      <c r="K1002" s="2">
        <v>232.83699999999999</v>
      </c>
      <c r="L1002" s="2">
        <v>232.83699999999999</v>
      </c>
      <c r="M1002" s="3">
        <v>44685</v>
      </c>
      <c r="N1002" s="2">
        <v>2677.57</v>
      </c>
      <c r="O1002" s="2">
        <v>3519.3121999999998</v>
      </c>
      <c r="P1002" s="3">
        <v>44690</v>
      </c>
      <c r="Q1002" s="2">
        <v>436551.37906000001</v>
      </c>
      <c r="R1002" s="2">
        <v>436551.37910000002</v>
      </c>
      <c r="S1002" s="3">
        <v>44782</v>
      </c>
      <c r="T1002" s="2">
        <v>136776.11405</v>
      </c>
      <c r="U1002" s="2">
        <v>136776.114</v>
      </c>
    </row>
    <row r="1003" spans="1:21" x14ac:dyDescent="0.3">
      <c r="A1003" s="3">
        <v>44722</v>
      </c>
      <c r="B1003" s="2">
        <v>15158910</v>
      </c>
      <c r="C1003" s="2">
        <v>17663311.472600002</v>
      </c>
      <c r="D1003" s="3">
        <v>44671</v>
      </c>
      <c r="E1003" s="2">
        <v>782988.91923999996</v>
      </c>
      <c r="F1003" s="2">
        <v>1051160.8803000001</v>
      </c>
      <c r="G1003" s="3">
        <v>44722</v>
      </c>
      <c r="H1003" s="2">
        <v>1128030</v>
      </c>
      <c r="I1003" s="2">
        <v>2161797.3571000001</v>
      </c>
      <c r="J1003" s="3">
        <v>44691</v>
      </c>
      <c r="K1003" s="2">
        <v>232.1841</v>
      </c>
      <c r="L1003" s="2">
        <v>232.1841</v>
      </c>
      <c r="M1003" s="3">
        <v>44684</v>
      </c>
      <c r="N1003" s="2">
        <v>2680.46</v>
      </c>
      <c r="O1003" s="2">
        <v>3523.1107000000002</v>
      </c>
      <c r="P1003" s="3">
        <v>44687</v>
      </c>
      <c r="Q1003" s="2">
        <v>445477.44141999999</v>
      </c>
      <c r="R1003" s="2">
        <v>445477.44140000001</v>
      </c>
      <c r="S1003" s="3">
        <v>44781</v>
      </c>
      <c r="T1003" s="2">
        <v>136127.08663000001</v>
      </c>
      <c r="U1003" s="2">
        <v>136127.08660000001</v>
      </c>
    </row>
    <row r="1004" spans="1:21" x14ac:dyDescent="0.3">
      <c r="A1004" s="3">
        <v>44721</v>
      </c>
      <c r="B1004" s="2">
        <v>15476490</v>
      </c>
      <c r="C1004" s="2">
        <v>18033358.453600001</v>
      </c>
      <c r="D1004" s="3">
        <v>44670</v>
      </c>
      <c r="E1004" s="2">
        <v>802844.23942</v>
      </c>
      <c r="F1004" s="2">
        <v>1077782.0867999999</v>
      </c>
      <c r="G1004" s="3">
        <v>44721</v>
      </c>
      <c r="H1004" s="2">
        <v>1131780</v>
      </c>
      <c r="I1004" s="2">
        <v>2169000.8122</v>
      </c>
      <c r="J1004" s="3">
        <v>44690</v>
      </c>
      <c r="K1004" s="2">
        <v>232.05549999999999</v>
      </c>
      <c r="L1004" s="2">
        <v>232.05549999999999</v>
      </c>
      <c r="M1004" s="3">
        <v>44683</v>
      </c>
      <c r="N1004" s="2">
        <v>2687.45</v>
      </c>
      <c r="O1004" s="2">
        <v>3532.2981</v>
      </c>
      <c r="P1004" s="3">
        <v>44683</v>
      </c>
      <c r="Q1004" s="2">
        <v>443323.59521</v>
      </c>
      <c r="R1004" s="2">
        <v>443323.59519999998</v>
      </c>
      <c r="S1004" s="3">
        <v>44778</v>
      </c>
      <c r="T1004" s="2">
        <v>136443.30874000001</v>
      </c>
      <c r="U1004" s="2">
        <v>136443.30869999999</v>
      </c>
    </row>
    <row r="1005" spans="1:21" x14ac:dyDescent="0.3">
      <c r="A1005" s="3">
        <v>44720</v>
      </c>
      <c r="B1005" s="2">
        <v>15853810</v>
      </c>
      <c r="C1005" s="2">
        <v>18472310.8805</v>
      </c>
      <c r="D1005" s="3">
        <v>44669</v>
      </c>
      <c r="E1005" s="2">
        <v>808581.20354999998</v>
      </c>
      <c r="F1005" s="2">
        <v>1085483.7017000001</v>
      </c>
      <c r="G1005" s="3">
        <v>44720</v>
      </c>
      <c r="H1005" s="2">
        <v>1151710</v>
      </c>
      <c r="I1005" s="2">
        <v>2206451.8738000002</v>
      </c>
      <c r="J1005" s="3">
        <v>44687</v>
      </c>
      <c r="K1005" s="2">
        <v>231.648</v>
      </c>
      <c r="L1005" s="2">
        <v>231.648</v>
      </c>
      <c r="M1005" s="3">
        <v>44680</v>
      </c>
      <c r="N1005" s="2">
        <v>2695.05</v>
      </c>
      <c r="O1005" s="2">
        <v>3542.2873</v>
      </c>
      <c r="P1005" s="3">
        <v>44679</v>
      </c>
      <c r="Q1005" s="2">
        <v>442817.89980999997</v>
      </c>
      <c r="R1005" s="2">
        <v>442817.89980000001</v>
      </c>
      <c r="S1005" s="3">
        <v>44777</v>
      </c>
      <c r="T1005" s="2">
        <v>136456.53976000001</v>
      </c>
      <c r="U1005" s="2">
        <v>136456.5398</v>
      </c>
    </row>
    <row r="1006" spans="1:21" x14ac:dyDescent="0.3">
      <c r="A1006" s="3">
        <v>44719</v>
      </c>
      <c r="B1006" s="2">
        <v>15958370</v>
      </c>
      <c r="C1006" s="2">
        <v>18594002.933600001</v>
      </c>
      <c r="D1006" s="3">
        <v>44666</v>
      </c>
      <c r="E1006" s="2">
        <v>807593.57721000002</v>
      </c>
      <c r="F1006" s="2">
        <v>1084147.3600999999</v>
      </c>
      <c r="G1006" s="3">
        <v>44719</v>
      </c>
      <c r="H1006" s="2">
        <v>1170610</v>
      </c>
      <c r="I1006" s="2">
        <v>2242459.6979999999</v>
      </c>
      <c r="J1006" s="3">
        <v>44685</v>
      </c>
      <c r="K1006" s="2">
        <v>231.40880000000001</v>
      </c>
      <c r="L1006" s="2">
        <v>231.40880000000001</v>
      </c>
      <c r="M1006" s="3">
        <v>44679</v>
      </c>
      <c r="N1006" s="2">
        <v>2667.49</v>
      </c>
      <c r="O1006" s="2">
        <v>3506.0632999999998</v>
      </c>
      <c r="P1006" s="3">
        <v>44678</v>
      </c>
      <c r="Q1006" s="2">
        <v>441796.97905999998</v>
      </c>
      <c r="R1006" s="2">
        <v>441796.9791</v>
      </c>
      <c r="S1006" s="3">
        <v>44776</v>
      </c>
      <c r="T1006" s="2">
        <v>136950.04685000001</v>
      </c>
      <c r="U1006" s="2">
        <v>136950.04689999999</v>
      </c>
    </row>
    <row r="1007" spans="1:21" x14ac:dyDescent="0.3">
      <c r="A1007" s="3">
        <v>44718</v>
      </c>
      <c r="B1007" s="2">
        <v>15793510</v>
      </c>
      <c r="C1007" s="2">
        <v>18401726.892900001</v>
      </c>
      <c r="D1007" s="3">
        <v>44665</v>
      </c>
      <c r="E1007" s="2">
        <v>808906.12037999998</v>
      </c>
      <c r="F1007" s="2">
        <v>1085909.3729000001</v>
      </c>
      <c r="G1007" s="3">
        <v>44718</v>
      </c>
      <c r="H1007" s="2">
        <v>1157170</v>
      </c>
      <c r="I1007" s="2">
        <v>2216467.0022999998</v>
      </c>
      <c r="J1007" s="3">
        <v>44684</v>
      </c>
      <c r="K1007" s="2">
        <v>231.60300000000001</v>
      </c>
      <c r="L1007" s="2">
        <v>231.60300000000001</v>
      </c>
      <c r="M1007" s="3">
        <v>44678</v>
      </c>
      <c r="N1007" s="2">
        <v>2639.06</v>
      </c>
      <c r="O1007" s="2">
        <v>3468.6959000000002</v>
      </c>
      <c r="P1007" s="3">
        <v>44677</v>
      </c>
      <c r="Q1007" s="2">
        <v>447454.73349000001</v>
      </c>
      <c r="R1007" s="2">
        <v>447454.73349999997</v>
      </c>
      <c r="S1007" s="3">
        <v>44775</v>
      </c>
      <c r="T1007" s="2">
        <v>136612.82883000001</v>
      </c>
      <c r="U1007" s="2">
        <v>136612.82879999999</v>
      </c>
    </row>
    <row r="1008" spans="1:21" x14ac:dyDescent="0.3">
      <c r="A1008" s="3">
        <v>44715</v>
      </c>
      <c r="B1008" s="2">
        <v>15678890</v>
      </c>
      <c r="C1008" s="2">
        <v>18268004.8979</v>
      </c>
      <c r="D1008" s="3">
        <v>44664</v>
      </c>
      <c r="E1008" s="2">
        <v>794579.61942999996</v>
      </c>
      <c r="F1008" s="2">
        <v>1066676.8795</v>
      </c>
      <c r="G1008" s="3">
        <v>44715</v>
      </c>
      <c r="H1008" s="2">
        <v>1147200</v>
      </c>
      <c r="I1008" s="2">
        <v>2197367.0213000001</v>
      </c>
      <c r="J1008" s="3">
        <v>44683</v>
      </c>
      <c r="K1008" s="2">
        <v>231.83510000000001</v>
      </c>
      <c r="L1008" s="2">
        <v>231.83510000000001</v>
      </c>
      <c r="M1008" s="3">
        <v>44677</v>
      </c>
      <c r="N1008" s="2">
        <v>2668.31</v>
      </c>
      <c r="O1008" s="2">
        <v>3507.1410999999998</v>
      </c>
      <c r="P1008" s="3">
        <v>44676</v>
      </c>
      <c r="Q1008" s="2">
        <v>442010.49488000001</v>
      </c>
      <c r="R1008" s="2">
        <v>442010.49489999999</v>
      </c>
      <c r="S1008" s="3">
        <v>44774</v>
      </c>
      <c r="T1008" s="2">
        <v>136569.69287999999</v>
      </c>
      <c r="U1008" s="2">
        <v>136569.69289999999</v>
      </c>
    </row>
    <row r="1009" spans="1:21" x14ac:dyDescent="0.3">
      <c r="A1009" s="3">
        <v>44714</v>
      </c>
      <c r="B1009" s="2">
        <v>16007040</v>
      </c>
      <c r="C1009" s="2">
        <v>18650343.217399999</v>
      </c>
      <c r="D1009" s="3">
        <v>44663</v>
      </c>
      <c r="E1009" s="2">
        <v>805322.94741999998</v>
      </c>
      <c r="F1009" s="2">
        <v>1081052.3618000001</v>
      </c>
      <c r="G1009" s="3">
        <v>44714</v>
      </c>
      <c r="H1009" s="2">
        <v>1148550</v>
      </c>
      <c r="I1009" s="2">
        <v>2199236.338</v>
      </c>
      <c r="J1009" s="3">
        <v>44680</v>
      </c>
      <c r="K1009" s="2">
        <v>232.46100000000001</v>
      </c>
      <c r="L1009" s="2">
        <v>232.46100000000001</v>
      </c>
      <c r="M1009" s="3">
        <v>44676</v>
      </c>
      <c r="N1009" s="2">
        <v>2657.13</v>
      </c>
      <c r="O1009" s="2">
        <v>3492.4458</v>
      </c>
      <c r="P1009" s="3">
        <v>44673</v>
      </c>
      <c r="Q1009" s="2">
        <v>444687.43124000001</v>
      </c>
      <c r="R1009" s="2">
        <v>444687.43119999999</v>
      </c>
      <c r="S1009" s="3">
        <v>44771</v>
      </c>
      <c r="T1009" s="2">
        <v>136629.59083</v>
      </c>
      <c r="U1009" s="2">
        <v>136629.59080000001</v>
      </c>
    </row>
    <row r="1010" spans="1:21" x14ac:dyDescent="0.3">
      <c r="A1010" s="3">
        <v>44713</v>
      </c>
      <c r="B1010" s="2">
        <v>15628730</v>
      </c>
      <c r="C1010" s="2">
        <v>18207136.296599999</v>
      </c>
      <c r="D1010" s="3">
        <v>44662</v>
      </c>
      <c r="E1010" s="2">
        <v>795497.25490000006</v>
      </c>
      <c r="F1010" s="2">
        <v>1067862.5127999999</v>
      </c>
      <c r="G1010" s="3">
        <v>44713</v>
      </c>
      <c r="H1010" s="2">
        <v>1145190</v>
      </c>
      <c r="I1010" s="2">
        <v>2192050.5144000002</v>
      </c>
      <c r="J1010" s="3">
        <v>44679</v>
      </c>
      <c r="K1010" s="2">
        <v>232.6225</v>
      </c>
      <c r="L1010" s="2">
        <v>232.6225</v>
      </c>
      <c r="M1010" s="3">
        <v>44673</v>
      </c>
      <c r="N1010" s="2">
        <v>2704.71</v>
      </c>
      <c r="O1010" s="2">
        <v>3554.9834000000001</v>
      </c>
      <c r="P1010" s="3">
        <v>44672</v>
      </c>
      <c r="Q1010" s="2">
        <v>451927.18569000001</v>
      </c>
      <c r="R1010" s="2">
        <v>451927.18569999997</v>
      </c>
      <c r="S1010" s="3">
        <v>44770</v>
      </c>
      <c r="T1010" s="2">
        <v>136019.70288</v>
      </c>
      <c r="U1010" s="2">
        <v>136019.7029</v>
      </c>
    </row>
    <row r="1011" spans="1:21" x14ac:dyDescent="0.3">
      <c r="A1011" s="3">
        <v>44712</v>
      </c>
      <c r="B1011" s="2">
        <v>15670520</v>
      </c>
      <c r="C1011" s="2">
        <v>18254484.346099999</v>
      </c>
      <c r="D1011" s="3">
        <v>44659</v>
      </c>
      <c r="E1011" s="2">
        <v>817465.27686999994</v>
      </c>
      <c r="F1011" s="2">
        <v>1097352.0264000001</v>
      </c>
      <c r="G1011" s="3">
        <v>44712</v>
      </c>
      <c r="H1011" s="2">
        <v>1145120</v>
      </c>
      <c r="I1011" s="2">
        <v>2191479.9218000001</v>
      </c>
      <c r="J1011" s="3">
        <v>44678</v>
      </c>
      <c r="K1011" s="2">
        <v>232.75710000000001</v>
      </c>
      <c r="L1011" s="2">
        <v>232.75710000000001</v>
      </c>
      <c r="M1011" s="3">
        <v>44672</v>
      </c>
      <c r="N1011" s="2">
        <v>2728.21</v>
      </c>
      <c r="O1011" s="2">
        <v>3585.8710000000001</v>
      </c>
      <c r="P1011" s="3">
        <v>44671</v>
      </c>
      <c r="Q1011" s="2">
        <v>445562.24916000001</v>
      </c>
      <c r="R1011" s="2">
        <v>445562.24920000002</v>
      </c>
      <c r="S1011" s="3">
        <v>44769</v>
      </c>
      <c r="T1011" s="2">
        <v>137494.4657</v>
      </c>
      <c r="U1011" s="2">
        <v>137494.4657</v>
      </c>
    </row>
    <row r="1012" spans="1:21" x14ac:dyDescent="0.3">
      <c r="A1012" s="3">
        <v>44708</v>
      </c>
      <c r="B1012" s="2">
        <v>15853800</v>
      </c>
      <c r="C1012" s="2">
        <v>18467738.028200001</v>
      </c>
      <c r="D1012" s="3">
        <v>44658</v>
      </c>
      <c r="E1012" s="2">
        <v>809658.14540000004</v>
      </c>
      <c r="F1012" s="2">
        <v>1086602.0390999999</v>
      </c>
      <c r="G1012" s="3">
        <v>44708</v>
      </c>
      <c r="H1012" s="2">
        <v>1163970</v>
      </c>
      <c r="I1012" s="2">
        <v>2227440.8454</v>
      </c>
      <c r="J1012" s="3">
        <v>44677</v>
      </c>
      <c r="K1012" s="2">
        <v>233.09399999999999</v>
      </c>
      <c r="L1012" s="2">
        <v>233.09399999999999</v>
      </c>
      <c r="M1012" s="3">
        <v>44671</v>
      </c>
      <c r="N1012" s="2">
        <v>2718.69</v>
      </c>
      <c r="O1012" s="2">
        <v>3573.3582000000001</v>
      </c>
      <c r="P1012" s="3">
        <v>44670</v>
      </c>
      <c r="Q1012" s="2">
        <v>441144.47492000001</v>
      </c>
      <c r="R1012" s="2">
        <v>441144.47489999997</v>
      </c>
      <c r="S1012" s="3">
        <v>44768</v>
      </c>
      <c r="T1012" s="2">
        <v>137052.66935000001</v>
      </c>
      <c r="U1012" s="2">
        <v>137052.66940000001</v>
      </c>
    </row>
    <row r="1013" spans="1:21" x14ac:dyDescent="0.3">
      <c r="A1013" s="3">
        <v>44707</v>
      </c>
      <c r="B1013" s="2">
        <v>15499820</v>
      </c>
      <c r="C1013" s="2">
        <v>18054435.493900001</v>
      </c>
      <c r="D1013" s="3">
        <v>44657</v>
      </c>
      <c r="E1013" s="2">
        <v>816846.78602</v>
      </c>
      <c r="F1013" s="2">
        <v>1096249.5571000001</v>
      </c>
      <c r="G1013" s="3">
        <v>44707</v>
      </c>
      <c r="H1013" s="2">
        <v>1159550</v>
      </c>
      <c r="I1013" s="2">
        <v>2217970.1005000002</v>
      </c>
      <c r="J1013" s="3">
        <v>44676</v>
      </c>
      <c r="K1013" s="2">
        <v>232.88390000000001</v>
      </c>
      <c r="L1013" s="2">
        <v>232.88390000000001</v>
      </c>
      <c r="M1013" s="3">
        <v>44670</v>
      </c>
      <c r="N1013" s="2">
        <v>2718.89</v>
      </c>
      <c r="O1013" s="2">
        <v>3573.6210999999998</v>
      </c>
      <c r="P1013" s="3">
        <v>44669</v>
      </c>
      <c r="Q1013" s="2">
        <v>442250.32941000001</v>
      </c>
      <c r="R1013" s="2">
        <v>442250.32939999999</v>
      </c>
      <c r="S1013" s="3">
        <v>44767</v>
      </c>
      <c r="T1013" s="2">
        <v>137169.09954</v>
      </c>
      <c r="U1013" s="2">
        <v>137169.09950000001</v>
      </c>
    </row>
    <row r="1014" spans="1:21" x14ac:dyDescent="0.3">
      <c r="A1014" s="3">
        <v>44706</v>
      </c>
      <c r="B1014" s="2">
        <v>15167000</v>
      </c>
      <c r="C1014" s="2">
        <v>17666004.544199999</v>
      </c>
      <c r="D1014" s="3">
        <v>44652</v>
      </c>
      <c r="E1014" s="2">
        <v>819908.89110000001</v>
      </c>
      <c r="F1014" s="2">
        <v>1100355.2745999999</v>
      </c>
      <c r="G1014" s="3">
        <v>44706</v>
      </c>
      <c r="H1014" s="2">
        <v>1153570</v>
      </c>
      <c r="I1014" s="2">
        <v>2206126.5134000001</v>
      </c>
      <c r="J1014" s="3">
        <v>44673</v>
      </c>
      <c r="K1014" s="2">
        <v>232.34479999999999</v>
      </c>
      <c r="L1014" s="2">
        <v>232.34479999999999</v>
      </c>
      <c r="M1014" s="3">
        <v>44669</v>
      </c>
      <c r="N1014" s="2">
        <v>2693.21</v>
      </c>
      <c r="O1014" s="2">
        <v>3539.8681000000001</v>
      </c>
      <c r="P1014" s="3">
        <v>44666</v>
      </c>
      <c r="Q1014" s="2">
        <v>446509.86080999998</v>
      </c>
      <c r="R1014" s="2">
        <v>446509.86080000002</v>
      </c>
      <c r="S1014" s="3">
        <v>44764</v>
      </c>
      <c r="T1014" s="2">
        <v>136856.97573999999</v>
      </c>
      <c r="U1014" s="2">
        <v>136856.97570000001</v>
      </c>
    </row>
    <row r="1015" spans="1:21" x14ac:dyDescent="0.3">
      <c r="A1015" s="3">
        <v>44705</v>
      </c>
      <c r="B1015" s="2">
        <v>14862250</v>
      </c>
      <c r="C1015" s="2">
        <v>17310680.293400001</v>
      </c>
      <c r="D1015" s="3">
        <v>44651</v>
      </c>
      <c r="E1015" s="2">
        <v>808647.30623999995</v>
      </c>
      <c r="F1015" s="2">
        <v>1085241.7120000001</v>
      </c>
      <c r="G1015" s="3">
        <v>44705</v>
      </c>
      <c r="H1015" s="2">
        <v>1135770</v>
      </c>
      <c r="I1015" s="2">
        <v>2172088.3528999998</v>
      </c>
      <c r="J1015" s="3">
        <v>44672</v>
      </c>
      <c r="K1015" s="2">
        <v>232.4289</v>
      </c>
      <c r="L1015" s="2">
        <v>232.4289</v>
      </c>
      <c r="M1015" s="3">
        <v>44666</v>
      </c>
      <c r="N1015" s="2">
        <v>2696.06</v>
      </c>
      <c r="O1015" s="2">
        <v>3543.6140999999998</v>
      </c>
      <c r="P1015" s="3">
        <v>44665</v>
      </c>
      <c r="Q1015" s="2">
        <v>450347.46526999999</v>
      </c>
      <c r="R1015" s="2">
        <v>450347.46529999998</v>
      </c>
      <c r="S1015" s="3">
        <v>44763</v>
      </c>
      <c r="T1015" s="2">
        <v>137262.95929999999</v>
      </c>
      <c r="U1015" s="2">
        <v>137262.95929999999</v>
      </c>
    </row>
    <row r="1016" spans="1:21" x14ac:dyDescent="0.3">
      <c r="A1016" s="3">
        <v>44704</v>
      </c>
      <c r="B1016" s="2">
        <v>15184010</v>
      </c>
      <c r="C1016" s="2">
        <v>17685452.6534</v>
      </c>
      <c r="D1016" s="3">
        <v>44650</v>
      </c>
      <c r="E1016" s="2">
        <v>809979.05562999996</v>
      </c>
      <c r="F1016" s="2">
        <v>1087028.9807</v>
      </c>
      <c r="G1016" s="3">
        <v>44704</v>
      </c>
      <c r="H1016" s="2">
        <v>1128160</v>
      </c>
      <c r="I1016" s="2">
        <v>2157538.1113999998</v>
      </c>
      <c r="J1016" s="3">
        <v>44671</v>
      </c>
      <c r="K1016" s="2">
        <v>232.41540000000001</v>
      </c>
      <c r="L1016" s="2">
        <v>232.41540000000001</v>
      </c>
      <c r="M1016" s="3">
        <v>44665</v>
      </c>
      <c r="N1016" s="2">
        <v>2716.71</v>
      </c>
      <c r="O1016" s="2">
        <v>3570.7557999999999</v>
      </c>
      <c r="P1016" s="3">
        <v>44664</v>
      </c>
      <c r="Q1016" s="2">
        <v>442947.91876999999</v>
      </c>
      <c r="R1016" s="2">
        <v>442947.91879999998</v>
      </c>
      <c r="S1016" s="3">
        <v>44762</v>
      </c>
      <c r="T1016" s="2">
        <v>137098.29274</v>
      </c>
      <c r="U1016" s="2">
        <v>137098.29269999999</v>
      </c>
    </row>
    <row r="1017" spans="1:21" x14ac:dyDescent="0.3">
      <c r="A1017" s="3">
        <v>44701</v>
      </c>
      <c r="B1017" s="2">
        <v>15076330</v>
      </c>
      <c r="C1017" s="2">
        <v>17559887.261999998</v>
      </c>
      <c r="D1017" s="3">
        <v>44649</v>
      </c>
      <c r="E1017" s="2">
        <v>786164.23659999995</v>
      </c>
      <c r="F1017" s="2">
        <v>1055047.0876</v>
      </c>
      <c r="G1017" s="3">
        <v>44701</v>
      </c>
      <c r="H1017" s="2">
        <v>1122850</v>
      </c>
      <c r="I1017" s="2">
        <v>2147023.7277000002</v>
      </c>
      <c r="J1017" s="3">
        <v>44670</v>
      </c>
      <c r="K1017" s="2">
        <v>232.346</v>
      </c>
      <c r="L1017" s="2">
        <v>232.346</v>
      </c>
      <c r="M1017" s="3">
        <v>44664</v>
      </c>
      <c r="N1017" s="2">
        <v>2716.49</v>
      </c>
      <c r="O1017" s="2">
        <v>3570.4666000000002</v>
      </c>
      <c r="P1017" s="3">
        <v>44663</v>
      </c>
      <c r="Q1017" s="2">
        <v>437274.97938999999</v>
      </c>
      <c r="R1017" s="2">
        <v>437274.97940000001</v>
      </c>
      <c r="S1017" s="3">
        <v>44761</v>
      </c>
      <c r="T1017" s="2">
        <v>136571.84237</v>
      </c>
      <c r="U1017" s="2">
        <v>136571.84239999999</v>
      </c>
    </row>
    <row r="1018" spans="1:21" x14ac:dyDescent="0.3">
      <c r="A1018" s="3">
        <v>44700</v>
      </c>
      <c r="B1018" s="2">
        <v>15023980</v>
      </c>
      <c r="C1018" s="2">
        <v>17498910.223700002</v>
      </c>
      <c r="D1018" s="3">
        <v>44648</v>
      </c>
      <c r="E1018" s="2">
        <v>797688.77631999995</v>
      </c>
      <c r="F1018" s="2">
        <v>1070513.2350999999</v>
      </c>
      <c r="G1018" s="3">
        <v>44700</v>
      </c>
      <c r="H1018" s="2">
        <v>1115710</v>
      </c>
      <c r="I1018" s="2">
        <v>2133375.7587000001</v>
      </c>
      <c r="J1018" s="3">
        <v>44669</v>
      </c>
      <c r="K1018" s="2">
        <v>232.09690000000001</v>
      </c>
      <c r="L1018" s="2">
        <v>232.09690000000001</v>
      </c>
      <c r="M1018" s="3">
        <v>44663</v>
      </c>
      <c r="N1018" s="2">
        <v>2666.76</v>
      </c>
      <c r="O1018" s="2">
        <v>3505.1030999999998</v>
      </c>
      <c r="P1018" s="3">
        <v>44662</v>
      </c>
      <c r="Q1018" s="2">
        <v>447830.62468000001</v>
      </c>
      <c r="R1018" s="2">
        <v>447830.62469999999</v>
      </c>
      <c r="S1018" s="3">
        <v>44760</v>
      </c>
      <c r="T1018" s="2">
        <v>137624.91555000001</v>
      </c>
      <c r="U1018" s="2">
        <v>137624.9155</v>
      </c>
    </row>
    <row r="1019" spans="1:21" x14ac:dyDescent="0.3">
      <c r="A1019" s="3">
        <v>44699</v>
      </c>
      <c r="B1019" s="2">
        <v>15171740</v>
      </c>
      <c r="C1019" s="2">
        <v>17669871.854899999</v>
      </c>
      <c r="D1019" s="3">
        <v>44645</v>
      </c>
      <c r="E1019" s="2">
        <v>803498.31995000003</v>
      </c>
      <c r="F1019" s="2">
        <v>1078309.7512000001</v>
      </c>
      <c r="G1019" s="3">
        <v>44699</v>
      </c>
      <c r="H1019" s="2">
        <v>1131630</v>
      </c>
      <c r="I1019" s="2">
        <v>2163503.9452999998</v>
      </c>
      <c r="J1019" s="3">
        <v>44666</v>
      </c>
      <c r="K1019" s="2">
        <v>232.22190000000001</v>
      </c>
      <c r="L1019" s="2">
        <v>232.22190000000001</v>
      </c>
      <c r="M1019" s="3">
        <v>44662</v>
      </c>
      <c r="N1019" s="2">
        <v>2693.1</v>
      </c>
      <c r="O1019" s="2">
        <v>3539.7235999999998</v>
      </c>
      <c r="P1019" s="3">
        <v>44659</v>
      </c>
      <c r="Q1019" s="2">
        <v>452397.61787000002</v>
      </c>
      <c r="R1019" s="2">
        <v>452397.61790000001</v>
      </c>
      <c r="S1019" s="3">
        <v>44757</v>
      </c>
      <c r="T1019" s="2">
        <v>137975.01508000001</v>
      </c>
      <c r="U1019" s="2">
        <v>137975.01509999999</v>
      </c>
    </row>
    <row r="1020" spans="1:21" x14ac:dyDescent="0.3">
      <c r="A1020" s="3">
        <v>44698</v>
      </c>
      <c r="B1020" s="2">
        <v>15929650</v>
      </c>
      <c r="C1020" s="2">
        <v>18547867.518100001</v>
      </c>
      <c r="D1020" s="3">
        <v>44644</v>
      </c>
      <c r="E1020" s="2">
        <v>815184.15341999999</v>
      </c>
      <c r="F1020" s="2">
        <v>1093992.3578999999</v>
      </c>
      <c r="G1020" s="3">
        <v>44698</v>
      </c>
      <c r="H1020" s="2">
        <v>1157300</v>
      </c>
      <c r="I1020" s="2">
        <v>2212028.0411</v>
      </c>
      <c r="J1020" s="3">
        <v>44665</v>
      </c>
      <c r="K1020" s="2">
        <v>232.49690000000001</v>
      </c>
      <c r="L1020" s="2">
        <v>232.49690000000001</v>
      </c>
      <c r="M1020" s="3">
        <v>44659</v>
      </c>
      <c r="N1020" s="2">
        <v>2700.39</v>
      </c>
      <c r="O1020" s="2">
        <v>3549.3053</v>
      </c>
      <c r="P1020" s="3">
        <v>44658</v>
      </c>
      <c r="Q1020" s="2">
        <v>450137.36690999998</v>
      </c>
      <c r="R1020" s="2">
        <v>450137.36690000002</v>
      </c>
      <c r="S1020" s="3">
        <v>44756</v>
      </c>
      <c r="T1020" s="2">
        <v>138120.73913</v>
      </c>
      <c r="U1020" s="2">
        <v>138120.73910000001</v>
      </c>
    </row>
    <row r="1021" spans="1:21" x14ac:dyDescent="0.3">
      <c r="A1021" s="3">
        <v>44697</v>
      </c>
      <c r="B1021" s="2">
        <v>15700310</v>
      </c>
      <c r="C1021" s="2">
        <v>18280838.037999999</v>
      </c>
      <c r="D1021" s="3">
        <v>44643</v>
      </c>
      <c r="E1021" s="2">
        <v>817614.62083000003</v>
      </c>
      <c r="F1021" s="2">
        <v>1097254.0906</v>
      </c>
      <c r="G1021" s="3">
        <v>44697</v>
      </c>
      <c r="H1021" s="2">
        <v>1148610</v>
      </c>
      <c r="I1021" s="2">
        <v>2195161.6790999998</v>
      </c>
      <c r="J1021" s="3">
        <v>44664</v>
      </c>
      <c r="K1021" s="2">
        <v>231.68549999999999</v>
      </c>
      <c r="L1021" s="2">
        <v>231.68549999999999</v>
      </c>
      <c r="M1021" s="3">
        <v>44658</v>
      </c>
      <c r="N1021" s="2">
        <v>2695.86</v>
      </c>
      <c r="O1021" s="2">
        <v>3543.3512000000001</v>
      </c>
      <c r="P1021" s="3">
        <v>44657</v>
      </c>
      <c r="Q1021" s="2">
        <v>456592.42168999999</v>
      </c>
      <c r="R1021" s="2">
        <v>456592.42170000001</v>
      </c>
      <c r="S1021" s="3">
        <v>44755</v>
      </c>
      <c r="T1021" s="2">
        <v>136260.02929999999</v>
      </c>
      <c r="U1021" s="2">
        <v>136260.02929999999</v>
      </c>
    </row>
    <row r="1022" spans="1:21" x14ac:dyDescent="0.3">
      <c r="A1022" s="3">
        <v>44694</v>
      </c>
      <c r="B1022" s="2">
        <v>15869500</v>
      </c>
      <c r="C1022" s="2">
        <v>18476071.868500002</v>
      </c>
      <c r="D1022" s="3">
        <v>44642</v>
      </c>
      <c r="E1022" s="2">
        <v>813507.75782000006</v>
      </c>
      <c r="F1022" s="2">
        <v>1091742.6037000001</v>
      </c>
      <c r="G1022" s="3">
        <v>44694</v>
      </c>
      <c r="H1022" s="2">
        <v>1141220</v>
      </c>
      <c r="I1022" s="2">
        <v>2181034.5904000001</v>
      </c>
      <c r="J1022" s="3">
        <v>44663</v>
      </c>
      <c r="K1022" s="2">
        <v>231.21279999999999</v>
      </c>
      <c r="L1022" s="2">
        <v>231.21279999999999</v>
      </c>
      <c r="M1022" s="3">
        <v>44657</v>
      </c>
      <c r="N1022" s="2">
        <v>2735.03</v>
      </c>
      <c r="O1022" s="2">
        <v>3594.835</v>
      </c>
      <c r="P1022" s="3">
        <v>44656</v>
      </c>
      <c r="Q1022" s="2">
        <v>464488.30699999997</v>
      </c>
      <c r="R1022" s="2">
        <v>464488.30699999997</v>
      </c>
      <c r="S1022" s="3">
        <v>44754</v>
      </c>
      <c r="T1022" s="2">
        <v>136484.05423000001</v>
      </c>
      <c r="U1022" s="2">
        <v>136484.05420000001</v>
      </c>
    </row>
    <row r="1023" spans="1:21" x14ac:dyDescent="0.3">
      <c r="A1023" s="3">
        <v>44693</v>
      </c>
      <c r="B1023" s="2">
        <v>15413040</v>
      </c>
      <c r="C1023" s="2">
        <v>17944084.641100001</v>
      </c>
      <c r="D1023" s="3">
        <v>44641</v>
      </c>
      <c r="E1023" s="2">
        <v>815975.43877999997</v>
      </c>
      <c r="F1023" s="2">
        <v>1095054.2777</v>
      </c>
      <c r="G1023" s="3">
        <v>44693</v>
      </c>
      <c r="H1023" s="2">
        <v>1135370</v>
      </c>
      <c r="I1023" s="2">
        <v>2169504.5606999998</v>
      </c>
      <c r="J1023" s="3">
        <v>44662</v>
      </c>
      <c r="K1023" s="2">
        <v>230.68020000000001</v>
      </c>
      <c r="L1023" s="2">
        <v>230.68020000000001</v>
      </c>
      <c r="M1023" s="3">
        <v>44656</v>
      </c>
      <c r="N1023" s="2">
        <v>2759.2</v>
      </c>
      <c r="O1023" s="2">
        <v>3626.6033000000002</v>
      </c>
      <c r="P1023" s="3">
        <v>44655</v>
      </c>
      <c r="Q1023" s="2">
        <v>465478.16388000001</v>
      </c>
      <c r="R1023" s="2">
        <v>465478.16389999999</v>
      </c>
      <c r="S1023" s="3">
        <v>44753</v>
      </c>
      <c r="T1023" s="2">
        <v>136878.38146999999</v>
      </c>
      <c r="U1023" s="2">
        <v>136878.38149999999</v>
      </c>
    </row>
    <row r="1024" spans="1:21" x14ac:dyDescent="0.3">
      <c r="A1024" s="3">
        <v>44692</v>
      </c>
      <c r="B1024" s="2">
        <v>15273960</v>
      </c>
      <c r="C1024" s="2">
        <v>17779569.092799999</v>
      </c>
      <c r="D1024" s="3">
        <v>44638</v>
      </c>
      <c r="E1024" s="2">
        <v>812796.09854000004</v>
      </c>
      <c r="F1024" s="2">
        <v>1090787.5437</v>
      </c>
      <c r="G1024" s="3">
        <v>44692</v>
      </c>
      <c r="H1024" s="2">
        <v>1122400</v>
      </c>
      <c r="I1024" s="2">
        <v>2143422.2004</v>
      </c>
      <c r="J1024" s="3">
        <v>44659</v>
      </c>
      <c r="K1024" s="2">
        <v>231.73140000000001</v>
      </c>
      <c r="L1024" s="2">
        <v>231.73140000000001</v>
      </c>
      <c r="M1024" s="3">
        <v>44655</v>
      </c>
      <c r="N1024" s="2">
        <v>2757.9</v>
      </c>
      <c r="O1024" s="2">
        <v>3624.8946000000001</v>
      </c>
      <c r="P1024" s="3">
        <v>44652</v>
      </c>
      <c r="Q1024" s="2">
        <v>466928.93698</v>
      </c>
      <c r="R1024" s="2">
        <v>466928.93699999998</v>
      </c>
      <c r="S1024" s="3">
        <v>44750</v>
      </c>
      <c r="T1024" s="2">
        <v>135411.83832000001</v>
      </c>
      <c r="U1024" s="2">
        <v>135411.8383</v>
      </c>
    </row>
    <row r="1025" spans="1:21" x14ac:dyDescent="0.3">
      <c r="A1025" s="3">
        <v>44691</v>
      </c>
      <c r="B1025" s="2">
        <v>15755910</v>
      </c>
      <c r="C1025" s="2">
        <v>18340111.332800001</v>
      </c>
      <c r="D1025" s="3">
        <v>44637</v>
      </c>
      <c r="E1025" s="2">
        <v>807986.48043999996</v>
      </c>
      <c r="F1025" s="2">
        <v>1084332.9464</v>
      </c>
      <c r="G1025" s="3">
        <v>44691</v>
      </c>
      <c r="H1025" s="2">
        <v>1123750</v>
      </c>
      <c r="I1025" s="2">
        <v>2145518.7453000001</v>
      </c>
      <c r="J1025" s="3">
        <v>44658</v>
      </c>
      <c r="K1025" s="2">
        <v>232.3425</v>
      </c>
      <c r="L1025" s="2">
        <v>232.3425</v>
      </c>
      <c r="M1025" s="3">
        <v>44652</v>
      </c>
      <c r="N1025" s="2">
        <v>2739.85</v>
      </c>
      <c r="O1025" s="2">
        <v>3601.1703000000002</v>
      </c>
      <c r="P1025" s="3">
        <v>44651</v>
      </c>
      <c r="Q1025" s="2">
        <v>471172.01695000002</v>
      </c>
      <c r="R1025" s="2">
        <v>471172.01689999999</v>
      </c>
      <c r="S1025" s="3">
        <v>44749</v>
      </c>
      <c r="T1025" s="2">
        <v>135552.39976999999</v>
      </c>
      <c r="U1025" s="2">
        <v>135552.39980000001</v>
      </c>
    </row>
    <row r="1026" spans="1:21" x14ac:dyDescent="0.3">
      <c r="A1026" s="3">
        <v>44690</v>
      </c>
      <c r="B1026" s="2">
        <v>15534350</v>
      </c>
      <c r="C1026" s="2">
        <v>18082020.566599999</v>
      </c>
      <c r="D1026" s="3">
        <v>44636</v>
      </c>
      <c r="E1026" s="2">
        <v>802438.29929</v>
      </c>
      <c r="F1026" s="2">
        <v>1076887.1836000001</v>
      </c>
      <c r="G1026" s="3">
        <v>44690</v>
      </c>
      <c r="H1026" s="2">
        <v>1134630</v>
      </c>
      <c r="I1026" s="2">
        <v>2166278.5469</v>
      </c>
      <c r="J1026" s="3">
        <v>44657</v>
      </c>
      <c r="K1026" s="2">
        <v>232.16210000000001</v>
      </c>
      <c r="L1026" s="2">
        <v>232.16210000000001</v>
      </c>
      <c r="M1026" s="3">
        <v>44651</v>
      </c>
      <c r="N1026" s="2">
        <v>2757.65</v>
      </c>
      <c r="O1026" s="2">
        <v>3624.5659999999998</v>
      </c>
      <c r="P1026" s="3">
        <v>44650</v>
      </c>
      <c r="Q1026" s="2">
        <v>471171.66895999998</v>
      </c>
      <c r="R1026" s="2">
        <v>471171.66899999999</v>
      </c>
      <c r="S1026" s="3">
        <v>44748</v>
      </c>
      <c r="T1026" s="2">
        <v>136536.93580000001</v>
      </c>
      <c r="U1026" s="2">
        <v>136536.93580000001</v>
      </c>
    </row>
    <row r="1027" spans="1:21" x14ac:dyDescent="0.3">
      <c r="A1027" s="3">
        <v>44687</v>
      </c>
      <c r="B1027" s="2">
        <v>16107589.999999998</v>
      </c>
      <c r="C1027" s="2">
        <v>18748629.488899998</v>
      </c>
      <c r="D1027" s="3">
        <v>44635</v>
      </c>
      <c r="E1027" s="2">
        <v>777526.84022000001</v>
      </c>
      <c r="F1027" s="2">
        <v>1043455.5403</v>
      </c>
      <c r="G1027" s="3">
        <v>44687</v>
      </c>
      <c r="H1027" s="2">
        <v>1144160</v>
      </c>
      <c r="I1027" s="2">
        <v>2183167.4651000001</v>
      </c>
      <c r="J1027" s="3">
        <v>44656</v>
      </c>
      <c r="K1027" s="2">
        <v>232.4674</v>
      </c>
      <c r="L1027" s="2">
        <v>232.4674</v>
      </c>
      <c r="M1027" s="3">
        <v>44650</v>
      </c>
      <c r="N1027" s="2">
        <v>2746.74</v>
      </c>
      <c r="O1027" s="2">
        <v>3610.2262000000001</v>
      </c>
      <c r="P1027" s="3">
        <v>44649</v>
      </c>
      <c r="Q1027" s="2">
        <v>468646.34808000003</v>
      </c>
      <c r="R1027" s="2">
        <v>468646.3481</v>
      </c>
      <c r="S1027" s="3">
        <v>44747</v>
      </c>
      <c r="T1027" s="2">
        <v>137136.95384999999</v>
      </c>
      <c r="U1027" s="2">
        <v>137136.95389999999</v>
      </c>
    </row>
    <row r="1028" spans="1:21" x14ac:dyDescent="0.3">
      <c r="A1028" s="3">
        <v>44686</v>
      </c>
      <c r="B1028" s="2">
        <v>16350010.000000002</v>
      </c>
      <c r="C1028" s="2">
        <v>19025408.806600001</v>
      </c>
      <c r="D1028" s="3">
        <v>44634</v>
      </c>
      <c r="E1028" s="2">
        <v>813414.44733</v>
      </c>
      <c r="F1028" s="2">
        <v>1091617.3792999999</v>
      </c>
      <c r="G1028" s="3">
        <v>44686</v>
      </c>
      <c r="H1028" s="2">
        <v>1142800</v>
      </c>
      <c r="I1028" s="2">
        <v>2180258.3975</v>
      </c>
      <c r="J1028" s="3">
        <v>44655</v>
      </c>
      <c r="K1028" s="2">
        <v>232.95310000000001</v>
      </c>
      <c r="L1028" s="2">
        <v>232.95310000000001</v>
      </c>
      <c r="M1028" s="3">
        <v>44649</v>
      </c>
      <c r="N1028" s="2">
        <v>2741.07</v>
      </c>
      <c r="O1028" s="2">
        <v>3596.672</v>
      </c>
      <c r="P1028" s="3">
        <v>44648</v>
      </c>
      <c r="Q1028" s="2">
        <v>466474.72038999997</v>
      </c>
      <c r="R1028" s="2">
        <v>466474.72039999999</v>
      </c>
      <c r="S1028" s="3">
        <v>44746</v>
      </c>
      <c r="T1028" s="2">
        <v>135365.78685</v>
      </c>
      <c r="U1028" s="2">
        <v>135365.7868</v>
      </c>
    </row>
    <row r="1029" spans="1:21" x14ac:dyDescent="0.3">
      <c r="A1029" s="3">
        <v>44685</v>
      </c>
      <c r="B1029" s="2">
        <v>17111440</v>
      </c>
      <c r="C1029" s="2">
        <v>19908796.131999999</v>
      </c>
      <c r="D1029" s="3">
        <v>44631</v>
      </c>
      <c r="E1029" s="2">
        <v>839898.29134999996</v>
      </c>
      <c r="F1029" s="2">
        <v>1127159.1926</v>
      </c>
      <c r="G1029" s="3">
        <v>44685</v>
      </c>
      <c r="H1029" s="2">
        <v>1157740</v>
      </c>
      <c r="I1029" s="2">
        <v>2208122.4038999998</v>
      </c>
      <c r="J1029" s="3">
        <v>44652</v>
      </c>
      <c r="K1029" s="2">
        <v>233.0796</v>
      </c>
      <c r="L1029" s="2">
        <v>233.0796</v>
      </c>
      <c r="M1029" s="3">
        <v>44648</v>
      </c>
      <c r="N1029" s="2">
        <v>2729.56</v>
      </c>
      <c r="O1029" s="2">
        <v>3581.5693000000001</v>
      </c>
      <c r="P1029" s="3">
        <v>44645</v>
      </c>
      <c r="Q1029" s="2">
        <v>474930.28104999999</v>
      </c>
      <c r="R1029" s="2">
        <v>474930.28100000002</v>
      </c>
      <c r="S1029" s="3">
        <v>44743</v>
      </c>
      <c r="T1029" s="2">
        <v>135837.49733000001</v>
      </c>
      <c r="U1029" s="2">
        <v>135837.49729999999</v>
      </c>
    </row>
    <row r="1030" spans="1:21" x14ac:dyDescent="0.3">
      <c r="A1030" s="3">
        <v>44684</v>
      </c>
      <c r="B1030" s="2">
        <v>16511080</v>
      </c>
      <c r="C1030" s="2">
        <v>19210287.379000001</v>
      </c>
      <c r="D1030" s="3">
        <v>44630</v>
      </c>
      <c r="E1030" s="2">
        <v>833158.84592999995</v>
      </c>
      <c r="F1030" s="2">
        <v>1118114.7309999999</v>
      </c>
      <c r="G1030" s="3">
        <v>44684</v>
      </c>
      <c r="H1030" s="2">
        <v>1125230</v>
      </c>
      <c r="I1030" s="2">
        <v>2145868.0975000001</v>
      </c>
      <c r="J1030" s="3">
        <v>44651</v>
      </c>
      <c r="K1030" s="2">
        <v>233.72239999999999</v>
      </c>
      <c r="L1030" s="2">
        <v>233.72239999999999</v>
      </c>
      <c r="M1030" s="3">
        <v>44645</v>
      </c>
      <c r="N1030" s="2">
        <v>2729.98</v>
      </c>
      <c r="O1030" s="2">
        <v>3582.1203999999998</v>
      </c>
      <c r="P1030" s="3">
        <v>44644</v>
      </c>
      <c r="Q1030" s="2">
        <v>471823.69303000002</v>
      </c>
      <c r="R1030" s="2">
        <v>471823.69300000003</v>
      </c>
      <c r="S1030" s="3">
        <v>44742</v>
      </c>
      <c r="T1030" s="2">
        <v>134554.43221999999</v>
      </c>
      <c r="U1030" s="2">
        <v>134554.43220000001</v>
      </c>
    </row>
    <row r="1031" spans="1:21" x14ac:dyDescent="0.3">
      <c r="A1031" s="3">
        <v>44683</v>
      </c>
      <c r="B1031" s="2">
        <v>16594560.000000002</v>
      </c>
      <c r="C1031" s="2">
        <v>19306982.451099999</v>
      </c>
      <c r="D1031" s="3">
        <v>44629</v>
      </c>
      <c r="E1031" s="2">
        <v>818470.29838000005</v>
      </c>
      <c r="F1031" s="2">
        <v>1098402.4258000001</v>
      </c>
      <c r="G1031" s="3">
        <v>44683</v>
      </c>
      <c r="H1031" s="2">
        <v>1118890</v>
      </c>
      <c r="I1031" s="2">
        <v>2133768.4815000002</v>
      </c>
      <c r="J1031" s="3">
        <v>44650</v>
      </c>
      <c r="K1031" s="2">
        <v>233.8852</v>
      </c>
      <c r="L1031" s="2">
        <v>233.8852</v>
      </c>
      <c r="M1031" s="3">
        <v>44644</v>
      </c>
      <c r="N1031" s="2">
        <v>2729.66</v>
      </c>
      <c r="O1031" s="2">
        <v>3581.6997000000001</v>
      </c>
      <c r="P1031" s="3">
        <v>44643</v>
      </c>
      <c r="Q1031" s="2">
        <v>474366.1298</v>
      </c>
      <c r="R1031" s="2">
        <v>474366.1298</v>
      </c>
      <c r="S1031" s="3">
        <v>44741</v>
      </c>
      <c r="T1031" s="2">
        <v>135906.47070000001</v>
      </c>
      <c r="U1031" s="2">
        <v>135906.47070000001</v>
      </c>
    </row>
    <row r="1032" spans="1:21" x14ac:dyDescent="0.3">
      <c r="A1032" s="3">
        <v>44680</v>
      </c>
      <c r="B1032" s="2">
        <v>16217230</v>
      </c>
      <c r="C1032" s="2">
        <v>18867975.554000001</v>
      </c>
      <c r="D1032" s="3">
        <v>44628</v>
      </c>
      <c r="E1032" s="2">
        <v>829984.99632000003</v>
      </c>
      <c r="F1032" s="2">
        <v>1113855.3655000001</v>
      </c>
      <c r="G1032" s="3">
        <v>44680</v>
      </c>
      <c r="H1032" s="2">
        <v>1110800</v>
      </c>
      <c r="I1032" s="2">
        <v>2118079.7803000002</v>
      </c>
      <c r="J1032" s="3">
        <v>44649</v>
      </c>
      <c r="K1032" s="2">
        <v>233.51089999999999</v>
      </c>
      <c r="L1032" s="2">
        <v>233.51089999999999</v>
      </c>
      <c r="M1032" s="3">
        <v>44643</v>
      </c>
      <c r="N1032" s="2">
        <v>2735.05</v>
      </c>
      <c r="O1032" s="2">
        <v>3588.7721999999999</v>
      </c>
      <c r="P1032" s="3">
        <v>44642</v>
      </c>
      <c r="Q1032" s="2">
        <v>461043.94646000001</v>
      </c>
      <c r="R1032" s="2">
        <v>461043.94650000002</v>
      </c>
      <c r="S1032" s="3">
        <v>44740</v>
      </c>
      <c r="T1032" s="2">
        <v>134748.83134</v>
      </c>
      <c r="U1032" s="2">
        <v>134748.83129999999</v>
      </c>
    </row>
    <row r="1033" spans="1:21" x14ac:dyDescent="0.3">
      <c r="A1033" s="3">
        <v>44679</v>
      </c>
      <c r="B1033" s="2">
        <v>17142350</v>
      </c>
      <c r="C1033" s="2">
        <v>19944305.866900001</v>
      </c>
      <c r="D1033" s="3">
        <v>44627</v>
      </c>
      <c r="E1033" s="2">
        <v>847382.91728000005</v>
      </c>
      <c r="F1033" s="2">
        <v>1137203.7002999999</v>
      </c>
      <c r="G1033" s="3">
        <v>44679</v>
      </c>
      <c r="H1033" s="2">
        <v>1154990</v>
      </c>
      <c r="I1033" s="2">
        <v>2201296.7815</v>
      </c>
      <c r="J1033" s="3">
        <v>44648</v>
      </c>
      <c r="K1033" s="2">
        <v>233.0446</v>
      </c>
      <c r="L1033" s="2">
        <v>233.0446</v>
      </c>
      <c r="M1033" s="3">
        <v>44642</v>
      </c>
      <c r="N1033" s="2">
        <v>2710</v>
      </c>
      <c r="O1033" s="2">
        <v>3555.9029999999998</v>
      </c>
      <c r="P1033" s="3">
        <v>44638</v>
      </c>
      <c r="Q1033" s="2">
        <v>458740.11063000001</v>
      </c>
      <c r="R1033" s="2">
        <v>458740.11060000001</v>
      </c>
      <c r="S1033" s="3">
        <v>44739</v>
      </c>
      <c r="T1033" s="2">
        <v>134191.89120000001</v>
      </c>
      <c r="U1033" s="2">
        <v>134191.89120000001</v>
      </c>
    </row>
    <row r="1034" spans="1:21" x14ac:dyDescent="0.3">
      <c r="A1034" s="3">
        <v>44678</v>
      </c>
      <c r="B1034" s="2">
        <v>16470970.000000002</v>
      </c>
      <c r="C1034" s="2">
        <v>19162571.057100002</v>
      </c>
      <c r="D1034" s="3">
        <v>44624</v>
      </c>
      <c r="E1034" s="2">
        <v>866705.64875000005</v>
      </c>
      <c r="F1034" s="2">
        <v>1163135.1669000001</v>
      </c>
      <c r="G1034" s="3">
        <v>44678</v>
      </c>
      <c r="H1034" s="2">
        <v>1135710</v>
      </c>
      <c r="I1034" s="2">
        <v>2163806.7746000001</v>
      </c>
      <c r="J1034" s="3">
        <v>44645</v>
      </c>
      <c r="K1034" s="2">
        <v>234.38669999999999</v>
      </c>
      <c r="L1034" s="2">
        <v>234.38669999999999</v>
      </c>
      <c r="M1034" s="3">
        <v>44641</v>
      </c>
      <c r="N1034" s="2">
        <v>2686.05</v>
      </c>
      <c r="O1034" s="2">
        <v>3524.4771999999998</v>
      </c>
      <c r="P1034" s="3">
        <v>44637</v>
      </c>
      <c r="Q1034" s="2">
        <v>457667.84463000001</v>
      </c>
      <c r="R1034" s="2">
        <v>457667.84460000001</v>
      </c>
      <c r="S1034" s="3">
        <v>44736</v>
      </c>
      <c r="T1034" s="2">
        <v>134644.40685</v>
      </c>
      <c r="U1034" s="2">
        <v>134644.4068</v>
      </c>
    </row>
    <row r="1035" spans="1:21" x14ac:dyDescent="0.3">
      <c r="A1035" s="3">
        <v>44677</v>
      </c>
      <c r="B1035" s="2">
        <v>16397700</v>
      </c>
      <c r="C1035" s="2">
        <v>19077330.733399998</v>
      </c>
      <c r="D1035" s="3">
        <v>44623</v>
      </c>
      <c r="E1035" s="2">
        <v>869990.06993</v>
      </c>
      <c r="F1035" s="2">
        <v>1167542.9214000001</v>
      </c>
      <c r="G1035" s="3">
        <v>44677</v>
      </c>
      <c r="H1035" s="2">
        <v>1129800</v>
      </c>
      <c r="I1035" s="2">
        <v>2152553.7856000001</v>
      </c>
      <c r="J1035" s="3">
        <v>44644</v>
      </c>
      <c r="K1035" s="2">
        <v>234.7055</v>
      </c>
      <c r="L1035" s="2">
        <v>234.7055</v>
      </c>
      <c r="M1035" s="3">
        <v>44638</v>
      </c>
      <c r="N1035" s="2">
        <v>2707.02</v>
      </c>
      <c r="O1035" s="2">
        <v>3551.9928</v>
      </c>
      <c r="P1035" s="3">
        <v>44636</v>
      </c>
      <c r="Q1035" s="2">
        <v>447961.61284000002</v>
      </c>
      <c r="R1035" s="2">
        <v>447961.6128</v>
      </c>
      <c r="S1035" s="3">
        <v>44735</v>
      </c>
      <c r="T1035" s="2">
        <v>135870.02502</v>
      </c>
      <c r="U1035" s="2">
        <v>135870.02499999999</v>
      </c>
    </row>
    <row r="1036" spans="1:21" x14ac:dyDescent="0.3">
      <c r="A1036" s="3">
        <v>44676</v>
      </c>
      <c r="B1036" s="2">
        <v>16941830</v>
      </c>
      <c r="C1036" s="2">
        <v>19710091.6712</v>
      </c>
      <c r="D1036" s="3">
        <v>44622</v>
      </c>
      <c r="E1036" s="2">
        <v>872079.63962000003</v>
      </c>
      <c r="F1036" s="2">
        <v>1170347.1629999999</v>
      </c>
      <c r="G1036" s="3">
        <v>44676</v>
      </c>
      <c r="H1036" s="2">
        <v>1139650</v>
      </c>
      <c r="I1036" s="2">
        <v>2171319.8983</v>
      </c>
      <c r="J1036" s="3">
        <v>44643</v>
      </c>
      <c r="K1036" s="2">
        <v>234.95259999999999</v>
      </c>
      <c r="L1036" s="2">
        <v>234.95259999999999</v>
      </c>
      <c r="M1036" s="3">
        <v>44637</v>
      </c>
      <c r="N1036" s="2">
        <v>2694.51</v>
      </c>
      <c r="O1036" s="2">
        <v>3535.5779000000002</v>
      </c>
      <c r="P1036" s="3">
        <v>44635</v>
      </c>
      <c r="Q1036" s="2">
        <v>447698.48648000002</v>
      </c>
      <c r="R1036" s="2">
        <v>447698.4865</v>
      </c>
      <c r="S1036" s="3">
        <v>44734</v>
      </c>
      <c r="T1036" s="2">
        <v>135512.70068000001</v>
      </c>
      <c r="U1036" s="2">
        <v>135512.70069999999</v>
      </c>
    </row>
    <row r="1037" spans="1:21" x14ac:dyDescent="0.3">
      <c r="A1037" s="3">
        <v>44673</v>
      </c>
      <c r="B1037" s="2">
        <v>16656820</v>
      </c>
      <c r="C1037" s="2">
        <v>19378507.1965</v>
      </c>
      <c r="D1037" s="3">
        <v>44621</v>
      </c>
      <c r="E1037" s="2">
        <v>881457.66524</v>
      </c>
      <c r="F1037" s="2">
        <v>1182932.6484999999</v>
      </c>
      <c r="G1037" s="3">
        <v>44673</v>
      </c>
      <c r="H1037" s="2">
        <v>1140000</v>
      </c>
      <c r="I1037" s="2">
        <v>2171982.0210000002</v>
      </c>
      <c r="J1037" s="3">
        <v>44642</v>
      </c>
      <c r="K1037" s="2">
        <v>235.04470000000001</v>
      </c>
      <c r="L1037" s="2">
        <v>235.04470000000001</v>
      </c>
      <c r="M1037" s="3">
        <v>44636</v>
      </c>
      <c r="N1037" s="2">
        <v>2659.23</v>
      </c>
      <c r="O1037" s="2">
        <v>3489.2856000000002</v>
      </c>
      <c r="P1037" s="3">
        <v>44634</v>
      </c>
      <c r="Q1037" s="2">
        <v>447314.61028999998</v>
      </c>
      <c r="R1037" s="2">
        <v>447314.6103</v>
      </c>
      <c r="S1037" s="3">
        <v>44733</v>
      </c>
      <c r="T1037" s="2">
        <v>134899.61240000001</v>
      </c>
      <c r="U1037" s="2">
        <v>134899.61240000001</v>
      </c>
    </row>
    <row r="1038" spans="1:21" x14ac:dyDescent="0.3">
      <c r="A1038" s="3">
        <v>44672</v>
      </c>
      <c r="B1038" s="2">
        <v>17067690</v>
      </c>
      <c r="C1038" s="2">
        <v>19856515.603500001</v>
      </c>
      <c r="D1038" s="3">
        <v>44620</v>
      </c>
      <c r="E1038" s="2">
        <v>873520.59800999996</v>
      </c>
      <c r="F1038" s="2">
        <v>1172280.956</v>
      </c>
      <c r="G1038" s="3">
        <v>44672</v>
      </c>
      <c r="H1038" s="2">
        <v>1163410</v>
      </c>
      <c r="I1038" s="2">
        <v>2216497.9739999999</v>
      </c>
      <c r="J1038" s="3">
        <v>44641</v>
      </c>
      <c r="K1038" s="2">
        <v>235.69059999999999</v>
      </c>
      <c r="L1038" s="2">
        <v>235.69059999999999</v>
      </c>
      <c r="M1038" s="3">
        <v>44635</v>
      </c>
      <c r="N1038" s="2">
        <v>2621.53</v>
      </c>
      <c r="O1038" s="2">
        <v>3439.8179</v>
      </c>
      <c r="P1038" s="3">
        <v>44631</v>
      </c>
      <c r="Q1038" s="2">
        <v>446246.81871999998</v>
      </c>
      <c r="R1038" s="2">
        <v>446246.8187</v>
      </c>
      <c r="S1038" s="3">
        <v>44732</v>
      </c>
      <c r="T1038" s="2">
        <v>134860.77741000001</v>
      </c>
      <c r="U1038" s="2">
        <v>134860.77739999999</v>
      </c>
    </row>
    <row r="1039" spans="1:21" x14ac:dyDescent="0.3">
      <c r="A1039" s="3">
        <v>44671</v>
      </c>
      <c r="B1039" s="2">
        <v>17283850</v>
      </c>
      <c r="C1039" s="2">
        <v>20107988.7377</v>
      </c>
      <c r="D1039" s="3">
        <v>44617</v>
      </c>
      <c r="E1039" s="2">
        <v>868960.16137999995</v>
      </c>
      <c r="F1039" s="2">
        <v>1166160.7649000001</v>
      </c>
      <c r="G1039" s="3">
        <v>44671</v>
      </c>
      <c r="H1039" s="2">
        <v>1164280</v>
      </c>
      <c r="I1039" s="2">
        <v>2218140.3034000001</v>
      </c>
      <c r="J1039" s="3">
        <v>44638</v>
      </c>
      <c r="K1039" s="2">
        <v>235.92490000000001</v>
      </c>
      <c r="L1039" s="2">
        <v>235.92490000000001</v>
      </c>
      <c r="M1039" s="3">
        <v>44634</v>
      </c>
      <c r="N1039" s="2">
        <v>2645.65</v>
      </c>
      <c r="O1039" s="2">
        <v>3471.4666999999999</v>
      </c>
      <c r="P1039" s="3">
        <v>44630</v>
      </c>
      <c r="Q1039" s="2">
        <v>456371.13211000001</v>
      </c>
      <c r="R1039" s="2">
        <v>456371.13209999999</v>
      </c>
      <c r="S1039" s="3">
        <v>44729</v>
      </c>
      <c r="T1039" s="2">
        <v>135096.07678999999</v>
      </c>
      <c r="U1039" s="2">
        <v>135096.07680000001</v>
      </c>
    </row>
    <row r="1040" spans="1:21" x14ac:dyDescent="0.3">
      <c r="A1040" s="3">
        <v>44670</v>
      </c>
      <c r="B1040" s="2">
        <v>17640330</v>
      </c>
      <c r="C1040" s="2">
        <v>20522725.603300001</v>
      </c>
      <c r="D1040" s="3">
        <v>44616</v>
      </c>
      <c r="E1040" s="2">
        <v>866304.17882999999</v>
      </c>
      <c r="F1040" s="2">
        <v>1162596.3866999999</v>
      </c>
      <c r="G1040" s="3">
        <v>44670</v>
      </c>
      <c r="H1040" s="2">
        <v>1157590</v>
      </c>
      <c r="I1040" s="2">
        <v>2205397.0572000002</v>
      </c>
      <c r="J1040" s="3">
        <v>44637</v>
      </c>
      <c r="K1040" s="2">
        <v>236.03319999999999</v>
      </c>
      <c r="L1040" s="2">
        <v>236.03319999999999</v>
      </c>
      <c r="M1040" s="3">
        <v>44631</v>
      </c>
      <c r="N1040" s="2">
        <v>2661.28</v>
      </c>
      <c r="O1040" s="2">
        <v>3491.9753999999998</v>
      </c>
      <c r="P1040" s="3">
        <v>44629</v>
      </c>
      <c r="Q1040" s="2">
        <v>439069.76780999999</v>
      </c>
      <c r="R1040" s="2">
        <v>439069.76779999997</v>
      </c>
      <c r="S1040" s="3">
        <v>44728</v>
      </c>
      <c r="T1040" s="2">
        <v>134304.62976000001</v>
      </c>
      <c r="U1040" s="2">
        <v>134304.6298</v>
      </c>
    </row>
    <row r="1041" spans="1:21" x14ac:dyDescent="0.3">
      <c r="A1041" s="3">
        <v>44669</v>
      </c>
      <c r="B1041" s="2">
        <v>17189250</v>
      </c>
      <c r="C1041" s="2">
        <v>19997934.684500001</v>
      </c>
      <c r="D1041" s="3">
        <v>44615</v>
      </c>
      <c r="E1041" s="2">
        <v>872906.05509000004</v>
      </c>
      <c r="F1041" s="2">
        <v>1171456.2279999999</v>
      </c>
      <c r="G1041" s="3">
        <v>44669</v>
      </c>
      <c r="H1041" s="2">
        <v>1138630</v>
      </c>
      <c r="I1041" s="2">
        <v>2169280.4939999999</v>
      </c>
      <c r="J1041" s="3">
        <v>44636</v>
      </c>
      <c r="K1041" s="2">
        <v>235.80629999999999</v>
      </c>
      <c r="L1041" s="2">
        <v>235.80629999999999</v>
      </c>
      <c r="M1041" s="3">
        <v>44630</v>
      </c>
      <c r="N1041" s="2">
        <v>2680.32</v>
      </c>
      <c r="O1041" s="2">
        <v>3516.9585000000002</v>
      </c>
      <c r="P1041" s="3">
        <v>44628</v>
      </c>
      <c r="Q1041" s="2">
        <v>443278.96227000002</v>
      </c>
      <c r="R1041" s="2">
        <v>443278.96230000001</v>
      </c>
      <c r="S1041" s="3">
        <v>44727</v>
      </c>
      <c r="T1041" s="2">
        <v>134841.58223999999</v>
      </c>
      <c r="U1041" s="2">
        <v>134841.5822</v>
      </c>
    </row>
    <row r="1042" spans="1:21" x14ac:dyDescent="0.3">
      <c r="A1042" s="3">
        <v>44665</v>
      </c>
      <c r="B1042" s="2">
        <v>17101570</v>
      </c>
      <c r="C1042" s="2">
        <v>19895929.2009</v>
      </c>
      <c r="D1042" s="3">
        <v>44614</v>
      </c>
      <c r="E1042" s="2">
        <v>862433.71895999997</v>
      </c>
      <c r="F1042" s="2">
        <v>1157402.1573000001</v>
      </c>
      <c r="G1042" s="3">
        <v>44665</v>
      </c>
      <c r="H1042" s="2">
        <v>1131640</v>
      </c>
      <c r="I1042" s="2">
        <v>2155970.0274</v>
      </c>
      <c r="J1042" s="3">
        <v>44635</v>
      </c>
      <c r="K1042" s="2">
        <v>235.64779999999999</v>
      </c>
      <c r="L1042" s="2">
        <v>235.64779999999999</v>
      </c>
      <c r="M1042" s="3">
        <v>44628</v>
      </c>
      <c r="N1042" s="2">
        <v>2622.4</v>
      </c>
      <c r="O1042" s="2">
        <v>3440.9593</v>
      </c>
      <c r="P1042" s="3">
        <v>44627</v>
      </c>
      <c r="Q1042" s="2">
        <v>452124.87277000002</v>
      </c>
      <c r="R1042" s="2">
        <v>452124.87280000001</v>
      </c>
      <c r="S1042" s="3">
        <v>44726</v>
      </c>
      <c r="T1042" s="2">
        <v>134734.61872</v>
      </c>
      <c r="U1042" s="2">
        <v>134734.61869999999</v>
      </c>
    </row>
    <row r="1043" spans="1:21" x14ac:dyDescent="0.3">
      <c r="A1043" s="3">
        <v>44664</v>
      </c>
      <c r="B1043" s="2">
        <v>17377940</v>
      </c>
      <c r="C1043" s="2">
        <v>20217453.698899999</v>
      </c>
      <c r="D1043" s="3">
        <v>44613</v>
      </c>
      <c r="E1043" s="2">
        <v>872248.51445000002</v>
      </c>
      <c r="F1043" s="2">
        <v>1170573.7960999999</v>
      </c>
      <c r="G1043" s="3">
        <v>44664</v>
      </c>
      <c r="H1043" s="2">
        <v>1123190</v>
      </c>
      <c r="I1043" s="2">
        <v>2139870.7810999998</v>
      </c>
      <c r="J1043" s="3">
        <v>44634</v>
      </c>
      <c r="K1043" s="2">
        <v>235.5719</v>
      </c>
      <c r="L1043" s="2">
        <v>235.5719</v>
      </c>
      <c r="M1043" s="3">
        <v>44627</v>
      </c>
      <c r="N1043" s="2">
        <v>2651.31</v>
      </c>
      <c r="O1043" s="2">
        <v>3478.8933000000002</v>
      </c>
      <c r="P1043" s="3">
        <v>44624</v>
      </c>
      <c r="Q1043" s="2">
        <v>463651.17173</v>
      </c>
      <c r="R1043" s="2">
        <v>463651.17170000001</v>
      </c>
      <c r="S1043" s="3">
        <v>44725</v>
      </c>
      <c r="T1043" s="2">
        <v>134792.44714</v>
      </c>
      <c r="U1043" s="2">
        <v>134792.44709999999</v>
      </c>
    </row>
    <row r="1044" spans="1:21" x14ac:dyDescent="0.3">
      <c r="A1044" s="3">
        <v>44663</v>
      </c>
      <c r="B1044" s="2">
        <v>17096730</v>
      </c>
      <c r="C1044" s="2">
        <v>19889744.1021</v>
      </c>
      <c r="D1044" s="3">
        <v>44610</v>
      </c>
      <c r="E1044" s="2">
        <v>880217.14792000002</v>
      </c>
      <c r="F1044" s="2">
        <v>1181267.8511000001</v>
      </c>
      <c r="G1044" s="3">
        <v>44663</v>
      </c>
      <c r="H1044" s="2">
        <v>1120830</v>
      </c>
      <c r="I1044" s="2">
        <v>2134825.7659999998</v>
      </c>
      <c r="J1044" s="3">
        <v>44631</v>
      </c>
      <c r="K1044" s="2">
        <v>235.5865</v>
      </c>
      <c r="L1044" s="2">
        <v>235.5865</v>
      </c>
      <c r="M1044" s="3">
        <v>44624</v>
      </c>
      <c r="N1044" s="2">
        <v>2713.43</v>
      </c>
      <c r="O1044" s="2">
        <v>3560.4034999999999</v>
      </c>
      <c r="P1044" s="3">
        <v>44623</v>
      </c>
      <c r="Q1044" s="2">
        <v>467086.84250000003</v>
      </c>
      <c r="R1044" s="2">
        <v>467086.84250000003</v>
      </c>
      <c r="S1044" s="3">
        <v>44722</v>
      </c>
      <c r="T1044" s="2">
        <v>133709.02872</v>
      </c>
      <c r="U1044" s="2">
        <v>133709.0287</v>
      </c>
    </row>
    <row r="1045" spans="1:21" x14ac:dyDescent="0.3">
      <c r="A1045" s="3">
        <v>44662</v>
      </c>
      <c r="B1045" s="2">
        <v>17290640</v>
      </c>
      <c r="C1045" s="2">
        <v>20115334.513599999</v>
      </c>
      <c r="D1045" s="3">
        <v>44609</v>
      </c>
      <c r="E1045" s="2">
        <v>874979.66809000005</v>
      </c>
      <c r="F1045" s="2">
        <v>1174239.0552999999</v>
      </c>
      <c r="G1045" s="3">
        <v>44662</v>
      </c>
      <c r="H1045" s="2">
        <v>1130470</v>
      </c>
      <c r="I1045" s="2">
        <v>2153187.1061</v>
      </c>
      <c r="J1045" s="3">
        <v>44630</v>
      </c>
      <c r="K1045" s="2">
        <v>235.38059999999999</v>
      </c>
      <c r="L1045" s="2">
        <v>235.38059999999999</v>
      </c>
      <c r="M1045" s="3">
        <v>44623</v>
      </c>
      <c r="N1045" s="2">
        <v>2747.08</v>
      </c>
      <c r="O1045" s="2">
        <v>3604.5571</v>
      </c>
      <c r="P1045" s="3">
        <v>44622</v>
      </c>
      <c r="Q1045" s="2">
        <v>462122.39911</v>
      </c>
      <c r="R1045" s="2">
        <v>462122.39909999998</v>
      </c>
      <c r="S1045" s="3">
        <v>44721</v>
      </c>
      <c r="T1045" s="2">
        <v>131645.96429</v>
      </c>
      <c r="U1045" s="2">
        <v>131645.96429999999</v>
      </c>
    </row>
    <row r="1046" spans="1:21" x14ac:dyDescent="0.3">
      <c r="A1046" s="3">
        <v>44659</v>
      </c>
      <c r="B1046" s="2">
        <v>17620240</v>
      </c>
      <c r="C1046" s="2">
        <v>20498776.288199998</v>
      </c>
      <c r="D1046" s="3">
        <v>44608</v>
      </c>
      <c r="E1046" s="2">
        <v>873309.43591</v>
      </c>
      <c r="F1046" s="2">
        <v>1171997.5726000001</v>
      </c>
      <c r="G1046" s="3">
        <v>44659</v>
      </c>
      <c r="H1046" s="2">
        <v>1130360</v>
      </c>
      <c r="I1046" s="2">
        <v>2152887.9237000002</v>
      </c>
      <c r="J1046" s="3">
        <v>44628</v>
      </c>
      <c r="K1046" s="2">
        <v>235.2878</v>
      </c>
      <c r="L1046" s="2">
        <v>235.2878</v>
      </c>
      <c r="M1046" s="3">
        <v>44622</v>
      </c>
      <c r="N1046" s="2">
        <v>2703.52</v>
      </c>
      <c r="O1046" s="2">
        <v>3547.4002</v>
      </c>
      <c r="P1046" s="3">
        <v>44621</v>
      </c>
      <c r="Q1046" s="2">
        <v>473279.29735000001</v>
      </c>
      <c r="R1046" s="2">
        <v>473279.29729999998</v>
      </c>
      <c r="S1046" s="3">
        <v>44720</v>
      </c>
      <c r="T1046" s="2">
        <v>131161.01423999999</v>
      </c>
      <c r="U1046" s="2">
        <v>131161.01420000001</v>
      </c>
    </row>
    <row r="1047" spans="1:21" x14ac:dyDescent="0.3">
      <c r="A1047" s="3">
        <v>44658</v>
      </c>
      <c r="B1047" s="2">
        <v>17779380</v>
      </c>
      <c r="C1047" s="2">
        <v>20683440.8367</v>
      </c>
      <c r="D1047" s="3">
        <v>44607</v>
      </c>
      <c r="E1047" s="2">
        <v>868782.47094999999</v>
      </c>
      <c r="F1047" s="2">
        <v>1165922.301</v>
      </c>
      <c r="G1047" s="3">
        <v>44658</v>
      </c>
      <c r="H1047" s="2">
        <v>1119450</v>
      </c>
      <c r="I1047" s="2">
        <v>2131931.2527999999</v>
      </c>
      <c r="J1047" s="3">
        <v>44627</v>
      </c>
      <c r="K1047" s="2">
        <v>235.24860000000001</v>
      </c>
      <c r="L1047" s="2">
        <v>235.24860000000001</v>
      </c>
      <c r="M1047" s="3">
        <v>44620</v>
      </c>
      <c r="N1047" s="2">
        <v>2699.18</v>
      </c>
      <c r="O1047" s="2">
        <v>3541.7055</v>
      </c>
      <c r="P1047" s="3">
        <v>44620</v>
      </c>
      <c r="Q1047" s="2">
        <v>466015.95056999999</v>
      </c>
      <c r="R1047" s="2">
        <v>466015.95059999998</v>
      </c>
      <c r="S1047" s="3">
        <v>44719</v>
      </c>
      <c r="T1047" s="2">
        <v>131020.48802999999</v>
      </c>
      <c r="U1047" s="2">
        <v>131020.488</v>
      </c>
    </row>
    <row r="1048" spans="1:21" x14ac:dyDescent="0.3">
      <c r="A1048" s="3">
        <v>44657</v>
      </c>
      <c r="B1048" s="2">
        <v>17665440</v>
      </c>
      <c r="C1048" s="2">
        <v>20550808.557700001</v>
      </c>
      <c r="D1048" s="3">
        <v>44606</v>
      </c>
      <c r="E1048" s="2">
        <v>856811.87656</v>
      </c>
      <c r="F1048" s="2">
        <v>1149857.5397999999</v>
      </c>
      <c r="G1048" s="3">
        <v>44657</v>
      </c>
      <c r="H1048" s="2">
        <v>1116210</v>
      </c>
      <c r="I1048" s="2">
        <v>2125193.4345</v>
      </c>
      <c r="J1048" s="3">
        <v>44624</v>
      </c>
      <c r="K1048" s="2">
        <v>235.5926</v>
      </c>
      <c r="L1048" s="2">
        <v>235.5926</v>
      </c>
      <c r="M1048" s="3">
        <v>44617</v>
      </c>
      <c r="N1048" s="2">
        <v>2676.76</v>
      </c>
      <c r="O1048" s="2">
        <v>3512.2873</v>
      </c>
      <c r="P1048" s="3">
        <v>44617</v>
      </c>
      <c r="Q1048" s="2">
        <v>461564.24342999997</v>
      </c>
      <c r="R1048" s="2">
        <v>461564.24339999998</v>
      </c>
      <c r="S1048" s="3">
        <v>44718</v>
      </c>
      <c r="T1048" s="2">
        <v>130817.22478</v>
      </c>
      <c r="U1048" s="2">
        <v>130817.2248</v>
      </c>
    </row>
    <row r="1049" spans="1:21" x14ac:dyDescent="0.3">
      <c r="A1049" s="3">
        <v>44656</v>
      </c>
      <c r="B1049" s="2">
        <v>18057020</v>
      </c>
      <c r="C1049" s="2">
        <v>21006356.0724</v>
      </c>
      <c r="D1049" s="3">
        <v>44603</v>
      </c>
      <c r="E1049" s="2">
        <v>864906.91029999999</v>
      </c>
      <c r="F1049" s="2">
        <v>1160721.2263</v>
      </c>
      <c r="G1049" s="3">
        <v>44656</v>
      </c>
      <c r="H1049" s="2">
        <v>1109480</v>
      </c>
      <c r="I1049" s="2">
        <v>2112382.7910000002</v>
      </c>
      <c r="J1049" s="3">
        <v>44623</v>
      </c>
      <c r="K1049" s="2">
        <v>235.5051</v>
      </c>
      <c r="L1049" s="2">
        <v>235.5051</v>
      </c>
      <c r="M1049" s="3">
        <v>44616</v>
      </c>
      <c r="N1049" s="2">
        <v>2648.8</v>
      </c>
      <c r="O1049" s="2">
        <v>3475.5918000000001</v>
      </c>
      <c r="P1049" s="3">
        <v>44616</v>
      </c>
      <c r="Q1049" s="2">
        <v>458014.96666999999</v>
      </c>
      <c r="R1049" s="2">
        <v>458014.96669999999</v>
      </c>
      <c r="S1049" s="3">
        <v>44715</v>
      </c>
      <c r="T1049" s="2">
        <v>130393.36576</v>
      </c>
      <c r="U1049" s="2">
        <v>130393.3658</v>
      </c>
    </row>
    <row r="1050" spans="1:21" x14ac:dyDescent="0.3">
      <c r="A1050" s="3">
        <v>44655</v>
      </c>
      <c r="B1050" s="2">
        <v>18417680</v>
      </c>
      <c r="C1050" s="2">
        <v>21421543.1129</v>
      </c>
      <c r="D1050" s="3">
        <v>44602</v>
      </c>
      <c r="E1050" s="2">
        <v>874381.88801999995</v>
      </c>
      <c r="F1050" s="2">
        <v>1173436.8233</v>
      </c>
      <c r="G1050" s="3">
        <v>44655</v>
      </c>
      <c r="H1050" s="2">
        <v>1110560</v>
      </c>
      <c r="I1050" s="2">
        <v>2114427.8023999999</v>
      </c>
      <c r="J1050" s="3">
        <v>44622</v>
      </c>
      <c r="K1050" s="2">
        <v>235.59530000000001</v>
      </c>
      <c r="L1050" s="2">
        <v>235.59530000000001</v>
      </c>
      <c r="M1050" s="3">
        <v>44615</v>
      </c>
      <c r="N1050" s="2">
        <v>2719.53</v>
      </c>
      <c r="O1050" s="2">
        <v>3568.3986</v>
      </c>
      <c r="P1050" s="3">
        <v>44614</v>
      </c>
      <c r="Q1050" s="2">
        <v>461266.62410999998</v>
      </c>
      <c r="R1050" s="2">
        <v>461266.62410000002</v>
      </c>
      <c r="S1050" s="3">
        <v>44714</v>
      </c>
      <c r="T1050" s="2">
        <v>129558.92024000001</v>
      </c>
      <c r="U1050" s="2">
        <v>129558.92019999999</v>
      </c>
    </row>
    <row r="1051" spans="1:21" x14ac:dyDescent="0.3">
      <c r="A1051" s="3">
        <v>44652</v>
      </c>
      <c r="B1051" s="2">
        <v>18130970</v>
      </c>
      <c r="C1051" s="2">
        <v>21088079.147300001</v>
      </c>
      <c r="D1051" s="3">
        <v>44601</v>
      </c>
      <c r="E1051" s="2">
        <v>873543.68434000004</v>
      </c>
      <c r="F1051" s="2">
        <v>1172311.9383</v>
      </c>
      <c r="G1051" s="3">
        <v>44652</v>
      </c>
      <c r="H1051" s="2">
        <v>1120260</v>
      </c>
      <c r="I1051" s="2">
        <v>2132897.0726000001</v>
      </c>
      <c r="J1051" s="3">
        <v>44620</v>
      </c>
      <c r="K1051" s="2">
        <v>235.2227</v>
      </c>
      <c r="L1051" s="2">
        <v>235.2227</v>
      </c>
      <c r="M1051" s="3">
        <v>44614</v>
      </c>
      <c r="N1051" s="2">
        <v>2706.79</v>
      </c>
      <c r="O1051" s="2">
        <v>3551.6819999999998</v>
      </c>
      <c r="P1051" s="3">
        <v>44613</v>
      </c>
      <c r="Q1051" s="2">
        <v>469631.94851000002</v>
      </c>
      <c r="R1051" s="2">
        <v>469631.9485</v>
      </c>
      <c r="S1051" s="3">
        <v>44713</v>
      </c>
      <c r="T1051" s="2">
        <v>129967.08348</v>
      </c>
      <c r="U1051" s="2">
        <v>129967.08349999999</v>
      </c>
    </row>
    <row r="1052" spans="1:21" x14ac:dyDescent="0.3">
      <c r="A1052" s="3">
        <v>44651</v>
      </c>
      <c r="B1052" s="2">
        <v>18016000</v>
      </c>
      <c r="C1052" s="2">
        <v>20954358.854499999</v>
      </c>
      <c r="D1052" s="3">
        <v>44600</v>
      </c>
      <c r="E1052" s="2">
        <v>866166.42442000005</v>
      </c>
      <c r="F1052" s="2">
        <v>1162411.5177</v>
      </c>
      <c r="G1052" s="3">
        <v>44651</v>
      </c>
      <c r="H1052" s="2">
        <v>1109310</v>
      </c>
      <c r="I1052" s="2">
        <v>2112053.1809</v>
      </c>
      <c r="J1052" s="3">
        <v>44617</v>
      </c>
      <c r="K1052" s="2">
        <v>235.1874</v>
      </c>
      <c r="L1052" s="2">
        <v>235.1874</v>
      </c>
      <c r="M1052" s="3">
        <v>44613</v>
      </c>
      <c r="N1052" s="2">
        <v>2743.8</v>
      </c>
      <c r="O1052" s="2">
        <v>3600.2442000000001</v>
      </c>
      <c r="P1052" s="3">
        <v>44610</v>
      </c>
      <c r="Q1052" s="2">
        <v>474101.72907</v>
      </c>
      <c r="R1052" s="2">
        <v>474101.7291</v>
      </c>
      <c r="S1052" s="3">
        <v>44712</v>
      </c>
      <c r="T1052" s="2">
        <v>129345.43107999999</v>
      </c>
      <c r="U1052" s="2">
        <v>129345.4311</v>
      </c>
    </row>
    <row r="1053" spans="1:21" x14ac:dyDescent="0.3">
      <c r="A1053" s="3">
        <v>44650</v>
      </c>
      <c r="B1053" s="2">
        <v>18215480</v>
      </c>
      <c r="C1053" s="2">
        <v>21185952.744199999</v>
      </c>
      <c r="D1053" s="3">
        <v>44599</v>
      </c>
      <c r="E1053" s="2">
        <v>873822.00980999996</v>
      </c>
      <c r="F1053" s="2">
        <v>1172685.4563</v>
      </c>
      <c r="G1053" s="3">
        <v>44650</v>
      </c>
      <c r="H1053" s="2">
        <v>1116990</v>
      </c>
      <c r="I1053" s="2">
        <v>2126669.6063999999</v>
      </c>
      <c r="J1053" s="3">
        <v>44616</v>
      </c>
      <c r="K1053" s="2">
        <v>235.2724</v>
      </c>
      <c r="L1053" s="2">
        <v>235.2724</v>
      </c>
      <c r="M1053" s="3">
        <v>44610</v>
      </c>
      <c r="N1053" s="2">
        <v>2744.52</v>
      </c>
      <c r="O1053" s="2">
        <v>3601.1889000000001</v>
      </c>
      <c r="P1053" s="3">
        <v>44609</v>
      </c>
      <c r="Q1053" s="2">
        <v>476507.12745999999</v>
      </c>
      <c r="R1053" s="2">
        <v>476507.1275</v>
      </c>
      <c r="S1053" s="3">
        <v>44711</v>
      </c>
      <c r="T1053" s="2">
        <v>128921.14422</v>
      </c>
      <c r="U1053" s="2">
        <v>128921.1442</v>
      </c>
    </row>
    <row r="1054" spans="1:21" x14ac:dyDescent="0.3">
      <c r="A1054" s="3">
        <v>44649</v>
      </c>
      <c r="B1054" s="2">
        <v>18443230</v>
      </c>
      <c r="C1054" s="2">
        <v>21450106.351199999</v>
      </c>
      <c r="D1054" s="3">
        <v>44589</v>
      </c>
      <c r="E1054" s="2">
        <v>869141.97803</v>
      </c>
      <c r="F1054" s="2">
        <v>1166404.7662</v>
      </c>
      <c r="G1054" s="3">
        <v>44649</v>
      </c>
      <c r="H1054" s="2">
        <v>1120790</v>
      </c>
      <c r="I1054" s="2">
        <v>2133087.0413000002</v>
      </c>
      <c r="J1054" s="3">
        <v>44615</v>
      </c>
      <c r="K1054" s="2">
        <v>234.82149999999999</v>
      </c>
      <c r="L1054" s="2">
        <v>234.82149999999999</v>
      </c>
      <c r="M1054" s="3">
        <v>44609</v>
      </c>
      <c r="N1054" s="2">
        <v>2744.09</v>
      </c>
      <c r="O1054" s="2">
        <v>3600.6246999999998</v>
      </c>
      <c r="P1054" s="3">
        <v>44608</v>
      </c>
      <c r="Q1054" s="2">
        <v>478975.46448000002</v>
      </c>
      <c r="R1054" s="2">
        <v>478975.4645</v>
      </c>
      <c r="S1054" s="3">
        <v>44708</v>
      </c>
      <c r="T1054" s="2">
        <v>130441.31935000001</v>
      </c>
      <c r="U1054" s="2">
        <v>130441.31939999999</v>
      </c>
    </row>
    <row r="1055" spans="1:21" x14ac:dyDescent="0.3">
      <c r="A1055" s="3">
        <v>44648</v>
      </c>
      <c r="B1055" s="2">
        <v>18363760</v>
      </c>
      <c r="C1055" s="2">
        <v>21357676.3697</v>
      </c>
      <c r="D1055" s="3">
        <v>44588</v>
      </c>
      <c r="E1055" s="2">
        <v>873433.17764999997</v>
      </c>
      <c r="F1055" s="2">
        <v>1172163.6362999999</v>
      </c>
      <c r="G1055" s="3">
        <v>44648</v>
      </c>
      <c r="H1055" s="2">
        <v>1122610</v>
      </c>
      <c r="I1055" s="2">
        <v>2136555.861</v>
      </c>
      <c r="J1055" s="3">
        <v>44614</v>
      </c>
      <c r="K1055" s="2">
        <v>234.73570000000001</v>
      </c>
      <c r="L1055" s="2">
        <v>234.73570000000001</v>
      </c>
      <c r="M1055" s="3">
        <v>44608</v>
      </c>
      <c r="N1055" s="2">
        <v>2729.68</v>
      </c>
      <c r="O1055" s="2">
        <v>3581.7168000000001</v>
      </c>
      <c r="P1055" s="3">
        <v>44607</v>
      </c>
      <c r="Q1055" s="2">
        <v>467241.84669999999</v>
      </c>
      <c r="R1055" s="2">
        <v>467241.84669999999</v>
      </c>
      <c r="S1055" s="3">
        <v>44707</v>
      </c>
      <c r="T1055" s="2">
        <v>131729.09761999999</v>
      </c>
      <c r="U1055" s="2">
        <v>131729.09760000001</v>
      </c>
    </row>
    <row r="1056" spans="1:21" x14ac:dyDescent="0.3">
      <c r="A1056" s="3">
        <v>44645</v>
      </c>
      <c r="B1056" s="2">
        <v>18078900</v>
      </c>
      <c r="C1056" s="2">
        <v>21026371.2885</v>
      </c>
      <c r="D1056" s="3">
        <v>44587</v>
      </c>
      <c r="E1056" s="2">
        <v>891670.42217999999</v>
      </c>
      <c r="F1056" s="2">
        <v>1196638.3589999999</v>
      </c>
      <c r="G1056" s="3">
        <v>44645</v>
      </c>
      <c r="H1056" s="2">
        <v>1126920</v>
      </c>
      <c r="I1056" s="2">
        <v>2144758.5644</v>
      </c>
      <c r="J1056" s="3">
        <v>44613</v>
      </c>
      <c r="K1056" s="2">
        <v>234.57990000000001</v>
      </c>
      <c r="L1056" s="2">
        <v>234.57990000000001</v>
      </c>
      <c r="M1056" s="3">
        <v>44607</v>
      </c>
      <c r="N1056" s="2">
        <v>2676.54</v>
      </c>
      <c r="O1056" s="2">
        <v>3511.9897999999998</v>
      </c>
      <c r="P1056" s="3">
        <v>44606</v>
      </c>
      <c r="Q1056" s="2">
        <v>470884.37971000001</v>
      </c>
      <c r="R1056" s="2">
        <v>470884.37969999999</v>
      </c>
      <c r="S1056" s="3">
        <v>44706</v>
      </c>
      <c r="T1056" s="2">
        <v>132490.05372</v>
      </c>
      <c r="U1056" s="2">
        <v>132490.05369999999</v>
      </c>
    </row>
    <row r="1057" spans="1:21" x14ac:dyDescent="0.3">
      <c r="A1057" s="3">
        <v>44644</v>
      </c>
      <c r="B1057" s="2">
        <v>18029200</v>
      </c>
      <c r="C1057" s="2">
        <v>20968573.310800001</v>
      </c>
      <c r="D1057" s="3">
        <v>44586</v>
      </c>
      <c r="E1057" s="2">
        <v>885156.92406999995</v>
      </c>
      <c r="F1057" s="2">
        <v>1187897.1229000001</v>
      </c>
      <c r="G1057" s="3">
        <v>44644</v>
      </c>
      <c r="H1057" s="2">
        <v>1107990</v>
      </c>
      <c r="I1057" s="2">
        <v>2108724.2412999999</v>
      </c>
      <c r="J1057" s="3">
        <v>44610</v>
      </c>
      <c r="K1057" s="2">
        <v>234.67189999999999</v>
      </c>
      <c r="L1057" s="2">
        <v>234.67189999999999</v>
      </c>
      <c r="M1057" s="3">
        <v>44606</v>
      </c>
      <c r="N1057" s="2">
        <v>2704.48</v>
      </c>
      <c r="O1057" s="2">
        <v>3548.6509000000001</v>
      </c>
      <c r="P1057" s="3">
        <v>44602</v>
      </c>
      <c r="Q1057" s="2">
        <v>480311.85832</v>
      </c>
      <c r="R1057" s="2">
        <v>480311.85830000002</v>
      </c>
      <c r="S1057" s="3">
        <v>44705</v>
      </c>
      <c r="T1057" s="2">
        <v>131745.32615000001</v>
      </c>
      <c r="U1057" s="2">
        <v>131745.32610000001</v>
      </c>
    </row>
    <row r="1058" spans="1:21" x14ac:dyDescent="0.3">
      <c r="A1058" s="3">
        <v>44643</v>
      </c>
      <c r="B1058" s="2">
        <v>17601740</v>
      </c>
      <c r="C1058" s="2">
        <v>20471418.568399999</v>
      </c>
      <c r="D1058" s="3">
        <v>44585</v>
      </c>
      <c r="E1058" s="2">
        <v>906333.31857</v>
      </c>
      <c r="F1058" s="2">
        <v>1216316.2398000001</v>
      </c>
      <c r="G1058" s="3">
        <v>44643</v>
      </c>
      <c r="H1058" s="2">
        <v>1094870</v>
      </c>
      <c r="I1058" s="2">
        <v>2082725.1544999999</v>
      </c>
      <c r="J1058" s="3">
        <v>44609</v>
      </c>
      <c r="K1058" s="2">
        <v>234.7313</v>
      </c>
      <c r="L1058" s="2">
        <v>234.7313</v>
      </c>
      <c r="M1058" s="3">
        <v>44603</v>
      </c>
      <c r="N1058" s="2">
        <v>2747.71</v>
      </c>
      <c r="O1058" s="2">
        <v>3605.3744999999999</v>
      </c>
      <c r="P1058" s="3">
        <v>44601</v>
      </c>
      <c r="Q1058" s="2">
        <v>479627.72902000003</v>
      </c>
      <c r="R1058" s="2">
        <v>479627.72899999999</v>
      </c>
      <c r="S1058" s="3">
        <v>44704</v>
      </c>
      <c r="T1058" s="2">
        <v>131637.17410999999</v>
      </c>
      <c r="U1058" s="2">
        <v>131637.1741</v>
      </c>
    </row>
    <row r="1059" spans="1:21" x14ac:dyDescent="0.3">
      <c r="A1059" s="3">
        <v>44642</v>
      </c>
      <c r="B1059" s="2">
        <v>17835490</v>
      </c>
      <c r="C1059" s="2">
        <v>20743281.036400001</v>
      </c>
      <c r="D1059" s="3">
        <v>44582</v>
      </c>
      <c r="E1059" s="2">
        <v>898816.84537</v>
      </c>
      <c r="F1059" s="2">
        <v>1206228.9924000001</v>
      </c>
      <c r="G1059" s="3">
        <v>44642</v>
      </c>
      <c r="H1059" s="2">
        <v>1101550</v>
      </c>
      <c r="I1059" s="2">
        <v>2094981.6368</v>
      </c>
      <c r="J1059" s="3">
        <v>44608</v>
      </c>
      <c r="K1059" s="2">
        <v>234.5745</v>
      </c>
      <c r="L1059" s="2">
        <v>234.5745</v>
      </c>
      <c r="M1059" s="3">
        <v>44602</v>
      </c>
      <c r="N1059" s="2">
        <v>2771.93</v>
      </c>
      <c r="O1059" s="2">
        <v>3637.1545000000001</v>
      </c>
      <c r="P1059" s="3">
        <v>44600</v>
      </c>
      <c r="Q1059" s="2">
        <v>474577.70951999997</v>
      </c>
      <c r="R1059" s="2">
        <v>474577.7095</v>
      </c>
      <c r="S1059" s="3">
        <v>44701</v>
      </c>
      <c r="T1059" s="2">
        <v>132888.82706000001</v>
      </c>
      <c r="U1059" s="2">
        <v>132888.82709999999</v>
      </c>
    </row>
    <row r="1060" spans="1:21" x14ac:dyDescent="0.3">
      <c r="A1060" s="3">
        <v>44641</v>
      </c>
      <c r="B1060" s="2">
        <v>17507060</v>
      </c>
      <c r="C1060" s="2">
        <v>20361301.9703</v>
      </c>
      <c r="D1060" s="3">
        <v>44581</v>
      </c>
      <c r="E1060" s="2">
        <v>904570.53154</v>
      </c>
      <c r="F1060" s="2">
        <v>1213950.5467000001</v>
      </c>
      <c r="G1060" s="3">
        <v>44641</v>
      </c>
      <c r="H1060" s="2">
        <v>1096910</v>
      </c>
      <c r="I1060" s="2">
        <v>2086152.1479</v>
      </c>
      <c r="J1060" s="3">
        <v>44607</v>
      </c>
      <c r="K1060" s="2">
        <v>234.38329999999999</v>
      </c>
      <c r="L1060" s="2">
        <v>234.38329999999999</v>
      </c>
      <c r="M1060" s="3">
        <v>44601</v>
      </c>
      <c r="N1060" s="2">
        <v>2768.85</v>
      </c>
      <c r="O1060" s="2">
        <v>3633.1131</v>
      </c>
      <c r="P1060" s="3">
        <v>44599</v>
      </c>
      <c r="Q1060" s="2">
        <v>476987.73956999998</v>
      </c>
      <c r="R1060" s="2">
        <v>476987.73959999997</v>
      </c>
      <c r="S1060" s="3">
        <v>44700</v>
      </c>
      <c r="T1060" s="2">
        <v>131978.29938000001</v>
      </c>
      <c r="U1060" s="2">
        <v>131978.29939999999</v>
      </c>
    </row>
    <row r="1061" spans="1:21" x14ac:dyDescent="0.3">
      <c r="A1061" s="3">
        <v>44638</v>
      </c>
      <c r="B1061" s="2">
        <v>17477430</v>
      </c>
      <c r="C1061" s="2">
        <v>20324271.456099998</v>
      </c>
      <c r="D1061" s="3">
        <v>44580</v>
      </c>
      <c r="E1061" s="2">
        <v>894545.75864999997</v>
      </c>
      <c r="F1061" s="2">
        <v>1200497.1143</v>
      </c>
      <c r="G1061" s="3">
        <v>44638</v>
      </c>
      <c r="H1061" s="2">
        <v>1086880</v>
      </c>
      <c r="I1061" s="2">
        <v>2066924.8433000001</v>
      </c>
      <c r="J1061" s="3">
        <v>44606</v>
      </c>
      <c r="K1061" s="2">
        <v>234.346</v>
      </c>
      <c r="L1061" s="2">
        <v>234.346</v>
      </c>
      <c r="M1061" s="3">
        <v>44600</v>
      </c>
      <c r="N1061" s="2">
        <v>2746.47</v>
      </c>
      <c r="O1061" s="2">
        <v>3603.7474999999999</v>
      </c>
      <c r="P1061" s="3">
        <v>44596</v>
      </c>
      <c r="Q1061" s="2">
        <v>479834.15548000002</v>
      </c>
      <c r="R1061" s="2">
        <v>479834.15549999999</v>
      </c>
      <c r="S1061" s="3">
        <v>44699</v>
      </c>
      <c r="T1061" s="2">
        <v>132684.76086000001</v>
      </c>
      <c r="U1061" s="2">
        <v>132684.76089999999</v>
      </c>
    </row>
    <row r="1062" spans="1:21" x14ac:dyDescent="0.3">
      <c r="A1062" s="3">
        <v>44637</v>
      </c>
      <c r="B1062" s="2">
        <v>17085760</v>
      </c>
      <c r="C1062" s="2">
        <v>19868814.669399999</v>
      </c>
      <c r="D1062" s="3">
        <v>44579</v>
      </c>
      <c r="E1062" s="2">
        <v>904087.94399000006</v>
      </c>
      <c r="F1062" s="2">
        <v>1213302.9051999999</v>
      </c>
      <c r="G1062" s="3">
        <v>44637</v>
      </c>
      <c r="H1062" s="2">
        <v>1085970</v>
      </c>
      <c r="I1062" s="2">
        <v>2065003.5684</v>
      </c>
      <c r="J1062" s="3">
        <v>44603</v>
      </c>
      <c r="K1062" s="2">
        <v>234.3586</v>
      </c>
      <c r="L1062" s="2">
        <v>234.3586</v>
      </c>
      <c r="M1062" s="3">
        <v>44599</v>
      </c>
      <c r="N1062" s="2">
        <v>2745.06</v>
      </c>
      <c r="O1062" s="2">
        <v>3601.8973000000001</v>
      </c>
      <c r="P1062" s="3">
        <v>44595</v>
      </c>
      <c r="Q1062" s="2">
        <v>478301.97097999998</v>
      </c>
      <c r="R1062" s="2">
        <v>478301.97100000002</v>
      </c>
      <c r="S1062" s="3">
        <v>44698</v>
      </c>
      <c r="T1062" s="2">
        <v>132260.39478999999</v>
      </c>
      <c r="U1062" s="2">
        <v>132260.39480000001</v>
      </c>
    </row>
    <row r="1063" spans="1:21" x14ac:dyDescent="0.3">
      <c r="A1063" s="3">
        <v>44636</v>
      </c>
      <c r="B1063" s="2">
        <v>17119540</v>
      </c>
      <c r="C1063" s="2">
        <v>19908089.092900001</v>
      </c>
      <c r="D1063" s="3">
        <v>44578</v>
      </c>
      <c r="E1063" s="2">
        <v>894296.04127000005</v>
      </c>
      <c r="F1063" s="2">
        <v>1200161.9889</v>
      </c>
      <c r="G1063" s="3">
        <v>44636</v>
      </c>
      <c r="H1063" s="2">
        <v>1093450</v>
      </c>
      <c r="I1063" s="2">
        <v>2078912.7252</v>
      </c>
      <c r="J1063" s="3">
        <v>44602</v>
      </c>
      <c r="K1063" s="2">
        <v>234.7199</v>
      </c>
      <c r="L1063" s="2">
        <v>234.7199</v>
      </c>
      <c r="M1063" s="3">
        <v>44596</v>
      </c>
      <c r="N1063" s="2">
        <v>2750.26</v>
      </c>
      <c r="O1063" s="2">
        <v>3608.7204999999999</v>
      </c>
      <c r="P1063" s="3">
        <v>44594</v>
      </c>
      <c r="Q1063" s="2">
        <v>485899.87978000002</v>
      </c>
      <c r="R1063" s="2">
        <v>485899.8798</v>
      </c>
      <c r="S1063" s="3">
        <v>44697</v>
      </c>
      <c r="T1063" s="2">
        <v>133765.86924999999</v>
      </c>
      <c r="U1063" s="2">
        <v>133765.86929999999</v>
      </c>
    </row>
    <row r="1064" spans="1:21" x14ac:dyDescent="0.3">
      <c r="A1064" s="3">
        <v>44635</v>
      </c>
      <c r="B1064" s="2">
        <v>16733840</v>
      </c>
      <c r="C1064" s="2">
        <v>19459560.048999999</v>
      </c>
      <c r="D1064" s="3">
        <v>44575</v>
      </c>
      <c r="E1064" s="2">
        <v>886738.43506000005</v>
      </c>
      <c r="F1064" s="2">
        <v>1190019.5401999999</v>
      </c>
      <c r="G1064" s="3">
        <v>44635</v>
      </c>
      <c r="H1064" s="2">
        <v>1098430</v>
      </c>
      <c r="I1064" s="2">
        <v>2087947.6083</v>
      </c>
      <c r="J1064" s="3">
        <v>44601</v>
      </c>
      <c r="K1064" s="2">
        <v>234.65969999999999</v>
      </c>
      <c r="L1064" s="2">
        <v>234.65969999999999</v>
      </c>
      <c r="M1064" s="3">
        <v>44595</v>
      </c>
      <c r="N1064" s="2">
        <v>2707.82</v>
      </c>
      <c r="O1064" s="2">
        <v>3553.0333000000001</v>
      </c>
      <c r="P1064" s="3">
        <v>44593</v>
      </c>
      <c r="Q1064" s="2">
        <v>477974.88305</v>
      </c>
      <c r="R1064" s="2">
        <v>477974.88299999997</v>
      </c>
      <c r="S1064" s="3">
        <v>44694</v>
      </c>
      <c r="T1064" s="2">
        <v>133628.72258</v>
      </c>
      <c r="U1064" s="2">
        <v>133628.72260000001</v>
      </c>
    </row>
    <row r="1065" spans="1:21" x14ac:dyDescent="0.3">
      <c r="A1065" s="3">
        <v>44634</v>
      </c>
      <c r="B1065" s="2">
        <v>16181750.000000002</v>
      </c>
      <c r="C1065" s="2">
        <v>18817226.408599999</v>
      </c>
      <c r="D1065" s="3">
        <v>44574</v>
      </c>
      <c r="E1065" s="2">
        <v>889255.03541000001</v>
      </c>
      <c r="F1065" s="2">
        <v>1193396.8648999999</v>
      </c>
      <c r="G1065" s="3">
        <v>44634</v>
      </c>
      <c r="H1065" s="2">
        <v>1091640</v>
      </c>
      <c r="I1065" s="2">
        <v>2074952.5989999999</v>
      </c>
      <c r="J1065" s="3">
        <v>44600</v>
      </c>
      <c r="K1065" s="2">
        <v>234.5643</v>
      </c>
      <c r="L1065" s="2">
        <v>234.5643</v>
      </c>
      <c r="M1065" s="3">
        <v>44589</v>
      </c>
      <c r="N1065" s="2">
        <v>2663.34</v>
      </c>
      <c r="O1065" s="2">
        <v>3494.6694000000002</v>
      </c>
      <c r="P1065" s="3">
        <v>44592</v>
      </c>
      <c r="Q1065" s="2">
        <v>475456.69656999997</v>
      </c>
      <c r="R1065" s="2">
        <v>475456.69660000002</v>
      </c>
      <c r="S1065" s="3">
        <v>44693</v>
      </c>
      <c r="T1065" s="2">
        <v>134583.30054</v>
      </c>
      <c r="U1065" s="2">
        <v>134583.30050000001</v>
      </c>
    </row>
    <row r="1066" spans="1:21" x14ac:dyDescent="0.3">
      <c r="A1066" s="3">
        <v>44631</v>
      </c>
      <c r="B1066" s="2">
        <v>16445720.000000002</v>
      </c>
      <c r="C1066" s="2">
        <v>19121719.968800001</v>
      </c>
      <c r="D1066" s="3">
        <v>44573</v>
      </c>
      <c r="E1066" s="2">
        <v>903706.88492999994</v>
      </c>
      <c r="F1066" s="2">
        <v>1212791.5168000001</v>
      </c>
      <c r="G1066" s="3">
        <v>44631</v>
      </c>
      <c r="H1066" s="2">
        <v>1085230</v>
      </c>
      <c r="I1066" s="2">
        <v>2061220.2034</v>
      </c>
      <c r="J1066" s="3">
        <v>44599</v>
      </c>
      <c r="K1066" s="2">
        <v>234.88839999999999</v>
      </c>
      <c r="L1066" s="2">
        <v>234.88839999999999</v>
      </c>
      <c r="M1066" s="3">
        <v>44588</v>
      </c>
      <c r="N1066" s="2">
        <v>2614.4899999999998</v>
      </c>
      <c r="O1066" s="2">
        <v>3430.5715</v>
      </c>
      <c r="P1066" s="3">
        <v>44589</v>
      </c>
      <c r="Q1066" s="2">
        <v>471943.46584999998</v>
      </c>
      <c r="R1066" s="2">
        <v>471943.46580000001</v>
      </c>
      <c r="S1066" s="3">
        <v>44692</v>
      </c>
      <c r="T1066" s="2">
        <v>133120.21572000001</v>
      </c>
      <c r="U1066" s="2">
        <v>133120.2157</v>
      </c>
    </row>
    <row r="1067" spans="1:21" x14ac:dyDescent="0.3">
      <c r="A1067" s="3">
        <v>44630</v>
      </c>
      <c r="B1067" s="2">
        <v>16676430</v>
      </c>
      <c r="C1067" s="2">
        <v>19389971.983800001</v>
      </c>
      <c r="D1067" s="3">
        <v>44572</v>
      </c>
      <c r="E1067" s="2">
        <v>896537.72589</v>
      </c>
      <c r="F1067" s="2">
        <v>1203170.3714999999</v>
      </c>
      <c r="G1067" s="3">
        <v>44630</v>
      </c>
      <c r="H1067" s="2">
        <v>1080850</v>
      </c>
      <c r="I1067" s="2">
        <v>2052890.0264999999</v>
      </c>
      <c r="J1067" s="3">
        <v>44596</v>
      </c>
      <c r="K1067" s="2">
        <v>235.09059999999999</v>
      </c>
      <c r="L1067" s="2">
        <v>235.09059999999999</v>
      </c>
      <c r="M1067" s="3">
        <v>44587</v>
      </c>
      <c r="N1067" s="2">
        <v>2709.24</v>
      </c>
      <c r="O1067" s="2">
        <v>3554.8962999999999</v>
      </c>
      <c r="P1067" s="3">
        <v>44588</v>
      </c>
      <c r="Q1067" s="2">
        <v>458841.34032000002</v>
      </c>
      <c r="R1067" s="2">
        <v>458841.34029999998</v>
      </c>
      <c r="S1067" s="3">
        <v>44691</v>
      </c>
      <c r="T1067" s="2">
        <v>133109.97920999999</v>
      </c>
      <c r="U1067" s="2">
        <v>133109.9792</v>
      </c>
    </row>
    <row r="1068" spans="1:21" x14ac:dyDescent="0.3">
      <c r="A1068" s="3">
        <v>44629</v>
      </c>
      <c r="B1068" s="2">
        <v>16813310</v>
      </c>
      <c r="C1068" s="2">
        <v>19547507.842300002</v>
      </c>
      <c r="D1068" s="3">
        <v>44571</v>
      </c>
      <c r="E1068" s="2">
        <v>910896.52072999999</v>
      </c>
      <c r="F1068" s="2">
        <v>1222440.1422999999</v>
      </c>
      <c r="G1068" s="3">
        <v>44629</v>
      </c>
      <c r="H1068" s="2">
        <v>1075510</v>
      </c>
      <c r="I1068" s="2">
        <v>2042276.9035</v>
      </c>
      <c r="J1068" s="3">
        <v>44595</v>
      </c>
      <c r="K1068" s="2">
        <v>235.21520000000001</v>
      </c>
      <c r="L1068" s="2">
        <v>235.21520000000001</v>
      </c>
      <c r="M1068" s="3">
        <v>44586</v>
      </c>
      <c r="N1068" s="2">
        <v>2720.39</v>
      </c>
      <c r="O1068" s="2">
        <v>3569.5259000000001</v>
      </c>
      <c r="P1068" s="3">
        <v>44587</v>
      </c>
      <c r="Q1068" s="2">
        <v>474701.52396000002</v>
      </c>
      <c r="R1068" s="2">
        <v>474701.52399999998</v>
      </c>
      <c r="S1068" s="3">
        <v>44690</v>
      </c>
      <c r="T1068" s="2">
        <v>132938.08003000001</v>
      </c>
      <c r="U1068" s="2">
        <v>132938.07999999999</v>
      </c>
    </row>
    <row r="1069" spans="1:21" x14ac:dyDescent="0.3">
      <c r="A1069" s="3">
        <v>44628</v>
      </c>
      <c r="B1069" s="2">
        <v>16312919.999999998</v>
      </c>
      <c r="C1069" s="2">
        <v>18965547.919199999</v>
      </c>
      <c r="D1069" s="3">
        <v>44568</v>
      </c>
      <c r="E1069" s="2">
        <v>907515.43555000005</v>
      </c>
      <c r="F1069" s="2">
        <v>1217902.6629000001</v>
      </c>
      <c r="G1069" s="3">
        <v>44628</v>
      </c>
      <c r="H1069" s="2">
        <v>1074610</v>
      </c>
      <c r="I1069" s="2">
        <v>2039430.4791999999</v>
      </c>
      <c r="J1069" s="3">
        <v>44589</v>
      </c>
      <c r="K1069" s="2">
        <v>234.93899999999999</v>
      </c>
      <c r="L1069" s="2">
        <v>234.93899999999999</v>
      </c>
      <c r="M1069" s="3">
        <v>44585</v>
      </c>
      <c r="N1069" s="2">
        <v>2792</v>
      </c>
      <c r="O1069" s="2">
        <v>3663.4879999999998</v>
      </c>
      <c r="P1069" s="3">
        <v>44586</v>
      </c>
      <c r="Q1069" s="2">
        <v>479283.05635999999</v>
      </c>
      <c r="R1069" s="2">
        <v>479283.0564</v>
      </c>
      <c r="S1069" s="3">
        <v>44687</v>
      </c>
      <c r="T1069" s="2">
        <v>132342.37632000001</v>
      </c>
      <c r="U1069" s="2">
        <v>132342.3763</v>
      </c>
    </row>
    <row r="1070" spans="1:21" x14ac:dyDescent="0.3">
      <c r="A1070" s="3">
        <v>44627</v>
      </c>
      <c r="B1070" s="2">
        <v>16389900</v>
      </c>
      <c r="C1070" s="2">
        <v>19054962.011</v>
      </c>
      <c r="D1070" s="3">
        <v>44567</v>
      </c>
      <c r="E1070" s="2">
        <v>909712.09380999999</v>
      </c>
      <c r="F1070" s="2">
        <v>1220850.6192999999</v>
      </c>
      <c r="G1070" s="3">
        <v>44627</v>
      </c>
      <c r="H1070" s="2">
        <v>1080410</v>
      </c>
      <c r="I1070" s="2">
        <v>2050303.0976</v>
      </c>
      <c r="J1070" s="3">
        <v>44588</v>
      </c>
      <c r="K1070" s="2">
        <v>234.8451</v>
      </c>
      <c r="L1070" s="2">
        <v>234.8451</v>
      </c>
      <c r="M1070" s="3">
        <v>44582</v>
      </c>
      <c r="N1070" s="2">
        <v>2834.29</v>
      </c>
      <c r="O1070" s="2">
        <v>3718.9783000000002</v>
      </c>
      <c r="P1070" s="3">
        <v>44585</v>
      </c>
      <c r="Q1070" s="2">
        <v>488475.71182999999</v>
      </c>
      <c r="R1070" s="2">
        <v>488475.71179999999</v>
      </c>
      <c r="S1070" s="3">
        <v>44686</v>
      </c>
      <c r="T1070" s="2">
        <v>132689.87109999999</v>
      </c>
      <c r="U1070" s="2">
        <v>132689.87109999999</v>
      </c>
    </row>
    <row r="1071" spans="1:21" x14ac:dyDescent="0.3">
      <c r="A1071" s="3">
        <v>44624</v>
      </c>
      <c r="B1071" s="2">
        <v>16856000</v>
      </c>
      <c r="C1071" s="2">
        <v>19596854.6338</v>
      </c>
      <c r="D1071" s="3">
        <v>44566</v>
      </c>
      <c r="E1071" s="2">
        <v>915142.91544000001</v>
      </c>
      <c r="F1071" s="2">
        <v>1228138.8833000001</v>
      </c>
      <c r="G1071" s="3">
        <v>44624</v>
      </c>
      <c r="H1071" s="2">
        <v>1085040</v>
      </c>
      <c r="I1071" s="2">
        <v>2058503.4611</v>
      </c>
      <c r="J1071" s="3">
        <v>44587</v>
      </c>
      <c r="K1071" s="2">
        <v>235.08439999999999</v>
      </c>
      <c r="L1071" s="2">
        <v>235.08439999999999</v>
      </c>
      <c r="M1071" s="3">
        <v>44581</v>
      </c>
      <c r="N1071" s="2">
        <v>2862.68</v>
      </c>
      <c r="O1071" s="2">
        <v>3756.2298999999998</v>
      </c>
      <c r="P1071" s="3">
        <v>44582</v>
      </c>
      <c r="Q1071" s="2">
        <v>485095.21906999999</v>
      </c>
      <c r="R1071" s="2">
        <v>485095.21909999999</v>
      </c>
      <c r="S1071" s="3">
        <v>44685</v>
      </c>
      <c r="T1071" s="2">
        <v>131838.77230000001</v>
      </c>
      <c r="U1071" s="2">
        <v>131838.77230000001</v>
      </c>
    </row>
    <row r="1072" spans="1:21" x14ac:dyDescent="0.3">
      <c r="A1072" s="3">
        <v>44623</v>
      </c>
      <c r="B1072" s="2">
        <v>16955520</v>
      </c>
      <c r="C1072" s="2">
        <v>19712553.562199999</v>
      </c>
      <c r="D1072" s="3">
        <v>44565</v>
      </c>
      <c r="E1072" s="2">
        <v>923815.34368000005</v>
      </c>
      <c r="F1072" s="2">
        <v>1239777.4439999999</v>
      </c>
      <c r="G1072" s="3">
        <v>44623</v>
      </c>
      <c r="H1072" s="2">
        <v>1076580</v>
      </c>
      <c r="I1072" s="2">
        <v>2042086.1047</v>
      </c>
      <c r="J1072" s="3">
        <v>44586</v>
      </c>
      <c r="K1072" s="2">
        <v>234.9862</v>
      </c>
      <c r="L1072" s="2">
        <v>234.9862</v>
      </c>
      <c r="M1072" s="3">
        <v>44580</v>
      </c>
      <c r="N1072" s="2">
        <v>2842.28</v>
      </c>
      <c r="O1072" s="2">
        <v>3729.4623000000001</v>
      </c>
      <c r="P1072" s="3">
        <v>44581</v>
      </c>
      <c r="Q1072" s="2">
        <v>486213.82170999999</v>
      </c>
      <c r="R1072" s="2">
        <v>486213.82169999997</v>
      </c>
      <c r="S1072" s="3">
        <v>44684</v>
      </c>
      <c r="T1072" s="2">
        <v>131544.58554</v>
      </c>
      <c r="U1072" s="2">
        <v>131544.58549999999</v>
      </c>
    </row>
    <row r="1073" spans="1:21" x14ac:dyDescent="0.3">
      <c r="A1073" s="3">
        <v>44622</v>
      </c>
      <c r="B1073" s="2">
        <v>17149260</v>
      </c>
      <c r="C1073" s="2">
        <v>19935526.620000001</v>
      </c>
      <c r="D1073" s="3">
        <v>44561</v>
      </c>
      <c r="E1073" s="2">
        <v>924937.5649</v>
      </c>
      <c r="F1073" s="2">
        <v>1241283.4857999999</v>
      </c>
      <c r="G1073" s="3">
        <v>44622</v>
      </c>
      <c r="H1073" s="2">
        <v>1066040</v>
      </c>
      <c r="I1073" s="2">
        <v>2021510.1410000001</v>
      </c>
      <c r="J1073" s="3">
        <v>44585</v>
      </c>
      <c r="K1073" s="2">
        <v>235.2011</v>
      </c>
      <c r="L1073" s="2">
        <v>235.2011</v>
      </c>
      <c r="M1073" s="3">
        <v>44579</v>
      </c>
      <c r="N1073" s="2">
        <v>2864.24</v>
      </c>
      <c r="O1073" s="2">
        <v>3758.2768000000001</v>
      </c>
      <c r="P1073" s="3">
        <v>44580</v>
      </c>
      <c r="Q1073" s="2">
        <v>479369.99651000003</v>
      </c>
      <c r="R1073" s="2">
        <v>479369.99650000001</v>
      </c>
      <c r="S1073" s="3">
        <v>44683</v>
      </c>
      <c r="T1073" s="2">
        <v>132350.75860999999</v>
      </c>
      <c r="U1073" s="2">
        <v>132350.7586</v>
      </c>
    </row>
    <row r="1074" spans="1:21" x14ac:dyDescent="0.3">
      <c r="A1074" s="3">
        <v>44621</v>
      </c>
      <c r="B1074" s="2">
        <v>16867970</v>
      </c>
      <c r="C1074" s="2">
        <v>19607283.8748</v>
      </c>
      <c r="D1074" s="3">
        <v>44560</v>
      </c>
      <c r="E1074" s="2">
        <v>919968.57146000001</v>
      </c>
      <c r="F1074" s="2">
        <v>1234615.0038000001</v>
      </c>
      <c r="G1074" s="3">
        <v>44621</v>
      </c>
      <c r="H1074" s="2">
        <v>1038559.9999999999</v>
      </c>
      <c r="I1074" s="2">
        <v>1969226.3282000001</v>
      </c>
      <c r="J1074" s="3">
        <v>44582</v>
      </c>
      <c r="K1074" s="2">
        <v>235.08529999999999</v>
      </c>
      <c r="L1074" s="2">
        <v>235.08529999999999</v>
      </c>
      <c r="M1074" s="3">
        <v>44578</v>
      </c>
      <c r="N1074" s="2">
        <v>2890.1</v>
      </c>
      <c r="O1074" s="2">
        <v>3792.2087000000001</v>
      </c>
      <c r="P1074" s="3">
        <v>44579</v>
      </c>
      <c r="Q1074" s="2">
        <v>494409.67489999998</v>
      </c>
      <c r="R1074" s="2">
        <v>494409.67489999998</v>
      </c>
      <c r="S1074" s="3">
        <v>44680</v>
      </c>
      <c r="T1074" s="2">
        <v>131562.32282</v>
      </c>
      <c r="U1074" s="2">
        <v>131562.32279999999</v>
      </c>
    </row>
    <row r="1075" spans="1:21" x14ac:dyDescent="0.3">
      <c r="A1075" s="3">
        <v>44620</v>
      </c>
      <c r="B1075" s="2">
        <v>17126520</v>
      </c>
      <c r="C1075" s="2">
        <v>19907763.3083</v>
      </c>
      <c r="D1075" s="3">
        <v>44559</v>
      </c>
      <c r="E1075" s="2">
        <v>909753.10462</v>
      </c>
      <c r="F1075" s="2">
        <v>1220905.6566000001</v>
      </c>
      <c r="G1075" s="3">
        <v>44620</v>
      </c>
      <c r="H1075" s="2">
        <v>1060110</v>
      </c>
      <c r="I1075" s="2">
        <v>2010076.7468999999</v>
      </c>
      <c r="J1075" s="3">
        <v>44581</v>
      </c>
      <c r="K1075" s="2">
        <v>235.10470000000001</v>
      </c>
      <c r="L1075" s="2">
        <v>235.10470000000001</v>
      </c>
      <c r="M1075" s="3">
        <v>44575</v>
      </c>
      <c r="N1075" s="2">
        <v>2921.92</v>
      </c>
      <c r="O1075" s="2">
        <v>3833.9609</v>
      </c>
      <c r="P1075" s="3">
        <v>44578</v>
      </c>
      <c r="Q1075" s="2">
        <v>494582.75430999999</v>
      </c>
      <c r="R1075" s="2">
        <v>494582.75429999997</v>
      </c>
      <c r="S1075" s="3">
        <v>44679</v>
      </c>
      <c r="T1075" s="2">
        <v>132852.34701</v>
      </c>
      <c r="U1075" s="2">
        <v>132852.34700000001</v>
      </c>
    </row>
    <row r="1076" spans="1:21" x14ac:dyDescent="0.3">
      <c r="A1076" s="3">
        <v>44617</v>
      </c>
      <c r="B1076" s="2">
        <v>17031250</v>
      </c>
      <c r="C1076" s="2">
        <v>19797021.423700001</v>
      </c>
      <c r="D1076" s="3">
        <v>44558</v>
      </c>
      <c r="E1076" s="2">
        <v>924370.90092000004</v>
      </c>
      <c r="F1076" s="2">
        <v>1240523.0122</v>
      </c>
      <c r="G1076" s="3">
        <v>44617</v>
      </c>
      <c r="H1076" s="2">
        <v>1057820</v>
      </c>
      <c r="I1076" s="2">
        <v>2005034.0364999999</v>
      </c>
      <c r="J1076" s="3">
        <v>44580</v>
      </c>
      <c r="K1076" s="2">
        <v>235.30770000000001</v>
      </c>
      <c r="L1076" s="2">
        <v>235.30770000000001</v>
      </c>
      <c r="M1076" s="3">
        <v>44574</v>
      </c>
      <c r="N1076" s="2">
        <v>2962.09</v>
      </c>
      <c r="O1076" s="2">
        <v>3886.6693</v>
      </c>
      <c r="P1076" s="3">
        <v>44575</v>
      </c>
      <c r="Q1076" s="2">
        <v>493449.51269</v>
      </c>
      <c r="R1076" s="2">
        <v>493449.51270000002</v>
      </c>
      <c r="S1076" s="3">
        <v>44678</v>
      </c>
      <c r="T1076" s="2">
        <v>132092.14761000001</v>
      </c>
      <c r="U1076" s="2">
        <v>132092.1476</v>
      </c>
    </row>
    <row r="1077" spans="1:21" x14ac:dyDescent="0.3">
      <c r="A1077" s="3">
        <v>44616</v>
      </c>
      <c r="B1077" s="2">
        <v>16917180</v>
      </c>
      <c r="C1077" s="2">
        <v>19664093.3561</v>
      </c>
      <c r="D1077" s="3">
        <v>44557</v>
      </c>
      <c r="E1077" s="2">
        <v>916411.43328999996</v>
      </c>
      <c r="F1077" s="2">
        <v>1229841.2579999999</v>
      </c>
      <c r="G1077" s="3">
        <v>44616</v>
      </c>
      <c r="H1077" s="2">
        <v>1033190</v>
      </c>
      <c r="I1077" s="2">
        <v>1958160.1381000001</v>
      </c>
      <c r="J1077" s="3">
        <v>44579</v>
      </c>
      <c r="K1077" s="2">
        <v>235.09020000000001</v>
      </c>
      <c r="L1077" s="2">
        <v>235.09020000000001</v>
      </c>
      <c r="M1077" s="3">
        <v>44573</v>
      </c>
      <c r="N1077" s="2">
        <v>2972.48</v>
      </c>
      <c r="O1077" s="2">
        <v>3900.3024</v>
      </c>
      <c r="P1077" s="3">
        <v>44574</v>
      </c>
      <c r="Q1077" s="2">
        <v>498008.96451000002</v>
      </c>
      <c r="R1077" s="2">
        <v>498008.9645</v>
      </c>
      <c r="S1077" s="3">
        <v>44677</v>
      </c>
      <c r="T1077" s="2">
        <v>131439.37052</v>
      </c>
      <c r="U1077" s="2">
        <v>131439.37049999999</v>
      </c>
    </row>
    <row r="1078" spans="1:21" x14ac:dyDescent="0.3">
      <c r="A1078" s="3">
        <v>44615</v>
      </c>
      <c r="B1078" s="2">
        <v>16107019.999999998</v>
      </c>
      <c r="C1078" s="2">
        <v>18719465.954500001</v>
      </c>
      <c r="D1078" s="3">
        <v>44554</v>
      </c>
      <c r="E1078" s="2">
        <v>916836.90500999999</v>
      </c>
      <c r="F1078" s="2">
        <v>1230412.2490000001</v>
      </c>
      <c r="G1078" s="3">
        <v>44615</v>
      </c>
      <c r="H1078" s="2">
        <v>1026170</v>
      </c>
      <c r="I1078" s="2">
        <v>1944656.8502</v>
      </c>
      <c r="J1078" s="3">
        <v>44578</v>
      </c>
      <c r="K1078" s="2">
        <v>234.9109</v>
      </c>
      <c r="L1078" s="2">
        <v>234.9109</v>
      </c>
      <c r="M1078" s="3">
        <v>44572</v>
      </c>
      <c r="N1078" s="2">
        <v>2927.38</v>
      </c>
      <c r="O1078" s="2">
        <v>3841.125</v>
      </c>
      <c r="P1078" s="3">
        <v>44573</v>
      </c>
      <c r="Q1078" s="2">
        <v>500477.05765999999</v>
      </c>
      <c r="R1078" s="2">
        <v>500477.0577</v>
      </c>
      <c r="S1078" s="3">
        <v>44676</v>
      </c>
      <c r="T1078" s="2">
        <v>130546.75622</v>
      </c>
      <c r="U1078" s="2">
        <v>130546.7562</v>
      </c>
    </row>
    <row r="1079" spans="1:21" x14ac:dyDescent="0.3">
      <c r="A1079" s="3">
        <v>44614</v>
      </c>
      <c r="B1079" s="2">
        <v>16545179.999999998</v>
      </c>
      <c r="C1079" s="2">
        <v>19228693.617699999</v>
      </c>
      <c r="D1079" s="3">
        <v>44553</v>
      </c>
      <c r="E1079" s="2">
        <v>922807.02176000003</v>
      </c>
      <c r="F1079" s="2">
        <v>1238424.2572000001</v>
      </c>
      <c r="G1079" s="3">
        <v>44614</v>
      </c>
      <c r="H1079" s="2">
        <v>1039380</v>
      </c>
      <c r="I1079" s="2">
        <v>1969695.8984000001</v>
      </c>
      <c r="J1079" s="3">
        <v>44575</v>
      </c>
      <c r="K1079" s="2">
        <v>235.3663</v>
      </c>
      <c r="L1079" s="2">
        <v>235.3663</v>
      </c>
      <c r="M1079" s="3">
        <v>44571</v>
      </c>
      <c r="N1079" s="2">
        <v>2926.72</v>
      </c>
      <c r="O1079" s="2">
        <v>3840.259</v>
      </c>
      <c r="P1079" s="3">
        <v>44572</v>
      </c>
      <c r="Q1079" s="2">
        <v>489176.94800999999</v>
      </c>
      <c r="R1079" s="2">
        <v>489176.94799999997</v>
      </c>
      <c r="S1079" s="3">
        <v>44673</v>
      </c>
      <c r="T1079" s="2">
        <v>130042.29445</v>
      </c>
      <c r="U1079" s="2">
        <v>130042.2944</v>
      </c>
    </row>
    <row r="1080" spans="1:21" x14ac:dyDescent="0.3">
      <c r="A1080" s="3">
        <v>44610</v>
      </c>
      <c r="B1080" s="2">
        <v>16770540</v>
      </c>
      <c r="C1080" s="2">
        <v>19490272.463199999</v>
      </c>
      <c r="D1080" s="3">
        <v>44552</v>
      </c>
      <c r="E1080" s="2">
        <v>916965.29006000003</v>
      </c>
      <c r="F1080" s="2">
        <v>1230584.5441000001</v>
      </c>
      <c r="G1080" s="3">
        <v>44610</v>
      </c>
      <c r="H1080" s="2">
        <v>1050710</v>
      </c>
      <c r="I1080" s="2">
        <v>1991069.3130999999</v>
      </c>
      <c r="J1080" s="3">
        <v>44574</v>
      </c>
      <c r="K1080" s="2">
        <v>235.75069999999999</v>
      </c>
      <c r="L1080" s="2">
        <v>235.75069999999999</v>
      </c>
      <c r="M1080" s="3">
        <v>44568</v>
      </c>
      <c r="N1080" s="2">
        <v>2954.89</v>
      </c>
      <c r="O1080" s="2">
        <v>3877.2219</v>
      </c>
      <c r="P1080" s="3">
        <v>44568</v>
      </c>
      <c r="Q1080" s="2">
        <v>496719.26516000001</v>
      </c>
      <c r="R1080" s="2">
        <v>496719.26520000002</v>
      </c>
      <c r="S1080" s="3">
        <v>44672</v>
      </c>
      <c r="T1080" s="2">
        <v>129718.03406999999</v>
      </c>
      <c r="U1080" s="2">
        <v>129718.0341</v>
      </c>
    </row>
    <row r="1081" spans="1:21" x14ac:dyDescent="0.3">
      <c r="A1081" s="3">
        <v>44609</v>
      </c>
      <c r="B1081" s="2">
        <v>16978450</v>
      </c>
      <c r="C1081" s="2">
        <v>19731548.796300001</v>
      </c>
      <c r="D1081" s="3">
        <v>44551</v>
      </c>
      <c r="E1081" s="2">
        <v>919360.31406</v>
      </c>
      <c r="F1081" s="2">
        <v>1233798.7109999999</v>
      </c>
      <c r="G1081" s="3">
        <v>44609</v>
      </c>
      <c r="H1081" s="2">
        <v>1054580</v>
      </c>
      <c r="I1081" s="2">
        <v>1998403.7631000001</v>
      </c>
      <c r="J1081" s="3">
        <v>44573</v>
      </c>
      <c r="K1081" s="2">
        <v>235.60919999999999</v>
      </c>
      <c r="L1081" s="2">
        <v>235.60919999999999</v>
      </c>
      <c r="M1081" s="3">
        <v>44567</v>
      </c>
      <c r="N1081" s="2">
        <v>2920.53</v>
      </c>
      <c r="O1081" s="2">
        <v>3832.1369</v>
      </c>
      <c r="P1081" s="3">
        <v>44567</v>
      </c>
      <c r="Q1081" s="2">
        <v>498099.91067999997</v>
      </c>
      <c r="R1081" s="2">
        <v>498099.91070000001</v>
      </c>
      <c r="S1081" s="3">
        <v>44671</v>
      </c>
      <c r="T1081" s="2">
        <v>128750.50994</v>
      </c>
      <c r="U1081" s="2">
        <v>128750.5099</v>
      </c>
    </row>
    <row r="1082" spans="1:21" x14ac:dyDescent="0.3">
      <c r="A1082" s="3">
        <v>44608</v>
      </c>
      <c r="B1082" s="2">
        <v>17501440</v>
      </c>
      <c r="C1082" s="2">
        <v>20338478.803300001</v>
      </c>
      <c r="D1082" s="3">
        <v>44550</v>
      </c>
      <c r="E1082" s="2">
        <v>911730.39309999999</v>
      </c>
      <c r="F1082" s="2">
        <v>1223559.2146000001</v>
      </c>
      <c r="G1082" s="3">
        <v>44608</v>
      </c>
      <c r="H1082" s="2">
        <v>1066090</v>
      </c>
      <c r="I1082" s="2">
        <v>2019736.1869000001</v>
      </c>
      <c r="J1082" s="3">
        <v>44572</v>
      </c>
      <c r="K1082" s="2">
        <v>235.35220000000001</v>
      </c>
      <c r="L1082" s="2">
        <v>235.35220000000001</v>
      </c>
      <c r="M1082" s="3">
        <v>44566</v>
      </c>
      <c r="N1082" s="2">
        <v>2953.97</v>
      </c>
      <c r="O1082" s="2">
        <v>3876.0147999999999</v>
      </c>
      <c r="P1082" s="3">
        <v>44566</v>
      </c>
      <c r="Q1082" s="2">
        <v>508406.20766999997</v>
      </c>
      <c r="R1082" s="2">
        <v>508406.20770000003</v>
      </c>
      <c r="S1082" s="3">
        <v>44670</v>
      </c>
      <c r="T1082" s="2">
        <v>129447.00985</v>
      </c>
      <c r="U1082" s="2">
        <v>129447.0098</v>
      </c>
    </row>
    <row r="1083" spans="1:21" x14ac:dyDescent="0.3">
      <c r="A1083" s="3">
        <v>44607</v>
      </c>
      <c r="B1083" s="2">
        <v>17504780</v>
      </c>
      <c r="C1083" s="2">
        <v>20338134.507399999</v>
      </c>
      <c r="D1083" s="3">
        <v>44547</v>
      </c>
      <c r="E1083" s="2">
        <v>922250.30536</v>
      </c>
      <c r="F1083" s="2">
        <v>1237677.1333999999</v>
      </c>
      <c r="G1083" s="3">
        <v>44607</v>
      </c>
      <c r="H1083" s="2">
        <v>1061430</v>
      </c>
      <c r="I1083" s="2">
        <v>2010774.3129</v>
      </c>
      <c r="J1083" s="3">
        <v>44571</v>
      </c>
      <c r="K1083" s="2">
        <v>235.26390000000001</v>
      </c>
      <c r="L1083" s="2">
        <v>235.26390000000001</v>
      </c>
      <c r="M1083" s="3">
        <v>44565</v>
      </c>
      <c r="N1083" s="2">
        <v>2989.24</v>
      </c>
      <c r="O1083" s="2">
        <v>3922.2939000000001</v>
      </c>
      <c r="P1083" s="3">
        <v>44565</v>
      </c>
      <c r="Q1083" s="2">
        <v>507335.98056</v>
      </c>
      <c r="R1083" s="2">
        <v>507335.98060000001</v>
      </c>
      <c r="S1083" s="3">
        <v>44669</v>
      </c>
      <c r="T1083" s="2">
        <v>128851.64410999999</v>
      </c>
      <c r="U1083" s="2">
        <v>128851.6441</v>
      </c>
    </row>
    <row r="1084" spans="1:21" x14ac:dyDescent="0.3">
      <c r="A1084" s="3">
        <v>44606</v>
      </c>
      <c r="B1084" s="2">
        <v>17075510</v>
      </c>
      <c r="C1084" s="2">
        <v>19839382.341800001</v>
      </c>
      <c r="D1084" s="3">
        <v>44546</v>
      </c>
      <c r="E1084" s="2">
        <v>938639.18382000003</v>
      </c>
      <c r="F1084" s="2">
        <v>1259671.3143</v>
      </c>
      <c r="G1084" s="3">
        <v>44606</v>
      </c>
      <c r="H1084" s="2">
        <v>1052520</v>
      </c>
      <c r="I1084" s="2">
        <v>1993186.4986</v>
      </c>
      <c r="J1084" s="3">
        <v>44568</v>
      </c>
      <c r="K1084" s="2">
        <v>235.25149999999999</v>
      </c>
      <c r="L1084" s="2">
        <v>235.25149999999999</v>
      </c>
      <c r="M1084" s="3">
        <v>44564</v>
      </c>
      <c r="N1084" s="2">
        <v>2988.77</v>
      </c>
      <c r="O1084" s="2">
        <v>3921.6770999999999</v>
      </c>
      <c r="P1084" s="3">
        <v>44560</v>
      </c>
      <c r="Q1084" s="2">
        <v>500361.49609999999</v>
      </c>
      <c r="R1084" s="2">
        <v>500361.49609999999</v>
      </c>
      <c r="S1084" s="3">
        <v>44666</v>
      </c>
      <c r="T1084" s="2">
        <v>128092.57276</v>
      </c>
      <c r="U1084" s="2">
        <v>128092.57279999999</v>
      </c>
    </row>
    <row r="1085" spans="1:21" x14ac:dyDescent="0.3">
      <c r="A1085" s="3">
        <v>44603</v>
      </c>
      <c r="B1085" s="2">
        <v>17025500</v>
      </c>
      <c r="C1085" s="2">
        <v>19779496.470199998</v>
      </c>
      <c r="D1085" s="3">
        <v>44545</v>
      </c>
      <c r="E1085" s="2">
        <v>935001.55735999998</v>
      </c>
      <c r="F1085" s="2">
        <v>1254789.5517</v>
      </c>
      <c r="G1085" s="3">
        <v>44603</v>
      </c>
      <c r="H1085" s="2">
        <v>1062190</v>
      </c>
      <c r="I1085" s="2">
        <v>2010848.8507999999</v>
      </c>
      <c r="J1085" s="3">
        <v>44567</v>
      </c>
      <c r="K1085" s="2">
        <v>235.19390000000001</v>
      </c>
      <c r="L1085" s="2">
        <v>235.19390000000001</v>
      </c>
      <c r="M1085" s="3">
        <v>44560</v>
      </c>
      <c r="N1085" s="2">
        <v>2977.65</v>
      </c>
      <c r="O1085" s="2">
        <v>3907.0862000000002</v>
      </c>
      <c r="P1085" s="3">
        <v>44559</v>
      </c>
      <c r="Q1085" s="2">
        <v>501186.58902999997</v>
      </c>
      <c r="R1085" s="2">
        <v>501186.58899999998</v>
      </c>
      <c r="S1085" s="3">
        <v>44665</v>
      </c>
      <c r="T1085" s="2">
        <v>128352.14843</v>
      </c>
      <c r="U1085" s="2">
        <v>128352.14840000001</v>
      </c>
    </row>
    <row r="1086" spans="1:21" x14ac:dyDescent="0.3">
      <c r="A1086" s="3">
        <v>44602</v>
      </c>
      <c r="B1086" s="2">
        <v>17608970</v>
      </c>
      <c r="C1086" s="2">
        <v>20457106.272300001</v>
      </c>
      <c r="D1086" s="3">
        <v>44544</v>
      </c>
      <c r="E1086" s="2">
        <v>940268.07106999995</v>
      </c>
      <c r="F1086" s="2">
        <v>1261857.3114</v>
      </c>
      <c r="G1086" s="3">
        <v>44602</v>
      </c>
      <c r="H1086" s="2">
        <v>1065190</v>
      </c>
      <c r="I1086" s="2">
        <v>2016051.932</v>
      </c>
      <c r="J1086" s="3">
        <v>44566</v>
      </c>
      <c r="K1086" s="2">
        <v>235.93459999999999</v>
      </c>
      <c r="L1086" s="2">
        <v>235.93459999999999</v>
      </c>
      <c r="M1086" s="3">
        <v>44559</v>
      </c>
      <c r="N1086" s="2">
        <v>2993.29</v>
      </c>
      <c r="O1086" s="2">
        <v>3927.6080000000002</v>
      </c>
      <c r="P1086" s="3">
        <v>44558</v>
      </c>
      <c r="Q1086" s="2">
        <v>504945.57660999999</v>
      </c>
      <c r="R1086" s="2">
        <v>504945.57659999997</v>
      </c>
      <c r="S1086" s="3">
        <v>44664</v>
      </c>
      <c r="T1086" s="2">
        <v>127452.34163</v>
      </c>
      <c r="U1086" s="2">
        <v>127452.3416</v>
      </c>
    </row>
    <row r="1087" spans="1:21" x14ac:dyDescent="0.3">
      <c r="A1087" s="3">
        <v>44601</v>
      </c>
      <c r="B1087" s="2">
        <v>17989450</v>
      </c>
      <c r="C1087" s="2">
        <v>20898107.721000001</v>
      </c>
      <c r="D1087" s="3">
        <v>44543</v>
      </c>
      <c r="E1087" s="2">
        <v>945944.64069000003</v>
      </c>
      <c r="F1087" s="2">
        <v>1269475.3739</v>
      </c>
      <c r="G1087" s="3">
        <v>44601</v>
      </c>
      <c r="H1087" s="2">
        <v>1081720</v>
      </c>
      <c r="I1087" s="2">
        <v>2046274.5201999999</v>
      </c>
      <c r="J1087" s="3">
        <v>44565</v>
      </c>
      <c r="K1087" s="2">
        <v>236.10570000000001</v>
      </c>
      <c r="L1087" s="2">
        <v>236.10570000000001</v>
      </c>
      <c r="M1087" s="3">
        <v>44558</v>
      </c>
      <c r="N1087" s="2">
        <v>3020.24</v>
      </c>
      <c r="O1087" s="2">
        <v>3909.4367999999999</v>
      </c>
      <c r="P1087" s="3">
        <v>44557</v>
      </c>
      <c r="Q1087" s="2">
        <v>497050.87358999997</v>
      </c>
      <c r="R1087" s="2">
        <v>497050.87359999999</v>
      </c>
      <c r="S1087" s="3">
        <v>44663</v>
      </c>
      <c r="T1087" s="2">
        <v>127880.95989</v>
      </c>
      <c r="U1087" s="2">
        <v>127880.9599</v>
      </c>
    </row>
    <row r="1088" spans="1:21" x14ac:dyDescent="0.3">
      <c r="A1088" s="3">
        <v>44600</v>
      </c>
      <c r="B1088" s="2">
        <v>17645260</v>
      </c>
      <c r="C1088" s="2">
        <v>20497689.369100001</v>
      </c>
      <c r="D1088" s="3">
        <v>44540</v>
      </c>
      <c r="E1088" s="2">
        <v>936545.77136000001</v>
      </c>
      <c r="F1088" s="2">
        <v>1256861.9157</v>
      </c>
      <c r="G1088" s="3">
        <v>44600</v>
      </c>
      <c r="H1088" s="2">
        <v>1076980</v>
      </c>
      <c r="I1088" s="2">
        <v>2036595.6128</v>
      </c>
      <c r="J1088" s="3">
        <v>44564</v>
      </c>
      <c r="K1088" s="2">
        <v>236.25040000000001</v>
      </c>
      <c r="L1088" s="2">
        <v>236.25040000000001</v>
      </c>
      <c r="M1088" s="3">
        <v>44557</v>
      </c>
      <c r="N1088" s="2">
        <v>2999.55</v>
      </c>
      <c r="O1088" s="2">
        <v>3882.6554000000001</v>
      </c>
      <c r="P1088" s="3">
        <v>44554</v>
      </c>
      <c r="Q1088" s="2">
        <v>501049.26655</v>
      </c>
      <c r="R1088" s="2">
        <v>501049.26650000003</v>
      </c>
      <c r="S1088" s="3">
        <v>44662</v>
      </c>
      <c r="T1088" s="2">
        <v>128868.3357</v>
      </c>
      <c r="U1088" s="2">
        <v>128868.3357</v>
      </c>
    </row>
    <row r="1089" spans="1:21" x14ac:dyDescent="0.3">
      <c r="A1089" s="3">
        <v>44599</v>
      </c>
      <c r="B1089" s="2">
        <v>17481130</v>
      </c>
      <c r="C1089" s="2">
        <v>20307021.097399998</v>
      </c>
      <c r="D1089" s="3">
        <v>44539</v>
      </c>
      <c r="E1089" s="2">
        <v>937386.84767000005</v>
      </c>
      <c r="F1089" s="2">
        <v>1257990.6558000001</v>
      </c>
      <c r="G1089" s="3">
        <v>44599</v>
      </c>
      <c r="H1089" s="2">
        <v>1072460</v>
      </c>
      <c r="I1089" s="2">
        <v>2028039.0104</v>
      </c>
      <c r="J1089" s="3">
        <v>44561</v>
      </c>
      <c r="K1089" s="2">
        <v>236.49680000000001</v>
      </c>
      <c r="L1089" s="2">
        <v>236.49680000000001</v>
      </c>
      <c r="M1089" s="3">
        <v>44554</v>
      </c>
      <c r="N1089" s="2">
        <v>3012.43</v>
      </c>
      <c r="O1089" s="2">
        <v>3899.3274000000001</v>
      </c>
      <c r="P1089" s="3">
        <v>44553</v>
      </c>
      <c r="Q1089" s="2">
        <v>501693.01825999998</v>
      </c>
      <c r="R1089" s="2">
        <v>501693.0183</v>
      </c>
      <c r="S1089" s="3">
        <v>44659</v>
      </c>
      <c r="T1089" s="2">
        <v>128232.21922</v>
      </c>
      <c r="U1089" s="2">
        <v>128232.21920000001</v>
      </c>
    </row>
    <row r="1090" spans="1:21" x14ac:dyDescent="0.3">
      <c r="A1090" s="3">
        <v>44596</v>
      </c>
      <c r="B1090" s="2">
        <v>17624260</v>
      </c>
      <c r="C1090" s="2">
        <v>20473106.918400001</v>
      </c>
      <c r="D1090" s="3">
        <v>44538</v>
      </c>
      <c r="E1090" s="2">
        <v>922880.40017000004</v>
      </c>
      <c r="F1090" s="2">
        <v>1238520.2152</v>
      </c>
      <c r="G1090" s="3">
        <v>44596</v>
      </c>
      <c r="H1090" s="2">
        <v>1069260</v>
      </c>
      <c r="I1090" s="2">
        <v>2021599.6617999999</v>
      </c>
      <c r="J1090" s="3">
        <v>44560</v>
      </c>
      <c r="K1090" s="2">
        <v>236.48560000000001</v>
      </c>
      <c r="L1090" s="2">
        <v>236.48560000000001</v>
      </c>
      <c r="M1090" s="3">
        <v>44553</v>
      </c>
      <c r="N1090" s="2">
        <v>2998.17</v>
      </c>
      <c r="O1090" s="2">
        <v>3880.8683999999998</v>
      </c>
      <c r="P1090" s="3">
        <v>44552</v>
      </c>
      <c r="Q1090" s="2">
        <v>498762.38423999998</v>
      </c>
      <c r="R1090" s="2">
        <v>498762.38419999997</v>
      </c>
      <c r="S1090" s="3">
        <v>44658</v>
      </c>
      <c r="T1090" s="2">
        <v>127567.97742</v>
      </c>
      <c r="U1090" s="2">
        <v>127567.9774</v>
      </c>
    </row>
    <row r="1091" spans="1:21" x14ac:dyDescent="0.3">
      <c r="A1091" s="3">
        <v>44595</v>
      </c>
      <c r="B1091" s="2">
        <v>17402780</v>
      </c>
      <c r="C1091" s="2">
        <v>20210258.211300001</v>
      </c>
      <c r="D1091" s="3">
        <v>44537</v>
      </c>
      <c r="E1091" s="2">
        <v>911249.52628999995</v>
      </c>
      <c r="F1091" s="2">
        <v>1222911.3969000001</v>
      </c>
      <c r="G1091" s="3">
        <v>44595</v>
      </c>
      <c r="H1091" s="2">
        <v>1071640</v>
      </c>
      <c r="I1091" s="2">
        <v>2025569.9704</v>
      </c>
      <c r="J1091" s="3">
        <v>44559</v>
      </c>
      <c r="K1091" s="2">
        <v>236.5394</v>
      </c>
      <c r="L1091" s="2">
        <v>236.5394</v>
      </c>
      <c r="M1091" s="3">
        <v>44552</v>
      </c>
      <c r="N1091" s="2">
        <v>2984.48</v>
      </c>
      <c r="O1091" s="2">
        <v>3863.1478999999999</v>
      </c>
      <c r="P1091" s="3">
        <v>44551</v>
      </c>
      <c r="Q1091" s="2">
        <v>499554.46305999998</v>
      </c>
      <c r="R1091" s="2">
        <v>499554.46309999999</v>
      </c>
      <c r="S1091" s="3">
        <v>44657</v>
      </c>
      <c r="T1091" s="2">
        <v>127037.32888</v>
      </c>
      <c r="U1091" s="2">
        <v>127037.32889999999</v>
      </c>
    </row>
    <row r="1092" spans="1:21" x14ac:dyDescent="0.3">
      <c r="A1092" s="3">
        <v>44594</v>
      </c>
      <c r="B1092" s="2">
        <v>18179190</v>
      </c>
      <c r="C1092" s="2">
        <v>21111374.788400002</v>
      </c>
      <c r="D1092" s="3">
        <v>44536</v>
      </c>
      <c r="E1092" s="2">
        <v>905959.36334000004</v>
      </c>
      <c r="F1092" s="2">
        <v>1215811.9139</v>
      </c>
      <c r="G1092" s="3">
        <v>44594</v>
      </c>
      <c r="H1092" s="2">
        <v>1079120</v>
      </c>
      <c r="I1092" s="2">
        <v>2039711.5859999999</v>
      </c>
      <c r="J1092" s="3">
        <v>44558</v>
      </c>
      <c r="K1092" s="2">
        <v>236.47540000000001</v>
      </c>
      <c r="L1092" s="2">
        <v>236.47540000000001</v>
      </c>
      <c r="M1092" s="3">
        <v>44551</v>
      </c>
      <c r="N1092" s="2">
        <v>2975.03</v>
      </c>
      <c r="O1092" s="2">
        <v>3850.9157</v>
      </c>
      <c r="P1092" s="3">
        <v>44550</v>
      </c>
      <c r="Q1092" s="2">
        <v>491873.19393000001</v>
      </c>
      <c r="R1092" s="2">
        <v>491873.19390000001</v>
      </c>
      <c r="S1092" s="3">
        <v>44656</v>
      </c>
      <c r="T1092" s="2">
        <v>127033.10438</v>
      </c>
      <c r="U1092" s="2">
        <v>127033.1044</v>
      </c>
    </row>
    <row r="1093" spans="1:21" x14ac:dyDescent="0.3">
      <c r="A1093" s="3">
        <v>44593</v>
      </c>
      <c r="B1093" s="2">
        <v>18095860</v>
      </c>
      <c r="C1093" s="2">
        <v>21014600.112399999</v>
      </c>
      <c r="D1093" s="3">
        <v>44533</v>
      </c>
      <c r="E1093" s="2">
        <v>909075.65856999997</v>
      </c>
      <c r="F1093" s="2">
        <v>1219994.0318</v>
      </c>
      <c r="G1093" s="3">
        <v>44593</v>
      </c>
      <c r="H1093" s="2">
        <v>1073900</v>
      </c>
      <c r="I1093" s="2">
        <v>2029414.7224000001</v>
      </c>
      <c r="J1093" s="3">
        <v>44557</v>
      </c>
      <c r="K1093" s="2">
        <v>236.52940000000001</v>
      </c>
      <c r="L1093" s="2">
        <v>236.52940000000001</v>
      </c>
      <c r="M1093" s="3">
        <v>44550</v>
      </c>
      <c r="N1093" s="2">
        <v>2963</v>
      </c>
      <c r="O1093" s="2">
        <v>3835.3438999999998</v>
      </c>
      <c r="P1093" s="3">
        <v>44547</v>
      </c>
      <c r="Q1093" s="2">
        <v>500194.18281000003</v>
      </c>
      <c r="R1093" s="2">
        <v>500194.18280000001</v>
      </c>
      <c r="S1093" s="3">
        <v>44655</v>
      </c>
      <c r="T1093" s="2">
        <v>126672.29739000001</v>
      </c>
      <c r="U1093" s="2">
        <v>126672.2974</v>
      </c>
    </row>
    <row r="1094" spans="1:21" x14ac:dyDescent="0.3">
      <c r="A1094" s="3">
        <v>44592</v>
      </c>
      <c r="B1094" s="2">
        <v>18012660</v>
      </c>
      <c r="C1094" s="2">
        <v>20917708.499000002</v>
      </c>
      <c r="D1094" s="3">
        <v>44532</v>
      </c>
      <c r="E1094" s="2">
        <v>895752.69901999994</v>
      </c>
      <c r="F1094" s="2">
        <v>1202114.4076</v>
      </c>
      <c r="G1094" s="3">
        <v>44592</v>
      </c>
      <c r="H1094" s="2">
        <v>1068620</v>
      </c>
      <c r="I1094" s="2">
        <v>2019443.1501</v>
      </c>
      <c r="J1094" s="3">
        <v>44554</v>
      </c>
      <c r="K1094" s="2">
        <v>236.3775</v>
      </c>
      <c r="L1094" s="2">
        <v>236.3775</v>
      </c>
      <c r="M1094" s="3">
        <v>44547</v>
      </c>
      <c r="N1094" s="2">
        <v>3017.73</v>
      </c>
      <c r="O1094" s="2">
        <v>3906.1871000000001</v>
      </c>
      <c r="P1094" s="3">
        <v>44546</v>
      </c>
      <c r="Q1094" s="2">
        <v>509566.05778999999</v>
      </c>
      <c r="R1094" s="2">
        <v>509566.05780000001</v>
      </c>
      <c r="S1094" s="3">
        <v>44652</v>
      </c>
      <c r="T1094" s="2">
        <v>127200.87123</v>
      </c>
      <c r="U1094" s="2">
        <v>127200.87119999999</v>
      </c>
    </row>
    <row r="1095" spans="1:21" x14ac:dyDescent="0.3">
      <c r="A1095" s="3">
        <v>44589</v>
      </c>
      <c r="B1095" s="2">
        <v>17511330</v>
      </c>
      <c r="C1095" s="2">
        <v>20335523.624699999</v>
      </c>
      <c r="D1095" s="3">
        <v>44531</v>
      </c>
      <c r="E1095" s="2">
        <v>893140.64927000005</v>
      </c>
      <c r="F1095" s="2">
        <v>1198608.9952</v>
      </c>
      <c r="G1095" s="3">
        <v>44589</v>
      </c>
      <c r="H1095" s="2">
        <v>1065830</v>
      </c>
      <c r="I1095" s="2">
        <v>2013644.7545</v>
      </c>
      <c r="J1095" s="3">
        <v>44553</v>
      </c>
      <c r="K1095" s="2">
        <v>236.27430000000001</v>
      </c>
      <c r="L1095" s="2">
        <v>236.27430000000001</v>
      </c>
      <c r="M1095" s="3">
        <v>44546</v>
      </c>
      <c r="N1095" s="2">
        <v>3006.41</v>
      </c>
      <c r="O1095" s="2">
        <v>3891.5342999999998</v>
      </c>
      <c r="P1095" s="3">
        <v>44545</v>
      </c>
      <c r="Q1095" s="2">
        <v>498621.11093000002</v>
      </c>
      <c r="R1095" s="2">
        <v>498621.11090000003</v>
      </c>
      <c r="S1095" s="3">
        <v>44651</v>
      </c>
      <c r="T1095" s="2">
        <v>126586.84347000001</v>
      </c>
      <c r="U1095" s="2">
        <v>126586.8435</v>
      </c>
    </row>
    <row r="1096" spans="1:21" x14ac:dyDescent="0.3">
      <c r="A1096" s="3">
        <v>44588</v>
      </c>
      <c r="B1096" s="2">
        <v>16859600</v>
      </c>
      <c r="C1096" s="2">
        <v>19576790.900400002</v>
      </c>
      <c r="D1096" s="3">
        <v>44530</v>
      </c>
      <c r="E1096" s="2">
        <v>899176.68208000006</v>
      </c>
      <c r="F1096" s="2">
        <v>1206709.4475</v>
      </c>
      <c r="G1096" s="3">
        <v>44588</v>
      </c>
      <c r="H1096" s="2">
        <v>1047469.9999999999</v>
      </c>
      <c r="I1096" s="2">
        <v>1977841.4772999999</v>
      </c>
      <c r="J1096" s="3">
        <v>44552</v>
      </c>
      <c r="K1096" s="2">
        <v>236.42789999999999</v>
      </c>
      <c r="L1096" s="2">
        <v>236.42789999999999</v>
      </c>
      <c r="M1096" s="3">
        <v>44545</v>
      </c>
      <c r="N1096" s="2">
        <v>2989.39</v>
      </c>
      <c r="O1096" s="2">
        <v>3869.5034000000001</v>
      </c>
      <c r="P1096" s="3">
        <v>44544</v>
      </c>
      <c r="Q1096" s="2">
        <v>497676.64389000001</v>
      </c>
      <c r="R1096" s="2">
        <v>497676.64390000002</v>
      </c>
      <c r="S1096" s="3">
        <v>44650</v>
      </c>
      <c r="T1096" s="2">
        <v>126008.27342</v>
      </c>
      <c r="U1096" s="2">
        <v>126008.27340000001</v>
      </c>
    </row>
    <row r="1097" spans="1:21" x14ac:dyDescent="0.3">
      <c r="A1097" s="3">
        <v>44587</v>
      </c>
      <c r="B1097" s="2">
        <v>16951330</v>
      </c>
      <c r="C1097" s="2">
        <v>19683299.024999999</v>
      </c>
      <c r="D1097" s="3">
        <v>44529</v>
      </c>
      <c r="E1097" s="2">
        <v>905784.77135000005</v>
      </c>
      <c r="F1097" s="2">
        <v>1215577.6087</v>
      </c>
      <c r="G1097" s="3">
        <v>44587</v>
      </c>
      <c r="H1097" s="2">
        <v>1040489.9999999999</v>
      </c>
      <c r="I1097" s="2">
        <v>1964245.8236</v>
      </c>
      <c r="J1097" s="3">
        <v>44551</v>
      </c>
      <c r="K1097" s="2">
        <v>236.49680000000001</v>
      </c>
      <c r="L1097" s="2">
        <v>236.49680000000001</v>
      </c>
      <c r="M1097" s="3">
        <v>44544</v>
      </c>
      <c r="N1097" s="2">
        <v>2987.95</v>
      </c>
      <c r="O1097" s="2">
        <v>3867.5738999999999</v>
      </c>
      <c r="P1097" s="3">
        <v>44543</v>
      </c>
      <c r="Q1097" s="2">
        <v>501773.07780000003</v>
      </c>
      <c r="R1097" s="2">
        <v>501773.07780000003</v>
      </c>
      <c r="S1097" s="3">
        <v>44649</v>
      </c>
      <c r="T1097" s="2">
        <v>126178.29114</v>
      </c>
      <c r="U1097" s="2">
        <v>126178.2911</v>
      </c>
    </row>
    <row r="1098" spans="1:21" x14ac:dyDescent="0.3">
      <c r="A1098" s="3">
        <v>44586</v>
      </c>
      <c r="B1098" s="2">
        <v>16934940</v>
      </c>
      <c r="C1098" s="2">
        <v>19664268.2643</v>
      </c>
      <c r="D1098" s="3">
        <v>44526</v>
      </c>
      <c r="E1098" s="2">
        <v>908488.47701000003</v>
      </c>
      <c r="F1098" s="2">
        <v>1219206.0248</v>
      </c>
      <c r="G1098" s="3">
        <v>44586</v>
      </c>
      <c r="H1098" s="2">
        <v>1046550.0000000001</v>
      </c>
      <c r="I1098" s="2">
        <v>1975680.0906</v>
      </c>
      <c r="J1098" s="3">
        <v>44550</v>
      </c>
      <c r="K1098" s="2">
        <v>236.4179</v>
      </c>
      <c r="L1098" s="2">
        <v>236.4179</v>
      </c>
      <c r="M1098" s="3">
        <v>44543</v>
      </c>
      <c r="N1098" s="2">
        <v>3001.66</v>
      </c>
      <c r="O1098" s="2">
        <v>3885.3198000000002</v>
      </c>
      <c r="P1098" s="3">
        <v>44540</v>
      </c>
      <c r="Q1098" s="2">
        <v>496873.03380999999</v>
      </c>
      <c r="R1098" s="2">
        <v>496873.03379999998</v>
      </c>
      <c r="S1098" s="3">
        <v>44648</v>
      </c>
      <c r="T1098" s="2">
        <v>127745.36477</v>
      </c>
      <c r="U1098" s="2">
        <v>127745.3648</v>
      </c>
    </row>
    <row r="1099" spans="1:21" x14ac:dyDescent="0.3">
      <c r="A1099" s="3">
        <v>44585</v>
      </c>
      <c r="B1099" s="2">
        <v>17392490</v>
      </c>
      <c r="C1099" s="2">
        <v>20195557.462099999</v>
      </c>
      <c r="D1099" s="3">
        <v>44525</v>
      </c>
      <c r="E1099" s="2">
        <v>912652.37786999997</v>
      </c>
      <c r="F1099" s="2">
        <v>1224794.0460999999</v>
      </c>
      <c r="G1099" s="3">
        <v>44585</v>
      </c>
      <c r="H1099" s="2">
        <v>1046200</v>
      </c>
      <c r="I1099" s="2">
        <v>1975030.6817999999</v>
      </c>
      <c r="J1099" s="3">
        <v>44547</v>
      </c>
      <c r="K1099" s="2">
        <v>236.2165</v>
      </c>
      <c r="L1099" s="2">
        <v>236.2165</v>
      </c>
      <c r="M1099" s="3">
        <v>44540</v>
      </c>
      <c r="N1099" s="2">
        <v>3010.23</v>
      </c>
      <c r="O1099" s="2">
        <v>3896.4128000000001</v>
      </c>
      <c r="P1099" s="3">
        <v>44539</v>
      </c>
      <c r="Q1099" s="2">
        <v>499733.67352000001</v>
      </c>
      <c r="R1099" s="2">
        <v>499733.67349999998</v>
      </c>
      <c r="S1099" s="3">
        <v>44645</v>
      </c>
      <c r="T1099" s="2">
        <v>127747.51435</v>
      </c>
      <c r="U1099" s="2">
        <v>127747.5143</v>
      </c>
    </row>
    <row r="1100" spans="1:21" x14ac:dyDescent="0.3">
      <c r="A1100" s="3">
        <v>44582</v>
      </c>
      <c r="B1100" s="2">
        <v>17212020</v>
      </c>
      <c r="C1100" s="2">
        <v>19985999.823199999</v>
      </c>
      <c r="D1100" s="3">
        <v>44524</v>
      </c>
      <c r="E1100" s="2">
        <v>913870.46114999999</v>
      </c>
      <c r="F1100" s="2">
        <v>1226428.7333</v>
      </c>
      <c r="G1100" s="3">
        <v>44582</v>
      </c>
      <c r="H1100" s="2">
        <v>1039380</v>
      </c>
      <c r="I1100" s="2">
        <v>1962147.2108</v>
      </c>
      <c r="J1100" s="3">
        <v>44546</v>
      </c>
      <c r="K1100" s="2">
        <v>236.19280000000001</v>
      </c>
      <c r="L1100" s="2">
        <v>236.19280000000001</v>
      </c>
      <c r="M1100" s="3">
        <v>44539</v>
      </c>
      <c r="N1100" s="2">
        <v>3029.57</v>
      </c>
      <c r="O1100" s="2">
        <v>3921.4463000000001</v>
      </c>
      <c r="P1100" s="3">
        <v>44538</v>
      </c>
      <c r="Q1100" s="2">
        <v>499351.88436999999</v>
      </c>
      <c r="R1100" s="2">
        <v>499351.88439999998</v>
      </c>
      <c r="S1100" s="3">
        <v>44644</v>
      </c>
      <c r="T1100" s="2">
        <v>127297.318</v>
      </c>
      <c r="U1100" s="2">
        <v>127297.318</v>
      </c>
    </row>
    <row r="1101" spans="1:21" x14ac:dyDescent="0.3">
      <c r="A1101" s="3">
        <v>44581</v>
      </c>
      <c r="B1101" s="2">
        <v>17654960</v>
      </c>
      <c r="C1101" s="2">
        <v>20500335.987100001</v>
      </c>
      <c r="D1101" s="3">
        <v>44523</v>
      </c>
      <c r="E1101" s="2">
        <v>915525.77492</v>
      </c>
      <c r="F1101" s="2">
        <v>1228650.1908</v>
      </c>
      <c r="G1101" s="3">
        <v>44581</v>
      </c>
      <c r="H1101" s="2">
        <v>1049130</v>
      </c>
      <c r="I1101" s="2">
        <v>1980559.4890999999</v>
      </c>
      <c r="J1101" s="3">
        <v>44545</v>
      </c>
      <c r="K1101" s="2">
        <v>235.92789999999999</v>
      </c>
      <c r="L1101" s="2">
        <v>235.92789999999999</v>
      </c>
      <c r="M1101" s="3">
        <v>44538</v>
      </c>
      <c r="N1101" s="2">
        <v>3001.8</v>
      </c>
      <c r="O1101" s="2">
        <v>3885.5010000000002</v>
      </c>
      <c r="P1101" s="3">
        <v>44537</v>
      </c>
      <c r="Q1101" s="2">
        <v>494837.28019999998</v>
      </c>
      <c r="R1101" s="2">
        <v>494837.28019999998</v>
      </c>
      <c r="S1101" s="3">
        <v>44643</v>
      </c>
      <c r="T1101" s="2">
        <v>127014.85511</v>
      </c>
      <c r="U1101" s="2">
        <v>127014.8551</v>
      </c>
    </row>
    <row r="1102" spans="1:21" x14ac:dyDescent="0.3">
      <c r="A1102" s="3">
        <v>44580</v>
      </c>
      <c r="B1102" s="2">
        <v>17867050</v>
      </c>
      <c r="C1102" s="2">
        <v>20746605.2381</v>
      </c>
      <c r="D1102" s="3">
        <v>44522</v>
      </c>
      <c r="E1102" s="2">
        <v>915116.26300000004</v>
      </c>
      <c r="F1102" s="2">
        <v>1228100.6192999999</v>
      </c>
      <c r="G1102" s="3">
        <v>44580</v>
      </c>
      <c r="H1102" s="2">
        <v>1060360</v>
      </c>
      <c r="I1102" s="2">
        <v>2001758.7435999999</v>
      </c>
      <c r="J1102" s="3">
        <v>44544</v>
      </c>
      <c r="K1102" s="2">
        <v>235.99180000000001</v>
      </c>
      <c r="L1102" s="2">
        <v>235.99180000000001</v>
      </c>
      <c r="M1102" s="3">
        <v>44537</v>
      </c>
      <c r="N1102" s="2">
        <v>2991.72</v>
      </c>
      <c r="O1102" s="2">
        <v>3872.4535999999998</v>
      </c>
      <c r="P1102" s="3">
        <v>44536</v>
      </c>
      <c r="Q1102" s="2">
        <v>487662.12021000002</v>
      </c>
      <c r="R1102" s="2">
        <v>487662.1202</v>
      </c>
      <c r="S1102" s="3">
        <v>44642</v>
      </c>
      <c r="T1102" s="2">
        <v>126884.60636000001</v>
      </c>
      <c r="U1102" s="2">
        <v>126884.6064</v>
      </c>
    </row>
    <row r="1103" spans="1:21" x14ac:dyDescent="0.3">
      <c r="A1103" s="3">
        <v>44579</v>
      </c>
      <c r="B1103" s="2">
        <v>18150700</v>
      </c>
      <c r="C1103" s="2">
        <v>21075961.550299998</v>
      </c>
      <c r="D1103" s="3">
        <v>44519</v>
      </c>
      <c r="E1103" s="2">
        <v>911816.54830999998</v>
      </c>
      <c r="F1103" s="2">
        <v>1223672.3495</v>
      </c>
      <c r="G1103" s="3">
        <v>44579</v>
      </c>
      <c r="H1103" s="2">
        <v>1076820</v>
      </c>
      <c r="I1103" s="2">
        <v>2032765.1099</v>
      </c>
      <c r="J1103" s="3">
        <v>44543</v>
      </c>
      <c r="K1103" s="2">
        <v>235.9657</v>
      </c>
      <c r="L1103" s="2">
        <v>235.9657</v>
      </c>
      <c r="M1103" s="3">
        <v>44536</v>
      </c>
      <c r="N1103" s="2">
        <v>2973.25</v>
      </c>
      <c r="O1103" s="2">
        <v>3848.5462000000002</v>
      </c>
      <c r="P1103" s="3">
        <v>44533</v>
      </c>
      <c r="Q1103" s="2">
        <v>493034.12628999999</v>
      </c>
      <c r="R1103" s="2">
        <v>493034.1263</v>
      </c>
      <c r="S1103" s="3">
        <v>44641</v>
      </c>
      <c r="T1103" s="2">
        <v>126957.53019999999</v>
      </c>
      <c r="U1103" s="2">
        <v>126957.53019999999</v>
      </c>
    </row>
    <row r="1104" spans="1:21" x14ac:dyDescent="0.3">
      <c r="A1104" s="3">
        <v>44575</v>
      </c>
      <c r="B1104" s="2">
        <v>18605740</v>
      </c>
      <c r="C1104" s="2">
        <v>21604339.636399999</v>
      </c>
      <c r="D1104" s="3">
        <v>44518</v>
      </c>
      <c r="E1104" s="2">
        <v>895778.77636000002</v>
      </c>
      <c r="F1104" s="2">
        <v>1202131.5267</v>
      </c>
      <c r="G1104" s="3">
        <v>44575</v>
      </c>
      <c r="H1104" s="2">
        <v>1087080</v>
      </c>
      <c r="I1104" s="2">
        <v>2052140.0105000001</v>
      </c>
      <c r="J1104" s="3">
        <v>44540</v>
      </c>
      <c r="K1104" s="2">
        <v>235.8158</v>
      </c>
      <c r="L1104" s="2">
        <v>235.8158</v>
      </c>
      <c r="M1104" s="3">
        <v>44533</v>
      </c>
      <c r="N1104" s="2">
        <v>2968.33</v>
      </c>
      <c r="O1104" s="2">
        <v>3842.1777999999999</v>
      </c>
      <c r="P1104" s="3">
        <v>44532</v>
      </c>
      <c r="Q1104" s="2">
        <v>483930.75521999999</v>
      </c>
      <c r="R1104" s="2">
        <v>483930.75520000001</v>
      </c>
      <c r="S1104" s="3">
        <v>44638</v>
      </c>
      <c r="T1104" s="2">
        <v>126352.8426</v>
      </c>
      <c r="U1104" s="2">
        <v>126352.8426</v>
      </c>
    </row>
    <row r="1105" spans="1:21" x14ac:dyDescent="0.3">
      <c r="A1105" s="3">
        <v>44574</v>
      </c>
      <c r="B1105" s="2">
        <v>18388190</v>
      </c>
      <c r="C1105" s="2">
        <v>21351728.709100001</v>
      </c>
      <c r="D1105" s="3">
        <v>44517</v>
      </c>
      <c r="E1105" s="2">
        <v>905596.84487999999</v>
      </c>
      <c r="F1105" s="2">
        <v>1215294.9446</v>
      </c>
      <c r="G1105" s="3">
        <v>44574</v>
      </c>
      <c r="H1105" s="2">
        <v>1078370</v>
      </c>
      <c r="I1105" s="2">
        <v>2035707.4106000001</v>
      </c>
      <c r="J1105" s="3">
        <v>44539</v>
      </c>
      <c r="K1105" s="2">
        <v>235.97300000000001</v>
      </c>
      <c r="L1105" s="2">
        <v>235.97300000000001</v>
      </c>
      <c r="M1105" s="3">
        <v>44532</v>
      </c>
      <c r="N1105" s="2">
        <v>2945.27</v>
      </c>
      <c r="O1105" s="2">
        <v>3812.3292000000001</v>
      </c>
      <c r="P1105" s="3">
        <v>44531</v>
      </c>
      <c r="Q1105" s="2">
        <v>488140.52769000002</v>
      </c>
      <c r="R1105" s="2">
        <v>488140.52769999998</v>
      </c>
      <c r="S1105" s="3">
        <v>44637</v>
      </c>
      <c r="T1105" s="2">
        <v>126157.84882</v>
      </c>
      <c r="U1105" s="2">
        <v>126157.84880000001</v>
      </c>
    </row>
    <row r="1106" spans="1:21" x14ac:dyDescent="0.3">
      <c r="A1106" s="3">
        <v>44573</v>
      </c>
      <c r="B1106" s="2">
        <v>18861060</v>
      </c>
      <c r="C1106" s="2">
        <v>21900815.364700001</v>
      </c>
      <c r="D1106" s="3">
        <v>44516</v>
      </c>
      <c r="E1106" s="2">
        <v>904677.43796000001</v>
      </c>
      <c r="F1106" s="2">
        <v>1214005.9341</v>
      </c>
      <c r="G1106" s="3">
        <v>44573</v>
      </c>
      <c r="H1106" s="2">
        <v>1074320</v>
      </c>
      <c r="I1106" s="2">
        <v>2027925.7102000001</v>
      </c>
      <c r="J1106" s="3">
        <v>44538</v>
      </c>
      <c r="K1106" s="2">
        <v>235.82130000000001</v>
      </c>
      <c r="L1106" s="2">
        <v>235.82130000000001</v>
      </c>
      <c r="M1106" s="3">
        <v>44531</v>
      </c>
      <c r="N1106" s="2">
        <v>2899.72</v>
      </c>
      <c r="O1106" s="2">
        <v>3753.3697000000002</v>
      </c>
      <c r="P1106" s="3">
        <v>44530</v>
      </c>
      <c r="Q1106" s="2">
        <v>488831.85028000001</v>
      </c>
      <c r="R1106" s="2">
        <v>488831.85029999999</v>
      </c>
      <c r="S1106" s="3">
        <v>44636</v>
      </c>
      <c r="T1106" s="2">
        <v>127872.62057</v>
      </c>
      <c r="U1106" s="2">
        <v>127872.62059999999</v>
      </c>
    </row>
    <row r="1107" spans="1:21" x14ac:dyDescent="0.3">
      <c r="A1107" s="3">
        <v>44572</v>
      </c>
      <c r="B1107" s="2">
        <v>18871610</v>
      </c>
      <c r="C1107" s="2">
        <v>21913067.535500001</v>
      </c>
      <c r="D1107" s="3">
        <v>44515</v>
      </c>
      <c r="E1107" s="2">
        <v>904491.67469999997</v>
      </c>
      <c r="F1107" s="2">
        <v>1213756.6544999999</v>
      </c>
      <c r="G1107" s="3">
        <v>44572</v>
      </c>
      <c r="H1107" s="2">
        <v>1077630</v>
      </c>
      <c r="I1107" s="2">
        <v>2034171.5599</v>
      </c>
      <c r="J1107" s="3">
        <v>44537</v>
      </c>
      <c r="K1107" s="2">
        <v>235.59979999999999</v>
      </c>
      <c r="L1107" s="2">
        <v>235.59979999999999</v>
      </c>
      <c r="M1107" s="3">
        <v>44530</v>
      </c>
      <c r="N1107" s="2">
        <v>2839.01</v>
      </c>
      <c r="O1107" s="2">
        <v>3674.7872000000002</v>
      </c>
      <c r="P1107" s="3">
        <v>44529</v>
      </c>
      <c r="Q1107" s="2">
        <v>497548.29268999997</v>
      </c>
      <c r="R1107" s="2">
        <v>497548.29269999999</v>
      </c>
      <c r="S1107" s="3">
        <v>44635</v>
      </c>
      <c r="T1107" s="2">
        <v>129618.66363</v>
      </c>
      <c r="U1107" s="2">
        <v>129618.6636</v>
      </c>
    </row>
    <row r="1108" spans="1:21" x14ac:dyDescent="0.3">
      <c r="A1108" s="3">
        <v>44571</v>
      </c>
      <c r="B1108" s="2">
        <v>18721860</v>
      </c>
      <c r="C1108" s="2">
        <v>21739175.1818</v>
      </c>
      <c r="D1108" s="3">
        <v>44512</v>
      </c>
      <c r="E1108" s="2">
        <v>904330.60213999997</v>
      </c>
      <c r="F1108" s="2">
        <v>1213540.5078</v>
      </c>
      <c r="G1108" s="3">
        <v>44571</v>
      </c>
      <c r="H1108" s="2">
        <v>1083110</v>
      </c>
      <c r="I1108" s="2">
        <v>2044523.4706999999</v>
      </c>
      <c r="J1108" s="3">
        <v>44536</v>
      </c>
      <c r="K1108" s="2">
        <v>235.62889999999999</v>
      </c>
      <c r="L1108" s="2">
        <v>235.62889999999999</v>
      </c>
      <c r="M1108" s="3">
        <v>44529</v>
      </c>
      <c r="N1108" s="2">
        <v>2909.32</v>
      </c>
      <c r="O1108" s="2">
        <v>3765.7957999999999</v>
      </c>
      <c r="P1108" s="3">
        <v>44526</v>
      </c>
      <c r="Q1108" s="2">
        <v>509926.69498999999</v>
      </c>
      <c r="R1108" s="2">
        <v>509926.69500000001</v>
      </c>
      <c r="S1108" s="3">
        <v>44634</v>
      </c>
      <c r="T1108" s="2">
        <v>129299.41455</v>
      </c>
      <c r="U1108" s="2">
        <v>129299.4146</v>
      </c>
    </row>
    <row r="1109" spans="1:21" x14ac:dyDescent="0.3">
      <c r="A1109" s="3">
        <v>44568</v>
      </c>
      <c r="B1109" s="2">
        <v>18714210</v>
      </c>
      <c r="C1109" s="2">
        <v>21730299.800999999</v>
      </c>
      <c r="D1109" s="3">
        <v>44511</v>
      </c>
      <c r="E1109" s="2">
        <v>904911.46429000003</v>
      </c>
      <c r="F1109" s="2">
        <v>1214319.9791000001</v>
      </c>
      <c r="G1109" s="3">
        <v>44568</v>
      </c>
      <c r="H1109" s="2">
        <v>1085800</v>
      </c>
      <c r="I1109" s="2">
        <v>2049594.3729000001</v>
      </c>
      <c r="J1109" s="3">
        <v>44533</v>
      </c>
      <c r="K1109" s="2">
        <v>235.45259999999999</v>
      </c>
      <c r="L1109" s="2">
        <v>235.45259999999999</v>
      </c>
      <c r="M1109" s="3">
        <v>44526</v>
      </c>
      <c r="N1109" s="2">
        <v>2936.44</v>
      </c>
      <c r="O1109" s="2">
        <v>3800.7961</v>
      </c>
      <c r="P1109" s="3">
        <v>44525</v>
      </c>
      <c r="Q1109" s="2">
        <v>510807.18488000002</v>
      </c>
      <c r="R1109" s="2">
        <v>510807.18489999999</v>
      </c>
      <c r="S1109" s="3">
        <v>44631</v>
      </c>
      <c r="T1109" s="2">
        <v>128887.13843000001</v>
      </c>
      <c r="U1109" s="2">
        <v>128887.1384</v>
      </c>
    </row>
    <row r="1110" spans="1:21" x14ac:dyDescent="0.3">
      <c r="A1110" s="3">
        <v>44567</v>
      </c>
      <c r="B1110" s="2">
        <v>18999620</v>
      </c>
      <c r="C1110" s="2">
        <v>22061412.451400001</v>
      </c>
      <c r="D1110" s="3">
        <v>44510</v>
      </c>
      <c r="E1110" s="2">
        <v>892472.91052000003</v>
      </c>
      <c r="F1110" s="2">
        <v>1197628.4187</v>
      </c>
      <c r="G1110" s="3">
        <v>44567</v>
      </c>
      <c r="H1110" s="2">
        <v>1081020</v>
      </c>
      <c r="I1110" s="2">
        <v>2039229.9950999999</v>
      </c>
      <c r="J1110" s="3">
        <v>44532</v>
      </c>
      <c r="K1110" s="2">
        <v>235.68539999999999</v>
      </c>
      <c r="L1110" s="2">
        <v>235.68539999999999</v>
      </c>
      <c r="M1110" s="3">
        <v>44525</v>
      </c>
      <c r="N1110" s="2">
        <v>2980.27</v>
      </c>
      <c r="O1110" s="2">
        <v>3857.5268999999998</v>
      </c>
      <c r="P1110" s="3">
        <v>44524</v>
      </c>
      <c r="Q1110" s="2">
        <v>506043.09529000003</v>
      </c>
      <c r="R1110" s="2">
        <v>506043.09529999999</v>
      </c>
      <c r="S1110" s="3">
        <v>44630</v>
      </c>
      <c r="T1110" s="2">
        <v>127914.25826</v>
      </c>
      <c r="U1110" s="2">
        <v>127914.2583</v>
      </c>
    </row>
    <row r="1111" spans="1:21" x14ac:dyDescent="0.3">
      <c r="A1111" s="3">
        <v>44566</v>
      </c>
      <c r="B1111" s="2">
        <v>18868250</v>
      </c>
      <c r="C1111" s="2">
        <v>21908797.802099999</v>
      </c>
      <c r="D1111" s="3">
        <v>44509</v>
      </c>
      <c r="E1111" s="2">
        <v>893721.93396000005</v>
      </c>
      <c r="F1111" s="2">
        <v>1199304.5098000001</v>
      </c>
      <c r="G1111" s="3">
        <v>44566</v>
      </c>
      <c r="H1111" s="2">
        <v>1065850</v>
      </c>
      <c r="I1111" s="2">
        <v>2010607.2257000001</v>
      </c>
      <c r="J1111" s="3">
        <v>44531</v>
      </c>
      <c r="K1111" s="2">
        <v>235.83779999999999</v>
      </c>
      <c r="L1111" s="2">
        <v>235.83779999999999</v>
      </c>
      <c r="M1111" s="3">
        <v>44524</v>
      </c>
      <c r="N1111" s="2">
        <v>2994.29</v>
      </c>
      <c r="O1111" s="2">
        <v>3875.6736999999998</v>
      </c>
      <c r="P1111" s="3">
        <v>44522</v>
      </c>
      <c r="Q1111" s="2">
        <v>517531.01169000001</v>
      </c>
      <c r="R1111" s="2">
        <v>517531.01169999997</v>
      </c>
      <c r="S1111" s="3">
        <v>44629</v>
      </c>
      <c r="T1111" s="2">
        <v>127545.09834</v>
      </c>
      <c r="U1111" s="2">
        <v>127545.0983</v>
      </c>
    </row>
    <row r="1112" spans="1:21" x14ac:dyDescent="0.3">
      <c r="A1112" s="3">
        <v>44565</v>
      </c>
      <c r="B1112" s="2">
        <v>19488630</v>
      </c>
      <c r="C1112" s="2">
        <v>22628729.7333</v>
      </c>
      <c r="D1112" s="3">
        <v>44508</v>
      </c>
      <c r="E1112" s="2">
        <v>895321.05354999995</v>
      </c>
      <c r="F1112" s="2">
        <v>1201419.7744</v>
      </c>
      <c r="G1112" s="3">
        <v>44565</v>
      </c>
      <c r="H1112" s="2">
        <v>1069200</v>
      </c>
      <c r="I1112" s="2">
        <v>2016931.3833999999</v>
      </c>
      <c r="J1112" s="3">
        <v>44530</v>
      </c>
      <c r="K1112" s="2">
        <v>235.99979999999999</v>
      </c>
      <c r="L1112" s="2">
        <v>235.99979999999999</v>
      </c>
      <c r="M1112" s="3">
        <v>44523</v>
      </c>
      <c r="N1112" s="2">
        <v>2997.33</v>
      </c>
      <c r="O1112" s="2">
        <v>3879.6084999999998</v>
      </c>
      <c r="P1112" s="3">
        <v>44519</v>
      </c>
      <c r="Q1112" s="2">
        <v>521539.64859</v>
      </c>
      <c r="R1112" s="2">
        <v>521539.64860000001</v>
      </c>
      <c r="S1112" s="3">
        <v>44628</v>
      </c>
      <c r="T1112" s="2">
        <v>128175.55163</v>
      </c>
      <c r="U1112" s="2">
        <v>128175.55160000001</v>
      </c>
    </row>
    <row r="1113" spans="1:21" x14ac:dyDescent="0.3">
      <c r="A1113" s="3">
        <v>44564</v>
      </c>
      <c r="B1113" s="2">
        <v>19718790</v>
      </c>
      <c r="C1113" s="2">
        <v>22891867.007800002</v>
      </c>
      <c r="D1113" s="3">
        <v>44505</v>
      </c>
      <c r="E1113" s="2">
        <v>895382.61063999997</v>
      </c>
      <c r="F1113" s="2">
        <v>1201502.3770999999</v>
      </c>
      <c r="G1113" s="3">
        <v>44564</v>
      </c>
      <c r="H1113" s="2">
        <v>1051850</v>
      </c>
      <c r="I1113" s="2">
        <v>1984213.6353</v>
      </c>
      <c r="J1113" s="3">
        <v>44529</v>
      </c>
      <c r="K1113" s="2">
        <v>235.7226</v>
      </c>
      <c r="L1113" s="2">
        <v>235.7226</v>
      </c>
      <c r="M1113" s="3">
        <v>44522</v>
      </c>
      <c r="N1113" s="2">
        <v>3013.25</v>
      </c>
      <c r="O1113" s="2">
        <v>3900.2147</v>
      </c>
      <c r="P1113" s="3">
        <v>44518</v>
      </c>
      <c r="Q1113" s="2">
        <v>514103.77880999999</v>
      </c>
      <c r="R1113" s="2">
        <v>514103.77879999997</v>
      </c>
      <c r="S1113" s="3">
        <v>44627</v>
      </c>
      <c r="T1113" s="2">
        <v>128279.67617999999</v>
      </c>
      <c r="U1113" s="2">
        <v>128279.6762</v>
      </c>
    </row>
    <row r="1114" spans="1:21" x14ac:dyDescent="0.3">
      <c r="A1114" s="3">
        <v>44561</v>
      </c>
      <c r="B1114" s="2">
        <v>19420730</v>
      </c>
      <c r="C1114" s="2">
        <v>22545846.511500001</v>
      </c>
      <c r="D1114" s="3">
        <v>44504</v>
      </c>
      <c r="E1114" s="2">
        <v>902755.42591999995</v>
      </c>
      <c r="F1114" s="2">
        <v>1211395.8628</v>
      </c>
      <c r="G1114" s="3">
        <v>44561</v>
      </c>
      <c r="H1114" s="2">
        <v>1042460</v>
      </c>
      <c r="I1114" s="2">
        <v>1966482.0915000001</v>
      </c>
      <c r="J1114" s="3">
        <v>44526</v>
      </c>
      <c r="K1114" s="2">
        <v>235.5437</v>
      </c>
      <c r="L1114" s="2">
        <v>235.5437</v>
      </c>
      <c r="M1114" s="3">
        <v>44519</v>
      </c>
      <c r="N1114" s="2">
        <v>2971.02</v>
      </c>
      <c r="O1114" s="2">
        <v>3845.5540999999998</v>
      </c>
      <c r="P1114" s="3">
        <v>44517</v>
      </c>
      <c r="Q1114" s="2">
        <v>516253.53136999998</v>
      </c>
      <c r="R1114" s="2">
        <v>516253.53139999998</v>
      </c>
      <c r="S1114" s="3">
        <v>44624</v>
      </c>
      <c r="T1114" s="2">
        <v>126984.43498000001</v>
      </c>
      <c r="U1114" s="2">
        <v>126984.435</v>
      </c>
    </row>
    <row r="1115" spans="1:21" x14ac:dyDescent="0.3">
      <c r="A1115" s="3">
        <v>44560</v>
      </c>
      <c r="B1115" s="2">
        <v>19572480</v>
      </c>
      <c r="C1115" s="2">
        <v>22721844.334399998</v>
      </c>
      <c r="D1115" s="3">
        <v>44503</v>
      </c>
      <c r="E1115" s="2">
        <v>891220.17180999997</v>
      </c>
      <c r="F1115" s="2">
        <v>1195916.8541000001</v>
      </c>
      <c r="G1115" s="3">
        <v>44560</v>
      </c>
      <c r="H1115" s="2">
        <v>1042200</v>
      </c>
      <c r="I1115" s="2">
        <v>1965999.6851999999</v>
      </c>
      <c r="J1115" s="3">
        <v>44525</v>
      </c>
      <c r="K1115" s="2">
        <v>235.27670000000001</v>
      </c>
      <c r="L1115" s="2">
        <v>235.27670000000001</v>
      </c>
      <c r="M1115" s="3">
        <v>44518</v>
      </c>
      <c r="N1115" s="2">
        <v>2947.38</v>
      </c>
      <c r="O1115" s="2">
        <v>3814.9555</v>
      </c>
      <c r="P1115" s="3">
        <v>44516</v>
      </c>
      <c r="Q1115" s="2">
        <v>516824.09123000002</v>
      </c>
      <c r="R1115" s="2">
        <v>516824.09120000002</v>
      </c>
      <c r="S1115" s="3">
        <v>44623</v>
      </c>
      <c r="T1115" s="2">
        <v>125937.55248</v>
      </c>
      <c r="U1115" s="2">
        <v>125937.55250000001</v>
      </c>
    </row>
    <row r="1116" spans="1:21" x14ac:dyDescent="0.3">
      <c r="A1116" s="3">
        <v>44559</v>
      </c>
      <c r="B1116" s="2">
        <v>19562790</v>
      </c>
      <c r="C1116" s="2">
        <v>22709865.472899999</v>
      </c>
      <c r="D1116" s="3">
        <v>44502</v>
      </c>
      <c r="E1116" s="2">
        <v>890985.39956000005</v>
      </c>
      <c r="F1116" s="2">
        <v>1195601.8162</v>
      </c>
      <c r="G1116" s="3">
        <v>44559</v>
      </c>
      <c r="H1116" s="2">
        <v>1039210</v>
      </c>
      <c r="I1116" s="2">
        <v>1959581.86</v>
      </c>
      <c r="J1116" s="3">
        <v>44524</v>
      </c>
      <c r="K1116" s="2">
        <v>234.982</v>
      </c>
      <c r="L1116" s="2">
        <v>234.982</v>
      </c>
      <c r="M1116" s="3">
        <v>44517</v>
      </c>
      <c r="N1116" s="2">
        <v>2962.42</v>
      </c>
      <c r="O1116" s="2">
        <v>3834.4225999999999</v>
      </c>
      <c r="P1116" s="3">
        <v>44515</v>
      </c>
      <c r="Q1116" s="2">
        <v>517968.82094000001</v>
      </c>
      <c r="R1116" s="2">
        <v>517968.82089999999</v>
      </c>
      <c r="S1116" s="3">
        <v>44622</v>
      </c>
      <c r="T1116" s="2">
        <v>125512.10473000001</v>
      </c>
      <c r="U1116" s="2">
        <v>125512.1047</v>
      </c>
    </row>
    <row r="1117" spans="1:21" x14ac:dyDescent="0.3">
      <c r="A1117" s="3">
        <v>44558</v>
      </c>
      <c r="B1117" s="2">
        <v>19586380</v>
      </c>
      <c r="C1117" s="2">
        <v>22737255.191500001</v>
      </c>
      <c r="D1117" s="3">
        <v>44501</v>
      </c>
      <c r="E1117" s="2">
        <v>900377.73054000002</v>
      </c>
      <c r="F1117" s="2">
        <v>1208205.264</v>
      </c>
      <c r="G1117" s="3">
        <v>44558</v>
      </c>
      <c r="H1117" s="2">
        <v>1037900</v>
      </c>
      <c r="I1117" s="2">
        <v>1957117.8906</v>
      </c>
      <c r="J1117" s="3">
        <v>44523</v>
      </c>
      <c r="K1117" s="2">
        <v>234.84909999999999</v>
      </c>
      <c r="L1117" s="2">
        <v>234.84909999999999</v>
      </c>
      <c r="M1117" s="3">
        <v>44516</v>
      </c>
      <c r="N1117" s="2">
        <v>2997.21</v>
      </c>
      <c r="O1117" s="2">
        <v>3879.4531999999999</v>
      </c>
      <c r="P1117" s="3">
        <v>44512</v>
      </c>
      <c r="Q1117" s="2">
        <v>514740.55608000001</v>
      </c>
      <c r="R1117" s="2">
        <v>514740.55609999999</v>
      </c>
      <c r="S1117" s="3">
        <v>44621</v>
      </c>
      <c r="T1117" s="2">
        <v>125548.35024</v>
      </c>
      <c r="U1117" s="2">
        <v>125548.3502</v>
      </c>
    </row>
    <row r="1118" spans="1:21" x14ac:dyDescent="0.3">
      <c r="A1118" s="3">
        <v>44557</v>
      </c>
      <c r="B1118" s="2">
        <v>19663300</v>
      </c>
      <c r="C1118" s="2">
        <v>22826547.600900002</v>
      </c>
      <c r="D1118" s="3">
        <v>44498</v>
      </c>
      <c r="E1118" s="2">
        <v>900784.12392000004</v>
      </c>
      <c r="F1118" s="2">
        <v>1208750.5981000001</v>
      </c>
      <c r="G1118" s="3">
        <v>44557</v>
      </c>
      <c r="H1118" s="2">
        <v>1032890.0000000001</v>
      </c>
      <c r="I1118" s="2">
        <v>1947665.5834999999</v>
      </c>
      <c r="J1118" s="3">
        <v>44522</v>
      </c>
      <c r="K1118" s="2">
        <v>234.77019999999999</v>
      </c>
      <c r="L1118" s="2">
        <v>234.77019999999999</v>
      </c>
      <c r="M1118" s="3">
        <v>44515</v>
      </c>
      <c r="N1118" s="2">
        <v>2999.52</v>
      </c>
      <c r="O1118" s="2">
        <v>3882.4432000000002</v>
      </c>
      <c r="P1118" s="3">
        <v>44511</v>
      </c>
      <c r="Q1118" s="2">
        <v>508356.06034000003</v>
      </c>
      <c r="R1118" s="2">
        <v>508356.06030000001</v>
      </c>
      <c r="S1118" s="3">
        <v>44620</v>
      </c>
      <c r="T1118" s="2">
        <v>125397.07239</v>
      </c>
      <c r="U1118" s="2">
        <v>125397.0724</v>
      </c>
    </row>
    <row r="1119" spans="1:21" x14ac:dyDescent="0.3">
      <c r="A1119" s="3">
        <v>44553</v>
      </c>
      <c r="B1119" s="2">
        <v>19372360</v>
      </c>
      <c r="C1119" s="2">
        <v>22488799.918299999</v>
      </c>
      <c r="D1119" s="3">
        <v>44497</v>
      </c>
      <c r="E1119" s="2">
        <v>888341.75864999997</v>
      </c>
      <c r="F1119" s="2">
        <v>1192054.3485999999</v>
      </c>
      <c r="G1119" s="3">
        <v>44553</v>
      </c>
      <c r="H1119" s="2">
        <v>1023600.0000000001</v>
      </c>
      <c r="I1119" s="2">
        <v>1930159.5203</v>
      </c>
      <c r="J1119" s="3">
        <v>44519</v>
      </c>
      <c r="K1119" s="2">
        <v>234.98869999999999</v>
      </c>
      <c r="L1119" s="2">
        <v>234.98869999999999</v>
      </c>
      <c r="M1119" s="3">
        <v>44512</v>
      </c>
      <c r="N1119" s="2">
        <v>2968.8</v>
      </c>
      <c r="O1119" s="2">
        <v>3842.6806000000001</v>
      </c>
      <c r="P1119" s="3">
        <v>44510</v>
      </c>
      <c r="Q1119" s="2">
        <v>506939.68826999998</v>
      </c>
      <c r="R1119" s="2">
        <v>506939.68829999998</v>
      </c>
      <c r="S1119" s="3">
        <v>44617</v>
      </c>
      <c r="T1119" s="2">
        <v>125126.47380000001</v>
      </c>
      <c r="U1119" s="2">
        <v>125126.47380000001</v>
      </c>
    </row>
    <row r="1120" spans="1:21" x14ac:dyDescent="0.3">
      <c r="A1120" s="3">
        <v>44552</v>
      </c>
      <c r="B1120" s="2">
        <v>19230580</v>
      </c>
      <c r="C1120" s="2">
        <v>22324214.2788</v>
      </c>
      <c r="D1120" s="3">
        <v>44496</v>
      </c>
      <c r="E1120" s="2">
        <v>897268.79769000004</v>
      </c>
      <c r="F1120" s="2">
        <v>1204033.4271</v>
      </c>
      <c r="G1120" s="3">
        <v>44552</v>
      </c>
      <c r="H1120" s="2">
        <v>1019760</v>
      </c>
      <c r="I1120" s="2">
        <v>1922907.1761</v>
      </c>
      <c r="J1120" s="3">
        <v>44518</v>
      </c>
      <c r="K1120" s="2">
        <v>235.10579999999999</v>
      </c>
      <c r="L1120" s="2">
        <v>235.10579999999999</v>
      </c>
      <c r="M1120" s="3">
        <v>44511</v>
      </c>
      <c r="N1120" s="2">
        <v>2924.92</v>
      </c>
      <c r="O1120" s="2">
        <v>3785.8841000000002</v>
      </c>
      <c r="P1120" s="3">
        <v>44509</v>
      </c>
      <c r="Q1120" s="2">
        <v>513301.34398000001</v>
      </c>
      <c r="R1120" s="2">
        <v>513301.34399999998</v>
      </c>
      <c r="S1120" s="3">
        <v>44616</v>
      </c>
      <c r="T1120" s="2">
        <v>126195.9167</v>
      </c>
      <c r="U1120" s="2">
        <v>126195.9167</v>
      </c>
    </row>
    <row r="1121" spans="1:21" x14ac:dyDescent="0.3">
      <c r="A1121" s="3">
        <v>44551</v>
      </c>
      <c r="B1121" s="2">
        <v>19060120</v>
      </c>
      <c r="C1121" s="2">
        <v>22126332.444899999</v>
      </c>
      <c r="D1121" s="3">
        <v>44495</v>
      </c>
      <c r="E1121" s="2">
        <v>908080.80695999996</v>
      </c>
      <c r="F1121" s="2">
        <v>1218541.9228999999</v>
      </c>
      <c r="G1121" s="3">
        <v>44551</v>
      </c>
      <c r="H1121" s="2">
        <v>1018910</v>
      </c>
      <c r="I1121" s="2">
        <v>1919863.5714</v>
      </c>
      <c r="J1121" s="3">
        <v>44517</v>
      </c>
      <c r="K1121" s="2">
        <v>234.97239999999999</v>
      </c>
      <c r="L1121" s="2">
        <v>234.97239999999999</v>
      </c>
      <c r="M1121" s="3">
        <v>44510</v>
      </c>
      <c r="N1121" s="2">
        <v>2930.17</v>
      </c>
      <c r="O1121" s="2">
        <v>3792.6795000000002</v>
      </c>
      <c r="P1121" s="3">
        <v>44508</v>
      </c>
      <c r="Q1121" s="2">
        <v>516105.20523999998</v>
      </c>
      <c r="R1121" s="2">
        <v>516105.20520000003</v>
      </c>
      <c r="S1121" s="3">
        <v>44615</v>
      </c>
      <c r="T1121" s="2">
        <v>124290.18242</v>
      </c>
      <c r="U1121" s="2">
        <v>124290.18240000001</v>
      </c>
    </row>
    <row r="1122" spans="1:21" x14ac:dyDescent="0.3">
      <c r="A1122" s="3">
        <v>44550</v>
      </c>
      <c r="B1122" s="2">
        <v>18613610</v>
      </c>
      <c r="C1122" s="2">
        <v>21605164.358199999</v>
      </c>
      <c r="D1122" s="3">
        <v>44494</v>
      </c>
      <c r="E1122" s="2">
        <v>910690.17527000001</v>
      </c>
      <c r="F1122" s="2">
        <v>1222043.4006000001</v>
      </c>
      <c r="G1122" s="3">
        <v>44550</v>
      </c>
      <c r="H1122" s="2">
        <v>1004610</v>
      </c>
      <c r="I1122" s="2">
        <v>1892603.0405999999</v>
      </c>
      <c r="J1122" s="3">
        <v>44516</v>
      </c>
      <c r="K1122" s="2">
        <v>235.03550000000001</v>
      </c>
      <c r="L1122" s="2">
        <v>235.03550000000001</v>
      </c>
      <c r="M1122" s="3">
        <v>44509</v>
      </c>
      <c r="N1122" s="2">
        <v>2962.46</v>
      </c>
      <c r="O1122" s="2">
        <v>3834.4742000000001</v>
      </c>
      <c r="P1122" s="3">
        <v>44505</v>
      </c>
      <c r="Q1122" s="2">
        <v>518446.34849</v>
      </c>
      <c r="R1122" s="2">
        <v>518446.34850000002</v>
      </c>
      <c r="S1122" s="3">
        <v>44614</v>
      </c>
      <c r="T1122" s="2">
        <v>124347.27905</v>
      </c>
      <c r="U1122" s="2">
        <v>124347.27899999999</v>
      </c>
    </row>
    <row r="1123" spans="1:21" x14ac:dyDescent="0.3">
      <c r="A1123" s="3">
        <v>44547</v>
      </c>
      <c r="B1123" s="2">
        <v>18751280</v>
      </c>
      <c r="C1123" s="2">
        <v>21764952.7819</v>
      </c>
      <c r="D1123" s="3">
        <v>44491</v>
      </c>
      <c r="E1123" s="2">
        <v>914686.88395000005</v>
      </c>
      <c r="F1123" s="2">
        <v>1226831.6163999999</v>
      </c>
      <c r="G1123" s="3">
        <v>44547</v>
      </c>
      <c r="H1123" s="2">
        <v>1011320</v>
      </c>
      <c r="I1123" s="2">
        <v>1905049.2956000001</v>
      </c>
      <c r="J1123" s="3">
        <v>44515</v>
      </c>
      <c r="K1123" s="2">
        <v>235.2405</v>
      </c>
      <c r="L1123" s="2">
        <v>235.2405</v>
      </c>
      <c r="M1123" s="3">
        <v>44508</v>
      </c>
      <c r="N1123" s="2">
        <v>2960.2</v>
      </c>
      <c r="O1123" s="2">
        <v>3831.549</v>
      </c>
      <c r="P1123" s="3">
        <v>44504</v>
      </c>
      <c r="Q1123" s="2">
        <v>521542.59441000002</v>
      </c>
      <c r="R1123" s="2">
        <v>521542.5944</v>
      </c>
      <c r="S1123" s="3">
        <v>44613</v>
      </c>
      <c r="T1123" s="2">
        <v>124302.3342</v>
      </c>
      <c r="U1123" s="2">
        <v>124302.3342</v>
      </c>
    </row>
    <row r="1124" spans="1:21" x14ac:dyDescent="0.3">
      <c r="A1124" s="3">
        <v>44546</v>
      </c>
      <c r="B1124" s="2">
        <v>18834620</v>
      </c>
      <c r="C1124" s="2">
        <v>21861692.689399999</v>
      </c>
      <c r="D1124" s="3">
        <v>44490</v>
      </c>
      <c r="E1124" s="2">
        <v>907881.26836999995</v>
      </c>
      <c r="F1124" s="2">
        <v>1217522.3182000001</v>
      </c>
      <c r="G1124" s="3">
        <v>44546</v>
      </c>
      <c r="H1124" s="2">
        <v>1027020</v>
      </c>
      <c r="I1124" s="2">
        <v>1934294.0577</v>
      </c>
      <c r="J1124" s="3">
        <v>44512</v>
      </c>
      <c r="K1124" s="2">
        <v>235.02330000000001</v>
      </c>
      <c r="L1124" s="2">
        <v>235.02330000000001</v>
      </c>
      <c r="M1124" s="3">
        <v>44505</v>
      </c>
      <c r="N1124" s="2">
        <v>2969.27</v>
      </c>
      <c r="O1124" s="2">
        <v>3843.2887999999998</v>
      </c>
      <c r="P1124" s="3">
        <v>44502</v>
      </c>
      <c r="Q1124" s="2">
        <v>512424.08496000001</v>
      </c>
      <c r="R1124" s="2">
        <v>512424.08500000002</v>
      </c>
      <c r="S1124" s="3">
        <v>44610</v>
      </c>
      <c r="T1124" s="2">
        <v>124789.60460000001</v>
      </c>
      <c r="U1124" s="2">
        <v>124789.60460000001</v>
      </c>
    </row>
    <row r="1125" spans="1:21" x14ac:dyDescent="0.3">
      <c r="A1125" s="3">
        <v>44545</v>
      </c>
      <c r="B1125" s="2">
        <v>19373860</v>
      </c>
      <c r="C1125" s="2">
        <v>22487598.006499998</v>
      </c>
      <c r="D1125" s="3">
        <v>44489</v>
      </c>
      <c r="E1125" s="2">
        <v>901843.30582999997</v>
      </c>
      <c r="F1125" s="2">
        <v>1209403.0686000001</v>
      </c>
      <c r="G1125" s="3">
        <v>44545</v>
      </c>
      <c r="H1125" s="2">
        <v>1019230.0000000001</v>
      </c>
      <c r="I1125" s="2">
        <v>1918885.2723999999</v>
      </c>
      <c r="J1125" s="3">
        <v>44511</v>
      </c>
      <c r="K1125" s="2">
        <v>235.23779999999999</v>
      </c>
      <c r="L1125" s="2">
        <v>235.23779999999999</v>
      </c>
      <c r="M1125" s="3">
        <v>44504</v>
      </c>
      <c r="N1125" s="2">
        <v>2983.22</v>
      </c>
      <c r="O1125" s="2">
        <v>3861.3449999999998</v>
      </c>
      <c r="P1125" s="3">
        <v>44501</v>
      </c>
      <c r="Q1125" s="2">
        <v>513440.63377000001</v>
      </c>
      <c r="R1125" s="2">
        <v>513440.63380000001</v>
      </c>
      <c r="S1125" s="3">
        <v>44609</v>
      </c>
      <c r="T1125" s="2">
        <v>124890.60245000001</v>
      </c>
      <c r="U1125" s="2">
        <v>124890.6024</v>
      </c>
    </row>
    <row r="1126" spans="1:21" x14ac:dyDescent="0.3">
      <c r="A1126" s="3">
        <v>44544</v>
      </c>
      <c r="B1126" s="2">
        <v>18868860</v>
      </c>
      <c r="C1126" s="2">
        <v>21901439.3858</v>
      </c>
      <c r="D1126" s="3">
        <v>44488</v>
      </c>
      <c r="E1126" s="2">
        <v>906237.31672999996</v>
      </c>
      <c r="F1126" s="2">
        <v>1215294.2766</v>
      </c>
      <c r="G1126" s="3">
        <v>44544</v>
      </c>
      <c r="H1126" s="2">
        <v>1006350.0000000001</v>
      </c>
      <c r="I1126" s="2">
        <v>1894547.8345000001</v>
      </c>
      <c r="J1126" s="3">
        <v>44510</v>
      </c>
      <c r="K1126" s="2">
        <v>235.37790000000001</v>
      </c>
      <c r="L1126" s="2">
        <v>235.37790000000001</v>
      </c>
      <c r="M1126" s="3">
        <v>44503</v>
      </c>
      <c r="N1126" s="2">
        <v>2975.71</v>
      </c>
      <c r="O1126" s="2">
        <v>3851.6244000000002</v>
      </c>
      <c r="P1126" s="3">
        <v>44498</v>
      </c>
      <c r="Q1126" s="2">
        <v>499363.20526999998</v>
      </c>
      <c r="R1126" s="2">
        <v>499363.20529999997</v>
      </c>
      <c r="S1126" s="3">
        <v>44608</v>
      </c>
      <c r="T1126" s="2">
        <v>124929.97582000001</v>
      </c>
      <c r="U1126" s="2">
        <v>124929.9758</v>
      </c>
    </row>
    <row r="1127" spans="1:21" x14ac:dyDescent="0.3">
      <c r="A1127" s="3">
        <v>44543</v>
      </c>
      <c r="B1127" s="2">
        <v>19053160</v>
      </c>
      <c r="C1127" s="2">
        <v>22113451.753800001</v>
      </c>
      <c r="D1127" s="3">
        <v>44487</v>
      </c>
      <c r="E1127" s="2">
        <v>898458.50743999996</v>
      </c>
      <c r="F1127" s="2">
        <v>1204862.6355999999</v>
      </c>
      <c r="G1127" s="3">
        <v>44543</v>
      </c>
      <c r="H1127" s="2">
        <v>1004590.0000000001</v>
      </c>
      <c r="I1127" s="2">
        <v>1890117.0292</v>
      </c>
      <c r="J1127" s="3">
        <v>44509</v>
      </c>
      <c r="K1127" s="2">
        <v>235.45699999999999</v>
      </c>
      <c r="L1127" s="2">
        <v>235.45699999999999</v>
      </c>
      <c r="M1127" s="3">
        <v>44502</v>
      </c>
      <c r="N1127" s="2">
        <v>3013.49</v>
      </c>
      <c r="O1127" s="2">
        <v>3900.5250999999998</v>
      </c>
      <c r="P1127" s="3">
        <v>44497</v>
      </c>
      <c r="Q1127" s="2">
        <v>497448.07594000001</v>
      </c>
      <c r="R1127" s="2">
        <v>497448.0759</v>
      </c>
      <c r="S1127" s="3">
        <v>44607</v>
      </c>
      <c r="T1127" s="2">
        <v>124806.84735</v>
      </c>
      <c r="U1127" s="2">
        <v>124806.8474</v>
      </c>
    </row>
    <row r="1128" spans="1:21" x14ac:dyDescent="0.3">
      <c r="A1128" s="3">
        <v>44540</v>
      </c>
      <c r="B1128" s="2">
        <v>19274190</v>
      </c>
      <c r="C1128" s="2">
        <v>22369981.438200001</v>
      </c>
      <c r="D1128" s="3">
        <v>44484</v>
      </c>
      <c r="E1128" s="2">
        <v>906543.16923999996</v>
      </c>
      <c r="F1128" s="2">
        <v>1215704.4350000001</v>
      </c>
      <c r="G1128" s="3">
        <v>44540</v>
      </c>
      <c r="H1128" s="2">
        <v>1004920</v>
      </c>
      <c r="I1128" s="2">
        <v>1890746.6433000001</v>
      </c>
      <c r="J1128" s="3">
        <v>44508</v>
      </c>
      <c r="K1128" s="2">
        <v>235.2294</v>
      </c>
      <c r="L1128" s="2">
        <v>235.2294</v>
      </c>
      <c r="M1128" s="3">
        <v>44501</v>
      </c>
      <c r="N1128" s="2">
        <v>2978.94</v>
      </c>
      <c r="O1128" s="2">
        <v>3855.8051999999998</v>
      </c>
      <c r="P1128" s="3">
        <v>44496</v>
      </c>
      <c r="Q1128" s="2">
        <v>502545.08724999998</v>
      </c>
      <c r="R1128" s="2">
        <v>502545.08730000001</v>
      </c>
      <c r="S1128" s="3">
        <v>44606</v>
      </c>
      <c r="T1128" s="2">
        <v>124751.47804</v>
      </c>
      <c r="U1128" s="2">
        <v>124751.478</v>
      </c>
    </row>
    <row r="1129" spans="1:21" x14ac:dyDescent="0.3">
      <c r="A1129" s="3">
        <v>44539</v>
      </c>
      <c r="B1129" s="2">
        <v>19010140</v>
      </c>
      <c r="C1129" s="2">
        <v>22063528.346900001</v>
      </c>
      <c r="D1129" s="3">
        <v>44483</v>
      </c>
      <c r="E1129" s="2">
        <v>904765.98239999998</v>
      </c>
      <c r="F1129" s="2">
        <v>1213133.4591000001</v>
      </c>
      <c r="G1129" s="3">
        <v>44539</v>
      </c>
      <c r="H1129" s="2">
        <v>997441.10549999995</v>
      </c>
      <c r="I1129" s="2">
        <v>1876672.7002000001</v>
      </c>
      <c r="J1129" s="3">
        <v>44505</v>
      </c>
      <c r="K1129" s="2">
        <v>234.9485</v>
      </c>
      <c r="L1129" s="2">
        <v>234.9485</v>
      </c>
      <c r="M1129" s="3">
        <v>44498</v>
      </c>
      <c r="N1129" s="2">
        <v>2970.68</v>
      </c>
      <c r="O1129" s="2">
        <v>3845.1138000000001</v>
      </c>
      <c r="P1129" s="3">
        <v>44495</v>
      </c>
      <c r="Q1129" s="2">
        <v>499374.25842999999</v>
      </c>
      <c r="R1129" s="2">
        <v>499374.25839999999</v>
      </c>
      <c r="S1129" s="3">
        <v>44603</v>
      </c>
      <c r="T1129" s="2">
        <v>124514.2458</v>
      </c>
      <c r="U1129" s="2">
        <v>124514.2458</v>
      </c>
    </row>
    <row r="1130" spans="1:21" x14ac:dyDescent="0.3">
      <c r="A1130" s="3">
        <v>44538</v>
      </c>
      <c r="B1130" s="2">
        <v>19213510</v>
      </c>
      <c r="C1130" s="2">
        <v>22298920.755600002</v>
      </c>
      <c r="D1130" s="3">
        <v>44482</v>
      </c>
      <c r="E1130" s="2">
        <v>912318.64873999998</v>
      </c>
      <c r="F1130" s="2">
        <v>1223258.1174999999</v>
      </c>
      <c r="G1130" s="3">
        <v>44538</v>
      </c>
      <c r="H1130" s="2">
        <v>997127.00719999999</v>
      </c>
      <c r="I1130" s="2">
        <v>1875229.4728999999</v>
      </c>
      <c r="J1130" s="3">
        <v>44504</v>
      </c>
      <c r="K1130" s="2">
        <v>234.69669999999999</v>
      </c>
      <c r="L1130" s="2">
        <v>234.69669999999999</v>
      </c>
      <c r="M1130" s="3">
        <v>44497</v>
      </c>
      <c r="N1130" s="2">
        <v>3009.55</v>
      </c>
      <c r="O1130" s="2">
        <v>3895.4254000000001</v>
      </c>
      <c r="P1130" s="3">
        <v>44494</v>
      </c>
      <c r="Q1130" s="2">
        <v>492620.16340999998</v>
      </c>
      <c r="R1130" s="2">
        <v>492620.16340000002</v>
      </c>
      <c r="S1130" s="3">
        <v>44602</v>
      </c>
      <c r="T1130" s="2">
        <v>124824.77318</v>
      </c>
      <c r="U1130" s="2">
        <v>124824.7732</v>
      </c>
    </row>
    <row r="1131" spans="1:21" x14ac:dyDescent="0.3">
      <c r="A1131" s="3">
        <v>44537</v>
      </c>
      <c r="B1131" s="2">
        <v>19241750</v>
      </c>
      <c r="C1131" s="2">
        <v>22331694.159600001</v>
      </c>
      <c r="D1131" s="3">
        <v>44481</v>
      </c>
      <c r="E1131" s="2">
        <v>906149.04053</v>
      </c>
      <c r="F1131" s="2">
        <v>1214985.7629</v>
      </c>
      <c r="G1131" s="3">
        <v>44537</v>
      </c>
      <c r="H1131" s="2">
        <v>1004050.0000000001</v>
      </c>
      <c r="I1131" s="2">
        <v>1887866.6140000001</v>
      </c>
      <c r="J1131" s="3">
        <v>44503</v>
      </c>
      <c r="K1131" s="2">
        <v>234.6182</v>
      </c>
      <c r="L1131" s="2">
        <v>234.6182</v>
      </c>
      <c r="M1131" s="3">
        <v>44496</v>
      </c>
      <c r="N1131" s="2">
        <v>3025.49</v>
      </c>
      <c r="O1131" s="2">
        <v>3916.0574000000001</v>
      </c>
      <c r="P1131" s="3">
        <v>44491</v>
      </c>
      <c r="Q1131" s="2">
        <v>501435.67955</v>
      </c>
      <c r="R1131" s="2">
        <v>501435.67950000003</v>
      </c>
      <c r="S1131" s="3">
        <v>44601</v>
      </c>
      <c r="T1131" s="2">
        <v>124546.32249000001</v>
      </c>
      <c r="U1131" s="2">
        <v>124546.32249999999</v>
      </c>
    </row>
    <row r="1132" spans="1:21" x14ac:dyDescent="0.3">
      <c r="A1132" s="3">
        <v>44536</v>
      </c>
      <c r="B1132" s="2">
        <v>18709400</v>
      </c>
      <c r="C1132" s="2">
        <v>21713792.548300002</v>
      </c>
      <c r="D1132" s="3">
        <v>44480</v>
      </c>
      <c r="E1132" s="2">
        <v>915123.13411999994</v>
      </c>
      <c r="F1132" s="2">
        <v>1227018.4369000001</v>
      </c>
      <c r="G1132" s="3">
        <v>44536</v>
      </c>
      <c r="H1132" s="2">
        <v>997069.09120000002</v>
      </c>
      <c r="I1132" s="2">
        <v>1874612.6144999999</v>
      </c>
      <c r="J1132" s="3">
        <v>44502</v>
      </c>
      <c r="K1132" s="2">
        <v>234.63130000000001</v>
      </c>
      <c r="L1132" s="2">
        <v>234.63130000000001</v>
      </c>
      <c r="M1132" s="3">
        <v>44495</v>
      </c>
      <c r="N1132" s="2">
        <v>3049.08</v>
      </c>
      <c r="O1132" s="2">
        <v>3946.5911999999998</v>
      </c>
      <c r="P1132" s="3">
        <v>44490</v>
      </c>
      <c r="Q1132" s="2">
        <v>498906.97135000001</v>
      </c>
      <c r="R1132" s="2">
        <v>498906.97139999998</v>
      </c>
      <c r="S1132" s="3">
        <v>44600</v>
      </c>
      <c r="T1132" s="2">
        <v>124730.59471</v>
      </c>
      <c r="U1132" s="2">
        <v>124730.5947</v>
      </c>
    </row>
    <row r="1133" spans="1:21" x14ac:dyDescent="0.3">
      <c r="A1133" s="3">
        <v>44533</v>
      </c>
      <c r="B1133" s="2">
        <v>18583260</v>
      </c>
      <c r="C1133" s="2">
        <v>21567245.752700001</v>
      </c>
      <c r="D1133" s="3">
        <v>44477</v>
      </c>
      <c r="E1133" s="2">
        <v>914882.84034999995</v>
      </c>
      <c r="F1133" s="2">
        <v>1226696.2453999999</v>
      </c>
      <c r="G1133" s="3">
        <v>44533</v>
      </c>
      <c r="H1133" s="2">
        <v>985417.86459000001</v>
      </c>
      <c r="I1133" s="2">
        <v>1852706.8744000001</v>
      </c>
      <c r="J1133" s="3">
        <v>44501</v>
      </c>
      <c r="K1133" s="2">
        <v>234.22210000000001</v>
      </c>
      <c r="L1133" s="2">
        <v>234.22210000000001</v>
      </c>
      <c r="M1133" s="3">
        <v>44494</v>
      </c>
      <c r="N1133" s="2">
        <v>3020.54</v>
      </c>
      <c r="O1133" s="2">
        <v>3909.6496000000002</v>
      </c>
      <c r="P1133" s="3">
        <v>44489</v>
      </c>
      <c r="Q1133" s="2">
        <v>504984.12998999999</v>
      </c>
      <c r="R1133" s="2">
        <v>504984.13</v>
      </c>
      <c r="S1133" s="3">
        <v>44599</v>
      </c>
      <c r="T1133" s="2">
        <v>125060.92694999999</v>
      </c>
      <c r="U1133" s="2">
        <v>125060.927</v>
      </c>
    </row>
    <row r="1134" spans="1:21" x14ac:dyDescent="0.3">
      <c r="A1134" s="3">
        <v>44532</v>
      </c>
      <c r="B1134" s="2">
        <v>18809930</v>
      </c>
      <c r="C1134" s="2">
        <v>21830316.302499998</v>
      </c>
      <c r="D1134" s="3">
        <v>44469</v>
      </c>
      <c r="E1134" s="2">
        <v>894974.10542000004</v>
      </c>
      <c r="F1134" s="2">
        <v>1200002.1492999999</v>
      </c>
      <c r="G1134" s="3">
        <v>44532</v>
      </c>
      <c r="H1134" s="2">
        <v>979175.64599999995</v>
      </c>
      <c r="I1134" s="2">
        <v>1840752.6472</v>
      </c>
      <c r="J1134" s="3">
        <v>44498</v>
      </c>
      <c r="K1134" s="2">
        <v>234.21629999999999</v>
      </c>
      <c r="L1134" s="2">
        <v>234.21629999999999</v>
      </c>
      <c r="M1134" s="3">
        <v>44491</v>
      </c>
      <c r="N1134" s="2">
        <v>3006.16</v>
      </c>
      <c r="O1134" s="2">
        <v>3891.0367999999999</v>
      </c>
      <c r="P1134" s="3">
        <v>44488</v>
      </c>
      <c r="Q1134" s="2">
        <v>503797.85817999998</v>
      </c>
      <c r="R1134" s="2">
        <v>503797.85820000002</v>
      </c>
      <c r="S1134" s="3">
        <v>44596</v>
      </c>
      <c r="T1134" s="2">
        <v>125028.01177</v>
      </c>
      <c r="U1134" s="2">
        <v>125028.01179999999</v>
      </c>
    </row>
    <row r="1135" spans="1:21" x14ac:dyDescent="0.3">
      <c r="A1135" s="3">
        <v>44531</v>
      </c>
      <c r="B1135" s="2">
        <v>18643780</v>
      </c>
      <c r="C1135" s="2">
        <v>21634838.710499998</v>
      </c>
      <c r="D1135" s="3">
        <v>44468</v>
      </c>
      <c r="E1135" s="2">
        <v>887584.72120000003</v>
      </c>
      <c r="F1135" s="2">
        <v>1190094.2907</v>
      </c>
      <c r="G1135" s="3">
        <v>44531</v>
      </c>
      <c r="H1135" s="2">
        <v>956006.55570000003</v>
      </c>
      <c r="I1135" s="2">
        <v>1796712.2864999999</v>
      </c>
      <c r="J1135" s="3">
        <v>44497</v>
      </c>
      <c r="K1135" s="2">
        <v>234.66460000000001</v>
      </c>
      <c r="L1135" s="2">
        <v>234.66460000000001</v>
      </c>
      <c r="M1135" s="3">
        <v>44490</v>
      </c>
      <c r="N1135" s="2">
        <v>3007.33</v>
      </c>
      <c r="O1135" s="2">
        <v>3892.5511000000001</v>
      </c>
      <c r="P1135" s="3">
        <v>44487</v>
      </c>
      <c r="Q1135" s="2">
        <v>505127.95137999998</v>
      </c>
      <c r="R1135" s="2">
        <v>505127.95140000002</v>
      </c>
      <c r="S1135" s="3">
        <v>44595</v>
      </c>
      <c r="T1135" s="2">
        <v>125101.90429000001</v>
      </c>
      <c r="U1135" s="2">
        <v>125101.90429999999</v>
      </c>
    </row>
    <row r="1136" spans="1:21" x14ac:dyDescent="0.3">
      <c r="A1136" s="3">
        <v>44530</v>
      </c>
      <c r="B1136" s="2">
        <v>19110580</v>
      </c>
      <c r="C1136" s="2">
        <v>22175252.7995</v>
      </c>
      <c r="D1136" s="3">
        <v>44467</v>
      </c>
      <c r="E1136" s="2">
        <v>897758.60895000002</v>
      </c>
      <c r="F1136" s="2">
        <v>1203728.1458000001</v>
      </c>
      <c r="G1136" s="3">
        <v>44530</v>
      </c>
      <c r="H1136" s="2">
        <v>970977.50399999996</v>
      </c>
      <c r="I1136" s="2">
        <v>1824699.5861</v>
      </c>
      <c r="J1136" s="3">
        <v>44496</v>
      </c>
      <c r="K1136" s="2">
        <v>234.45419999999999</v>
      </c>
      <c r="L1136" s="2">
        <v>234.45419999999999</v>
      </c>
      <c r="M1136" s="3">
        <v>44489</v>
      </c>
      <c r="N1136" s="2">
        <v>3013.13</v>
      </c>
      <c r="O1136" s="2">
        <v>3900.0583999999999</v>
      </c>
      <c r="P1136" s="3">
        <v>44484</v>
      </c>
      <c r="Q1136" s="2">
        <v>504687.80622999999</v>
      </c>
      <c r="R1136" s="2">
        <v>504687.80619999999</v>
      </c>
      <c r="S1136" s="3">
        <v>44594</v>
      </c>
      <c r="T1136" s="2">
        <v>125170.46445</v>
      </c>
      <c r="U1136" s="2">
        <v>125170.4645</v>
      </c>
    </row>
    <row r="1137" spans="1:21" x14ac:dyDescent="0.3">
      <c r="A1137" s="3">
        <v>44529</v>
      </c>
      <c r="B1137" s="2">
        <v>19559210</v>
      </c>
      <c r="C1137" s="2">
        <v>22695558.322000001</v>
      </c>
      <c r="D1137" s="3">
        <v>44466</v>
      </c>
      <c r="E1137" s="2">
        <v>890104.31498999998</v>
      </c>
      <c r="F1137" s="2">
        <v>1193465.1542</v>
      </c>
      <c r="G1137" s="3">
        <v>44529</v>
      </c>
      <c r="H1137" s="2">
        <v>1004780</v>
      </c>
      <c r="I1137" s="2">
        <v>1887384.9918</v>
      </c>
      <c r="J1137" s="3">
        <v>44495</v>
      </c>
      <c r="K1137" s="2">
        <v>235.0591</v>
      </c>
      <c r="L1137" s="2">
        <v>235.0591</v>
      </c>
      <c r="M1137" s="3">
        <v>44488</v>
      </c>
      <c r="N1137" s="2">
        <v>3029.04</v>
      </c>
      <c r="O1137" s="2">
        <v>3920.6516000000001</v>
      </c>
      <c r="P1137" s="3">
        <v>44483</v>
      </c>
      <c r="Q1137" s="2">
        <v>499704.88666000002</v>
      </c>
      <c r="R1137" s="2">
        <v>499704.88669999997</v>
      </c>
      <c r="S1137" s="3">
        <v>44593</v>
      </c>
      <c r="T1137" s="2">
        <v>125592.52691</v>
      </c>
      <c r="U1137" s="2">
        <v>125592.5269</v>
      </c>
    </row>
    <row r="1138" spans="1:21" x14ac:dyDescent="0.3">
      <c r="A1138" s="3">
        <v>44526</v>
      </c>
      <c r="B1138" s="2">
        <v>19151850</v>
      </c>
      <c r="C1138" s="2">
        <v>22222578.048</v>
      </c>
      <c r="D1138" s="3">
        <v>44463</v>
      </c>
      <c r="E1138" s="2">
        <v>885274.47337999998</v>
      </c>
      <c r="F1138" s="2">
        <v>1186989.2305000001</v>
      </c>
      <c r="G1138" s="3">
        <v>44526</v>
      </c>
      <c r="H1138" s="2">
        <v>1003169.9999999999</v>
      </c>
      <c r="I1138" s="2">
        <v>1884006.5870999999</v>
      </c>
      <c r="J1138" s="3">
        <v>44494</v>
      </c>
      <c r="K1138" s="2">
        <v>235.1035</v>
      </c>
      <c r="L1138" s="2">
        <v>235.1035</v>
      </c>
      <c r="M1138" s="3">
        <v>44487</v>
      </c>
      <c r="N1138" s="2">
        <v>3006.68</v>
      </c>
      <c r="O1138" s="2">
        <v>3891.7098000000001</v>
      </c>
      <c r="P1138" s="3">
        <v>44482</v>
      </c>
      <c r="Q1138" s="2">
        <v>493916.61093000002</v>
      </c>
      <c r="R1138" s="2">
        <v>493916.61090000003</v>
      </c>
      <c r="S1138" s="3">
        <v>44592</v>
      </c>
      <c r="T1138" s="2">
        <v>125765.44898</v>
      </c>
      <c r="U1138" s="2">
        <v>125765.44899999999</v>
      </c>
    </row>
    <row r="1139" spans="1:21" x14ac:dyDescent="0.3">
      <c r="A1139" s="3">
        <v>44524</v>
      </c>
      <c r="B1139" s="2">
        <v>19447740</v>
      </c>
      <c r="C1139" s="2">
        <v>22565910.5858</v>
      </c>
      <c r="D1139" s="3">
        <v>44462</v>
      </c>
      <c r="E1139" s="2">
        <v>881869.19652999996</v>
      </c>
      <c r="F1139" s="2">
        <v>1182423.3844000001</v>
      </c>
      <c r="G1139" s="3">
        <v>44524</v>
      </c>
      <c r="H1139" s="2">
        <v>1022359.9999999999</v>
      </c>
      <c r="I1139" s="2">
        <v>1919318.2667</v>
      </c>
      <c r="J1139" s="3">
        <v>44491</v>
      </c>
      <c r="K1139" s="2">
        <v>235.1825</v>
      </c>
      <c r="L1139" s="2">
        <v>235.1825</v>
      </c>
      <c r="M1139" s="3">
        <v>44484</v>
      </c>
      <c r="N1139" s="2">
        <v>3015.06</v>
      </c>
      <c r="O1139" s="2">
        <v>3902.5565000000001</v>
      </c>
      <c r="P1139" s="3">
        <v>44481</v>
      </c>
      <c r="Q1139" s="2">
        <v>498582.0845</v>
      </c>
      <c r="R1139" s="2">
        <v>498582.0845</v>
      </c>
      <c r="S1139" s="3">
        <v>44589</v>
      </c>
      <c r="T1139" s="2">
        <v>126286.05574</v>
      </c>
      <c r="U1139" s="2">
        <v>126286.0557</v>
      </c>
    </row>
    <row r="1140" spans="1:21" x14ac:dyDescent="0.3">
      <c r="A1140" s="3">
        <v>44523</v>
      </c>
      <c r="B1140" s="2">
        <v>19422120</v>
      </c>
      <c r="C1140" s="2">
        <v>22535157.176100001</v>
      </c>
      <c r="D1140" s="3">
        <v>44461</v>
      </c>
      <c r="E1140" s="2">
        <v>882800.70978999999</v>
      </c>
      <c r="F1140" s="2">
        <v>1183672.3713</v>
      </c>
      <c r="G1140" s="3">
        <v>44523</v>
      </c>
      <c r="H1140" s="2">
        <v>1025760</v>
      </c>
      <c r="I1140" s="2">
        <v>1925632.6155000001</v>
      </c>
      <c r="J1140" s="3">
        <v>44490</v>
      </c>
      <c r="K1140" s="2">
        <v>235.4383</v>
      </c>
      <c r="L1140" s="2">
        <v>235.4383</v>
      </c>
      <c r="M1140" s="3">
        <v>44483</v>
      </c>
      <c r="N1140" s="2">
        <v>2988.64</v>
      </c>
      <c r="O1140" s="2">
        <v>3868.3597</v>
      </c>
      <c r="P1140" s="3">
        <v>44480</v>
      </c>
      <c r="Q1140" s="2">
        <v>504046.28477999999</v>
      </c>
      <c r="R1140" s="2">
        <v>504046.28480000002</v>
      </c>
      <c r="S1140" s="3">
        <v>44588</v>
      </c>
      <c r="T1140" s="2">
        <v>125506.20518</v>
      </c>
      <c r="U1140" s="2">
        <v>125506.2052</v>
      </c>
    </row>
    <row r="1141" spans="1:21" x14ac:dyDescent="0.3">
      <c r="A1141" s="3">
        <v>44522</v>
      </c>
      <c r="B1141" s="2">
        <v>19484850</v>
      </c>
      <c r="C1141" s="2">
        <v>22607840.512499999</v>
      </c>
      <c r="D1141" s="3">
        <v>44456</v>
      </c>
      <c r="E1141" s="2">
        <v>885688.43009000004</v>
      </c>
      <c r="F1141" s="2">
        <v>1187537.7143999999</v>
      </c>
      <c r="G1141" s="3">
        <v>44522</v>
      </c>
      <c r="H1141" s="2">
        <v>1016780</v>
      </c>
      <c r="I1141" s="2">
        <v>1908780.8587</v>
      </c>
      <c r="J1141" s="3">
        <v>44489</v>
      </c>
      <c r="K1141" s="2">
        <v>235.3519</v>
      </c>
      <c r="L1141" s="2">
        <v>235.3519</v>
      </c>
      <c r="M1141" s="3">
        <v>44482</v>
      </c>
      <c r="N1141" s="2">
        <v>2944.41</v>
      </c>
      <c r="O1141" s="2">
        <v>3811.1102000000001</v>
      </c>
      <c r="P1141" s="3">
        <v>44477</v>
      </c>
      <c r="Q1141" s="2">
        <v>501425.23132999998</v>
      </c>
      <c r="R1141" s="2">
        <v>501425.23129999998</v>
      </c>
      <c r="S1141" s="3">
        <v>44587</v>
      </c>
      <c r="T1141" s="2">
        <v>124678.40489000001</v>
      </c>
      <c r="U1141" s="2">
        <v>124678.40489999999</v>
      </c>
    </row>
    <row r="1142" spans="1:21" x14ac:dyDescent="0.3">
      <c r="A1142" s="3">
        <v>44519</v>
      </c>
      <c r="B1142" s="2">
        <v>19738190</v>
      </c>
      <c r="C1142" s="2">
        <v>22901645.651900001</v>
      </c>
      <c r="D1142" s="3">
        <v>44455</v>
      </c>
      <c r="E1142" s="2">
        <v>874767.85788000003</v>
      </c>
      <c r="F1142" s="2">
        <v>1172694.0223999999</v>
      </c>
      <c r="G1142" s="3">
        <v>44519</v>
      </c>
      <c r="H1142" s="2">
        <v>1006930.0000000001</v>
      </c>
      <c r="I1142" s="2">
        <v>1889938.9543999999</v>
      </c>
      <c r="J1142" s="3">
        <v>44488</v>
      </c>
      <c r="K1142" s="2">
        <v>235.27080000000001</v>
      </c>
      <c r="L1142" s="2">
        <v>235.27080000000001</v>
      </c>
      <c r="M1142" s="3">
        <v>44481</v>
      </c>
      <c r="N1142" s="2">
        <v>2916.38</v>
      </c>
      <c r="O1142" s="2">
        <v>3774.8294999999998</v>
      </c>
      <c r="P1142" s="3">
        <v>44476</v>
      </c>
      <c r="Q1142" s="2">
        <v>495232.41866000002</v>
      </c>
      <c r="R1142" s="2">
        <v>495232.41869999998</v>
      </c>
      <c r="S1142" s="3">
        <v>44586</v>
      </c>
      <c r="T1142" s="2">
        <v>124765.72861999999</v>
      </c>
      <c r="U1142" s="2">
        <v>124765.7286</v>
      </c>
    </row>
    <row r="1143" spans="1:21" x14ac:dyDescent="0.3">
      <c r="A1143" s="3">
        <v>44518</v>
      </c>
      <c r="B1143" s="2">
        <v>19491280</v>
      </c>
      <c r="C1143" s="2">
        <v>22615165.258900002</v>
      </c>
      <c r="D1143" s="3">
        <v>44454</v>
      </c>
      <c r="E1143" s="2">
        <v>883237.74208</v>
      </c>
      <c r="F1143" s="2">
        <v>1184048.5577</v>
      </c>
      <c r="G1143" s="3">
        <v>44518</v>
      </c>
      <c r="H1143" s="2">
        <v>1007890</v>
      </c>
      <c r="I1143" s="2">
        <v>1891725.7112</v>
      </c>
      <c r="J1143" s="3">
        <v>44487</v>
      </c>
      <c r="K1143" s="2">
        <v>235.14410000000001</v>
      </c>
      <c r="L1143" s="2">
        <v>235.14410000000001</v>
      </c>
      <c r="M1143" s="3">
        <v>44477</v>
      </c>
      <c r="N1143" s="2">
        <v>2956.3</v>
      </c>
      <c r="O1143" s="2">
        <v>3826.5001000000002</v>
      </c>
      <c r="P1143" s="3">
        <v>44475</v>
      </c>
      <c r="Q1143" s="2">
        <v>495064.20937</v>
      </c>
      <c r="R1143" s="2">
        <v>495064.20939999999</v>
      </c>
      <c r="S1143" s="3">
        <v>44585</v>
      </c>
      <c r="T1143" s="2">
        <v>124953.24364</v>
      </c>
      <c r="U1143" s="2">
        <v>124953.2436</v>
      </c>
    </row>
    <row r="1144" spans="1:21" x14ac:dyDescent="0.3">
      <c r="A1144" s="3">
        <v>44517</v>
      </c>
      <c r="B1144" s="2">
        <v>19279560</v>
      </c>
      <c r="C1144" s="2">
        <v>22369158.423</v>
      </c>
      <c r="D1144" s="3">
        <v>44453</v>
      </c>
      <c r="E1144" s="2">
        <v>892689.50731999998</v>
      </c>
      <c r="F1144" s="2">
        <v>1196719.3806</v>
      </c>
      <c r="G1144" s="3">
        <v>44517</v>
      </c>
      <c r="H1144" s="2">
        <v>1013820</v>
      </c>
      <c r="I1144" s="2">
        <v>1902792.8274000001</v>
      </c>
      <c r="J1144" s="3">
        <v>44484</v>
      </c>
      <c r="K1144" s="2">
        <v>235.52600000000001</v>
      </c>
      <c r="L1144" s="2">
        <v>235.52600000000001</v>
      </c>
      <c r="M1144" s="3">
        <v>44476</v>
      </c>
      <c r="N1144" s="2">
        <v>2959.46</v>
      </c>
      <c r="O1144" s="2">
        <v>3830.5902000000001</v>
      </c>
      <c r="P1144" s="3">
        <v>44474</v>
      </c>
      <c r="Q1144" s="2">
        <v>496644.8909</v>
      </c>
      <c r="R1144" s="2">
        <v>496644.8909</v>
      </c>
      <c r="S1144" s="3">
        <v>44582</v>
      </c>
      <c r="T1144" s="2">
        <v>124265.81531000001</v>
      </c>
      <c r="U1144" s="2">
        <v>124265.8153</v>
      </c>
    </row>
    <row r="1145" spans="1:21" x14ac:dyDescent="0.3">
      <c r="A1145" s="3">
        <v>44516</v>
      </c>
      <c r="B1145" s="2">
        <v>19316310</v>
      </c>
      <c r="C1145" s="2">
        <v>22407368.474599998</v>
      </c>
      <c r="D1145" s="3">
        <v>44452</v>
      </c>
      <c r="E1145" s="2">
        <v>907957.87113999994</v>
      </c>
      <c r="F1145" s="2">
        <v>1217187.8041000001</v>
      </c>
      <c r="G1145" s="3">
        <v>44516</v>
      </c>
      <c r="H1145" s="2">
        <v>1020880</v>
      </c>
      <c r="I1145" s="2">
        <v>1915224.5855</v>
      </c>
      <c r="J1145" s="3">
        <v>44483</v>
      </c>
      <c r="K1145" s="2">
        <v>235.4229</v>
      </c>
      <c r="L1145" s="2">
        <v>235.4229</v>
      </c>
      <c r="M1145" s="3">
        <v>44475</v>
      </c>
      <c r="N1145" s="2">
        <v>2908.31</v>
      </c>
      <c r="O1145" s="2">
        <v>3764.384</v>
      </c>
      <c r="P1145" s="3">
        <v>44473</v>
      </c>
      <c r="Q1145" s="2">
        <v>509814.08993000002</v>
      </c>
      <c r="R1145" s="2">
        <v>509814.08990000002</v>
      </c>
      <c r="S1145" s="3">
        <v>44581</v>
      </c>
      <c r="T1145" s="2">
        <v>123960.26996999999</v>
      </c>
      <c r="U1145" s="2">
        <v>123960.27</v>
      </c>
    </row>
    <row r="1146" spans="1:21" x14ac:dyDescent="0.3">
      <c r="A1146" s="3">
        <v>44515</v>
      </c>
      <c r="B1146" s="2">
        <v>19143800</v>
      </c>
      <c r="C1146" s="2">
        <v>22207245.112399999</v>
      </c>
      <c r="D1146" s="3">
        <v>44449</v>
      </c>
      <c r="E1146" s="2">
        <v>909829.41647000005</v>
      </c>
      <c r="F1146" s="2">
        <v>1219696.7555</v>
      </c>
      <c r="G1146" s="3">
        <v>44515</v>
      </c>
      <c r="H1146" s="2">
        <v>1023250</v>
      </c>
      <c r="I1146" s="2">
        <v>1919369.9410999999</v>
      </c>
      <c r="J1146" s="3">
        <v>44482</v>
      </c>
      <c r="K1146" s="2">
        <v>235.3526</v>
      </c>
      <c r="L1146" s="2">
        <v>235.3526</v>
      </c>
      <c r="M1146" s="3">
        <v>44474</v>
      </c>
      <c r="N1146" s="2">
        <v>2962.17</v>
      </c>
      <c r="O1146" s="2">
        <v>3834.0979000000002</v>
      </c>
      <c r="P1146" s="3">
        <v>44470</v>
      </c>
      <c r="Q1146" s="2">
        <v>513112.8725</v>
      </c>
      <c r="R1146" s="2">
        <v>513112.8725</v>
      </c>
      <c r="S1146" s="3">
        <v>44580</v>
      </c>
      <c r="T1146" s="2">
        <v>123770.31388</v>
      </c>
      <c r="U1146" s="2">
        <v>123770.31389999999</v>
      </c>
    </row>
    <row r="1147" spans="1:21" x14ac:dyDescent="0.3">
      <c r="A1147" s="3">
        <v>44512</v>
      </c>
      <c r="B1147" s="2">
        <v>19119420</v>
      </c>
      <c r="C1147" s="2">
        <v>22177359.313099999</v>
      </c>
      <c r="D1147" s="3">
        <v>44448</v>
      </c>
      <c r="E1147" s="2">
        <v>900236.46880999999</v>
      </c>
      <c r="F1147" s="2">
        <v>1206836.6666000001</v>
      </c>
      <c r="G1147" s="3">
        <v>44512</v>
      </c>
      <c r="H1147" s="2">
        <v>1015870</v>
      </c>
      <c r="I1147" s="2">
        <v>1905353.7792</v>
      </c>
      <c r="J1147" s="3">
        <v>44481</v>
      </c>
      <c r="K1147" s="2">
        <v>235.39179999999999</v>
      </c>
      <c r="L1147" s="2">
        <v>235.39179999999999</v>
      </c>
      <c r="M1147" s="3">
        <v>44470</v>
      </c>
      <c r="N1147" s="2">
        <v>3019.18</v>
      </c>
      <c r="O1147" s="2">
        <v>3907.8890999999999</v>
      </c>
      <c r="P1147" s="3">
        <v>44469</v>
      </c>
      <c r="Q1147" s="2">
        <v>525428.92749000003</v>
      </c>
      <c r="R1147" s="2">
        <v>525428.92749999999</v>
      </c>
      <c r="S1147" s="3">
        <v>44579</v>
      </c>
      <c r="T1147" s="2">
        <v>124388.3425</v>
      </c>
      <c r="U1147" s="2">
        <v>124388.3425</v>
      </c>
    </row>
    <row r="1148" spans="1:21" x14ac:dyDescent="0.3">
      <c r="A1148" s="3">
        <v>44511</v>
      </c>
      <c r="B1148" s="2">
        <v>18929220</v>
      </c>
      <c r="C1148" s="2">
        <v>21955241.0889</v>
      </c>
      <c r="D1148" s="3">
        <v>44447</v>
      </c>
      <c r="E1148" s="2">
        <v>897433.77598000003</v>
      </c>
      <c r="F1148" s="2">
        <v>1203079.44</v>
      </c>
      <c r="G1148" s="3">
        <v>44511</v>
      </c>
      <c r="H1148" s="2">
        <v>1017400.0000000001</v>
      </c>
      <c r="I1148" s="2">
        <v>1907224.4987000001</v>
      </c>
      <c r="J1148" s="3">
        <v>44477</v>
      </c>
      <c r="K1148" s="2">
        <v>235.86439999999999</v>
      </c>
      <c r="L1148" s="2">
        <v>235.86439999999999</v>
      </c>
      <c r="M1148" s="3">
        <v>44469</v>
      </c>
      <c r="N1148" s="2">
        <v>3068.82</v>
      </c>
      <c r="O1148" s="2">
        <v>3972.1408999999999</v>
      </c>
      <c r="P1148" s="3">
        <v>44468</v>
      </c>
      <c r="Q1148" s="2">
        <v>525937.30833000003</v>
      </c>
      <c r="R1148" s="2">
        <v>525937.30830000003</v>
      </c>
      <c r="S1148" s="3">
        <v>44578</v>
      </c>
      <c r="T1148" s="2">
        <v>124140.01145000001</v>
      </c>
      <c r="U1148" s="2">
        <v>124140.01149999999</v>
      </c>
    </row>
    <row r="1149" spans="1:21" x14ac:dyDescent="0.3">
      <c r="A1149" s="3">
        <v>44510</v>
      </c>
      <c r="B1149" s="2">
        <v>18905490</v>
      </c>
      <c r="C1149" s="2">
        <v>21927726.3528</v>
      </c>
      <c r="D1149" s="3">
        <v>44446</v>
      </c>
      <c r="E1149" s="2">
        <v>897940.40520000004</v>
      </c>
      <c r="F1149" s="2">
        <v>1203758.6155999999</v>
      </c>
      <c r="G1149" s="3">
        <v>44510</v>
      </c>
      <c r="H1149" s="2">
        <v>1015380</v>
      </c>
      <c r="I1149" s="2">
        <v>1903439.3203</v>
      </c>
      <c r="J1149" s="3">
        <v>44476</v>
      </c>
      <c r="K1149" s="2">
        <v>235.83420000000001</v>
      </c>
      <c r="L1149" s="2">
        <v>235.83420000000001</v>
      </c>
      <c r="M1149" s="3">
        <v>44468</v>
      </c>
      <c r="N1149" s="2">
        <v>3060.27</v>
      </c>
      <c r="O1149" s="2">
        <v>3961.0740999999998</v>
      </c>
      <c r="P1149" s="3">
        <v>44467</v>
      </c>
      <c r="Q1149" s="2">
        <v>536309.81574999995</v>
      </c>
      <c r="R1149" s="2">
        <v>536309.81579999998</v>
      </c>
      <c r="S1149" s="3">
        <v>44575</v>
      </c>
      <c r="T1149" s="2">
        <v>124232.30878000001</v>
      </c>
      <c r="U1149" s="2">
        <v>124232.3088</v>
      </c>
    </row>
    <row r="1150" spans="1:21" x14ac:dyDescent="0.3">
      <c r="A1150" s="3">
        <v>44509</v>
      </c>
      <c r="B1150" s="2">
        <v>19120230</v>
      </c>
      <c r="C1150" s="2">
        <v>22174955.125100002</v>
      </c>
      <c r="D1150" s="3">
        <v>44445</v>
      </c>
      <c r="E1150" s="2">
        <v>883818.54798999999</v>
      </c>
      <c r="F1150" s="2">
        <v>1184827.173</v>
      </c>
      <c r="G1150" s="3">
        <v>44509</v>
      </c>
      <c r="H1150" s="2">
        <v>1010559.9999999999</v>
      </c>
      <c r="I1150" s="2">
        <v>1893374.9768999999</v>
      </c>
      <c r="J1150" s="3">
        <v>44475</v>
      </c>
      <c r="K1150" s="2">
        <v>235.68430000000001</v>
      </c>
      <c r="L1150" s="2">
        <v>235.68430000000001</v>
      </c>
      <c r="M1150" s="3">
        <v>44467</v>
      </c>
      <c r="N1150" s="2">
        <v>3097.92</v>
      </c>
      <c r="O1150" s="2">
        <v>4004.0385999999999</v>
      </c>
      <c r="P1150" s="3">
        <v>44466</v>
      </c>
      <c r="Q1150" s="2">
        <v>535184.05492000002</v>
      </c>
      <c r="R1150" s="2">
        <v>535184.05489999999</v>
      </c>
      <c r="S1150" s="3">
        <v>44574</v>
      </c>
      <c r="T1150" s="2">
        <v>123698.4808</v>
      </c>
      <c r="U1150" s="2">
        <v>123698.4808</v>
      </c>
    </row>
    <row r="1151" spans="1:21" x14ac:dyDescent="0.3">
      <c r="A1151" s="3">
        <v>44508</v>
      </c>
      <c r="B1151" s="2">
        <v>19285500</v>
      </c>
      <c r="C1151" s="2">
        <v>22366066.123199999</v>
      </c>
      <c r="D1151" s="3">
        <v>44442</v>
      </c>
      <c r="E1151" s="2">
        <v>866477.68249000004</v>
      </c>
      <c r="F1151" s="2">
        <v>1161580.4006000001</v>
      </c>
      <c r="G1151" s="3">
        <v>44508</v>
      </c>
      <c r="H1151" s="2">
        <v>1013099.9999999999</v>
      </c>
      <c r="I1151" s="2">
        <v>1897409.6967</v>
      </c>
      <c r="J1151" s="3">
        <v>44474</v>
      </c>
      <c r="K1151" s="2">
        <v>236.0317</v>
      </c>
      <c r="L1151" s="2">
        <v>236.0317</v>
      </c>
      <c r="M1151" s="3">
        <v>44466</v>
      </c>
      <c r="N1151" s="2">
        <v>3133.64</v>
      </c>
      <c r="O1151" s="2">
        <v>4050.2064999999998</v>
      </c>
      <c r="P1151" s="3">
        <v>44463</v>
      </c>
      <c r="Q1151" s="2">
        <v>537467.12904999999</v>
      </c>
      <c r="R1151" s="2">
        <v>537467.12910000002</v>
      </c>
      <c r="S1151" s="3">
        <v>44573</v>
      </c>
      <c r="T1151" s="2">
        <v>123612.76682999999</v>
      </c>
      <c r="U1151" s="2">
        <v>123612.7668</v>
      </c>
    </row>
    <row r="1152" spans="1:21" x14ac:dyDescent="0.3">
      <c r="A1152" s="3">
        <v>44505</v>
      </c>
      <c r="B1152" s="2">
        <v>19356420</v>
      </c>
      <c r="C1152" s="2">
        <v>22448312.4285</v>
      </c>
      <c r="D1152" s="3">
        <v>44441</v>
      </c>
      <c r="E1152" s="2">
        <v>873931.29087999999</v>
      </c>
      <c r="F1152" s="2">
        <v>1171572.5395</v>
      </c>
      <c r="G1152" s="3">
        <v>44505</v>
      </c>
      <c r="H1152" s="2">
        <v>1018210.0000000001</v>
      </c>
      <c r="I1152" s="2">
        <v>1906748.5167</v>
      </c>
      <c r="J1152" s="3">
        <v>44470</v>
      </c>
      <c r="K1152" s="2">
        <v>236.05770000000001</v>
      </c>
      <c r="L1152" s="2">
        <v>236.05770000000001</v>
      </c>
      <c r="M1152" s="3">
        <v>44463</v>
      </c>
      <c r="N1152" s="2">
        <v>3125.24</v>
      </c>
      <c r="O1152" s="2">
        <v>4039.3494999999998</v>
      </c>
      <c r="P1152" s="3">
        <v>44461</v>
      </c>
      <c r="Q1152" s="2">
        <v>533400.1581</v>
      </c>
      <c r="R1152" s="2">
        <v>533400.1581</v>
      </c>
      <c r="S1152" s="3">
        <v>44572</v>
      </c>
      <c r="T1152" s="2">
        <v>124157.82188</v>
      </c>
      <c r="U1152" s="2">
        <v>124157.8219</v>
      </c>
    </row>
    <row r="1153" spans="1:21" x14ac:dyDescent="0.3">
      <c r="A1153" s="3">
        <v>44504</v>
      </c>
      <c r="B1153" s="2">
        <v>19389260</v>
      </c>
      <c r="C1153" s="2">
        <v>22482805.418499999</v>
      </c>
      <c r="D1153" s="3">
        <v>44440</v>
      </c>
      <c r="E1153" s="2">
        <v>871602.95585000003</v>
      </c>
      <c r="F1153" s="2">
        <v>1168451.2261999999</v>
      </c>
      <c r="G1153" s="3">
        <v>44504</v>
      </c>
      <c r="H1153" s="2">
        <v>1010130</v>
      </c>
      <c r="I1153" s="2">
        <v>1891336.8921999999</v>
      </c>
      <c r="J1153" s="3">
        <v>44469</v>
      </c>
      <c r="K1153" s="2">
        <v>236.26159999999999</v>
      </c>
      <c r="L1153" s="2">
        <v>236.26159999999999</v>
      </c>
      <c r="M1153" s="3">
        <v>44462</v>
      </c>
      <c r="N1153" s="2">
        <v>3127.58</v>
      </c>
      <c r="O1153" s="2">
        <v>4042.3730999999998</v>
      </c>
      <c r="P1153" s="3">
        <v>44460</v>
      </c>
      <c r="Q1153" s="2">
        <v>539845.50586000003</v>
      </c>
      <c r="R1153" s="2">
        <v>539845.50589999999</v>
      </c>
      <c r="S1153" s="3">
        <v>44571</v>
      </c>
      <c r="T1153" s="2">
        <v>124984.2029</v>
      </c>
      <c r="U1153" s="2">
        <v>124984.2029</v>
      </c>
    </row>
    <row r="1154" spans="1:21" x14ac:dyDescent="0.3">
      <c r="A1154" s="3">
        <v>44503</v>
      </c>
      <c r="B1154" s="2">
        <v>19120090</v>
      </c>
      <c r="C1154" s="2">
        <v>22168557.5231</v>
      </c>
      <c r="D1154" s="3">
        <v>44439</v>
      </c>
      <c r="E1154" s="2">
        <v>861226.72193</v>
      </c>
      <c r="F1154" s="2">
        <v>1154541.0815000001</v>
      </c>
      <c r="G1154" s="3">
        <v>44503</v>
      </c>
      <c r="H1154" s="2">
        <v>1014820</v>
      </c>
      <c r="I1154" s="2">
        <v>1899098.0116000001</v>
      </c>
      <c r="J1154" s="3">
        <v>44468</v>
      </c>
      <c r="K1154" s="2">
        <v>236.26920000000001</v>
      </c>
      <c r="L1154" s="2">
        <v>236.26920000000001</v>
      </c>
      <c r="M1154" s="3">
        <v>44456</v>
      </c>
      <c r="N1154" s="2">
        <v>3140.51</v>
      </c>
      <c r="O1154" s="2">
        <v>4059.0850999999998</v>
      </c>
      <c r="P1154" s="3">
        <v>44456</v>
      </c>
      <c r="Q1154" s="2">
        <v>545240.08016999997</v>
      </c>
      <c r="R1154" s="2">
        <v>545240.08019999997</v>
      </c>
      <c r="S1154" s="3">
        <v>44568</v>
      </c>
      <c r="T1154" s="2">
        <v>125110.89499</v>
      </c>
      <c r="U1154" s="2">
        <v>125110.895</v>
      </c>
    </row>
    <row r="1155" spans="1:21" x14ac:dyDescent="0.3">
      <c r="A1155" s="3">
        <v>44502</v>
      </c>
      <c r="B1155" s="2">
        <v>18818790</v>
      </c>
      <c r="C1155" s="2">
        <v>21819213.040100001</v>
      </c>
      <c r="D1155" s="3">
        <v>44438</v>
      </c>
      <c r="E1155" s="2">
        <v>867843.17429</v>
      </c>
      <c r="F1155" s="2">
        <v>1163410.9480000001</v>
      </c>
      <c r="G1155" s="3">
        <v>44502</v>
      </c>
      <c r="H1155" s="2">
        <v>1003360</v>
      </c>
      <c r="I1155" s="2">
        <v>1877636.7603</v>
      </c>
      <c r="J1155" s="3">
        <v>44467</v>
      </c>
      <c r="K1155" s="2">
        <v>236.09829999999999</v>
      </c>
      <c r="L1155" s="2">
        <v>236.09829999999999</v>
      </c>
      <c r="M1155" s="3">
        <v>44455</v>
      </c>
      <c r="N1155" s="2">
        <v>3130.09</v>
      </c>
      <c r="O1155" s="2">
        <v>4045.6172999999999</v>
      </c>
      <c r="P1155" s="3">
        <v>44455</v>
      </c>
      <c r="Q1155" s="2">
        <v>541239.74828000006</v>
      </c>
      <c r="R1155" s="2">
        <v>541239.74829999998</v>
      </c>
      <c r="S1155" s="3">
        <v>44567</v>
      </c>
      <c r="T1155" s="2">
        <v>125623.63085</v>
      </c>
      <c r="U1155" s="2">
        <v>125623.6309</v>
      </c>
    </row>
    <row r="1156" spans="1:21" x14ac:dyDescent="0.3">
      <c r="A1156" s="3">
        <v>44501</v>
      </c>
      <c r="B1156" s="2">
        <v>18733560</v>
      </c>
      <c r="C1156" s="2">
        <v>21720186.6591</v>
      </c>
      <c r="D1156" s="3">
        <v>44435</v>
      </c>
      <c r="E1156" s="2">
        <v>866697.36065000005</v>
      </c>
      <c r="F1156" s="2">
        <v>1161874.8961</v>
      </c>
      <c r="G1156" s="3">
        <v>44501</v>
      </c>
      <c r="H1156" s="2">
        <v>1004750</v>
      </c>
      <c r="I1156" s="2">
        <v>1880249.1934</v>
      </c>
      <c r="J1156" s="3">
        <v>44466</v>
      </c>
      <c r="K1156" s="2">
        <v>236.41059999999999</v>
      </c>
      <c r="L1156" s="2">
        <v>236.41059999999999</v>
      </c>
      <c r="M1156" s="3">
        <v>44454</v>
      </c>
      <c r="N1156" s="2">
        <v>3153.4</v>
      </c>
      <c r="O1156" s="2">
        <v>4075.7453</v>
      </c>
      <c r="P1156" s="3">
        <v>44454</v>
      </c>
      <c r="Q1156" s="2">
        <v>542759.36052999995</v>
      </c>
      <c r="R1156" s="2">
        <v>542759.36049999995</v>
      </c>
      <c r="S1156" s="3">
        <v>44566</v>
      </c>
      <c r="T1156" s="2">
        <v>124704.0036</v>
      </c>
      <c r="U1156" s="2">
        <v>124704.0036</v>
      </c>
    </row>
    <row r="1157" spans="1:21" x14ac:dyDescent="0.3">
      <c r="A1157" s="3">
        <v>44498</v>
      </c>
      <c r="B1157" s="2">
        <v>18631590</v>
      </c>
      <c r="C1157" s="2">
        <v>21601967.540199999</v>
      </c>
      <c r="D1157" s="3">
        <v>44434</v>
      </c>
      <c r="E1157" s="2">
        <v>866894.21398</v>
      </c>
      <c r="F1157" s="2">
        <v>1162071.2080999999</v>
      </c>
      <c r="G1157" s="3">
        <v>44498</v>
      </c>
      <c r="H1157" s="2">
        <v>991535.77379999997</v>
      </c>
      <c r="I1157" s="2">
        <v>1855518.5307</v>
      </c>
      <c r="J1157" s="3">
        <v>44463</v>
      </c>
      <c r="K1157" s="2">
        <v>236.29820000000001</v>
      </c>
      <c r="L1157" s="2">
        <v>236.29820000000001</v>
      </c>
      <c r="M1157" s="3">
        <v>44453</v>
      </c>
      <c r="N1157" s="2">
        <v>3148.83</v>
      </c>
      <c r="O1157" s="2">
        <v>4069.8386</v>
      </c>
      <c r="P1157" s="3">
        <v>44453</v>
      </c>
      <c r="Q1157" s="2">
        <v>545147.43012999999</v>
      </c>
      <c r="R1157" s="2">
        <v>545147.4301</v>
      </c>
      <c r="S1157" s="3">
        <v>44565</v>
      </c>
      <c r="T1157" s="2">
        <v>124785.19016</v>
      </c>
      <c r="U1157" s="2">
        <v>124785.1902</v>
      </c>
    </row>
    <row r="1158" spans="1:21" x14ac:dyDescent="0.3">
      <c r="A1158" s="3">
        <v>44497</v>
      </c>
      <c r="B1158" s="2">
        <v>18418480</v>
      </c>
      <c r="C1158" s="2">
        <v>21353032.499200001</v>
      </c>
      <c r="D1158" s="3">
        <v>44433</v>
      </c>
      <c r="E1158" s="2">
        <v>880765.17983000004</v>
      </c>
      <c r="F1158" s="2">
        <v>1180665.2301</v>
      </c>
      <c r="G1158" s="3">
        <v>44497</v>
      </c>
      <c r="H1158" s="2">
        <v>991095.00679999997</v>
      </c>
      <c r="I1158" s="2">
        <v>1853461.9375</v>
      </c>
      <c r="J1158" s="3">
        <v>44462</v>
      </c>
      <c r="K1158" s="2">
        <v>236.36940000000001</v>
      </c>
      <c r="L1158" s="2">
        <v>236.36940000000001</v>
      </c>
      <c r="M1158" s="3">
        <v>44452</v>
      </c>
      <c r="N1158" s="2">
        <v>3127.86</v>
      </c>
      <c r="O1158" s="2">
        <v>4042.7348999999999</v>
      </c>
      <c r="P1158" s="3">
        <v>44452</v>
      </c>
      <c r="Q1158" s="2">
        <v>541513.84366000001</v>
      </c>
      <c r="R1158" s="2">
        <v>541513.84369999997</v>
      </c>
      <c r="S1158" s="3">
        <v>44564</v>
      </c>
      <c r="T1158" s="2">
        <v>124559.79558000001</v>
      </c>
      <c r="U1158" s="2">
        <v>124559.7956</v>
      </c>
    </row>
    <row r="1159" spans="1:21" x14ac:dyDescent="0.3">
      <c r="A1159" s="3">
        <v>44496</v>
      </c>
      <c r="B1159" s="2">
        <v>18265560</v>
      </c>
      <c r="C1159" s="2">
        <v>21175256.496199999</v>
      </c>
      <c r="D1159" s="3">
        <v>44432</v>
      </c>
      <c r="E1159" s="2">
        <v>880550.76537000004</v>
      </c>
      <c r="F1159" s="2">
        <v>1179819.5437</v>
      </c>
      <c r="G1159" s="3">
        <v>44496</v>
      </c>
      <c r="H1159" s="2">
        <v>986465.39580000006</v>
      </c>
      <c r="I1159" s="2">
        <v>1844346.9202000001</v>
      </c>
      <c r="J1159" s="3">
        <v>44456</v>
      </c>
      <c r="K1159" s="2">
        <v>236.5146</v>
      </c>
      <c r="L1159" s="2">
        <v>236.5146</v>
      </c>
      <c r="M1159" s="3">
        <v>44449</v>
      </c>
      <c r="N1159" s="2">
        <v>3125.76</v>
      </c>
      <c r="O1159" s="2">
        <v>4040.0207</v>
      </c>
      <c r="P1159" s="3">
        <v>44449</v>
      </c>
      <c r="Q1159" s="2">
        <v>538817.29809000005</v>
      </c>
      <c r="R1159" s="2">
        <v>538817.29810000001</v>
      </c>
      <c r="S1159" s="3">
        <v>44561</v>
      </c>
      <c r="T1159" s="2">
        <v>124042.29661999999</v>
      </c>
      <c r="U1159" s="2">
        <v>124042.2966</v>
      </c>
    </row>
    <row r="1160" spans="1:21" x14ac:dyDescent="0.3">
      <c r="A1160" s="3">
        <v>44495</v>
      </c>
      <c r="B1160" s="2">
        <v>18172400</v>
      </c>
      <c r="C1160" s="2">
        <v>21067252.021299999</v>
      </c>
      <c r="D1160" s="3">
        <v>44431</v>
      </c>
      <c r="E1160" s="2">
        <v>872593.35887999996</v>
      </c>
      <c r="F1160" s="2">
        <v>1169157.6897</v>
      </c>
      <c r="G1160" s="3">
        <v>44495</v>
      </c>
      <c r="H1160" s="2">
        <v>1001840.0000000001</v>
      </c>
      <c r="I1160" s="2">
        <v>1873089.6006</v>
      </c>
      <c r="J1160" s="3">
        <v>44455</v>
      </c>
      <c r="K1160" s="2">
        <v>236.64689999999999</v>
      </c>
      <c r="L1160" s="2">
        <v>236.64689999999999</v>
      </c>
      <c r="M1160" s="3">
        <v>44448</v>
      </c>
      <c r="N1160" s="2">
        <v>3114.7</v>
      </c>
      <c r="O1160" s="2">
        <v>4025.7257</v>
      </c>
      <c r="P1160" s="3">
        <v>44448</v>
      </c>
      <c r="Q1160" s="2">
        <v>533219.79634</v>
      </c>
      <c r="R1160" s="2">
        <v>533219.79630000005</v>
      </c>
      <c r="S1160" s="3">
        <v>44560</v>
      </c>
      <c r="T1160" s="2">
        <v>124181.73741</v>
      </c>
      <c r="U1160" s="2">
        <v>124181.7374</v>
      </c>
    </row>
    <row r="1161" spans="1:21" x14ac:dyDescent="0.3">
      <c r="A1161" s="3">
        <v>44494</v>
      </c>
      <c r="B1161" s="2">
        <v>18118710</v>
      </c>
      <c r="C1161" s="2">
        <v>21005017.407499999</v>
      </c>
      <c r="D1161" s="3">
        <v>44428</v>
      </c>
      <c r="E1161" s="2">
        <v>863823.25905999995</v>
      </c>
      <c r="F1161" s="2">
        <v>1156482.1427</v>
      </c>
      <c r="G1161" s="3">
        <v>44494</v>
      </c>
      <c r="H1161" s="2">
        <v>1003980.0000000001</v>
      </c>
      <c r="I1161" s="2">
        <v>1877092.6115000001</v>
      </c>
      <c r="J1161" s="3">
        <v>44454</v>
      </c>
      <c r="K1161" s="2">
        <v>236.71250000000001</v>
      </c>
      <c r="L1161" s="2">
        <v>236.71250000000001</v>
      </c>
      <c r="M1161" s="3">
        <v>44447</v>
      </c>
      <c r="N1161" s="2">
        <v>3162.99</v>
      </c>
      <c r="O1161" s="2">
        <v>4088.1401000000001</v>
      </c>
      <c r="P1161" s="3">
        <v>44447</v>
      </c>
      <c r="Q1161" s="2">
        <v>532104.90073999995</v>
      </c>
      <c r="R1161" s="2">
        <v>532104.9007</v>
      </c>
      <c r="S1161" s="3">
        <v>44559</v>
      </c>
      <c r="T1161" s="2">
        <v>123654.17501000001</v>
      </c>
      <c r="U1161" s="2">
        <v>123654.175</v>
      </c>
    </row>
    <row r="1162" spans="1:21" x14ac:dyDescent="0.3">
      <c r="A1162" s="3">
        <v>44491</v>
      </c>
      <c r="B1162" s="2">
        <v>18081210</v>
      </c>
      <c r="C1162" s="2">
        <v>20961311.196800001</v>
      </c>
      <c r="D1162" s="3">
        <v>44427</v>
      </c>
      <c r="E1162" s="2">
        <v>879488.02312000003</v>
      </c>
      <c r="F1162" s="2">
        <v>1176968.3901</v>
      </c>
      <c r="G1162" s="3">
        <v>44491</v>
      </c>
      <c r="H1162" s="2">
        <v>1012330</v>
      </c>
      <c r="I1162" s="2">
        <v>1892706.8547</v>
      </c>
      <c r="J1162" s="3">
        <v>44453</v>
      </c>
      <c r="K1162" s="2">
        <v>236.44550000000001</v>
      </c>
      <c r="L1162" s="2">
        <v>236.44550000000001</v>
      </c>
      <c r="M1162" s="3">
        <v>44446</v>
      </c>
      <c r="N1162" s="2">
        <v>3187.42</v>
      </c>
      <c r="O1162" s="2">
        <v>4119.7156999999997</v>
      </c>
      <c r="P1162" s="3">
        <v>44446</v>
      </c>
      <c r="Q1162" s="2">
        <v>526234.59054</v>
      </c>
      <c r="R1162" s="2">
        <v>526234.59050000005</v>
      </c>
      <c r="S1162" s="3">
        <v>44558</v>
      </c>
      <c r="T1162" s="2">
        <v>123820.71791000001</v>
      </c>
      <c r="U1162" s="2">
        <v>123820.7179</v>
      </c>
    </row>
    <row r="1163" spans="1:21" x14ac:dyDescent="0.3">
      <c r="A1163" s="3">
        <v>44490</v>
      </c>
      <c r="B1163" s="2">
        <v>18243790</v>
      </c>
      <c r="C1163" s="2">
        <v>21149793.727699999</v>
      </c>
      <c r="D1163" s="3">
        <v>44426</v>
      </c>
      <c r="E1163" s="2">
        <v>883237.61497999995</v>
      </c>
      <c r="F1163" s="2">
        <v>1181959.7930999999</v>
      </c>
      <c r="G1163" s="3">
        <v>44490</v>
      </c>
      <c r="H1163" s="2">
        <v>1009239.9999999999</v>
      </c>
      <c r="I1163" s="2">
        <v>1886879.2376999999</v>
      </c>
      <c r="J1163" s="3">
        <v>44452</v>
      </c>
      <c r="K1163" s="2">
        <v>236.48599999999999</v>
      </c>
      <c r="L1163" s="2">
        <v>236.48599999999999</v>
      </c>
      <c r="M1163" s="3">
        <v>44445</v>
      </c>
      <c r="N1163" s="2">
        <v>3203.33</v>
      </c>
      <c r="O1163" s="2">
        <v>4140.2793000000001</v>
      </c>
      <c r="P1163" s="3">
        <v>44445</v>
      </c>
      <c r="Q1163" s="2">
        <v>520691.32406000001</v>
      </c>
      <c r="R1163" s="2">
        <v>520691.32410000003</v>
      </c>
      <c r="S1163" s="3">
        <v>44557</v>
      </c>
      <c r="T1163" s="2">
        <v>123715.31925</v>
      </c>
      <c r="U1163" s="2">
        <v>123715.3192</v>
      </c>
    </row>
    <row r="1164" spans="1:21" x14ac:dyDescent="0.3">
      <c r="A1164" s="3">
        <v>44489</v>
      </c>
      <c r="B1164" s="2">
        <v>18069270</v>
      </c>
      <c r="C1164" s="2">
        <v>20947469.619399998</v>
      </c>
      <c r="D1164" s="3">
        <v>44425</v>
      </c>
      <c r="E1164" s="2">
        <v>878657.28049999999</v>
      </c>
      <c r="F1164" s="2">
        <v>1175768.8998</v>
      </c>
      <c r="G1164" s="3">
        <v>44489</v>
      </c>
      <c r="H1164" s="2">
        <v>1011490</v>
      </c>
      <c r="I1164" s="2">
        <v>1891090.3278999999</v>
      </c>
      <c r="J1164" s="3">
        <v>44449</v>
      </c>
      <c r="K1164" s="2">
        <v>236.6223</v>
      </c>
      <c r="L1164" s="2">
        <v>236.6223</v>
      </c>
      <c r="M1164" s="3">
        <v>44442</v>
      </c>
      <c r="N1164" s="2">
        <v>3201.06</v>
      </c>
      <c r="O1164" s="2">
        <v>4137.3453</v>
      </c>
      <c r="P1164" s="3">
        <v>44442</v>
      </c>
      <c r="Q1164" s="2">
        <v>511557.99173000001</v>
      </c>
      <c r="R1164" s="2">
        <v>511557.99170000001</v>
      </c>
      <c r="S1164" s="3">
        <v>44554</v>
      </c>
      <c r="T1164" s="2">
        <v>123655.42935999999</v>
      </c>
      <c r="U1164" s="2">
        <v>123655.42939999999</v>
      </c>
    </row>
    <row r="1165" spans="1:21" x14ac:dyDescent="0.3">
      <c r="A1165" s="3">
        <v>44488</v>
      </c>
      <c r="B1165" s="2">
        <v>18107440</v>
      </c>
      <c r="C1165" s="2">
        <v>20991722.500999998</v>
      </c>
      <c r="D1165" s="3">
        <v>44424</v>
      </c>
      <c r="E1165" s="2">
        <v>890608.49641000002</v>
      </c>
      <c r="F1165" s="2">
        <v>1191719.7720000001</v>
      </c>
      <c r="G1165" s="3">
        <v>44488</v>
      </c>
      <c r="H1165" s="2">
        <v>999728.49159999995</v>
      </c>
      <c r="I1165" s="2">
        <v>1869093.0884</v>
      </c>
      <c r="J1165" s="3">
        <v>44448</v>
      </c>
      <c r="K1165" s="2">
        <v>236.5966</v>
      </c>
      <c r="L1165" s="2">
        <v>236.5966</v>
      </c>
      <c r="M1165" s="3">
        <v>44441</v>
      </c>
      <c r="N1165" s="2">
        <v>3175.85</v>
      </c>
      <c r="O1165" s="2">
        <v>4104.7615999999998</v>
      </c>
      <c r="P1165" s="3">
        <v>44441</v>
      </c>
      <c r="Q1165" s="2">
        <v>501222.75904999999</v>
      </c>
      <c r="R1165" s="2">
        <v>501222.75900000002</v>
      </c>
      <c r="S1165" s="3">
        <v>44553</v>
      </c>
      <c r="T1165" s="2">
        <v>123821.97113999999</v>
      </c>
      <c r="U1165" s="2">
        <v>123821.9711</v>
      </c>
    </row>
    <row r="1166" spans="1:21" x14ac:dyDescent="0.3">
      <c r="A1166" s="3">
        <v>44487</v>
      </c>
      <c r="B1166" s="2">
        <v>18132780</v>
      </c>
      <c r="C1166" s="2">
        <v>21021095.157499999</v>
      </c>
      <c r="D1166" s="3">
        <v>44421</v>
      </c>
      <c r="E1166" s="2">
        <v>888801.69444999995</v>
      </c>
      <c r="F1166" s="2">
        <v>1188993.78</v>
      </c>
      <c r="G1166" s="3">
        <v>44487</v>
      </c>
      <c r="H1166" s="2">
        <v>1002200</v>
      </c>
      <c r="I1166" s="2">
        <v>1873710.9325999999</v>
      </c>
      <c r="J1166" s="3">
        <v>44447</v>
      </c>
      <c r="K1166" s="2">
        <v>236.72200000000001</v>
      </c>
      <c r="L1166" s="2">
        <v>236.72200000000001</v>
      </c>
      <c r="M1166" s="3">
        <v>44440</v>
      </c>
      <c r="N1166" s="2">
        <v>3207.02</v>
      </c>
      <c r="O1166" s="2">
        <v>4145.0486000000001</v>
      </c>
      <c r="P1166" s="3">
        <v>44440</v>
      </c>
      <c r="Q1166" s="2">
        <v>498389.15315000003</v>
      </c>
      <c r="R1166" s="2">
        <v>498389.1532</v>
      </c>
      <c r="S1166" s="3">
        <v>44552</v>
      </c>
      <c r="T1166" s="2">
        <v>123888.56389999999</v>
      </c>
      <c r="U1166" s="2">
        <v>123888.56389999999</v>
      </c>
    </row>
    <row r="1167" spans="1:21" x14ac:dyDescent="0.3">
      <c r="A1167" s="3">
        <v>44484</v>
      </c>
      <c r="B1167" s="2">
        <v>17917440</v>
      </c>
      <c r="C1167" s="2">
        <v>20771459.408300001</v>
      </c>
      <c r="D1167" s="3">
        <v>44420</v>
      </c>
      <c r="E1167" s="2">
        <v>893545.26841000002</v>
      </c>
      <c r="F1167" s="2">
        <v>1195210.1842</v>
      </c>
      <c r="G1167" s="3">
        <v>44484</v>
      </c>
      <c r="H1167" s="2">
        <v>1004960.0000000001</v>
      </c>
      <c r="I1167" s="2">
        <v>1878882.9853000001</v>
      </c>
      <c r="J1167" s="3">
        <v>44446</v>
      </c>
      <c r="K1167" s="2">
        <v>236.77590000000001</v>
      </c>
      <c r="L1167" s="2">
        <v>236.77590000000001</v>
      </c>
      <c r="M1167" s="3">
        <v>44439</v>
      </c>
      <c r="N1167" s="2">
        <v>3199.27</v>
      </c>
      <c r="O1167" s="2">
        <v>4135.0317999999997</v>
      </c>
      <c r="P1167" s="3">
        <v>44439</v>
      </c>
      <c r="Q1167" s="2">
        <v>493025.89702999999</v>
      </c>
      <c r="R1167" s="2">
        <v>493025.897</v>
      </c>
      <c r="S1167" s="3">
        <v>44551</v>
      </c>
      <c r="T1167" s="2">
        <v>124279.21345</v>
      </c>
      <c r="U1167" s="2">
        <v>124279.21339999999</v>
      </c>
    </row>
    <row r="1168" spans="1:21" x14ac:dyDescent="0.3">
      <c r="A1168" s="3">
        <v>44483</v>
      </c>
      <c r="B1168" s="2">
        <v>17849010</v>
      </c>
      <c r="C1168" s="2">
        <v>20692124.730300002</v>
      </c>
      <c r="D1168" s="3">
        <v>44419</v>
      </c>
      <c r="E1168" s="2">
        <v>894788.84935999999</v>
      </c>
      <c r="F1168" s="2">
        <v>1196862.7143000001</v>
      </c>
      <c r="G1168" s="3">
        <v>44483</v>
      </c>
      <c r="H1168" s="2">
        <v>1007830</v>
      </c>
      <c r="I1168" s="2">
        <v>1884233.3862999999</v>
      </c>
      <c r="J1168" s="3">
        <v>44445</v>
      </c>
      <c r="K1168" s="2">
        <v>236.8244</v>
      </c>
      <c r="L1168" s="2">
        <v>236.8244</v>
      </c>
      <c r="M1168" s="3">
        <v>44438</v>
      </c>
      <c r="N1168" s="2">
        <v>3144.19</v>
      </c>
      <c r="O1168" s="2">
        <v>4063.8413</v>
      </c>
      <c r="P1168" s="3">
        <v>44438</v>
      </c>
      <c r="Q1168" s="2">
        <v>491489.48466999998</v>
      </c>
      <c r="R1168" s="2">
        <v>491489.48469999997</v>
      </c>
      <c r="S1168" s="3">
        <v>44550</v>
      </c>
      <c r="T1168" s="2">
        <v>124152.96806</v>
      </c>
      <c r="U1168" s="2">
        <v>124152.9681</v>
      </c>
    </row>
    <row r="1169" spans="1:21" x14ac:dyDescent="0.3">
      <c r="A1169" s="3">
        <v>44482</v>
      </c>
      <c r="B1169" s="2">
        <v>17539960</v>
      </c>
      <c r="C1169" s="2">
        <v>20333850.285700001</v>
      </c>
      <c r="D1169" s="3">
        <v>44418</v>
      </c>
      <c r="E1169" s="2">
        <v>896117.30168999999</v>
      </c>
      <c r="F1169" s="2">
        <v>1198636.7646000001</v>
      </c>
      <c r="G1169" s="3">
        <v>44482</v>
      </c>
      <c r="H1169" s="2">
        <v>993210.16540000006</v>
      </c>
      <c r="I1169" s="2">
        <v>1856779.8129</v>
      </c>
      <c r="J1169" s="3">
        <v>44442</v>
      </c>
      <c r="K1169" s="2">
        <v>236.899</v>
      </c>
      <c r="L1169" s="2">
        <v>236.899</v>
      </c>
      <c r="M1169" s="3">
        <v>44435</v>
      </c>
      <c r="N1169" s="2">
        <v>3133.9</v>
      </c>
      <c r="O1169" s="2">
        <v>4050.5347999999999</v>
      </c>
      <c r="P1169" s="3">
        <v>44435</v>
      </c>
      <c r="Q1169" s="2">
        <v>487454.46917</v>
      </c>
      <c r="R1169" s="2">
        <v>487454.46919999999</v>
      </c>
      <c r="S1169" s="3">
        <v>44547</v>
      </c>
      <c r="T1169" s="2">
        <v>123694.89515</v>
      </c>
      <c r="U1169" s="2">
        <v>123694.89509999999</v>
      </c>
    </row>
    <row r="1170" spans="1:21" x14ac:dyDescent="0.3">
      <c r="A1170" s="3">
        <v>44481</v>
      </c>
      <c r="B1170" s="2">
        <v>17543950</v>
      </c>
      <c r="C1170" s="2">
        <v>20338471.016600002</v>
      </c>
      <c r="D1170" s="3">
        <v>44417</v>
      </c>
      <c r="E1170" s="2">
        <v>882104.30700000003</v>
      </c>
      <c r="F1170" s="2">
        <v>1179877.9243999999</v>
      </c>
      <c r="G1170" s="3">
        <v>44481</v>
      </c>
      <c r="H1170" s="2">
        <v>999226.93949999998</v>
      </c>
      <c r="I1170" s="2">
        <v>1868028.0109999999</v>
      </c>
      <c r="J1170" s="3">
        <v>44441</v>
      </c>
      <c r="K1170" s="2">
        <v>236.95699999999999</v>
      </c>
      <c r="L1170" s="2">
        <v>236.95699999999999</v>
      </c>
      <c r="M1170" s="3">
        <v>44434</v>
      </c>
      <c r="N1170" s="2">
        <v>3128.53</v>
      </c>
      <c r="O1170" s="2">
        <v>4043.5940999999998</v>
      </c>
      <c r="P1170" s="3">
        <v>44434</v>
      </c>
      <c r="Q1170" s="2">
        <v>491165.47428000002</v>
      </c>
      <c r="R1170" s="2">
        <v>491165.4743</v>
      </c>
      <c r="S1170" s="3">
        <v>44546</v>
      </c>
      <c r="T1170" s="2">
        <v>123755.11463</v>
      </c>
      <c r="U1170" s="2">
        <v>123755.1146</v>
      </c>
    </row>
    <row r="1171" spans="1:21" x14ac:dyDescent="0.3">
      <c r="A1171" s="3">
        <v>44480</v>
      </c>
      <c r="B1171" s="2">
        <v>17595860</v>
      </c>
      <c r="C1171" s="2">
        <v>20398646.953600001</v>
      </c>
      <c r="D1171" s="3">
        <v>44414</v>
      </c>
      <c r="E1171" s="2">
        <v>870252.57501000003</v>
      </c>
      <c r="F1171" s="2">
        <v>1164004.4409</v>
      </c>
      <c r="G1171" s="3">
        <v>44480</v>
      </c>
      <c r="H1171" s="2">
        <v>1000699.9999999999</v>
      </c>
      <c r="I1171" s="2">
        <v>1870782.6529999999</v>
      </c>
      <c r="J1171" s="3">
        <v>44440</v>
      </c>
      <c r="K1171" s="2">
        <v>237.02770000000001</v>
      </c>
      <c r="L1171" s="2">
        <v>237.02770000000001</v>
      </c>
      <c r="M1171" s="3">
        <v>44433</v>
      </c>
      <c r="N1171" s="2">
        <v>3146.81</v>
      </c>
      <c r="O1171" s="2">
        <v>4067.22</v>
      </c>
      <c r="P1171" s="3">
        <v>44433</v>
      </c>
      <c r="Q1171" s="2">
        <v>488826.69282</v>
      </c>
      <c r="R1171" s="2">
        <v>488826.69280000002</v>
      </c>
      <c r="S1171" s="3">
        <v>44545</v>
      </c>
      <c r="T1171" s="2">
        <v>123971.80637000001</v>
      </c>
      <c r="U1171" s="2">
        <v>123971.8064</v>
      </c>
    </row>
    <row r="1172" spans="1:21" x14ac:dyDescent="0.3">
      <c r="A1172" s="3">
        <v>44477</v>
      </c>
      <c r="B1172" s="2">
        <v>17722950</v>
      </c>
      <c r="C1172" s="2">
        <v>20545985.1851</v>
      </c>
      <c r="D1172" s="3">
        <v>44413</v>
      </c>
      <c r="E1172" s="2">
        <v>875282.36418999999</v>
      </c>
      <c r="F1172" s="2">
        <v>1170513.8348000001</v>
      </c>
      <c r="G1172" s="3">
        <v>44477</v>
      </c>
      <c r="H1172" s="2">
        <v>1007100.0000000001</v>
      </c>
      <c r="I1172" s="2">
        <v>1882738.4249</v>
      </c>
      <c r="J1172" s="3">
        <v>44439</v>
      </c>
      <c r="K1172" s="2">
        <v>237.0565</v>
      </c>
      <c r="L1172" s="2">
        <v>237.0565</v>
      </c>
      <c r="M1172" s="3">
        <v>44432</v>
      </c>
      <c r="N1172" s="2">
        <v>3138.3</v>
      </c>
      <c r="O1172" s="2">
        <v>4056.2208999999998</v>
      </c>
      <c r="P1172" s="3">
        <v>44432</v>
      </c>
      <c r="Q1172" s="2">
        <v>490997.17512000003</v>
      </c>
      <c r="R1172" s="2">
        <v>490997.17509999999</v>
      </c>
      <c r="S1172" s="3">
        <v>44544</v>
      </c>
      <c r="T1172" s="2">
        <v>123582.88828</v>
      </c>
      <c r="U1172" s="2">
        <v>123582.88830000001</v>
      </c>
    </row>
    <row r="1173" spans="1:21" x14ac:dyDescent="0.3">
      <c r="A1173" s="3">
        <v>44476</v>
      </c>
      <c r="B1173" s="2">
        <v>17739350</v>
      </c>
      <c r="C1173" s="2">
        <v>20565002.324000001</v>
      </c>
      <c r="D1173" s="3">
        <v>44412</v>
      </c>
      <c r="E1173" s="2">
        <v>881458.29287999996</v>
      </c>
      <c r="F1173" s="2">
        <v>1178738.0012999999</v>
      </c>
      <c r="G1173" s="3">
        <v>44476</v>
      </c>
      <c r="H1173" s="2">
        <v>1004050.0000000001</v>
      </c>
      <c r="I1173" s="2">
        <v>1876883.7737</v>
      </c>
      <c r="J1173" s="3">
        <v>44438</v>
      </c>
      <c r="K1173" s="2">
        <v>237.0188</v>
      </c>
      <c r="L1173" s="2">
        <v>237.0188</v>
      </c>
      <c r="M1173" s="3">
        <v>44431</v>
      </c>
      <c r="N1173" s="2">
        <v>3090.21</v>
      </c>
      <c r="O1173" s="2">
        <v>3994.0650999999998</v>
      </c>
      <c r="P1173" s="3">
        <v>44431</v>
      </c>
      <c r="Q1173" s="2">
        <v>488126.61420000001</v>
      </c>
      <c r="R1173" s="2">
        <v>488126.61420000001</v>
      </c>
      <c r="S1173" s="3">
        <v>44543</v>
      </c>
      <c r="T1173" s="2">
        <v>123488.83921000001</v>
      </c>
      <c r="U1173" s="2">
        <v>123488.8392</v>
      </c>
    </row>
    <row r="1174" spans="1:21" x14ac:dyDescent="0.3">
      <c r="A1174" s="3">
        <v>44475</v>
      </c>
      <c r="B1174" s="2">
        <v>17635490</v>
      </c>
      <c r="C1174" s="2">
        <v>20444250.921399999</v>
      </c>
      <c r="D1174" s="3">
        <v>44411</v>
      </c>
      <c r="E1174" s="2">
        <v>876220.15078999999</v>
      </c>
      <c r="F1174" s="2">
        <v>1171672.3828</v>
      </c>
      <c r="G1174" s="3">
        <v>44475</v>
      </c>
      <c r="H1174" s="2">
        <v>1003209.9999999999</v>
      </c>
      <c r="I1174" s="2">
        <v>1874153.4138</v>
      </c>
      <c r="J1174" s="3">
        <v>44435</v>
      </c>
      <c r="K1174" s="2">
        <v>236.90270000000001</v>
      </c>
      <c r="L1174" s="2">
        <v>236.90270000000001</v>
      </c>
      <c r="M1174" s="3">
        <v>44428</v>
      </c>
      <c r="N1174" s="2">
        <v>3060.51</v>
      </c>
      <c r="O1174" s="2">
        <v>3955.6781000000001</v>
      </c>
      <c r="P1174" s="3">
        <v>44428</v>
      </c>
      <c r="Q1174" s="2">
        <v>482700.00177999999</v>
      </c>
      <c r="R1174" s="2">
        <v>482700.00180000003</v>
      </c>
      <c r="S1174" s="3">
        <v>44540</v>
      </c>
      <c r="T1174" s="2">
        <v>123013.05327</v>
      </c>
      <c r="U1174" s="2">
        <v>123013.0533</v>
      </c>
    </row>
    <row r="1175" spans="1:21" x14ac:dyDescent="0.3">
      <c r="A1175" s="3">
        <v>44474</v>
      </c>
      <c r="B1175" s="2">
        <v>17406480</v>
      </c>
      <c r="C1175" s="2">
        <v>20178767.252599999</v>
      </c>
      <c r="D1175" s="3">
        <v>44410</v>
      </c>
      <c r="E1175" s="2">
        <v>878927.42036999995</v>
      </c>
      <c r="F1175" s="2">
        <v>1175292.5153000001</v>
      </c>
      <c r="G1175" s="3">
        <v>44474</v>
      </c>
      <c r="H1175" s="2">
        <v>995613.24600000004</v>
      </c>
      <c r="I1175" s="2">
        <v>1859960.2167</v>
      </c>
      <c r="J1175" s="3">
        <v>44434</v>
      </c>
      <c r="K1175" s="2">
        <v>236.93190000000001</v>
      </c>
      <c r="L1175" s="2">
        <v>236.93190000000001</v>
      </c>
      <c r="M1175" s="3">
        <v>44427</v>
      </c>
      <c r="N1175" s="2">
        <v>3097.83</v>
      </c>
      <c r="O1175" s="2">
        <v>4003.9139</v>
      </c>
      <c r="P1175" s="3">
        <v>44427</v>
      </c>
      <c r="Q1175" s="2">
        <v>486486.10168000002</v>
      </c>
      <c r="R1175" s="2">
        <v>486486.1017</v>
      </c>
      <c r="S1175" s="3">
        <v>44539</v>
      </c>
      <c r="T1175" s="2">
        <v>122698.02784</v>
      </c>
      <c r="U1175" s="2">
        <v>122698.0278</v>
      </c>
    </row>
    <row r="1176" spans="1:21" x14ac:dyDescent="0.3">
      <c r="A1176" s="3">
        <v>44473</v>
      </c>
      <c r="B1176" s="2">
        <v>17144980</v>
      </c>
      <c r="C1176" s="2">
        <v>19873985.121800002</v>
      </c>
      <c r="D1176" s="3">
        <v>44407</v>
      </c>
      <c r="E1176" s="2">
        <v>857462.52552999998</v>
      </c>
      <c r="F1176" s="2">
        <v>1146589.8833000001</v>
      </c>
      <c r="G1176" s="3">
        <v>44473</v>
      </c>
      <c r="H1176" s="2">
        <v>990033.58609999996</v>
      </c>
      <c r="I1176" s="2">
        <v>1849536.5452000001</v>
      </c>
      <c r="J1176" s="3">
        <v>44433</v>
      </c>
      <c r="K1176" s="2">
        <v>236.76650000000001</v>
      </c>
      <c r="L1176" s="2">
        <v>236.76650000000001</v>
      </c>
      <c r="M1176" s="3">
        <v>44426</v>
      </c>
      <c r="N1176" s="2">
        <v>3158.93</v>
      </c>
      <c r="O1176" s="2">
        <v>4082.8850000000002</v>
      </c>
      <c r="P1176" s="3">
        <v>44426</v>
      </c>
      <c r="Q1176" s="2">
        <v>489115.68949999998</v>
      </c>
      <c r="R1176" s="2">
        <v>489115.68949999998</v>
      </c>
      <c r="S1176" s="3">
        <v>44538</v>
      </c>
      <c r="T1176" s="2">
        <v>122159.01621</v>
      </c>
      <c r="U1176" s="2">
        <v>122159.0162</v>
      </c>
    </row>
    <row r="1177" spans="1:21" x14ac:dyDescent="0.3">
      <c r="A1177" s="3">
        <v>44470</v>
      </c>
      <c r="B1177" s="2">
        <v>17457660</v>
      </c>
      <c r="C1177" s="2">
        <v>20234145.962699998</v>
      </c>
      <c r="D1177" s="3">
        <v>44406</v>
      </c>
      <c r="E1177" s="2">
        <v>858654.26011999999</v>
      </c>
      <c r="F1177" s="2">
        <v>1147777.115</v>
      </c>
      <c r="G1177" s="3">
        <v>44470</v>
      </c>
      <c r="H1177" s="2">
        <v>981966.64439999999</v>
      </c>
      <c r="I1177" s="2">
        <v>1834466.2449</v>
      </c>
      <c r="J1177" s="3">
        <v>44432</v>
      </c>
      <c r="K1177" s="2">
        <v>236.7004</v>
      </c>
      <c r="L1177" s="2">
        <v>236.7004</v>
      </c>
      <c r="M1177" s="3">
        <v>44425</v>
      </c>
      <c r="N1177" s="2">
        <v>3143.09</v>
      </c>
      <c r="O1177" s="2">
        <v>4062.4119000000001</v>
      </c>
      <c r="P1177" s="3">
        <v>44425</v>
      </c>
      <c r="Q1177" s="2">
        <v>491457.26448000001</v>
      </c>
      <c r="R1177" s="2">
        <v>491457.26449999999</v>
      </c>
      <c r="S1177" s="3">
        <v>44537</v>
      </c>
      <c r="T1177" s="2">
        <v>122852.98424999999</v>
      </c>
      <c r="U1177" s="2">
        <v>122852.9843</v>
      </c>
    </row>
    <row r="1178" spans="1:21" x14ac:dyDescent="0.3">
      <c r="A1178" s="3">
        <v>44469</v>
      </c>
      <c r="B1178" s="2">
        <v>17411020</v>
      </c>
      <c r="C1178" s="2">
        <v>20180086.188900001</v>
      </c>
      <c r="D1178" s="3">
        <v>44405</v>
      </c>
      <c r="E1178" s="2">
        <v>848143.06244999997</v>
      </c>
      <c r="F1178" s="2">
        <v>1133422.6037000001</v>
      </c>
      <c r="G1178" s="3">
        <v>44469</v>
      </c>
      <c r="H1178" s="2">
        <v>973015.49179999996</v>
      </c>
      <c r="I1178" s="2">
        <v>1817744.1011999999</v>
      </c>
      <c r="J1178" s="3">
        <v>44431</v>
      </c>
      <c r="K1178" s="2">
        <v>236.8912</v>
      </c>
      <c r="L1178" s="2">
        <v>236.8912</v>
      </c>
      <c r="M1178" s="3">
        <v>44421</v>
      </c>
      <c r="N1178" s="2">
        <v>3171.29</v>
      </c>
      <c r="O1178" s="2">
        <v>4098.8602000000001</v>
      </c>
      <c r="P1178" s="3">
        <v>44424</v>
      </c>
      <c r="Q1178" s="2">
        <v>489957.55709000002</v>
      </c>
      <c r="R1178" s="2">
        <v>489957.55709999998</v>
      </c>
      <c r="S1178" s="3">
        <v>44536</v>
      </c>
      <c r="T1178" s="2">
        <v>123068.63181000001</v>
      </c>
      <c r="U1178" s="2">
        <v>123068.6318</v>
      </c>
    </row>
    <row r="1179" spans="1:21" x14ac:dyDescent="0.3">
      <c r="A1179" s="3">
        <v>44468</v>
      </c>
      <c r="B1179" s="2">
        <v>17528500</v>
      </c>
      <c r="C1179" s="2">
        <v>20315699.170899998</v>
      </c>
      <c r="D1179" s="3">
        <v>44404</v>
      </c>
      <c r="E1179" s="2">
        <v>843695.18530999997</v>
      </c>
      <c r="F1179" s="2">
        <v>1127342.0035999999</v>
      </c>
      <c r="G1179" s="3">
        <v>44468</v>
      </c>
      <c r="H1179" s="2">
        <v>992488.98620000004</v>
      </c>
      <c r="I1179" s="2">
        <v>1854123.6140999999</v>
      </c>
      <c r="J1179" s="3">
        <v>44428</v>
      </c>
      <c r="K1179" s="2">
        <v>237.04150000000001</v>
      </c>
      <c r="L1179" s="2">
        <v>237.04150000000001</v>
      </c>
      <c r="M1179" s="3">
        <v>44420</v>
      </c>
      <c r="N1179" s="2">
        <v>3208.38</v>
      </c>
      <c r="O1179" s="2">
        <v>4146.7983999999997</v>
      </c>
      <c r="P1179" s="3">
        <v>44421</v>
      </c>
      <c r="Q1179" s="2">
        <v>494793.82475000003</v>
      </c>
      <c r="R1179" s="2">
        <v>494793.8247</v>
      </c>
      <c r="S1179" s="3">
        <v>44533</v>
      </c>
      <c r="T1179" s="2">
        <v>123281.83943000001</v>
      </c>
      <c r="U1179" s="2">
        <v>123281.8394</v>
      </c>
    </row>
    <row r="1180" spans="1:21" x14ac:dyDescent="0.3">
      <c r="A1180" s="3">
        <v>44467</v>
      </c>
      <c r="B1180" s="2">
        <v>17540470</v>
      </c>
      <c r="C1180" s="2">
        <v>20328864.038800001</v>
      </c>
      <c r="D1180" s="3">
        <v>44403</v>
      </c>
      <c r="E1180" s="2">
        <v>875969.16411000001</v>
      </c>
      <c r="F1180" s="2">
        <v>1170410.1587</v>
      </c>
      <c r="G1180" s="3">
        <v>44467</v>
      </c>
      <c r="H1180" s="2">
        <v>986984.68050000002</v>
      </c>
      <c r="I1180" s="2">
        <v>1843100.0608999999</v>
      </c>
      <c r="J1180" s="3">
        <v>44427</v>
      </c>
      <c r="K1180" s="2">
        <v>237.04820000000001</v>
      </c>
      <c r="L1180" s="2">
        <v>237.04820000000001</v>
      </c>
      <c r="M1180" s="3">
        <v>44419</v>
      </c>
      <c r="N1180" s="2">
        <v>3220.62</v>
      </c>
      <c r="O1180" s="2">
        <v>4162.6184999999996</v>
      </c>
      <c r="P1180" s="3">
        <v>44420</v>
      </c>
      <c r="Q1180" s="2">
        <v>492250.80989999999</v>
      </c>
      <c r="R1180" s="2">
        <v>492250.80989999999</v>
      </c>
      <c r="S1180" s="3">
        <v>44532</v>
      </c>
      <c r="T1180" s="2">
        <v>122610.33657</v>
      </c>
      <c r="U1180" s="2">
        <v>122610.3366</v>
      </c>
    </row>
    <row r="1181" spans="1:21" x14ac:dyDescent="0.3">
      <c r="A1181" s="3">
        <v>44466</v>
      </c>
      <c r="B1181" s="2">
        <v>17917370</v>
      </c>
      <c r="C1181" s="2">
        <v>20765681.7368</v>
      </c>
      <c r="D1181" s="3">
        <v>44400</v>
      </c>
      <c r="E1181" s="2">
        <v>905113.71122000006</v>
      </c>
      <c r="F1181" s="2">
        <v>1209351.1115999999</v>
      </c>
      <c r="G1181" s="3">
        <v>44466</v>
      </c>
      <c r="H1181" s="2">
        <v>988783.65599999996</v>
      </c>
      <c r="I1181" s="2">
        <v>1846010.4639000001</v>
      </c>
      <c r="J1181" s="3">
        <v>44426</v>
      </c>
      <c r="K1181" s="2">
        <v>236.90690000000001</v>
      </c>
      <c r="L1181" s="2">
        <v>236.90690000000001</v>
      </c>
      <c r="M1181" s="3">
        <v>44418</v>
      </c>
      <c r="N1181" s="2">
        <v>3243.19</v>
      </c>
      <c r="O1181" s="2">
        <v>4191.7898999999998</v>
      </c>
      <c r="P1181" s="3">
        <v>44419</v>
      </c>
      <c r="Q1181" s="2">
        <v>489684.87283000001</v>
      </c>
      <c r="R1181" s="2">
        <v>489684.87280000001</v>
      </c>
      <c r="S1181" s="3">
        <v>44531</v>
      </c>
      <c r="T1181" s="2">
        <v>122392.3703</v>
      </c>
      <c r="U1181" s="2">
        <v>122392.3703</v>
      </c>
    </row>
    <row r="1182" spans="1:21" x14ac:dyDescent="0.3">
      <c r="A1182" s="3">
        <v>44463</v>
      </c>
      <c r="B1182" s="2">
        <v>18095460</v>
      </c>
      <c r="C1182" s="2">
        <v>20971772.452199999</v>
      </c>
      <c r="D1182" s="3">
        <v>44399</v>
      </c>
      <c r="E1182" s="2">
        <v>916036.69317999994</v>
      </c>
      <c r="F1182" s="2">
        <v>1223860.5415000001</v>
      </c>
      <c r="G1182" s="3">
        <v>44463</v>
      </c>
      <c r="H1182" s="2">
        <v>980563.08979999996</v>
      </c>
      <c r="I1182" s="2">
        <v>1830663.071</v>
      </c>
      <c r="J1182" s="3">
        <v>44425</v>
      </c>
      <c r="K1182" s="2">
        <v>236.86590000000001</v>
      </c>
      <c r="L1182" s="2">
        <v>236.86590000000001</v>
      </c>
      <c r="M1182" s="3">
        <v>44417</v>
      </c>
      <c r="N1182" s="2">
        <v>3260.42</v>
      </c>
      <c r="O1182" s="2">
        <v>4214.0595000000003</v>
      </c>
      <c r="P1182" s="3">
        <v>44418</v>
      </c>
      <c r="Q1182" s="2">
        <v>484212.28375</v>
      </c>
      <c r="R1182" s="2">
        <v>484212.28370000003</v>
      </c>
      <c r="S1182" s="3">
        <v>44530</v>
      </c>
      <c r="T1182" s="2">
        <v>123449.06415999999</v>
      </c>
      <c r="U1182" s="2">
        <v>123449.06419999999</v>
      </c>
    </row>
    <row r="1183" spans="1:21" x14ac:dyDescent="0.3">
      <c r="A1183" s="3">
        <v>44462</v>
      </c>
      <c r="B1183" s="2">
        <v>17976150</v>
      </c>
      <c r="C1183" s="2">
        <v>20833404.941399999</v>
      </c>
      <c r="D1183" s="3">
        <v>44398</v>
      </c>
      <c r="E1183" s="2">
        <v>915191.10109000001</v>
      </c>
      <c r="F1183" s="2">
        <v>1222599.2179</v>
      </c>
      <c r="G1183" s="3">
        <v>44462</v>
      </c>
      <c r="H1183" s="2">
        <v>972689.35919999995</v>
      </c>
      <c r="I1183" s="2">
        <v>1815963.2032000001</v>
      </c>
      <c r="J1183" s="3">
        <v>44421</v>
      </c>
      <c r="K1183" s="2">
        <v>236.78980000000001</v>
      </c>
      <c r="L1183" s="2">
        <v>236.78980000000001</v>
      </c>
      <c r="M1183" s="3">
        <v>44414</v>
      </c>
      <c r="N1183" s="2">
        <v>3270.36</v>
      </c>
      <c r="O1183" s="2">
        <v>4226.9069</v>
      </c>
      <c r="P1183" s="3">
        <v>44414</v>
      </c>
      <c r="Q1183" s="2">
        <v>481906.73119999998</v>
      </c>
      <c r="R1183" s="2">
        <v>481906.73119999998</v>
      </c>
      <c r="S1183" s="3">
        <v>44529</v>
      </c>
      <c r="T1183" s="2">
        <v>124318.25311999999</v>
      </c>
      <c r="U1183" s="2">
        <v>124318.2531</v>
      </c>
    </row>
    <row r="1184" spans="1:21" x14ac:dyDescent="0.3">
      <c r="A1184" s="3">
        <v>44461</v>
      </c>
      <c r="B1184" s="2">
        <v>17956240</v>
      </c>
      <c r="C1184" s="2">
        <v>20810328.709199999</v>
      </c>
      <c r="D1184" s="3">
        <v>44397</v>
      </c>
      <c r="E1184" s="2">
        <v>904177.70452000003</v>
      </c>
      <c r="F1184" s="2">
        <v>1207359.416</v>
      </c>
      <c r="G1184" s="3">
        <v>44461</v>
      </c>
      <c r="H1184" s="2">
        <v>967126.81559999997</v>
      </c>
      <c r="I1184" s="2">
        <v>1805401.6956</v>
      </c>
      <c r="J1184" s="3">
        <v>44420</v>
      </c>
      <c r="K1184" s="2">
        <v>236.77680000000001</v>
      </c>
      <c r="L1184" s="2">
        <v>236.77680000000001</v>
      </c>
      <c r="M1184" s="3">
        <v>44413</v>
      </c>
      <c r="N1184" s="2">
        <v>3276.13</v>
      </c>
      <c r="O1184" s="2">
        <v>4234.3645999999999</v>
      </c>
      <c r="P1184" s="3">
        <v>44413</v>
      </c>
      <c r="Q1184" s="2">
        <v>481153.32867999998</v>
      </c>
      <c r="R1184" s="2">
        <v>481153.32870000001</v>
      </c>
      <c r="S1184" s="3">
        <v>44526</v>
      </c>
      <c r="T1184" s="2">
        <v>124566.77364</v>
      </c>
      <c r="U1184" s="2">
        <v>124566.7736</v>
      </c>
    </row>
    <row r="1185" spans="1:21" x14ac:dyDescent="0.3">
      <c r="A1185" s="3">
        <v>44460</v>
      </c>
      <c r="B1185" s="2">
        <v>17817220</v>
      </c>
      <c r="C1185" s="2">
        <v>20649217.812800001</v>
      </c>
      <c r="D1185" s="3">
        <v>44396</v>
      </c>
      <c r="E1185" s="2">
        <v>908627.21184</v>
      </c>
      <c r="F1185" s="2">
        <v>1213210.7217999999</v>
      </c>
      <c r="G1185" s="3">
        <v>44460</v>
      </c>
      <c r="H1185" s="2">
        <v>958917.59979999997</v>
      </c>
      <c r="I1185" s="2">
        <v>1790076.9916999999</v>
      </c>
      <c r="J1185" s="3">
        <v>44419</v>
      </c>
      <c r="K1185" s="2">
        <v>236.7353</v>
      </c>
      <c r="L1185" s="2">
        <v>236.7353</v>
      </c>
      <c r="M1185" s="3">
        <v>44412</v>
      </c>
      <c r="N1185" s="2">
        <v>3280.38</v>
      </c>
      <c r="O1185" s="2">
        <v>4239.8576000000003</v>
      </c>
      <c r="P1185" s="3">
        <v>44412</v>
      </c>
      <c r="Q1185" s="2">
        <v>480421.16357999999</v>
      </c>
      <c r="R1185" s="2">
        <v>480421.16360000003</v>
      </c>
      <c r="S1185" s="3">
        <v>44525</v>
      </c>
      <c r="T1185" s="2">
        <v>124071.54786000001</v>
      </c>
      <c r="U1185" s="2">
        <v>124071.54790000001</v>
      </c>
    </row>
    <row r="1186" spans="1:21" x14ac:dyDescent="0.3">
      <c r="A1186" s="3">
        <v>44459</v>
      </c>
      <c r="B1186" s="2">
        <v>17847390</v>
      </c>
      <c r="C1186" s="2">
        <v>20682040.595400002</v>
      </c>
      <c r="D1186" s="3">
        <v>44393</v>
      </c>
      <c r="E1186" s="2">
        <v>897081.52800000005</v>
      </c>
      <c r="F1186" s="2">
        <v>1197733.3633999999</v>
      </c>
      <c r="G1186" s="3">
        <v>44459</v>
      </c>
      <c r="H1186" s="2">
        <v>965306.76560000004</v>
      </c>
      <c r="I1186" s="2">
        <v>1801825.0334000001</v>
      </c>
      <c r="J1186" s="3">
        <v>44418</v>
      </c>
      <c r="K1186" s="2">
        <v>236.6635</v>
      </c>
      <c r="L1186" s="2">
        <v>236.6635</v>
      </c>
      <c r="M1186" s="3">
        <v>44411</v>
      </c>
      <c r="N1186" s="2">
        <v>3237.14</v>
      </c>
      <c r="O1186" s="2">
        <v>4183.9704000000002</v>
      </c>
      <c r="P1186" s="3">
        <v>44411</v>
      </c>
      <c r="Q1186" s="2">
        <v>485220.36752999999</v>
      </c>
      <c r="R1186" s="2">
        <v>485220.36749999999</v>
      </c>
      <c r="S1186" s="3">
        <v>44524</v>
      </c>
      <c r="T1186" s="2">
        <v>123846.28598</v>
      </c>
      <c r="U1186" s="2">
        <v>123846.28599999999</v>
      </c>
    </row>
    <row r="1187" spans="1:21" x14ac:dyDescent="0.3">
      <c r="A1187" s="3">
        <v>44456</v>
      </c>
      <c r="B1187" s="2">
        <v>18083830</v>
      </c>
      <c r="C1187" s="2">
        <v>20956036.337099999</v>
      </c>
      <c r="D1187" s="3">
        <v>44392</v>
      </c>
      <c r="E1187" s="2">
        <v>909855.87644000002</v>
      </c>
      <c r="F1187" s="2">
        <v>1213918.9543999999</v>
      </c>
      <c r="G1187" s="3">
        <v>44456</v>
      </c>
      <c r="H1187" s="2">
        <v>973345.85470000003</v>
      </c>
      <c r="I1187" s="2">
        <v>1816626.0071</v>
      </c>
      <c r="J1187" s="3">
        <v>44417</v>
      </c>
      <c r="K1187" s="2">
        <v>236.62180000000001</v>
      </c>
      <c r="L1187" s="2">
        <v>236.62180000000001</v>
      </c>
      <c r="M1187" s="3">
        <v>44410</v>
      </c>
      <c r="N1187" s="2">
        <v>3223.04</v>
      </c>
      <c r="O1187" s="2">
        <v>4165.7462999999998</v>
      </c>
      <c r="P1187" s="3">
        <v>44410</v>
      </c>
      <c r="Q1187" s="2">
        <v>487763.38731000002</v>
      </c>
      <c r="R1187" s="2">
        <v>487763.3873</v>
      </c>
      <c r="S1187" s="3">
        <v>44523</v>
      </c>
      <c r="T1187" s="2">
        <v>124146.23823</v>
      </c>
      <c r="U1187" s="2">
        <v>124146.23820000001</v>
      </c>
    </row>
    <row r="1188" spans="1:21" x14ac:dyDescent="0.3">
      <c r="A1188" s="3">
        <v>44455</v>
      </c>
      <c r="B1188" s="2">
        <v>18230730</v>
      </c>
      <c r="C1188" s="2">
        <v>21126261.375500001</v>
      </c>
      <c r="D1188" s="3">
        <v>44391</v>
      </c>
      <c r="E1188" s="2">
        <v>900586.44091999996</v>
      </c>
      <c r="F1188" s="2">
        <v>1201270.0723000001</v>
      </c>
      <c r="G1188" s="3">
        <v>44455</v>
      </c>
      <c r="H1188" s="2">
        <v>977422.29390000005</v>
      </c>
      <c r="I1188" s="2">
        <v>1823984.0693999999</v>
      </c>
      <c r="J1188" s="3">
        <v>44414</v>
      </c>
      <c r="K1188" s="2">
        <v>236.5658</v>
      </c>
      <c r="L1188" s="2">
        <v>236.5658</v>
      </c>
      <c r="M1188" s="3">
        <v>44407</v>
      </c>
      <c r="N1188" s="2">
        <v>3202.32</v>
      </c>
      <c r="O1188" s="2">
        <v>4138.9659000000001</v>
      </c>
      <c r="P1188" s="3">
        <v>44407</v>
      </c>
      <c r="Q1188" s="2">
        <v>476835.14455000003</v>
      </c>
      <c r="R1188" s="2">
        <v>476835.14449999999</v>
      </c>
      <c r="S1188" s="3">
        <v>44522</v>
      </c>
      <c r="T1188" s="2">
        <v>123982.47410000001</v>
      </c>
      <c r="U1188" s="2">
        <v>123982.47410000001</v>
      </c>
    </row>
    <row r="1189" spans="1:21" x14ac:dyDescent="0.3">
      <c r="A1189" s="3">
        <v>44454</v>
      </c>
      <c r="B1189" s="2">
        <v>18096650</v>
      </c>
      <c r="C1189" s="2">
        <v>20970887.764600001</v>
      </c>
      <c r="D1189" s="3">
        <v>44390</v>
      </c>
      <c r="E1189" s="2">
        <v>912108.90375000006</v>
      </c>
      <c r="F1189" s="2">
        <v>1216591.9761999999</v>
      </c>
      <c r="G1189" s="3">
        <v>44454</v>
      </c>
      <c r="H1189" s="2">
        <v>978455.69499999995</v>
      </c>
      <c r="I1189" s="2">
        <v>1825719.0918000001</v>
      </c>
      <c r="J1189" s="3">
        <v>44413</v>
      </c>
      <c r="K1189" s="2">
        <v>236.67939999999999</v>
      </c>
      <c r="L1189" s="2">
        <v>236.67939999999999</v>
      </c>
      <c r="M1189" s="3">
        <v>44406</v>
      </c>
      <c r="N1189" s="2">
        <v>3242.65</v>
      </c>
      <c r="O1189" s="2">
        <v>4191.0919999999996</v>
      </c>
      <c r="P1189" s="3">
        <v>44406</v>
      </c>
      <c r="Q1189" s="2">
        <v>483071.11051000003</v>
      </c>
      <c r="R1189" s="2">
        <v>483071.11050000001</v>
      </c>
      <c r="S1189" s="3">
        <v>44519</v>
      </c>
      <c r="T1189" s="2">
        <v>124136.14272</v>
      </c>
      <c r="U1189" s="2">
        <v>124136.1427</v>
      </c>
    </row>
    <row r="1190" spans="1:21" x14ac:dyDescent="0.3">
      <c r="A1190" s="3">
        <v>44453</v>
      </c>
      <c r="B1190" s="2">
        <v>17981070</v>
      </c>
      <c r="C1190" s="2">
        <v>20836952.137600001</v>
      </c>
      <c r="D1190" s="3">
        <v>44389</v>
      </c>
      <c r="E1190" s="2">
        <v>908295.86418999999</v>
      </c>
      <c r="F1190" s="2">
        <v>1209998.2604</v>
      </c>
      <c r="G1190" s="3">
        <v>44453</v>
      </c>
      <c r="H1190" s="2">
        <v>968936.277</v>
      </c>
      <c r="I1190" s="2">
        <v>1807370.1237999999</v>
      </c>
      <c r="J1190" s="3">
        <v>44412</v>
      </c>
      <c r="K1190" s="2">
        <v>236.6301</v>
      </c>
      <c r="L1190" s="2">
        <v>236.6301</v>
      </c>
      <c r="M1190" s="3">
        <v>44405</v>
      </c>
      <c r="N1190" s="2">
        <v>3236.86</v>
      </c>
      <c r="O1190" s="2">
        <v>4183.402</v>
      </c>
      <c r="P1190" s="3">
        <v>44405</v>
      </c>
      <c r="Q1190" s="2">
        <v>482904.12404999998</v>
      </c>
      <c r="R1190" s="2">
        <v>482904.12400000001</v>
      </c>
      <c r="S1190" s="3">
        <v>44518</v>
      </c>
      <c r="T1190" s="2">
        <v>123255.26407</v>
      </c>
      <c r="U1190" s="2">
        <v>123255.2641</v>
      </c>
    </row>
    <row r="1191" spans="1:21" x14ac:dyDescent="0.3">
      <c r="A1191" s="3">
        <v>44452</v>
      </c>
      <c r="B1191" s="2">
        <v>18113160</v>
      </c>
      <c r="C1191" s="2">
        <v>20988089.8708</v>
      </c>
      <c r="D1191" s="3">
        <v>44386</v>
      </c>
      <c r="E1191" s="2">
        <v>895769.88890999998</v>
      </c>
      <c r="F1191" s="2">
        <v>1192972.4632999999</v>
      </c>
      <c r="G1191" s="3">
        <v>44452</v>
      </c>
      <c r="H1191" s="2">
        <v>983916.05550000002</v>
      </c>
      <c r="I1191" s="2">
        <v>1833089.7501999999</v>
      </c>
      <c r="J1191" s="3">
        <v>44411</v>
      </c>
      <c r="K1191" s="2">
        <v>236.4683</v>
      </c>
      <c r="L1191" s="2">
        <v>236.4683</v>
      </c>
      <c r="M1191" s="3">
        <v>44404</v>
      </c>
      <c r="N1191" s="2">
        <v>3232.53</v>
      </c>
      <c r="O1191" s="2">
        <v>4177.8058000000001</v>
      </c>
      <c r="P1191" s="3">
        <v>44404</v>
      </c>
      <c r="Q1191" s="2">
        <v>491481.18302</v>
      </c>
      <c r="R1191" s="2">
        <v>491481.18300000002</v>
      </c>
      <c r="S1191" s="3">
        <v>44517</v>
      </c>
      <c r="T1191" s="2">
        <v>123223.75805999999</v>
      </c>
      <c r="U1191" s="2">
        <v>123223.75810000001</v>
      </c>
    </row>
    <row r="1192" spans="1:21" x14ac:dyDescent="0.3">
      <c r="A1192" s="3">
        <v>44449</v>
      </c>
      <c r="B1192" s="2">
        <v>18057650</v>
      </c>
      <c r="C1192" s="2">
        <v>20923667.929000001</v>
      </c>
      <c r="D1192" s="3">
        <v>44385</v>
      </c>
      <c r="E1192" s="2">
        <v>899705.43810999999</v>
      </c>
      <c r="F1192" s="2">
        <v>1197116.2041</v>
      </c>
      <c r="G1192" s="3">
        <v>44449</v>
      </c>
      <c r="H1192" s="2">
        <v>972609.73679999996</v>
      </c>
      <c r="I1192" s="2">
        <v>1812025.4564</v>
      </c>
      <c r="J1192" s="3">
        <v>44410</v>
      </c>
      <c r="K1192" s="2">
        <v>236.47989999999999</v>
      </c>
      <c r="L1192" s="2">
        <v>236.47989999999999</v>
      </c>
      <c r="M1192" s="3">
        <v>44403</v>
      </c>
      <c r="N1192" s="2">
        <v>3224.95</v>
      </c>
      <c r="O1192" s="2">
        <v>4168.0092000000004</v>
      </c>
      <c r="P1192" s="3">
        <v>44403</v>
      </c>
      <c r="Q1192" s="2">
        <v>484666.85054999997</v>
      </c>
      <c r="R1192" s="2">
        <v>484666.85060000001</v>
      </c>
      <c r="S1192" s="3">
        <v>44516</v>
      </c>
      <c r="T1192" s="2">
        <v>123445.65313999999</v>
      </c>
      <c r="U1192" s="2">
        <v>123445.6531</v>
      </c>
    </row>
    <row r="1193" spans="1:21" x14ac:dyDescent="0.3">
      <c r="A1193" s="3">
        <v>44448</v>
      </c>
      <c r="B1193" s="2">
        <v>18195380</v>
      </c>
      <c r="C1193" s="2">
        <v>21083259.8829</v>
      </c>
      <c r="D1193" s="3">
        <v>44384</v>
      </c>
      <c r="E1193" s="2">
        <v>906703.36987000005</v>
      </c>
      <c r="F1193" s="2">
        <v>1206063.9834</v>
      </c>
      <c r="G1193" s="3">
        <v>44448</v>
      </c>
      <c r="H1193" s="2">
        <v>980660.1372</v>
      </c>
      <c r="I1193" s="2">
        <v>1827023.7953000001</v>
      </c>
      <c r="J1193" s="3">
        <v>44407</v>
      </c>
      <c r="K1193" s="2">
        <v>236.5438</v>
      </c>
      <c r="L1193" s="2">
        <v>236.5438</v>
      </c>
      <c r="M1193" s="3">
        <v>44400</v>
      </c>
      <c r="N1193" s="2">
        <v>3254.42</v>
      </c>
      <c r="O1193" s="2">
        <v>4206.0962</v>
      </c>
      <c r="P1193" s="3">
        <v>44398</v>
      </c>
      <c r="Q1193" s="2">
        <v>478806.31689000002</v>
      </c>
      <c r="R1193" s="2">
        <v>478806.31689999998</v>
      </c>
      <c r="S1193" s="3">
        <v>44515</v>
      </c>
      <c r="T1193" s="2">
        <v>123254.79107000001</v>
      </c>
      <c r="U1193" s="2">
        <v>123254.7911</v>
      </c>
    </row>
    <row r="1194" spans="1:21" x14ac:dyDescent="0.3">
      <c r="A1194" s="3">
        <v>44447</v>
      </c>
      <c r="B1194" s="2">
        <v>18218440</v>
      </c>
      <c r="C1194" s="2">
        <v>21109414.761300001</v>
      </c>
      <c r="D1194" s="3">
        <v>44383</v>
      </c>
      <c r="E1194" s="2">
        <v>893340.30819000001</v>
      </c>
      <c r="F1194" s="2">
        <v>1187954.4286</v>
      </c>
      <c r="G1194" s="3">
        <v>44447</v>
      </c>
      <c r="H1194" s="2">
        <v>981794.58490000002</v>
      </c>
      <c r="I1194" s="2">
        <v>1828113.3370000001</v>
      </c>
      <c r="J1194" s="3">
        <v>44406</v>
      </c>
      <c r="K1194" s="2">
        <v>236.4324</v>
      </c>
      <c r="L1194" s="2">
        <v>236.4324</v>
      </c>
      <c r="M1194" s="3">
        <v>44399</v>
      </c>
      <c r="N1194" s="2">
        <v>3250.21</v>
      </c>
      <c r="O1194" s="2">
        <v>4200.6550999999999</v>
      </c>
      <c r="P1194" s="3">
        <v>44397</v>
      </c>
      <c r="Q1194" s="2">
        <v>476541.85343999998</v>
      </c>
      <c r="R1194" s="2">
        <v>476541.85340000002</v>
      </c>
      <c r="S1194" s="3">
        <v>44512</v>
      </c>
      <c r="T1194" s="2">
        <v>123015.51082</v>
      </c>
      <c r="U1194" s="2">
        <v>123015.5108</v>
      </c>
    </row>
    <row r="1195" spans="1:21" x14ac:dyDescent="0.3">
      <c r="A1195" s="3">
        <v>44446</v>
      </c>
      <c r="B1195" s="2">
        <v>18231070</v>
      </c>
      <c r="C1195" s="2">
        <v>21124042.5561</v>
      </c>
      <c r="D1195" s="3">
        <v>44382</v>
      </c>
      <c r="E1195" s="2">
        <v>888666.28957000002</v>
      </c>
      <c r="F1195" s="2">
        <v>1180865.8578999999</v>
      </c>
      <c r="G1195" s="3">
        <v>44446</v>
      </c>
      <c r="H1195" s="2">
        <v>977614.57590000005</v>
      </c>
      <c r="I1195" s="2">
        <v>1820127.1063000001</v>
      </c>
      <c r="J1195" s="3">
        <v>44405</v>
      </c>
      <c r="K1195" s="2">
        <v>236.49350000000001</v>
      </c>
      <c r="L1195" s="2">
        <v>236.49350000000001</v>
      </c>
      <c r="M1195" s="3">
        <v>44398</v>
      </c>
      <c r="N1195" s="2">
        <v>3215.91</v>
      </c>
      <c r="O1195" s="2">
        <v>4156.3248999999996</v>
      </c>
      <c r="P1195" s="3">
        <v>44396</v>
      </c>
      <c r="Q1195" s="2">
        <v>485751.41998000001</v>
      </c>
      <c r="R1195" s="2">
        <v>485751.42</v>
      </c>
      <c r="S1195" s="3">
        <v>44511</v>
      </c>
      <c r="T1195" s="2">
        <v>123063.33901</v>
      </c>
      <c r="U1195" s="2">
        <v>123063.33900000001</v>
      </c>
    </row>
    <row r="1196" spans="1:21" x14ac:dyDescent="0.3">
      <c r="A1196" s="3">
        <v>44442</v>
      </c>
      <c r="B1196" s="2">
        <v>18079840</v>
      </c>
      <c r="C1196" s="2">
        <v>20948815.141100001</v>
      </c>
      <c r="D1196" s="3">
        <v>44379</v>
      </c>
      <c r="E1196" s="2">
        <v>888995.30741000001</v>
      </c>
      <c r="F1196" s="2">
        <v>1181276.2235000001</v>
      </c>
      <c r="G1196" s="3">
        <v>44442</v>
      </c>
      <c r="H1196" s="2">
        <v>981007.06599999999</v>
      </c>
      <c r="I1196" s="2">
        <v>1826173.3324</v>
      </c>
      <c r="J1196" s="3">
        <v>44404</v>
      </c>
      <c r="K1196" s="2">
        <v>236.6788</v>
      </c>
      <c r="L1196" s="2">
        <v>236.6788</v>
      </c>
      <c r="M1196" s="3">
        <v>44397</v>
      </c>
      <c r="N1196" s="2">
        <v>3232.7</v>
      </c>
      <c r="O1196" s="2">
        <v>4178.0246999999999</v>
      </c>
      <c r="P1196" s="3">
        <v>44393</v>
      </c>
      <c r="Q1196" s="2">
        <v>483453.26909000002</v>
      </c>
      <c r="R1196" s="2">
        <v>483453.26909999998</v>
      </c>
      <c r="S1196" s="3">
        <v>44510</v>
      </c>
      <c r="T1196" s="2">
        <v>123269.47966</v>
      </c>
      <c r="U1196" s="2">
        <v>123269.4797</v>
      </c>
    </row>
    <row r="1197" spans="1:21" x14ac:dyDescent="0.3">
      <c r="A1197" s="3">
        <v>44441</v>
      </c>
      <c r="B1197" s="2">
        <v>18082050</v>
      </c>
      <c r="C1197" s="2">
        <v>20951235.721000001</v>
      </c>
      <c r="D1197" s="3">
        <v>44378</v>
      </c>
      <c r="E1197" s="2">
        <v>917517.39038</v>
      </c>
      <c r="F1197" s="2">
        <v>1219144.6780999999</v>
      </c>
      <c r="G1197" s="3">
        <v>44441</v>
      </c>
      <c r="H1197" s="2">
        <v>989050.44079999998</v>
      </c>
      <c r="I1197" s="2">
        <v>1841146.3097000001</v>
      </c>
      <c r="J1197" s="3">
        <v>44403</v>
      </c>
      <c r="K1197" s="2">
        <v>236.7252</v>
      </c>
      <c r="L1197" s="2">
        <v>236.7252</v>
      </c>
      <c r="M1197" s="3">
        <v>44396</v>
      </c>
      <c r="N1197" s="2">
        <v>3244.04</v>
      </c>
      <c r="O1197" s="2">
        <v>4192.6808000000001</v>
      </c>
      <c r="P1197" s="3">
        <v>44392</v>
      </c>
      <c r="Q1197" s="2">
        <v>488604.50958000001</v>
      </c>
      <c r="R1197" s="2">
        <v>488604.50959999999</v>
      </c>
      <c r="S1197" s="3">
        <v>44509</v>
      </c>
      <c r="T1197" s="2">
        <v>122868.07359</v>
      </c>
      <c r="U1197" s="2">
        <v>122868.0736</v>
      </c>
    </row>
    <row r="1198" spans="1:21" x14ac:dyDescent="0.3">
      <c r="A1198" s="3">
        <v>44440</v>
      </c>
      <c r="B1198" s="2">
        <v>18051660</v>
      </c>
      <c r="C1198" s="2">
        <v>20913923.331</v>
      </c>
      <c r="D1198" s="3">
        <v>44377</v>
      </c>
      <c r="E1198" s="2">
        <v>914959.56894000003</v>
      </c>
      <c r="F1198" s="2">
        <v>1215646.8354</v>
      </c>
      <c r="G1198" s="3">
        <v>44440</v>
      </c>
      <c r="H1198" s="2">
        <v>978206.674</v>
      </c>
      <c r="I1198" s="2">
        <v>1820481.801</v>
      </c>
      <c r="J1198" s="3">
        <v>44400</v>
      </c>
      <c r="K1198" s="2">
        <v>236.58109999999999</v>
      </c>
      <c r="L1198" s="2">
        <v>236.58109999999999</v>
      </c>
      <c r="M1198" s="3">
        <v>44393</v>
      </c>
      <c r="N1198" s="2">
        <v>3276.91</v>
      </c>
      <c r="O1198" s="2">
        <v>4235.1628000000001</v>
      </c>
      <c r="P1198" s="3">
        <v>44391</v>
      </c>
      <c r="Q1198" s="2">
        <v>496749.84872000001</v>
      </c>
      <c r="R1198" s="2">
        <v>496749.84869999997</v>
      </c>
      <c r="S1198" s="3">
        <v>44508</v>
      </c>
      <c r="T1198" s="2">
        <v>123049.19872</v>
      </c>
      <c r="U1198" s="2">
        <v>123049.19869999999</v>
      </c>
    </row>
    <row r="1199" spans="1:21" x14ac:dyDescent="0.3">
      <c r="A1199" s="3">
        <v>44439</v>
      </c>
      <c r="B1199" s="2">
        <v>18042050</v>
      </c>
      <c r="C1199" s="2">
        <v>20901712.1362</v>
      </c>
      <c r="D1199" s="3">
        <v>44376</v>
      </c>
      <c r="E1199" s="2">
        <v>908863.14624000003</v>
      </c>
      <c r="F1199" s="2">
        <v>1206958.1388999999</v>
      </c>
      <c r="G1199" s="3">
        <v>44439</v>
      </c>
      <c r="H1199" s="2">
        <v>980655.74479999999</v>
      </c>
      <c r="I1199" s="2">
        <v>1824985.8533999999</v>
      </c>
      <c r="J1199" s="3">
        <v>44399</v>
      </c>
      <c r="K1199" s="2">
        <v>236.56729999999999</v>
      </c>
      <c r="L1199" s="2">
        <v>236.56729999999999</v>
      </c>
      <c r="M1199" s="3">
        <v>44392</v>
      </c>
      <c r="N1199" s="2">
        <v>3286.22</v>
      </c>
      <c r="O1199" s="2">
        <v>4247.1953000000003</v>
      </c>
      <c r="P1199" s="3">
        <v>44390</v>
      </c>
      <c r="Q1199" s="2">
        <v>497218.83883999998</v>
      </c>
      <c r="R1199" s="2">
        <v>497218.83880000003</v>
      </c>
      <c r="S1199" s="3">
        <v>44505</v>
      </c>
      <c r="T1199" s="2">
        <v>123324.936</v>
      </c>
      <c r="U1199" s="2">
        <v>123324.936</v>
      </c>
    </row>
    <row r="1200" spans="1:21" x14ac:dyDescent="0.3">
      <c r="A1200" s="3">
        <v>44438</v>
      </c>
      <c r="B1200" s="2">
        <v>18194910</v>
      </c>
      <c r="C1200" s="2">
        <v>21077514.026099999</v>
      </c>
      <c r="D1200" s="3">
        <v>44375</v>
      </c>
      <c r="E1200" s="2">
        <v>919308.11479999998</v>
      </c>
      <c r="F1200" s="2">
        <v>1220031.4245</v>
      </c>
      <c r="G1200" s="3">
        <v>44438</v>
      </c>
      <c r="H1200" s="2">
        <v>985341.13639999996</v>
      </c>
      <c r="I1200" s="2">
        <v>1832966.9117000001</v>
      </c>
      <c r="J1200" s="3">
        <v>44398</v>
      </c>
      <c r="K1200" s="2">
        <v>236.57239999999999</v>
      </c>
      <c r="L1200" s="2">
        <v>236.57239999999999</v>
      </c>
      <c r="M1200" s="3">
        <v>44391</v>
      </c>
      <c r="N1200" s="2">
        <v>3264.81</v>
      </c>
      <c r="O1200" s="2">
        <v>4219.5245000000004</v>
      </c>
      <c r="P1200" s="3">
        <v>44389</v>
      </c>
      <c r="Q1200" s="2">
        <v>494189.23994</v>
      </c>
      <c r="R1200" s="2">
        <v>494189.23989999999</v>
      </c>
      <c r="S1200" s="3">
        <v>44504</v>
      </c>
      <c r="T1200" s="2">
        <v>123633.33818000001</v>
      </c>
      <c r="U1200" s="2">
        <v>123633.3382</v>
      </c>
    </row>
    <row r="1201" spans="1:21" x14ac:dyDescent="0.3">
      <c r="A1201" s="3">
        <v>44435</v>
      </c>
      <c r="B1201" s="2">
        <v>17933860</v>
      </c>
      <c r="C1201" s="2">
        <v>20774806.940400001</v>
      </c>
      <c r="D1201" s="3">
        <v>44372</v>
      </c>
      <c r="E1201" s="2">
        <v>915740.45022</v>
      </c>
      <c r="F1201" s="2">
        <v>1215240.3529999999</v>
      </c>
      <c r="G1201" s="3">
        <v>44435</v>
      </c>
      <c r="H1201" s="2">
        <v>987603.054</v>
      </c>
      <c r="I1201" s="2">
        <v>1836835.7198000001</v>
      </c>
      <c r="J1201" s="3">
        <v>44397</v>
      </c>
      <c r="K1201" s="2">
        <v>236.38640000000001</v>
      </c>
      <c r="L1201" s="2">
        <v>236.38640000000001</v>
      </c>
      <c r="M1201" s="3">
        <v>44390</v>
      </c>
      <c r="N1201" s="2">
        <v>3271.38</v>
      </c>
      <c r="O1201" s="2">
        <v>4228.0155000000004</v>
      </c>
      <c r="P1201" s="3">
        <v>44386</v>
      </c>
      <c r="Q1201" s="2">
        <v>483619.26991999999</v>
      </c>
      <c r="R1201" s="2">
        <v>483619.26990000001</v>
      </c>
      <c r="S1201" s="3">
        <v>44503</v>
      </c>
      <c r="T1201" s="2">
        <v>123440.27601</v>
      </c>
      <c r="U1201" s="2">
        <v>123440.276</v>
      </c>
    </row>
    <row r="1202" spans="1:21" x14ac:dyDescent="0.3">
      <c r="A1202" s="3">
        <v>44434</v>
      </c>
      <c r="B1202" s="2">
        <v>17879540</v>
      </c>
      <c r="C1202" s="2">
        <v>20711876.989500001</v>
      </c>
      <c r="D1202" s="3">
        <v>44371</v>
      </c>
      <c r="E1202" s="2">
        <v>901624.25482000003</v>
      </c>
      <c r="F1202" s="2">
        <v>1195675.9846000001</v>
      </c>
      <c r="G1202" s="3">
        <v>44434</v>
      </c>
      <c r="H1202" s="2">
        <v>984417.59039999999</v>
      </c>
      <c r="I1202" s="2">
        <v>1830231.7923999999</v>
      </c>
      <c r="J1202" s="3">
        <v>44396</v>
      </c>
      <c r="K1202" s="2">
        <v>236.22890000000001</v>
      </c>
      <c r="L1202" s="2">
        <v>236.22890000000001</v>
      </c>
      <c r="M1202" s="3">
        <v>44389</v>
      </c>
      <c r="N1202" s="2">
        <v>3246.47</v>
      </c>
      <c r="O1202" s="2">
        <v>4195.8212000000003</v>
      </c>
      <c r="P1202" s="3">
        <v>44385</v>
      </c>
      <c r="Q1202" s="2">
        <v>489665.46331000002</v>
      </c>
      <c r="R1202" s="2">
        <v>489665.4633</v>
      </c>
      <c r="S1202" s="3">
        <v>44502</v>
      </c>
      <c r="T1202" s="2">
        <v>122803.31471999999</v>
      </c>
      <c r="U1202" s="2">
        <v>122803.3147</v>
      </c>
    </row>
    <row r="1203" spans="1:21" x14ac:dyDescent="0.3">
      <c r="A1203" s="3">
        <v>44433</v>
      </c>
      <c r="B1203" s="2">
        <v>17896340</v>
      </c>
      <c r="C1203" s="2">
        <v>20730978.320300002</v>
      </c>
      <c r="D1203" s="3">
        <v>44370</v>
      </c>
      <c r="E1203" s="2">
        <v>902127.64683999994</v>
      </c>
      <c r="F1203" s="2">
        <v>1196029.0762</v>
      </c>
      <c r="G1203" s="3">
        <v>44433</v>
      </c>
      <c r="H1203" s="2">
        <v>988606.40549999999</v>
      </c>
      <c r="I1203" s="2">
        <v>1837961.5233</v>
      </c>
      <c r="J1203" s="3">
        <v>44393</v>
      </c>
      <c r="K1203" s="2">
        <v>236.1891</v>
      </c>
      <c r="L1203" s="2">
        <v>236.1891</v>
      </c>
      <c r="M1203" s="3">
        <v>44386</v>
      </c>
      <c r="N1203" s="2">
        <v>3217.95</v>
      </c>
      <c r="O1203" s="2">
        <v>4158.9611999999997</v>
      </c>
      <c r="P1203" s="3">
        <v>44384</v>
      </c>
      <c r="Q1203" s="2">
        <v>487584.38543999998</v>
      </c>
      <c r="R1203" s="2">
        <v>487584.38540000003</v>
      </c>
      <c r="S1203" s="3">
        <v>44501</v>
      </c>
      <c r="T1203" s="2">
        <v>122763.47190999999</v>
      </c>
      <c r="U1203" s="2">
        <v>122763.4719</v>
      </c>
    </row>
    <row r="1204" spans="1:21" x14ac:dyDescent="0.3">
      <c r="A1204" s="3">
        <v>44432</v>
      </c>
      <c r="B1204" s="2">
        <v>17902450</v>
      </c>
      <c r="C1204" s="2">
        <v>20737741.813200001</v>
      </c>
      <c r="D1204" s="3">
        <v>44369</v>
      </c>
      <c r="E1204" s="2">
        <v>896770.83536000003</v>
      </c>
      <c r="F1204" s="2">
        <v>1188802.2895</v>
      </c>
      <c r="G1204" s="3">
        <v>44432</v>
      </c>
      <c r="H1204" s="2">
        <v>984188.853</v>
      </c>
      <c r="I1204" s="2">
        <v>1829748.6577000001</v>
      </c>
      <c r="J1204" s="3">
        <v>44392</v>
      </c>
      <c r="K1204" s="2">
        <v>236.19319999999999</v>
      </c>
      <c r="L1204" s="2">
        <v>236.19319999999999</v>
      </c>
      <c r="M1204" s="3">
        <v>44385</v>
      </c>
      <c r="N1204" s="2">
        <v>3252.68</v>
      </c>
      <c r="O1204" s="2">
        <v>4203.8472000000002</v>
      </c>
      <c r="P1204" s="3">
        <v>44383</v>
      </c>
      <c r="Q1204" s="2">
        <v>491208.08916999999</v>
      </c>
      <c r="R1204" s="2">
        <v>491208.08919999999</v>
      </c>
      <c r="S1204" s="3">
        <v>44498</v>
      </c>
      <c r="T1204" s="2">
        <v>122517.02034</v>
      </c>
      <c r="U1204" s="2">
        <v>122517.0203</v>
      </c>
    </row>
    <row r="1205" spans="1:21" x14ac:dyDescent="0.3">
      <c r="A1205" s="3">
        <v>44431</v>
      </c>
      <c r="B1205" s="2">
        <v>17909110</v>
      </c>
      <c r="C1205" s="2">
        <v>20745377.7619</v>
      </c>
      <c r="D1205" s="3">
        <v>44368</v>
      </c>
      <c r="E1205" s="2">
        <v>892427.06068999995</v>
      </c>
      <c r="F1205" s="2">
        <v>1182969.1085000001</v>
      </c>
      <c r="G1205" s="3">
        <v>44431</v>
      </c>
      <c r="H1205" s="2">
        <v>985848.78150000004</v>
      </c>
      <c r="I1205" s="2">
        <v>1832834.7035999999</v>
      </c>
      <c r="J1205" s="3">
        <v>44391</v>
      </c>
      <c r="K1205" s="2">
        <v>236.7218</v>
      </c>
      <c r="L1205" s="2">
        <v>236.7218</v>
      </c>
      <c r="M1205" s="3">
        <v>44384</v>
      </c>
      <c r="N1205" s="2">
        <v>3285.34</v>
      </c>
      <c r="O1205" s="2">
        <v>4246.0577999999996</v>
      </c>
      <c r="P1205" s="3">
        <v>44382</v>
      </c>
      <c r="Q1205" s="2">
        <v>485306.40266999998</v>
      </c>
      <c r="R1205" s="2">
        <v>485306.40269999998</v>
      </c>
      <c r="S1205" s="3">
        <v>44497</v>
      </c>
      <c r="T1205" s="2">
        <v>121670.44739</v>
      </c>
      <c r="U1205" s="2">
        <v>121670.4474</v>
      </c>
    </row>
    <row r="1206" spans="1:21" x14ac:dyDescent="0.3">
      <c r="A1206" s="3">
        <v>44428</v>
      </c>
      <c r="B1206" s="2">
        <v>17772560</v>
      </c>
      <c r="C1206" s="2">
        <v>20587201.180300001</v>
      </c>
      <c r="D1206" s="3">
        <v>44365</v>
      </c>
      <c r="E1206" s="2">
        <v>896969.99737999996</v>
      </c>
      <c r="F1206" s="2">
        <v>1188969.4713999999</v>
      </c>
      <c r="G1206" s="3">
        <v>44428</v>
      </c>
      <c r="H1206" s="2">
        <v>988593.56640000001</v>
      </c>
      <c r="I1206" s="2">
        <v>1837585.8596000001</v>
      </c>
      <c r="J1206" s="3">
        <v>44390</v>
      </c>
      <c r="K1206" s="2">
        <v>236.5634</v>
      </c>
      <c r="L1206" s="2">
        <v>236.5634</v>
      </c>
      <c r="M1206" s="3">
        <v>44383</v>
      </c>
      <c r="N1206" s="2">
        <v>3305.21</v>
      </c>
      <c r="O1206" s="2">
        <v>4271.7383</v>
      </c>
      <c r="P1206" s="3">
        <v>44379</v>
      </c>
      <c r="Q1206" s="2">
        <v>488326.90191000002</v>
      </c>
      <c r="R1206" s="2">
        <v>488326.9019</v>
      </c>
      <c r="S1206" s="3">
        <v>44496</v>
      </c>
      <c r="T1206" s="2">
        <v>122050.76541000001</v>
      </c>
      <c r="U1206" s="2">
        <v>122050.7654</v>
      </c>
    </row>
    <row r="1207" spans="1:21" x14ac:dyDescent="0.3">
      <c r="A1207" s="3">
        <v>44427</v>
      </c>
      <c r="B1207" s="2">
        <v>17544840</v>
      </c>
      <c r="C1207" s="2">
        <v>20323420.680500001</v>
      </c>
      <c r="D1207" s="3">
        <v>44364</v>
      </c>
      <c r="E1207" s="2">
        <v>898330.02760999999</v>
      </c>
      <c r="F1207" s="2">
        <v>1190339.4731000001</v>
      </c>
      <c r="G1207" s="3">
        <v>44427</v>
      </c>
      <c r="H1207" s="2">
        <v>976753.66200000001</v>
      </c>
      <c r="I1207" s="2">
        <v>1815570.8681999999</v>
      </c>
      <c r="J1207" s="3">
        <v>44389</v>
      </c>
      <c r="K1207" s="2">
        <v>236.6978</v>
      </c>
      <c r="L1207" s="2">
        <v>236.6978</v>
      </c>
      <c r="M1207" s="3">
        <v>44382</v>
      </c>
      <c r="N1207" s="2">
        <v>3293.21</v>
      </c>
      <c r="O1207" s="2">
        <v>4256.2291999999998</v>
      </c>
      <c r="P1207" s="3">
        <v>44378</v>
      </c>
      <c r="Q1207" s="2">
        <v>486555.85071999999</v>
      </c>
      <c r="R1207" s="2">
        <v>486555.85070000001</v>
      </c>
      <c r="S1207" s="3">
        <v>44495</v>
      </c>
      <c r="T1207" s="2">
        <v>121731.70879999999</v>
      </c>
      <c r="U1207" s="2">
        <v>121731.70879999999</v>
      </c>
    </row>
    <row r="1208" spans="1:21" x14ac:dyDescent="0.3">
      <c r="A1208" s="3">
        <v>44426</v>
      </c>
      <c r="B1208" s="2">
        <v>17387630</v>
      </c>
      <c r="C1208" s="2">
        <v>20140372.914299998</v>
      </c>
      <c r="D1208" s="3">
        <v>44363</v>
      </c>
      <c r="E1208" s="2">
        <v>887950.39794000005</v>
      </c>
      <c r="F1208" s="2">
        <v>1175825.8655000001</v>
      </c>
      <c r="G1208" s="3">
        <v>44426</v>
      </c>
      <c r="H1208" s="2">
        <v>980338.50459999999</v>
      </c>
      <c r="I1208" s="2">
        <v>1822035.9075</v>
      </c>
      <c r="J1208" s="3">
        <v>44386</v>
      </c>
      <c r="K1208" s="2">
        <v>236.7216</v>
      </c>
      <c r="L1208" s="2">
        <v>236.7216</v>
      </c>
      <c r="M1208" s="3">
        <v>44379</v>
      </c>
      <c r="N1208" s="2">
        <v>3281.78</v>
      </c>
      <c r="O1208" s="2">
        <v>4241.4566999999997</v>
      </c>
      <c r="P1208" s="3">
        <v>44377</v>
      </c>
      <c r="Q1208" s="2">
        <v>488356.16026999999</v>
      </c>
      <c r="R1208" s="2">
        <v>488356.16029999999</v>
      </c>
      <c r="S1208" s="3">
        <v>44494</v>
      </c>
      <c r="T1208" s="2">
        <v>121726.26379</v>
      </c>
      <c r="U1208" s="2">
        <v>121726.2638</v>
      </c>
    </row>
    <row r="1209" spans="1:21" x14ac:dyDescent="0.3">
      <c r="A1209" s="3">
        <v>44425</v>
      </c>
      <c r="B1209" s="2">
        <v>17675730</v>
      </c>
      <c r="C1209" s="2">
        <v>20470054.330800001</v>
      </c>
      <c r="D1209" s="3">
        <v>44362</v>
      </c>
      <c r="E1209" s="2">
        <v>901964.33181999996</v>
      </c>
      <c r="F1209" s="2">
        <v>1194167.3566999999</v>
      </c>
      <c r="G1209" s="3">
        <v>44425</v>
      </c>
      <c r="H1209" s="2">
        <v>998490.6</v>
      </c>
      <c r="I1209" s="2">
        <v>1855243.7756000001</v>
      </c>
      <c r="J1209" s="3">
        <v>44385</v>
      </c>
      <c r="K1209" s="2">
        <v>236.72810000000001</v>
      </c>
      <c r="L1209" s="2">
        <v>236.72810000000001</v>
      </c>
      <c r="M1209" s="3">
        <v>44378</v>
      </c>
      <c r="N1209" s="2">
        <v>3282.06</v>
      </c>
      <c r="O1209" s="2">
        <v>4241.8185999999996</v>
      </c>
      <c r="P1209" s="3">
        <v>44376</v>
      </c>
      <c r="Q1209" s="2">
        <v>491543.86446000001</v>
      </c>
      <c r="R1209" s="2">
        <v>491543.86450000003</v>
      </c>
      <c r="S1209" s="3">
        <v>44491</v>
      </c>
      <c r="T1209" s="2">
        <v>122732.63912000001</v>
      </c>
      <c r="U1209" s="2">
        <v>122732.6391</v>
      </c>
    </row>
    <row r="1210" spans="1:21" x14ac:dyDescent="0.3">
      <c r="A1210" s="3">
        <v>44424</v>
      </c>
      <c r="B1210" s="2">
        <v>17669880</v>
      </c>
      <c r="C1210" s="2">
        <v>20463109.434</v>
      </c>
      <c r="D1210" s="3">
        <v>44358</v>
      </c>
      <c r="E1210" s="2">
        <v>912200.09135999996</v>
      </c>
      <c r="F1210" s="2">
        <v>1207695.3783</v>
      </c>
      <c r="G1210" s="3">
        <v>44424</v>
      </c>
      <c r="H1210" s="2">
        <v>993827.92319999996</v>
      </c>
      <c r="I1210" s="2">
        <v>1846285.8824</v>
      </c>
      <c r="J1210" s="3">
        <v>44384</v>
      </c>
      <c r="K1210" s="2">
        <v>236.39869999999999</v>
      </c>
      <c r="L1210" s="2">
        <v>236.39869999999999</v>
      </c>
      <c r="M1210" s="3">
        <v>44377</v>
      </c>
      <c r="N1210" s="2">
        <v>3296.68</v>
      </c>
      <c r="O1210" s="2">
        <v>4260.7138999999997</v>
      </c>
      <c r="P1210" s="3">
        <v>44375</v>
      </c>
      <c r="Q1210" s="2">
        <v>494254.60861</v>
      </c>
      <c r="R1210" s="2">
        <v>494254.60859999998</v>
      </c>
      <c r="S1210" s="3">
        <v>44490</v>
      </c>
      <c r="T1210" s="2">
        <v>122760.6629</v>
      </c>
      <c r="U1210" s="2">
        <v>122760.6629</v>
      </c>
    </row>
    <row r="1211" spans="1:21" x14ac:dyDescent="0.3">
      <c r="A1211" s="3">
        <v>44421</v>
      </c>
      <c r="B1211" s="2">
        <v>17619100</v>
      </c>
      <c r="C1211" s="2">
        <v>20402720.629900001</v>
      </c>
      <c r="D1211" s="3">
        <v>44357</v>
      </c>
      <c r="E1211" s="2">
        <v>918855.96200000006</v>
      </c>
      <c r="F1211" s="2">
        <v>1216061.6673000001</v>
      </c>
      <c r="G1211" s="3">
        <v>44421</v>
      </c>
      <c r="H1211" s="2">
        <v>991821.12</v>
      </c>
      <c r="I1211" s="2">
        <v>1842557.7396</v>
      </c>
      <c r="J1211" s="3">
        <v>44383</v>
      </c>
      <c r="K1211" s="2">
        <v>236.10480000000001</v>
      </c>
      <c r="L1211" s="2">
        <v>236.10480000000001</v>
      </c>
      <c r="M1211" s="3">
        <v>44376</v>
      </c>
      <c r="N1211" s="2">
        <v>3286.68</v>
      </c>
      <c r="O1211" s="2">
        <v>4247.7896000000001</v>
      </c>
      <c r="P1211" s="3">
        <v>44372</v>
      </c>
      <c r="Q1211" s="2">
        <v>492443.25471000001</v>
      </c>
      <c r="R1211" s="2">
        <v>492443.25469999999</v>
      </c>
      <c r="S1211" s="3">
        <v>44489</v>
      </c>
      <c r="T1211" s="2">
        <v>122383.24047999999</v>
      </c>
      <c r="U1211" s="2">
        <v>122383.2405</v>
      </c>
    </row>
    <row r="1212" spans="1:21" x14ac:dyDescent="0.3">
      <c r="A1212" s="3">
        <v>44420</v>
      </c>
      <c r="B1212" s="2">
        <v>17565840</v>
      </c>
      <c r="C1212" s="2">
        <v>20340818.226199999</v>
      </c>
      <c r="D1212" s="3">
        <v>44356</v>
      </c>
      <c r="E1212" s="2">
        <v>915675.57764000003</v>
      </c>
      <c r="F1212" s="2">
        <v>1211773.5194999999</v>
      </c>
      <c r="G1212" s="3">
        <v>44420</v>
      </c>
      <c r="H1212" s="2">
        <v>991541.47950000002</v>
      </c>
      <c r="I1212" s="2">
        <v>1841682.2109999999</v>
      </c>
      <c r="J1212" s="3">
        <v>44382</v>
      </c>
      <c r="K1212" s="2">
        <v>236.1087</v>
      </c>
      <c r="L1212" s="2">
        <v>236.1087</v>
      </c>
      <c r="M1212" s="3">
        <v>44375</v>
      </c>
      <c r="N1212" s="2">
        <v>3301.89</v>
      </c>
      <c r="O1212" s="2">
        <v>4258.6751999999997</v>
      </c>
      <c r="P1212" s="3">
        <v>44371</v>
      </c>
      <c r="Q1212" s="2">
        <v>490403.7928</v>
      </c>
      <c r="R1212" s="2">
        <v>490403.7928</v>
      </c>
      <c r="S1212" s="3">
        <v>44488</v>
      </c>
      <c r="T1212" s="2">
        <v>122466.50522000001</v>
      </c>
      <c r="U1212" s="2">
        <v>122466.5052</v>
      </c>
    </row>
    <row r="1213" spans="1:21" x14ac:dyDescent="0.3">
      <c r="A1213" s="3">
        <v>44419</v>
      </c>
      <c r="B1213" s="2">
        <v>17372240</v>
      </c>
      <c r="C1213" s="2">
        <v>20115062.592799999</v>
      </c>
      <c r="D1213" s="3">
        <v>44355</v>
      </c>
      <c r="E1213" s="2">
        <v>912736.90454000002</v>
      </c>
      <c r="F1213" s="2">
        <v>1207668.2064</v>
      </c>
      <c r="G1213" s="3">
        <v>44419</v>
      </c>
      <c r="H1213" s="2">
        <v>985533.20530000003</v>
      </c>
      <c r="I1213" s="2">
        <v>1829304.6096000001</v>
      </c>
      <c r="J1213" s="3">
        <v>44379</v>
      </c>
      <c r="K1213" s="2">
        <v>235.93610000000001</v>
      </c>
      <c r="L1213" s="2">
        <v>235.93610000000001</v>
      </c>
      <c r="M1213" s="3">
        <v>44372</v>
      </c>
      <c r="N1213" s="2">
        <v>3302.84</v>
      </c>
      <c r="O1213" s="2">
        <v>4259.9004999999997</v>
      </c>
      <c r="P1213" s="3">
        <v>44370</v>
      </c>
      <c r="Q1213" s="2">
        <v>491274.00199000002</v>
      </c>
      <c r="R1213" s="2">
        <v>491274.00199999998</v>
      </c>
      <c r="S1213" s="3">
        <v>44487</v>
      </c>
      <c r="T1213" s="2">
        <v>123518.04420999999</v>
      </c>
      <c r="U1213" s="2">
        <v>123518.0442</v>
      </c>
    </row>
    <row r="1214" spans="1:21" x14ac:dyDescent="0.3">
      <c r="A1214" s="3">
        <v>44418</v>
      </c>
      <c r="B1214" s="2">
        <v>17348950</v>
      </c>
      <c r="C1214" s="2">
        <v>20087345.411699999</v>
      </c>
      <c r="D1214" s="3">
        <v>44354</v>
      </c>
      <c r="E1214" s="2">
        <v>916254.91665999999</v>
      </c>
      <c r="F1214" s="2">
        <v>1212251.0378</v>
      </c>
      <c r="G1214" s="3">
        <v>44418</v>
      </c>
      <c r="H1214" s="2">
        <v>973315.45920000004</v>
      </c>
      <c r="I1214" s="2">
        <v>1806397.5022</v>
      </c>
      <c r="J1214" s="3">
        <v>44378</v>
      </c>
      <c r="K1214" s="2">
        <v>235.97200000000001</v>
      </c>
      <c r="L1214" s="2">
        <v>235.97200000000001</v>
      </c>
      <c r="M1214" s="3">
        <v>44371</v>
      </c>
      <c r="N1214" s="2">
        <v>3286.1</v>
      </c>
      <c r="O1214" s="2">
        <v>4238.3089</v>
      </c>
      <c r="P1214" s="3">
        <v>44369</v>
      </c>
      <c r="Q1214" s="2">
        <v>492580.51165</v>
      </c>
      <c r="R1214" s="2">
        <v>492580.51169999997</v>
      </c>
      <c r="S1214" s="3">
        <v>44484</v>
      </c>
      <c r="T1214" s="2">
        <v>123291.39715</v>
      </c>
      <c r="U1214" s="2">
        <v>123291.39720000001</v>
      </c>
    </row>
    <row r="1215" spans="1:21" x14ac:dyDescent="0.3">
      <c r="A1215" s="3">
        <v>44417</v>
      </c>
      <c r="B1215" s="2">
        <v>17367510</v>
      </c>
      <c r="C1215" s="2">
        <v>20108839.376899999</v>
      </c>
      <c r="D1215" s="3">
        <v>44351</v>
      </c>
      <c r="E1215" s="2">
        <v>918560.98611000006</v>
      </c>
      <c r="F1215" s="2">
        <v>1215139.3293000001</v>
      </c>
      <c r="G1215" s="3">
        <v>44417</v>
      </c>
      <c r="H1215" s="2">
        <v>960732.24450000003</v>
      </c>
      <c r="I1215" s="2">
        <v>1783044.0381</v>
      </c>
      <c r="J1215" s="3">
        <v>44377</v>
      </c>
      <c r="K1215" s="2">
        <v>236.0437</v>
      </c>
      <c r="L1215" s="2">
        <v>236.0437</v>
      </c>
      <c r="M1215" s="3">
        <v>44370</v>
      </c>
      <c r="N1215" s="2">
        <v>3276.19</v>
      </c>
      <c r="O1215" s="2">
        <v>4225.5272999999997</v>
      </c>
      <c r="P1215" s="3">
        <v>44368</v>
      </c>
      <c r="Q1215" s="2">
        <v>479580.18192</v>
      </c>
      <c r="R1215" s="2">
        <v>479580.18190000003</v>
      </c>
      <c r="S1215" s="3">
        <v>44483</v>
      </c>
      <c r="T1215" s="2">
        <v>123591.33433</v>
      </c>
      <c r="U1215" s="2">
        <v>123591.3343</v>
      </c>
    </row>
    <row r="1216" spans="1:21" x14ac:dyDescent="0.3">
      <c r="A1216" s="3">
        <v>44414</v>
      </c>
      <c r="B1216" s="2">
        <v>17320920</v>
      </c>
      <c r="C1216" s="2">
        <v>20054369.9388</v>
      </c>
      <c r="D1216" s="3">
        <v>44350</v>
      </c>
      <c r="E1216" s="2">
        <v>916856.02598000003</v>
      </c>
      <c r="F1216" s="2">
        <v>1212278.4301</v>
      </c>
      <c r="G1216" s="3">
        <v>44414</v>
      </c>
      <c r="H1216" s="2">
        <v>961070.75320000004</v>
      </c>
      <c r="I1216" s="2">
        <v>1782799.1798</v>
      </c>
      <c r="J1216" s="3">
        <v>44376</v>
      </c>
      <c r="K1216" s="2">
        <v>235.98169999999999</v>
      </c>
      <c r="L1216" s="2">
        <v>235.98169999999999</v>
      </c>
      <c r="M1216" s="3">
        <v>44369</v>
      </c>
      <c r="N1216" s="2">
        <v>3263.88</v>
      </c>
      <c r="O1216" s="2">
        <v>4209.6502</v>
      </c>
      <c r="P1216" s="3">
        <v>44365</v>
      </c>
      <c r="Q1216" s="2">
        <v>495885.21281</v>
      </c>
      <c r="R1216" s="2">
        <v>495885.21279999998</v>
      </c>
      <c r="S1216" s="3">
        <v>44482</v>
      </c>
      <c r="T1216" s="2">
        <v>123735.04887</v>
      </c>
      <c r="U1216" s="2">
        <v>123735.04889999999</v>
      </c>
    </row>
    <row r="1217" spans="1:21" x14ac:dyDescent="0.3">
      <c r="A1217" s="3">
        <v>44413</v>
      </c>
      <c r="B1217" s="2">
        <v>17350490</v>
      </c>
      <c r="C1217" s="2">
        <v>20085219.987</v>
      </c>
      <c r="D1217" s="3">
        <v>44349</v>
      </c>
      <c r="E1217" s="2">
        <v>920877.10875999997</v>
      </c>
      <c r="F1217" s="2">
        <v>1217378.6314000001</v>
      </c>
      <c r="G1217" s="3">
        <v>44413</v>
      </c>
      <c r="H1217" s="2">
        <v>950802.37699999998</v>
      </c>
      <c r="I1217" s="2">
        <v>1763528.4027</v>
      </c>
      <c r="J1217" s="3">
        <v>44375</v>
      </c>
      <c r="K1217" s="2">
        <v>235.82499999999999</v>
      </c>
      <c r="L1217" s="2">
        <v>235.82499999999999</v>
      </c>
      <c r="M1217" s="3">
        <v>44368</v>
      </c>
      <c r="N1217" s="2">
        <v>3240.79</v>
      </c>
      <c r="O1217" s="2">
        <v>4179.8693999999996</v>
      </c>
      <c r="P1217" s="3">
        <v>44364</v>
      </c>
      <c r="Q1217" s="2">
        <v>496873.00819999998</v>
      </c>
      <c r="R1217" s="2">
        <v>496873.00819999998</v>
      </c>
      <c r="S1217" s="3">
        <v>44481</v>
      </c>
      <c r="T1217" s="2">
        <v>124712.45788</v>
      </c>
      <c r="U1217" s="2">
        <v>124712.45789999999</v>
      </c>
    </row>
    <row r="1218" spans="1:21" x14ac:dyDescent="0.3">
      <c r="A1218" s="3">
        <v>44412</v>
      </c>
      <c r="B1218" s="2">
        <v>17267160</v>
      </c>
      <c r="C1218" s="2">
        <v>19986725.194899999</v>
      </c>
      <c r="D1218" s="3">
        <v>44348</v>
      </c>
      <c r="E1218" s="2">
        <v>926910.76751999999</v>
      </c>
      <c r="F1218" s="2">
        <v>1224849.4288999999</v>
      </c>
      <c r="G1218" s="3">
        <v>44412</v>
      </c>
      <c r="H1218" s="2">
        <v>943115.55519999994</v>
      </c>
      <c r="I1218" s="2">
        <v>1748605.5574</v>
      </c>
      <c r="J1218" s="3">
        <v>44372</v>
      </c>
      <c r="K1218" s="2">
        <v>236.0085</v>
      </c>
      <c r="L1218" s="2">
        <v>236.0085</v>
      </c>
      <c r="M1218" s="3">
        <v>44365</v>
      </c>
      <c r="N1218" s="2">
        <v>3267.93</v>
      </c>
      <c r="O1218" s="2">
        <v>4214.8738000000003</v>
      </c>
      <c r="P1218" s="3">
        <v>44363</v>
      </c>
      <c r="Q1218" s="2">
        <v>495813.80255999998</v>
      </c>
      <c r="R1218" s="2">
        <v>495813.8026</v>
      </c>
      <c r="S1218" s="3">
        <v>44480</v>
      </c>
      <c r="T1218" s="2">
        <v>124642.50641</v>
      </c>
      <c r="U1218" s="2">
        <v>124642.5064</v>
      </c>
    </row>
    <row r="1219" spans="1:21" x14ac:dyDescent="0.3">
      <c r="A1219" s="3">
        <v>44411</v>
      </c>
      <c r="B1219" s="2">
        <v>17304970</v>
      </c>
      <c r="C1219" s="2">
        <v>20030485.510600001</v>
      </c>
      <c r="D1219" s="3">
        <v>44347</v>
      </c>
      <c r="E1219" s="2">
        <v>927871.11939999997</v>
      </c>
      <c r="F1219" s="2">
        <v>1226026.2424999999</v>
      </c>
      <c r="G1219" s="3">
        <v>44411</v>
      </c>
      <c r="H1219" s="2">
        <v>959416.06880000001</v>
      </c>
      <c r="I1219" s="2">
        <v>1778434.7427999999</v>
      </c>
      <c r="J1219" s="3">
        <v>44371</v>
      </c>
      <c r="K1219" s="2">
        <v>236.36920000000001</v>
      </c>
      <c r="L1219" s="2">
        <v>236.36920000000001</v>
      </c>
      <c r="M1219" s="3">
        <v>44364</v>
      </c>
      <c r="N1219" s="2">
        <v>3264.96</v>
      </c>
      <c r="O1219" s="2">
        <v>4211.0432000000001</v>
      </c>
      <c r="P1219" s="3">
        <v>44362</v>
      </c>
      <c r="Q1219" s="2">
        <v>497424.30502999999</v>
      </c>
      <c r="R1219" s="2">
        <v>497424.30499999999</v>
      </c>
      <c r="S1219" s="3">
        <v>44477</v>
      </c>
      <c r="T1219" s="2">
        <v>124635.77447999999</v>
      </c>
      <c r="U1219" s="2">
        <v>124635.7745</v>
      </c>
    </row>
    <row r="1220" spans="1:21" x14ac:dyDescent="0.3">
      <c r="A1220" s="3">
        <v>44410</v>
      </c>
      <c r="B1220" s="2">
        <v>17226120</v>
      </c>
      <c r="C1220" s="2">
        <v>19939216.9652</v>
      </c>
      <c r="D1220" s="3">
        <v>44344</v>
      </c>
      <c r="E1220" s="2">
        <v>931159.06753999996</v>
      </c>
      <c r="F1220" s="2">
        <v>1230224.2234</v>
      </c>
      <c r="G1220" s="3">
        <v>44410</v>
      </c>
      <c r="H1220" s="2">
        <v>951029.34400000004</v>
      </c>
      <c r="I1220" s="2">
        <v>1762888.5754</v>
      </c>
      <c r="J1220" s="3">
        <v>44370</v>
      </c>
      <c r="K1220" s="2">
        <v>236.62960000000001</v>
      </c>
      <c r="L1220" s="2">
        <v>236.62960000000001</v>
      </c>
      <c r="M1220" s="3">
        <v>44363</v>
      </c>
      <c r="N1220" s="2">
        <v>3278.68</v>
      </c>
      <c r="O1220" s="2">
        <v>4228.7388000000001</v>
      </c>
      <c r="P1220" s="3">
        <v>44361</v>
      </c>
      <c r="Q1220" s="2">
        <v>492761.15509999997</v>
      </c>
      <c r="R1220" s="2">
        <v>492761.15509999997</v>
      </c>
      <c r="S1220" s="3">
        <v>44476</v>
      </c>
      <c r="T1220" s="2">
        <v>124111.27854</v>
      </c>
      <c r="U1220" s="2">
        <v>124111.2785</v>
      </c>
    </row>
    <row r="1221" spans="1:21" x14ac:dyDescent="0.3">
      <c r="A1221" s="3">
        <v>44407</v>
      </c>
      <c r="B1221" s="2">
        <v>17227670</v>
      </c>
      <c r="C1221" s="2">
        <v>19941013.284600001</v>
      </c>
      <c r="D1221" s="3">
        <v>44343</v>
      </c>
      <c r="E1221" s="2">
        <v>936124.67498999997</v>
      </c>
      <c r="F1221" s="2">
        <v>1236563.1035</v>
      </c>
      <c r="G1221" s="3">
        <v>44407</v>
      </c>
      <c r="H1221" s="2">
        <v>951858.2304</v>
      </c>
      <c r="I1221" s="2">
        <v>1764425.0521</v>
      </c>
      <c r="J1221" s="3">
        <v>44369</v>
      </c>
      <c r="K1221" s="2">
        <v>236.59460000000001</v>
      </c>
      <c r="L1221" s="2">
        <v>236.59460000000001</v>
      </c>
      <c r="M1221" s="3">
        <v>44362</v>
      </c>
      <c r="N1221" s="2">
        <v>3258.63</v>
      </c>
      <c r="O1221" s="2">
        <v>4202.8788999999997</v>
      </c>
      <c r="P1221" s="3">
        <v>44358</v>
      </c>
      <c r="Q1221" s="2">
        <v>490461.17820999998</v>
      </c>
      <c r="R1221" s="2">
        <v>490461.17820000002</v>
      </c>
      <c r="S1221" s="3">
        <v>44475</v>
      </c>
      <c r="T1221" s="2">
        <v>124473.86559</v>
      </c>
      <c r="U1221" s="2">
        <v>124473.8656</v>
      </c>
    </row>
    <row r="1222" spans="1:21" x14ac:dyDescent="0.3">
      <c r="A1222" s="3">
        <v>44406</v>
      </c>
      <c r="B1222" s="2">
        <v>17200120</v>
      </c>
      <c r="C1222" s="2">
        <v>19908794.078299999</v>
      </c>
      <c r="D1222" s="3">
        <v>44342</v>
      </c>
      <c r="E1222" s="2">
        <v>930637.55292000005</v>
      </c>
      <c r="F1222" s="2">
        <v>1229282.6723</v>
      </c>
      <c r="G1222" s="3">
        <v>44406</v>
      </c>
      <c r="H1222" s="2">
        <v>953402.2487</v>
      </c>
      <c r="I1222" s="2">
        <v>1766220.2209000001</v>
      </c>
      <c r="J1222" s="3">
        <v>44368</v>
      </c>
      <c r="K1222" s="2">
        <v>236.45060000000001</v>
      </c>
      <c r="L1222" s="2">
        <v>236.45060000000001</v>
      </c>
      <c r="M1222" s="3">
        <v>44361</v>
      </c>
      <c r="N1222" s="2">
        <v>3252.13</v>
      </c>
      <c r="O1222" s="2">
        <v>4194.4953999999998</v>
      </c>
      <c r="P1222" s="3">
        <v>44357</v>
      </c>
      <c r="Q1222" s="2">
        <v>490565.23462</v>
      </c>
      <c r="R1222" s="2">
        <v>490565.23460000003</v>
      </c>
      <c r="S1222" s="3">
        <v>44474</v>
      </c>
      <c r="T1222" s="2">
        <v>123632.52533999999</v>
      </c>
      <c r="U1222" s="2">
        <v>123632.52529999999</v>
      </c>
    </row>
    <row r="1223" spans="1:21" x14ac:dyDescent="0.3">
      <c r="A1223" s="3">
        <v>44405</v>
      </c>
      <c r="B1223" s="2">
        <v>17367530</v>
      </c>
      <c r="C1223" s="2">
        <v>20102070.293299999</v>
      </c>
      <c r="D1223" s="3">
        <v>44341</v>
      </c>
      <c r="E1223" s="2">
        <v>932415.71501000004</v>
      </c>
      <c r="F1223" s="2">
        <v>1231613.1487</v>
      </c>
      <c r="G1223" s="3">
        <v>44405</v>
      </c>
      <c r="H1223" s="2">
        <v>958989.43440000003</v>
      </c>
      <c r="I1223" s="2">
        <v>1775550.7046000001</v>
      </c>
      <c r="J1223" s="3">
        <v>44365</v>
      </c>
      <c r="K1223" s="2">
        <v>236.63040000000001</v>
      </c>
      <c r="L1223" s="2">
        <v>236.63040000000001</v>
      </c>
      <c r="M1223" s="3">
        <v>44358</v>
      </c>
      <c r="N1223" s="2">
        <v>3249.32</v>
      </c>
      <c r="O1223" s="2">
        <v>4190.8710000000001</v>
      </c>
      <c r="P1223" s="3">
        <v>44356</v>
      </c>
      <c r="Q1223" s="2">
        <v>489031.58051</v>
      </c>
      <c r="R1223" s="2">
        <v>489031.58049999998</v>
      </c>
      <c r="S1223" s="3">
        <v>44473</v>
      </c>
      <c r="T1223" s="2">
        <v>123475.02606</v>
      </c>
      <c r="U1223" s="2">
        <v>123475.0261</v>
      </c>
    </row>
    <row r="1224" spans="1:21" x14ac:dyDescent="0.3">
      <c r="A1224" s="3">
        <v>44404</v>
      </c>
      <c r="B1224" s="2">
        <v>17293250</v>
      </c>
      <c r="C1224" s="2">
        <v>20016091.519299999</v>
      </c>
      <c r="D1224" s="3">
        <v>44340</v>
      </c>
      <c r="E1224" s="2">
        <v>903450.50337000005</v>
      </c>
      <c r="F1224" s="2">
        <v>1193339.1661</v>
      </c>
      <c r="G1224" s="3">
        <v>44404</v>
      </c>
      <c r="H1224" s="2">
        <v>959680.68599999999</v>
      </c>
      <c r="I1224" s="2">
        <v>1776830.5438000001</v>
      </c>
      <c r="J1224" s="3">
        <v>44364</v>
      </c>
      <c r="K1224" s="2">
        <v>236.53280000000001</v>
      </c>
      <c r="L1224" s="2">
        <v>236.53280000000001</v>
      </c>
      <c r="M1224" s="3">
        <v>44357</v>
      </c>
      <c r="N1224" s="2">
        <v>3224.64</v>
      </c>
      <c r="O1224" s="2">
        <v>4159.0394999999999</v>
      </c>
      <c r="P1224" s="3">
        <v>44355</v>
      </c>
      <c r="Q1224" s="2">
        <v>491331.57637000002</v>
      </c>
      <c r="R1224" s="2">
        <v>491331.57640000002</v>
      </c>
      <c r="S1224" s="3">
        <v>44470</v>
      </c>
      <c r="T1224" s="2">
        <v>123008.54751999999</v>
      </c>
      <c r="U1224" s="2">
        <v>123008.5475</v>
      </c>
    </row>
    <row r="1225" spans="1:21" x14ac:dyDescent="0.3">
      <c r="A1225" s="3">
        <v>44403</v>
      </c>
      <c r="B1225" s="2">
        <v>17440070</v>
      </c>
      <c r="C1225" s="2">
        <v>20186028.9406</v>
      </c>
      <c r="D1225" s="3">
        <v>44337</v>
      </c>
      <c r="E1225" s="2">
        <v>900033.91495000001</v>
      </c>
      <c r="F1225" s="2">
        <v>1188822.7953999999</v>
      </c>
      <c r="G1225" s="3">
        <v>44403</v>
      </c>
      <c r="H1225" s="2">
        <v>954006.98580000002</v>
      </c>
      <c r="I1225" s="2">
        <v>1766325.7958</v>
      </c>
      <c r="J1225" s="3">
        <v>44363</v>
      </c>
      <c r="K1225" s="2">
        <v>236.78360000000001</v>
      </c>
      <c r="L1225" s="2">
        <v>236.78360000000001</v>
      </c>
      <c r="M1225" s="3">
        <v>44356</v>
      </c>
      <c r="N1225" s="2">
        <v>3216.18</v>
      </c>
      <c r="O1225" s="2">
        <v>4148.1279999999997</v>
      </c>
      <c r="P1225" s="3">
        <v>44354</v>
      </c>
      <c r="Q1225" s="2">
        <v>490615.86245000002</v>
      </c>
      <c r="R1225" s="2">
        <v>490615.86249999999</v>
      </c>
      <c r="S1225" s="3">
        <v>44469</v>
      </c>
      <c r="T1225" s="2">
        <v>123533.72349999999</v>
      </c>
      <c r="U1225" s="2">
        <v>123533.72349999999</v>
      </c>
    </row>
    <row r="1226" spans="1:21" x14ac:dyDescent="0.3">
      <c r="A1226" s="3">
        <v>44400</v>
      </c>
      <c r="B1226" s="2">
        <v>17419510</v>
      </c>
      <c r="C1226" s="2">
        <v>20162007.922600001</v>
      </c>
      <c r="D1226" s="3">
        <v>44336</v>
      </c>
      <c r="E1226" s="2">
        <v>909403.34736000001</v>
      </c>
      <c r="F1226" s="2">
        <v>1200945.0194999999</v>
      </c>
      <c r="G1226" s="3">
        <v>44400</v>
      </c>
      <c r="H1226" s="2">
        <v>948092.44790000003</v>
      </c>
      <c r="I1226" s="2">
        <v>1755375.1413</v>
      </c>
      <c r="J1226" s="3">
        <v>44362</v>
      </c>
      <c r="K1226" s="2">
        <v>236.68029999999999</v>
      </c>
      <c r="L1226" s="2">
        <v>236.68029999999999</v>
      </c>
      <c r="M1226" s="3">
        <v>44355</v>
      </c>
      <c r="N1226" s="2">
        <v>3247.83</v>
      </c>
      <c r="O1226" s="2">
        <v>4188.9492</v>
      </c>
      <c r="P1226" s="3">
        <v>44351</v>
      </c>
      <c r="Q1226" s="2">
        <v>488956.37634999998</v>
      </c>
      <c r="R1226" s="2">
        <v>488956.37640000001</v>
      </c>
      <c r="S1226" s="3">
        <v>44468</v>
      </c>
      <c r="T1226" s="2">
        <v>123833.77269</v>
      </c>
      <c r="U1226" s="2">
        <v>123833.7727</v>
      </c>
    </row>
    <row r="1227" spans="1:21" x14ac:dyDescent="0.3">
      <c r="A1227" s="3">
        <v>44399</v>
      </c>
      <c r="B1227" s="2">
        <v>17189560</v>
      </c>
      <c r="C1227" s="2">
        <v>19894545.233399998</v>
      </c>
      <c r="D1227" s="3">
        <v>44335</v>
      </c>
      <c r="E1227" s="2">
        <v>906459.77797000005</v>
      </c>
      <c r="F1227" s="2">
        <v>1197005.3796999999</v>
      </c>
      <c r="G1227" s="3">
        <v>44399</v>
      </c>
      <c r="H1227" s="2">
        <v>939535.79040000006</v>
      </c>
      <c r="I1227" s="2">
        <v>1739532.6525999999</v>
      </c>
      <c r="J1227" s="3">
        <v>44361</v>
      </c>
      <c r="K1227" s="2">
        <v>236.8938</v>
      </c>
      <c r="L1227" s="2">
        <v>236.8938</v>
      </c>
      <c r="M1227" s="3">
        <v>44354</v>
      </c>
      <c r="N1227" s="2">
        <v>3252.12</v>
      </c>
      <c r="O1227" s="2">
        <v>4194.4822999999997</v>
      </c>
      <c r="P1227" s="3">
        <v>44350</v>
      </c>
      <c r="Q1227" s="2">
        <v>489697.97652999999</v>
      </c>
      <c r="R1227" s="2">
        <v>489697.97649999999</v>
      </c>
      <c r="S1227" s="3">
        <v>44467</v>
      </c>
      <c r="T1227" s="2">
        <v>123772.04249000001</v>
      </c>
      <c r="U1227" s="2">
        <v>123772.0425</v>
      </c>
    </row>
    <row r="1228" spans="1:21" x14ac:dyDescent="0.3">
      <c r="A1228" s="3">
        <v>44398</v>
      </c>
      <c r="B1228" s="2">
        <v>17080010</v>
      </c>
      <c r="C1228" s="2">
        <v>19767751.6598</v>
      </c>
      <c r="D1228" s="3">
        <v>44334</v>
      </c>
      <c r="E1228" s="2">
        <v>910811.20689999999</v>
      </c>
      <c r="F1228" s="2">
        <v>1202573.3052000001</v>
      </c>
      <c r="G1228" s="3">
        <v>44398</v>
      </c>
      <c r="H1228" s="2">
        <v>945839.23560000001</v>
      </c>
      <c r="I1228" s="2">
        <v>1751203.3615999999</v>
      </c>
      <c r="J1228" s="3">
        <v>44358</v>
      </c>
      <c r="K1228" s="2">
        <v>237.05410000000001</v>
      </c>
      <c r="L1228" s="2">
        <v>237.05410000000001</v>
      </c>
      <c r="M1228" s="3">
        <v>44351</v>
      </c>
      <c r="N1228" s="2">
        <v>3240.08</v>
      </c>
      <c r="O1228" s="2">
        <v>4178.9534999999996</v>
      </c>
      <c r="P1228" s="3">
        <v>44349</v>
      </c>
      <c r="Q1228" s="2">
        <v>487932.39701999997</v>
      </c>
      <c r="R1228" s="2">
        <v>487932.397</v>
      </c>
      <c r="S1228" s="3">
        <v>44466</v>
      </c>
      <c r="T1228" s="2">
        <v>122818.26863999999</v>
      </c>
      <c r="U1228" s="2">
        <v>122818.2686</v>
      </c>
    </row>
    <row r="1229" spans="1:21" x14ac:dyDescent="0.3">
      <c r="A1229" s="3">
        <v>44397</v>
      </c>
      <c r="B1229" s="2">
        <v>16903570</v>
      </c>
      <c r="C1229" s="2">
        <v>19563545.060699999</v>
      </c>
      <c r="D1229" s="3">
        <v>44333</v>
      </c>
      <c r="E1229" s="2">
        <v>914794.62332999997</v>
      </c>
      <c r="F1229" s="2">
        <v>1207832.0012999999</v>
      </c>
      <c r="G1229" s="3">
        <v>44397</v>
      </c>
      <c r="H1229" s="2">
        <v>936821.60199999996</v>
      </c>
      <c r="I1229" s="2">
        <v>1734507.3844000001</v>
      </c>
      <c r="J1229" s="3">
        <v>44357</v>
      </c>
      <c r="K1229" s="2">
        <v>236.93199999999999</v>
      </c>
      <c r="L1229" s="2">
        <v>236.93199999999999</v>
      </c>
      <c r="M1229" s="3">
        <v>44350</v>
      </c>
      <c r="N1229" s="2">
        <v>3247.43</v>
      </c>
      <c r="O1229" s="2">
        <v>4188.4332999999997</v>
      </c>
      <c r="P1229" s="3">
        <v>44348</v>
      </c>
      <c r="Q1229" s="2">
        <v>484972.23554000002</v>
      </c>
      <c r="R1229" s="2">
        <v>484972.23550000001</v>
      </c>
      <c r="S1229" s="3">
        <v>44463</v>
      </c>
      <c r="T1229" s="2">
        <v>123028.21212</v>
      </c>
      <c r="U1229" s="2">
        <v>123028.2121</v>
      </c>
    </row>
    <row r="1230" spans="1:21" x14ac:dyDescent="0.3">
      <c r="A1230" s="3">
        <v>44396</v>
      </c>
      <c r="B1230" s="2">
        <v>16779610</v>
      </c>
      <c r="C1230" s="2">
        <v>19420083.530400001</v>
      </c>
      <c r="D1230" s="3">
        <v>44330</v>
      </c>
      <c r="E1230" s="2">
        <v>894248.05461999995</v>
      </c>
      <c r="F1230" s="2">
        <v>1180550.4356</v>
      </c>
      <c r="G1230" s="3">
        <v>44396</v>
      </c>
      <c r="H1230" s="2">
        <v>927722.56400000001</v>
      </c>
      <c r="I1230" s="2">
        <v>1717660.6886</v>
      </c>
      <c r="J1230" s="3">
        <v>44356</v>
      </c>
      <c r="K1230" s="2">
        <v>237.15719999999999</v>
      </c>
      <c r="L1230" s="2">
        <v>237.15719999999999</v>
      </c>
      <c r="M1230" s="3">
        <v>44349</v>
      </c>
      <c r="N1230" s="2">
        <v>3224.23</v>
      </c>
      <c r="O1230" s="2">
        <v>4158.5106999999998</v>
      </c>
      <c r="P1230" s="3">
        <v>44347</v>
      </c>
      <c r="Q1230" s="2">
        <v>486134.69978999998</v>
      </c>
      <c r="R1230" s="2">
        <v>486134.6998</v>
      </c>
      <c r="S1230" s="3">
        <v>44462</v>
      </c>
      <c r="T1230" s="2">
        <v>122321.45536000001</v>
      </c>
      <c r="U1230" s="2">
        <v>122321.45540000001</v>
      </c>
    </row>
    <row r="1231" spans="1:21" x14ac:dyDescent="0.3">
      <c r="A1231" s="3">
        <v>44393</v>
      </c>
      <c r="B1231" s="2">
        <v>16749250</v>
      </c>
      <c r="C1231" s="2">
        <v>19384947.624200001</v>
      </c>
      <c r="D1231" s="3">
        <v>44329</v>
      </c>
      <c r="E1231" s="2">
        <v>874149.64361999999</v>
      </c>
      <c r="F1231" s="2">
        <v>1153912.7010999999</v>
      </c>
      <c r="G1231" s="3">
        <v>44393</v>
      </c>
      <c r="H1231" s="2">
        <v>939455.74950000003</v>
      </c>
      <c r="I1231" s="2">
        <v>1739333.5895</v>
      </c>
      <c r="J1231" s="3">
        <v>44355</v>
      </c>
      <c r="K1231" s="2">
        <v>237.05240000000001</v>
      </c>
      <c r="L1231" s="2">
        <v>237.05240000000001</v>
      </c>
      <c r="M1231" s="3">
        <v>44348</v>
      </c>
      <c r="N1231" s="2">
        <v>3221.87</v>
      </c>
      <c r="O1231" s="2">
        <v>4155.4668000000001</v>
      </c>
      <c r="P1231" s="3">
        <v>44344</v>
      </c>
      <c r="Q1231" s="2">
        <v>492246.00702000002</v>
      </c>
      <c r="R1231" s="2">
        <v>492246.00699999998</v>
      </c>
      <c r="S1231" s="3">
        <v>44461</v>
      </c>
      <c r="T1231" s="2">
        <v>123313.43121</v>
      </c>
      <c r="U1231" s="2">
        <v>123313.43120000001</v>
      </c>
    </row>
    <row r="1232" spans="1:21" x14ac:dyDescent="0.3">
      <c r="A1232" s="3">
        <v>44392</v>
      </c>
      <c r="B1232" s="2">
        <v>16882660</v>
      </c>
      <c r="C1232" s="2">
        <v>19539353.8609</v>
      </c>
      <c r="D1232" s="3">
        <v>44328</v>
      </c>
      <c r="E1232" s="2">
        <v>884358.56791999994</v>
      </c>
      <c r="F1232" s="2">
        <v>1167378.3019999999</v>
      </c>
      <c r="G1232" s="3">
        <v>44392</v>
      </c>
      <c r="H1232" s="2">
        <v>948473.02209999994</v>
      </c>
      <c r="I1232" s="2">
        <v>1756028.4101</v>
      </c>
      <c r="J1232" s="3">
        <v>44354</v>
      </c>
      <c r="K1232" s="2">
        <v>236.93719999999999</v>
      </c>
      <c r="L1232" s="2">
        <v>236.93719999999999</v>
      </c>
      <c r="M1232" s="3">
        <v>44347</v>
      </c>
      <c r="N1232" s="2">
        <v>3203.92</v>
      </c>
      <c r="O1232" s="2">
        <v>4132.3154999999997</v>
      </c>
      <c r="P1232" s="3">
        <v>44343</v>
      </c>
      <c r="Q1232" s="2">
        <v>483803.35308999999</v>
      </c>
      <c r="R1232" s="2">
        <v>483803.35310000001</v>
      </c>
      <c r="S1232" s="3">
        <v>44460</v>
      </c>
      <c r="T1232" s="2">
        <v>123569.70319</v>
      </c>
      <c r="U1232" s="2">
        <v>123569.7032</v>
      </c>
    </row>
    <row r="1233" spans="1:21" x14ac:dyDescent="0.3">
      <c r="A1233" s="3">
        <v>44391</v>
      </c>
      <c r="B1233" s="2">
        <v>17078440</v>
      </c>
      <c r="C1233" s="2">
        <v>19765933.754999999</v>
      </c>
      <c r="D1233" s="3">
        <v>44327</v>
      </c>
      <c r="E1233" s="2">
        <v>875293.12809999997</v>
      </c>
      <c r="F1233" s="2">
        <v>1155339.1137999999</v>
      </c>
      <c r="G1233" s="3">
        <v>44391</v>
      </c>
      <c r="H1233" s="2">
        <v>950140.54489999998</v>
      </c>
      <c r="I1233" s="2">
        <v>1759115.7065000001</v>
      </c>
      <c r="J1233" s="3">
        <v>44351</v>
      </c>
      <c r="K1233" s="2">
        <v>236.96520000000001</v>
      </c>
      <c r="L1233" s="2">
        <v>236.96520000000001</v>
      </c>
      <c r="M1233" s="3">
        <v>44344</v>
      </c>
      <c r="N1233" s="2">
        <v>3188.73</v>
      </c>
      <c r="O1233" s="2">
        <v>4112.7239</v>
      </c>
      <c r="P1233" s="3">
        <v>44342</v>
      </c>
      <c r="Q1233" s="2">
        <v>488216.06946000003</v>
      </c>
      <c r="R1233" s="2">
        <v>488216.06949999998</v>
      </c>
      <c r="S1233" s="3">
        <v>44459</v>
      </c>
      <c r="T1233" s="2">
        <v>123907.15021000001</v>
      </c>
      <c r="U1233" s="2">
        <v>123907.1502</v>
      </c>
    </row>
    <row r="1234" spans="1:21" x14ac:dyDescent="0.3">
      <c r="A1234" s="3">
        <v>44390</v>
      </c>
      <c r="B1234" s="2">
        <v>17067640</v>
      </c>
      <c r="C1234" s="2">
        <v>19753439.873799998</v>
      </c>
      <c r="D1234" s="3">
        <v>44326</v>
      </c>
      <c r="E1234" s="2">
        <v>866052.87106000003</v>
      </c>
      <c r="F1234" s="2">
        <v>1143135.6788999999</v>
      </c>
      <c r="G1234" s="3">
        <v>44390</v>
      </c>
      <c r="H1234" s="2">
        <v>951044.16960000002</v>
      </c>
      <c r="I1234" s="2">
        <v>1760665.7492</v>
      </c>
      <c r="J1234" s="3">
        <v>44350</v>
      </c>
      <c r="K1234" s="2">
        <v>237.11789999999999</v>
      </c>
      <c r="L1234" s="2">
        <v>237.11789999999999</v>
      </c>
      <c r="M1234" s="3">
        <v>44343</v>
      </c>
      <c r="N1234" s="2">
        <v>3165.51</v>
      </c>
      <c r="O1234" s="2">
        <v>4082.7066</v>
      </c>
      <c r="P1234" s="3">
        <v>44341</v>
      </c>
      <c r="Q1234" s="2">
        <v>490254.28350000002</v>
      </c>
      <c r="R1234" s="2">
        <v>490254.28350000002</v>
      </c>
      <c r="S1234" s="3">
        <v>44456</v>
      </c>
      <c r="T1234" s="2">
        <v>122917.59745</v>
      </c>
      <c r="U1234" s="2">
        <v>122917.5974</v>
      </c>
    </row>
    <row r="1235" spans="1:21" x14ac:dyDescent="0.3">
      <c r="A1235" s="3">
        <v>44389</v>
      </c>
      <c r="B1235" s="2">
        <v>17049910</v>
      </c>
      <c r="C1235" s="2">
        <v>19732920.9844</v>
      </c>
      <c r="D1235" s="3">
        <v>44323</v>
      </c>
      <c r="E1235" s="2">
        <v>864593.95090000005</v>
      </c>
      <c r="F1235" s="2">
        <v>1141179.2620999999</v>
      </c>
      <c r="G1235" s="3">
        <v>44389</v>
      </c>
      <c r="H1235" s="2">
        <v>961095.97340000002</v>
      </c>
      <c r="I1235" s="2">
        <v>1779274.629</v>
      </c>
      <c r="J1235" s="3">
        <v>44349</v>
      </c>
      <c r="K1235" s="2">
        <v>237.1251</v>
      </c>
      <c r="L1235" s="2">
        <v>237.1251</v>
      </c>
      <c r="M1235" s="3">
        <v>44342</v>
      </c>
      <c r="N1235" s="2">
        <v>3168.43</v>
      </c>
      <c r="O1235" s="2">
        <v>4086.4726999999998</v>
      </c>
      <c r="P1235" s="3">
        <v>44340</v>
      </c>
      <c r="Q1235" s="2">
        <v>487884.29892999999</v>
      </c>
      <c r="R1235" s="2">
        <v>487884.29889999999</v>
      </c>
      <c r="S1235" s="3">
        <v>44455</v>
      </c>
      <c r="T1235" s="2">
        <v>122458.89831</v>
      </c>
      <c r="U1235" s="2">
        <v>122458.8983</v>
      </c>
    </row>
    <row r="1236" spans="1:21" x14ac:dyDescent="0.3">
      <c r="A1236" s="3">
        <v>44386</v>
      </c>
      <c r="B1236" s="2">
        <v>16973500</v>
      </c>
      <c r="C1236" s="2">
        <v>19644484.3116</v>
      </c>
      <c r="D1236" s="3">
        <v>44322</v>
      </c>
      <c r="E1236" s="2">
        <v>877783.01327</v>
      </c>
      <c r="F1236" s="2">
        <v>1158576.1199</v>
      </c>
      <c r="G1236" s="3">
        <v>44386</v>
      </c>
      <c r="H1236" s="2">
        <v>958471.49639999995</v>
      </c>
      <c r="I1236" s="2">
        <v>1774415.9412</v>
      </c>
      <c r="J1236" s="3">
        <v>44348</v>
      </c>
      <c r="K1236" s="2">
        <v>237.1019</v>
      </c>
      <c r="L1236" s="2">
        <v>237.1019</v>
      </c>
      <c r="M1236" s="3">
        <v>44341</v>
      </c>
      <c r="N1236" s="2">
        <v>3171.32</v>
      </c>
      <c r="O1236" s="2">
        <v>4090.1992</v>
      </c>
      <c r="P1236" s="3">
        <v>44337</v>
      </c>
      <c r="Q1236" s="2">
        <v>487491.08075000002</v>
      </c>
      <c r="R1236" s="2">
        <v>487491.08069999999</v>
      </c>
      <c r="S1236" s="3">
        <v>44454</v>
      </c>
      <c r="T1236" s="2">
        <v>121655.10553</v>
      </c>
      <c r="U1236" s="2">
        <v>121655.10550000001</v>
      </c>
    </row>
    <row r="1237" spans="1:21" x14ac:dyDescent="0.3">
      <c r="A1237" s="3">
        <v>44385</v>
      </c>
      <c r="B1237" s="2">
        <v>16895860</v>
      </c>
      <c r="C1237" s="2">
        <v>19554403.6831</v>
      </c>
      <c r="D1237" s="3">
        <v>44316</v>
      </c>
      <c r="E1237" s="2">
        <v>883413.92520000006</v>
      </c>
      <c r="F1237" s="2">
        <v>1166008.2984</v>
      </c>
      <c r="G1237" s="3">
        <v>44385</v>
      </c>
      <c r="H1237" s="2">
        <v>943333.87049999996</v>
      </c>
      <c r="I1237" s="2">
        <v>1746243.5584</v>
      </c>
      <c r="J1237" s="3">
        <v>44347</v>
      </c>
      <c r="K1237" s="2">
        <v>237.03399999999999</v>
      </c>
      <c r="L1237" s="2">
        <v>237.03399999999999</v>
      </c>
      <c r="M1237" s="3">
        <v>44340</v>
      </c>
      <c r="N1237" s="2">
        <v>3144.3</v>
      </c>
      <c r="O1237" s="2">
        <v>4055.3503000000001</v>
      </c>
      <c r="P1237" s="3">
        <v>44336</v>
      </c>
      <c r="Q1237" s="2">
        <v>484763.58363000001</v>
      </c>
      <c r="R1237" s="2">
        <v>484763.58360000001</v>
      </c>
      <c r="S1237" s="3">
        <v>44453</v>
      </c>
      <c r="T1237" s="2">
        <v>121825.91403</v>
      </c>
      <c r="U1237" s="2">
        <v>121825.914</v>
      </c>
    </row>
    <row r="1238" spans="1:21" x14ac:dyDescent="0.3">
      <c r="A1238" s="3">
        <v>44384</v>
      </c>
      <c r="B1238" s="2">
        <v>16909490</v>
      </c>
      <c r="C1238" s="2">
        <v>19570103.7916</v>
      </c>
      <c r="D1238" s="3">
        <v>44315</v>
      </c>
      <c r="E1238" s="2">
        <v>884735.56322000001</v>
      </c>
      <c r="F1238" s="2">
        <v>1167725.2871000001</v>
      </c>
      <c r="G1238" s="3">
        <v>44384</v>
      </c>
      <c r="H1238" s="2">
        <v>949260.25959999999</v>
      </c>
      <c r="I1238" s="2">
        <v>1756104.8019000001</v>
      </c>
      <c r="J1238" s="3">
        <v>44344</v>
      </c>
      <c r="K1238" s="2">
        <v>237.30279999999999</v>
      </c>
      <c r="L1238" s="2">
        <v>237.30279999999999</v>
      </c>
      <c r="M1238" s="3">
        <v>44337</v>
      </c>
      <c r="N1238" s="2">
        <v>3156.42</v>
      </c>
      <c r="O1238" s="2">
        <v>4070.982</v>
      </c>
      <c r="P1238" s="3">
        <v>44335</v>
      </c>
      <c r="Q1238" s="2">
        <v>483506.42466999998</v>
      </c>
      <c r="R1238" s="2">
        <v>483506.42469999997</v>
      </c>
      <c r="S1238" s="3">
        <v>44452</v>
      </c>
      <c r="T1238" s="2">
        <v>122310.31488000001</v>
      </c>
      <c r="U1238" s="2">
        <v>122310.3149</v>
      </c>
    </row>
    <row r="1239" spans="1:21" x14ac:dyDescent="0.3">
      <c r="A1239" s="3">
        <v>44383</v>
      </c>
      <c r="B1239" s="2">
        <v>16837230</v>
      </c>
      <c r="C1239" s="2">
        <v>19486472.2348</v>
      </c>
      <c r="D1239" s="3">
        <v>44314</v>
      </c>
      <c r="E1239" s="2">
        <v>879167.98595</v>
      </c>
      <c r="F1239" s="2">
        <v>1160376.8759000001</v>
      </c>
      <c r="G1239" s="3">
        <v>44383</v>
      </c>
      <c r="H1239" s="2">
        <v>944688.29399999999</v>
      </c>
      <c r="I1239" s="2">
        <v>1747646.794</v>
      </c>
      <c r="J1239" s="3">
        <v>44343</v>
      </c>
      <c r="K1239" s="2">
        <v>237.5188</v>
      </c>
      <c r="L1239" s="2">
        <v>237.5188</v>
      </c>
      <c r="M1239" s="3">
        <v>44336</v>
      </c>
      <c r="N1239" s="2">
        <v>3162.28</v>
      </c>
      <c r="O1239" s="2">
        <v>4078.5399000000002</v>
      </c>
      <c r="P1239" s="3">
        <v>44334</v>
      </c>
      <c r="Q1239" s="2">
        <v>489365.09868</v>
      </c>
      <c r="R1239" s="2">
        <v>489365.09869999997</v>
      </c>
      <c r="S1239" s="3">
        <v>44449</v>
      </c>
      <c r="T1239" s="2">
        <v>121885.66151000001</v>
      </c>
      <c r="U1239" s="2">
        <v>121885.6615</v>
      </c>
    </row>
    <row r="1240" spans="1:21" x14ac:dyDescent="0.3">
      <c r="A1240" s="3">
        <v>44379</v>
      </c>
      <c r="B1240" s="2">
        <v>16679340</v>
      </c>
      <c r="C1240" s="2">
        <v>19302141.412799999</v>
      </c>
      <c r="D1240" s="3">
        <v>44313</v>
      </c>
      <c r="E1240" s="2">
        <v>874491.20550000004</v>
      </c>
      <c r="F1240" s="2">
        <v>1154204.1899000001</v>
      </c>
      <c r="G1240" s="3">
        <v>44379</v>
      </c>
      <c r="H1240" s="2">
        <v>952018.96239999996</v>
      </c>
      <c r="I1240" s="2">
        <v>1761036.3995000001</v>
      </c>
      <c r="J1240" s="3">
        <v>44342</v>
      </c>
      <c r="K1240" s="2">
        <v>237.28299999999999</v>
      </c>
      <c r="L1240" s="2">
        <v>237.28299999999999</v>
      </c>
      <c r="M1240" s="3">
        <v>44334</v>
      </c>
      <c r="N1240" s="2">
        <v>3173.05</v>
      </c>
      <c r="O1240" s="2">
        <v>4092.4304999999999</v>
      </c>
      <c r="P1240" s="3">
        <v>44333</v>
      </c>
      <c r="Q1240" s="2">
        <v>481886.31403000001</v>
      </c>
      <c r="R1240" s="2">
        <v>481886.31400000001</v>
      </c>
      <c r="S1240" s="3">
        <v>44448</v>
      </c>
      <c r="T1240" s="2">
        <v>121865.74238</v>
      </c>
      <c r="U1240" s="2">
        <v>121865.7424</v>
      </c>
    </row>
    <row r="1241" spans="1:21" x14ac:dyDescent="0.3">
      <c r="A1241" s="3">
        <v>44378</v>
      </c>
      <c r="B1241" s="2">
        <v>16525220</v>
      </c>
      <c r="C1241" s="2">
        <v>19121633.703400001</v>
      </c>
      <c r="D1241" s="3">
        <v>44312</v>
      </c>
      <c r="E1241" s="2">
        <v>870015.54162999999</v>
      </c>
      <c r="F1241" s="2">
        <v>1148296.9491999999</v>
      </c>
      <c r="G1241" s="3">
        <v>44378</v>
      </c>
      <c r="H1241" s="2">
        <v>955440.44539999997</v>
      </c>
      <c r="I1241" s="2">
        <v>1767077.1946</v>
      </c>
      <c r="J1241" s="3">
        <v>44341</v>
      </c>
      <c r="K1241" s="2">
        <v>237.4058</v>
      </c>
      <c r="L1241" s="2">
        <v>237.4058</v>
      </c>
      <c r="M1241" s="3">
        <v>44333</v>
      </c>
      <c r="N1241" s="2">
        <v>3134.52</v>
      </c>
      <c r="O1241" s="2">
        <v>4042.7366000000002</v>
      </c>
      <c r="P1241" s="3">
        <v>44330</v>
      </c>
      <c r="Q1241" s="2">
        <v>480951.80796000001</v>
      </c>
      <c r="R1241" s="2">
        <v>480951.80800000002</v>
      </c>
      <c r="S1241" s="3">
        <v>44447</v>
      </c>
      <c r="T1241" s="2">
        <v>121552.84312000001</v>
      </c>
      <c r="U1241" s="2">
        <v>121552.8431</v>
      </c>
    </row>
    <row r="1242" spans="1:21" x14ac:dyDescent="0.3">
      <c r="A1242" s="3">
        <v>44377</v>
      </c>
      <c r="B1242" s="2">
        <v>16460610</v>
      </c>
      <c r="C1242" s="2">
        <v>19046867.159299999</v>
      </c>
      <c r="D1242" s="3">
        <v>44309</v>
      </c>
      <c r="E1242" s="2">
        <v>882263.10756999999</v>
      </c>
      <c r="F1242" s="2">
        <v>1164337.8226999999</v>
      </c>
      <c r="G1242" s="3">
        <v>44377</v>
      </c>
      <c r="H1242" s="2">
        <v>945115.24860000005</v>
      </c>
      <c r="I1242" s="2">
        <v>1747980.8502</v>
      </c>
      <c r="J1242" s="3">
        <v>44340</v>
      </c>
      <c r="K1242" s="2">
        <v>237.5076</v>
      </c>
      <c r="L1242" s="2">
        <v>237.5076</v>
      </c>
      <c r="M1242" s="3">
        <v>44330</v>
      </c>
      <c r="N1242" s="2">
        <v>3153.32</v>
      </c>
      <c r="O1242" s="2">
        <v>4066.9838</v>
      </c>
      <c r="P1242" s="3">
        <v>44329</v>
      </c>
      <c r="Q1242" s="2">
        <v>471141.90760999999</v>
      </c>
      <c r="R1242" s="2">
        <v>471141.90759999998</v>
      </c>
      <c r="S1242" s="3">
        <v>44446</v>
      </c>
      <c r="T1242" s="2">
        <v>121210.87931999999</v>
      </c>
      <c r="U1242" s="2">
        <v>121210.8793</v>
      </c>
    </row>
    <row r="1243" spans="1:21" x14ac:dyDescent="0.3">
      <c r="A1243" s="3">
        <v>44376</v>
      </c>
      <c r="B1243" s="2">
        <v>16493580.000000002</v>
      </c>
      <c r="C1243" s="2">
        <v>19084655.978999998</v>
      </c>
      <c r="D1243" s="3">
        <v>44308</v>
      </c>
      <c r="E1243" s="2">
        <v>878012.60349999997</v>
      </c>
      <c r="F1243" s="2">
        <v>1158728.3592999999</v>
      </c>
      <c r="G1243" s="3">
        <v>44376</v>
      </c>
      <c r="H1243" s="2">
        <v>940783.10820000002</v>
      </c>
      <c r="I1243" s="2">
        <v>1739968.6015000001</v>
      </c>
      <c r="J1243" s="3">
        <v>44337</v>
      </c>
      <c r="K1243" s="2">
        <v>237.5752</v>
      </c>
      <c r="L1243" s="2">
        <v>237.5752</v>
      </c>
      <c r="M1243" s="3">
        <v>44329</v>
      </c>
      <c r="N1243" s="2">
        <v>3122.11</v>
      </c>
      <c r="O1243" s="2">
        <v>4026.7305999999999</v>
      </c>
      <c r="P1243" s="3">
        <v>44328</v>
      </c>
      <c r="Q1243" s="2">
        <v>483417.413</v>
      </c>
      <c r="R1243" s="2">
        <v>483417.413</v>
      </c>
      <c r="S1243" s="3">
        <v>44445</v>
      </c>
      <c r="T1243" s="2">
        <v>120574.89556999999</v>
      </c>
      <c r="U1243" s="2">
        <v>120574.8956</v>
      </c>
    </row>
    <row r="1244" spans="1:21" x14ac:dyDescent="0.3">
      <c r="A1244" s="3">
        <v>44375</v>
      </c>
      <c r="B1244" s="2">
        <v>16416570</v>
      </c>
      <c r="C1244" s="2">
        <v>18994926.357299998</v>
      </c>
      <c r="D1244" s="3">
        <v>44307</v>
      </c>
      <c r="E1244" s="2">
        <v>878098.44035000005</v>
      </c>
      <c r="F1244" s="2">
        <v>1157926.1310000001</v>
      </c>
      <c r="G1244" s="3">
        <v>44375</v>
      </c>
      <c r="H1244" s="2">
        <v>945595.62719999999</v>
      </c>
      <c r="I1244" s="2">
        <v>1748477.5264999999</v>
      </c>
      <c r="J1244" s="3">
        <v>44336</v>
      </c>
      <c r="K1244" s="2">
        <v>237.54580000000001</v>
      </c>
      <c r="L1244" s="2">
        <v>237.54580000000001</v>
      </c>
      <c r="M1244" s="3">
        <v>44328</v>
      </c>
      <c r="N1244" s="2">
        <v>3161.66</v>
      </c>
      <c r="O1244" s="2">
        <v>4077.74</v>
      </c>
      <c r="P1244" s="3">
        <v>44327</v>
      </c>
      <c r="Q1244" s="2">
        <v>491206.23415999999</v>
      </c>
      <c r="R1244" s="2">
        <v>491206.23420000001</v>
      </c>
      <c r="S1244" s="3">
        <v>44442</v>
      </c>
      <c r="T1244" s="2">
        <v>120380.58156000001</v>
      </c>
      <c r="U1244" s="2">
        <v>120380.5816</v>
      </c>
    </row>
    <row r="1245" spans="1:21" x14ac:dyDescent="0.3">
      <c r="A1245" s="3">
        <v>44372</v>
      </c>
      <c r="B1245" s="2">
        <v>16185520</v>
      </c>
      <c r="C1245" s="2">
        <v>18727593.819699999</v>
      </c>
      <c r="D1245" s="3">
        <v>44306</v>
      </c>
      <c r="E1245" s="2">
        <v>874359.11502000003</v>
      </c>
      <c r="F1245" s="2">
        <v>1152995.1776000001</v>
      </c>
      <c r="G1245" s="3">
        <v>44372</v>
      </c>
      <c r="H1245" s="2">
        <v>952412.15480000002</v>
      </c>
      <c r="I1245" s="2">
        <v>1761081.7993999999</v>
      </c>
      <c r="J1245" s="3">
        <v>44334</v>
      </c>
      <c r="K1245" s="2">
        <v>237.57660000000001</v>
      </c>
      <c r="L1245" s="2">
        <v>237.57660000000001</v>
      </c>
      <c r="M1245" s="3">
        <v>44327</v>
      </c>
      <c r="N1245" s="2">
        <v>3209.43</v>
      </c>
      <c r="O1245" s="2">
        <v>4139.3512000000001</v>
      </c>
      <c r="P1245" s="3">
        <v>44326</v>
      </c>
      <c r="Q1245" s="2">
        <v>502315.20896999998</v>
      </c>
      <c r="R1245" s="2">
        <v>502315.20899999997</v>
      </c>
      <c r="S1245" s="3">
        <v>44441</v>
      </c>
      <c r="T1245" s="2">
        <v>120770.13671000001</v>
      </c>
      <c r="U1245" s="2">
        <v>120770.1367</v>
      </c>
    </row>
    <row r="1246" spans="1:21" x14ac:dyDescent="0.3">
      <c r="A1246" s="3">
        <v>44371</v>
      </c>
      <c r="B1246" s="2">
        <v>16258530</v>
      </c>
      <c r="C1246" s="2">
        <v>18811976.177499998</v>
      </c>
      <c r="D1246" s="3">
        <v>44305</v>
      </c>
      <c r="E1246" s="2">
        <v>871386.95424999995</v>
      </c>
      <c r="F1246" s="2">
        <v>1149039.7938000001</v>
      </c>
      <c r="G1246" s="3">
        <v>44371</v>
      </c>
      <c r="H1246" s="2">
        <v>946349.67059999995</v>
      </c>
      <c r="I1246" s="2">
        <v>1749871.8096</v>
      </c>
      <c r="J1246" s="3">
        <v>44333</v>
      </c>
      <c r="K1246" s="2">
        <v>237.55279999999999</v>
      </c>
      <c r="L1246" s="2">
        <v>237.55279999999999</v>
      </c>
      <c r="M1246" s="3">
        <v>44326</v>
      </c>
      <c r="N1246" s="2">
        <v>3249.3</v>
      </c>
      <c r="O1246" s="2">
        <v>4190.7734</v>
      </c>
      <c r="P1246" s="3">
        <v>44323</v>
      </c>
      <c r="Q1246" s="2">
        <v>500358.67910000001</v>
      </c>
      <c r="R1246" s="2">
        <v>500358.67910000001</v>
      </c>
      <c r="S1246" s="3">
        <v>44440</v>
      </c>
      <c r="T1246" s="2">
        <v>120510.51104</v>
      </c>
      <c r="U1246" s="2">
        <v>120510.511</v>
      </c>
    </row>
    <row r="1247" spans="1:21" x14ac:dyDescent="0.3">
      <c r="A1247" s="3">
        <v>44370</v>
      </c>
      <c r="B1247" s="2">
        <v>16196690</v>
      </c>
      <c r="C1247" s="2">
        <v>18740427.600299999</v>
      </c>
      <c r="D1247" s="3">
        <v>44302</v>
      </c>
      <c r="E1247" s="2">
        <v>849415.19611000002</v>
      </c>
      <c r="F1247" s="2">
        <v>1120067.1033999999</v>
      </c>
      <c r="G1247" s="3">
        <v>44370</v>
      </c>
      <c r="H1247" s="2">
        <v>942317.69960000005</v>
      </c>
      <c r="I1247" s="2">
        <v>1741919.0385</v>
      </c>
      <c r="J1247" s="3">
        <v>44330</v>
      </c>
      <c r="K1247" s="2">
        <v>237.48429999999999</v>
      </c>
      <c r="L1247" s="2">
        <v>237.48429999999999</v>
      </c>
      <c r="M1247" s="3">
        <v>44323</v>
      </c>
      <c r="N1247" s="2">
        <v>3197.2</v>
      </c>
      <c r="O1247" s="2">
        <v>4123.5775999999996</v>
      </c>
      <c r="P1247" s="3">
        <v>44322</v>
      </c>
      <c r="Q1247" s="2">
        <v>501338.58835999999</v>
      </c>
      <c r="R1247" s="2">
        <v>501338.58840000001</v>
      </c>
      <c r="S1247" s="3">
        <v>44439</v>
      </c>
      <c r="T1247" s="2">
        <v>120670.89529</v>
      </c>
      <c r="U1247" s="2">
        <v>120670.8953</v>
      </c>
    </row>
    <row r="1248" spans="1:21" x14ac:dyDescent="0.3">
      <c r="A1248" s="3">
        <v>44369</v>
      </c>
      <c r="B1248" s="2">
        <v>16192499.999999998</v>
      </c>
      <c r="C1248" s="2">
        <v>18735577.498</v>
      </c>
      <c r="D1248" s="3">
        <v>44301</v>
      </c>
      <c r="E1248" s="2">
        <v>846142.07755000005</v>
      </c>
      <c r="F1248" s="2">
        <v>1115751.0606</v>
      </c>
      <c r="G1248" s="3">
        <v>44369</v>
      </c>
      <c r="H1248" s="2">
        <v>946036.44059999997</v>
      </c>
      <c r="I1248" s="2">
        <v>1748793.308</v>
      </c>
      <c r="J1248" s="3">
        <v>44329</v>
      </c>
      <c r="K1248" s="2">
        <v>237.4392</v>
      </c>
      <c r="L1248" s="2">
        <v>237.4392</v>
      </c>
      <c r="M1248" s="3">
        <v>44322</v>
      </c>
      <c r="N1248" s="2">
        <v>3178.74</v>
      </c>
      <c r="O1248" s="2">
        <v>4099.7689</v>
      </c>
      <c r="P1248" s="3">
        <v>44316</v>
      </c>
      <c r="Q1248" s="2">
        <v>489563.85006999999</v>
      </c>
      <c r="R1248" s="2">
        <v>489563.85009999998</v>
      </c>
      <c r="S1248" s="3">
        <v>44438</v>
      </c>
      <c r="T1248" s="2">
        <v>121516.93418</v>
      </c>
      <c r="U1248" s="2">
        <v>121516.9342</v>
      </c>
    </row>
    <row r="1249" spans="1:21" x14ac:dyDescent="0.3">
      <c r="A1249" s="3">
        <v>44368</v>
      </c>
      <c r="B1249" s="2">
        <v>16028369.999999998</v>
      </c>
      <c r="C1249" s="2">
        <v>18545663.961100001</v>
      </c>
      <c r="D1249" s="3">
        <v>44300</v>
      </c>
      <c r="E1249" s="2">
        <v>851179.54669999995</v>
      </c>
      <c r="F1249" s="2">
        <v>1122393.6348000001</v>
      </c>
      <c r="G1249" s="3">
        <v>44368</v>
      </c>
      <c r="H1249" s="2">
        <v>947752.35609999998</v>
      </c>
      <c r="I1249" s="2">
        <v>1751965.2593</v>
      </c>
      <c r="J1249" s="3">
        <v>44328</v>
      </c>
      <c r="K1249" s="2">
        <v>237.44589999999999</v>
      </c>
      <c r="L1249" s="2">
        <v>237.44589999999999</v>
      </c>
      <c r="M1249" s="3">
        <v>44320</v>
      </c>
      <c r="N1249" s="2">
        <v>3147.37</v>
      </c>
      <c r="O1249" s="2">
        <v>4059.3096</v>
      </c>
      <c r="P1249" s="3">
        <v>44314</v>
      </c>
      <c r="Q1249" s="2">
        <v>494044.78668000002</v>
      </c>
      <c r="R1249" s="2">
        <v>494044.7867</v>
      </c>
      <c r="S1249" s="3">
        <v>44435</v>
      </c>
      <c r="T1249" s="2">
        <v>121108.96721</v>
      </c>
      <c r="U1249" s="2">
        <v>121108.9672</v>
      </c>
    </row>
    <row r="1250" spans="1:21" x14ac:dyDescent="0.3">
      <c r="A1250" s="3">
        <v>44365</v>
      </c>
      <c r="B1250" s="2">
        <v>15937840</v>
      </c>
      <c r="C1250" s="2">
        <v>18438880.013900001</v>
      </c>
      <c r="D1250" s="3">
        <v>44299</v>
      </c>
      <c r="E1250" s="2">
        <v>847742.87930000003</v>
      </c>
      <c r="F1250" s="2">
        <v>1117861.9309</v>
      </c>
      <c r="G1250" s="3">
        <v>44365</v>
      </c>
      <c r="H1250" s="2">
        <v>928438.33600000001</v>
      </c>
      <c r="I1250" s="2">
        <v>1716262.3755000001</v>
      </c>
      <c r="J1250" s="3">
        <v>44327</v>
      </c>
      <c r="K1250" s="2">
        <v>237.45410000000001</v>
      </c>
      <c r="L1250" s="2">
        <v>237.45410000000001</v>
      </c>
      <c r="M1250" s="3">
        <v>44319</v>
      </c>
      <c r="N1250" s="2">
        <v>3127.2</v>
      </c>
      <c r="O1250" s="2">
        <v>4033.2954</v>
      </c>
      <c r="P1250" s="3">
        <v>44313</v>
      </c>
      <c r="Q1250" s="2">
        <v>494261.70046000002</v>
      </c>
      <c r="R1250" s="2">
        <v>494261.70049999998</v>
      </c>
      <c r="S1250" s="3">
        <v>44434</v>
      </c>
      <c r="T1250" s="2">
        <v>121962.29578</v>
      </c>
      <c r="U1250" s="2">
        <v>121962.29580000001</v>
      </c>
    </row>
    <row r="1251" spans="1:21" x14ac:dyDescent="0.3">
      <c r="A1251" s="3">
        <v>44364</v>
      </c>
      <c r="B1251" s="2">
        <v>16081869.999999998</v>
      </c>
      <c r="C1251" s="2">
        <v>18605511.3697</v>
      </c>
      <c r="D1251" s="3">
        <v>44298</v>
      </c>
      <c r="E1251" s="2">
        <v>849805.20190999995</v>
      </c>
      <c r="F1251" s="2">
        <v>1120581.3781000001</v>
      </c>
      <c r="G1251" s="3">
        <v>44364</v>
      </c>
      <c r="H1251" s="2">
        <v>951447.89740000002</v>
      </c>
      <c r="I1251" s="2">
        <v>1758629.4808</v>
      </c>
      <c r="J1251" s="3">
        <v>44326</v>
      </c>
      <c r="K1251" s="2">
        <v>237.3972</v>
      </c>
      <c r="L1251" s="2">
        <v>237.3972</v>
      </c>
      <c r="M1251" s="3">
        <v>44316</v>
      </c>
      <c r="N1251" s="2">
        <v>3147.86</v>
      </c>
      <c r="O1251" s="2">
        <v>4059.9414999999999</v>
      </c>
      <c r="P1251" s="3">
        <v>44312</v>
      </c>
      <c r="Q1251" s="2">
        <v>497960.83675000002</v>
      </c>
      <c r="R1251" s="2">
        <v>497960.83679999999</v>
      </c>
      <c r="S1251" s="3">
        <v>44433</v>
      </c>
      <c r="T1251" s="2">
        <v>121358.74610999999</v>
      </c>
      <c r="U1251" s="2">
        <v>121358.7461</v>
      </c>
    </row>
    <row r="1252" spans="1:21" x14ac:dyDescent="0.3">
      <c r="A1252" s="3">
        <v>44363</v>
      </c>
      <c r="B1252" s="2">
        <v>15636080</v>
      </c>
      <c r="C1252" s="2">
        <v>18089764.067499999</v>
      </c>
      <c r="D1252" s="3">
        <v>44295</v>
      </c>
      <c r="E1252" s="2">
        <v>861538.58380000002</v>
      </c>
      <c r="F1252" s="2">
        <v>1136053.4053</v>
      </c>
      <c r="G1252" s="3">
        <v>44363</v>
      </c>
      <c r="H1252" s="2">
        <v>958191.53579999995</v>
      </c>
      <c r="I1252" s="2">
        <v>1771094.2320000001</v>
      </c>
      <c r="J1252" s="3">
        <v>44323</v>
      </c>
      <c r="K1252" s="2">
        <v>237.3605</v>
      </c>
      <c r="L1252" s="2">
        <v>237.3605</v>
      </c>
      <c r="M1252" s="3">
        <v>44315</v>
      </c>
      <c r="N1252" s="2">
        <v>3174.07</v>
      </c>
      <c r="O1252" s="2">
        <v>4093.7458000000001</v>
      </c>
      <c r="P1252" s="3">
        <v>44309</v>
      </c>
      <c r="Q1252" s="2">
        <v>498941.45302000002</v>
      </c>
      <c r="R1252" s="2">
        <v>498941.45299999998</v>
      </c>
      <c r="S1252" s="3">
        <v>44432</v>
      </c>
      <c r="T1252" s="2">
        <v>121488.78771999999</v>
      </c>
      <c r="U1252" s="2">
        <v>121488.7877</v>
      </c>
    </row>
    <row r="1253" spans="1:21" x14ac:dyDescent="0.3">
      <c r="A1253" s="3">
        <v>44362</v>
      </c>
      <c r="B1253" s="2">
        <v>15691050</v>
      </c>
      <c r="C1253" s="2">
        <v>18153357.755100001</v>
      </c>
      <c r="D1253" s="3">
        <v>44294</v>
      </c>
      <c r="E1253" s="2">
        <v>871356.34852999996</v>
      </c>
      <c r="F1253" s="2">
        <v>1148999.4361</v>
      </c>
      <c r="G1253" s="3">
        <v>44362</v>
      </c>
      <c r="H1253" s="2">
        <v>966564.99719999998</v>
      </c>
      <c r="I1253" s="2">
        <v>1786309.7252</v>
      </c>
      <c r="J1253" s="3">
        <v>44322</v>
      </c>
      <c r="K1253" s="2">
        <v>237.31739999999999</v>
      </c>
      <c r="L1253" s="2">
        <v>237.31739999999999</v>
      </c>
      <c r="M1253" s="3">
        <v>44314</v>
      </c>
      <c r="N1253" s="2">
        <v>3181.47</v>
      </c>
      <c r="O1253" s="2">
        <v>4103.2898999999998</v>
      </c>
      <c r="P1253" s="3">
        <v>44308</v>
      </c>
      <c r="Q1253" s="2">
        <v>502457.44426999998</v>
      </c>
      <c r="R1253" s="2">
        <v>502457.44429999997</v>
      </c>
      <c r="S1253" s="3">
        <v>44431</v>
      </c>
      <c r="T1253" s="2">
        <v>121889.91623</v>
      </c>
      <c r="U1253" s="2">
        <v>121889.91620000001</v>
      </c>
    </row>
    <row r="1254" spans="1:21" x14ac:dyDescent="0.3">
      <c r="A1254" s="3">
        <v>44361</v>
      </c>
      <c r="B1254" s="2">
        <v>15789390</v>
      </c>
      <c r="C1254" s="2">
        <v>18266877.102000002</v>
      </c>
      <c r="D1254" s="3">
        <v>44293</v>
      </c>
      <c r="E1254" s="2">
        <v>872531.37875000003</v>
      </c>
      <c r="F1254" s="2">
        <v>1150548.8700000001</v>
      </c>
      <c r="G1254" s="3">
        <v>44361</v>
      </c>
      <c r="H1254" s="2">
        <v>961621.71100000001</v>
      </c>
      <c r="I1254" s="2">
        <v>1776762.5485</v>
      </c>
      <c r="J1254" s="3">
        <v>44320</v>
      </c>
      <c r="K1254" s="2">
        <v>237.1935</v>
      </c>
      <c r="L1254" s="2">
        <v>237.1935</v>
      </c>
      <c r="M1254" s="3">
        <v>44313</v>
      </c>
      <c r="N1254" s="2">
        <v>3215.42</v>
      </c>
      <c r="O1254" s="2">
        <v>4147.0767999999998</v>
      </c>
      <c r="P1254" s="3">
        <v>44307</v>
      </c>
      <c r="Q1254" s="2">
        <v>490382.98073000001</v>
      </c>
      <c r="R1254" s="2">
        <v>490382.98070000001</v>
      </c>
      <c r="S1254" s="3">
        <v>44428</v>
      </c>
      <c r="T1254" s="2">
        <v>122725.28559</v>
      </c>
      <c r="U1254" s="2">
        <v>122725.2856</v>
      </c>
    </row>
    <row r="1255" spans="1:21" x14ac:dyDescent="0.3">
      <c r="A1255" s="3">
        <v>44358</v>
      </c>
      <c r="B1255" s="2">
        <v>15638760</v>
      </c>
      <c r="C1255" s="2">
        <v>18090778.749000002</v>
      </c>
      <c r="D1255" s="3">
        <v>44292</v>
      </c>
      <c r="E1255" s="2">
        <v>878979.22389000002</v>
      </c>
      <c r="F1255" s="2">
        <v>1159051.2128999999</v>
      </c>
      <c r="G1255" s="3">
        <v>44358</v>
      </c>
      <c r="H1255" s="2">
        <v>969274.04399999999</v>
      </c>
      <c r="I1255" s="2">
        <v>1788846.6137999999</v>
      </c>
      <c r="J1255" s="3">
        <v>44319</v>
      </c>
      <c r="K1255" s="2">
        <v>237.20320000000001</v>
      </c>
      <c r="L1255" s="2">
        <v>237.20320000000001</v>
      </c>
      <c r="M1255" s="3">
        <v>44312</v>
      </c>
      <c r="N1255" s="2">
        <v>3217.53</v>
      </c>
      <c r="O1255" s="2">
        <v>4149.7982000000002</v>
      </c>
      <c r="P1255" s="3">
        <v>44306</v>
      </c>
      <c r="Q1255" s="2">
        <v>500478.05168999999</v>
      </c>
      <c r="R1255" s="2">
        <v>500478.05170000001</v>
      </c>
      <c r="S1255" s="3">
        <v>44427</v>
      </c>
      <c r="T1255" s="2">
        <v>122439.49029</v>
      </c>
      <c r="U1255" s="2">
        <v>122439.4903</v>
      </c>
    </row>
    <row r="1256" spans="1:21" x14ac:dyDescent="0.3">
      <c r="A1256" s="3">
        <v>44357</v>
      </c>
      <c r="B1256" s="2">
        <v>15557410</v>
      </c>
      <c r="C1256" s="2">
        <v>17996677.5704</v>
      </c>
      <c r="D1256" s="3">
        <v>44288</v>
      </c>
      <c r="E1256" s="2">
        <v>887291.69845000003</v>
      </c>
      <c r="F1256" s="2">
        <v>1170012.3181</v>
      </c>
      <c r="G1256" s="3">
        <v>44357</v>
      </c>
      <c r="H1256" s="2">
        <v>963153.63199999998</v>
      </c>
      <c r="I1256" s="2">
        <v>1777551.0691</v>
      </c>
      <c r="J1256" s="3">
        <v>44316</v>
      </c>
      <c r="K1256" s="2">
        <v>237.2201</v>
      </c>
      <c r="L1256" s="2">
        <v>237.2201</v>
      </c>
      <c r="M1256" s="3">
        <v>44309</v>
      </c>
      <c r="N1256" s="2">
        <v>3186.1</v>
      </c>
      <c r="O1256" s="2">
        <v>4109.2606999999998</v>
      </c>
      <c r="P1256" s="3">
        <v>44305</v>
      </c>
      <c r="Q1256" s="2">
        <v>509612.93371999997</v>
      </c>
      <c r="R1256" s="2">
        <v>509612.93369999999</v>
      </c>
      <c r="S1256" s="3">
        <v>44426</v>
      </c>
      <c r="T1256" s="2">
        <v>121963.09289</v>
      </c>
      <c r="U1256" s="2">
        <v>121963.0929</v>
      </c>
    </row>
    <row r="1257" spans="1:21" x14ac:dyDescent="0.3">
      <c r="A1257" s="3">
        <v>44356</v>
      </c>
      <c r="B1257" s="2">
        <v>15430180</v>
      </c>
      <c r="C1257" s="2">
        <v>17848955.4175</v>
      </c>
      <c r="D1257" s="3">
        <v>44287</v>
      </c>
      <c r="E1257" s="2">
        <v>878717.66371999995</v>
      </c>
      <c r="F1257" s="2">
        <v>1158706.3108999999</v>
      </c>
      <c r="G1257" s="3">
        <v>44356</v>
      </c>
      <c r="H1257" s="2">
        <v>967208.04319999996</v>
      </c>
      <c r="I1257" s="2">
        <v>1784605.6325999999</v>
      </c>
      <c r="J1257" s="3">
        <v>44315</v>
      </c>
      <c r="K1257" s="2">
        <v>237.28450000000001</v>
      </c>
      <c r="L1257" s="2">
        <v>237.28450000000001</v>
      </c>
      <c r="M1257" s="3">
        <v>44308</v>
      </c>
      <c r="N1257" s="2">
        <v>3177.52</v>
      </c>
      <c r="O1257" s="2">
        <v>4098.1945999999998</v>
      </c>
      <c r="P1257" s="3">
        <v>44302</v>
      </c>
      <c r="Q1257" s="2">
        <v>506255.66774</v>
      </c>
      <c r="R1257" s="2">
        <v>506255.66769999999</v>
      </c>
      <c r="S1257" s="3">
        <v>44425</v>
      </c>
      <c r="T1257" s="2">
        <v>122786.18578</v>
      </c>
      <c r="U1257" s="2">
        <v>122786.18580000001</v>
      </c>
    </row>
    <row r="1258" spans="1:21" x14ac:dyDescent="0.3">
      <c r="A1258" s="3">
        <v>44355</v>
      </c>
      <c r="B1258" s="2">
        <v>15420650</v>
      </c>
      <c r="C1258" s="2">
        <v>17837796.278900001</v>
      </c>
      <c r="D1258" s="3">
        <v>44286</v>
      </c>
      <c r="E1258" s="2">
        <v>868704.21699999995</v>
      </c>
      <c r="F1258" s="2">
        <v>1145460.2113999999</v>
      </c>
      <c r="G1258" s="3">
        <v>44355</v>
      </c>
      <c r="H1258" s="2">
        <v>970324.13679999998</v>
      </c>
      <c r="I1258" s="2">
        <v>1789869.1121</v>
      </c>
      <c r="J1258" s="3">
        <v>44314</v>
      </c>
      <c r="K1258" s="2">
        <v>237.3237</v>
      </c>
      <c r="L1258" s="2">
        <v>237.3237</v>
      </c>
      <c r="M1258" s="3">
        <v>44307</v>
      </c>
      <c r="N1258" s="2">
        <v>3171.66</v>
      </c>
      <c r="O1258" s="2">
        <v>4090.6367</v>
      </c>
      <c r="P1258" s="3">
        <v>44301</v>
      </c>
      <c r="Q1258" s="2">
        <v>505884.03980999999</v>
      </c>
      <c r="R1258" s="2">
        <v>505884.03980000003</v>
      </c>
      <c r="S1258" s="3">
        <v>44424</v>
      </c>
      <c r="T1258" s="2">
        <v>121627.15824</v>
      </c>
      <c r="U1258" s="2">
        <v>121627.15820000001</v>
      </c>
    </row>
    <row r="1259" spans="1:21" x14ac:dyDescent="0.3">
      <c r="A1259" s="3">
        <v>44354</v>
      </c>
      <c r="B1259" s="2">
        <v>15330320</v>
      </c>
      <c r="C1259" s="2">
        <v>17733300.335299999</v>
      </c>
      <c r="D1259" s="3">
        <v>44285</v>
      </c>
      <c r="E1259" s="2">
        <v>879952.83576000005</v>
      </c>
      <c r="F1259" s="2">
        <v>1160276.7261000001</v>
      </c>
      <c r="G1259" s="3">
        <v>44354</v>
      </c>
      <c r="H1259" s="2">
        <v>965518.95120000001</v>
      </c>
      <c r="I1259" s="2">
        <v>1780919.8128</v>
      </c>
      <c r="J1259" s="3">
        <v>44313</v>
      </c>
      <c r="K1259" s="2">
        <v>237.39420000000001</v>
      </c>
      <c r="L1259" s="2">
        <v>237.39420000000001</v>
      </c>
      <c r="M1259" s="3">
        <v>44306</v>
      </c>
      <c r="N1259" s="2">
        <v>3220.7</v>
      </c>
      <c r="O1259" s="2">
        <v>4153.8859000000002</v>
      </c>
      <c r="P1259" s="3">
        <v>44300</v>
      </c>
      <c r="Q1259" s="2">
        <v>504688.38157999999</v>
      </c>
      <c r="R1259" s="2">
        <v>504688.38160000002</v>
      </c>
      <c r="S1259" s="3">
        <v>44421</v>
      </c>
      <c r="T1259" s="2">
        <v>121309.75199999999</v>
      </c>
      <c r="U1259" s="2">
        <v>121309.75199999999</v>
      </c>
    </row>
    <row r="1260" spans="1:21" x14ac:dyDescent="0.3">
      <c r="A1260" s="3">
        <v>44351</v>
      </c>
      <c r="B1260" s="2">
        <v>15314610</v>
      </c>
      <c r="C1260" s="2">
        <v>17714992.633499999</v>
      </c>
      <c r="D1260" s="3">
        <v>44284</v>
      </c>
      <c r="E1260" s="2">
        <v>870169.74864999996</v>
      </c>
      <c r="F1260" s="2">
        <v>1147377.0708000001</v>
      </c>
      <c r="G1260" s="3">
        <v>44351</v>
      </c>
      <c r="H1260" s="2">
        <v>968714.53659999999</v>
      </c>
      <c r="I1260" s="2">
        <v>1786646.4436999999</v>
      </c>
      <c r="J1260" s="3">
        <v>44312</v>
      </c>
      <c r="K1260" s="2">
        <v>237.32919999999999</v>
      </c>
      <c r="L1260" s="2">
        <v>237.32919999999999</v>
      </c>
      <c r="M1260" s="3">
        <v>44305</v>
      </c>
      <c r="N1260" s="2">
        <v>3198.84</v>
      </c>
      <c r="O1260" s="2">
        <v>4125.692</v>
      </c>
      <c r="P1260" s="3">
        <v>44299</v>
      </c>
      <c r="Q1260" s="2">
        <v>509049.52357999998</v>
      </c>
      <c r="R1260" s="2">
        <v>509049.52360000001</v>
      </c>
      <c r="S1260" s="3">
        <v>44420</v>
      </c>
      <c r="T1260" s="2">
        <v>121325.26829000001</v>
      </c>
      <c r="U1260" s="2">
        <v>121325.2683</v>
      </c>
    </row>
    <row r="1261" spans="1:21" x14ac:dyDescent="0.3">
      <c r="A1261" s="3">
        <v>44350</v>
      </c>
      <c r="B1261" s="2">
        <v>15115760</v>
      </c>
      <c r="C1261" s="2">
        <v>17484979.169399999</v>
      </c>
      <c r="D1261" s="3">
        <v>44281</v>
      </c>
      <c r="E1261" s="2">
        <v>871225.44654999999</v>
      </c>
      <c r="F1261" s="2">
        <v>1148769.0791</v>
      </c>
      <c r="G1261" s="3">
        <v>44350</v>
      </c>
      <c r="H1261" s="2">
        <v>972045.96149999998</v>
      </c>
      <c r="I1261" s="2">
        <v>1792392.2043999999</v>
      </c>
      <c r="J1261" s="3">
        <v>44309</v>
      </c>
      <c r="K1261" s="2">
        <v>237.28890000000001</v>
      </c>
      <c r="L1261" s="2">
        <v>237.28890000000001</v>
      </c>
      <c r="M1261" s="3">
        <v>44302</v>
      </c>
      <c r="N1261" s="2">
        <v>3198.62</v>
      </c>
      <c r="O1261" s="2">
        <v>4125.4083000000001</v>
      </c>
      <c r="P1261" s="3">
        <v>44298</v>
      </c>
      <c r="Q1261" s="2">
        <v>505113.93257</v>
      </c>
      <c r="R1261" s="2">
        <v>505113.9326</v>
      </c>
      <c r="S1261" s="3">
        <v>44419</v>
      </c>
      <c r="T1261" s="2">
        <v>120476.81898</v>
      </c>
      <c r="U1261" s="2">
        <v>120476.819</v>
      </c>
    </row>
    <row r="1262" spans="1:21" x14ac:dyDescent="0.3">
      <c r="A1262" s="3">
        <v>44349</v>
      </c>
      <c r="B1262" s="2">
        <v>15191340</v>
      </c>
      <c r="C1262" s="2">
        <v>17570349.397599999</v>
      </c>
      <c r="D1262" s="3">
        <v>44280</v>
      </c>
      <c r="E1262" s="2">
        <v>854688.79033999995</v>
      </c>
      <c r="F1262" s="2">
        <v>1126964.3907999999</v>
      </c>
      <c r="G1262" s="3">
        <v>44349</v>
      </c>
      <c r="H1262" s="2">
        <v>963991.81240000005</v>
      </c>
      <c r="I1262" s="2">
        <v>1776906.8359999999</v>
      </c>
      <c r="J1262" s="3">
        <v>44308</v>
      </c>
      <c r="K1262" s="2">
        <v>237.298</v>
      </c>
      <c r="L1262" s="2">
        <v>237.298</v>
      </c>
      <c r="M1262" s="3">
        <v>44301</v>
      </c>
      <c r="N1262" s="2">
        <v>3194.33</v>
      </c>
      <c r="O1262" s="2">
        <v>4119.8752999999997</v>
      </c>
      <c r="P1262" s="3">
        <v>44295</v>
      </c>
      <c r="Q1262" s="2">
        <v>506355.25267000002</v>
      </c>
      <c r="R1262" s="2">
        <v>506355.25270000001</v>
      </c>
      <c r="S1262" s="3">
        <v>44418</v>
      </c>
      <c r="T1262" s="2">
        <v>120108.69965</v>
      </c>
      <c r="U1262" s="2">
        <v>120108.69960000001</v>
      </c>
    </row>
    <row r="1263" spans="1:21" x14ac:dyDescent="0.3">
      <c r="A1263" s="3">
        <v>44348</v>
      </c>
      <c r="B1263" s="2">
        <v>15119860</v>
      </c>
      <c r="C1263" s="2">
        <v>17486505.0284</v>
      </c>
      <c r="D1263" s="3">
        <v>44279</v>
      </c>
      <c r="E1263" s="2">
        <v>856367.13930000004</v>
      </c>
      <c r="F1263" s="2">
        <v>1129177.4062999999</v>
      </c>
      <c r="G1263" s="3">
        <v>44348</v>
      </c>
      <c r="H1263" s="2">
        <v>959891.39364999998</v>
      </c>
      <c r="I1263" s="2">
        <v>1768912.3108000001</v>
      </c>
      <c r="J1263" s="3">
        <v>44307</v>
      </c>
      <c r="K1263" s="2">
        <v>237.29179999999999</v>
      </c>
      <c r="L1263" s="2">
        <v>237.29179999999999</v>
      </c>
      <c r="M1263" s="3">
        <v>44300</v>
      </c>
      <c r="N1263" s="2">
        <v>3182.38</v>
      </c>
      <c r="O1263" s="2">
        <v>4104.4628000000002</v>
      </c>
      <c r="P1263" s="3">
        <v>44294</v>
      </c>
      <c r="Q1263" s="2">
        <v>505105.10028999997</v>
      </c>
      <c r="R1263" s="2">
        <v>505105.10029999999</v>
      </c>
      <c r="S1263" s="3">
        <v>44417</v>
      </c>
      <c r="T1263" s="2">
        <v>119605.21388</v>
      </c>
      <c r="U1263" s="2">
        <v>119605.2139</v>
      </c>
    </row>
    <row r="1264" spans="1:21" x14ac:dyDescent="0.3">
      <c r="A1264" s="3">
        <v>44344</v>
      </c>
      <c r="B1264" s="2">
        <v>15252930</v>
      </c>
      <c r="C1264" s="2">
        <v>17640333.090100002</v>
      </c>
      <c r="D1264" s="3">
        <v>44278</v>
      </c>
      <c r="E1264" s="2">
        <v>869484.38679999998</v>
      </c>
      <c r="F1264" s="2">
        <v>1146473.3753</v>
      </c>
      <c r="G1264" s="3">
        <v>44344</v>
      </c>
      <c r="H1264" s="2">
        <v>960823.0675</v>
      </c>
      <c r="I1264" s="2">
        <v>1770575.2711</v>
      </c>
      <c r="J1264" s="3">
        <v>44306</v>
      </c>
      <c r="K1264" s="2">
        <v>237.16810000000001</v>
      </c>
      <c r="L1264" s="2">
        <v>237.16810000000001</v>
      </c>
      <c r="M1264" s="3">
        <v>44299</v>
      </c>
      <c r="N1264" s="2">
        <v>3169.08</v>
      </c>
      <c r="O1264" s="2">
        <v>4087.3090000000002</v>
      </c>
      <c r="P1264" s="3">
        <v>44293</v>
      </c>
      <c r="Q1264" s="2">
        <v>504208.50387000002</v>
      </c>
      <c r="R1264" s="2">
        <v>504208.50390000001</v>
      </c>
      <c r="S1264" s="3">
        <v>44414</v>
      </c>
      <c r="T1264" s="2">
        <v>119471.24228999999</v>
      </c>
      <c r="U1264" s="2">
        <v>119471.2423</v>
      </c>
    </row>
    <row r="1265" spans="1:21" x14ac:dyDescent="0.3">
      <c r="A1265" s="3">
        <v>44343</v>
      </c>
      <c r="B1265" s="2">
        <v>15288460</v>
      </c>
      <c r="C1265" s="2">
        <v>17681255.2685</v>
      </c>
      <c r="D1265" s="3">
        <v>44277</v>
      </c>
      <c r="E1265" s="2">
        <v>875600.59868000005</v>
      </c>
      <c r="F1265" s="2">
        <v>1154538.0101000001</v>
      </c>
      <c r="G1265" s="3">
        <v>44343</v>
      </c>
      <c r="H1265" s="2">
        <v>965563.42619999999</v>
      </c>
      <c r="I1265" s="2">
        <v>1778452.6264</v>
      </c>
      <c r="J1265" s="3">
        <v>44305</v>
      </c>
      <c r="K1265" s="2">
        <v>237.15289999999999</v>
      </c>
      <c r="L1265" s="2">
        <v>237.15289999999999</v>
      </c>
      <c r="M1265" s="3">
        <v>44298</v>
      </c>
      <c r="N1265" s="2">
        <v>3135.59</v>
      </c>
      <c r="O1265" s="2">
        <v>4044.1154000000001</v>
      </c>
      <c r="P1265" s="3">
        <v>44292</v>
      </c>
      <c r="Q1265" s="2">
        <v>502728.64915000001</v>
      </c>
      <c r="R1265" s="2">
        <v>502728.64909999998</v>
      </c>
      <c r="S1265" s="3">
        <v>44413</v>
      </c>
      <c r="T1265" s="2">
        <v>119105.32633</v>
      </c>
      <c r="U1265" s="2">
        <v>119105.3263</v>
      </c>
    </row>
    <row r="1266" spans="1:21" x14ac:dyDescent="0.3">
      <c r="A1266" s="3">
        <v>44342</v>
      </c>
      <c r="B1266" s="2">
        <v>15317330</v>
      </c>
      <c r="C1266" s="2">
        <v>17713324.4472</v>
      </c>
      <c r="D1266" s="3">
        <v>44274</v>
      </c>
      <c r="E1266" s="2">
        <v>868759.90488000005</v>
      </c>
      <c r="F1266" s="2">
        <v>1145518.0974000001</v>
      </c>
      <c r="G1266" s="3">
        <v>44342</v>
      </c>
      <c r="H1266" s="2">
        <v>959735.30310000002</v>
      </c>
      <c r="I1266" s="2">
        <v>1767561.9191999999</v>
      </c>
      <c r="J1266" s="3">
        <v>44302</v>
      </c>
      <c r="K1266" s="2">
        <v>237.05330000000001</v>
      </c>
      <c r="L1266" s="2">
        <v>237.05330000000001</v>
      </c>
      <c r="M1266" s="3">
        <v>44295</v>
      </c>
      <c r="N1266" s="2">
        <v>3131.88</v>
      </c>
      <c r="O1266" s="2">
        <v>4039.3303999999998</v>
      </c>
      <c r="P1266" s="3">
        <v>44291</v>
      </c>
      <c r="Q1266" s="2">
        <v>510794.11713000003</v>
      </c>
      <c r="R1266" s="2">
        <v>510794.11709999997</v>
      </c>
      <c r="S1266" s="3">
        <v>44412</v>
      </c>
      <c r="T1266" s="2">
        <v>119305.19383</v>
      </c>
      <c r="U1266" s="2">
        <v>119305.19379999999</v>
      </c>
    </row>
    <row r="1267" spans="1:21" x14ac:dyDescent="0.3">
      <c r="A1267" s="3">
        <v>44341</v>
      </c>
      <c r="B1267" s="2">
        <v>15349920</v>
      </c>
      <c r="C1267" s="2">
        <v>17750707.019099999</v>
      </c>
      <c r="D1267" s="3">
        <v>44273</v>
      </c>
      <c r="E1267" s="2">
        <v>889729.90367000003</v>
      </c>
      <c r="F1267" s="2">
        <v>1173168.4447000001</v>
      </c>
      <c r="G1267" s="3">
        <v>44341</v>
      </c>
      <c r="H1267" s="2">
        <v>961350.34299999999</v>
      </c>
      <c r="I1267" s="2">
        <v>1770289.8695</v>
      </c>
      <c r="J1267" s="3">
        <v>44301</v>
      </c>
      <c r="K1267" s="2">
        <v>237.10980000000001</v>
      </c>
      <c r="L1267" s="2">
        <v>237.10980000000001</v>
      </c>
      <c r="M1267" s="3">
        <v>44294</v>
      </c>
      <c r="N1267" s="2">
        <v>3143.26</v>
      </c>
      <c r="O1267" s="2">
        <v>4054.0077000000001</v>
      </c>
      <c r="P1267" s="3">
        <v>44288</v>
      </c>
      <c r="Q1267" s="2">
        <v>506440.24371000001</v>
      </c>
      <c r="R1267" s="2">
        <v>506440.24369999999</v>
      </c>
      <c r="S1267" s="3">
        <v>44411</v>
      </c>
      <c r="T1267" s="2">
        <v>119740.70474</v>
      </c>
      <c r="U1267" s="2">
        <v>119740.7047</v>
      </c>
    </row>
    <row r="1268" spans="1:21" x14ac:dyDescent="0.3">
      <c r="A1268" s="3">
        <v>44340</v>
      </c>
      <c r="B1268" s="2">
        <v>15345600</v>
      </c>
      <c r="C1268" s="2">
        <v>17745713.4692</v>
      </c>
      <c r="D1268" s="3">
        <v>44272</v>
      </c>
      <c r="E1268" s="2">
        <v>888385.77593</v>
      </c>
      <c r="F1268" s="2">
        <v>1171396.1222999999</v>
      </c>
      <c r="G1268" s="3">
        <v>44340</v>
      </c>
      <c r="H1268" s="2">
        <v>976244.46499999997</v>
      </c>
      <c r="I1268" s="2">
        <v>1797716.8252999999</v>
      </c>
      <c r="J1268" s="3">
        <v>44300</v>
      </c>
      <c r="K1268" s="2">
        <v>237.25</v>
      </c>
      <c r="L1268" s="2">
        <v>237.25</v>
      </c>
      <c r="M1268" s="3">
        <v>44293</v>
      </c>
      <c r="N1268" s="2">
        <v>3137.41</v>
      </c>
      <c r="O1268" s="2">
        <v>4046.4627</v>
      </c>
      <c r="P1268" s="3">
        <v>44287</v>
      </c>
      <c r="Q1268" s="2">
        <v>499042.19417999999</v>
      </c>
      <c r="R1268" s="2">
        <v>499042.19420000003</v>
      </c>
      <c r="S1268" s="3">
        <v>44410</v>
      </c>
      <c r="T1268" s="2">
        <v>119974.03479999999</v>
      </c>
      <c r="U1268" s="2">
        <v>119974.03479999999</v>
      </c>
    </row>
    <row r="1269" spans="1:21" x14ac:dyDescent="0.3">
      <c r="A1269" s="3">
        <v>44337</v>
      </c>
      <c r="B1269" s="2">
        <v>15127370</v>
      </c>
      <c r="C1269" s="2">
        <v>17493268.895599999</v>
      </c>
      <c r="D1269" s="3">
        <v>44271</v>
      </c>
      <c r="E1269" s="2">
        <v>883032.95267000003</v>
      </c>
      <c r="F1269" s="2">
        <v>1164338.0663999999</v>
      </c>
      <c r="G1269" s="3">
        <v>44337</v>
      </c>
      <c r="H1269" s="2">
        <v>976203.48080000002</v>
      </c>
      <c r="I1269" s="2">
        <v>1797311.1661</v>
      </c>
      <c r="J1269" s="3">
        <v>44299</v>
      </c>
      <c r="K1269" s="2">
        <v>237.0925</v>
      </c>
      <c r="L1269" s="2">
        <v>237.0925</v>
      </c>
      <c r="M1269" s="3">
        <v>44292</v>
      </c>
      <c r="N1269" s="2">
        <v>3127.08</v>
      </c>
      <c r="O1269" s="2">
        <v>4033.1396</v>
      </c>
      <c r="P1269" s="3">
        <v>44286</v>
      </c>
      <c r="Q1269" s="2">
        <v>494814.14357000001</v>
      </c>
      <c r="R1269" s="2">
        <v>494814.14360000001</v>
      </c>
      <c r="S1269" s="3">
        <v>44407</v>
      </c>
      <c r="T1269" s="2">
        <v>120014.10344000001</v>
      </c>
      <c r="U1269" s="2">
        <v>120014.10340000001</v>
      </c>
    </row>
    <row r="1270" spans="1:21" x14ac:dyDescent="0.3">
      <c r="A1270" s="3">
        <v>44336</v>
      </c>
      <c r="B1270" s="2">
        <v>15225380</v>
      </c>
      <c r="C1270" s="2">
        <v>17606609.793900002</v>
      </c>
      <c r="D1270" s="3">
        <v>44270</v>
      </c>
      <c r="E1270" s="2">
        <v>878348.04735999997</v>
      </c>
      <c r="F1270" s="2">
        <v>1158160.7050999999</v>
      </c>
      <c r="G1270" s="3">
        <v>44336</v>
      </c>
      <c r="H1270" s="2">
        <v>972617.16599999997</v>
      </c>
      <c r="I1270" s="2">
        <v>1790708.3177</v>
      </c>
      <c r="J1270" s="3">
        <v>44298</v>
      </c>
      <c r="K1270" s="2">
        <v>237.07380000000001</v>
      </c>
      <c r="L1270" s="2">
        <v>237.07380000000001</v>
      </c>
      <c r="M1270" s="3">
        <v>44291</v>
      </c>
      <c r="N1270" s="2">
        <v>3120.83</v>
      </c>
      <c r="O1270" s="2">
        <v>4025.0787</v>
      </c>
      <c r="P1270" s="3">
        <v>44285</v>
      </c>
      <c r="Q1270" s="2">
        <v>503884.01234000002</v>
      </c>
      <c r="R1270" s="2">
        <v>503884.0123</v>
      </c>
      <c r="S1270" s="3">
        <v>44406</v>
      </c>
      <c r="T1270" s="2">
        <v>119117.73153999999</v>
      </c>
      <c r="U1270" s="2">
        <v>119117.73149999999</v>
      </c>
    </row>
    <row r="1271" spans="1:21" x14ac:dyDescent="0.3">
      <c r="A1271" s="3">
        <v>44335</v>
      </c>
      <c r="B1271" s="2">
        <v>14928920</v>
      </c>
      <c r="C1271" s="2">
        <v>17263080.374200001</v>
      </c>
      <c r="D1271" s="3">
        <v>44267</v>
      </c>
      <c r="E1271" s="2">
        <v>898497.10210999998</v>
      </c>
      <c r="F1271" s="2">
        <v>1184728.5828</v>
      </c>
      <c r="G1271" s="3">
        <v>44335</v>
      </c>
      <c r="H1271" s="2">
        <v>970521.76659999997</v>
      </c>
      <c r="I1271" s="2">
        <v>1786576.659</v>
      </c>
      <c r="J1271" s="3">
        <v>44295</v>
      </c>
      <c r="K1271" s="2">
        <v>236.92670000000001</v>
      </c>
      <c r="L1271" s="2">
        <v>236.92670000000001</v>
      </c>
      <c r="M1271" s="3">
        <v>44288</v>
      </c>
      <c r="N1271" s="2">
        <v>3112.8</v>
      </c>
      <c r="O1271" s="2">
        <v>4014.7220000000002</v>
      </c>
      <c r="P1271" s="3">
        <v>44284</v>
      </c>
      <c r="Q1271" s="2">
        <v>501527.53548000002</v>
      </c>
      <c r="R1271" s="2">
        <v>501527.5355</v>
      </c>
      <c r="S1271" s="3">
        <v>44405</v>
      </c>
      <c r="T1271" s="2">
        <v>120519.20411000001</v>
      </c>
      <c r="U1271" s="2">
        <v>120519.2041</v>
      </c>
    </row>
    <row r="1272" spans="1:21" x14ac:dyDescent="0.3">
      <c r="A1272" s="3">
        <v>44334</v>
      </c>
      <c r="B1272" s="2">
        <v>14912050</v>
      </c>
      <c r="C1272" s="2">
        <v>17239549.0196</v>
      </c>
      <c r="D1272" s="3">
        <v>44266</v>
      </c>
      <c r="E1272" s="2">
        <v>893819.01162999996</v>
      </c>
      <c r="F1272" s="2">
        <v>1178560.2072999999</v>
      </c>
      <c r="G1272" s="3">
        <v>44334</v>
      </c>
      <c r="H1272" s="2">
        <v>978885.33539999998</v>
      </c>
      <c r="I1272" s="2">
        <v>1801733.6398</v>
      </c>
      <c r="J1272" s="3">
        <v>44294</v>
      </c>
      <c r="K1272" s="2">
        <v>236.94210000000001</v>
      </c>
      <c r="L1272" s="2">
        <v>236.94210000000001</v>
      </c>
      <c r="M1272" s="3">
        <v>44287</v>
      </c>
      <c r="N1272" s="2">
        <v>3087.4</v>
      </c>
      <c r="O1272" s="2">
        <v>3981.9625000000001</v>
      </c>
      <c r="P1272" s="3">
        <v>44281</v>
      </c>
      <c r="Q1272" s="2">
        <v>497524.86417999998</v>
      </c>
      <c r="R1272" s="2">
        <v>497524.86420000001</v>
      </c>
      <c r="S1272" s="3">
        <v>44404</v>
      </c>
      <c r="T1272" s="2">
        <v>120494.07672</v>
      </c>
      <c r="U1272" s="2">
        <v>120494.07670000001</v>
      </c>
    </row>
    <row r="1273" spans="1:21" x14ac:dyDescent="0.3">
      <c r="A1273" s="3">
        <v>44333</v>
      </c>
      <c r="B1273" s="2">
        <v>15124260</v>
      </c>
      <c r="C1273" s="2">
        <v>17484881.214200001</v>
      </c>
      <c r="D1273" s="3">
        <v>44265</v>
      </c>
      <c r="E1273" s="2">
        <v>875730.16480000003</v>
      </c>
      <c r="F1273" s="2">
        <v>1154708.8517</v>
      </c>
      <c r="G1273" s="3">
        <v>44333</v>
      </c>
      <c r="H1273" s="2">
        <v>996904.01060000004</v>
      </c>
      <c r="I1273" s="2">
        <v>1834320.4376999999</v>
      </c>
      <c r="J1273" s="3">
        <v>44293</v>
      </c>
      <c r="K1273" s="2">
        <v>236.86490000000001</v>
      </c>
      <c r="L1273" s="2">
        <v>236.86490000000001</v>
      </c>
      <c r="M1273" s="3">
        <v>44286</v>
      </c>
      <c r="N1273" s="2">
        <v>3061.42</v>
      </c>
      <c r="O1273" s="2">
        <v>3948.4549000000002</v>
      </c>
      <c r="P1273" s="3">
        <v>44280</v>
      </c>
      <c r="Q1273" s="2">
        <v>494372.22972</v>
      </c>
      <c r="R1273" s="2">
        <v>494372.22970000003</v>
      </c>
      <c r="S1273" s="3">
        <v>44403</v>
      </c>
      <c r="T1273" s="2">
        <v>120159.31405</v>
      </c>
      <c r="U1273" s="2">
        <v>120159.314</v>
      </c>
    </row>
    <row r="1274" spans="1:21" x14ac:dyDescent="0.3">
      <c r="A1274" s="3">
        <v>44330</v>
      </c>
      <c r="B1274" s="2">
        <v>15085470</v>
      </c>
      <c r="C1274" s="2">
        <v>17439921.856699999</v>
      </c>
      <c r="D1274" s="3">
        <v>44264</v>
      </c>
      <c r="E1274" s="2">
        <v>867814.50043999997</v>
      </c>
      <c r="F1274" s="2">
        <v>1144271.5183000001</v>
      </c>
      <c r="G1274" s="3">
        <v>44330</v>
      </c>
      <c r="H1274" s="2">
        <v>986466.08799999999</v>
      </c>
      <c r="I1274" s="2">
        <v>1815050.7375</v>
      </c>
      <c r="J1274" s="3">
        <v>44292</v>
      </c>
      <c r="K1274" s="2">
        <v>236.80080000000001</v>
      </c>
      <c r="L1274" s="2">
        <v>236.80080000000001</v>
      </c>
      <c r="M1274" s="3">
        <v>44285</v>
      </c>
      <c r="N1274" s="2">
        <v>3070</v>
      </c>
      <c r="O1274" s="2">
        <v>3959.5209</v>
      </c>
      <c r="P1274" s="3">
        <v>44279</v>
      </c>
      <c r="Q1274" s="2">
        <v>489411.20295000001</v>
      </c>
      <c r="R1274" s="2">
        <v>489411.20299999998</v>
      </c>
      <c r="S1274" s="3">
        <v>44400</v>
      </c>
      <c r="T1274" s="2">
        <v>120129.67264999999</v>
      </c>
      <c r="U1274" s="2">
        <v>120129.6727</v>
      </c>
    </row>
    <row r="1275" spans="1:21" x14ac:dyDescent="0.3">
      <c r="A1275" s="3">
        <v>44329</v>
      </c>
      <c r="B1275" s="2">
        <v>14807960</v>
      </c>
      <c r="C1275" s="2">
        <v>17117526.805</v>
      </c>
      <c r="D1275" s="3">
        <v>44263</v>
      </c>
      <c r="E1275" s="2">
        <v>888033.12540000002</v>
      </c>
      <c r="F1275" s="2">
        <v>1170909.8485000001</v>
      </c>
      <c r="G1275" s="3">
        <v>44329</v>
      </c>
      <c r="H1275" s="2">
        <v>977038.87049999996</v>
      </c>
      <c r="I1275" s="2">
        <v>1797258.7089</v>
      </c>
      <c r="J1275" s="3">
        <v>44291</v>
      </c>
      <c r="K1275" s="2">
        <v>236.68039999999999</v>
      </c>
      <c r="L1275" s="2">
        <v>236.68039999999999</v>
      </c>
      <c r="M1275" s="3">
        <v>44284</v>
      </c>
      <c r="N1275" s="2">
        <v>3036.04</v>
      </c>
      <c r="O1275" s="2">
        <v>3910.8251</v>
      </c>
      <c r="P1275" s="3">
        <v>44278</v>
      </c>
      <c r="Q1275" s="2">
        <v>498762.31280999997</v>
      </c>
      <c r="R1275" s="2">
        <v>498762.31280000001</v>
      </c>
      <c r="S1275" s="3">
        <v>44399</v>
      </c>
      <c r="T1275" s="2">
        <v>119905.49533999999</v>
      </c>
      <c r="U1275" s="2">
        <v>119905.4953</v>
      </c>
    </row>
    <row r="1276" spans="1:21" x14ac:dyDescent="0.3">
      <c r="A1276" s="3">
        <v>44328</v>
      </c>
      <c r="B1276" s="2">
        <v>14716150</v>
      </c>
      <c r="C1276" s="2">
        <v>17010772.4003</v>
      </c>
      <c r="D1276" s="3">
        <v>44260</v>
      </c>
      <c r="E1276" s="2">
        <v>915387.90946</v>
      </c>
      <c r="F1276" s="2">
        <v>1206978.3071999999</v>
      </c>
      <c r="G1276" s="3">
        <v>44328</v>
      </c>
      <c r="H1276" s="2">
        <v>961693.34550000005</v>
      </c>
      <c r="I1276" s="2">
        <v>1768474.2748</v>
      </c>
      <c r="J1276" s="3">
        <v>44288</v>
      </c>
      <c r="K1276" s="2">
        <v>236.89160000000001</v>
      </c>
      <c r="L1276" s="2">
        <v>236.89160000000001</v>
      </c>
      <c r="M1276" s="3">
        <v>44281</v>
      </c>
      <c r="N1276" s="2">
        <v>3041.01</v>
      </c>
      <c r="O1276" s="2">
        <v>3917.2271000000001</v>
      </c>
      <c r="P1276" s="3">
        <v>44277</v>
      </c>
      <c r="Q1276" s="2">
        <v>499718.70137999998</v>
      </c>
      <c r="R1276" s="2">
        <v>499718.70140000002</v>
      </c>
      <c r="S1276" s="3">
        <v>44398</v>
      </c>
      <c r="T1276" s="2">
        <v>119924.02387999999</v>
      </c>
      <c r="U1276" s="2">
        <v>119924.0239</v>
      </c>
    </row>
    <row r="1277" spans="1:21" x14ac:dyDescent="0.3">
      <c r="A1277" s="3">
        <v>44327</v>
      </c>
      <c r="B1277" s="2">
        <v>14957690</v>
      </c>
      <c r="C1277" s="2">
        <v>17289223.7348</v>
      </c>
      <c r="D1277" s="3">
        <v>44259</v>
      </c>
      <c r="E1277" s="2">
        <v>922491.18337999994</v>
      </c>
      <c r="F1277" s="2">
        <v>1216344.2792</v>
      </c>
      <c r="G1277" s="3">
        <v>44327</v>
      </c>
      <c r="H1277" s="2">
        <v>969827.41440000001</v>
      </c>
      <c r="I1277" s="2">
        <v>1782973.3129</v>
      </c>
      <c r="J1277" s="3">
        <v>44287</v>
      </c>
      <c r="K1277" s="2">
        <v>236.9196</v>
      </c>
      <c r="L1277" s="2">
        <v>236.9196</v>
      </c>
      <c r="M1277" s="3">
        <v>44280</v>
      </c>
      <c r="N1277" s="2">
        <v>3008.33</v>
      </c>
      <c r="O1277" s="2">
        <v>3875.1300999999999</v>
      </c>
      <c r="P1277" s="3">
        <v>44274</v>
      </c>
      <c r="Q1277" s="2">
        <v>510963.39616</v>
      </c>
      <c r="R1277" s="2">
        <v>510963.39620000002</v>
      </c>
      <c r="S1277" s="3">
        <v>44397</v>
      </c>
      <c r="T1277" s="2">
        <v>119607.09642</v>
      </c>
      <c r="U1277" s="2">
        <v>119607.09639999999</v>
      </c>
    </row>
    <row r="1278" spans="1:21" x14ac:dyDescent="0.3">
      <c r="A1278" s="3">
        <v>44326</v>
      </c>
      <c r="B1278" s="2">
        <v>14870130</v>
      </c>
      <c r="C1278" s="2">
        <v>17187516.3413</v>
      </c>
      <c r="D1278" s="3">
        <v>44258</v>
      </c>
      <c r="E1278" s="2">
        <v>948394.40232999995</v>
      </c>
      <c r="F1278" s="2">
        <v>1250498.7867999999</v>
      </c>
      <c r="G1278" s="3">
        <v>44326</v>
      </c>
      <c r="H1278" s="2">
        <v>977733.56180000002</v>
      </c>
      <c r="I1278" s="2">
        <v>1797343.5286999999</v>
      </c>
      <c r="J1278" s="3">
        <v>44286</v>
      </c>
      <c r="K1278" s="2">
        <v>236.90090000000001</v>
      </c>
      <c r="L1278" s="2">
        <v>236.90090000000001</v>
      </c>
      <c r="M1278" s="3">
        <v>44279</v>
      </c>
      <c r="N1278" s="2">
        <v>2996.35</v>
      </c>
      <c r="O1278" s="2">
        <v>3859.6981999999998</v>
      </c>
      <c r="P1278" s="3">
        <v>44273</v>
      </c>
      <c r="Q1278" s="2">
        <v>516095.34970999998</v>
      </c>
      <c r="R1278" s="2">
        <v>516095.34970000002</v>
      </c>
      <c r="S1278" s="3">
        <v>44396</v>
      </c>
      <c r="T1278" s="2">
        <v>120191.50966</v>
      </c>
      <c r="U1278" s="2">
        <v>120191.5097</v>
      </c>
    </row>
    <row r="1279" spans="1:21" x14ac:dyDescent="0.3">
      <c r="A1279" s="3">
        <v>44323</v>
      </c>
      <c r="B1279" s="2">
        <v>15274060</v>
      </c>
      <c r="C1279" s="2">
        <v>17654405.490400001</v>
      </c>
      <c r="D1279" s="3">
        <v>44257</v>
      </c>
      <c r="E1279" s="2">
        <v>930054.82833000005</v>
      </c>
      <c r="F1279" s="2">
        <v>1226317.2701999999</v>
      </c>
      <c r="G1279" s="3">
        <v>44323</v>
      </c>
      <c r="H1279" s="2">
        <v>974349.027</v>
      </c>
      <c r="I1279" s="2">
        <v>1790785.6048999999</v>
      </c>
      <c r="J1279" s="3">
        <v>44285</v>
      </c>
      <c r="K1279" s="2">
        <v>236.75299999999999</v>
      </c>
      <c r="L1279" s="2">
        <v>236.75299999999999</v>
      </c>
      <c r="M1279" s="3">
        <v>44278</v>
      </c>
      <c r="N1279" s="2">
        <v>3004.74</v>
      </c>
      <c r="O1279" s="2">
        <v>3870.5057000000002</v>
      </c>
      <c r="P1279" s="3">
        <v>44272</v>
      </c>
      <c r="Q1279" s="2">
        <v>512781.90706</v>
      </c>
      <c r="R1279" s="2">
        <v>512781.90710000001</v>
      </c>
      <c r="S1279" s="3">
        <v>44393</v>
      </c>
      <c r="T1279" s="2">
        <v>118892.5419</v>
      </c>
      <c r="U1279" s="2">
        <v>118892.5419</v>
      </c>
    </row>
    <row r="1280" spans="1:21" x14ac:dyDescent="0.3">
      <c r="A1280" s="3">
        <v>44322</v>
      </c>
      <c r="B1280" s="2">
        <v>15262490</v>
      </c>
      <c r="C1280" s="2">
        <v>17637198.429000001</v>
      </c>
      <c r="D1280" s="3">
        <v>44256</v>
      </c>
      <c r="E1280" s="2">
        <v>937266.88679999998</v>
      </c>
      <c r="F1280" s="2">
        <v>1235826.6793</v>
      </c>
      <c r="G1280" s="3">
        <v>44322</v>
      </c>
      <c r="H1280" s="2">
        <v>976666.18759999995</v>
      </c>
      <c r="I1280" s="2">
        <v>1794335.9911</v>
      </c>
      <c r="J1280" s="3">
        <v>44284</v>
      </c>
      <c r="K1280" s="2">
        <v>236.90090000000001</v>
      </c>
      <c r="L1280" s="2">
        <v>236.90090000000001</v>
      </c>
      <c r="M1280" s="3">
        <v>44277</v>
      </c>
      <c r="N1280" s="2">
        <v>3035.46</v>
      </c>
      <c r="O1280" s="2">
        <v>3910.0771</v>
      </c>
      <c r="P1280" s="3">
        <v>44271</v>
      </c>
      <c r="Q1280" s="2">
        <v>513288.97941000003</v>
      </c>
      <c r="R1280" s="2">
        <v>513288.97940000001</v>
      </c>
      <c r="S1280" s="3">
        <v>44392</v>
      </c>
      <c r="T1280" s="2">
        <v>118921.60771</v>
      </c>
      <c r="U1280" s="2">
        <v>118921.60769999999</v>
      </c>
    </row>
    <row r="1281" spans="1:21" x14ac:dyDescent="0.3">
      <c r="A1281" s="3">
        <v>44321</v>
      </c>
      <c r="B1281" s="2">
        <v>15198580</v>
      </c>
      <c r="C1281" s="2">
        <v>17561325.561999999</v>
      </c>
      <c r="D1281" s="3">
        <v>44253</v>
      </c>
      <c r="E1281" s="2">
        <v>930120.26066999999</v>
      </c>
      <c r="F1281" s="2">
        <v>1226403.5455</v>
      </c>
      <c r="G1281" s="3">
        <v>44321</v>
      </c>
      <c r="H1281" s="2">
        <v>970001.6274</v>
      </c>
      <c r="I1281" s="2">
        <v>1781194.3060999999</v>
      </c>
      <c r="J1281" s="3">
        <v>44281</v>
      </c>
      <c r="K1281" s="2">
        <v>236.83779999999999</v>
      </c>
      <c r="L1281" s="2">
        <v>236.83779999999999</v>
      </c>
      <c r="M1281" s="3">
        <v>44274</v>
      </c>
      <c r="N1281" s="2">
        <v>3039.53</v>
      </c>
      <c r="O1281" s="2">
        <v>3915.3198000000002</v>
      </c>
      <c r="P1281" s="3">
        <v>44270</v>
      </c>
      <c r="Q1281" s="2">
        <v>511234.56543000002</v>
      </c>
      <c r="R1281" s="2">
        <v>511234.56540000002</v>
      </c>
      <c r="S1281" s="3">
        <v>44391</v>
      </c>
      <c r="T1281" s="2">
        <v>119446.61653</v>
      </c>
      <c r="U1281" s="2">
        <v>119446.6165</v>
      </c>
    </row>
    <row r="1282" spans="1:21" x14ac:dyDescent="0.3">
      <c r="A1282" s="3">
        <v>44320</v>
      </c>
      <c r="B1282" s="2">
        <v>15254550</v>
      </c>
      <c r="C1282" s="2">
        <v>17625992.010699999</v>
      </c>
      <c r="D1282" s="3">
        <v>44252</v>
      </c>
      <c r="E1282" s="2">
        <v>947424.21519000002</v>
      </c>
      <c r="F1282" s="2">
        <v>1249219.5534000001</v>
      </c>
      <c r="G1282" s="3">
        <v>44320</v>
      </c>
      <c r="H1282" s="2">
        <v>967958.2304</v>
      </c>
      <c r="I1282" s="2">
        <v>1777221.8125</v>
      </c>
      <c r="J1282" s="3">
        <v>44280</v>
      </c>
      <c r="K1282" s="2">
        <v>236.90539999999999</v>
      </c>
      <c r="L1282" s="2">
        <v>236.90539999999999</v>
      </c>
      <c r="M1282" s="3">
        <v>44273</v>
      </c>
      <c r="N1282" s="2">
        <v>3066.01</v>
      </c>
      <c r="O1282" s="2">
        <v>3949.4295999999999</v>
      </c>
      <c r="P1282" s="3">
        <v>44267</v>
      </c>
      <c r="Q1282" s="2">
        <v>512022.96580000001</v>
      </c>
      <c r="R1282" s="2">
        <v>512022.96580000001</v>
      </c>
      <c r="S1282" s="3">
        <v>44390</v>
      </c>
      <c r="T1282" s="2">
        <v>119578.85318000001</v>
      </c>
      <c r="U1282" s="2">
        <v>119578.8532</v>
      </c>
    </row>
    <row r="1283" spans="1:21" x14ac:dyDescent="0.3">
      <c r="A1283" s="3">
        <v>44319</v>
      </c>
      <c r="B1283" s="2">
        <v>15471420</v>
      </c>
      <c r="C1283" s="2">
        <v>17876574.978999998</v>
      </c>
      <c r="D1283" s="3">
        <v>44251</v>
      </c>
      <c r="E1283" s="2">
        <v>933689.60227999999</v>
      </c>
      <c r="F1283" s="2">
        <v>1231109.8759000001</v>
      </c>
      <c r="G1283" s="3">
        <v>44319</v>
      </c>
      <c r="H1283" s="2">
        <v>959337.07519999996</v>
      </c>
      <c r="I1283" s="2">
        <v>1761329.0057000001</v>
      </c>
      <c r="J1283" s="3">
        <v>44279</v>
      </c>
      <c r="K1283" s="2">
        <v>236.8031</v>
      </c>
      <c r="L1283" s="2">
        <v>236.8031</v>
      </c>
      <c r="M1283" s="3">
        <v>44272</v>
      </c>
      <c r="N1283" s="2">
        <v>3047.5</v>
      </c>
      <c r="O1283" s="2">
        <v>3925.5862000000002</v>
      </c>
      <c r="P1283" s="3">
        <v>44266</v>
      </c>
      <c r="Q1283" s="2">
        <v>503690.77056999999</v>
      </c>
      <c r="R1283" s="2">
        <v>503690.77059999999</v>
      </c>
      <c r="S1283" s="3">
        <v>44389</v>
      </c>
      <c r="T1283" s="2">
        <v>119427.51427</v>
      </c>
      <c r="U1283" s="2">
        <v>119427.5143</v>
      </c>
    </row>
    <row r="1284" spans="1:21" x14ac:dyDescent="0.3">
      <c r="A1284" s="3">
        <v>44316</v>
      </c>
      <c r="B1284" s="2">
        <v>15474570</v>
      </c>
      <c r="C1284" s="2">
        <v>17880044.359999999</v>
      </c>
      <c r="D1284" s="3">
        <v>44250</v>
      </c>
      <c r="E1284" s="2">
        <v>960413.15636000002</v>
      </c>
      <c r="F1284" s="2">
        <v>1266346.0305999999</v>
      </c>
      <c r="G1284" s="3">
        <v>44316</v>
      </c>
      <c r="H1284" s="2">
        <v>945247.78810000001</v>
      </c>
      <c r="I1284" s="2">
        <v>1735461.2782000001</v>
      </c>
      <c r="J1284" s="3">
        <v>44278</v>
      </c>
      <c r="K1284" s="2">
        <v>236.71979999999999</v>
      </c>
      <c r="L1284" s="2">
        <v>236.71979999999999</v>
      </c>
      <c r="M1284" s="3">
        <v>44271</v>
      </c>
      <c r="N1284" s="2">
        <v>3067.17</v>
      </c>
      <c r="O1284" s="2">
        <v>3950.9238</v>
      </c>
      <c r="P1284" s="3">
        <v>44265</v>
      </c>
      <c r="Q1284" s="2">
        <v>503746.17119000002</v>
      </c>
      <c r="R1284" s="2">
        <v>503746.17119999998</v>
      </c>
      <c r="S1284" s="3">
        <v>44386</v>
      </c>
      <c r="T1284" s="2">
        <v>119307.21092</v>
      </c>
      <c r="U1284" s="2">
        <v>119307.21090000001</v>
      </c>
    </row>
    <row r="1285" spans="1:21" x14ac:dyDescent="0.3">
      <c r="A1285" s="3">
        <v>44315</v>
      </c>
      <c r="B1285" s="2">
        <v>15490590</v>
      </c>
      <c r="C1285" s="2">
        <v>17897262.851100001</v>
      </c>
      <c r="D1285" s="3">
        <v>44249</v>
      </c>
      <c r="E1285" s="2">
        <v>961706.10533000005</v>
      </c>
      <c r="F1285" s="2">
        <v>1268050.8393999999</v>
      </c>
      <c r="G1285" s="3">
        <v>44315</v>
      </c>
      <c r="H1285" s="2">
        <v>944390.51100000006</v>
      </c>
      <c r="I1285" s="2">
        <v>1733437.3326000001</v>
      </c>
      <c r="J1285" s="3">
        <v>44277</v>
      </c>
      <c r="K1285" s="2">
        <v>236.8562</v>
      </c>
      <c r="L1285" s="2">
        <v>236.8562</v>
      </c>
      <c r="M1285" s="3">
        <v>44270</v>
      </c>
      <c r="N1285" s="2">
        <v>3045.71</v>
      </c>
      <c r="O1285" s="2">
        <v>3923.2804999999998</v>
      </c>
      <c r="P1285" s="3">
        <v>44264</v>
      </c>
      <c r="Q1285" s="2">
        <v>502318.70189999999</v>
      </c>
      <c r="R1285" s="2">
        <v>502318.70189999999</v>
      </c>
      <c r="S1285" s="3">
        <v>44385</v>
      </c>
      <c r="T1285" s="2">
        <v>119599.81991999999</v>
      </c>
      <c r="U1285" s="2">
        <v>119599.8199</v>
      </c>
    </row>
    <row r="1286" spans="1:21" x14ac:dyDescent="0.3">
      <c r="A1286" s="3">
        <v>44314</v>
      </c>
      <c r="B1286" s="2">
        <v>15468190</v>
      </c>
      <c r="C1286" s="2">
        <v>17870912.213599999</v>
      </c>
      <c r="D1286" s="3">
        <v>44246</v>
      </c>
      <c r="E1286" s="2">
        <v>989160.35014</v>
      </c>
      <c r="F1286" s="2">
        <v>1304250.4413999999</v>
      </c>
      <c r="G1286" s="3">
        <v>44314</v>
      </c>
      <c r="H1286" s="2">
        <v>937875.27410000004</v>
      </c>
      <c r="I1286" s="2">
        <v>1721081.5412999999</v>
      </c>
      <c r="J1286" s="3">
        <v>44274</v>
      </c>
      <c r="K1286" s="2">
        <v>236.8767</v>
      </c>
      <c r="L1286" s="2">
        <v>236.8767</v>
      </c>
      <c r="M1286" s="3">
        <v>44267</v>
      </c>
      <c r="N1286" s="2">
        <v>3054.39</v>
      </c>
      <c r="O1286" s="2">
        <v>3934.4614999999999</v>
      </c>
      <c r="P1286" s="3">
        <v>44263</v>
      </c>
      <c r="Q1286" s="2">
        <v>497936.39189999999</v>
      </c>
      <c r="R1286" s="2">
        <v>497936.39189999999</v>
      </c>
      <c r="S1286" s="3">
        <v>44384</v>
      </c>
      <c r="T1286" s="2">
        <v>118981.72384000001</v>
      </c>
      <c r="U1286" s="2">
        <v>118981.72380000001</v>
      </c>
    </row>
    <row r="1287" spans="1:21" x14ac:dyDescent="0.3">
      <c r="A1287" s="3">
        <v>44313</v>
      </c>
      <c r="B1287" s="2">
        <v>15547840</v>
      </c>
      <c r="C1287" s="2">
        <v>17962933.879099999</v>
      </c>
      <c r="D1287" s="3">
        <v>44245</v>
      </c>
      <c r="E1287" s="2">
        <v>986143.40327999997</v>
      </c>
      <c r="F1287" s="2">
        <v>1300272.4672000001</v>
      </c>
      <c r="G1287" s="3">
        <v>44313</v>
      </c>
      <c r="H1287" s="2">
        <v>934544.72640000004</v>
      </c>
      <c r="I1287" s="2">
        <v>1714814.8152000001</v>
      </c>
      <c r="J1287" s="3">
        <v>44273</v>
      </c>
      <c r="K1287" s="2">
        <v>236.94540000000001</v>
      </c>
      <c r="L1287" s="2">
        <v>236.94540000000001</v>
      </c>
      <c r="M1287" s="3">
        <v>44266</v>
      </c>
      <c r="N1287" s="2">
        <v>3013.7</v>
      </c>
      <c r="O1287" s="2">
        <v>3882.0470999999998</v>
      </c>
      <c r="P1287" s="3">
        <v>44260</v>
      </c>
      <c r="Q1287" s="2">
        <v>498062.15179999999</v>
      </c>
      <c r="R1287" s="2">
        <v>498062.15179999999</v>
      </c>
      <c r="S1287" s="3">
        <v>44383</v>
      </c>
      <c r="T1287" s="2">
        <v>118666.77374999999</v>
      </c>
      <c r="U1287" s="2">
        <v>118666.7738</v>
      </c>
    </row>
    <row r="1288" spans="1:21" x14ac:dyDescent="0.3">
      <c r="A1288" s="3">
        <v>44312</v>
      </c>
      <c r="B1288" s="2">
        <v>15587690</v>
      </c>
      <c r="C1288" s="2">
        <v>18008973.1437</v>
      </c>
      <c r="D1288" s="3">
        <v>44237</v>
      </c>
      <c r="E1288" s="2">
        <v>994316.60008</v>
      </c>
      <c r="F1288" s="2">
        <v>1311049.1786</v>
      </c>
      <c r="G1288" s="3">
        <v>44312</v>
      </c>
      <c r="H1288" s="2">
        <v>932350.30350000004</v>
      </c>
      <c r="I1288" s="2">
        <v>1710788.2246999999</v>
      </c>
      <c r="J1288" s="3">
        <v>44272</v>
      </c>
      <c r="K1288" s="2">
        <v>236.76070000000001</v>
      </c>
      <c r="L1288" s="2">
        <v>236.76070000000001</v>
      </c>
      <c r="M1288" s="3">
        <v>44265</v>
      </c>
      <c r="N1288" s="2">
        <v>2958.12</v>
      </c>
      <c r="O1288" s="2">
        <v>3810.4526999999998</v>
      </c>
      <c r="P1288" s="3">
        <v>44259</v>
      </c>
      <c r="Q1288" s="2">
        <v>501550.92784999998</v>
      </c>
      <c r="R1288" s="2">
        <v>501550.9278</v>
      </c>
      <c r="S1288" s="3">
        <v>44382</v>
      </c>
      <c r="T1288" s="2">
        <v>117712.07429999999</v>
      </c>
      <c r="U1288" s="2">
        <v>117712.07429999999</v>
      </c>
    </row>
    <row r="1289" spans="1:21" x14ac:dyDescent="0.3">
      <c r="A1289" s="3">
        <v>44309</v>
      </c>
      <c r="B1289" s="2">
        <v>15558930</v>
      </c>
      <c r="C1289" s="2">
        <v>17975738.2335</v>
      </c>
      <c r="D1289" s="3">
        <v>44236</v>
      </c>
      <c r="E1289" s="2">
        <v>981921.43917000003</v>
      </c>
      <c r="F1289" s="2">
        <v>1294705.6261</v>
      </c>
      <c r="G1289" s="3">
        <v>44309</v>
      </c>
      <c r="H1289" s="2">
        <v>935838.571</v>
      </c>
      <c r="I1289" s="2">
        <v>1717188.9165000001</v>
      </c>
      <c r="J1289" s="3">
        <v>44271</v>
      </c>
      <c r="K1289" s="2">
        <v>236.69909999999999</v>
      </c>
      <c r="L1289" s="2">
        <v>236.69909999999999</v>
      </c>
      <c r="M1289" s="3">
        <v>44264</v>
      </c>
      <c r="N1289" s="2">
        <v>2976.12</v>
      </c>
      <c r="O1289" s="2">
        <v>3833.6390999999999</v>
      </c>
      <c r="P1289" s="3">
        <v>44258</v>
      </c>
      <c r="Q1289" s="2">
        <v>514065.26776000002</v>
      </c>
      <c r="R1289" s="2">
        <v>514065.26779999997</v>
      </c>
      <c r="S1289" s="3">
        <v>44379</v>
      </c>
      <c r="T1289" s="2">
        <v>118022.17423999999</v>
      </c>
      <c r="U1289" s="2">
        <v>118022.17419999999</v>
      </c>
    </row>
    <row r="1290" spans="1:21" x14ac:dyDescent="0.3">
      <c r="A1290" s="3">
        <v>44308</v>
      </c>
      <c r="B1290" s="2">
        <v>15409850</v>
      </c>
      <c r="C1290" s="2">
        <v>17803289.614</v>
      </c>
      <c r="D1290" s="3">
        <v>44235</v>
      </c>
      <c r="E1290" s="2">
        <v>963930.97313000006</v>
      </c>
      <c r="F1290" s="2">
        <v>1270984.4232999999</v>
      </c>
      <c r="G1290" s="3">
        <v>44308</v>
      </c>
      <c r="H1290" s="2">
        <v>930848.51430000004</v>
      </c>
      <c r="I1290" s="2">
        <v>1707285.0882000001</v>
      </c>
      <c r="J1290" s="3">
        <v>44270</v>
      </c>
      <c r="K1290" s="2">
        <v>236.4273</v>
      </c>
      <c r="L1290" s="2">
        <v>236.4273</v>
      </c>
      <c r="M1290" s="3">
        <v>44263</v>
      </c>
      <c r="N1290" s="2">
        <v>2996.11</v>
      </c>
      <c r="O1290" s="2">
        <v>3859.3888999999999</v>
      </c>
      <c r="P1290" s="3">
        <v>44257</v>
      </c>
      <c r="Q1290" s="2">
        <v>512435.35836999997</v>
      </c>
      <c r="R1290" s="2">
        <v>512435.35840000003</v>
      </c>
      <c r="S1290" s="3">
        <v>44378</v>
      </c>
      <c r="T1290" s="2">
        <v>118277.26665000001</v>
      </c>
      <c r="U1290" s="2">
        <v>118277.2666</v>
      </c>
    </row>
    <row r="1291" spans="1:21" x14ac:dyDescent="0.3">
      <c r="A1291" s="3">
        <v>44307</v>
      </c>
      <c r="B1291" s="2">
        <v>15576990</v>
      </c>
      <c r="C1291" s="2">
        <v>17996386.405400001</v>
      </c>
      <c r="D1291" s="3">
        <v>44232</v>
      </c>
      <c r="E1291" s="2">
        <v>947830.55816000002</v>
      </c>
      <c r="F1291" s="2">
        <v>1249755.3341000001</v>
      </c>
      <c r="G1291" s="3">
        <v>44307</v>
      </c>
      <c r="H1291" s="2">
        <v>941796.88459999999</v>
      </c>
      <c r="I1291" s="2">
        <v>1727365.6802999999</v>
      </c>
      <c r="J1291" s="3">
        <v>44267</v>
      </c>
      <c r="K1291" s="2">
        <v>236.303</v>
      </c>
      <c r="L1291" s="2">
        <v>236.303</v>
      </c>
      <c r="M1291" s="3">
        <v>44260</v>
      </c>
      <c r="N1291" s="2">
        <v>3026.26</v>
      </c>
      <c r="O1291" s="2">
        <v>3898.2260999999999</v>
      </c>
      <c r="P1291" s="3">
        <v>44256</v>
      </c>
      <c r="Q1291" s="2">
        <v>513686.94347</v>
      </c>
      <c r="R1291" s="2">
        <v>513686.94349999999</v>
      </c>
      <c r="S1291" s="3">
        <v>44377</v>
      </c>
      <c r="T1291" s="2">
        <v>117857.18</v>
      </c>
      <c r="U1291" s="2">
        <v>117857.18</v>
      </c>
    </row>
    <row r="1292" spans="1:21" x14ac:dyDescent="0.3">
      <c r="A1292" s="3">
        <v>44306</v>
      </c>
      <c r="B1292" s="2">
        <v>15437970</v>
      </c>
      <c r="C1292" s="2">
        <v>17835773.392499998</v>
      </c>
      <c r="D1292" s="3">
        <v>44231</v>
      </c>
      <c r="E1292" s="2">
        <v>948547.94687999994</v>
      </c>
      <c r="F1292" s="2">
        <v>1250701.2419</v>
      </c>
      <c r="G1292" s="3">
        <v>44306</v>
      </c>
      <c r="H1292" s="2">
        <v>931143.40540000005</v>
      </c>
      <c r="I1292" s="2">
        <v>1707825.9528999999</v>
      </c>
      <c r="J1292" s="3">
        <v>44266</v>
      </c>
      <c r="K1292" s="2">
        <v>236.48310000000001</v>
      </c>
      <c r="L1292" s="2">
        <v>236.48310000000001</v>
      </c>
      <c r="M1292" s="3">
        <v>44259</v>
      </c>
      <c r="N1292" s="2">
        <v>3043.49</v>
      </c>
      <c r="O1292" s="2">
        <v>3920.4205999999999</v>
      </c>
      <c r="P1292" s="3">
        <v>44253</v>
      </c>
      <c r="Q1292" s="2">
        <v>506629.49187000003</v>
      </c>
      <c r="R1292" s="2">
        <v>506629.49190000002</v>
      </c>
      <c r="S1292" s="3">
        <v>44376</v>
      </c>
      <c r="T1292" s="2">
        <v>117947.61782</v>
      </c>
      <c r="U1292" s="2">
        <v>117947.61780000001</v>
      </c>
    </row>
    <row r="1293" spans="1:21" x14ac:dyDescent="0.3">
      <c r="A1293" s="3">
        <v>44305</v>
      </c>
      <c r="B1293" s="2">
        <v>15509690</v>
      </c>
      <c r="C1293" s="2">
        <v>17918639.3917</v>
      </c>
      <c r="D1293" s="3">
        <v>44230</v>
      </c>
      <c r="E1293" s="2">
        <v>945955.25323999999</v>
      </c>
      <c r="F1293" s="2">
        <v>1247282.6639</v>
      </c>
      <c r="G1293" s="3">
        <v>44305</v>
      </c>
      <c r="H1293" s="2">
        <v>935365.61250000005</v>
      </c>
      <c r="I1293" s="2">
        <v>1715569.9748</v>
      </c>
      <c r="J1293" s="3">
        <v>44265</v>
      </c>
      <c r="K1293" s="2">
        <v>236.4093</v>
      </c>
      <c r="L1293" s="2">
        <v>236.4093</v>
      </c>
      <c r="M1293" s="3">
        <v>44258</v>
      </c>
      <c r="N1293" s="2">
        <v>3082.99</v>
      </c>
      <c r="O1293" s="2">
        <v>3971.3018999999999</v>
      </c>
      <c r="P1293" s="3">
        <v>44252</v>
      </c>
      <c r="Q1293" s="2">
        <v>524557.07996</v>
      </c>
      <c r="R1293" s="2">
        <v>524557.07999999996</v>
      </c>
      <c r="S1293" s="3">
        <v>44375</v>
      </c>
      <c r="T1293" s="2">
        <v>117782.85062</v>
      </c>
      <c r="U1293" s="2">
        <v>117782.85060000001</v>
      </c>
    </row>
    <row r="1294" spans="1:21" x14ac:dyDescent="0.3">
      <c r="A1294" s="3">
        <v>44302</v>
      </c>
      <c r="B1294" s="2">
        <v>15660940</v>
      </c>
      <c r="C1294" s="2">
        <v>18093378.699099999</v>
      </c>
      <c r="D1294" s="3">
        <v>44229</v>
      </c>
      <c r="E1294" s="2">
        <v>951177.42964999995</v>
      </c>
      <c r="F1294" s="2">
        <v>1254168.328</v>
      </c>
      <c r="G1294" s="3">
        <v>44302</v>
      </c>
      <c r="H1294" s="2">
        <v>940097.52300000004</v>
      </c>
      <c r="I1294" s="2">
        <v>1724248.8522999999</v>
      </c>
      <c r="J1294" s="3">
        <v>44264</v>
      </c>
      <c r="K1294" s="2">
        <v>236.17019999999999</v>
      </c>
      <c r="L1294" s="2">
        <v>236.17019999999999</v>
      </c>
      <c r="M1294" s="3">
        <v>44257</v>
      </c>
      <c r="N1294" s="2">
        <v>3043.87</v>
      </c>
      <c r="O1294" s="2">
        <v>3920.9101000000001</v>
      </c>
      <c r="P1294" s="3">
        <v>44251</v>
      </c>
      <c r="Q1294" s="2">
        <v>513455.99063000001</v>
      </c>
      <c r="R1294" s="2">
        <v>513455.99060000002</v>
      </c>
      <c r="S1294" s="3">
        <v>44372</v>
      </c>
      <c r="T1294" s="2">
        <v>117580.22919</v>
      </c>
      <c r="U1294" s="2">
        <v>117580.2292</v>
      </c>
    </row>
    <row r="1295" spans="1:21" x14ac:dyDescent="0.3">
      <c r="A1295" s="3">
        <v>44301</v>
      </c>
      <c r="B1295" s="2">
        <v>15641870</v>
      </c>
      <c r="C1295" s="2">
        <v>18071340.5372</v>
      </c>
      <c r="D1295" s="3">
        <v>44228</v>
      </c>
      <c r="E1295" s="2">
        <v>936722.06058000005</v>
      </c>
      <c r="F1295" s="2">
        <v>1235108.3025</v>
      </c>
      <c r="G1295" s="3">
        <v>44301</v>
      </c>
      <c r="H1295" s="2">
        <v>934161.20730000001</v>
      </c>
      <c r="I1295" s="2">
        <v>1713360.9546999999</v>
      </c>
      <c r="J1295" s="3">
        <v>44263</v>
      </c>
      <c r="K1295" s="2">
        <v>236.51419999999999</v>
      </c>
      <c r="L1295" s="2">
        <v>236.51419999999999</v>
      </c>
      <c r="M1295" s="3">
        <v>44253</v>
      </c>
      <c r="N1295" s="2">
        <v>3012.95</v>
      </c>
      <c r="O1295" s="2">
        <v>3881.0810000000001</v>
      </c>
      <c r="P1295" s="3">
        <v>44249</v>
      </c>
      <c r="Q1295" s="2">
        <v>526972.89517000003</v>
      </c>
      <c r="R1295" s="2">
        <v>526972.89520000003</v>
      </c>
      <c r="S1295" s="3">
        <v>44371</v>
      </c>
      <c r="T1295" s="2">
        <v>117939.53079</v>
      </c>
      <c r="U1295" s="2">
        <v>117939.53079999999</v>
      </c>
    </row>
    <row r="1296" spans="1:21" x14ac:dyDescent="0.3">
      <c r="A1296" s="3">
        <v>44300</v>
      </c>
      <c r="B1296" s="2">
        <v>15404200</v>
      </c>
      <c r="C1296" s="2">
        <v>17796756.484200001</v>
      </c>
      <c r="D1296" s="3">
        <v>44225</v>
      </c>
      <c r="E1296" s="2">
        <v>929655.67494000006</v>
      </c>
      <c r="F1296" s="2">
        <v>1225790.9693</v>
      </c>
      <c r="G1296" s="3">
        <v>44300</v>
      </c>
      <c r="H1296" s="2">
        <v>930484.75260000001</v>
      </c>
      <c r="I1296" s="2">
        <v>1706617.9066000001</v>
      </c>
      <c r="J1296" s="3">
        <v>44260</v>
      </c>
      <c r="K1296" s="2">
        <v>236.92529999999999</v>
      </c>
      <c r="L1296" s="2">
        <v>236.92529999999999</v>
      </c>
      <c r="M1296" s="3">
        <v>44252</v>
      </c>
      <c r="N1296" s="2">
        <v>3099.69</v>
      </c>
      <c r="O1296" s="2">
        <v>3992.8137000000002</v>
      </c>
      <c r="P1296" s="3">
        <v>44246</v>
      </c>
      <c r="Q1296" s="2">
        <v>520132.53168999997</v>
      </c>
      <c r="R1296" s="2">
        <v>520132.53169999999</v>
      </c>
      <c r="S1296" s="3">
        <v>44370</v>
      </c>
      <c r="T1296" s="2">
        <v>118245.79708</v>
      </c>
      <c r="U1296" s="2">
        <v>118245.7971</v>
      </c>
    </row>
    <row r="1297" spans="1:21" x14ac:dyDescent="0.3">
      <c r="A1297" s="3">
        <v>44299</v>
      </c>
      <c r="B1297" s="2">
        <v>15708230</v>
      </c>
      <c r="C1297" s="2">
        <v>18147497.5178</v>
      </c>
      <c r="D1297" s="3">
        <v>44224</v>
      </c>
      <c r="E1297" s="2">
        <v>926230.26529000001</v>
      </c>
      <c r="F1297" s="2">
        <v>1221274.4194</v>
      </c>
      <c r="G1297" s="3">
        <v>44299</v>
      </c>
      <c r="H1297" s="2">
        <v>929477.56</v>
      </c>
      <c r="I1297" s="2">
        <v>1704653.6709</v>
      </c>
      <c r="J1297" s="3">
        <v>44259</v>
      </c>
      <c r="K1297" s="2">
        <v>237.02430000000001</v>
      </c>
      <c r="L1297" s="2">
        <v>237.02430000000001</v>
      </c>
      <c r="M1297" s="3">
        <v>44251</v>
      </c>
      <c r="N1297" s="2">
        <v>2994.98</v>
      </c>
      <c r="O1297" s="2">
        <v>3857.9256999999998</v>
      </c>
      <c r="P1297" s="3">
        <v>44245</v>
      </c>
      <c r="Q1297" s="2">
        <v>524614.51211999997</v>
      </c>
      <c r="R1297" s="2">
        <v>524614.51210000005</v>
      </c>
      <c r="S1297" s="3">
        <v>44369</v>
      </c>
      <c r="T1297" s="2">
        <v>118246.61225000001</v>
      </c>
      <c r="U1297" s="2">
        <v>118246.6122</v>
      </c>
    </row>
    <row r="1298" spans="1:21" x14ac:dyDescent="0.3">
      <c r="A1298" s="3">
        <v>44298</v>
      </c>
      <c r="B1298" s="2">
        <v>15542760</v>
      </c>
      <c r="C1298" s="2">
        <v>17956337.187800001</v>
      </c>
      <c r="D1298" s="3">
        <v>44223</v>
      </c>
      <c r="E1298" s="2">
        <v>943749.03459000005</v>
      </c>
      <c r="F1298" s="2">
        <v>1244373.6698</v>
      </c>
      <c r="G1298" s="3">
        <v>44298</v>
      </c>
      <c r="H1298" s="2">
        <v>934735.23389999999</v>
      </c>
      <c r="I1298" s="2">
        <v>1714296.1986</v>
      </c>
      <c r="J1298" s="3">
        <v>44258</v>
      </c>
      <c r="K1298" s="2">
        <v>237.07689999999999</v>
      </c>
      <c r="L1298" s="2">
        <v>237.07689999999999</v>
      </c>
      <c r="M1298" s="3">
        <v>44250</v>
      </c>
      <c r="N1298" s="2">
        <v>3070.09</v>
      </c>
      <c r="O1298" s="2">
        <v>3954.6772000000001</v>
      </c>
      <c r="P1298" s="3">
        <v>44244</v>
      </c>
      <c r="Q1298" s="2">
        <v>523553.10317000002</v>
      </c>
      <c r="R1298" s="2">
        <v>523553.10320000001</v>
      </c>
      <c r="S1298" s="3">
        <v>44368</v>
      </c>
      <c r="T1298" s="2">
        <v>118150.62521</v>
      </c>
      <c r="U1298" s="2">
        <v>118150.62519999999</v>
      </c>
    </row>
    <row r="1299" spans="1:21" x14ac:dyDescent="0.3">
      <c r="A1299" s="3">
        <v>44295</v>
      </c>
      <c r="B1299" s="2">
        <v>15522240</v>
      </c>
      <c r="C1299" s="2">
        <v>17932628.657200001</v>
      </c>
      <c r="D1299" s="3">
        <v>44222</v>
      </c>
      <c r="E1299" s="2">
        <v>940731.38603000005</v>
      </c>
      <c r="F1299" s="2">
        <v>1240394.7704</v>
      </c>
      <c r="G1299" s="3">
        <v>44295</v>
      </c>
      <c r="H1299" s="2">
        <v>928124.53760000004</v>
      </c>
      <c r="I1299" s="2">
        <v>1702172.2397</v>
      </c>
      <c r="J1299" s="3">
        <v>44257</v>
      </c>
      <c r="K1299" s="2">
        <v>237.0412</v>
      </c>
      <c r="L1299" s="2">
        <v>237.0412</v>
      </c>
      <c r="M1299" s="3">
        <v>44249</v>
      </c>
      <c r="N1299" s="2">
        <v>3079.75</v>
      </c>
      <c r="O1299" s="2">
        <v>3967.1205</v>
      </c>
      <c r="P1299" s="3">
        <v>44243</v>
      </c>
      <c r="Q1299" s="2">
        <v>526470.53324000002</v>
      </c>
      <c r="R1299" s="2">
        <v>526470.53319999995</v>
      </c>
      <c r="S1299" s="3">
        <v>44365</v>
      </c>
      <c r="T1299" s="2">
        <v>118215.71056000001</v>
      </c>
      <c r="U1299" s="2">
        <v>118215.71060000001</v>
      </c>
    </row>
    <row r="1300" spans="1:21" x14ac:dyDescent="0.3">
      <c r="A1300" s="3">
        <v>44294</v>
      </c>
      <c r="B1300" s="2">
        <v>15362880</v>
      </c>
      <c r="C1300" s="2">
        <v>17748300.792800002</v>
      </c>
      <c r="D1300" s="3">
        <v>44221</v>
      </c>
      <c r="E1300" s="2">
        <v>957700.52500999998</v>
      </c>
      <c r="F1300" s="2">
        <v>1262769.3096</v>
      </c>
      <c r="G1300" s="3">
        <v>44294</v>
      </c>
      <c r="H1300" s="2">
        <v>921102.75509999995</v>
      </c>
      <c r="I1300" s="2">
        <v>1689151.1817000001</v>
      </c>
      <c r="J1300" s="3">
        <v>44252</v>
      </c>
      <c r="K1300" s="2">
        <v>237.09950000000001</v>
      </c>
      <c r="L1300" s="2">
        <v>237.09950000000001</v>
      </c>
      <c r="M1300" s="3">
        <v>44246</v>
      </c>
      <c r="N1300" s="2">
        <v>3107.62</v>
      </c>
      <c r="O1300" s="2">
        <v>4003.0207</v>
      </c>
      <c r="P1300" s="3">
        <v>44242</v>
      </c>
      <c r="Q1300" s="2">
        <v>520611.05180000002</v>
      </c>
      <c r="R1300" s="2">
        <v>520611.05180000002</v>
      </c>
      <c r="S1300" s="3">
        <v>44364</v>
      </c>
      <c r="T1300" s="2">
        <v>118321.89112</v>
      </c>
      <c r="U1300" s="2">
        <v>118321.89109999999</v>
      </c>
    </row>
    <row r="1301" spans="1:21" x14ac:dyDescent="0.3">
      <c r="A1301" s="3">
        <v>44293</v>
      </c>
      <c r="B1301" s="2">
        <v>15230280</v>
      </c>
      <c r="C1301" s="2">
        <v>17595057.131299999</v>
      </c>
      <c r="D1301" s="3">
        <v>44218</v>
      </c>
      <c r="E1301" s="2">
        <v>950367.73395999998</v>
      </c>
      <c r="F1301" s="2">
        <v>1253100.7094000001</v>
      </c>
      <c r="G1301" s="3">
        <v>44293</v>
      </c>
      <c r="H1301" s="2">
        <v>927549.68</v>
      </c>
      <c r="I1301" s="2">
        <v>1699916.6239</v>
      </c>
      <c r="J1301" s="3">
        <v>44251</v>
      </c>
      <c r="K1301" s="2">
        <v>237.0489</v>
      </c>
      <c r="L1301" s="2">
        <v>237.0489</v>
      </c>
      <c r="M1301" s="3">
        <v>44245</v>
      </c>
      <c r="N1301" s="2">
        <v>3086.66</v>
      </c>
      <c r="O1301" s="2">
        <v>3976.0214999999998</v>
      </c>
      <c r="P1301" s="3">
        <v>44239</v>
      </c>
      <c r="Q1301" s="2">
        <v>513167.04488</v>
      </c>
      <c r="R1301" s="2">
        <v>513167.04489999998</v>
      </c>
      <c r="S1301" s="3">
        <v>44363</v>
      </c>
      <c r="T1301" s="2">
        <v>116529.48256</v>
      </c>
      <c r="U1301" s="2">
        <v>116529.4826</v>
      </c>
    </row>
    <row r="1302" spans="1:21" x14ac:dyDescent="0.3">
      <c r="A1302" s="3">
        <v>44292</v>
      </c>
      <c r="B1302" s="2">
        <v>15183840</v>
      </c>
      <c r="C1302" s="2">
        <v>17541409.220199998</v>
      </c>
      <c r="D1302" s="3">
        <v>44217</v>
      </c>
      <c r="E1302" s="2">
        <v>948344.09045000002</v>
      </c>
      <c r="F1302" s="2">
        <v>1250432.4484000001</v>
      </c>
      <c r="G1302" s="3">
        <v>44292</v>
      </c>
      <c r="H1302" s="2">
        <v>926878.48239999998</v>
      </c>
      <c r="I1302" s="2">
        <v>1698686.5227000001</v>
      </c>
      <c r="J1302" s="3">
        <v>44250</v>
      </c>
      <c r="K1302" s="2">
        <v>236.99299999999999</v>
      </c>
      <c r="L1302" s="2">
        <v>236.99299999999999</v>
      </c>
      <c r="M1302" s="3">
        <v>44244</v>
      </c>
      <c r="N1302" s="2">
        <v>3133.73</v>
      </c>
      <c r="O1302" s="2">
        <v>4036.6538</v>
      </c>
      <c r="P1302" s="3">
        <v>44237</v>
      </c>
      <c r="Q1302" s="2">
        <v>516324.17326000001</v>
      </c>
      <c r="R1302" s="2">
        <v>516324.17330000002</v>
      </c>
      <c r="S1302" s="3">
        <v>44362</v>
      </c>
      <c r="T1302" s="2">
        <v>116543.96008999999</v>
      </c>
      <c r="U1302" s="2">
        <v>116543.9601</v>
      </c>
    </row>
    <row r="1303" spans="1:21" x14ac:dyDescent="0.3">
      <c r="A1303" s="3">
        <v>44291</v>
      </c>
      <c r="B1303" s="2">
        <v>15278760</v>
      </c>
      <c r="C1303" s="2">
        <v>17649477.831700001</v>
      </c>
      <c r="D1303" s="3">
        <v>44216</v>
      </c>
      <c r="E1303" s="2">
        <v>931867.03477999999</v>
      </c>
      <c r="F1303" s="2">
        <v>1228706.7423</v>
      </c>
      <c r="G1303" s="3">
        <v>44291</v>
      </c>
      <c r="H1303" s="2">
        <v>930422.40720000002</v>
      </c>
      <c r="I1303" s="2">
        <v>1705181.4597</v>
      </c>
      <c r="J1303" s="3">
        <v>44249</v>
      </c>
      <c r="K1303" s="2">
        <v>236.9417</v>
      </c>
      <c r="L1303" s="2">
        <v>236.9417</v>
      </c>
      <c r="M1303" s="3">
        <v>44243</v>
      </c>
      <c r="N1303" s="2">
        <v>3163.25</v>
      </c>
      <c r="O1303" s="2">
        <v>4074.6795000000002</v>
      </c>
      <c r="P1303" s="3">
        <v>44236</v>
      </c>
      <c r="Q1303" s="2">
        <v>518262.59454000002</v>
      </c>
      <c r="R1303" s="2">
        <v>518262.59450000001</v>
      </c>
      <c r="S1303" s="3">
        <v>44361</v>
      </c>
      <c r="T1303" s="2">
        <v>116462.67653</v>
      </c>
      <c r="U1303" s="2">
        <v>116462.6765</v>
      </c>
    </row>
    <row r="1304" spans="1:21" x14ac:dyDescent="0.3">
      <c r="A1304" s="3">
        <v>44287</v>
      </c>
      <c r="B1304" s="2">
        <v>15046350</v>
      </c>
      <c r="C1304" s="2">
        <v>17378790.369100001</v>
      </c>
      <c r="D1304" s="3">
        <v>44215</v>
      </c>
      <c r="E1304" s="2">
        <v>924904.26642999996</v>
      </c>
      <c r="F1304" s="2">
        <v>1219526.0329</v>
      </c>
      <c r="G1304" s="3">
        <v>44287</v>
      </c>
      <c r="H1304" s="2">
        <v>928629.89599999995</v>
      </c>
      <c r="I1304" s="2">
        <v>1701896.3315000001</v>
      </c>
      <c r="J1304" s="3">
        <v>44246</v>
      </c>
      <c r="K1304" s="2">
        <v>237.01130000000001</v>
      </c>
      <c r="L1304" s="2">
        <v>237.01130000000001</v>
      </c>
      <c r="M1304" s="3">
        <v>44242</v>
      </c>
      <c r="N1304" s="2">
        <v>3147</v>
      </c>
      <c r="O1304" s="2">
        <v>4053.7473</v>
      </c>
      <c r="P1304" s="3">
        <v>44235</v>
      </c>
      <c r="Q1304" s="2">
        <v>515786.44403000001</v>
      </c>
      <c r="R1304" s="2">
        <v>515786.44400000002</v>
      </c>
      <c r="S1304" s="3">
        <v>44358</v>
      </c>
      <c r="T1304" s="2">
        <v>116421.92302</v>
      </c>
      <c r="U1304" s="2">
        <v>116421.923</v>
      </c>
    </row>
    <row r="1305" spans="1:21" x14ac:dyDescent="0.3">
      <c r="A1305" s="3">
        <v>44286</v>
      </c>
      <c r="B1305" s="2">
        <v>14761910</v>
      </c>
      <c r="C1305" s="2">
        <v>17050253.715399999</v>
      </c>
      <c r="D1305" s="3">
        <v>44214</v>
      </c>
      <c r="E1305" s="2">
        <v>939401.3885</v>
      </c>
      <c r="F1305" s="2">
        <v>1238641.1115000001</v>
      </c>
      <c r="G1305" s="3">
        <v>44286</v>
      </c>
      <c r="H1305" s="2">
        <v>920324.56799999997</v>
      </c>
      <c r="I1305" s="2">
        <v>1686675.1898000001</v>
      </c>
      <c r="J1305" s="3">
        <v>44245</v>
      </c>
      <c r="K1305" s="2">
        <v>237.04580000000001</v>
      </c>
      <c r="L1305" s="2">
        <v>237.04580000000001</v>
      </c>
      <c r="M1305" s="3">
        <v>44237</v>
      </c>
      <c r="N1305" s="2">
        <v>3100.58</v>
      </c>
      <c r="O1305" s="2">
        <v>3993.9522999999999</v>
      </c>
      <c r="P1305" s="3">
        <v>44232</v>
      </c>
      <c r="Q1305" s="2">
        <v>504582.89873999998</v>
      </c>
      <c r="R1305" s="2">
        <v>504582.89870000002</v>
      </c>
      <c r="S1305" s="3">
        <v>44357</v>
      </c>
      <c r="T1305" s="2">
        <v>116131.17823999999</v>
      </c>
      <c r="U1305" s="2">
        <v>116131.17819999999</v>
      </c>
    </row>
    <row r="1306" spans="1:21" x14ac:dyDescent="0.3">
      <c r="A1306" s="3">
        <v>44285</v>
      </c>
      <c r="B1306" s="2">
        <v>14638460</v>
      </c>
      <c r="C1306" s="2">
        <v>16907383.746800002</v>
      </c>
      <c r="D1306" s="3">
        <v>44211</v>
      </c>
      <c r="E1306" s="2">
        <v>928907.12422</v>
      </c>
      <c r="F1306" s="2">
        <v>1224803.973</v>
      </c>
      <c r="G1306" s="3">
        <v>44285</v>
      </c>
      <c r="H1306" s="2">
        <v>929531.52439999999</v>
      </c>
      <c r="I1306" s="2">
        <v>1703548.7423</v>
      </c>
      <c r="J1306" s="3">
        <v>44244</v>
      </c>
      <c r="K1306" s="2">
        <v>237.03829999999999</v>
      </c>
      <c r="L1306" s="2">
        <v>237.03829999999999</v>
      </c>
      <c r="M1306" s="3">
        <v>44236</v>
      </c>
      <c r="N1306" s="2">
        <v>3084.67</v>
      </c>
      <c r="O1306" s="2">
        <v>3973.4578999999999</v>
      </c>
      <c r="P1306" s="3">
        <v>44231</v>
      </c>
      <c r="Q1306" s="2">
        <v>498142.42875999998</v>
      </c>
      <c r="R1306" s="2">
        <v>498142.42879999999</v>
      </c>
      <c r="S1306" s="3">
        <v>44356</v>
      </c>
      <c r="T1306" s="2">
        <v>116393.78642999999</v>
      </c>
      <c r="U1306" s="2">
        <v>116393.7864</v>
      </c>
    </row>
    <row r="1307" spans="1:21" x14ac:dyDescent="0.3">
      <c r="A1307" s="3">
        <v>44284</v>
      </c>
      <c r="B1307" s="2">
        <v>14687590</v>
      </c>
      <c r="C1307" s="2">
        <v>16963500.185800001</v>
      </c>
      <c r="D1307" s="3">
        <v>44210</v>
      </c>
      <c r="E1307" s="2">
        <v>925227.60361999995</v>
      </c>
      <c r="F1307" s="2">
        <v>1219952.3669</v>
      </c>
      <c r="G1307" s="3">
        <v>44284</v>
      </c>
      <c r="H1307" s="2">
        <v>926777.66399999999</v>
      </c>
      <c r="I1307" s="2">
        <v>1697839.3818000001</v>
      </c>
      <c r="J1307" s="3">
        <v>44243</v>
      </c>
      <c r="K1307" s="2">
        <v>237.03370000000001</v>
      </c>
      <c r="L1307" s="2">
        <v>237.03370000000001</v>
      </c>
      <c r="M1307" s="3">
        <v>44235</v>
      </c>
      <c r="N1307" s="2">
        <v>3091.24</v>
      </c>
      <c r="O1307" s="2">
        <v>3981.9209999999998</v>
      </c>
      <c r="P1307" s="3">
        <v>44230</v>
      </c>
      <c r="Q1307" s="2">
        <v>502426.45821000001</v>
      </c>
      <c r="R1307" s="2">
        <v>502426.45819999999</v>
      </c>
      <c r="S1307" s="3">
        <v>44355</v>
      </c>
      <c r="T1307" s="2">
        <v>116356.15932000001</v>
      </c>
      <c r="U1307" s="2">
        <v>116356.1593</v>
      </c>
    </row>
    <row r="1308" spans="1:21" x14ac:dyDescent="0.3">
      <c r="A1308" s="3">
        <v>44281</v>
      </c>
      <c r="B1308" s="2">
        <v>14681460</v>
      </c>
      <c r="C1308" s="2">
        <v>16956421.592799999</v>
      </c>
      <c r="D1308" s="3">
        <v>44209</v>
      </c>
      <c r="E1308" s="2">
        <v>946486.37985000003</v>
      </c>
      <c r="F1308" s="2">
        <v>1247982.9772000001</v>
      </c>
      <c r="G1308" s="3">
        <v>44281</v>
      </c>
      <c r="H1308" s="2">
        <v>928512.68599999999</v>
      </c>
      <c r="I1308" s="2">
        <v>1701017.9098</v>
      </c>
      <c r="J1308" s="3">
        <v>44242</v>
      </c>
      <c r="K1308" s="2">
        <v>236.98820000000001</v>
      </c>
      <c r="L1308" s="2">
        <v>236.98820000000001</v>
      </c>
      <c r="M1308" s="3">
        <v>44232</v>
      </c>
      <c r="N1308" s="2">
        <v>3120.63</v>
      </c>
      <c r="O1308" s="2">
        <v>4019.7791000000002</v>
      </c>
      <c r="P1308" s="3">
        <v>44229</v>
      </c>
      <c r="Q1308" s="2">
        <v>497959.20685999998</v>
      </c>
      <c r="R1308" s="2">
        <v>497959.20689999999</v>
      </c>
      <c r="S1308" s="3">
        <v>44354</v>
      </c>
      <c r="T1308" s="2">
        <v>115741.32326999999</v>
      </c>
      <c r="U1308" s="2">
        <v>115741.3233</v>
      </c>
    </row>
    <row r="1309" spans="1:21" x14ac:dyDescent="0.3">
      <c r="A1309" s="3">
        <v>44280</v>
      </c>
      <c r="B1309" s="2">
        <v>14515340</v>
      </c>
      <c r="C1309" s="2">
        <v>16764554.812799999</v>
      </c>
      <c r="D1309" s="3">
        <v>44208</v>
      </c>
      <c r="E1309" s="2">
        <v>950988.65663999994</v>
      </c>
      <c r="F1309" s="2">
        <v>1253919.4227</v>
      </c>
      <c r="G1309" s="3">
        <v>44280</v>
      </c>
      <c r="H1309" s="2">
        <v>919074.88020000001</v>
      </c>
      <c r="I1309" s="2">
        <v>1683728.0257000001</v>
      </c>
      <c r="J1309" s="3">
        <v>44237</v>
      </c>
      <c r="K1309" s="2">
        <v>236.97399999999999</v>
      </c>
      <c r="L1309" s="2">
        <v>236.97399999999999</v>
      </c>
      <c r="M1309" s="3">
        <v>44231</v>
      </c>
      <c r="N1309" s="2">
        <v>3087.55</v>
      </c>
      <c r="O1309" s="2">
        <v>3977.1678000000002</v>
      </c>
      <c r="P1309" s="3">
        <v>44228</v>
      </c>
      <c r="Q1309" s="2">
        <v>494464.71015</v>
      </c>
      <c r="R1309" s="2">
        <v>494464.71010000003</v>
      </c>
      <c r="S1309" s="3">
        <v>44351</v>
      </c>
      <c r="T1309" s="2">
        <v>115892.31583000001</v>
      </c>
      <c r="U1309" s="2">
        <v>115892.3158</v>
      </c>
    </row>
    <row r="1310" spans="1:21" x14ac:dyDescent="0.3">
      <c r="A1310" s="3">
        <v>44279</v>
      </c>
      <c r="B1310" s="2">
        <v>14509580</v>
      </c>
      <c r="C1310" s="2">
        <v>16757904.437899999</v>
      </c>
      <c r="D1310" s="3">
        <v>44207</v>
      </c>
      <c r="E1310" s="2">
        <v>920893.36687999999</v>
      </c>
      <c r="F1310" s="2">
        <v>1214237.4894000001</v>
      </c>
      <c r="G1310" s="3">
        <v>44279</v>
      </c>
      <c r="H1310" s="2">
        <v>902461.37959999999</v>
      </c>
      <c r="I1310" s="2">
        <v>1653292.4027</v>
      </c>
      <c r="J1310" s="3">
        <v>44236</v>
      </c>
      <c r="K1310" s="2">
        <v>236.97989999999999</v>
      </c>
      <c r="L1310" s="2">
        <v>236.97989999999999</v>
      </c>
      <c r="M1310" s="3">
        <v>44230</v>
      </c>
      <c r="N1310" s="2">
        <v>3129.68</v>
      </c>
      <c r="O1310" s="2">
        <v>4031.4367000000002</v>
      </c>
      <c r="P1310" s="3">
        <v>44225</v>
      </c>
      <c r="Q1310" s="2">
        <v>487585.50751000002</v>
      </c>
      <c r="R1310" s="2">
        <v>487585.50750000001</v>
      </c>
      <c r="S1310" s="3">
        <v>44350</v>
      </c>
      <c r="T1310" s="2">
        <v>116425.86796</v>
      </c>
      <c r="U1310" s="2">
        <v>116425.868</v>
      </c>
    </row>
    <row r="1311" spans="1:21" x14ac:dyDescent="0.3">
      <c r="A1311" s="3">
        <v>44278</v>
      </c>
      <c r="B1311" s="2">
        <v>14724290</v>
      </c>
      <c r="C1311" s="2">
        <v>17005889.121199999</v>
      </c>
      <c r="D1311" s="3">
        <v>44204</v>
      </c>
      <c r="E1311" s="2">
        <v>928619.70600000001</v>
      </c>
      <c r="F1311" s="2">
        <v>1224424.9997</v>
      </c>
      <c r="G1311" s="3">
        <v>44278</v>
      </c>
      <c r="H1311" s="2">
        <v>899137.3737</v>
      </c>
      <c r="I1311" s="2">
        <v>1646331.2579000001</v>
      </c>
      <c r="J1311" s="3">
        <v>44235</v>
      </c>
      <c r="K1311" s="2">
        <v>236.95609999999999</v>
      </c>
      <c r="L1311" s="2">
        <v>236.95609999999999</v>
      </c>
      <c r="M1311" s="3">
        <v>44229</v>
      </c>
      <c r="N1311" s="2">
        <v>3096.81</v>
      </c>
      <c r="O1311" s="2">
        <v>3989.0958000000001</v>
      </c>
      <c r="P1311" s="3">
        <v>44224</v>
      </c>
      <c r="Q1311" s="2">
        <v>496504.73687000002</v>
      </c>
      <c r="R1311" s="2">
        <v>496504.73690000002</v>
      </c>
      <c r="S1311" s="3">
        <v>44349</v>
      </c>
      <c r="T1311" s="2">
        <v>115757.88571</v>
      </c>
      <c r="U1311" s="2">
        <v>115757.8857</v>
      </c>
    </row>
    <row r="1312" spans="1:21" x14ac:dyDescent="0.3">
      <c r="A1312" s="3">
        <v>44277</v>
      </c>
      <c r="B1312" s="2">
        <v>14745230</v>
      </c>
      <c r="C1312" s="2">
        <v>17030065.8455</v>
      </c>
      <c r="D1312" s="3">
        <v>44203</v>
      </c>
      <c r="E1312" s="2">
        <v>932464.33360000001</v>
      </c>
      <c r="F1312" s="2">
        <v>1229494.3063999999</v>
      </c>
      <c r="G1312" s="3">
        <v>44277</v>
      </c>
      <c r="H1312" s="2">
        <v>908588.66500000004</v>
      </c>
      <c r="I1312" s="2">
        <v>1663470.5941999999</v>
      </c>
      <c r="J1312" s="3">
        <v>44232</v>
      </c>
      <c r="K1312" s="2">
        <v>236.9546</v>
      </c>
      <c r="L1312" s="2">
        <v>236.9546</v>
      </c>
      <c r="M1312" s="3">
        <v>44228</v>
      </c>
      <c r="N1312" s="2">
        <v>3056.53</v>
      </c>
      <c r="O1312" s="2">
        <v>3937.2098999999998</v>
      </c>
      <c r="P1312" s="3">
        <v>44223</v>
      </c>
      <c r="Q1312" s="2">
        <v>503321.50666000001</v>
      </c>
      <c r="R1312" s="2">
        <v>503321.50670000003</v>
      </c>
      <c r="S1312" s="3">
        <v>44348</v>
      </c>
      <c r="T1312" s="2">
        <v>115391.99997999999</v>
      </c>
      <c r="U1312" s="2">
        <v>115392</v>
      </c>
    </row>
    <row r="1313" spans="1:21" x14ac:dyDescent="0.3">
      <c r="A1313" s="3">
        <v>44274</v>
      </c>
      <c r="B1313" s="2">
        <v>14531340</v>
      </c>
      <c r="C1313" s="2">
        <v>16783032.618900001</v>
      </c>
      <c r="D1313" s="3">
        <v>44202</v>
      </c>
      <c r="E1313" s="2">
        <v>910857.78605999995</v>
      </c>
      <c r="F1313" s="2">
        <v>1201005.1447000001</v>
      </c>
      <c r="G1313" s="3">
        <v>44274</v>
      </c>
      <c r="H1313" s="2">
        <v>915180.06599999999</v>
      </c>
      <c r="I1313" s="2">
        <v>1675538.3230999999</v>
      </c>
      <c r="J1313" s="3">
        <v>44231</v>
      </c>
      <c r="K1313" s="2">
        <v>236.95079999999999</v>
      </c>
      <c r="L1313" s="2">
        <v>236.95079999999999</v>
      </c>
      <c r="M1313" s="3">
        <v>44225</v>
      </c>
      <c r="N1313" s="2">
        <v>2976.21</v>
      </c>
      <c r="O1313" s="2">
        <v>3833.7473</v>
      </c>
      <c r="P1313" s="3">
        <v>44222</v>
      </c>
      <c r="Q1313" s="2">
        <v>501974.14452999999</v>
      </c>
      <c r="R1313" s="2">
        <v>501974.14449999999</v>
      </c>
      <c r="S1313" s="3">
        <v>44347</v>
      </c>
      <c r="T1313" s="2">
        <v>115527.47207</v>
      </c>
      <c r="U1313" s="2">
        <v>115527.4721</v>
      </c>
    </row>
    <row r="1314" spans="1:21" x14ac:dyDescent="0.3">
      <c r="A1314" s="3">
        <v>44273</v>
      </c>
      <c r="B1314" s="2">
        <v>14399290</v>
      </c>
      <c r="C1314" s="2">
        <v>16628523.7949</v>
      </c>
      <c r="D1314" s="3">
        <v>44201</v>
      </c>
      <c r="E1314" s="2">
        <v>903844.96759999997</v>
      </c>
      <c r="F1314" s="2">
        <v>1191758.4421999999</v>
      </c>
      <c r="G1314" s="3">
        <v>44273</v>
      </c>
      <c r="H1314" s="2">
        <v>916054.75800000003</v>
      </c>
      <c r="I1314" s="2">
        <v>1676756.4601</v>
      </c>
      <c r="J1314" s="3">
        <v>44230</v>
      </c>
      <c r="K1314" s="2">
        <v>236.9452</v>
      </c>
      <c r="L1314" s="2">
        <v>236.9452</v>
      </c>
      <c r="M1314" s="3">
        <v>44224</v>
      </c>
      <c r="N1314" s="2">
        <v>3069.05</v>
      </c>
      <c r="O1314" s="2">
        <v>3953.3373000000001</v>
      </c>
      <c r="P1314" s="3">
        <v>44221</v>
      </c>
      <c r="Q1314" s="2">
        <v>506232.64754999999</v>
      </c>
      <c r="R1314" s="2">
        <v>506232.64760000003</v>
      </c>
      <c r="S1314" s="3">
        <v>44344</v>
      </c>
      <c r="T1314" s="2">
        <v>116135.94293999999</v>
      </c>
      <c r="U1314" s="2">
        <v>116135.94289999999</v>
      </c>
    </row>
    <row r="1315" spans="1:21" x14ac:dyDescent="0.3">
      <c r="A1315" s="3">
        <v>44272</v>
      </c>
      <c r="B1315" s="2">
        <v>14955390</v>
      </c>
      <c r="C1315" s="2">
        <v>17270715.7733</v>
      </c>
      <c r="D1315" s="3">
        <v>44200</v>
      </c>
      <c r="E1315" s="2">
        <v>885472.29413000005</v>
      </c>
      <c r="F1315" s="2">
        <v>1167533.2823999999</v>
      </c>
      <c r="G1315" s="3">
        <v>44272</v>
      </c>
      <c r="H1315" s="2">
        <v>922683.29339999997</v>
      </c>
      <c r="I1315" s="2">
        <v>1688889.4024</v>
      </c>
      <c r="J1315" s="3">
        <v>44229</v>
      </c>
      <c r="K1315" s="2">
        <v>236.8766</v>
      </c>
      <c r="L1315" s="2">
        <v>236.8766</v>
      </c>
      <c r="M1315" s="3">
        <v>44223</v>
      </c>
      <c r="N1315" s="2">
        <v>3122.56</v>
      </c>
      <c r="O1315" s="2">
        <v>4022.2651999999998</v>
      </c>
      <c r="P1315" s="3">
        <v>44218</v>
      </c>
      <c r="Q1315" s="2">
        <v>504119.35596999998</v>
      </c>
      <c r="R1315" s="2">
        <v>504119.35600000003</v>
      </c>
      <c r="S1315" s="3">
        <v>44343</v>
      </c>
      <c r="T1315" s="2">
        <v>116650.73639000001</v>
      </c>
      <c r="U1315" s="2">
        <v>116650.73639999999</v>
      </c>
    </row>
    <row r="1316" spans="1:21" x14ac:dyDescent="0.3">
      <c r="A1316" s="3">
        <v>44271</v>
      </c>
      <c r="B1316" s="2">
        <v>14875890</v>
      </c>
      <c r="C1316" s="2">
        <v>17178901.3473</v>
      </c>
      <c r="D1316" s="3">
        <v>44196</v>
      </c>
      <c r="E1316" s="2">
        <v>869293.33606999996</v>
      </c>
      <c r="F1316" s="2">
        <v>1146200.6307000001</v>
      </c>
      <c r="G1316" s="3">
        <v>44271</v>
      </c>
      <c r="H1316" s="2">
        <v>917439.897</v>
      </c>
      <c r="I1316" s="2">
        <v>1679071.6993</v>
      </c>
      <c r="J1316" s="3">
        <v>44228</v>
      </c>
      <c r="K1316" s="2">
        <v>236.82400000000001</v>
      </c>
      <c r="L1316" s="2">
        <v>236.82400000000001</v>
      </c>
      <c r="M1316" s="3">
        <v>44222</v>
      </c>
      <c r="N1316" s="2">
        <v>3140.31</v>
      </c>
      <c r="O1316" s="2">
        <v>4045.1295</v>
      </c>
      <c r="P1316" s="3">
        <v>44217</v>
      </c>
      <c r="Q1316" s="2">
        <v>505391.26353</v>
      </c>
      <c r="R1316" s="2">
        <v>505391.2635</v>
      </c>
      <c r="S1316" s="3">
        <v>44342</v>
      </c>
      <c r="T1316" s="2">
        <v>116488.17004</v>
      </c>
      <c r="U1316" s="2">
        <v>116488.17</v>
      </c>
    </row>
    <row r="1317" spans="1:21" x14ac:dyDescent="0.3">
      <c r="A1317" s="3">
        <v>44270</v>
      </c>
      <c r="B1317" s="2">
        <v>14833110</v>
      </c>
      <c r="C1317" s="2">
        <v>17129248.156199999</v>
      </c>
      <c r="D1317" s="3">
        <v>44195</v>
      </c>
      <c r="E1317" s="2">
        <v>853716.92868999997</v>
      </c>
      <c r="F1317" s="2">
        <v>1125662.4680999999</v>
      </c>
      <c r="G1317" s="3">
        <v>44270</v>
      </c>
      <c r="H1317" s="2">
        <v>929860.25719999999</v>
      </c>
      <c r="I1317" s="2">
        <v>1701461.4362000001</v>
      </c>
      <c r="J1317" s="3">
        <v>44225</v>
      </c>
      <c r="K1317" s="2">
        <v>236.86410000000001</v>
      </c>
      <c r="L1317" s="2">
        <v>236.86410000000001</v>
      </c>
      <c r="M1317" s="3">
        <v>44221</v>
      </c>
      <c r="N1317" s="2">
        <v>3208.99</v>
      </c>
      <c r="O1317" s="2">
        <v>4133.5974999999999</v>
      </c>
      <c r="P1317" s="3">
        <v>44216</v>
      </c>
      <c r="Q1317" s="2">
        <v>500584.30959000002</v>
      </c>
      <c r="R1317" s="2">
        <v>500584.30959999998</v>
      </c>
      <c r="S1317" s="3">
        <v>44341</v>
      </c>
      <c r="T1317" s="2">
        <v>117120.60748999999</v>
      </c>
      <c r="U1317" s="2">
        <v>117120.6075</v>
      </c>
    </row>
    <row r="1318" spans="1:21" x14ac:dyDescent="0.3">
      <c r="A1318" s="3">
        <v>44267</v>
      </c>
      <c r="B1318" s="2">
        <v>14700510</v>
      </c>
      <c r="C1318" s="2">
        <v>16975979.999600001</v>
      </c>
      <c r="D1318" s="3">
        <v>44194</v>
      </c>
      <c r="E1318" s="2">
        <v>843526.56434000004</v>
      </c>
      <c r="F1318" s="2">
        <v>1112226.0345999999</v>
      </c>
      <c r="G1318" s="3">
        <v>44267</v>
      </c>
      <c r="H1318" s="2">
        <v>928973.88950000005</v>
      </c>
      <c r="I1318" s="2">
        <v>1699656.2882000001</v>
      </c>
      <c r="J1318" s="3">
        <v>44224</v>
      </c>
      <c r="K1318" s="2">
        <v>236.78819999999999</v>
      </c>
      <c r="L1318" s="2">
        <v>236.78819999999999</v>
      </c>
      <c r="M1318" s="3">
        <v>44218</v>
      </c>
      <c r="N1318" s="2">
        <v>3140.63</v>
      </c>
      <c r="O1318" s="2">
        <v>4045.5409</v>
      </c>
      <c r="P1318" s="3">
        <v>44215</v>
      </c>
      <c r="Q1318" s="2">
        <v>502024.80491000001</v>
      </c>
      <c r="R1318" s="2">
        <v>502024.80489999999</v>
      </c>
      <c r="S1318" s="3">
        <v>44340</v>
      </c>
      <c r="T1318" s="2">
        <v>117224.81659</v>
      </c>
      <c r="U1318" s="2">
        <v>117224.81660000001</v>
      </c>
    </row>
    <row r="1319" spans="1:21" x14ac:dyDescent="0.3">
      <c r="A1319" s="3">
        <v>44266</v>
      </c>
      <c r="B1319" s="2">
        <v>14773920</v>
      </c>
      <c r="C1319" s="2">
        <v>17058878.789999999</v>
      </c>
      <c r="D1319" s="3">
        <v>44193</v>
      </c>
      <c r="E1319" s="2">
        <v>850415.85734999995</v>
      </c>
      <c r="F1319" s="2">
        <v>1121309.5777</v>
      </c>
      <c r="G1319" s="3">
        <v>44266</v>
      </c>
      <c r="H1319" s="2">
        <v>911558.03449999995</v>
      </c>
      <c r="I1319" s="2">
        <v>1666668.1643999999</v>
      </c>
      <c r="J1319" s="3">
        <v>44223</v>
      </c>
      <c r="K1319" s="2">
        <v>236.70500000000001</v>
      </c>
      <c r="L1319" s="2">
        <v>236.70500000000001</v>
      </c>
      <c r="M1319" s="3">
        <v>44217</v>
      </c>
      <c r="N1319" s="2">
        <v>3160.84</v>
      </c>
      <c r="O1319" s="2">
        <v>4071.5740000000001</v>
      </c>
      <c r="P1319" s="3">
        <v>44214</v>
      </c>
      <c r="Q1319" s="2">
        <v>497446.80595000001</v>
      </c>
      <c r="R1319" s="2">
        <v>497446.80599999998</v>
      </c>
      <c r="S1319" s="3">
        <v>44337</v>
      </c>
      <c r="T1319" s="2">
        <v>117539.41528</v>
      </c>
      <c r="U1319" s="2">
        <v>117539.41529999999</v>
      </c>
    </row>
    <row r="1320" spans="1:21" x14ac:dyDescent="0.3">
      <c r="A1320" s="3">
        <v>44265</v>
      </c>
      <c r="B1320" s="2">
        <v>14519380</v>
      </c>
      <c r="C1320" s="2">
        <v>16763723.8895</v>
      </c>
      <c r="D1320" s="3">
        <v>44190</v>
      </c>
      <c r="E1320" s="2">
        <v>847927.43619000004</v>
      </c>
      <c r="F1320" s="2">
        <v>1118028.4883000001</v>
      </c>
      <c r="G1320" s="3">
        <v>44265</v>
      </c>
      <c r="H1320" s="2">
        <v>918842.13</v>
      </c>
      <c r="I1320" s="2">
        <v>1679912.2705000001</v>
      </c>
      <c r="J1320" s="3">
        <v>44222</v>
      </c>
      <c r="K1320" s="2">
        <v>236.631</v>
      </c>
      <c r="L1320" s="2">
        <v>236.631</v>
      </c>
      <c r="M1320" s="3">
        <v>44216</v>
      </c>
      <c r="N1320" s="2">
        <v>3114.55</v>
      </c>
      <c r="O1320" s="2">
        <v>4011.9465</v>
      </c>
      <c r="P1320" s="3">
        <v>44211</v>
      </c>
      <c r="Q1320" s="2">
        <v>500762.37624000001</v>
      </c>
      <c r="R1320" s="2">
        <v>500762.3762</v>
      </c>
      <c r="S1320" s="3">
        <v>44336</v>
      </c>
      <c r="T1320" s="2">
        <v>117579.0147</v>
      </c>
      <c r="U1320" s="2">
        <v>117579.0147</v>
      </c>
    </row>
    <row r="1321" spans="1:21" x14ac:dyDescent="0.3">
      <c r="A1321" s="3">
        <v>44264</v>
      </c>
      <c r="B1321" s="2">
        <v>14533390</v>
      </c>
      <c r="C1321" s="2">
        <v>16779899.213</v>
      </c>
      <c r="D1321" s="3">
        <v>44189</v>
      </c>
      <c r="E1321" s="2">
        <v>845109.90188999998</v>
      </c>
      <c r="F1321" s="2">
        <v>1114313.4491000001</v>
      </c>
      <c r="G1321" s="3">
        <v>44264</v>
      </c>
      <c r="H1321" s="2">
        <v>899811.10649999999</v>
      </c>
      <c r="I1321" s="2">
        <v>1645117.9909999999</v>
      </c>
      <c r="J1321" s="3">
        <v>44221</v>
      </c>
      <c r="K1321" s="2">
        <v>236.61199999999999</v>
      </c>
      <c r="L1321" s="2">
        <v>236.61199999999999</v>
      </c>
      <c r="M1321" s="3">
        <v>44215</v>
      </c>
      <c r="N1321" s="2">
        <v>3092.66</v>
      </c>
      <c r="O1321" s="2">
        <v>3983.7492999999999</v>
      </c>
      <c r="P1321" s="3">
        <v>44210</v>
      </c>
      <c r="Q1321" s="2">
        <v>501060.78817999997</v>
      </c>
      <c r="R1321" s="2">
        <v>501060.78820000001</v>
      </c>
      <c r="S1321" s="3">
        <v>44335</v>
      </c>
      <c r="T1321" s="2">
        <v>117520.65766</v>
      </c>
      <c r="U1321" s="2">
        <v>117520.6577</v>
      </c>
    </row>
    <row r="1322" spans="1:21" x14ac:dyDescent="0.3">
      <c r="A1322" s="3">
        <v>44263</v>
      </c>
      <c r="B1322" s="2">
        <v>14031040</v>
      </c>
      <c r="C1322" s="2">
        <v>16199576.511700001</v>
      </c>
      <c r="D1322" s="3">
        <v>44188</v>
      </c>
      <c r="E1322" s="2">
        <v>846878.92675999994</v>
      </c>
      <c r="F1322" s="2">
        <v>1116645.9839000001</v>
      </c>
      <c r="G1322" s="3">
        <v>44263</v>
      </c>
      <c r="H1322" s="2">
        <v>914880.59900000005</v>
      </c>
      <c r="I1322" s="2">
        <v>1671905.5415000001</v>
      </c>
      <c r="J1322" s="3">
        <v>44218</v>
      </c>
      <c r="K1322" s="2">
        <v>236.66489999999999</v>
      </c>
      <c r="L1322" s="2">
        <v>236.66489999999999</v>
      </c>
      <c r="M1322" s="3">
        <v>44214</v>
      </c>
      <c r="N1322" s="2">
        <v>3013.93</v>
      </c>
      <c r="O1322" s="2">
        <v>3882.3348000000001</v>
      </c>
      <c r="P1322" s="3">
        <v>44209</v>
      </c>
      <c r="Q1322" s="2">
        <v>496873.06153000001</v>
      </c>
      <c r="R1322" s="2">
        <v>496873.06150000001</v>
      </c>
      <c r="S1322" s="3">
        <v>44334</v>
      </c>
      <c r="T1322" s="2">
        <v>117567.43889</v>
      </c>
      <c r="U1322" s="2">
        <v>117567.43889999999</v>
      </c>
    </row>
    <row r="1323" spans="1:21" x14ac:dyDescent="0.3">
      <c r="A1323" s="3">
        <v>44260</v>
      </c>
      <c r="B1323" s="2">
        <v>14316180</v>
      </c>
      <c r="C1323" s="2">
        <v>16528785.7399</v>
      </c>
      <c r="D1323" s="3">
        <v>44187</v>
      </c>
      <c r="E1323" s="2">
        <v>841322.80105000001</v>
      </c>
      <c r="F1323" s="2">
        <v>1109319.9950999999</v>
      </c>
      <c r="G1323" s="3">
        <v>44260</v>
      </c>
      <c r="H1323" s="2">
        <v>887074.49879999994</v>
      </c>
      <c r="I1323" s="2">
        <v>1620860.0238000001</v>
      </c>
      <c r="J1323" s="3">
        <v>44217</v>
      </c>
      <c r="K1323" s="2">
        <v>236.75720000000001</v>
      </c>
      <c r="L1323" s="2">
        <v>236.75720000000001</v>
      </c>
      <c r="M1323" s="3">
        <v>44211</v>
      </c>
      <c r="N1323" s="2">
        <v>3085.9</v>
      </c>
      <c r="O1323" s="2">
        <v>3975.0414999999998</v>
      </c>
      <c r="P1323" s="3">
        <v>44208</v>
      </c>
      <c r="Q1323" s="2">
        <v>491182.94065</v>
      </c>
      <c r="R1323" s="2">
        <v>491182.94059999997</v>
      </c>
      <c r="S1323" s="3">
        <v>44333</v>
      </c>
      <c r="T1323" s="2">
        <v>118387.56293</v>
      </c>
      <c r="U1323" s="2">
        <v>118387.5629</v>
      </c>
    </row>
    <row r="1324" spans="1:21" x14ac:dyDescent="0.3">
      <c r="A1324" s="3">
        <v>44259</v>
      </c>
      <c r="B1324" s="2">
        <v>14087440</v>
      </c>
      <c r="C1324" s="2">
        <v>16264182.183</v>
      </c>
      <c r="D1324" s="3">
        <v>44186</v>
      </c>
      <c r="E1324" s="2">
        <v>851578.15981999994</v>
      </c>
      <c r="F1324" s="2">
        <v>1122842.1231</v>
      </c>
      <c r="G1324" s="3">
        <v>44259</v>
      </c>
      <c r="H1324" s="2">
        <v>864234.36</v>
      </c>
      <c r="I1324" s="2">
        <v>1578278.263</v>
      </c>
      <c r="J1324" s="3">
        <v>44216</v>
      </c>
      <c r="K1324" s="2">
        <v>236.7234</v>
      </c>
      <c r="L1324" s="2">
        <v>236.7234</v>
      </c>
      <c r="M1324" s="3">
        <v>44210</v>
      </c>
      <c r="N1324" s="2">
        <v>3149.93</v>
      </c>
      <c r="O1324" s="2">
        <v>4057.5205000000001</v>
      </c>
      <c r="P1324" s="3">
        <v>44204</v>
      </c>
      <c r="Q1324" s="2">
        <v>489252.29148999997</v>
      </c>
      <c r="R1324" s="2">
        <v>489252.29149999999</v>
      </c>
      <c r="S1324" s="3">
        <v>44330</v>
      </c>
      <c r="T1324" s="2">
        <v>117376.62397</v>
      </c>
      <c r="U1324" s="2">
        <v>117376.624</v>
      </c>
    </row>
    <row r="1325" spans="1:21" x14ac:dyDescent="0.3">
      <c r="A1325" s="3">
        <v>44258</v>
      </c>
      <c r="B1325" s="2">
        <v>14269630</v>
      </c>
      <c r="C1325" s="2">
        <v>16472542.489</v>
      </c>
      <c r="D1325" s="3">
        <v>44183</v>
      </c>
      <c r="E1325" s="2">
        <v>839841.71978000004</v>
      </c>
      <c r="F1325" s="2">
        <v>1107367.1262999999</v>
      </c>
      <c r="G1325" s="3">
        <v>44258</v>
      </c>
      <c r="H1325" s="2">
        <v>868441.53300000005</v>
      </c>
      <c r="I1325" s="2">
        <v>1585333.6076</v>
      </c>
      <c r="J1325" s="3">
        <v>44215</v>
      </c>
      <c r="K1325" s="2">
        <v>236.70859999999999</v>
      </c>
      <c r="L1325" s="2">
        <v>236.70859999999999</v>
      </c>
      <c r="M1325" s="3">
        <v>44209</v>
      </c>
      <c r="N1325" s="2">
        <v>3148.29</v>
      </c>
      <c r="O1325" s="2">
        <v>4055.4078</v>
      </c>
      <c r="P1325" s="3">
        <v>44203</v>
      </c>
      <c r="Q1325" s="2">
        <v>479127.62771999999</v>
      </c>
      <c r="R1325" s="2">
        <v>479127.62770000001</v>
      </c>
      <c r="S1325" s="3">
        <v>44329</v>
      </c>
      <c r="T1325" s="2">
        <v>117713.21838999999</v>
      </c>
      <c r="U1325" s="2">
        <v>117713.2184</v>
      </c>
    </row>
    <row r="1326" spans="1:21" x14ac:dyDescent="0.3">
      <c r="A1326" s="3">
        <v>44257</v>
      </c>
      <c r="B1326" s="2">
        <v>14691660</v>
      </c>
      <c r="C1326" s="2">
        <v>16958672.157400001</v>
      </c>
      <c r="D1326" s="3">
        <v>44182</v>
      </c>
      <c r="E1326" s="2">
        <v>840014.57533000002</v>
      </c>
      <c r="F1326" s="2">
        <v>1107595.0437</v>
      </c>
      <c r="G1326" s="3">
        <v>44257</v>
      </c>
      <c r="H1326" s="2">
        <v>862873.97759999998</v>
      </c>
      <c r="I1326" s="2">
        <v>1575014.6296999999</v>
      </c>
      <c r="J1326" s="3">
        <v>44214</v>
      </c>
      <c r="K1326" s="2">
        <v>236.74690000000001</v>
      </c>
      <c r="L1326" s="2">
        <v>236.74690000000001</v>
      </c>
      <c r="M1326" s="3">
        <v>44208</v>
      </c>
      <c r="N1326" s="2">
        <v>3125.95</v>
      </c>
      <c r="O1326" s="2">
        <v>4026.6309000000001</v>
      </c>
      <c r="P1326" s="3">
        <v>44202</v>
      </c>
      <c r="Q1326" s="2">
        <v>470730.98061000003</v>
      </c>
      <c r="R1326" s="2">
        <v>470730.98060000001</v>
      </c>
      <c r="S1326" s="3">
        <v>44328</v>
      </c>
      <c r="T1326" s="2">
        <v>117950.81445999999</v>
      </c>
      <c r="U1326" s="2">
        <v>117950.81449999999</v>
      </c>
    </row>
    <row r="1327" spans="1:21" x14ac:dyDescent="0.3">
      <c r="A1327" s="3">
        <v>44256</v>
      </c>
      <c r="B1327" s="2">
        <v>14855650</v>
      </c>
      <c r="C1327" s="2">
        <v>17147899.148400001</v>
      </c>
      <c r="D1327" s="3">
        <v>44181</v>
      </c>
      <c r="E1327" s="2">
        <v>830035.09667</v>
      </c>
      <c r="F1327" s="2">
        <v>1094428.9036000001</v>
      </c>
      <c r="G1327" s="3">
        <v>44256</v>
      </c>
      <c r="H1327" s="2">
        <v>859255.53599999996</v>
      </c>
      <c r="I1327" s="2">
        <v>1568409.8430999999</v>
      </c>
      <c r="J1327" s="3">
        <v>44211</v>
      </c>
      <c r="K1327" s="2">
        <v>236.71350000000001</v>
      </c>
      <c r="L1327" s="2">
        <v>236.71350000000001</v>
      </c>
      <c r="M1327" s="3">
        <v>44207</v>
      </c>
      <c r="N1327" s="2">
        <v>3148.45</v>
      </c>
      <c r="O1327" s="2">
        <v>4055.6138999999998</v>
      </c>
      <c r="P1327" s="3">
        <v>44201</v>
      </c>
      <c r="Q1327" s="2">
        <v>475261.51061</v>
      </c>
      <c r="R1327" s="2">
        <v>475261.51059999998</v>
      </c>
      <c r="S1327" s="3">
        <v>44327</v>
      </c>
      <c r="T1327" s="2">
        <v>116747.09078</v>
      </c>
      <c r="U1327" s="2">
        <v>116747.09080000001</v>
      </c>
    </row>
    <row r="1328" spans="1:21" x14ac:dyDescent="0.3">
      <c r="A1328" s="3">
        <v>44253</v>
      </c>
      <c r="B1328" s="2">
        <v>14564690</v>
      </c>
      <c r="C1328" s="2">
        <v>16812040.283500001</v>
      </c>
      <c r="D1328" s="3">
        <v>44180</v>
      </c>
      <c r="E1328" s="2">
        <v>825476.43683000002</v>
      </c>
      <c r="F1328" s="2">
        <v>1088418.1588000001</v>
      </c>
      <c r="G1328" s="3">
        <v>44253</v>
      </c>
      <c r="H1328" s="2">
        <v>845070.62659999996</v>
      </c>
      <c r="I1328" s="2">
        <v>1542266.1135</v>
      </c>
      <c r="J1328" s="3">
        <v>44210</v>
      </c>
      <c r="K1328" s="2">
        <v>236.64179999999999</v>
      </c>
      <c r="L1328" s="2">
        <v>236.64179999999999</v>
      </c>
      <c r="M1328" s="3">
        <v>44204</v>
      </c>
      <c r="N1328" s="2">
        <v>3152.18</v>
      </c>
      <c r="O1328" s="2">
        <v>4060.4186</v>
      </c>
      <c r="P1328" s="3">
        <v>44200</v>
      </c>
      <c r="Q1328" s="2">
        <v>474194.53406999999</v>
      </c>
      <c r="R1328" s="2">
        <v>474194.53409999999</v>
      </c>
      <c r="S1328" s="3">
        <v>44326</v>
      </c>
      <c r="T1328" s="2">
        <v>115995.74606</v>
      </c>
      <c r="U1328" s="2">
        <v>115995.7461</v>
      </c>
    </row>
    <row r="1329" spans="1:21" x14ac:dyDescent="0.3">
      <c r="A1329" s="3">
        <v>44252</v>
      </c>
      <c r="B1329" s="2">
        <v>14343590</v>
      </c>
      <c r="C1329" s="2">
        <v>16556656.453400001</v>
      </c>
      <c r="D1329" s="3">
        <v>44179</v>
      </c>
      <c r="E1329" s="2">
        <v>823961.71754999994</v>
      </c>
      <c r="F1329" s="2">
        <v>1086420.9509999999</v>
      </c>
      <c r="G1329" s="3">
        <v>44252</v>
      </c>
      <c r="H1329" s="2">
        <v>851202.39359999995</v>
      </c>
      <c r="I1329" s="2">
        <v>1552837.76</v>
      </c>
      <c r="J1329" s="3">
        <v>44209</v>
      </c>
      <c r="K1329" s="2">
        <v>236.68729999999999</v>
      </c>
      <c r="L1329" s="2">
        <v>236.68729999999999</v>
      </c>
      <c r="M1329" s="3">
        <v>44203</v>
      </c>
      <c r="N1329" s="2">
        <v>3031.68</v>
      </c>
      <c r="O1329" s="2">
        <v>3905.1988999999999</v>
      </c>
      <c r="P1329" s="3">
        <v>44195</v>
      </c>
      <c r="Q1329" s="2">
        <v>478385.61128000001</v>
      </c>
      <c r="R1329" s="2">
        <v>478385.61129999999</v>
      </c>
      <c r="S1329" s="3">
        <v>44323</v>
      </c>
      <c r="T1329" s="2">
        <v>116015.43438000001</v>
      </c>
      <c r="U1329" s="2">
        <v>116015.4344</v>
      </c>
    </row>
    <row r="1330" spans="1:21" x14ac:dyDescent="0.3">
      <c r="A1330" s="3">
        <v>44251</v>
      </c>
      <c r="B1330" s="2">
        <v>14748400</v>
      </c>
      <c r="C1330" s="2">
        <v>17023265.717399999</v>
      </c>
      <c r="D1330" s="3">
        <v>44176</v>
      </c>
      <c r="E1330" s="2">
        <v>815222.00012999994</v>
      </c>
      <c r="F1330" s="2">
        <v>1074897.3426999999</v>
      </c>
      <c r="G1330" s="3">
        <v>44251</v>
      </c>
      <c r="H1330" s="2">
        <v>861597.39919999999</v>
      </c>
      <c r="I1330" s="2">
        <v>1571554.5948000001</v>
      </c>
      <c r="J1330" s="3">
        <v>44208</v>
      </c>
      <c r="K1330" s="2">
        <v>236.6455</v>
      </c>
      <c r="L1330" s="2">
        <v>236.6455</v>
      </c>
      <c r="M1330" s="3">
        <v>44202</v>
      </c>
      <c r="N1330" s="2">
        <v>2968.21</v>
      </c>
      <c r="O1330" s="2">
        <v>3823.4413</v>
      </c>
      <c r="P1330" s="3">
        <v>44194</v>
      </c>
      <c r="Q1330" s="2">
        <v>480716.88232999999</v>
      </c>
      <c r="R1330" s="2">
        <v>480716.8823</v>
      </c>
      <c r="S1330" s="3">
        <v>44322</v>
      </c>
      <c r="T1330" s="2">
        <v>116829.30355</v>
      </c>
      <c r="U1330" s="2">
        <v>116829.30349999999</v>
      </c>
    </row>
    <row r="1331" spans="1:21" x14ac:dyDescent="0.3">
      <c r="A1331" s="3">
        <v>44250</v>
      </c>
      <c r="B1331" s="2">
        <v>14687430</v>
      </c>
      <c r="C1331" s="2">
        <v>16952533.252900001</v>
      </c>
      <c r="D1331" s="3">
        <v>44175</v>
      </c>
      <c r="E1331" s="2">
        <v>821938.59782000002</v>
      </c>
      <c r="F1331" s="2">
        <v>1083676.0456999999</v>
      </c>
      <c r="G1331" s="3">
        <v>44250</v>
      </c>
      <c r="H1331" s="2">
        <v>850887.70330000005</v>
      </c>
      <c r="I1331" s="2">
        <v>1552020.0978000001</v>
      </c>
      <c r="J1331" s="3">
        <v>44207</v>
      </c>
      <c r="K1331" s="2">
        <v>236.66380000000001</v>
      </c>
      <c r="L1331" s="2">
        <v>236.66380000000001</v>
      </c>
      <c r="M1331" s="3">
        <v>44201</v>
      </c>
      <c r="N1331" s="2">
        <v>2990.57</v>
      </c>
      <c r="O1331" s="2">
        <v>3852.2438999999999</v>
      </c>
      <c r="P1331" s="3">
        <v>44193</v>
      </c>
      <c r="Q1331" s="2">
        <v>468510.76701000001</v>
      </c>
      <c r="R1331" s="2">
        <v>468510.76699999999</v>
      </c>
      <c r="S1331" s="3">
        <v>44321</v>
      </c>
      <c r="T1331" s="2">
        <v>117290.94764</v>
      </c>
      <c r="U1331" s="2">
        <v>117290.9476</v>
      </c>
    </row>
    <row r="1332" spans="1:21" x14ac:dyDescent="0.3">
      <c r="A1332" s="3">
        <v>44249</v>
      </c>
      <c r="B1332" s="2">
        <v>14688270</v>
      </c>
      <c r="C1332" s="2">
        <v>16953504.717399999</v>
      </c>
      <c r="D1332" s="3">
        <v>44174</v>
      </c>
      <c r="E1332" s="2">
        <v>821574.99722000002</v>
      </c>
      <c r="F1332" s="2">
        <v>1083196.6603999999</v>
      </c>
      <c r="G1332" s="3">
        <v>44249</v>
      </c>
      <c r="H1332" s="2">
        <v>844680.94499999995</v>
      </c>
      <c r="I1332" s="2">
        <v>1540627.946</v>
      </c>
      <c r="J1332" s="3">
        <v>44204</v>
      </c>
      <c r="K1332" s="2">
        <v>236.60120000000001</v>
      </c>
      <c r="L1332" s="2">
        <v>236.60120000000001</v>
      </c>
      <c r="M1332" s="3">
        <v>44200</v>
      </c>
      <c r="N1332" s="2">
        <v>2944.45</v>
      </c>
      <c r="O1332" s="2">
        <v>3792.8353000000002</v>
      </c>
      <c r="P1332" s="3">
        <v>44190</v>
      </c>
      <c r="Q1332" s="2">
        <v>467992.93933000002</v>
      </c>
      <c r="R1332" s="2">
        <v>467992.93930000003</v>
      </c>
      <c r="S1332" s="3">
        <v>44320</v>
      </c>
      <c r="T1332" s="2">
        <v>117363.78104</v>
      </c>
      <c r="U1332" s="2">
        <v>117363.781</v>
      </c>
    </row>
    <row r="1333" spans="1:21" x14ac:dyDescent="0.3">
      <c r="A1333" s="3">
        <v>44246</v>
      </c>
      <c r="B1333" s="2">
        <v>15011650</v>
      </c>
      <c r="C1333" s="2">
        <v>17326758.664900001</v>
      </c>
      <c r="D1333" s="3">
        <v>44173</v>
      </c>
      <c r="E1333" s="2">
        <v>833195.50023000001</v>
      </c>
      <c r="F1333" s="2">
        <v>1098517.5867999999</v>
      </c>
      <c r="G1333" s="3">
        <v>44246</v>
      </c>
      <c r="H1333" s="2">
        <v>831429.68480000005</v>
      </c>
      <c r="I1333" s="2">
        <v>1516458.747</v>
      </c>
      <c r="J1333" s="3">
        <v>44203</v>
      </c>
      <c r="K1333" s="2">
        <v>236.61500000000001</v>
      </c>
      <c r="L1333" s="2">
        <v>236.61500000000001</v>
      </c>
      <c r="M1333" s="3">
        <v>44195</v>
      </c>
      <c r="N1333" s="2">
        <v>2873.47</v>
      </c>
      <c r="O1333" s="2">
        <v>3701.4038</v>
      </c>
      <c r="P1333" s="3">
        <v>44189</v>
      </c>
      <c r="Q1333" s="2">
        <v>468671.93566000002</v>
      </c>
      <c r="R1333" s="2">
        <v>468671.93569999997</v>
      </c>
      <c r="S1333" s="3">
        <v>44319</v>
      </c>
      <c r="T1333" s="2">
        <v>116832.31769</v>
      </c>
      <c r="U1333" s="2">
        <v>116832.3177</v>
      </c>
    </row>
    <row r="1334" spans="1:21" x14ac:dyDescent="0.3">
      <c r="A1334" s="3">
        <v>44245</v>
      </c>
      <c r="B1334" s="2">
        <v>15126040</v>
      </c>
      <c r="C1334" s="2">
        <v>17458654.5713</v>
      </c>
      <c r="D1334" s="3">
        <v>44172</v>
      </c>
      <c r="E1334" s="2">
        <v>832555.99448999995</v>
      </c>
      <c r="F1334" s="2">
        <v>1097669.7287999999</v>
      </c>
      <c r="G1334" s="3">
        <v>44245</v>
      </c>
      <c r="H1334" s="2">
        <v>822734.19550000003</v>
      </c>
      <c r="I1334" s="2">
        <v>1500598.8962000001</v>
      </c>
      <c r="J1334" s="3">
        <v>44202</v>
      </c>
      <c r="K1334" s="2">
        <v>236.63339999999999</v>
      </c>
      <c r="L1334" s="2">
        <v>236.63339999999999</v>
      </c>
      <c r="M1334" s="3">
        <v>44194</v>
      </c>
      <c r="N1334" s="2">
        <v>2820.51</v>
      </c>
      <c r="O1334" s="2">
        <v>3633.1844000000001</v>
      </c>
      <c r="P1334" s="3">
        <v>44188</v>
      </c>
      <c r="Q1334" s="2">
        <v>467496.61310999998</v>
      </c>
      <c r="R1334" s="2">
        <v>467496.61310000002</v>
      </c>
      <c r="S1334" s="3">
        <v>44316</v>
      </c>
      <c r="T1334" s="2">
        <v>116341.38400999999</v>
      </c>
      <c r="U1334" s="2">
        <v>116341.38400000001</v>
      </c>
    </row>
    <row r="1335" spans="1:21" x14ac:dyDescent="0.3">
      <c r="A1335" s="3">
        <v>44244</v>
      </c>
      <c r="B1335" s="2">
        <v>15156260</v>
      </c>
      <c r="C1335" s="2">
        <v>17492790.138999999</v>
      </c>
      <c r="D1335" s="3">
        <v>44169</v>
      </c>
      <c r="E1335" s="2">
        <v>841472.92720999999</v>
      </c>
      <c r="F1335" s="2">
        <v>1109426.1118000001</v>
      </c>
      <c r="G1335" s="3">
        <v>44244</v>
      </c>
      <c r="H1335" s="2">
        <v>824341.15839999996</v>
      </c>
      <c r="I1335" s="2">
        <v>1503335.2923000001</v>
      </c>
      <c r="J1335" s="3">
        <v>44201</v>
      </c>
      <c r="K1335" s="2">
        <v>236.6831</v>
      </c>
      <c r="L1335" s="2">
        <v>236.6831</v>
      </c>
      <c r="M1335" s="3">
        <v>44193</v>
      </c>
      <c r="N1335" s="2">
        <v>2808.6</v>
      </c>
      <c r="O1335" s="2">
        <v>3556.2935000000002</v>
      </c>
      <c r="P1335" s="3">
        <v>44187</v>
      </c>
      <c r="Q1335" s="2">
        <v>466762.03496999998</v>
      </c>
      <c r="R1335" s="2">
        <v>466762.03499999997</v>
      </c>
      <c r="S1335" s="3">
        <v>44315</v>
      </c>
      <c r="T1335" s="2">
        <v>115549.40016999999</v>
      </c>
      <c r="U1335" s="2">
        <v>115549.4002</v>
      </c>
    </row>
    <row r="1336" spans="1:21" x14ac:dyDescent="0.3">
      <c r="A1336" s="3">
        <v>44243</v>
      </c>
      <c r="B1336" s="2">
        <v>15249220</v>
      </c>
      <c r="C1336" s="2">
        <v>17595365.687199999</v>
      </c>
      <c r="D1336" s="3">
        <v>44168</v>
      </c>
      <c r="E1336" s="2">
        <v>844146.97155999998</v>
      </c>
      <c r="F1336" s="2">
        <v>1112951.6614999999</v>
      </c>
      <c r="G1336" s="3">
        <v>44243</v>
      </c>
      <c r="H1336" s="2">
        <v>822069.81359999999</v>
      </c>
      <c r="I1336" s="2">
        <v>1498783.8467000001</v>
      </c>
      <c r="J1336" s="3">
        <v>44200</v>
      </c>
      <c r="K1336" s="2">
        <v>236.56819999999999</v>
      </c>
      <c r="L1336" s="2">
        <v>236.56819999999999</v>
      </c>
      <c r="M1336" s="3">
        <v>44189</v>
      </c>
      <c r="N1336" s="2">
        <v>2806.86</v>
      </c>
      <c r="O1336" s="2">
        <v>3554.0902999999998</v>
      </c>
      <c r="P1336" s="3">
        <v>44186</v>
      </c>
      <c r="Q1336" s="2">
        <v>471334.52396999998</v>
      </c>
      <c r="R1336" s="2">
        <v>471334.52399999998</v>
      </c>
      <c r="S1336" s="3">
        <v>44314</v>
      </c>
      <c r="T1336" s="2">
        <v>115951.6446</v>
      </c>
      <c r="U1336" s="2">
        <v>115951.6446</v>
      </c>
    </row>
    <row r="1337" spans="1:21" x14ac:dyDescent="0.3">
      <c r="A1337" s="3">
        <v>44239</v>
      </c>
      <c r="B1337" s="2">
        <v>15239420</v>
      </c>
      <c r="C1337" s="2">
        <v>17584062.732500002</v>
      </c>
      <c r="D1337" s="3">
        <v>44167</v>
      </c>
      <c r="E1337" s="2">
        <v>851106.57479999994</v>
      </c>
      <c r="F1337" s="2">
        <v>1122127.4357</v>
      </c>
      <c r="G1337" s="3">
        <v>44239</v>
      </c>
      <c r="H1337" s="2">
        <v>812669.02080000006</v>
      </c>
      <c r="I1337" s="2">
        <v>1480897.7361000001</v>
      </c>
      <c r="J1337" s="3">
        <v>44196</v>
      </c>
      <c r="K1337" s="2">
        <v>236.4057</v>
      </c>
      <c r="L1337" s="2">
        <v>236.4057</v>
      </c>
      <c r="M1337" s="3">
        <v>44188</v>
      </c>
      <c r="N1337" s="2">
        <v>2759.82</v>
      </c>
      <c r="O1337" s="2">
        <v>3494.5266999999999</v>
      </c>
      <c r="P1337" s="3">
        <v>44183</v>
      </c>
      <c r="Q1337" s="2">
        <v>469625.53917</v>
      </c>
      <c r="R1337" s="2">
        <v>469625.5392</v>
      </c>
      <c r="S1337" s="3">
        <v>44313</v>
      </c>
      <c r="T1337" s="2">
        <v>116058.86788000001</v>
      </c>
      <c r="U1337" s="2">
        <v>116058.8679</v>
      </c>
    </row>
    <row r="1338" spans="1:21" x14ac:dyDescent="0.3">
      <c r="A1338" s="3">
        <v>44238</v>
      </c>
      <c r="B1338" s="2">
        <v>15159430</v>
      </c>
      <c r="C1338" s="2">
        <v>17491648.9351</v>
      </c>
      <c r="D1338" s="3">
        <v>44166</v>
      </c>
      <c r="E1338" s="2">
        <v>853387.71894000005</v>
      </c>
      <c r="F1338" s="2">
        <v>1125134.9726</v>
      </c>
      <c r="G1338" s="3">
        <v>44238</v>
      </c>
      <c r="H1338" s="2">
        <v>808702.87679999997</v>
      </c>
      <c r="I1338" s="2">
        <v>1473053.6332</v>
      </c>
      <c r="J1338" s="3">
        <v>44195</v>
      </c>
      <c r="K1338" s="2">
        <v>236.40029999999999</v>
      </c>
      <c r="L1338" s="2">
        <v>236.40029999999999</v>
      </c>
      <c r="M1338" s="3">
        <v>44187</v>
      </c>
      <c r="N1338" s="2">
        <v>2733.68</v>
      </c>
      <c r="O1338" s="2">
        <v>3461.4277999999999</v>
      </c>
      <c r="P1338" s="3">
        <v>44182</v>
      </c>
      <c r="Q1338" s="2">
        <v>469517.02497000003</v>
      </c>
      <c r="R1338" s="2">
        <v>469517.02500000002</v>
      </c>
      <c r="S1338" s="3">
        <v>44312</v>
      </c>
      <c r="T1338" s="2">
        <v>115809.81004</v>
      </c>
      <c r="U1338" s="2">
        <v>115809.81</v>
      </c>
    </row>
    <row r="1339" spans="1:21" x14ac:dyDescent="0.3">
      <c r="A1339" s="3">
        <v>44237</v>
      </c>
      <c r="B1339" s="2">
        <v>15098630</v>
      </c>
      <c r="C1339" s="2">
        <v>17420010.6492</v>
      </c>
      <c r="D1339" s="3">
        <v>44165</v>
      </c>
      <c r="E1339" s="2">
        <v>835512.44984999998</v>
      </c>
      <c r="F1339" s="2">
        <v>1101567.6187</v>
      </c>
      <c r="G1339" s="3">
        <v>44237</v>
      </c>
      <c r="H1339" s="2">
        <v>814790.33</v>
      </c>
      <c r="I1339" s="2">
        <v>1483485.2620000001</v>
      </c>
      <c r="J1339" s="3">
        <v>44194</v>
      </c>
      <c r="K1339" s="2">
        <v>236.33420000000001</v>
      </c>
      <c r="L1339" s="2">
        <v>236.33420000000001</v>
      </c>
      <c r="M1339" s="3">
        <v>44186</v>
      </c>
      <c r="N1339" s="2">
        <v>2778.65</v>
      </c>
      <c r="O1339" s="2">
        <v>3518.3694999999998</v>
      </c>
      <c r="P1339" s="3">
        <v>44181</v>
      </c>
      <c r="Q1339" s="2">
        <v>466486.41529999999</v>
      </c>
      <c r="R1339" s="2">
        <v>466486.41529999999</v>
      </c>
      <c r="S1339" s="3">
        <v>44309</v>
      </c>
      <c r="T1339" s="2">
        <v>116298.43536</v>
      </c>
      <c r="U1339" s="2">
        <v>116298.4354</v>
      </c>
    </row>
    <row r="1340" spans="1:21" x14ac:dyDescent="0.3">
      <c r="A1340" s="3">
        <v>44236</v>
      </c>
      <c r="B1340" s="2">
        <v>15210040</v>
      </c>
      <c r="C1340" s="2">
        <v>17548548.923599999</v>
      </c>
      <c r="D1340" s="3">
        <v>44162</v>
      </c>
      <c r="E1340" s="2">
        <v>836616.47950000002</v>
      </c>
      <c r="F1340" s="2">
        <v>1103023.2083999999</v>
      </c>
      <c r="G1340" s="3">
        <v>44236</v>
      </c>
      <c r="H1340" s="2">
        <v>816550.08330000006</v>
      </c>
      <c r="I1340" s="2">
        <v>1486314.2568000001</v>
      </c>
      <c r="J1340" s="3">
        <v>44193</v>
      </c>
      <c r="K1340" s="2">
        <v>236.40010000000001</v>
      </c>
      <c r="L1340" s="2">
        <v>236.40010000000001</v>
      </c>
      <c r="M1340" s="3">
        <v>44183</v>
      </c>
      <c r="N1340" s="2">
        <v>2772.18</v>
      </c>
      <c r="O1340" s="2">
        <v>3510.1770999999999</v>
      </c>
      <c r="P1340" s="3">
        <v>44180</v>
      </c>
      <c r="Q1340" s="2">
        <v>463559.71610999998</v>
      </c>
      <c r="R1340" s="2">
        <v>463559.71610000002</v>
      </c>
      <c r="S1340" s="3">
        <v>44308</v>
      </c>
      <c r="T1340" s="2">
        <v>116682.96361999999</v>
      </c>
      <c r="U1340" s="2">
        <v>116682.9636</v>
      </c>
    </row>
    <row r="1341" spans="1:21" x14ac:dyDescent="0.3">
      <c r="A1341" s="3">
        <v>44235</v>
      </c>
      <c r="B1341" s="2">
        <v>15298300</v>
      </c>
      <c r="C1341" s="2">
        <v>17649782.0825</v>
      </c>
      <c r="D1341" s="3">
        <v>44161</v>
      </c>
      <c r="E1341" s="2">
        <v>827358.55333000002</v>
      </c>
      <c r="F1341" s="2">
        <v>1090651.2967000001</v>
      </c>
      <c r="G1341" s="3">
        <v>44235</v>
      </c>
      <c r="H1341" s="2">
        <v>819314.9915</v>
      </c>
      <c r="I1341" s="2">
        <v>1490515.5808999999</v>
      </c>
      <c r="J1341" s="3">
        <v>44189</v>
      </c>
      <c r="K1341" s="2">
        <v>236.4315</v>
      </c>
      <c r="L1341" s="2">
        <v>236.4315</v>
      </c>
      <c r="M1341" s="3">
        <v>44182</v>
      </c>
      <c r="N1341" s="2">
        <v>2770.43</v>
      </c>
      <c r="O1341" s="2">
        <v>3507.9612000000002</v>
      </c>
      <c r="P1341" s="3">
        <v>44179</v>
      </c>
      <c r="Q1341" s="2">
        <v>463953.99930999998</v>
      </c>
      <c r="R1341" s="2">
        <v>463953.99930000002</v>
      </c>
      <c r="S1341" s="3">
        <v>44307</v>
      </c>
      <c r="T1341" s="2">
        <v>116485.89834</v>
      </c>
      <c r="U1341" s="2">
        <v>116485.8983</v>
      </c>
    </row>
    <row r="1342" spans="1:21" x14ac:dyDescent="0.3">
      <c r="A1342" s="3">
        <v>44232</v>
      </c>
      <c r="B1342" s="2">
        <v>15204330</v>
      </c>
      <c r="C1342" s="2">
        <v>17541221.158500001</v>
      </c>
      <c r="D1342" s="3">
        <v>44160</v>
      </c>
      <c r="E1342" s="2">
        <v>825749.99179</v>
      </c>
      <c r="F1342" s="2">
        <v>1088530.8378999999</v>
      </c>
      <c r="G1342" s="3">
        <v>44232</v>
      </c>
      <c r="H1342" s="2">
        <v>810065.47199999995</v>
      </c>
      <c r="I1342" s="2">
        <v>1473572.608</v>
      </c>
      <c r="J1342" s="3">
        <v>44188</v>
      </c>
      <c r="K1342" s="2">
        <v>236.55590000000001</v>
      </c>
      <c r="L1342" s="2">
        <v>236.55590000000001</v>
      </c>
      <c r="M1342" s="3">
        <v>44181</v>
      </c>
      <c r="N1342" s="2">
        <v>2771.79</v>
      </c>
      <c r="O1342" s="2">
        <v>3509.6833000000001</v>
      </c>
      <c r="P1342" s="3">
        <v>44176</v>
      </c>
      <c r="Q1342" s="2">
        <v>462023.36621000001</v>
      </c>
      <c r="R1342" s="2">
        <v>462023.36619999999</v>
      </c>
      <c r="S1342" s="3">
        <v>44306</v>
      </c>
      <c r="T1342" s="2">
        <v>116498.40330999999</v>
      </c>
      <c r="U1342" s="2">
        <v>116498.40330000001</v>
      </c>
    </row>
    <row r="1343" spans="1:21" x14ac:dyDescent="0.3">
      <c r="A1343" s="3">
        <v>44231</v>
      </c>
      <c r="B1343" s="2">
        <v>15208000</v>
      </c>
      <c r="C1343" s="2">
        <v>17542302.504999999</v>
      </c>
      <c r="D1343" s="3">
        <v>44159</v>
      </c>
      <c r="E1343" s="2">
        <v>838485.84264000005</v>
      </c>
      <c r="F1343" s="2">
        <v>1105279.4424999999</v>
      </c>
      <c r="G1343" s="3">
        <v>44231</v>
      </c>
      <c r="H1343" s="2">
        <v>808337.15339999995</v>
      </c>
      <c r="I1343" s="2">
        <v>1470428.6609</v>
      </c>
      <c r="J1343" s="3">
        <v>44187</v>
      </c>
      <c r="K1343" s="2">
        <v>236.5121</v>
      </c>
      <c r="L1343" s="2">
        <v>236.5121</v>
      </c>
      <c r="M1343" s="3">
        <v>44180</v>
      </c>
      <c r="N1343" s="2">
        <v>2756.82</v>
      </c>
      <c r="O1343" s="2">
        <v>3490.7280999999998</v>
      </c>
      <c r="P1343" s="3">
        <v>44175</v>
      </c>
      <c r="Q1343" s="2">
        <v>460984.08963</v>
      </c>
      <c r="R1343" s="2">
        <v>460984.08960000001</v>
      </c>
      <c r="S1343" s="3">
        <v>44305</v>
      </c>
      <c r="T1343" s="2">
        <v>116211.83104</v>
      </c>
      <c r="U1343" s="2">
        <v>116211.83100000001</v>
      </c>
    </row>
    <row r="1344" spans="1:21" x14ac:dyDescent="0.3">
      <c r="A1344" s="3">
        <v>44230</v>
      </c>
      <c r="B1344" s="2">
        <v>14935740</v>
      </c>
      <c r="C1344" s="2">
        <v>17225905.940099999</v>
      </c>
      <c r="D1344" s="3">
        <v>44158</v>
      </c>
      <c r="E1344" s="2">
        <v>847389.22056000005</v>
      </c>
      <c r="F1344" s="2">
        <v>1117015.7415</v>
      </c>
      <c r="G1344" s="3">
        <v>44230</v>
      </c>
      <c r="H1344" s="2">
        <v>794930.9412</v>
      </c>
      <c r="I1344" s="2">
        <v>1445275.6978</v>
      </c>
      <c r="J1344" s="3">
        <v>44186</v>
      </c>
      <c r="K1344" s="2">
        <v>236.41120000000001</v>
      </c>
      <c r="L1344" s="2">
        <v>236.41120000000001</v>
      </c>
      <c r="M1344" s="3">
        <v>44179</v>
      </c>
      <c r="N1344" s="2">
        <v>2762.2</v>
      </c>
      <c r="O1344" s="2">
        <v>3497.5403000000001</v>
      </c>
      <c r="P1344" s="3">
        <v>44174</v>
      </c>
      <c r="Q1344" s="2">
        <v>461420.31388999999</v>
      </c>
      <c r="R1344" s="2">
        <v>461420.31390000001</v>
      </c>
      <c r="S1344" s="3">
        <v>44302</v>
      </c>
      <c r="T1344" s="2">
        <v>116223.18240000001</v>
      </c>
      <c r="U1344" s="2">
        <v>116223.18240000001</v>
      </c>
    </row>
    <row r="1345" spans="1:21" x14ac:dyDescent="0.3">
      <c r="A1345" s="3">
        <v>44229</v>
      </c>
      <c r="B1345" s="2">
        <v>15024160</v>
      </c>
      <c r="C1345" s="2">
        <v>17327891.3303</v>
      </c>
      <c r="D1345" s="3">
        <v>44155</v>
      </c>
      <c r="E1345" s="2">
        <v>839093.57467999996</v>
      </c>
      <c r="F1345" s="2">
        <v>1106080.5456999999</v>
      </c>
      <c r="G1345" s="3">
        <v>44229</v>
      </c>
      <c r="H1345" s="2">
        <v>789721.66899999999</v>
      </c>
      <c r="I1345" s="2">
        <v>1435804.6429999999</v>
      </c>
      <c r="J1345" s="3">
        <v>44183</v>
      </c>
      <c r="K1345" s="2">
        <v>236.36320000000001</v>
      </c>
      <c r="L1345" s="2">
        <v>236.36320000000001</v>
      </c>
      <c r="M1345" s="3">
        <v>44176</v>
      </c>
      <c r="N1345" s="2">
        <v>2770.06</v>
      </c>
      <c r="O1345" s="2">
        <v>3507.4924000000001</v>
      </c>
      <c r="P1345" s="3">
        <v>44173</v>
      </c>
      <c r="Q1345" s="2">
        <v>455832.06823999999</v>
      </c>
      <c r="R1345" s="2">
        <v>455832.06819999998</v>
      </c>
      <c r="S1345" s="3">
        <v>44301</v>
      </c>
      <c r="T1345" s="2">
        <v>116211.71952</v>
      </c>
      <c r="U1345" s="2">
        <v>116211.71950000001</v>
      </c>
    </row>
    <row r="1346" spans="1:21" x14ac:dyDescent="0.3">
      <c r="A1346" s="3">
        <v>44228</v>
      </c>
      <c r="B1346" s="2">
        <v>14816640</v>
      </c>
      <c r="C1346" s="2">
        <v>17088334.4692</v>
      </c>
      <c r="D1346" s="3">
        <v>44154</v>
      </c>
      <c r="E1346" s="2">
        <v>833996.15778000001</v>
      </c>
      <c r="F1346" s="2">
        <v>1099361.2074</v>
      </c>
      <c r="G1346" s="3">
        <v>44228</v>
      </c>
      <c r="H1346" s="2">
        <v>782059.35230000003</v>
      </c>
      <c r="I1346" s="2">
        <v>1421630.6333000001</v>
      </c>
      <c r="J1346" s="3">
        <v>44182</v>
      </c>
      <c r="K1346" s="2">
        <v>236.29740000000001</v>
      </c>
      <c r="L1346" s="2">
        <v>236.29740000000001</v>
      </c>
      <c r="M1346" s="3">
        <v>44175</v>
      </c>
      <c r="N1346" s="2">
        <v>2746.46</v>
      </c>
      <c r="O1346" s="2">
        <v>3477.6097</v>
      </c>
      <c r="P1346" s="3">
        <v>44172</v>
      </c>
      <c r="Q1346" s="2">
        <v>456116.67504</v>
      </c>
      <c r="R1346" s="2">
        <v>456116.67499999999</v>
      </c>
      <c r="S1346" s="3">
        <v>44300</v>
      </c>
      <c r="T1346" s="2">
        <v>116288.72185</v>
      </c>
      <c r="U1346" s="2">
        <v>116288.7218</v>
      </c>
    </row>
    <row r="1347" spans="1:21" x14ac:dyDescent="0.3">
      <c r="A1347" s="3">
        <v>44225</v>
      </c>
      <c r="B1347" s="2">
        <v>14432740</v>
      </c>
      <c r="C1347" s="2">
        <v>16645569.589199999</v>
      </c>
      <c r="D1347" s="3">
        <v>44153</v>
      </c>
      <c r="E1347" s="2">
        <v>824357.58533000003</v>
      </c>
      <c r="F1347" s="2">
        <v>1086655.7859</v>
      </c>
      <c r="G1347" s="3">
        <v>44225</v>
      </c>
      <c r="H1347" s="2">
        <v>772745.70479999995</v>
      </c>
      <c r="I1347" s="2">
        <v>1404700.2474</v>
      </c>
      <c r="J1347" s="3">
        <v>44181</v>
      </c>
      <c r="K1347" s="2">
        <v>236.33699999999999</v>
      </c>
      <c r="L1347" s="2">
        <v>236.33699999999999</v>
      </c>
      <c r="M1347" s="3">
        <v>44174</v>
      </c>
      <c r="N1347" s="2">
        <v>2755.47</v>
      </c>
      <c r="O1347" s="2">
        <v>3489.0183000000002</v>
      </c>
      <c r="P1347" s="3">
        <v>44169</v>
      </c>
      <c r="Q1347" s="2">
        <v>460087.53217000002</v>
      </c>
      <c r="R1347" s="2">
        <v>460087.53220000002</v>
      </c>
      <c r="S1347" s="3">
        <v>44299</v>
      </c>
      <c r="T1347" s="2">
        <v>117035.89249</v>
      </c>
      <c r="U1347" s="2">
        <v>117035.8925</v>
      </c>
    </row>
    <row r="1348" spans="1:21" x14ac:dyDescent="0.3">
      <c r="A1348" s="3">
        <v>44224</v>
      </c>
      <c r="B1348" s="2">
        <v>14665980</v>
      </c>
      <c r="C1348" s="2">
        <v>16912950.932999998</v>
      </c>
      <c r="D1348" s="3">
        <v>44152</v>
      </c>
      <c r="E1348" s="2">
        <v>824755.91336999997</v>
      </c>
      <c r="F1348" s="2">
        <v>1087180.8559999999</v>
      </c>
      <c r="G1348" s="3">
        <v>44224</v>
      </c>
      <c r="H1348" s="2">
        <v>784694.29619999998</v>
      </c>
      <c r="I1348" s="2">
        <v>1425586.2448</v>
      </c>
      <c r="J1348" s="3">
        <v>44180</v>
      </c>
      <c r="K1348" s="2">
        <v>236.37610000000001</v>
      </c>
      <c r="L1348" s="2">
        <v>236.37610000000001</v>
      </c>
      <c r="M1348" s="3">
        <v>44173</v>
      </c>
      <c r="N1348" s="2">
        <v>2700.93</v>
      </c>
      <c r="O1348" s="2">
        <v>3419.9589999999998</v>
      </c>
      <c r="P1348" s="3">
        <v>44168</v>
      </c>
      <c r="Q1348" s="2">
        <v>465236.66366000002</v>
      </c>
      <c r="R1348" s="2">
        <v>465236.66369999998</v>
      </c>
      <c r="S1348" s="3">
        <v>44298</v>
      </c>
      <c r="T1348" s="2">
        <v>117203.66721</v>
      </c>
      <c r="U1348" s="2">
        <v>117203.6672</v>
      </c>
    </row>
    <row r="1349" spans="1:21" x14ac:dyDescent="0.3">
      <c r="A1349" s="3">
        <v>44223</v>
      </c>
      <c r="B1349" s="2">
        <v>14514260</v>
      </c>
      <c r="C1349" s="2">
        <v>16737992.1691</v>
      </c>
      <c r="D1349" s="3">
        <v>44151</v>
      </c>
      <c r="E1349" s="2">
        <v>825102.49120000005</v>
      </c>
      <c r="F1349" s="2">
        <v>1087637.7097</v>
      </c>
      <c r="G1349" s="3">
        <v>44223</v>
      </c>
      <c r="H1349" s="2">
        <v>779073.45759999997</v>
      </c>
      <c r="I1349" s="2">
        <v>1415049.0412000001</v>
      </c>
      <c r="J1349" s="3">
        <v>44179</v>
      </c>
      <c r="K1349" s="2">
        <v>236.36600000000001</v>
      </c>
      <c r="L1349" s="2">
        <v>236.36600000000001</v>
      </c>
      <c r="M1349" s="3">
        <v>44172</v>
      </c>
      <c r="N1349" s="2">
        <v>2745.44</v>
      </c>
      <c r="O1349" s="2">
        <v>3476.3182000000002</v>
      </c>
      <c r="P1349" s="3">
        <v>44167</v>
      </c>
      <c r="Q1349" s="2">
        <v>466600.58253000001</v>
      </c>
      <c r="R1349" s="2">
        <v>466600.58250000002</v>
      </c>
      <c r="S1349" s="3">
        <v>44295</v>
      </c>
      <c r="T1349" s="2">
        <v>116831.53289</v>
      </c>
      <c r="U1349" s="2">
        <v>116831.53290000001</v>
      </c>
    </row>
    <row r="1350" spans="1:21" x14ac:dyDescent="0.3">
      <c r="A1350" s="3">
        <v>44222</v>
      </c>
      <c r="B1350" s="2">
        <v>14882650</v>
      </c>
      <c r="C1350" s="2">
        <v>17162818.907200001</v>
      </c>
      <c r="D1350" s="3">
        <v>44148</v>
      </c>
      <c r="E1350" s="2">
        <v>815581.91642999998</v>
      </c>
      <c r="F1350" s="2">
        <v>1075087.831</v>
      </c>
      <c r="G1350" s="3">
        <v>44222</v>
      </c>
      <c r="H1350" s="2">
        <v>791262.48060000001</v>
      </c>
      <c r="I1350" s="2">
        <v>1437188.2441</v>
      </c>
      <c r="J1350" s="3">
        <v>44176</v>
      </c>
      <c r="K1350" s="2">
        <v>236.39879999999999</v>
      </c>
      <c r="L1350" s="2">
        <v>236.39879999999999</v>
      </c>
      <c r="M1350" s="3">
        <v>44169</v>
      </c>
      <c r="N1350" s="2">
        <v>2731.45</v>
      </c>
      <c r="O1350" s="2">
        <v>3458.6037999999999</v>
      </c>
      <c r="P1350" s="3">
        <v>44166</v>
      </c>
      <c r="Q1350" s="2">
        <v>469091.02757999999</v>
      </c>
      <c r="R1350" s="2">
        <v>469091.02759999997</v>
      </c>
      <c r="S1350" s="3">
        <v>44294</v>
      </c>
      <c r="T1350" s="2">
        <v>116359.47156000001</v>
      </c>
      <c r="U1350" s="2">
        <v>116359.4716</v>
      </c>
    </row>
    <row r="1351" spans="1:21" x14ac:dyDescent="0.3">
      <c r="A1351" s="3">
        <v>44221</v>
      </c>
      <c r="B1351" s="2">
        <v>14873280</v>
      </c>
      <c r="C1351" s="2">
        <v>17152019.042100001</v>
      </c>
      <c r="D1351" s="3">
        <v>44147</v>
      </c>
      <c r="E1351" s="2">
        <v>826229.48563000001</v>
      </c>
      <c r="F1351" s="2">
        <v>1089123.2967999999</v>
      </c>
      <c r="G1351" s="3">
        <v>44221</v>
      </c>
      <c r="H1351" s="2">
        <v>791621.50760000001</v>
      </c>
      <c r="I1351" s="2">
        <v>1437840.3530999999</v>
      </c>
      <c r="J1351" s="3">
        <v>44175</v>
      </c>
      <c r="K1351" s="2">
        <v>236.4308</v>
      </c>
      <c r="L1351" s="2">
        <v>236.4308</v>
      </c>
      <c r="M1351" s="3">
        <v>44168</v>
      </c>
      <c r="N1351" s="2">
        <v>2696.22</v>
      </c>
      <c r="O1351" s="2">
        <v>3413.9951000000001</v>
      </c>
      <c r="P1351" s="3">
        <v>44165</v>
      </c>
      <c r="Q1351" s="2">
        <v>463602.22655999998</v>
      </c>
      <c r="R1351" s="2">
        <v>463602.22659999999</v>
      </c>
      <c r="S1351" s="3">
        <v>44293</v>
      </c>
      <c r="T1351" s="2">
        <v>116556.31245</v>
      </c>
      <c r="U1351" s="2">
        <v>116556.3125</v>
      </c>
    </row>
    <row r="1352" spans="1:21" x14ac:dyDescent="0.3">
      <c r="A1352" s="3">
        <v>44218</v>
      </c>
      <c r="B1352" s="2">
        <v>14783510</v>
      </c>
      <c r="C1352" s="2">
        <v>17048487.718800001</v>
      </c>
      <c r="D1352" s="3">
        <v>44146</v>
      </c>
      <c r="E1352" s="2">
        <v>823479.07521000004</v>
      </c>
      <c r="F1352" s="2">
        <v>1085199.4317000001</v>
      </c>
      <c r="G1352" s="3">
        <v>44218</v>
      </c>
      <c r="H1352" s="2">
        <v>791279.88859999995</v>
      </c>
      <c r="I1352" s="2">
        <v>1437219.8626000001</v>
      </c>
      <c r="J1352" s="3">
        <v>44174</v>
      </c>
      <c r="K1352" s="2">
        <v>236.4119</v>
      </c>
      <c r="L1352" s="2">
        <v>236.4119</v>
      </c>
      <c r="M1352" s="3">
        <v>44167</v>
      </c>
      <c r="N1352" s="2">
        <v>2675.9</v>
      </c>
      <c r="O1352" s="2">
        <v>3388.2656000000002</v>
      </c>
      <c r="P1352" s="3">
        <v>44162</v>
      </c>
      <c r="Q1352" s="2">
        <v>467102.56679000001</v>
      </c>
      <c r="R1352" s="2">
        <v>467102.56679999997</v>
      </c>
      <c r="S1352" s="3">
        <v>44292</v>
      </c>
      <c r="T1352" s="2">
        <v>116528.17637</v>
      </c>
      <c r="U1352" s="2">
        <v>116528.1764</v>
      </c>
    </row>
    <row r="1353" spans="1:21" x14ac:dyDescent="0.3">
      <c r="A1353" s="3">
        <v>44217</v>
      </c>
      <c r="B1353" s="2">
        <v>14761710</v>
      </c>
      <c r="C1353" s="2">
        <v>17023351.556200001</v>
      </c>
      <c r="D1353" s="3">
        <v>44145</v>
      </c>
      <c r="E1353" s="2">
        <v>835897.14066000003</v>
      </c>
      <c r="F1353" s="2">
        <v>1101564.2404</v>
      </c>
      <c r="G1353" s="3">
        <v>44217</v>
      </c>
      <c r="H1353" s="2">
        <v>790833.96149999998</v>
      </c>
      <c r="I1353" s="2">
        <v>1436409.915</v>
      </c>
      <c r="J1353" s="3">
        <v>44173</v>
      </c>
      <c r="K1353" s="2">
        <v>236.40610000000001</v>
      </c>
      <c r="L1353" s="2">
        <v>236.40610000000001</v>
      </c>
      <c r="M1353" s="3">
        <v>44166</v>
      </c>
      <c r="N1353" s="2">
        <v>2634.25</v>
      </c>
      <c r="O1353" s="2">
        <v>3335.5277000000001</v>
      </c>
      <c r="P1353" s="3">
        <v>44161</v>
      </c>
      <c r="Q1353" s="2">
        <v>464588.37495999999</v>
      </c>
      <c r="R1353" s="2">
        <v>464588.375</v>
      </c>
      <c r="S1353" s="3">
        <v>44291</v>
      </c>
      <c r="T1353" s="2">
        <v>117086.72964000001</v>
      </c>
      <c r="U1353" s="2">
        <v>117086.72960000001</v>
      </c>
    </row>
    <row r="1354" spans="1:21" x14ac:dyDescent="0.3">
      <c r="A1354" s="3">
        <v>44216</v>
      </c>
      <c r="B1354" s="2">
        <v>14628750</v>
      </c>
      <c r="C1354" s="2">
        <v>16870026.8017</v>
      </c>
      <c r="D1354" s="3">
        <v>44144</v>
      </c>
      <c r="E1354" s="2">
        <v>839532.09574999998</v>
      </c>
      <c r="F1354" s="2">
        <v>1106354.4668000001</v>
      </c>
      <c r="G1354" s="3">
        <v>44216</v>
      </c>
      <c r="H1354" s="2">
        <v>795565.62199999997</v>
      </c>
      <c r="I1354" s="2">
        <v>1445004.1388000001</v>
      </c>
      <c r="J1354" s="3">
        <v>44172</v>
      </c>
      <c r="K1354" s="2">
        <v>236.40029999999999</v>
      </c>
      <c r="L1354" s="2">
        <v>236.40029999999999</v>
      </c>
      <c r="M1354" s="3">
        <v>44165</v>
      </c>
      <c r="N1354" s="2">
        <v>2591.34</v>
      </c>
      <c r="O1354" s="2">
        <v>3281.1943999999999</v>
      </c>
      <c r="P1354" s="3">
        <v>44160</v>
      </c>
      <c r="Q1354" s="2">
        <v>460200.49901000003</v>
      </c>
      <c r="R1354" s="2">
        <v>460200.49900000001</v>
      </c>
      <c r="S1354" s="3">
        <v>44288</v>
      </c>
      <c r="T1354" s="2">
        <v>117641.00172</v>
      </c>
      <c r="U1354" s="2">
        <v>117641.00169999999</v>
      </c>
    </row>
    <row r="1355" spans="1:21" x14ac:dyDescent="0.3">
      <c r="A1355" s="3">
        <v>44215</v>
      </c>
      <c r="B1355" s="2">
        <v>14323360</v>
      </c>
      <c r="C1355" s="2">
        <v>16517839.3037</v>
      </c>
      <c r="D1355" s="3">
        <v>44141</v>
      </c>
      <c r="E1355" s="2">
        <v>828578.28150000004</v>
      </c>
      <c r="F1355" s="2">
        <v>1091918.3541000001</v>
      </c>
      <c r="G1355" s="3">
        <v>44215</v>
      </c>
      <c r="H1355" s="2">
        <v>797571.51210000005</v>
      </c>
      <c r="I1355" s="2">
        <v>1448647.4831000001</v>
      </c>
      <c r="J1355" s="3">
        <v>44169</v>
      </c>
      <c r="K1355" s="2">
        <v>236.3578</v>
      </c>
      <c r="L1355" s="2">
        <v>236.3578</v>
      </c>
      <c r="M1355" s="3">
        <v>44162</v>
      </c>
      <c r="N1355" s="2">
        <v>2633.45</v>
      </c>
      <c r="O1355" s="2">
        <v>3334.5147000000002</v>
      </c>
      <c r="P1355" s="3">
        <v>44159</v>
      </c>
      <c r="Q1355" s="2">
        <v>458619.46791000001</v>
      </c>
      <c r="R1355" s="2">
        <v>458619.46789999999</v>
      </c>
      <c r="S1355" s="3">
        <v>44287</v>
      </c>
      <c r="T1355" s="2">
        <v>117629.53887999999</v>
      </c>
      <c r="U1355" s="2">
        <v>117629.5389</v>
      </c>
    </row>
    <row r="1356" spans="1:21" x14ac:dyDescent="0.3">
      <c r="A1356" s="3">
        <v>44211</v>
      </c>
      <c r="B1356" s="2">
        <v>14122480</v>
      </c>
      <c r="C1356" s="2">
        <v>16286184.7048</v>
      </c>
      <c r="D1356" s="3">
        <v>44140</v>
      </c>
      <c r="E1356" s="2">
        <v>830709.35808000003</v>
      </c>
      <c r="F1356" s="2">
        <v>1094726.7328000001</v>
      </c>
      <c r="G1356" s="3">
        <v>44211</v>
      </c>
      <c r="H1356" s="2">
        <v>796682.45400000003</v>
      </c>
      <c r="I1356" s="2">
        <v>1446935.7087999999</v>
      </c>
      <c r="J1356" s="3">
        <v>44168</v>
      </c>
      <c r="K1356" s="2">
        <v>236.34719999999999</v>
      </c>
      <c r="L1356" s="2">
        <v>236.34719999999999</v>
      </c>
      <c r="M1356" s="3">
        <v>44161</v>
      </c>
      <c r="N1356" s="2">
        <v>2625.91</v>
      </c>
      <c r="O1356" s="2">
        <v>3324.9380999999998</v>
      </c>
      <c r="P1356" s="3">
        <v>44155</v>
      </c>
      <c r="Q1356" s="2">
        <v>452030.01007999998</v>
      </c>
      <c r="R1356" s="2">
        <v>452030.01010000001</v>
      </c>
      <c r="S1356" s="3">
        <v>44286</v>
      </c>
      <c r="T1356" s="2">
        <v>117504.37699999999</v>
      </c>
      <c r="U1356" s="2">
        <v>117504.37699999999</v>
      </c>
    </row>
    <row r="1357" spans="1:21" x14ac:dyDescent="0.3">
      <c r="A1357" s="3">
        <v>44210</v>
      </c>
      <c r="B1357" s="2">
        <v>14124840</v>
      </c>
      <c r="C1357" s="2">
        <v>16288907.157</v>
      </c>
      <c r="D1357" s="3">
        <v>44139</v>
      </c>
      <c r="E1357" s="2">
        <v>815402.28922999999</v>
      </c>
      <c r="F1357" s="2">
        <v>1074472.2001</v>
      </c>
      <c r="G1357" s="3">
        <v>44210</v>
      </c>
      <c r="H1357" s="2">
        <v>798134.48100000003</v>
      </c>
      <c r="I1357" s="2">
        <v>1449572.8821</v>
      </c>
      <c r="J1357" s="3">
        <v>44167</v>
      </c>
      <c r="K1357" s="2">
        <v>236.27420000000001</v>
      </c>
      <c r="L1357" s="2">
        <v>236.27420000000001</v>
      </c>
      <c r="M1357" s="3">
        <v>44160</v>
      </c>
      <c r="N1357" s="2">
        <v>2601.54</v>
      </c>
      <c r="O1357" s="2">
        <v>3294.0799000000002</v>
      </c>
      <c r="P1357" s="3">
        <v>44154</v>
      </c>
      <c r="Q1357" s="2">
        <v>454034.18708</v>
      </c>
      <c r="R1357" s="2">
        <v>454034.18709999998</v>
      </c>
      <c r="S1357" s="3">
        <v>44285</v>
      </c>
      <c r="T1357" s="2">
        <v>118282.80701999999</v>
      </c>
      <c r="U1357" s="2">
        <v>118282.807</v>
      </c>
    </row>
    <row r="1358" spans="1:21" x14ac:dyDescent="0.3">
      <c r="A1358" s="3">
        <v>44209</v>
      </c>
      <c r="B1358" s="2">
        <v>14239340</v>
      </c>
      <c r="C1358" s="2">
        <v>16420947.2556</v>
      </c>
      <c r="D1358" s="3">
        <v>44138</v>
      </c>
      <c r="E1358" s="2">
        <v>809190.54081000003</v>
      </c>
      <c r="F1358" s="2">
        <v>1066286.8526999999</v>
      </c>
      <c r="G1358" s="3">
        <v>44209</v>
      </c>
      <c r="H1358" s="2">
        <v>791241.97959999996</v>
      </c>
      <c r="I1358" s="2">
        <v>1436964.1087</v>
      </c>
      <c r="J1358" s="3">
        <v>44166</v>
      </c>
      <c r="K1358" s="2">
        <v>236.29820000000001</v>
      </c>
      <c r="L1358" s="2">
        <v>236.29820000000001</v>
      </c>
      <c r="M1358" s="3">
        <v>44159</v>
      </c>
      <c r="N1358" s="2">
        <v>2617.7600000000002</v>
      </c>
      <c r="O1358" s="2">
        <v>3314.6176999999998</v>
      </c>
      <c r="P1358" s="3">
        <v>44153</v>
      </c>
      <c r="Q1358" s="2">
        <v>452174.25828000001</v>
      </c>
      <c r="R1358" s="2">
        <v>452174.25829999999</v>
      </c>
      <c r="S1358" s="3">
        <v>44284</v>
      </c>
      <c r="T1358" s="2">
        <v>118046.25599999999</v>
      </c>
      <c r="U1358" s="2">
        <v>118046.25599999999</v>
      </c>
    </row>
    <row r="1359" spans="1:21" x14ac:dyDescent="0.3">
      <c r="A1359" s="3">
        <v>44208</v>
      </c>
      <c r="B1359" s="2">
        <v>14160160</v>
      </c>
      <c r="C1359" s="2">
        <v>16329634.501700001</v>
      </c>
      <c r="D1359" s="3">
        <v>44137</v>
      </c>
      <c r="E1359" s="2">
        <v>800539.21008999995</v>
      </c>
      <c r="F1359" s="2">
        <v>1054886.8181</v>
      </c>
      <c r="G1359" s="3">
        <v>44208</v>
      </c>
      <c r="H1359" s="2">
        <v>792884.11679999996</v>
      </c>
      <c r="I1359" s="2">
        <v>1439946.3724</v>
      </c>
      <c r="J1359" s="3">
        <v>44165</v>
      </c>
      <c r="K1359" s="2">
        <v>236.28749999999999</v>
      </c>
      <c r="L1359" s="2">
        <v>236.28749999999999</v>
      </c>
      <c r="M1359" s="3">
        <v>44158</v>
      </c>
      <c r="N1359" s="2">
        <v>2602.59</v>
      </c>
      <c r="O1359" s="2">
        <v>3295.4094</v>
      </c>
      <c r="P1359" s="3">
        <v>44152</v>
      </c>
      <c r="Q1359" s="2">
        <v>455120.89195000002</v>
      </c>
      <c r="R1359" s="2">
        <v>455120.89199999999</v>
      </c>
      <c r="S1359" s="3">
        <v>44281</v>
      </c>
      <c r="T1359" s="2">
        <v>117875.24258000001</v>
      </c>
      <c r="U1359" s="2">
        <v>117875.2426</v>
      </c>
    </row>
    <row r="1360" spans="1:21" x14ac:dyDescent="0.3">
      <c r="A1360" s="3">
        <v>44207</v>
      </c>
      <c r="B1360" s="2">
        <v>14153390</v>
      </c>
      <c r="C1360" s="2">
        <v>16321827.7689</v>
      </c>
      <c r="D1360" s="3">
        <v>44134</v>
      </c>
      <c r="E1360" s="2">
        <v>798688.08646000002</v>
      </c>
      <c r="F1360" s="2">
        <v>1052447.5548</v>
      </c>
      <c r="G1360" s="3">
        <v>44207</v>
      </c>
      <c r="H1360" s="2">
        <v>783057.75749999995</v>
      </c>
      <c r="I1360" s="2">
        <v>1422100.8511000001</v>
      </c>
      <c r="J1360" s="3">
        <v>44162</v>
      </c>
      <c r="K1360" s="2">
        <v>236.29169999999999</v>
      </c>
      <c r="L1360" s="2">
        <v>236.29169999999999</v>
      </c>
      <c r="M1360" s="3">
        <v>44155</v>
      </c>
      <c r="N1360" s="2">
        <v>2553.5</v>
      </c>
      <c r="O1360" s="2">
        <v>3233.2514999999999</v>
      </c>
      <c r="P1360" s="3">
        <v>44151</v>
      </c>
      <c r="Q1360" s="2">
        <v>453154.79845</v>
      </c>
      <c r="R1360" s="2">
        <v>453154.79849999998</v>
      </c>
      <c r="S1360" s="3">
        <v>44280</v>
      </c>
      <c r="T1360" s="2">
        <v>118352.51248</v>
      </c>
      <c r="U1360" s="2">
        <v>118352.5125</v>
      </c>
    </row>
    <row r="1361" spans="1:21" x14ac:dyDescent="0.3">
      <c r="A1361" s="3">
        <v>44204</v>
      </c>
      <c r="B1361" s="2">
        <v>14338140</v>
      </c>
      <c r="C1361" s="2">
        <v>16534884.264599999</v>
      </c>
      <c r="D1361" s="3">
        <v>44133</v>
      </c>
      <c r="E1361" s="2">
        <v>805489.77823000005</v>
      </c>
      <c r="F1361" s="2">
        <v>1061410.2825</v>
      </c>
      <c r="G1361" s="3">
        <v>44204</v>
      </c>
      <c r="H1361" s="2">
        <v>778448.86080000002</v>
      </c>
      <c r="I1361" s="2">
        <v>1413730.6946</v>
      </c>
      <c r="J1361" s="3">
        <v>44161</v>
      </c>
      <c r="K1361" s="2">
        <v>236.23050000000001</v>
      </c>
      <c r="L1361" s="2">
        <v>236.23050000000001</v>
      </c>
      <c r="M1361" s="3">
        <v>44154</v>
      </c>
      <c r="N1361" s="2">
        <v>2547.42</v>
      </c>
      <c r="O1361" s="2">
        <v>3225.5529000000001</v>
      </c>
      <c r="P1361" s="3">
        <v>44148</v>
      </c>
      <c r="Q1361" s="2">
        <v>444356.34956</v>
      </c>
      <c r="R1361" s="2">
        <v>444356.34960000002</v>
      </c>
      <c r="S1361" s="3">
        <v>44279</v>
      </c>
      <c r="T1361" s="2">
        <v>118135.64771999999</v>
      </c>
      <c r="U1361" s="2">
        <v>118135.6477</v>
      </c>
    </row>
    <row r="1362" spans="1:21" x14ac:dyDescent="0.3">
      <c r="A1362" s="3">
        <v>44203</v>
      </c>
      <c r="B1362" s="2">
        <v>14176200</v>
      </c>
      <c r="C1362" s="2">
        <v>16347935.952299999</v>
      </c>
      <c r="D1362" s="3">
        <v>44132</v>
      </c>
      <c r="E1362" s="2">
        <v>798317.27703</v>
      </c>
      <c r="F1362" s="2">
        <v>1051958.9316</v>
      </c>
      <c r="G1362" s="3">
        <v>44203</v>
      </c>
      <c r="H1362" s="2">
        <v>783124.39170000004</v>
      </c>
      <c r="I1362" s="2">
        <v>1421701.4652</v>
      </c>
      <c r="J1362" s="3">
        <v>44160</v>
      </c>
      <c r="K1362" s="2">
        <v>236.26499999999999</v>
      </c>
      <c r="L1362" s="2">
        <v>236.26499999999999</v>
      </c>
      <c r="M1362" s="3">
        <v>44153</v>
      </c>
      <c r="N1362" s="2">
        <v>2545.64</v>
      </c>
      <c r="O1362" s="2">
        <v>3223.2991000000002</v>
      </c>
      <c r="P1362" s="3">
        <v>44147</v>
      </c>
      <c r="Q1362" s="2">
        <v>445675.80453000002</v>
      </c>
      <c r="R1362" s="2">
        <v>445675.80450000003</v>
      </c>
      <c r="S1362" s="3">
        <v>44278</v>
      </c>
      <c r="T1362" s="2">
        <v>117867.83495999999</v>
      </c>
      <c r="U1362" s="2">
        <v>117867.83500000001</v>
      </c>
    </row>
    <row r="1363" spans="1:21" x14ac:dyDescent="0.3">
      <c r="A1363" s="3">
        <v>44202</v>
      </c>
      <c r="B1363" s="2">
        <v>13716410</v>
      </c>
      <c r="C1363" s="2">
        <v>15817422.9734</v>
      </c>
      <c r="D1363" s="3">
        <v>44131</v>
      </c>
      <c r="E1363" s="2">
        <v>790863.67183999997</v>
      </c>
      <c r="F1363" s="2">
        <v>1042137.1642999999</v>
      </c>
      <c r="G1363" s="3">
        <v>44202</v>
      </c>
      <c r="H1363" s="2">
        <v>774771.26769999997</v>
      </c>
      <c r="I1363" s="2">
        <v>1406280.9117999999</v>
      </c>
      <c r="J1363" s="3">
        <v>44159</v>
      </c>
      <c r="K1363" s="2">
        <v>236.30969999999999</v>
      </c>
      <c r="L1363" s="2">
        <v>236.30969999999999</v>
      </c>
      <c r="M1363" s="3">
        <v>44152</v>
      </c>
      <c r="N1363" s="2">
        <v>2539.15</v>
      </c>
      <c r="O1363" s="2">
        <v>3215.0814</v>
      </c>
      <c r="P1363" s="3">
        <v>44146</v>
      </c>
      <c r="Q1363" s="2">
        <v>441244.15648000001</v>
      </c>
      <c r="R1363" s="2">
        <v>441244.15649999998</v>
      </c>
      <c r="S1363" s="3">
        <v>44277</v>
      </c>
      <c r="T1363" s="2">
        <v>117415.57528</v>
      </c>
      <c r="U1363" s="2">
        <v>117415.5753</v>
      </c>
    </row>
    <row r="1364" spans="1:21" x14ac:dyDescent="0.3">
      <c r="A1364" s="3">
        <v>44201</v>
      </c>
      <c r="B1364" s="2">
        <v>13915800</v>
      </c>
      <c r="C1364" s="2">
        <v>16047362.8345</v>
      </c>
      <c r="D1364" s="3">
        <v>44130</v>
      </c>
      <c r="E1364" s="2">
        <v>791946.16579999996</v>
      </c>
      <c r="F1364" s="2">
        <v>1043495.7217</v>
      </c>
      <c r="G1364" s="3">
        <v>44201</v>
      </c>
      <c r="H1364" s="2">
        <v>745194.02289999998</v>
      </c>
      <c r="I1364" s="2">
        <v>1352595.4997</v>
      </c>
      <c r="J1364" s="3">
        <v>44158</v>
      </c>
      <c r="K1364" s="2">
        <v>236.33250000000001</v>
      </c>
      <c r="L1364" s="2">
        <v>236.33250000000001</v>
      </c>
      <c r="M1364" s="3">
        <v>44151</v>
      </c>
      <c r="N1364" s="2">
        <v>2543.0300000000002</v>
      </c>
      <c r="O1364" s="2">
        <v>3219.9942999999998</v>
      </c>
      <c r="P1364" s="3">
        <v>44145</v>
      </c>
      <c r="Q1364" s="2">
        <v>435779.15597999998</v>
      </c>
      <c r="R1364" s="2">
        <v>435779.15600000002</v>
      </c>
      <c r="S1364" s="3">
        <v>44274</v>
      </c>
      <c r="T1364" s="2">
        <v>117686.40132</v>
      </c>
      <c r="U1364" s="2">
        <v>117686.4013</v>
      </c>
    </row>
    <row r="1365" spans="1:21" x14ac:dyDescent="0.3">
      <c r="A1365" s="3">
        <v>44200</v>
      </c>
      <c r="B1365" s="2">
        <v>13788180</v>
      </c>
      <c r="C1365" s="2">
        <v>15898798.836200001</v>
      </c>
      <c r="D1365" s="3">
        <v>44127</v>
      </c>
      <c r="E1365" s="2">
        <v>797742.57548999996</v>
      </c>
      <c r="F1365" s="2">
        <v>1051103.3992000001</v>
      </c>
      <c r="G1365" s="3">
        <v>44200</v>
      </c>
      <c r="H1365" s="2">
        <v>736424.64280000003</v>
      </c>
      <c r="I1365" s="2">
        <v>1336678.2705000001</v>
      </c>
      <c r="J1365" s="3">
        <v>44155</v>
      </c>
      <c r="K1365" s="2">
        <v>236.27109999999999</v>
      </c>
      <c r="L1365" s="2">
        <v>236.27109999999999</v>
      </c>
      <c r="M1365" s="3">
        <v>44148</v>
      </c>
      <c r="N1365" s="2">
        <v>2493.87</v>
      </c>
      <c r="O1365" s="2">
        <v>3157.7476999999999</v>
      </c>
      <c r="P1365" s="3">
        <v>44144</v>
      </c>
      <c r="Q1365" s="2">
        <v>434358.41486999998</v>
      </c>
      <c r="R1365" s="2">
        <v>434358.41489999997</v>
      </c>
      <c r="S1365" s="3">
        <v>44273</v>
      </c>
      <c r="T1365" s="2">
        <v>117326.88648</v>
      </c>
      <c r="U1365" s="2">
        <v>117326.88649999999</v>
      </c>
    </row>
    <row r="1366" spans="1:21" x14ac:dyDescent="0.3">
      <c r="A1366" s="3">
        <v>44196</v>
      </c>
      <c r="B1366" s="2">
        <v>14032760</v>
      </c>
      <c r="C1366" s="2">
        <v>16178752.967700001</v>
      </c>
      <c r="D1366" s="3">
        <v>44126</v>
      </c>
      <c r="E1366" s="2">
        <v>811576.89927000005</v>
      </c>
      <c r="F1366" s="2">
        <v>1069235.9867</v>
      </c>
      <c r="G1366" s="3">
        <v>44196</v>
      </c>
      <c r="H1366" s="2">
        <v>749573.47199999995</v>
      </c>
      <c r="I1366" s="2">
        <v>1360544.6015000001</v>
      </c>
      <c r="J1366" s="3">
        <v>44154</v>
      </c>
      <c r="K1366" s="2">
        <v>236.28380000000001</v>
      </c>
      <c r="L1366" s="2">
        <v>236.28380000000001</v>
      </c>
      <c r="M1366" s="3">
        <v>44147</v>
      </c>
      <c r="N1366" s="2">
        <v>2475.62</v>
      </c>
      <c r="O1366" s="2">
        <v>3134.6388000000002</v>
      </c>
      <c r="P1366" s="3">
        <v>44141</v>
      </c>
      <c r="Q1366" s="2">
        <v>435806.63306999998</v>
      </c>
      <c r="R1366" s="2">
        <v>435806.63309999998</v>
      </c>
      <c r="S1366" s="3">
        <v>44272</v>
      </c>
      <c r="T1366" s="2">
        <v>118043.71874</v>
      </c>
      <c r="U1366" s="2">
        <v>118043.7187</v>
      </c>
    </row>
    <row r="1367" spans="1:21" x14ac:dyDescent="0.3">
      <c r="A1367" s="3">
        <v>44195</v>
      </c>
      <c r="B1367" s="2">
        <v>13989370</v>
      </c>
      <c r="C1367" s="2">
        <v>16128725.7147</v>
      </c>
      <c r="D1367" s="3">
        <v>44125</v>
      </c>
      <c r="E1367" s="2">
        <v>815681.70224999997</v>
      </c>
      <c r="F1367" s="2">
        <v>1074643.9808</v>
      </c>
      <c r="G1367" s="3">
        <v>44195</v>
      </c>
      <c r="H1367" s="2">
        <v>743141.87219999998</v>
      </c>
      <c r="I1367" s="2">
        <v>1348870.6580000001</v>
      </c>
      <c r="J1367" s="3">
        <v>44153</v>
      </c>
      <c r="K1367" s="2">
        <v>236.32570000000001</v>
      </c>
      <c r="L1367" s="2">
        <v>236.32570000000001</v>
      </c>
      <c r="M1367" s="3">
        <v>44146</v>
      </c>
      <c r="N1367" s="2">
        <v>2485.87</v>
      </c>
      <c r="O1367" s="2">
        <v>3147.6174000000001</v>
      </c>
      <c r="P1367" s="3">
        <v>44140</v>
      </c>
      <c r="Q1367" s="2">
        <v>430893.35285000002</v>
      </c>
      <c r="R1367" s="2">
        <v>430893.35279999999</v>
      </c>
      <c r="S1367" s="3">
        <v>44271</v>
      </c>
      <c r="T1367" s="2">
        <v>117863.44044999999</v>
      </c>
      <c r="U1367" s="2">
        <v>117863.4405</v>
      </c>
    </row>
    <row r="1368" spans="1:21" x14ac:dyDescent="0.3">
      <c r="A1368" s="3">
        <v>44194</v>
      </c>
      <c r="B1368" s="2">
        <v>14030230</v>
      </c>
      <c r="C1368" s="2">
        <v>16175230.521500001</v>
      </c>
      <c r="D1368" s="3">
        <v>44124</v>
      </c>
      <c r="E1368" s="2">
        <v>817460.33152999997</v>
      </c>
      <c r="F1368" s="2">
        <v>1076987.2886000001</v>
      </c>
      <c r="G1368" s="3">
        <v>44194</v>
      </c>
      <c r="H1368" s="2">
        <v>740450.56799999997</v>
      </c>
      <c r="I1368" s="2">
        <v>1343288.7675000001</v>
      </c>
      <c r="J1368" s="3">
        <v>44152</v>
      </c>
      <c r="K1368" s="2">
        <v>236.25360000000001</v>
      </c>
      <c r="L1368" s="2">
        <v>236.25360000000001</v>
      </c>
      <c r="M1368" s="3">
        <v>44145</v>
      </c>
      <c r="N1368" s="2">
        <v>2452.83</v>
      </c>
      <c r="O1368" s="2">
        <v>3105.7820000000002</v>
      </c>
      <c r="P1368" s="3">
        <v>44139</v>
      </c>
      <c r="Q1368" s="2">
        <v>421479.26786999998</v>
      </c>
      <c r="R1368" s="2">
        <v>421479.26789999998</v>
      </c>
      <c r="S1368" s="3">
        <v>44270</v>
      </c>
      <c r="T1368" s="2">
        <v>118151.05205</v>
      </c>
      <c r="U1368" s="2">
        <v>118151.0521</v>
      </c>
    </row>
    <row r="1369" spans="1:21" x14ac:dyDescent="0.3">
      <c r="A1369" s="3">
        <v>44193</v>
      </c>
      <c r="B1369" s="2">
        <v>14093350</v>
      </c>
      <c r="C1369" s="2">
        <v>16247996.585000001</v>
      </c>
      <c r="D1369" s="3">
        <v>44123</v>
      </c>
      <c r="E1369" s="2">
        <v>810596.16267999995</v>
      </c>
      <c r="F1369" s="2">
        <v>1067943.8862999999</v>
      </c>
      <c r="G1369" s="3">
        <v>44193</v>
      </c>
      <c r="H1369" s="2">
        <v>748989.48719999997</v>
      </c>
      <c r="I1369" s="2">
        <v>1358779.652</v>
      </c>
      <c r="J1369" s="3">
        <v>44151</v>
      </c>
      <c r="K1369" s="2">
        <v>236.22710000000001</v>
      </c>
      <c r="L1369" s="2">
        <v>236.22710000000001</v>
      </c>
      <c r="M1369" s="3">
        <v>44144</v>
      </c>
      <c r="N1369" s="2">
        <v>2447.1999999999998</v>
      </c>
      <c r="O1369" s="2">
        <v>3098.6532999999999</v>
      </c>
      <c r="P1369" s="3">
        <v>44137</v>
      </c>
      <c r="Q1369" s="2">
        <v>416074.19851000002</v>
      </c>
      <c r="R1369" s="2">
        <v>416074.1985</v>
      </c>
      <c r="S1369" s="3">
        <v>44267</v>
      </c>
      <c r="T1369" s="2">
        <v>118409.37203</v>
      </c>
      <c r="U1369" s="2">
        <v>118409.372</v>
      </c>
    </row>
    <row r="1370" spans="1:21" x14ac:dyDescent="0.3">
      <c r="A1370" s="3">
        <v>44189</v>
      </c>
      <c r="B1370" s="2">
        <v>14029270</v>
      </c>
      <c r="C1370" s="2">
        <v>16174124.180400001</v>
      </c>
      <c r="D1370" s="3">
        <v>44120</v>
      </c>
      <c r="E1370" s="2">
        <v>816894.33383999998</v>
      </c>
      <c r="F1370" s="2">
        <v>1076241.5981999999</v>
      </c>
      <c r="G1370" s="3">
        <v>44189</v>
      </c>
      <c r="H1370" s="2">
        <v>751438.87930000003</v>
      </c>
      <c r="I1370" s="2">
        <v>1363223.2179</v>
      </c>
      <c r="J1370" s="3">
        <v>44148</v>
      </c>
      <c r="K1370" s="2">
        <v>236.24889999999999</v>
      </c>
      <c r="L1370" s="2">
        <v>236.24889999999999</v>
      </c>
      <c r="M1370" s="3">
        <v>44141</v>
      </c>
      <c r="N1370" s="2">
        <v>2416.5</v>
      </c>
      <c r="O1370" s="2">
        <v>3059.7808</v>
      </c>
      <c r="P1370" s="3">
        <v>44134</v>
      </c>
      <c r="Q1370" s="2">
        <v>412457.76079999999</v>
      </c>
      <c r="R1370" s="2">
        <v>412457.76079999999</v>
      </c>
      <c r="S1370" s="3">
        <v>44266</v>
      </c>
      <c r="T1370" s="2">
        <v>117946.69295</v>
      </c>
      <c r="U1370" s="2">
        <v>117946.69289999999</v>
      </c>
    </row>
    <row r="1371" spans="1:21" x14ac:dyDescent="0.3">
      <c r="A1371" s="3">
        <v>44188</v>
      </c>
      <c r="B1371" s="2">
        <v>13997660</v>
      </c>
      <c r="C1371" s="2">
        <v>16137594.6281</v>
      </c>
      <c r="D1371" s="3">
        <v>44119</v>
      </c>
      <c r="E1371" s="2">
        <v>818183.98852999997</v>
      </c>
      <c r="F1371" s="2">
        <v>1077895.3169</v>
      </c>
      <c r="G1371" s="3">
        <v>44188</v>
      </c>
      <c r="H1371" s="2">
        <v>752798.86739999999</v>
      </c>
      <c r="I1371" s="2">
        <v>1365045.6329000001</v>
      </c>
      <c r="J1371" s="3">
        <v>44147</v>
      </c>
      <c r="K1371" s="2">
        <v>236.214</v>
      </c>
      <c r="L1371" s="2">
        <v>236.214</v>
      </c>
      <c r="M1371" s="3">
        <v>44140</v>
      </c>
      <c r="N1371" s="2">
        <v>2413.79</v>
      </c>
      <c r="O1371" s="2">
        <v>3056.3494000000001</v>
      </c>
      <c r="P1371" s="3">
        <v>44133</v>
      </c>
      <c r="Q1371" s="2">
        <v>416733.91096000001</v>
      </c>
      <c r="R1371" s="2">
        <v>416733.91100000002</v>
      </c>
      <c r="S1371" s="3">
        <v>44265</v>
      </c>
      <c r="T1371" s="2">
        <v>118648.93427</v>
      </c>
      <c r="U1371" s="2">
        <v>118648.93429999999</v>
      </c>
    </row>
    <row r="1372" spans="1:21" x14ac:dyDescent="0.3">
      <c r="A1372" s="3">
        <v>44187</v>
      </c>
      <c r="B1372" s="2">
        <v>14100590</v>
      </c>
      <c r="C1372" s="2">
        <v>16256262.6392</v>
      </c>
      <c r="D1372" s="3">
        <v>44118</v>
      </c>
      <c r="E1372" s="2">
        <v>821547.62673000002</v>
      </c>
      <c r="F1372" s="2">
        <v>1082326.655</v>
      </c>
      <c r="G1372" s="3">
        <v>44187</v>
      </c>
      <c r="H1372" s="2">
        <v>744348.22499999998</v>
      </c>
      <c r="I1372" s="2">
        <v>1349722.1340999999</v>
      </c>
      <c r="J1372" s="3">
        <v>44146</v>
      </c>
      <c r="K1372" s="2">
        <v>236.1344</v>
      </c>
      <c r="L1372" s="2">
        <v>236.1344</v>
      </c>
      <c r="M1372" s="3">
        <v>44139</v>
      </c>
      <c r="N1372" s="2">
        <v>2357.3200000000002</v>
      </c>
      <c r="O1372" s="2">
        <v>2984.8469</v>
      </c>
      <c r="P1372" s="3">
        <v>44132</v>
      </c>
      <c r="Q1372" s="2">
        <v>420061.3075</v>
      </c>
      <c r="R1372" s="2">
        <v>420061.3075</v>
      </c>
      <c r="S1372" s="3">
        <v>44264</v>
      </c>
      <c r="T1372" s="2">
        <v>118369.54618999999</v>
      </c>
      <c r="U1372" s="2">
        <v>118369.5462</v>
      </c>
    </row>
    <row r="1373" spans="1:21" x14ac:dyDescent="0.3">
      <c r="A1373" s="3">
        <v>44186</v>
      </c>
      <c r="B1373" s="2">
        <v>14025020</v>
      </c>
      <c r="C1373" s="2">
        <v>16168775.4234</v>
      </c>
      <c r="D1373" s="3">
        <v>44117</v>
      </c>
      <c r="E1373" s="2">
        <v>824544.93382000003</v>
      </c>
      <c r="F1373" s="2">
        <v>1086275.3796999999</v>
      </c>
      <c r="G1373" s="3">
        <v>44186</v>
      </c>
      <c r="H1373" s="2">
        <v>746825.38500000001</v>
      </c>
      <c r="I1373" s="2">
        <v>1353560.8032</v>
      </c>
      <c r="J1373" s="3">
        <v>44145</v>
      </c>
      <c r="K1373" s="2">
        <v>236.1284</v>
      </c>
      <c r="L1373" s="2">
        <v>236.1284</v>
      </c>
      <c r="M1373" s="3">
        <v>44138</v>
      </c>
      <c r="N1373" s="2">
        <v>2343.31</v>
      </c>
      <c r="O1373" s="2">
        <v>2967.1073999999999</v>
      </c>
      <c r="P1373" s="3">
        <v>44131</v>
      </c>
      <c r="Q1373" s="2">
        <v>418844.79596999998</v>
      </c>
      <c r="R1373" s="2">
        <v>418844.79599999997</v>
      </c>
      <c r="S1373" s="3">
        <v>44263</v>
      </c>
      <c r="T1373" s="2">
        <v>118881.20157999999</v>
      </c>
      <c r="U1373" s="2">
        <v>118881.2016</v>
      </c>
    </row>
    <row r="1374" spans="1:21" x14ac:dyDescent="0.3">
      <c r="A1374" s="3">
        <v>44183</v>
      </c>
      <c r="B1374" s="2">
        <v>13993150</v>
      </c>
      <c r="C1374" s="2">
        <v>16132027.048800001</v>
      </c>
      <c r="D1374" s="3">
        <v>44116</v>
      </c>
      <c r="E1374" s="2">
        <v>821722.15558999998</v>
      </c>
      <c r="F1374" s="2">
        <v>1082556.5834999999</v>
      </c>
      <c r="G1374" s="3">
        <v>44183</v>
      </c>
      <c r="H1374" s="2">
        <v>748641.38</v>
      </c>
      <c r="I1374" s="2">
        <v>1356787.0341</v>
      </c>
      <c r="J1374" s="3">
        <v>44144</v>
      </c>
      <c r="K1374" s="2">
        <v>236.22559999999999</v>
      </c>
      <c r="L1374" s="2">
        <v>236.22559999999999</v>
      </c>
      <c r="M1374" s="3">
        <v>44137</v>
      </c>
      <c r="N1374" s="2">
        <v>2300.16</v>
      </c>
      <c r="O1374" s="2">
        <v>2912.4706999999999</v>
      </c>
      <c r="P1374" s="3">
        <v>44130</v>
      </c>
      <c r="Q1374" s="2">
        <v>418950.77387999999</v>
      </c>
      <c r="R1374" s="2">
        <v>418950.77389999997</v>
      </c>
      <c r="S1374" s="3">
        <v>44260</v>
      </c>
      <c r="T1374" s="2">
        <v>117759.7104</v>
      </c>
      <c r="U1374" s="2">
        <v>117759.7104</v>
      </c>
    </row>
    <row r="1375" spans="1:21" x14ac:dyDescent="0.3">
      <c r="A1375" s="3">
        <v>44182</v>
      </c>
      <c r="B1375" s="2">
        <v>13948710</v>
      </c>
      <c r="C1375" s="2">
        <v>16079014.442</v>
      </c>
      <c r="D1375" s="3">
        <v>44113</v>
      </c>
      <c r="E1375" s="2">
        <v>800241.77764999995</v>
      </c>
      <c r="F1375" s="2">
        <v>1054257.8156999999</v>
      </c>
      <c r="G1375" s="3">
        <v>44182</v>
      </c>
      <c r="H1375" s="2">
        <v>751139.92799999996</v>
      </c>
      <c r="I1375" s="2">
        <v>1360755.7745000001</v>
      </c>
      <c r="J1375" s="3">
        <v>44141</v>
      </c>
      <c r="K1375" s="2">
        <v>236.23400000000001</v>
      </c>
      <c r="L1375" s="2">
        <v>236.23400000000001</v>
      </c>
      <c r="M1375" s="3">
        <v>44134</v>
      </c>
      <c r="N1375" s="2">
        <v>2267.15</v>
      </c>
      <c r="O1375" s="2">
        <v>2870.6732999999999</v>
      </c>
      <c r="P1375" s="3">
        <v>44127</v>
      </c>
      <c r="Q1375" s="2">
        <v>418861.00601000001</v>
      </c>
      <c r="R1375" s="2">
        <v>418861.00599999999</v>
      </c>
      <c r="S1375" s="3">
        <v>44259</v>
      </c>
      <c r="T1375" s="2">
        <v>117779.50965000001</v>
      </c>
      <c r="U1375" s="2">
        <v>117779.5097</v>
      </c>
    </row>
    <row r="1376" spans="1:21" x14ac:dyDescent="0.3">
      <c r="A1376" s="3">
        <v>44181</v>
      </c>
      <c r="B1376" s="2">
        <v>13866440</v>
      </c>
      <c r="C1376" s="2">
        <v>15984177.4813</v>
      </c>
      <c r="D1376" s="3">
        <v>44104</v>
      </c>
      <c r="E1376" s="2">
        <v>786889.39072999998</v>
      </c>
      <c r="F1376" s="2">
        <v>1036667.0591</v>
      </c>
      <c r="G1376" s="3">
        <v>44181</v>
      </c>
      <c r="H1376" s="2">
        <v>751359.41370000003</v>
      </c>
      <c r="I1376" s="2">
        <v>1360844.9413999999</v>
      </c>
      <c r="J1376" s="3">
        <v>44140</v>
      </c>
      <c r="K1376" s="2">
        <v>236.30600000000001</v>
      </c>
      <c r="L1376" s="2">
        <v>236.30600000000001</v>
      </c>
      <c r="M1376" s="3">
        <v>44133</v>
      </c>
      <c r="N1376" s="2">
        <v>2326.67</v>
      </c>
      <c r="O1376" s="2">
        <v>2946.0378000000001</v>
      </c>
      <c r="P1376" s="3">
        <v>44126</v>
      </c>
      <c r="Q1376" s="2">
        <v>419642.62145999999</v>
      </c>
      <c r="R1376" s="2">
        <v>419642.62150000001</v>
      </c>
      <c r="S1376" s="3">
        <v>44258</v>
      </c>
      <c r="T1376" s="2">
        <v>117239.49445</v>
      </c>
      <c r="U1376" s="2">
        <v>117239.4944</v>
      </c>
    </row>
    <row r="1377" spans="1:21" x14ac:dyDescent="0.3">
      <c r="A1377" s="3">
        <v>44180</v>
      </c>
      <c r="B1377" s="2">
        <v>13749830</v>
      </c>
      <c r="C1377" s="2">
        <v>15849759.479699999</v>
      </c>
      <c r="D1377" s="3">
        <v>44103</v>
      </c>
      <c r="E1377" s="2">
        <v>787558.20172999997</v>
      </c>
      <c r="F1377" s="2">
        <v>1037546.2144000001</v>
      </c>
      <c r="G1377" s="3">
        <v>44180</v>
      </c>
      <c r="H1377" s="2">
        <v>751376.9952</v>
      </c>
      <c r="I1377" s="2">
        <v>1360876.7847</v>
      </c>
      <c r="J1377" s="3">
        <v>44139</v>
      </c>
      <c r="K1377" s="2">
        <v>236.1566</v>
      </c>
      <c r="L1377" s="2">
        <v>236.1566</v>
      </c>
      <c r="M1377" s="3">
        <v>44132</v>
      </c>
      <c r="N1377" s="2">
        <v>2345.2600000000002</v>
      </c>
      <c r="O1377" s="2">
        <v>2969.5765000000001</v>
      </c>
      <c r="P1377" s="3">
        <v>44125</v>
      </c>
      <c r="Q1377" s="2">
        <v>422498.58981999999</v>
      </c>
      <c r="R1377" s="2">
        <v>422498.58980000002</v>
      </c>
      <c r="S1377" s="3">
        <v>44257</v>
      </c>
      <c r="T1377" s="2">
        <v>117225.83512</v>
      </c>
      <c r="U1377" s="2">
        <v>117225.8351</v>
      </c>
    </row>
    <row r="1378" spans="1:21" x14ac:dyDescent="0.3">
      <c r="A1378" s="3">
        <v>44179</v>
      </c>
      <c r="B1378" s="2">
        <v>13629420</v>
      </c>
      <c r="C1378" s="2">
        <v>15710958.107999999</v>
      </c>
      <c r="D1378" s="3">
        <v>44102</v>
      </c>
      <c r="E1378" s="2">
        <v>785933.31097999995</v>
      </c>
      <c r="F1378" s="2">
        <v>1035405.5482</v>
      </c>
      <c r="G1378" s="3">
        <v>44179</v>
      </c>
      <c r="H1378" s="2">
        <v>741206.19180000003</v>
      </c>
      <c r="I1378" s="2">
        <v>1342275.4062000001</v>
      </c>
      <c r="J1378" s="3">
        <v>44138</v>
      </c>
      <c r="K1378" s="2">
        <v>236.0223</v>
      </c>
      <c r="L1378" s="2">
        <v>236.0223</v>
      </c>
      <c r="M1378" s="3">
        <v>44131</v>
      </c>
      <c r="N1378" s="2">
        <v>2330.84</v>
      </c>
      <c r="O1378" s="2">
        <v>2951.3177999999998</v>
      </c>
      <c r="P1378" s="3">
        <v>44124</v>
      </c>
      <c r="Q1378" s="2">
        <v>419443.14659999998</v>
      </c>
      <c r="R1378" s="2">
        <v>419443.14659999998</v>
      </c>
      <c r="S1378" s="3">
        <v>44256</v>
      </c>
      <c r="T1378" s="2">
        <v>116544.32592</v>
      </c>
      <c r="U1378" s="2">
        <v>116544.3259</v>
      </c>
    </row>
    <row r="1379" spans="1:21" x14ac:dyDescent="0.3">
      <c r="A1379" s="3">
        <v>44176</v>
      </c>
      <c r="B1379" s="2">
        <v>13506890</v>
      </c>
      <c r="C1379" s="2">
        <v>15568487.065199999</v>
      </c>
      <c r="D1379" s="3">
        <v>44099</v>
      </c>
      <c r="E1379" s="2">
        <v>788190.99546999997</v>
      </c>
      <c r="F1379" s="2">
        <v>1038368.5666</v>
      </c>
      <c r="G1379" s="3">
        <v>44176</v>
      </c>
      <c r="H1379" s="2">
        <v>750259.89630000002</v>
      </c>
      <c r="I1379" s="2">
        <v>1357984.1329000001</v>
      </c>
      <c r="J1379" s="3">
        <v>44137</v>
      </c>
      <c r="K1379" s="2">
        <v>236.04230000000001</v>
      </c>
      <c r="L1379" s="2">
        <v>236.04230000000001</v>
      </c>
      <c r="M1379" s="3">
        <v>44130</v>
      </c>
      <c r="N1379" s="2">
        <v>2343.91</v>
      </c>
      <c r="O1379" s="2">
        <v>2967.8670999999999</v>
      </c>
      <c r="P1379" s="3">
        <v>44123</v>
      </c>
      <c r="Q1379" s="2">
        <v>422091.59869000001</v>
      </c>
      <c r="R1379" s="2">
        <v>422091.59869999997</v>
      </c>
      <c r="S1379" s="3">
        <v>44253</v>
      </c>
      <c r="T1379" s="2">
        <v>117567.51896</v>
      </c>
      <c r="U1379" s="2">
        <v>117567.519</v>
      </c>
    </row>
    <row r="1380" spans="1:21" x14ac:dyDescent="0.3">
      <c r="A1380" s="3">
        <v>44175</v>
      </c>
      <c r="B1380" s="2">
        <v>13502020</v>
      </c>
      <c r="C1380" s="2">
        <v>15562872.172499999</v>
      </c>
      <c r="D1380" s="3">
        <v>44098</v>
      </c>
      <c r="E1380" s="2">
        <v>782243.70411000005</v>
      </c>
      <c r="F1380" s="2">
        <v>1030509.4926</v>
      </c>
      <c r="G1380" s="3">
        <v>44175</v>
      </c>
      <c r="H1380" s="2">
        <v>751946.24239999999</v>
      </c>
      <c r="I1380" s="2">
        <v>1361036.4502000001</v>
      </c>
      <c r="J1380" s="3">
        <v>44134</v>
      </c>
      <c r="K1380" s="2">
        <v>236.18790000000001</v>
      </c>
      <c r="L1380" s="2">
        <v>236.18790000000001</v>
      </c>
      <c r="M1380" s="3">
        <v>44127</v>
      </c>
      <c r="N1380" s="2">
        <v>2360.81</v>
      </c>
      <c r="O1380" s="2">
        <v>2989.2651999999998</v>
      </c>
      <c r="P1380" s="3">
        <v>44120</v>
      </c>
      <c r="Q1380" s="2">
        <v>418504.32968000002</v>
      </c>
      <c r="R1380" s="2">
        <v>418504.3297</v>
      </c>
      <c r="S1380" s="3">
        <v>44252</v>
      </c>
      <c r="T1380" s="2">
        <v>116514.92453</v>
      </c>
      <c r="U1380" s="2">
        <v>116514.92449999999</v>
      </c>
    </row>
    <row r="1381" spans="1:21" x14ac:dyDescent="0.3">
      <c r="A1381" s="3">
        <v>44174</v>
      </c>
      <c r="B1381" s="2">
        <v>13448520</v>
      </c>
      <c r="C1381" s="2">
        <v>15500716.477299999</v>
      </c>
      <c r="D1381" s="3">
        <v>44097</v>
      </c>
      <c r="E1381" s="2">
        <v>798461.23257999995</v>
      </c>
      <c r="F1381" s="2">
        <v>1051874.0839</v>
      </c>
      <c r="G1381" s="3">
        <v>44174</v>
      </c>
      <c r="H1381" s="2">
        <v>752954.38820000004</v>
      </c>
      <c r="I1381" s="2">
        <v>1362791.2923999999</v>
      </c>
      <c r="J1381" s="3">
        <v>44133</v>
      </c>
      <c r="K1381" s="2">
        <v>236.24510000000001</v>
      </c>
      <c r="L1381" s="2">
        <v>236.24510000000001</v>
      </c>
      <c r="M1381" s="3">
        <v>44126</v>
      </c>
      <c r="N1381" s="2">
        <v>2355.0500000000002</v>
      </c>
      <c r="O1381" s="2">
        <v>2981.9717999999998</v>
      </c>
      <c r="P1381" s="3">
        <v>44119</v>
      </c>
      <c r="Q1381" s="2">
        <v>422059.95142</v>
      </c>
      <c r="R1381" s="2">
        <v>422059.95140000002</v>
      </c>
      <c r="S1381" s="3">
        <v>44251</v>
      </c>
      <c r="T1381" s="2">
        <v>115535.27632</v>
      </c>
      <c r="U1381" s="2">
        <v>115535.2763</v>
      </c>
    </row>
    <row r="1382" spans="1:21" x14ac:dyDescent="0.3">
      <c r="A1382" s="3">
        <v>44173</v>
      </c>
      <c r="B1382" s="2">
        <v>13729220</v>
      </c>
      <c r="C1382" s="2">
        <v>15824239.670399999</v>
      </c>
      <c r="D1382" s="3">
        <v>44096</v>
      </c>
      <c r="E1382" s="2">
        <v>796079.13456000003</v>
      </c>
      <c r="F1382" s="2">
        <v>1048735.9639000001</v>
      </c>
      <c r="G1382" s="3">
        <v>44173</v>
      </c>
      <c r="H1382" s="2">
        <v>751375.00619999995</v>
      </c>
      <c r="I1382" s="2">
        <v>1359488.1721999999</v>
      </c>
      <c r="J1382" s="3">
        <v>44132</v>
      </c>
      <c r="K1382" s="2">
        <v>236.29169999999999</v>
      </c>
      <c r="L1382" s="2">
        <v>236.29169999999999</v>
      </c>
      <c r="M1382" s="3">
        <v>44125</v>
      </c>
      <c r="N1382" s="2">
        <v>2370.86</v>
      </c>
      <c r="O1382" s="2">
        <v>3001.9904999999999</v>
      </c>
      <c r="P1382" s="3">
        <v>44118</v>
      </c>
      <c r="Q1382" s="2">
        <v>425526.03324000002</v>
      </c>
      <c r="R1382" s="2">
        <v>425526.03320000001</v>
      </c>
      <c r="S1382" s="3">
        <v>44250</v>
      </c>
      <c r="T1382" s="2">
        <v>115994.82478</v>
      </c>
      <c r="U1382" s="2">
        <v>115994.8248</v>
      </c>
    </row>
    <row r="1383" spans="1:21" x14ac:dyDescent="0.3">
      <c r="A1383" s="3">
        <v>44172</v>
      </c>
      <c r="B1383" s="2">
        <v>13635300</v>
      </c>
      <c r="C1383" s="2">
        <v>15715762.5385</v>
      </c>
      <c r="D1383" s="3">
        <v>44095</v>
      </c>
      <c r="E1383" s="2">
        <v>804475.25279000006</v>
      </c>
      <c r="F1383" s="2">
        <v>1059742.3059</v>
      </c>
      <c r="G1383" s="3">
        <v>44172</v>
      </c>
      <c r="H1383" s="2">
        <v>746449.66260000004</v>
      </c>
      <c r="I1383" s="2">
        <v>1350386.9981</v>
      </c>
      <c r="J1383" s="3">
        <v>44131</v>
      </c>
      <c r="K1383" s="2">
        <v>236.2526</v>
      </c>
      <c r="L1383" s="2">
        <v>236.2526</v>
      </c>
      <c r="M1383" s="3">
        <v>44124</v>
      </c>
      <c r="N1383" s="2">
        <v>2358.41</v>
      </c>
      <c r="O1383" s="2">
        <v>2986.2262999999998</v>
      </c>
      <c r="P1383" s="3">
        <v>44117</v>
      </c>
      <c r="Q1383" s="2">
        <v>424199.68676000001</v>
      </c>
      <c r="R1383" s="2">
        <v>424199.68680000002</v>
      </c>
      <c r="S1383" s="3">
        <v>44249</v>
      </c>
      <c r="T1383" s="2">
        <v>115746.70342999999</v>
      </c>
      <c r="U1383" s="2">
        <v>115746.7034</v>
      </c>
    </row>
    <row r="1384" spans="1:21" x14ac:dyDescent="0.3">
      <c r="A1384" s="3">
        <v>44169</v>
      </c>
      <c r="B1384" s="2">
        <v>13592520</v>
      </c>
      <c r="C1384" s="2">
        <v>15666405.6292</v>
      </c>
      <c r="D1384" s="3">
        <v>44092</v>
      </c>
      <c r="E1384" s="2">
        <v>813804.90590000001</v>
      </c>
      <c r="F1384" s="2">
        <v>1072030.5536</v>
      </c>
      <c r="G1384" s="3">
        <v>44169</v>
      </c>
      <c r="H1384" s="2">
        <v>753353.69339999999</v>
      </c>
      <c r="I1384" s="2">
        <v>1362876.9406999999</v>
      </c>
      <c r="J1384" s="3">
        <v>44130</v>
      </c>
      <c r="K1384" s="2">
        <v>236.2732</v>
      </c>
      <c r="L1384" s="2">
        <v>236.2732</v>
      </c>
      <c r="M1384" s="3">
        <v>44123</v>
      </c>
      <c r="N1384" s="2">
        <v>2346.7399999999998</v>
      </c>
      <c r="O1384" s="2">
        <v>2971.4497000000001</v>
      </c>
      <c r="P1384" s="3">
        <v>44116</v>
      </c>
      <c r="Q1384" s="2">
        <v>424232.14332999999</v>
      </c>
      <c r="R1384" s="2">
        <v>424232.1433</v>
      </c>
      <c r="S1384" s="3">
        <v>44246</v>
      </c>
      <c r="T1384" s="2">
        <v>115184.81255</v>
      </c>
      <c r="U1384" s="2">
        <v>115184.8126</v>
      </c>
    </row>
    <row r="1385" spans="1:21" x14ac:dyDescent="0.3">
      <c r="A1385" s="3">
        <v>44168</v>
      </c>
      <c r="B1385" s="2">
        <v>13616230</v>
      </c>
      <c r="C1385" s="2">
        <v>15693723.465700001</v>
      </c>
      <c r="D1385" s="3">
        <v>44091</v>
      </c>
      <c r="E1385" s="2">
        <v>803283.21050000004</v>
      </c>
      <c r="F1385" s="2">
        <v>1058170.2551</v>
      </c>
      <c r="G1385" s="3">
        <v>44168</v>
      </c>
      <c r="H1385" s="2">
        <v>746410.82140000002</v>
      </c>
      <c r="I1385" s="2">
        <v>1350245.2644</v>
      </c>
      <c r="J1385" s="3">
        <v>44127</v>
      </c>
      <c r="K1385" s="2">
        <v>236.23490000000001</v>
      </c>
      <c r="L1385" s="2">
        <v>236.23490000000001</v>
      </c>
      <c r="M1385" s="3">
        <v>44120</v>
      </c>
      <c r="N1385" s="2">
        <v>2341.5300000000002</v>
      </c>
      <c r="O1385" s="2">
        <v>2964.8528000000001</v>
      </c>
      <c r="P1385" s="3">
        <v>44113</v>
      </c>
      <c r="Q1385" s="2">
        <v>422016.75572999998</v>
      </c>
      <c r="R1385" s="2">
        <v>422016.75569999998</v>
      </c>
      <c r="S1385" s="3">
        <v>44245</v>
      </c>
      <c r="T1385" s="2">
        <v>115579.75216</v>
      </c>
      <c r="U1385" s="2">
        <v>115579.7522</v>
      </c>
    </row>
    <row r="1386" spans="1:21" x14ac:dyDescent="0.3">
      <c r="A1386" s="3">
        <v>44167</v>
      </c>
      <c r="B1386" s="2">
        <v>13731450</v>
      </c>
      <c r="C1386" s="2">
        <v>15824261.1852</v>
      </c>
      <c r="D1386" s="3">
        <v>44090</v>
      </c>
      <c r="E1386" s="2">
        <v>808335.82022999995</v>
      </c>
      <c r="F1386" s="2">
        <v>1064826.0911000001</v>
      </c>
      <c r="G1386" s="3">
        <v>44167</v>
      </c>
      <c r="H1386" s="2">
        <v>751985.89760000003</v>
      </c>
      <c r="I1386" s="2">
        <v>1359706.0813</v>
      </c>
      <c r="J1386" s="3">
        <v>44126</v>
      </c>
      <c r="K1386" s="2">
        <v>236.18719999999999</v>
      </c>
      <c r="L1386" s="2">
        <v>236.18719999999999</v>
      </c>
      <c r="M1386" s="3">
        <v>44119</v>
      </c>
      <c r="N1386" s="2">
        <v>2361.21</v>
      </c>
      <c r="O1386" s="2">
        <v>2989.7716</v>
      </c>
      <c r="P1386" s="3">
        <v>44112</v>
      </c>
      <c r="Q1386" s="2">
        <v>423968.56433000002</v>
      </c>
      <c r="R1386" s="2">
        <v>423968.56430000003</v>
      </c>
      <c r="S1386" s="3">
        <v>44244</v>
      </c>
      <c r="T1386" s="2">
        <v>115284.62876000001</v>
      </c>
      <c r="U1386" s="2">
        <v>115284.62880000001</v>
      </c>
    </row>
    <row r="1387" spans="1:21" x14ac:dyDescent="0.3">
      <c r="A1387" s="3">
        <v>44166</v>
      </c>
      <c r="B1387" s="2">
        <v>13786680</v>
      </c>
      <c r="C1387" s="2">
        <v>15886990.2238</v>
      </c>
      <c r="D1387" s="3">
        <v>44089</v>
      </c>
      <c r="E1387" s="2">
        <v>815559.18351</v>
      </c>
      <c r="F1387" s="2">
        <v>1073768.929</v>
      </c>
      <c r="G1387" s="3">
        <v>44166</v>
      </c>
      <c r="H1387" s="2">
        <v>748977.11849999998</v>
      </c>
      <c r="I1387" s="2">
        <v>1354083.1198</v>
      </c>
      <c r="J1387" s="3">
        <v>44125</v>
      </c>
      <c r="K1387" s="2">
        <v>236.13210000000001</v>
      </c>
      <c r="L1387" s="2">
        <v>236.13210000000001</v>
      </c>
      <c r="M1387" s="3">
        <v>44118</v>
      </c>
      <c r="N1387" s="2">
        <v>2380.48</v>
      </c>
      <c r="O1387" s="2">
        <v>3014.1714000000002</v>
      </c>
      <c r="P1387" s="3">
        <v>44111</v>
      </c>
      <c r="Q1387" s="2">
        <v>422495.32672999997</v>
      </c>
      <c r="R1387" s="2">
        <v>422495.32669999998</v>
      </c>
      <c r="S1387" s="3">
        <v>44243</v>
      </c>
      <c r="T1387" s="2">
        <v>115367.77174</v>
      </c>
      <c r="U1387" s="2">
        <v>115367.7717</v>
      </c>
    </row>
    <row r="1388" spans="1:21" x14ac:dyDescent="0.3">
      <c r="A1388" s="3">
        <v>44165</v>
      </c>
      <c r="B1388" s="2">
        <v>13595260</v>
      </c>
      <c r="C1388" s="2">
        <v>15666349.3025</v>
      </c>
      <c r="D1388" s="3">
        <v>44088</v>
      </c>
      <c r="E1388" s="2">
        <v>806908.34872999997</v>
      </c>
      <c r="F1388" s="2">
        <v>1062379.2006000001</v>
      </c>
      <c r="G1388" s="3">
        <v>44165</v>
      </c>
      <c r="H1388" s="2">
        <v>739718.9632</v>
      </c>
      <c r="I1388" s="2">
        <v>1337144.5453999999</v>
      </c>
      <c r="J1388" s="3">
        <v>44124</v>
      </c>
      <c r="K1388" s="2">
        <v>236.2115</v>
      </c>
      <c r="L1388" s="2">
        <v>236.2115</v>
      </c>
      <c r="M1388" s="3">
        <v>44117</v>
      </c>
      <c r="N1388" s="2">
        <v>2403.15</v>
      </c>
      <c r="O1388" s="2">
        <v>3042.8755000000001</v>
      </c>
      <c r="P1388" s="3">
        <v>44110</v>
      </c>
      <c r="Q1388" s="2">
        <v>425557.52312000003</v>
      </c>
      <c r="R1388" s="2">
        <v>425557.52309999999</v>
      </c>
      <c r="S1388" s="3">
        <v>44242</v>
      </c>
      <c r="T1388" s="2">
        <v>114894.56942</v>
      </c>
      <c r="U1388" s="2">
        <v>114894.56939999999</v>
      </c>
    </row>
    <row r="1389" spans="1:21" x14ac:dyDescent="0.3">
      <c r="A1389" s="3">
        <v>44162</v>
      </c>
      <c r="B1389" s="2">
        <v>13544340</v>
      </c>
      <c r="C1389" s="2">
        <v>15607531.869000001</v>
      </c>
      <c r="D1389" s="3">
        <v>44085</v>
      </c>
      <c r="E1389" s="2">
        <v>803897.66434999998</v>
      </c>
      <c r="F1389" s="2">
        <v>1058415.3197999999</v>
      </c>
      <c r="G1389" s="3">
        <v>44162</v>
      </c>
      <c r="H1389" s="2">
        <v>753356.55440000002</v>
      </c>
      <c r="I1389" s="2">
        <v>1361157.2937</v>
      </c>
      <c r="J1389" s="3">
        <v>44123</v>
      </c>
      <c r="K1389" s="2">
        <v>236.3117</v>
      </c>
      <c r="L1389" s="2">
        <v>236.3117</v>
      </c>
      <c r="M1389" s="3">
        <v>44116</v>
      </c>
      <c r="N1389" s="2">
        <v>2403.73</v>
      </c>
      <c r="O1389" s="2">
        <v>3043.6098999999999</v>
      </c>
      <c r="P1389" s="3">
        <v>44109</v>
      </c>
      <c r="Q1389" s="2">
        <v>421181.35658000002</v>
      </c>
      <c r="R1389" s="2">
        <v>421181.3566</v>
      </c>
      <c r="S1389" s="3">
        <v>44239</v>
      </c>
      <c r="T1389" s="2">
        <v>115009.68534</v>
      </c>
      <c r="U1389" s="2">
        <v>115009.6853</v>
      </c>
    </row>
    <row r="1390" spans="1:21" x14ac:dyDescent="0.3">
      <c r="A1390" s="3">
        <v>44160</v>
      </c>
      <c r="B1390" s="2">
        <v>13443760</v>
      </c>
      <c r="C1390" s="2">
        <v>15491379.253699999</v>
      </c>
      <c r="D1390" s="3">
        <v>44084</v>
      </c>
      <c r="E1390" s="2">
        <v>796167.61880000005</v>
      </c>
      <c r="F1390" s="2">
        <v>1048237.9067000001</v>
      </c>
      <c r="G1390" s="3">
        <v>44160</v>
      </c>
      <c r="H1390" s="2">
        <v>759925.85759999999</v>
      </c>
      <c r="I1390" s="2">
        <v>1372118.1179</v>
      </c>
      <c r="J1390" s="3">
        <v>44120</v>
      </c>
      <c r="K1390" s="2">
        <v>236.3229</v>
      </c>
      <c r="L1390" s="2">
        <v>236.3229</v>
      </c>
      <c r="M1390" s="3">
        <v>44112</v>
      </c>
      <c r="N1390" s="2">
        <v>2391.96</v>
      </c>
      <c r="O1390" s="2">
        <v>3028.7067000000002</v>
      </c>
      <c r="P1390" s="3">
        <v>44106</v>
      </c>
      <c r="Q1390" s="2">
        <v>420258.55102000001</v>
      </c>
      <c r="R1390" s="2">
        <v>420258.55099999998</v>
      </c>
      <c r="S1390" s="3">
        <v>44238</v>
      </c>
      <c r="T1390" s="2">
        <v>115016.86930000001</v>
      </c>
      <c r="U1390" s="2">
        <v>115016.86930000001</v>
      </c>
    </row>
    <row r="1391" spans="1:21" x14ac:dyDescent="0.3">
      <c r="A1391" s="3">
        <v>44159</v>
      </c>
      <c r="B1391" s="2">
        <v>13421760</v>
      </c>
      <c r="C1391" s="2">
        <v>15465413.717800001</v>
      </c>
      <c r="D1391" s="3">
        <v>44083</v>
      </c>
      <c r="E1391" s="2">
        <v>795011.86563000001</v>
      </c>
      <c r="F1391" s="2">
        <v>1046716.2369</v>
      </c>
      <c r="G1391" s="3">
        <v>44159</v>
      </c>
      <c r="H1391" s="2">
        <v>770885.35290000006</v>
      </c>
      <c r="I1391" s="2">
        <v>1391829.6610000001</v>
      </c>
      <c r="J1391" s="3">
        <v>44119</v>
      </c>
      <c r="K1391" s="2">
        <v>236.4152</v>
      </c>
      <c r="L1391" s="2">
        <v>236.4152</v>
      </c>
      <c r="M1391" s="3">
        <v>44111</v>
      </c>
      <c r="N1391" s="2">
        <v>2386.94</v>
      </c>
      <c r="O1391" s="2">
        <v>3022.3503999999998</v>
      </c>
      <c r="P1391" s="3">
        <v>44105</v>
      </c>
      <c r="Q1391" s="2">
        <v>421630.09164</v>
      </c>
      <c r="R1391" s="2">
        <v>421630.09159999999</v>
      </c>
      <c r="S1391" s="3">
        <v>44237</v>
      </c>
      <c r="T1391" s="2">
        <v>115218.80508000001</v>
      </c>
      <c r="U1391" s="2">
        <v>115218.8051</v>
      </c>
    </row>
    <row r="1392" spans="1:21" x14ac:dyDescent="0.3">
      <c r="A1392" s="3">
        <v>44158</v>
      </c>
      <c r="B1392" s="2">
        <v>13275840</v>
      </c>
      <c r="C1392" s="2">
        <v>15297205.7141</v>
      </c>
      <c r="D1392" s="3">
        <v>44082</v>
      </c>
      <c r="E1392" s="2">
        <v>814945.32695999998</v>
      </c>
      <c r="F1392" s="2">
        <v>1072960.7227</v>
      </c>
      <c r="G1392" s="3">
        <v>44158</v>
      </c>
      <c r="H1392" s="2">
        <v>749599.08499999996</v>
      </c>
      <c r="I1392" s="2">
        <v>1353397.4103999999</v>
      </c>
      <c r="J1392" s="3">
        <v>44118</v>
      </c>
      <c r="K1392" s="2">
        <v>236.30840000000001</v>
      </c>
      <c r="L1392" s="2">
        <v>236.30840000000001</v>
      </c>
      <c r="M1392" s="3">
        <v>44110</v>
      </c>
      <c r="N1392" s="2">
        <v>2365.9</v>
      </c>
      <c r="O1392" s="2">
        <v>2995.7094999999999</v>
      </c>
      <c r="P1392" s="3">
        <v>44104</v>
      </c>
      <c r="Q1392" s="2">
        <v>422322.70170999999</v>
      </c>
      <c r="R1392" s="2">
        <v>422322.70169999998</v>
      </c>
      <c r="S1392" s="3">
        <v>44236</v>
      </c>
      <c r="T1392" s="2">
        <v>115799.00133</v>
      </c>
      <c r="U1392" s="2">
        <v>115799.0013</v>
      </c>
    </row>
    <row r="1393" spans="1:21" x14ac:dyDescent="0.3">
      <c r="A1393" s="3">
        <v>44155</v>
      </c>
      <c r="B1393" s="2">
        <v>13264130</v>
      </c>
      <c r="C1393" s="2">
        <v>15283717.2491</v>
      </c>
      <c r="D1393" s="3">
        <v>44081</v>
      </c>
      <c r="E1393" s="2">
        <v>811774.80510999996</v>
      </c>
      <c r="F1393" s="2">
        <v>1068786.3992000001</v>
      </c>
      <c r="G1393" s="3">
        <v>44155</v>
      </c>
      <c r="H1393" s="2">
        <v>733588.755</v>
      </c>
      <c r="I1393" s="2">
        <v>1324072.1144999999</v>
      </c>
      <c r="J1393" s="3">
        <v>44117</v>
      </c>
      <c r="K1393" s="2">
        <v>236.18029999999999</v>
      </c>
      <c r="L1393" s="2">
        <v>236.18029999999999</v>
      </c>
      <c r="M1393" s="3">
        <v>44109</v>
      </c>
      <c r="N1393" s="2">
        <v>2358</v>
      </c>
      <c r="O1393" s="2">
        <v>2985.7064999999998</v>
      </c>
      <c r="P1393" s="3">
        <v>44103</v>
      </c>
      <c r="Q1393" s="2">
        <v>429772.34075999999</v>
      </c>
      <c r="R1393" s="2">
        <v>429772.34080000001</v>
      </c>
      <c r="S1393" s="3">
        <v>44235</v>
      </c>
      <c r="T1393" s="2">
        <v>116403.38569</v>
      </c>
      <c r="U1393" s="2">
        <v>116403.3857</v>
      </c>
    </row>
    <row r="1394" spans="1:21" x14ac:dyDescent="0.3">
      <c r="A1394" s="3">
        <v>44154</v>
      </c>
      <c r="B1394" s="2">
        <v>13354410</v>
      </c>
      <c r="C1394" s="2">
        <v>15387736.8269</v>
      </c>
      <c r="D1394" s="3">
        <v>44078</v>
      </c>
      <c r="E1394" s="2">
        <v>829369.91894</v>
      </c>
      <c r="F1394" s="2">
        <v>1091952.206</v>
      </c>
      <c r="G1394" s="3">
        <v>44154</v>
      </c>
      <c r="H1394" s="2">
        <v>737379.65379999997</v>
      </c>
      <c r="I1394" s="2">
        <v>1330836.5819999999</v>
      </c>
      <c r="J1394" s="3">
        <v>44116</v>
      </c>
      <c r="K1394" s="2">
        <v>236.15860000000001</v>
      </c>
      <c r="L1394" s="2">
        <v>236.15860000000001</v>
      </c>
      <c r="M1394" s="3">
        <v>44103</v>
      </c>
      <c r="N1394" s="2">
        <v>2327.89</v>
      </c>
      <c r="O1394" s="2">
        <v>2947.5810999999999</v>
      </c>
      <c r="P1394" s="3">
        <v>44102</v>
      </c>
      <c r="Q1394" s="2">
        <v>426831.92336000002</v>
      </c>
      <c r="R1394" s="2">
        <v>426831.92340000003</v>
      </c>
      <c r="S1394" s="3">
        <v>44232</v>
      </c>
      <c r="T1394" s="2">
        <v>116462.55856</v>
      </c>
      <c r="U1394" s="2">
        <v>116462.5586</v>
      </c>
    </row>
    <row r="1395" spans="1:21" x14ac:dyDescent="0.3">
      <c r="A1395" s="3">
        <v>44153</v>
      </c>
      <c r="B1395" s="2">
        <v>13150910</v>
      </c>
      <c r="C1395" s="2">
        <v>15153141.509500001</v>
      </c>
      <c r="D1395" s="3">
        <v>44077</v>
      </c>
      <c r="E1395" s="2">
        <v>837892.34647999995</v>
      </c>
      <c r="F1395" s="2">
        <v>1103172.8729000001</v>
      </c>
      <c r="G1395" s="3">
        <v>44153</v>
      </c>
      <c r="H1395" s="2">
        <v>731626.36140000005</v>
      </c>
      <c r="I1395" s="2">
        <v>1320452.9323</v>
      </c>
      <c r="J1395" s="3">
        <v>44112</v>
      </c>
      <c r="K1395" s="2">
        <v>236.2431</v>
      </c>
      <c r="L1395" s="2">
        <v>236.2431</v>
      </c>
      <c r="M1395" s="3">
        <v>44102</v>
      </c>
      <c r="N1395" s="2">
        <v>2308.08</v>
      </c>
      <c r="O1395" s="2">
        <v>2922.4976000000001</v>
      </c>
      <c r="P1395" s="3">
        <v>44099</v>
      </c>
      <c r="Q1395" s="2">
        <v>424144.12878999999</v>
      </c>
      <c r="R1395" s="2">
        <v>424144.12880000001</v>
      </c>
      <c r="S1395" s="3">
        <v>44231</v>
      </c>
      <c r="T1395" s="2">
        <v>116860.50569000001</v>
      </c>
      <c r="U1395" s="2">
        <v>116860.50569999999</v>
      </c>
    </row>
    <row r="1396" spans="1:21" x14ac:dyDescent="0.3">
      <c r="A1396" s="3">
        <v>44152</v>
      </c>
      <c r="B1396" s="2">
        <v>13232730</v>
      </c>
      <c r="C1396" s="2">
        <v>15242208.871099999</v>
      </c>
      <c r="D1396" s="3">
        <v>44076</v>
      </c>
      <c r="E1396" s="2">
        <v>842254.36889000004</v>
      </c>
      <c r="F1396" s="2">
        <v>1108915.9313999999</v>
      </c>
      <c r="G1396" s="3">
        <v>44152</v>
      </c>
      <c r="H1396" s="2">
        <v>741519.66399999999</v>
      </c>
      <c r="I1396" s="2">
        <v>1338207.3792000001</v>
      </c>
      <c r="J1396" s="3">
        <v>44111</v>
      </c>
      <c r="K1396" s="2">
        <v>236.18600000000001</v>
      </c>
      <c r="L1396" s="2">
        <v>236.18600000000001</v>
      </c>
      <c r="M1396" s="3">
        <v>44099</v>
      </c>
      <c r="N1396" s="2">
        <v>2278.79</v>
      </c>
      <c r="O1396" s="2">
        <v>2880.7265000000002</v>
      </c>
      <c r="P1396" s="3">
        <v>44098</v>
      </c>
      <c r="Q1396" s="2">
        <v>420361.54995999997</v>
      </c>
      <c r="R1396" s="2">
        <v>420361.55</v>
      </c>
      <c r="S1396" s="3">
        <v>44230</v>
      </c>
      <c r="T1396" s="2">
        <v>116125.64532</v>
      </c>
      <c r="U1396" s="2">
        <v>116125.6453</v>
      </c>
    </row>
    <row r="1397" spans="1:21" x14ac:dyDescent="0.3">
      <c r="A1397" s="3">
        <v>44151</v>
      </c>
      <c r="B1397" s="2">
        <v>13309140</v>
      </c>
      <c r="C1397" s="2">
        <v>15330224.7872</v>
      </c>
      <c r="D1397" s="3">
        <v>44075</v>
      </c>
      <c r="E1397" s="2">
        <v>840808.34900000005</v>
      </c>
      <c r="F1397" s="2">
        <v>1107012.0951</v>
      </c>
      <c r="G1397" s="3">
        <v>44151</v>
      </c>
      <c r="H1397" s="2">
        <v>746044.00260000001</v>
      </c>
      <c r="I1397" s="2">
        <v>1345397.2249</v>
      </c>
      <c r="J1397" s="3">
        <v>44110</v>
      </c>
      <c r="K1397" s="2">
        <v>236.18039999999999</v>
      </c>
      <c r="L1397" s="2">
        <v>236.18039999999999</v>
      </c>
      <c r="M1397" s="3">
        <v>44098</v>
      </c>
      <c r="N1397" s="2">
        <v>2272.6999999999998</v>
      </c>
      <c r="O1397" s="2">
        <v>2873.027</v>
      </c>
      <c r="P1397" s="3">
        <v>44097</v>
      </c>
      <c r="Q1397" s="2">
        <v>424498.72078999999</v>
      </c>
      <c r="R1397" s="2">
        <v>424498.72080000001</v>
      </c>
      <c r="S1397" s="3">
        <v>44229</v>
      </c>
      <c r="T1397" s="2">
        <v>116346.33386</v>
      </c>
      <c r="U1397" s="2">
        <v>116346.3339</v>
      </c>
    </row>
    <row r="1398" spans="1:21" x14ac:dyDescent="0.3">
      <c r="A1398" s="3">
        <v>44148</v>
      </c>
      <c r="B1398" s="2">
        <v>13243720</v>
      </c>
      <c r="C1398" s="2">
        <v>15254867.0447</v>
      </c>
      <c r="D1398" s="3">
        <v>44074</v>
      </c>
      <c r="E1398" s="2">
        <v>835427.11678000004</v>
      </c>
      <c r="F1398" s="2">
        <v>1099927.1403000001</v>
      </c>
      <c r="G1398" s="3">
        <v>44148</v>
      </c>
      <c r="H1398" s="2">
        <v>726672.63780000003</v>
      </c>
      <c r="I1398" s="2">
        <v>1310407.6487</v>
      </c>
      <c r="J1398" s="3">
        <v>44109</v>
      </c>
      <c r="K1398" s="2">
        <v>236.28970000000001</v>
      </c>
      <c r="L1398" s="2">
        <v>236.28970000000001</v>
      </c>
      <c r="M1398" s="3">
        <v>44097</v>
      </c>
      <c r="N1398" s="2">
        <v>2333.2399999999998</v>
      </c>
      <c r="O1398" s="2">
        <v>2949.5585000000001</v>
      </c>
      <c r="P1398" s="3">
        <v>44092</v>
      </c>
      <c r="Q1398" s="2">
        <v>426885.78902000003</v>
      </c>
      <c r="R1398" s="2">
        <v>426885.78899999999</v>
      </c>
      <c r="S1398" s="3">
        <v>44228</v>
      </c>
      <c r="T1398" s="2">
        <v>116533.67649</v>
      </c>
      <c r="U1398" s="2">
        <v>116533.6765</v>
      </c>
    </row>
    <row r="1399" spans="1:21" x14ac:dyDescent="0.3">
      <c r="A1399" s="3">
        <v>44147</v>
      </c>
      <c r="B1399" s="2">
        <v>13165380</v>
      </c>
      <c r="C1399" s="2">
        <v>15162818.767899999</v>
      </c>
      <c r="D1399" s="3">
        <v>44071</v>
      </c>
      <c r="E1399" s="2">
        <v>834034.89301</v>
      </c>
      <c r="F1399" s="2">
        <v>1098094.1321</v>
      </c>
      <c r="G1399" s="3">
        <v>44147</v>
      </c>
      <c r="H1399" s="2">
        <v>713139.54749999999</v>
      </c>
      <c r="I1399" s="2">
        <v>1285474.9643999999</v>
      </c>
      <c r="J1399" s="3">
        <v>44103</v>
      </c>
      <c r="K1399" s="2">
        <v>236.4359</v>
      </c>
      <c r="L1399" s="2">
        <v>236.4359</v>
      </c>
      <c r="M1399" s="3">
        <v>44096</v>
      </c>
      <c r="N1399" s="2">
        <v>2332.59</v>
      </c>
      <c r="O1399" s="2">
        <v>2948.7368000000001</v>
      </c>
      <c r="P1399" s="3">
        <v>44091</v>
      </c>
      <c r="Q1399" s="2">
        <v>427917.16310000001</v>
      </c>
      <c r="R1399" s="2">
        <v>427917.16310000001</v>
      </c>
      <c r="S1399" s="3">
        <v>44225</v>
      </c>
      <c r="T1399" s="2">
        <v>116354.81887</v>
      </c>
      <c r="U1399" s="2">
        <v>116354.8189</v>
      </c>
    </row>
    <row r="1400" spans="1:21" x14ac:dyDescent="0.3">
      <c r="A1400" s="3">
        <v>44146</v>
      </c>
      <c r="B1400" s="2">
        <v>13240870</v>
      </c>
      <c r="C1400" s="2">
        <v>15249766.403100001</v>
      </c>
      <c r="D1400" s="3">
        <v>44070</v>
      </c>
      <c r="E1400" s="2">
        <v>815224.01613999996</v>
      </c>
      <c r="F1400" s="2">
        <v>1073327.6461</v>
      </c>
      <c r="G1400" s="3">
        <v>44146</v>
      </c>
      <c r="H1400" s="2">
        <v>730005.90460000001</v>
      </c>
      <c r="I1400" s="2">
        <v>1315332.683</v>
      </c>
      <c r="J1400" s="3">
        <v>44102</v>
      </c>
      <c r="K1400" s="2">
        <v>236.4306</v>
      </c>
      <c r="L1400" s="2">
        <v>236.4306</v>
      </c>
      <c r="M1400" s="3">
        <v>44095</v>
      </c>
      <c r="N1400" s="2">
        <v>2389.39</v>
      </c>
      <c r="O1400" s="2">
        <v>3020.5403000000001</v>
      </c>
      <c r="P1400" s="3">
        <v>44090</v>
      </c>
      <c r="Q1400" s="2">
        <v>430339.14010999998</v>
      </c>
      <c r="R1400" s="2">
        <v>430339.14010000002</v>
      </c>
      <c r="S1400" s="3">
        <v>44224</v>
      </c>
      <c r="T1400" s="2">
        <v>115761.79442000001</v>
      </c>
      <c r="U1400" s="2">
        <v>115761.7944</v>
      </c>
    </row>
    <row r="1401" spans="1:21" x14ac:dyDescent="0.3">
      <c r="A1401" s="3">
        <v>44145</v>
      </c>
      <c r="B1401" s="2">
        <v>12976080</v>
      </c>
      <c r="C1401" s="2">
        <v>14944795.827299999</v>
      </c>
      <c r="D1401" s="3">
        <v>44069</v>
      </c>
      <c r="E1401" s="2">
        <v>809979.23770000006</v>
      </c>
      <c r="F1401" s="2">
        <v>1066422.3470000001</v>
      </c>
      <c r="G1401" s="3">
        <v>44145</v>
      </c>
      <c r="H1401" s="2">
        <v>738269.55440000002</v>
      </c>
      <c r="I1401" s="2">
        <v>1330222.2182</v>
      </c>
      <c r="J1401" s="3">
        <v>44099</v>
      </c>
      <c r="K1401" s="2">
        <v>236.34379999999999</v>
      </c>
      <c r="L1401" s="2">
        <v>236.34379999999999</v>
      </c>
      <c r="M1401" s="3">
        <v>44092</v>
      </c>
      <c r="N1401" s="2">
        <v>2412.4</v>
      </c>
      <c r="O1401" s="2">
        <v>3049.6282999999999</v>
      </c>
      <c r="P1401" s="3">
        <v>44089</v>
      </c>
      <c r="Q1401" s="2">
        <v>430399.09762999997</v>
      </c>
      <c r="R1401" s="2">
        <v>430399.09759999998</v>
      </c>
      <c r="S1401" s="3">
        <v>44223</v>
      </c>
      <c r="T1401" s="2">
        <v>115340.70523000001</v>
      </c>
      <c r="U1401" s="2">
        <v>115340.7052</v>
      </c>
    </row>
    <row r="1402" spans="1:21" x14ac:dyDescent="0.3">
      <c r="A1402" s="3">
        <v>44144</v>
      </c>
      <c r="B1402" s="2">
        <v>13218330</v>
      </c>
      <c r="C1402" s="2">
        <v>15223124.7337</v>
      </c>
      <c r="D1402" s="3">
        <v>44068</v>
      </c>
      <c r="E1402" s="2">
        <v>818801.52413000003</v>
      </c>
      <c r="F1402" s="2">
        <v>1078037.8093999999</v>
      </c>
      <c r="G1402" s="3">
        <v>44144</v>
      </c>
      <c r="H1402" s="2">
        <v>726570.84959999996</v>
      </c>
      <c r="I1402" s="2">
        <v>1308477.8406</v>
      </c>
      <c r="J1402" s="3">
        <v>44098</v>
      </c>
      <c r="K1402" s="2">
        <v>236.33850000000001</v>
      </c>
      <c r="L1402" s="2">
        <v>236.33850000000001</v>
      </c>
      <c r="M1402" s="3">
        <v>44091</v>
      </c>
      <c r="N1402" s="2">
        <v>2406.17</v>
      </c>
      <c r="O1402" s="2">
        <v>3041.7527</v>
      </c>
      <c r="P1402" s="3">
        <v>44088</v>
      </c>
      <c r="Q1402" s="2">
        <v>432166.70283999998</v>
      </c>
      <c r="R1402" s="2">
        <v>432166.70280000003</v>
      </c>
      <c r="S1402" s="3">
        <v>44222</v>
      </c>
      <c r="T1402" s="2">
        <v>114958.17173</v>
      </c>
      <c r="U1402" s="2">
        <v>114958.17170000001</v>
      </c>
    </row>
    <row r="1403" spans="1:21" x14ac:dyDescent="0.3">
      <c r="A1403" s="3">
        <v>44141</v>
      </c>
      <c r="B1403" s="2">
        <v>13557310</v>
      </c>
      <c r="C1403" s="2">
        <v>15613245.5447</v>
      </c>
      <c r="D1403" s="3">
        <v>44067</v>
      </c>
      <c r="E1403" s="2">
        <v>817579.07652999996</v>
      </c>
      <c r="F1403" s="2">
        <v>1076418.5951</v>
      </c>
      <c r="G1403" s="3">
        <v>44141</v>
      </c>
      <c r="H1403" s="2">
        <v>684046.09920000006</v>
      </c>
      <c r="I1403" s="2">
        <v>1231443.3359999999</v>
      </c>
      <c r="J1403" s="3">
        <v>44097</v>
      </c>
      <c r="K1403" s="2">
        <v>236.15819999999999</v>
      </c>
      <c r="L1403" s="2">
        <v>236.15819999999999</v>
      </c>
      <c r="M1403" s="3">
        <v>44090</v>
      </c>
      <c r="N1403" s="2">
        <v>2435.92</v>
      </c>
      <c r="O1403" s="2">
        <v>3079.3611000000001</v>
      </c>
      <c r="P1403" s="3">
        <v>44085</v>
      </c>
      <c r="Q1403" s="2">
        <v>429394.86744</v>
      </c>
      <c r="R1403" s="2">
        <v>429394.86739999999</v>
      </c>
      <c r="S1403" s="3">
        <v>44221</v>
      </c>
      <c r="T1403" s="2">
        <v>114944.51510999999</v>
      </c>
      <c r="U1403" s="2">
        <v>114944.5151</v>
      </c>
    </row>
    <row r="1404" spans="1:21" x14ac:dyDescent="0.3">
      <c r="A1404" s="3">
        <v>44140</v>
      </c>
      <c r="B1404" s="2">
        <v>13568870</v>
      </c>
      <c r="C1404" s="2">
        <v>15623064.1459</v>
      </c>
      <c r="D1404" s="3">
        <v>44064</v>
      </c>
      <c r="E1404" s="2">
        <v>813534.12529999996</v>
      </c>
      <c r="F1404" s="2">
        <v>1071019.3374000001</v>
      </c>
      <c r="G1404" s="3">
        <v>44140</v>
      </c>
      <c r="H1404" s="2">
        <v>695346.99849999999</v>
      </c>
      <c r="I1404" s="2">
        <v>1251627.8663999999</v>
      </c>
      <c r="J1404" s="3">
        <v>44096</v>
      </c>
      <c r="K1404" s="2">
        <v>236.08160000000001</v>
      </c>
      <c r="L1404" s="2">
        <v>236.08160000000001</v>
      </c>
      <c r="M1404" s="3">
        <v>44089</v>
      </c>
      <c r="N1404" s="2">
        <v>2443.58</v>
      </c>
      <c r="O1404" s="2">
        <v>3089.0444000000002</v>
      </c>
      <c r="P1404" s="3">
        <v>44084</v>
      </c>
      <c r="Q1404" s="2">
        <v>426252.60720000003</v>
      </c>
      <c r="R1404" s="2">
        <v>426252.60720000003</v>
      </c>
      <c r="S1404" s="3">
        <v>44218</v>
      </c>
      <c r="T1404" s="2">
        <v>115249.27484</v>
      </c>
      <c r="U1404" s="2">
        <v>115249.2748</v>
      </c>
    </row>
    <row r="1405" spans="1:21" x14ac:dyDescent="0.3">
      <c r="A1405" s="3">
        <v>44139</v>
      </c>
      <c r="B1405" s="2">
        <v>13273410</v>
      </c>
      <c r="C1405" s="2">
        <v>15280597.3364</v>
      </c>
      <c r="D1405" s="3">
        <v>44063</v>
      </c>
      <c r="E1405" s="2">
        <v>803065.66611999995</v>
      </c>
      <c r="F1405" s="2">
        <v>1056953.8962000001</v>
      </c>
      <c r="G1405" s="3">
        <v>44139</v>
      </c>
      <c r="H1405" s="2">
        <v>681600.80559999996</v>
      </c>
      <c r="I1405" s="2">
        <v>1226157.2283999999</v>
      </c>
      <c r="J1405" s="3">
        <v>44095</v>
      </c>
      <c r="K1405" s="2">
        <v>236.04650000000001</v>
      </c>
      <c r="L1405" s="2">
        <v>236.04650000000001</v>
      </c>
      <c r="M1405" s="3">
        <v>44088</v>
      </c>
      <c r="N1405" s="2">
        <v>2427.91</v>
      </c>
      <c r="O1405" s="2">
        <v>3069.2352999999998</v>
      </c>
      <c r="P1405" s="3">
        <v>44083</v>
      </c>
      <c r="Q1405" s="2">
        <v>421330.62303999998</v>
      </c>
      <c r="R1405" s="2">
        <v>421330.62300000002</v>
      </c>
      <c r="S1405" s="3">
        <v>44217</v>
      </c>
      <c r="T1405" s="2">
        <v>114747.95406</v>
      </c>
      <c r="U1405" s="2">
        <v>114747.9541</v>
      </c>
    </row>
    <row r="1406" spans="1:21" x14ac:dyDescent="0.3">
      <c r="A1406" s="3">
        <v>44138</v>
      </c>
      <c r="B1406" s="2">
        <v>12758030</v>
      </c>
      <c r="C1406" s="2">
        <v>14687283.612299999</v>
      </c>
      <c r="D1406" s="3">
        <v>44062</v>
      </c>
      <c r="E1406" s="2">
        <v>808429.89419999998</v>
      </c>
      <c r="F1406" s="2">
        <v>1063895.3292</v>
      </c>
      <c r="G1406" s="3">
        <v>44138</v>
      </c>
      <c r="H1406" s="2">
        <v>700769.76320000004</v>
      </c>
      <c r="I1406" s="2">
        <v>1260580.3458</v>
      </c>
      <c r="J1406" s="3">
        <v>44092</v>
      </c>
      <c r="K1406" s="2">
        <v>236.01830000000001</v>
      </c>
      <c r="L1406" s="2">
        <v>236.01830000000001</v>
      </c>
      <c r="M1406" s="3">
        <v>44085</v>
      </c>
      <c r="N1406" s="2">
        <v>2396.69</v>
      </c>
      <c r="O1406" s="2">
        <v>3029.768</v>
      </c>
      <c r="P1406" s="3">
        <v>44082</v>
      </c>
      <c r="Q1406" s="2">
        <v>428286.58964000002</v>
      </c>
      <c r="R1406" s="2">
        <v>428286.58960000001</v>
      </c>
      <c r="S1406" s="3">
        <v>44216</v>
      </c>
      <c r="T1406" s="2">
        <v>114642.4903</v>
      </c>
      <c r="U1406" s="2">
        <v>114642.4903</v>
      </c>
    </row>
    <row r="1407" spans="1:21" x14ac:dyDescent="0.3">
      <c r="A1407" s="3">
        <v>44137</v>
      </c>
      <c r="B1407" s="2">
        <v>12577880</v>
      </c>
      <c r="C1407" s="2">
        <v>14479888.968800001</v>
      </c>
      <c r="D1407" s="3">
        <v>44061</v>
      </c>
      <c r="E1407" s="2">
        <v>823274.8334</v>
      </c>
      <c r="F1407" s="2">
        <v>1083412.9558999999</v>
      </c>
      <c r="G1407" s="3">
        <v>44137</v>
      </c>
      <c r="H1407" s="2">
        <v>690669.196</v>
      </c>
      <c r="I1407" s="2">
        <v>1242410.9310000001</v>
      </c>
      <c r="J1407" s="3">
        <v>44091</v>
      </c>
      <c r="K1407" s="2">
        <v>235.97980000000001</v>
      </c>
      <c r="L1407" s="2">
        <v>235.97980000000001</v>
      </c>
      <c r="M1407" s="3">
        <v>44084</v>
      </c>
      <c r="N1407" s="2">
        <v>2396.48</v>
      </c>
      <c r="O1407" s="2">
        <v>3029.5025000000001</v>
      </c>
      <c r="P1407" s="3">
        <v>44081</v>
      </c>
      <c r="Q1407" s="2">
        <v>423083.47266999999</v>
      </c>
      <c r="R1407" s="2">
        <v>423083.47269999998</v>
      </c>
      <c r="S1407" s="3">
        <v>44215</v>
      </c>
      <c r="T1407" s="2">
        <v>114839.21072</v>
      </c>
      <c r="U1407" s="2">
        <v>114839.2107</v>
      </c>
    </row>
    <row r="1408" spans="1:21" x14ac:dyDescent="0.3">
      <c r="A1408" s="3">
        <v>44134</v>
      </c>
      <c r="B1408" s="2">
        <v>12582240</v>
      </c>
      <c r="C1408" s="2">
        <v>14484790.638</v>
      </c>
      <c r="D1408" s="3">
        <v>44060</v>
      </c>
      <c r="E1408" s="2">
        <v>822524.41874999995</v>
      </c>
      <c r="F1408" s="2">
        <v>1082380.7873</v>
      </c>
      <c r="G1408" s="3">
        <v>44134</v>
      </c>
      <c r="H1408" s="2">
        <v>675138.54879999999</v>
      </c>
      <c r="I1408" s="2">
        <v>1214258.0096</v>
      </c>
      <c r="J1408" s="3">
        <v>44090</v>
      </c>
      <c r="K1408" s="2">
        <v>235.95769999999999</v>
      </c>
      <c r="L1408" s="2">
        <v>235.95769999999999</v>
      </c>
      <c r="M1408" s="3">
        <v>44083</v>
      </c>
      <c r="N1408" s="2">
        <v>2375.81</v>
      </c>
      <c r="O1408" s="2">
        <v>3003.3726000000001</v>
      </c>
      <c r="P1408" s="3">
        <v>44078</v>
      </c>
      <c r="Q1408" s="2">
        <v>426151.07741000003</v>
      </c>
      <c r="R1408" s="2">
        <v>426151.07740000001</v>
      </c>
      <c r="S1408" s="3">
        <v>44214</v>
      </c>
      <c r="T1408" s="2">
        <v>115168.26578</v>
      </c>
      <c r="U1408" s="2">
        <v>115168.26579999999</v>
      </c>
    </row>
    <row r="1409" spans="1:21" x14ac:dyDescent="0.3">
      <c r="A1409" s="3">
        <v>44133</v>
      </c>
      <c r="B1409" s="2">
        <v>12863110</v>
      </c>
      <c r="C1409" s="2">
        <v>14807844.9573</v>
      </c>
      <c r="D1409" s="3">
        <v>44057</v>
      </c>
      <c r="E1409" s="2">
        <v>803118.56328</v>
      </c>
      <c r="F1409" s="2">
        <v>1056835.9495999999</v>
      </c>
      <c r="G1409" s="3">
        <v>44133</v>
      </c>
      <c r="H1409" s="2">
        <v>672396.62159999995</v>
      </c>
      <c r="I1409" s="2">
        <v>1208502.2461000001</v>
      </c>
      <c r="J1409" s="3">
        <v>44089</v>
      </c>
      <c r="K1409" s="2">
        <v>235.95189999999999</v>
      </c>
      <c r="L1409" s="2">
        <v>235.95189999999999</v>
      </c>
      <c r="M1409" s="3">
        <v>44082</v>
      </c>
      <c r="N1409" s="2">
        <v>2401.91</v>
      </c>
      <c r="O1409" s="2">
        <v>3036.3667999999998</v>
      </c>
      <c r="P1409" s="3">
        <v>44077</v>
      </c>
      <c r="Q1409" s="2">
        <v>432113.58705999999</v>
      </c>
      <c r="R1409" s="2">
        <v>432113.5871</v>
      </c>
      <c r="S1409" s="3">
        <v>44211</v>
      </c>
      <c r="T1409" s="2">
        <v>114930.95719</v>
      </c>
      <c r="U1409" s="2">
        <v>114930.9572</v>
      </c>
    </row>
    <row r="1410" spans="1:21" x14ac:dyDescent="0.3">
      <c r="A1410" s="3">
        <v>44132</v>
      </c>
      <c r="B1410" s="2">
        <v>12635440</v>
      </c>
      <c r="C1410" s="2">
        <v>14544187.934699999</v>
      </c>
      <c r="D1410" s="3">
        <v>44056</v>
      </c>
      <c r="E1410" s="2">
        <v>790762.98490000004</v>
      </c>
      <c r="F1410" s="2">
        <v>1039987.8523</v>
      </c>
      <c r="G1410" s="3">
        <v>44132</v>
      </c>
      <c r="H1410" s="2">
        <v>663423.29799999995</v>
      </c>
      <c r="I1410" s="2">
        <v>1192100.2561000001</v>
      </c>
      <c r="J1410" s="3">
        <v>44088</v>
      </c>
      <c r="K1410" s="2">
        <v>235.87629999999999</v>
      </c>
      <c r="L1410" s="2">
        <v>235.87629999999999</v>
      </c>
      <c r="M1410" s="3">
        <v>44081</v>
      </c>
      <c r="N1410" s="2">
        <v>2384.2199999999998</v>
      </c>
      <c r="O1410" s="2">
        <v>3014.0041000000001</v>
      </c>
      <c r="P1410" s="3">
        <v>44076</v>
      </c>
      <c r="Q1410" s="2">
        <v>427049.38146</v>
      </c>
      <c r="R1410" s="2">
        <v>427049.38150000002</v>
      </c>
      <c r="S1410" s="3">
        <v>44210</v>
      </c>
      <c r="T1410" s="2">
        <v>114105.47100999999</v>
      </c>
      <c r="U1410" s="2">
        <v>114105.47100000001</v>
      </c>
    </row>
    <row r="1411" spans="1:21" x14ac:dyDescent="0.3">
      <c r="A1411" s="3">
        <v>44131</v>
      </c>
      <c r="B1411" s="2">
        <v>13089420</v>
      </c>
      <c r="C1411" s="2">
        <v>15066736.9388</v>
      </c>
      <c r="D1411" s="3">
        <v>44055</v>
      </c>
      <c r="E1411" s="2">
        <v>792863.05108999996</v>
      </c>
      <c r="F1411" s="2">
        <v>1042749.7966</v>
      </c>
      <c r="G1411" s="3">
        <v>44131</v>
      </c>
      <c r="H1411" s="2">
        <v>680880.47499999998</v>
      </c>
      <c r="I1411" s="2">
        <v>1223468.9240999999</v>
      </c>
      <c r="J1411" s="3">
        <v>44085</v>
      </c>
      <c r="K1411" s="2">
        <v>235.79810000000001</v>
      </c>
      <c r="L1411" s="2">
        <v>235.79810000000001</v>
      </c>
      <c r="M1411" s="3">
        <v>44078</v>
      </c>
      <c r="N1411" s="2">
        <v>2368.25</v>
      </c>
      <c r="O1411" s="2">
        <v>2993.8155999999999</v>
      </c>
      <c r="P1411" s="3">
        <v>44075</v>
      </c>
      <c r="Q1411" s="2">
        <v>424436.98162999999</v>
      </c>
      <c r="R1411" s="2">
        <v>424436.9816</v>
      </c>
      <c r="S1411" s="3">
        <v>44209</v>
      </c>
      <c r="T1411" s="2">
        <v>114365.75199999999</v>
      </c>
      <c r="U1411" s="2">
        <v>114365.75199999999</v>
      </c>
    </row>
    <row r="1412" spans="1:21" x14ac:dyDescent="0.3">
      <c r="A1412" s="3">
        <v>44130</v>
      </c>
      <c r="B1412" s="2">
        <v>13036120</v>
      </c>
      <c r="C1412" s="2">
        <v>15005387.224300001</v>
      </c>
      <c r="D1412" s="3">
        <v>44054</v>
      </c>
      <c r="E1412" s="2">
        <v>798126.79546000005</v>
      </c>
      <c r="F1412" s="2">
        <v>1049424.6276</v>
      </c>
      <c r="G1412" s="3">
        <v>44130</v>
      </c>
      <c r="H1412" s="2">
        <v>697509.50280000002</v>
      </c>
      <c r="I1412" s="2">
        <v>1253098.6195</v>
      </c>
      <c r="J1412" s="3">
        <v>44084</v>
      </c>
      <c r="K1412" s="2">
        <v>235.86779999999999</v>
      </c>
      <c r="L1412" s="2">
        <v>235.86779999999999</v>
      </c>
      <c r="M1412" s="3">
        <v>44077</v>
      </c>
      <c r="N1412" s="2">
        <v>2395.9</v>
      </c>
      <c r="O1412" s="2">
        <v>3028.7692999999999</v>
      </c>
      <c r="P1412" s="3">
        <v>44074</v>
      </c>
      <c r="Q1412" s="2">
        <v>426084.39072000002</v>
      </c>
      <c r="R1412" s="2">
        <v>426084.39069999999</v>
      </c>
      <c r="S1412" s="3">
        <v>44208</v>
      </c>
      <c r="T1412" s="2">
        <v>114448.78249</v>
      </c>
      <c r="U1412" s="2">
        <v>114448.7825</v>
      </c>
    </row>
    <row r="1413" spans="1:21" x14ac:dyDescent="0.3">
      <c r="A1413" s="3">
        <v>44127</v>
      </c>
      <c r="B1413" s="2">
        <v>13218680</v>
      </c>
      <c r="C1413" s="2">
        <v>15215347.1612</v>
      </c>
      <c r="D1413" s="3">
        <v>44053</v>
      </c>
      <c r="E1413" s="2">
        <v>804995.19602999999</v>
      </c>
      <c r="F1413" s="2">
        <v>1058455.6096000001</v>
      </c>
      <c r="G1413" s="3">
        <v>44127</v>
      </c>
      <c r="H1413" s="2">
        <v>709536.96239999996</v>
      </c>
      <c r="I1413" s="2">
        <v>1274706.3437999999</v>
      </c>
      <c r="J1413" s="3">
        <v>44083</v>
      </c>
      <c r="K1413" s="2">
        <v>235.86940000000001</v>
      </c>
      <c r="L1413" s="2">
        <v>235.86940000000001</v>
      </c>
      <c r="M1413" s="3">
        <v>44076</v>
      </c>
      <c r="N1413" s="2">
        <v>2364.37</v>
      </c>
      <c r="O1413" s="2">
        <v>2988.9106999999999</v>
      </c>
      <c r="P1413" s="3">
        <v>44071</v>
      </c>
      <c r="Q1413" s="2">
        <v>420920.99514999997</v>
      </c>
      <c r="R1413" s="2">
        <v>420920.9951</v>
      </c>
      <c r="S1413" s="3">
        <v>44207</v>
      </c>
      <c r="T1413" s="2">
        <v>114301.64152999999</v>
      </c>
      <c r="U1413" s="2">
        <v>114301.6415</v>
      </c>
    </row>
    <row r="1414" spans="1:21" x14ac:dyDescent="0.3">
      <c r="A1414" s="3">
        <v>44126</v>
      </c>
      <c r="B1414" s="2">
        <v>13242420</v>
      </c>
      <c r="C1414" s="2">
        <v>15242665.761499999</v>
      </c>
      <c r="D1414" s="3">
        <v>44050</v>
      </c>
      <c r="E1414" s="2">
        <v>803806.74565000006</v>
      </c>
      <c r="F1414" s="2">
        <v>1056892.9643000001</v>
      </c>
      <c r="G1414" s="3">
        <v>44126</v>
      </c>
      <c r="H1414" s="2">
        <v>709768.64729999995</v>
      </c>
      <c r="I1414" s="2">
        <v>1275024.1583</v>
      </c>
      <c r="J1414" s="3">
        <v>44082</v>
      </c>
      <c r="K1414" s="2">
        <v>235.744</v>
      </c>
      <c r="L1414" s="2">
        <v>235.744</v>
      </c>
      <c r="M1414" s="3">
        <v>44075</v>
      </c>
      <c r="N1414" s="2">
        <v>2349.5500000000002</v>
      </c>
      <c r="O1414" s="2">
        <v>2970.1761000000001</v>
      </c>
      <c r="P1414" s="3">
        <v>44070</v>
      </c>
      <c r="Q1414" s="2">
        <v>423670.96779999998</v>
      </c>
      <c r="R1414" s="2">
        <v>423670.96779999998</v>
      </c>
      <c r="S1414" s="3">
        <v>44204</v>
      </c>
      <c r="T1414" s="2">
        <v>114001.71369999999</v>
      </c>
      <c r="U1414" s="2">
        <v>114001.71369999999</v>
      </c>
    </row>
    <row r="1415" spans="1:21" x14ac:dyDescent="0.3">
      <c r="A1415" s="3">
        <v>44125</v>
      </c>
      <c r="B1415" s="2">
        <v>13204270</v>
      </c>
      <c r="C1415" s="2">
        <v>15198750.6228</v>
      </c>
      <c r="D1415" s="3">
        <v>44049</v>
      </c>
      <c r="E1415" s="2">
        <v>811467.86022999999</v>
      </c>
      <c r="F1415" s="2">
        <v>1066740.6612</v>
      </c>
      <c r="G1415" s="3">
        <v>44125</v>
      </c>
      <c r="H1415" s="2">
        <v>694874.36880000005</v>
      </c>
      <c r="I1415" s="2">
        <v>1248268.1654000001</v>
      </c>
      <c r="J1415" s="3">
        <v>44081</v>
      </c>
      <c r="K1415" s="2">
        <v>235.5993</v>
      </c>
      <c r="L1415" s="2">
        <v>235.5993</v>
      </c>
      <c r="M1415" s="3">
        <v>44074</v>
      </c>
      <c r="N1415" s="2">
        <v>2326.17</v>
      </c>
      <c r="O1415" s="2">
        <v>2940.6203</v>
      </c>
      <c r="P1415" s="3">
        <v>44069</v>
      </c>
      <c r="Q1415" s="2">
        <v>426871.69125999999</v>
      </c>
      <c r="R1415" s="2">
        <v>426871.69130000001</v>
      </c>
      <c r="S1415" s="3">
        <v>44203</v>
      </c>
      <c r="T1415" s="2">
        <v>114156.64109</v>
      </c>
      <c r="U1415" s="2">
        <v>114156.64109999999</v>
      </c>
    </row>
    <row r="1416" spans="1:21" x14ac:dyDescent="0.3">
      <c r="A1416" s="3">
        <v>44124</v>
      </c>
      <c r="B1416" s="2">
        <v>13296620</v>
      </c>
      <c r="C1416" s="2">
        <v>15305057.518100001</v>
      </c>
      <c r="D1416" s="3">
        <v>44048</v>
      </c>
      <c r="E1416" s="2">
        <v>816067.07201</v>
      </c>
      <c r="F1416" s="2">
        <v>1072772.4939999999</v>
      </c>
      <c r="G1416" s="3">
        <v>44124</v>
      </c>
      <c r="H1416" s="2">
        <v>700763.679</v>
      </c>
      <c r="I1416" s="2">
        <v>1258847.6871</v>
      </c>
      <c r="J1416" s="3">
        <v>44078</v>
      </c>
      <c r="K1416" s="2">
        <v>235.7457</v>
      </c>
      <c r="L1416" s="2">
        <v>235.7457</v>
      </c>
      <c r="M1416" s="3">
        <v>44071</v>
      </c>
      <c r="N1416" s="2">
        <v>2353.8000000000002</v>
      </c>
      <c r="O1416" s="2">
        <v>2975.5486999999998</v>
      </c>
      <c r="P1416" s="3">
        <v>44068</v>
      </c>
      <c r="Q1416" s="2">
        <v>426507.36382999999</v>
      </c>
      <c r="R1416" s="2">
        <v>426507.36379999999</v>
      </c>
      <c r="S1416" s="3">
        <v>44202</v>
      </c>
      <c r="T1416" s="2">
        <v>113220.61348</v>
      </c>
      <c r="U1416" s="2">
        <v>113220.61350000001</v>
      </c>
    </row>
    <row r="1417" spans="1:21" x14ac:dyDescent="0.3">
      <c r="A1417" s="3">
        <v>44123</v>
      </c>
      <c r="B1417" s="2">
        <v>13253270</v>
      </c>
      <c r="C1417" s="2">
        <v>15255156.8265</v>
      </c>
      <c r="D1417" s="3">
        <v>44047</v>
      </c>
      <c r="E1417" s="2">
        <v>818295.07510000002</v>
      </c>
      <c r="F1417" s="2">
        <v>1075620.3011</v>
      </c>
      <c r="G1417" s="3">
        <v>44123</v>
      </c>
      <c r="H1417" s="2">
        <v>697000.31900000002</v>
      </c>
      <c r="I1417" s="2">
        <v>1252087.2095999999</v>
      </c>
      <c r="J1417" s="3">
        <v>44077</v>
      </c>
      <c r="K1417" s="2">
        <v>235.81479999999999</v>
      </c>
      <c r="L1417" s="2">
        <v>235.81479999999999</v>
      </c>
      <c r="M1417" s="3">
        <v>44070</v>
      </c>
      <c r="N1417" s="2">
        <v>2344.4499999999998</v>
      </c>
      <c r="O1417" s="2">
        <v>2963.7262000000001</v>
      </c>
      <c r="P1417" s="3">
        <v>44067</v>
      </c>
      <c r="Q1417" s="2">
        <v>423314.88741000002</v>
      </c>
      <c r="R1417" s="2">
        <v>423314.88740000001</v>
      </c>
      <c r="S1417" s="3">
        <v>44201</v>
      </c>
      <c r="T1417" s="2">
        <v>113259.88267000001</v>
      </c>
      <c r="U1417" s="2">
        <v>113259.8827</v>
      </c>
    </row>
    <row r="1418" spans="1:21" x14ac:dyDescent="0.3">
      <c r="A1418" s="3">
        <v>44120</v>
      </c>
      <c r="B1418" s="2">
        <v>13533040</v>
      </c>
      <c r="C1418" s="2">
        <v>15577191.369999999</v>
      </c>
      <c r="D1418" s="3">
        <v>44046</v>
      </c>
      <c r="E1418" s="2">
        <v>816363.08294999995</v>
      </c>
      <c r="F1418" s="2">
        <v>1073071.2759</v>
      </c>
      <c r="G1418" s="3">
        <v>44120</v>
      </c>
      <c r="H1418" s="2">
        <v>706603.88879999996</v>
      </c>
      <c r="I1418" s="2">
        <v>1269339.0051</v>
      </c>
      <c r="J1418" s="3">
        <v>44076</v>
      </c>
      <c r="K1418" s="2">
        <v>235.8192</v>
      </c>
      <c r="L1418" s="2">
        <v>235.8192</v>
      </c>
      <c r="M1418" s="3">
        <v>44069</v>
      </c>
      <c r="N1418" s="2">
        <v>2369.3200000000002</v>
      </c>
      <c r="O1418" s="2">
        <v>2995.1655000000001</v>
      </c>
      <c r="P1418" s="3">
        <v>44064</v>
      </c>
      <c r="Q1418" s="2">
        <v>423353.37091</v>
      </c>
      <c r="R1418" s="2">
        <v>423353.37089999998</v>
      </c>
      <c r="S1418" s="3">
        <v>44200</v>
      </c>
      <c r="T1418" s="2">
        <v>113173.07265</v>
      </c>
      <c r="U1418" s="2">
        <v>113173.0727</v>
      </c>
    </row>
    <row r="1419" spans="1:21" x14ac:dyDescent="0.3">
      <c r="A1419" s="3">
        <v>44119</v>
      </c>
      <c r="B1419" s="2">
        <v>13643850</v>
      </c>
      <c r="C1419" s="2">
        <v>15704736.1788</v>
      </c>
      <c r="D1419" s="3">
        <v>44043</v>
      </c>
      <c r="E1419" s="2">
        <v>804401.58157000004</v>
      </c>
      <c r="F1419" s="2">
        <v>1057348.4391000001</v>
      </c>
      <c r="G1419" s="3">
        <v>44119</v>
      </c>
      <c r="H1419" s="2">
        <v>709405.04879999999</v>
      </c>
      <c r="I1419" s="2">
        <v>1274370.9922</v>
      </c>
      <c r="J1419" s="3">
        <v>44075</v>
      </c>
      <c r="K1419" s="2">
        <v>235.6234</v>
      </c>
      <c r="L1419" s="2">
        <v>235.6234</v>
      </c>
      <c r="M1419" s="3">
        <v>44068</v>
      </c>
      <c r="N1419" s="2">
        <v>2366.73</v>
      </c>
      <c r="O1419" s="2">
        <v>2991.8905</v>
      </c>
      <c r="P1419" s="3">
        <v>44063</v>
      </c>
      <c r="Q1419" s="2">
        <v>420621.10307000001</v>
      </c>
      <c r="R1419" s="2">
        <v>420621.10310000001</v>
      </c>
      <c r="S1419" s="3">
        <v>44197</v>
      </c>
      <c r="T1419" s="2">
        <v>113129.70024000001</v>
      </c>
      <c r="U1419" s="2">
        <v>113129.70020000001</v>
      </c>
    </row>
    <row r="1420" spans="1:21" x14ac:dyDescent="0.3">
      <c r="A1420" s="3">
        <v>44118</v>
      </c>
      <c r="B1420" s="2">
        <v>13754760</v>
      </c>
      <c r="C1420" s="2">
        <v>15832394.8849</v>
      </c>
      <c r="D1420" s="3">
        <v>44042</v>
      </c>
      <c r="E1420" s="2">
        <v>794192.18724999996</v>
      </c>
      <c r="F1420" s="2">
        <v>1043897.1415</v>
      </c>
      <c r="G1420" s="3">
        <v>44118</v>
      </c>
      <c r="H1420" s="2">
        <v>705574.40029999998</v>
      </c>
      <c r="I1420" s="2">
        <v>1267489.6381000001</v>
      </c>
      <c r="J1420" s="3">
        <v>44074</v>
      </c>
      <c r="K1420" s="2">
        <v>235.70249999999999</v>
      </c>
      <c r="L1420" s="2">
        <v>235.70249999999999</v>
      </c>
      <c r="M1420" s="3">
        <v>44067</v>
      </c>
      <c r="N1420" s="2">
        <v>2329.83</v>
      </c>
      <c r="O1420" s="2">
        <v>2945.2435</v>
      </c>
      <c r="P1420" s="3">
        <v>44062</v>
      </c>
      <c r="Q1420" s="2">
        <v>422908.85820000002</v>
      </c>
      <c r="R1420" s="2">
        <v>422908.85820000002</v>
      </c>
      <c r="S1420" s="3">
        <v>44196</v>
      </c>
      <c r="T1420" s="2">
        <v>113449.36696</v>
      </c>
      <c r="U1420" s="2">
        <v>113449.367</v>
      </c>
    </row>
    <row r="1421" spans="1:21" x14ac:dyDescent="0.3">
      <c r="A1421" s="3">
        <v>44117</v>
      </c>
      <c r="B1421" s="2">
        <v>13889720</v>
      </c>
      <c r="C1421" s="2">
        <v>15987747.359300001</v>
      </c>
      <c r="D1421" s="3">
        <v>44041</v>
      </c>
      <c r="E1421" s="2">
        <v>796775.24578</v>
      </c>
      <c r="F1421" s="2">
        <v>1047251.7748</v>
      </c>
      <c r="G1421" s="3">
        <v>44117</v>
      </c>
      <c r="H1421" s="2">
        <v>707534.90009999997</v>
      </c>
      <c r="I1421" s="2">
        <v>1270916.568</v>
      </c>
      <c r="J1421" s="3">
        <v>44071</v>
      </c>
      <c r="K1421" s="2">
        <v>235.92269999999999</v>
      </c>
      <c r="L1421" s="2">
        <v>235.92269999999999</v>
      </c>
      <c r="M1421" s="3">
        <v>44064</v>
      </c>
      <c r="N1421" s="2">
        <v>2304.59</v>
      </c>
      <c r="O1421" s="2">
        <v>2913.3364999999999</v>
      </c>
      <c r="P1421" s="3">
        <v>44061</v>
      </c>
      <c r="Q1421" s="2">
        <v>424765.96661</v>
      </c>
      <c r="R1421" s="2">
        <v>424765.96659999999</v>
      </c>
      <c r="S1421" s="3">
        <v>44195</v>
      </c>
      <c r="T1421" s="2">
        <v>113476.13138000001</v>
      </c>
      <c r="U1421" s="2">
        <v>113476.1314</v>
      </c>
    </row>
    <row r="1422" spans="1:21" x14ac:dyDescent="0.3">
      <c r="A1422" s="3">
        <v>44116</v>
      </c>
      <c r="B1422" s="2">
        <v>13892860</v>
      </c>
      <c r="C1422" s="2">
        <v>15991361.739600001</v>
      </c>
      <c r="D1422" s="3">
        <v>44040</v>
      </c>
      <c r="E1422" s="2">
        <v>781859.3665</v>
      </c>
      <c r="F1422" s="2">
        <v>1027617.508</v>
      </c>
      <c r="G1422" s="3">
        <v>44116</v>
      </c>
      <c r="H1422" s="2">
        <v>717818.30099999998</v>
      </c>
      <c r="I1422" s="2">
        <v>1289388.2287000001</v>
      </c>
      <c r="J1422" s="3">
        <v>44070</v>
      </c>
      <c r="K1422" s="2">
        <v>236.07749999999999</v>
      </c>
      <c r="L1422" s="2">
        <v>236.07749999999999</v>
      </c>
      <c r="M1422" s="3">
        <v>44063</v>
      </c>
      <c r="N1422" s="2">
        <v>2274.2199999999998</v>
      </c>
      <c r="O1422" s="2">
        <v>2874.9443999999999</v>
      </c>
      <c r="P1422" s="3">
        <v>44060</v>
      </c>
      <c r="Q1422" s="2">
        <v>423072.44361000002</v>
      </c>
      <c r="R1422" s="2">
        <v>423072.4436</v>
      </c>
      <c r="S1422" s="3">
        <v>44194</v>
      </c>
      <c r="T1422" s="2">
        <v>113823.81964</v>
      </c>
      <c r="U1422" s="2">
        <v>113823.8196</v>
      </c>
    </row>
    <row r="1423" spans="1:21" x14ac:dyDescent="0.3">
      <c r="A1423" s="3">
        <v>44113</v>
      </c>
      <c r="B1423" s="2">
        <v>13419770</v>
      </c>
      <c r="C1423" s="2">
        <v>15446802.3661</v>
      </c>
      <c r="D1423" s="3">
        <v>44039</v>
      </c>
      <c r="E1423" s="2">
        <v>773714.84777999995</v>
      </c>
      <c r="F1423" s="2">
        <v>1016912.9614</v>
      </c>
      <c r="G1423" s="3">
        <v>44113</v>
      </c>
      <c r="H1423" s="2">
        <v>709805.53659999999</v>
      </c>
      <c r="I1423" s="2">
        <v>1274995.2213000001</v>
      </c>
      <c r="J1423" s="3">
        <v>44069</v>
      </c>
      <c r="K1423" s="2">
        <v>236.17320000000001</v>
      </c>
      <c r="L1423" s="2">
        <v>236.17320000000001</v>
      </c>
      <c r="M1423" s="3">
        <v>44062</v>
      </c>
      <c r="N1423" s="2">
        <v>2360.54</v>
      </c>
      <c r="O1423" s="2">
        <v>2984.0654</v>
      </c>
      <c r="P1423" s="3">
        <v>44057</v>
      </c>
      <c r="Q1423" s="2">
        <v>425437.0049</v>
      </c>
      <c r="R1423" s="2">
        <v>425437.0049</v>
      </c>
      <c r="S1423" s="3">
        <v>44193</v>
      </c>
      <c r="T1423" s="2">
        <v>114376.88139</v>
      </c>
      <c r="U1423" s="2">
        <v>114376.8814</v>
      </c>
    </row>
    <row r="1424" spans="1:21" x14ac:dyDescent="0.3">
      <c r="A1424" s="3">
        <v>44112</v>
      </c>
      <c r="B1424" s="2">
        <v>13304260</v>
      </c>
      <c r="C1424" s="2">
        <v>15313845.775800001</v>
      </c>
      <c r="D1424" s="3">
        <v>44036</v>
      </c>
      <c r="E1424" s="2">
        <v>772730.07687999995</v>
      </c>
      <c r="F1424" s="2">
        <v>1015557.6850000001</v>
      </c>
      <c r="G1424" s="3">
        <v>44112</v>
      </c>
      <c r="H1424" s="2">
        <v>717703.3848</v>
      </c>
      <c r="I1424" s="2">
        <v>1289052.7148</v>
      </c>
      <c r="J1424" s="3">
        <v>44068</v>
      </c>
      <c r="K1424" s="2">
        <v>236.21860000000001</v>
      </c>
      <c r="L1424" s="2">
        <v>236.21860000000001</v>
      </c>
      <c r="M1424" s="3">
        <v>44061</v>
      </c>
      <c r="N1424" s="2">
        <v>2348.2399999999998</v>
      </c>
      <c r="O1424" s="2">
        <v>2968.5164</v>
      </c>
      <c r="P1424" s="3">
        <v>44056</v>
      </c>
      <c r="Q1424" s="2">
        <v>422482.99647999997</v>
      </c>
      <c r="R1424" s="2">
        <v>422482.99650000001</v>
      </c>
      <c r="S1424" s="3">
        <v>44190</v>
      </c>
      <c r="T1424" s="2">
        <v>114630.34927999999</v>
      </c>
      <c r="U1424" s="2">
        <v>114630.3493</v>
      </c>
    </row>
    <row r="1425" spans="1:21" x14ac:dyDescent="0.3">
      <c r="A1425" s="3">
        <v>44111</v>
      </c>
      <c r="B1425" s="2">
        <v>13323340</v>
      </c>
      <c r="C1425" s="2">
        <v>15335608.3759</v>
      </c>
      <c r="D1425" s="3">
        <v>44035</v>
      </c>
      <c r="E1425" s="2">
        <v>807972.08320999995</v>
      </c>
      <c r="F1425" s="2">
        <v>1061868.7693</v>
      </c>
      <c r="G1425" s="3">
        <v>44111</v>
      </c>
      <c r="H1425" s="2">
        <v>709913.91390000004</v>
      </c>
      <c r="I1425" s="2">
        <v>1274391.1658999999</v>
      </c>
      <c r="J1425" s="3">
        <v>44067</v>
      </c>
      <c r="K1425" s="2">
        <v>236.21360000000001</v>
      </c>
      <c r="L1425" s="2">
        <v>236.21360000000001</v>
      </c>
      <c r="M1425" s="3">
        <v>44057</v>
      </c>
      <c r="N1425" s="2">
        <v>2407.4899999999998</v>
      </c>
      <c r="O1425" s="2">
        <v>3043.4169999999999</v>
      </c>
      <c r="P1425" s="3">
        <v>44055</v>
      </c>
      <c r="Q1425" s="2">
        <v>414871.72973000002</v>
      </c>
      <c r="R1425" s="2">
        <v>414871.72970000003</v>
      </c>
      <c r="S1425" s="3">
        <v>44189</v>
      </c>
      <c r="T1425" s="2">
        <v>115001.06345</v>
      </c>
      <c r="U1425" s="2">
        <v>115001.0635</v>
      </c>
    </row>
    <row r="1426" spans="1:21" x14ac:dyDescent="0.3">
      <c r="A1426" s="3">
        <v>44110</v>
      </c>
      <c r="B1426" s="2">
        <v>13124290</v>
      </c>
      <c r="C1426" s="2">
        <v>15106500.9638</v>
      </c>
      <c r="D1426" s="3">
        <v>44034</v>
      </c>
      <c r="E1426" s="2">
        <v>805837.26468999998</v>
      </c>
      <c r="F1426" s="2">
        <v>1058373.3088</v>
      </c>
      <c r="G1426" s="3">
        <v>44110</v>
      </c>
      <c r="H1426" s="2">
        <v>699682.18640000001</v>
      </c>
      <c r="I1426" s="2">
        <v>1256023.8359000001</v>
      </c>
      <c r="J1426" s="3">
        <v>44064</v>
      </c>
      <c r="K1426" s="2">
        <v>236.06610000000001</v>
      </c>
      <c r="L1426" s="2">
        <v>236.06610000000001</v>
      </c>
      <c r="M1426" s="3">
        <v>44056</v>
      </c>
      <c r="N1426" s="2">
        <v>2437.5300000000002</v>
      </c>
      <c r="O1426" s="2">
        <v>3081.3912</v>
      </c>
      <c r="P1426" s="3">
        <v>44054</v>
      </c>
      <c r="Q1426" s="2">
        <v>414546.75111999997</v>
      </c>
      <c r="R1426" s="2">
        <v>414546.75109999999</v>
      </c>
      <c r="S1426" s="3">
        <v>44188</v>
      </c>
      <c r="T1426" s="2">
        <v>115266.53945</v>
      </c>
      <c r="U1426" s="2">
        <v>115266.53939999999</v>
      </c>
    </row>
    <row r="1427" spans="1:21" x14ac:dyDescent="0.3">
      <c r="A1427" s="3">
        <v>44109</v>
      </c>
      <c r="B1427" s="2">
        <v>13326570</v>
      </c>
      <c r="C1427" s="2">
        <v>15337921.942399999</v>
      </c>
      <c r="D1427" s="3">
        <v>44033</v>
      </c>
      <c r="E1427" s="2">
        <v>802492.88855000003</v>
      </c>
      <c r="F1427" s="2">
        <v>1053810.4635000001</v>
      </c>
      <c r="G1427" s="3">
        <v>44109</v>
      </c>
      <c r="H1427" s="2">
        <v>699372.10080000001</v>
      </c>
      <c r="I1427" s="2">
        <v>1255467.1905</v>
      </c>
      <c r="J1427" s="3">
        <v>44063</v>
      </c>
      <c r="K1427" s="2">
        <v>236.25819999999999</v>
      </c>
      <c r="L1427" s="2">
        <v>236.25819999999999</v>
      </c>
      <c r="M1427" s="3">
        <v>44055</v>
      </c>
      <c r="N1427" s="2">
        <v>2432.35</v>
      </c>
      <c r="O1427" s="2">
        <v>3074.8429000000001</v>
      </c>
      <c r="P1427" s="3">
        <v>44050</v>
      </c>
      <c r="Q1427" s="2">
        <v>410805.52591000003</v>
      </c>
      <c r="R1427" s="2">
        <v>410805.52590000001</v>
      </c>
      <c r="S1427" s="3">
        <v>44187</v>
      </c>
      <c r="T1427" s="2">
        <v>115525.76274999999</v>
      </c>
      <c r="U1427" s="2">
        <v>115525.7628</v>
      </c>
    </row>
    <row r="1428" spans="1:21" x14ac:dyDescent="0.3">
      <c r="A1428" s="3">
        <v>44106</v>
      </c>
      <c r="B1428" s="2">
        <v>13115470</v>
      </c>
      <c r="C1428" s="2">
        <v>15094957.5012</v>
      </c>
      <c r="D1428" s="3">
        <v>44032</v>
      </c>
      <c r="E1428" s="2">
        <v>805963.79804000002</v>
      </c>
      <c r="F1428" s="2">
        <v>1058349.7938999999</v>
      </c>
      <c r="G1428" s="3">
        <v>44106</v>
      </c>
      <c r="H1428" s="2">
        <v>689489.89560000005</v>
      </c>
      <c r="I1428" s="2">
        <v>1237727.3001000001</v>
      </c>
      <c r="J1428" s="3">
        <v>44062</v>
      </c>
      <c r="K1428" s="2">
        <v>236.27869999999999</v>
      </c>
      <c r="L1428" s="2">
        <v>236.27869999999999</v>
      </c>
      <c r="M1428" s="3">
        <v>44054</v>
      </c>
      <c r="N1428" s="2">
        <v>2418.67</v>
      </c>
      <c r="O1428" s="2">
        <v>3057.5493999999999</v>
      </c>
      <c r="P1428" s="3">
        <v>44049</v>
      </c>
      <c r="Q1428" s="2">
        <v>412818.08757999999</v>
      </c>
      <c r="R1428" s="2">
        <v>412818.08760000003</v>
      </c>
      <c r="S1428" s="3">
        <v>44186</v>
      </c>
      <c r="T1428" s="2">
        <v>115153.45647</v>
      </c>
      <c r="U1428" s="2">
        <v>115153.4565</v>
      </c>
    </row>
    <row r="1429" spans="1:21" x14ac:dyDescent="0.3">
      <c r="A1429" s="3">
        <v>44105</v>
      </c>
      <c r="B1429" s="2">
        <v>13473460</v>
      </c>
      <c r="C1429" s="2">
        <v>15506983.642200001</v>
      </c>
      <c r="D1429" s="3">
        <v>44029</v>
      </c>
      <c r="E1429" s="2">
        <v>782759.16743000003</v>
      </c>
      <c r="F1429" s="2">
        <v>1027822.6383</v>
      </c>
      <c r="G1429" s="3">
        <v>44105</v>
      </c>
      <c r="H1429" s="2">
        <v>677500.01549999998</v>
      </c>
      <c r="I1429" s="2">
        <v>1216203.8492000001</v>
      </c>
      <c r="J1429" s="3">
        <v>44061</v>
      </c>
      <c r="K1429" s="2">
        <v>236.2645</v>
      </c>
      <c r="L1429" s="2">
        <v>236.2645</v>
      </c>
      <c r="M1429" s="3">
        <v>44053</v>
      </c>
      <c r="N1429" s="2">
        <v>2386.38</v>
      </c>
      <c r="O1429" s="2">
        <v>3016.7302</v>
      </c>
      <c r="P1429" s="3">
        <v>44048</v>
      </c>
      <c r="Q1429" s="2">
        <v>414473.06701</v>
      </c>
      <c r="R1429" s="2">
        <v>414473.06699999998</v>
      </c>
      <c r="S1429" s="3">
        <v>44183</v>
      </c>
      <c r="T1429" s="2">
        <v>114458.64362</v>
      </c>
      <c r="U1429" s="2">
        <v>114458.6436</v>
      </c>
    </row>
    <row r="1430" spans="1:21" x14ac:dyDescent="0.3">
      <c r="A1430" s="3">
        <v>44104</v>
      </c>
      <c r="B1430" s="2">
        <v>13300670</v>
      </c>
      <c r="C1430" s="2">
        <v>15306129.718</v>
      </c>
      <c r="D1430" s="3">
        <v>44028</v>
      </c>
      <c r="E1430" s="2">
        <v>777738.82492000004</v>
      </c>
      <c r="F1430" s="2">
        <v>1020522.5179</v>
      </c>
      <c r="G1430" s="3">
        <v>44104</v>
      </c>
      <c r="H1430" s="2">
        <v>681058.74080000003</v>
      </c>
      <c r="I1430" s="2">
        <v>1222336.3413</v>
      </c>
      <c r="J1430" s="3">
        <v>44057</v>
      </c>
      <c r="K1430" s="2">
        <v>236.16800000000001</v>
      </c>
      <c r="L1430" s="2">
        <v>236.16800000000001</v>
      </c>
      <c r="M1430" s="3">
        <v>44050</v>
      </c>
      <c r="N1430" s="2">
        <v>2351.67</v>
      </c>
      <c r="O1430" s="2">
        <v>2972.8517000000002</v>
      </c>
      <c r="P1430" s="3">
        <v>44047</v>
      </c>
      <c r="Q1430" s="2">
        <v>418201.33627999999</v>
      </c>
      <c r="R1430" s="2">
        <v>418201.33630000002</v>
      </c>
      <c r="S1430" s="3">
        <v>44182</v>
      </c>
      <c r="T1430" s="2">
        <v>113970.79927</v>
      </c>
      <c r="U1430" s="2">
        <v>113970.7993</v>
      </c>
    </row>
    <row r="1431" spans="1:21" x14ac:dyDescent="0.3">
      <c r="A1431" s="3">
        <v>44103</v>
      </c>
      <c r="B1431" s="2">
        <v>13236980</v>
      </c>
      <c r="C1431" s="2">
        <v>15232838.6085</v>
      </c>
      <c r="D1431" s="3">
        <v>44027</v>
      </c>
      <c r="E1431" s="2">
        <v>816382.66124000004</v>
      </c>
      <c r="F1431" s="2">
        <v>1070782.9295999999</v>
      </c>
      <c r="G1431" s="3">
        <v>44103</v>
      </c>
      <c r="H1431" s="2">
        <v>679317.45360000001</v>
      </c>
      <c r="I1431" s="2">
        <v>1219211.1503000001</v>
      </c>
      <c r="J1431" s="3">
        <v>44056</v>
      </c>
      <c r="K1431" s="2">
        <v>236.23589999999999</v>
      </c>
      <c r="L1431" s="2">
        <v>236.23589999999999</v>
      </c>
      <c r="M1431" s="3">
        <v>44049</v>
      </c>
      <c r="N1431" s="2">
        <v>2342.61</v>
      </c>
      <c r="O1431" s="2">
        <v>2961.3984999999998</v>
      </c>
      <c r="P1431" s="3">
        <v>44046</v>
      </c>
      <c r="Q1431" s="2">
        <v>409721.07410000003</v>
      </c>
      <c r="R1431" s="2">
        <v>409721.07410000003</v>
      </c>
      <c r="S1431" s="3">
        <v>44181</v>
      </c>
      <c r="T1431" s="2">
        <v>114048.61586999999</v>
      </c>
      <c r="U1431" s="2">
        <v>114048.6159</v>
      </c>
    </row>
    <row r="1432" spans="1:21" x14ac:dyDescent="0.3">
      <c r="A1432" s="3">
        <v>44102</v>
      </c>
      <c r="B1432" s="2">
        <v>13277540</v>
      </c>
      <c r="C1432" s="2">
        <v>15278663.097100001</v>
      </c>
      <c r="D1432" s="3">
        <v>44026</v>
      </c>
      <c r="E1432" s="2">
        <v>827170.84857000003</v>
      </c>
      <c r="F1432" s="2">
        <v>1083640.6018999999</v>
      </c>
      <c r="G1432" s="3">
        <v>44102</v>
      </c>
      <c r="H1432" s="2">
        <v>686119.34840000002</v>
      </c>
      <c r="I1432" s="2">
        <v>1230938.7905999999</v>
      </c>
      <c r="J1432" s="3">
        <v>44055</v>
      </c>
      <c r="K1432" s="2">
        <v>236.19300000000001</v>
      </c>
      <c r="L1432" s="2">
        <v>236.19300000000001</v>
      </c>
      <c r="M1432" s="3">
        <v>44048</v>
      </c>
      <c r="N1432" s="2">
        <v>2311.86</v>
      </c>
      <c r="O1432" s="2">
        <v>2922.5261</v>
      </c>
      <c r="P1432" s="3">
        <v>44043</v>
      </c>
      <c r="Q1432" s="2">
        <v>401923.72187000001</v>
      </c>
      <c r="R1432" s="2">
        <v>401923.7219</v>
      </c>
      <c r="S1432" s="3">
        <v>44180</v>
      </c>
      <c r="T1432" s="2">
        <v>113737.90241</v>
      </c>
      <c r="U1432" s="2">
        <v>113737.90240000001</v>
      </c>
    </row>
    <row r="1433" spans="1:21" x14ac:dyDescent="0.3">
      <c r="A1433" s="3">
        <v>44099</v>
      </c>
      <c r="B1433" s="2">
        <v>13123760</v>
      </c>
      <c r="C1433" s="2">
        <v>15101710.074200001</v>
      </c>
      <c r="D1433" s="3">
        <v>44025</v>
      </c>
      <c r="E1433" s="2">
        <v>832205.65653000004</v>
      </c>
      <c r="F1433" s="2">
        <v>1089684.2483000001</v>
      </c>
      <c r="G1433" s="3">
        <v>44099</v>
      </c>
      <c r="H1433" s="2">
        <v>679024.22400000005</v>
      </c>
      <c r="I1433" s="2">
        <v>1218209.7168000001</v>
      </c>
      <c r="J1433" s="3">
        <v>44054</v>
      </c>
      <c r="K1433" s="2">
        <v>236.24549999999999</v>
      </c>
      <c r="L1433" s="2">
        <v>236.24549999999999</v>
      </c>
      <c r="M1433" s="3">
        <v>44047</v>
      </c>
      <c r="N1433" s="2">
        <v>2279.9699999999998</v>
      </c>
      <c r="O1433" s="2">
        <v>2882.2125000000001</v>
      </c>
      <c r="P1433" s="3">
        <v>44042</v>
      </c>
      <c r="Q1433" s="2">
        <v>417229.35457000002</v>
      </c>
      <c r="R1433" s="2">
        <v>417229.35460000002</v>
      </c>
      <c r="S1433" s="3">
        <v>44179</v>
      </c>
      <c r="T1433" s="2">
        <v>113951.16955000001</v>
      </c>
      <c r="U1433" s="2">
        <v>113951.16959999999</v>
      </c>
    </row>
    <row r="1434" spans="1:21" x14ac:dyDescent="0.3">
      <c r="A1434" s="3">
        <v>44098</v>
      </c>
      <c r="B1434" s="2">
        <v>12755840</v>
      </c>
      <c r="C1434" s="2">
        <v>14678337.6513</v>
      </c>
      <c r="D1434" s="3">
        <v>44022</v>
      </c>
      <c r="E1434" s="2">
        <v>815972.38069999998</v>
      </c>
      <c r="F1434" s="2">
        <v>1067744.1879</v>
      </c>
      <c r="G1434" s="3">
        <v>44098</v>
      </c>
      <c r="H1434" s="2">
        <v>667510.63439999998</v>
      </c>
      <c r="I1434" s="2">
        <v>1197553.6544000001</v>
      </c>
      <c r="J1434" s="3">
        <v>44053</v>
      </c>
      <c r="K1434" s="2">
        <v>236.1891</v>
      </c>
      <c r="L1434" s="2">
        <v>236.1891</v>
      </c>
      <c r="M1434" s="3">
        <v>44046</v>
      </c>
      <c r="N1434" s="2">
        <v>2251.04</v>
      </c>
      <c r="O1434" s="2">
        <v>2845.6408000000001</v>
      </c>
      <c r="P1434" s="3">
        <v>44041</v>
      </c>
      <c r="Q1434" s="2">
        <v>416968.77140000003</v>
      </c>
      <c r="R1434" s="2">
        <v>416968.77140000003</v>
      </c>
      <c r="S1434" s="3">
        <v>44176</v>
      </c>
      <c r="T1434" s="2">
        <v>113718.05627</v>
      </c>
      <c r="U1434" s="2">
        <v>113718.0563</v>
      </c>
    </row>
    <row r="1435" spans="1:21" x14ac:dyDescent="0.3">
      <c r="A1435" s="3">
        <v>44097</v>
      </c>
      <c r="B1435" s="2">
        <v>12660050</v>
      </c>
      <c r="C1435" s="2">
        <v>14568029.493100001</v>
      </c>
      <c r="D1435" s="3">
        <v>44021</v>
      </c>
      <c r="E1435" s="2">
        <v>828873.54517000006</v>
      </c>
      <c r="F1435" s="2">
        <v>1082849.1362999999</v>
      </c>
      <c r="G1435" s="3">
        <v>44097</v>
      </c>
      <c r="H1435" s="2">
        <v>663460.63260000001</v>
      </c>
      <c r="I1435" s="2">
        <v>1190185.7335000001</v>
      </c>
      <c r="J1435" s="3">
        <v>44050</v>
      </c>
      <c r="K1435" s="2">
        <v>236.25810000000001</v>
      </c>
      <c r="L1435" s="2">
        <v>236.25810000000001</v>
      </c>
      <c r="M1435" s="3">
        <v>44043</v>
      </c>
      <c r="N1435" s="2">
        <v>2249.37</v>
      </c>
      <c r="O1435" s="2">
        <v>2843.5297</v>
      </c>
      <c r="P1435" s="3">
        <v>44040</v>
      </c>
      <c r="Q1435" s="2">
        <v>423696.79470000003</v>
      </c>
      <c r="R1435" s="2">
        <v>423696.79470000003</v>
      </c>
      <c r="S1435" s="3">
        <v>44175</v>
      </c>
      <c r="T1435" s="2">
        <v>113435.47874999999</v>
      </c>
      <c r="U1435" s="2">
        <v>113435.4788</v>
      </c>
    </row>
    <row r="1436" spans="1:21" x14ac:dyDescent="0.3">
      <c r="A1436" s="3">
        <v>44096</v>
      </c>
      <c r="B1436" s="2">
        <v>13024290</v>
      </c>
      <c r="C1436" s="2">
        <v>14987168.916200001</v>
      </c>
      <c r="D1436" s="3">
        <v>44020</v>
      </c>
      <c r="E1436" s="2">
        <v>813990.03726999997</v>
      </c>
      <c r="F1436" s="2">
        <v>1063175.9624000001</v>
      </c>
      <c r="G1436" s="3">
        <v>44096</v>
      </c>
      <c r="H1436" s="2">
        <v>675759.72</v>
      </c>
      <c r="I1436" s="2">
        <v>1211854.1499000001</v>
      </c>
      <c r="J1436" s="3">
        <v>44049</v>
      </c>
      <c r="K1436" s="2">
        <v>236.29259999999999</v>
      </c>
      <c r="L1436" s="2">
        <v>236.29259999999999</v>
      </c>
      <c r="M1436" s="3">
        <v>44042</v>
      </c>
      <c r="N1436" s="2">
        <v>2267.0100000000002</v>
      </c>
      <c r="O1436" s="2">
        <v>2865.8292000000001</v>
      </c>
      <c r="P1436" s="3">
        <v>44039</v>
      </c>
      <c r="Q1436" s="2">
        <v>422828.04267</v>
      </c>
      <c r="R1436" s="2">
        <v>422828.04269999999</v>
      </c>
      <c r="S1436" s="3">
        <v>44174</v>
      </c>
      <c r="T1436" s="2">
        <v>113324.81812</v>
      </c>
      <c r="U1436" s="2">
        <v>113324.8181</v>
      </c>
    </row>
    <row r="1437" spans="1:21" x14ac:dyDescent="0.3">
      <c r="A1437" s="3">
        <v>44095</v>
      </c>
      <c r="B1437" s="2">
        <v>12813260</v>
      </c>
      <c r="C1437" s="2">
        <v>14744331.721899999</v>
      </c>
      <c r="D1437" s="3">
        <v>44019</v>
      </c>
      <c r="E1437" s="2">
        <v>800595.12649000005</v>
      </c>
      <c r="F1437" s="2">
        <v>1045384.1679999999</v>
      </c>
      <c r="G1437" s="3">
        <v>44095</v>
      </c>
      <c r="H1437" s="2">
        <v>679299.1128</v>
      </c>
      <c r="I1437" s="2">
        <v>1217981.9291999999</v>
      </c>
      <c r="J1437" s="3">
        <v>44048</v>
      </c>
      <c r="K1437" s="2">
        <v>236.30350000000001</v>
      </c>
      <c r="L1437" s="2">
        <v>236.30350000000001</v>
      </c>
      <c r="M1437" s="3">
        <v>44041</v>
      </c>
      <c r="N1437" s="2">
        <v>2263.16</v>
      </c>
      <c r="O1437" s="2">
        <v>2860.9621999999999</v>
      </c>
      <c r="P1437" s="3">
        <v>44034</v>
      </c>
      <c r="Q1437" s="2">
        <v>416430.18978000002</v>
      </c>
      <c r="R1437" s="2">
        <v>416430.18979999999</v>
      </c>
      <c r="S1437" s="3">
        <v>44173</v>
      </c>
      <c r="T1437" s="2">
        <v>113207.90644999999</v>
      </c>
      <c r="U1437" s="2">
        <v>113207.90640000001</v>
      </c>
    </row>
    <row r="1438" spans="1:21" x14ac:dyDescent="0.3">
      <c r="A1438" s="3">
        <v>44092</v>
      </c>
      <c r="B1438" s="2">
        <v>12718720</v>
      </c>
      <c r="C1438" s="2">
        <v>14633841.2333</v>
      </c>
      <c r="D1438" s="3">
        <v>44018</v>
      </c>
      <c r="E1438" s="2">
        <v>793201.47123000002</v>
      </c>
      <c r="F1438" s="2">
        <v>1035619.9687</v>
      </c>
      <c r="G1438" s="3">
        <v>44092</v>
      </c>
      <c r="H1438" s="2">
        <v>697083.14130000002</v>
      </c>
      <c r="I1438" s="2">
        <v>1249812.8421</v>
      </c>
      <c r="J1438" s="3">
        <v>44047</v>
      </c>
      <c r="K1438" s="2">
        <v>236.2687</v>
      </c>
      <c r="L1438" s="2">
        <v>236.2687</v>
      </c>
      <c r="M1438" s="3">
        <v>44040</v>
      </c>
      <c r="N1438" s="2">
        <v>2256.9899999999998</v>
      </c>
      <c r="O1438" s="2">
        <v>2853.1624999999999</v>
      </c>
      <c r="P1438" s="3">
        <v>44033</v>
      </c>
      <c r="Q1438" s="2">
        <v>419793.96876999998</v>
      </c>
      <c r="R1438" s="2">
        <v>419793.96879999997</v>
      </c>
      <c r="S1438" s="3">
        <v>44172</v>
      </c>
      <c r="T1438" s="2">
        <v>112783.52352</v>
      </c>
      <c r="U1438" s="2">
        <v>112783.5235</v>
      </c>
    </row>
    <row r="1439" spans="1:21" x14ac:dyDescent="0.3">
      <c r="A1439" s="3">
        <v>44091</v>
      </c>
      <c r="B1439" s="2">
        <v>12995740</v>
      </c>
      <c r="C1439" s="2">
        <v>14952567.391000001</v>
      </c>
      <c r="D1439" s="3">
        <v>44015</v>
      </c>
      <c r="E1439" s="2">
        <v>750058.57142000005</v>
      </c>
      <c r="F1439" s="2">
        <v>979169.19810000004</v>
      </c>
      <c r="G1439" s="3">
        <v>44091</v>
      </c>
      <c r="H1439" s="2">
        <v>712135.88800000004</v>
      </c>
      <c r="I1439" s="2">
        <v>1276465.3762000001</v>
      </c>
      <c r="J1439" s="3">
        <v>44046</v>
      </c>
      <c r="K1439" s="2">
        <v>236.28380000000001</v>
      </c>
      <c r="L1439" s="2">
        <v>236.28380000000001</v>
      </c>
      <c r="M1439" s="3">
        <v>44039</v>
      </c>
      <c r="N1439" s="2">
        <v>2217.86</v>
      </c>
      <c r="O1439" s="2">
        <v>2803.6965</v>
      </c>
      <c r="P1439" s="3">
        <v>44032</v>
      </c>
      <c r="Q1439" s="2">
        <v>417610.27726</v>
      </c>
      <c r="R1439" s="2">
        <v>417610.27730000002</v>
      </c>
      <c r="S1439" s="3">
        <v>44169</v>
      </c>
      <c r="T1439" s="2">
        <v>113038.96519</v>
      </c>
      <c r="U1439" s="2">
        <v>113038.96520000001</v>
      </c>
    </row>
    <row r="1440" spans="1:21" x14ac:dyDescent="0.3">
      <c r="A1440" s="3">
        <v>44090</v>
      </c>
      <c r="B1440" s="2">
        <v>13186350</v>
      </c>
      <c r="C1440" s="2">
        <v>15171879.182700001</v>
      </c>
      <c r="D1440" s="3">
        <v>44014</v>
      </c>
      <c r="E1440" s="2">
        <v>735516.01936000003</v>
      </c>
      <c r="F1440" s="2">
        <v>960071.64469999995</v>
      </c>
      <c r="G1440" s="3">
        <v>44090</v>
      </c>
      <c r="H1440" s="2">
        <v>713551.27679999999</v>
      </c>
      <c r="I1440" s="2">
        <v>1279002.3846</v>
      </c>
      <c r="J1440" s="3">
        <v>44043</v>
      </c>
      <c r="K1440" s="2">
        <v>236.25569999999999</v>
      </c>
      <c r="L1440" s="2">
        <v>236.25569999999999</v>
      </c>
      <c r="M1440" s="3">
        <v>44036</v>
      </c>
      <c r="N1440" s="2">
        <v>2200.44</v>
      </c>
      <c r="O1440" s="2">
        <v>2781.6750999999999</v>
      </c>
      <c r="P1440" s="3">
        <v>44029</v>
      </c>
      <c r="Q1440" s="2">
        <v>418763.74734</v>
      </c>
      <c r="R1440" s="2">
        <v>418763.74729999999</v>
      </c>
      <c r="S1440" s="3">
        <v>44168</v>
      </c>
      <c r="T1440" s="2">
        <v>113793.08308</v>
      </c>
      <c r="U1440" s="2">
        <v>113793.0831</v>
      </c>
    </row>
    <row r="1441" spans="1:21" x14ac:dyDescent="0.3">
      <c r="A1441" s="3">
        <v>44089</v>
      </c>
      <c r="B1441" s="2">
        <v>13495920</v>
      </c>
      <c r="C1441" s="2">
        <v>15528066.2481</v>
      </c>
      <c r="D1441" s="3">
        <v>44013</v>
      </c>
      <c r="E1441" s="2">
        <v>721732.74823000003</v>
      </c>
      <c r="F1441" s="2">
        <v>941905.76419999998</v>
      </c>
      <c r="G1441" s="3">
        <v>44089</v>
      </c>
      <c r="H1441" s="2">
        <v>710021.69400000002</v>
      </c>
      <c r="I1441" s="2">
        <v>1272385.0330999999</v>
      </c>
      <c r="J1441" s="3">
        <v>44042</v>
      </c>
      <c r="K1441" s="2">
        <v>236.2123</v>
      </c>
      <c r="L1441" s="2">
        <v>236.2123</v>
      </c>
      <c r="M1441" s="3">
        <v>44035</v>
      </c>
      <c r="N1441" s="2">
        <v>2216.19</v>
      </c>
      <c r="O1441" s="2">
        <v>2801.5846000000001</v>
      </c>
      <c r="P1441" s="3">
        <v>44028</v>
      </c>
      <c r="Q1441" s="2">
        <v>419293.22120000003</v>
      </c>
      <c r="R1441" s="2">
        <v>419293.22120000003</v>
      </c>
      <c r="S1441" s="3">
        <v>44167</v>
      </c>
      <c r="T1441" s="2">
        <v>114854.55769</v>
      </c>
      <c r="U1441" s="2">
        <v>114854.5577</v>
      </c>
    </row>
    <row r="1442" spans="1:21" x14ac:dyDescent="0.3">
      <c r="A1442" s="3">
        <v>44088</v>
      </c>
      <c r="B1442" s="2">
        <v>13325240</v>
      </c>
      <c r="C1442" s="2">
        <v>15331680.7938</v>
      </c>
      <c r="D1442" s="3">
        <v>44012</v>
      </c>
      <c r="E1442" s="2">
        <v>707763.03199000005</v>
      </c>
      <c r="F1442" s="2">
        <v>923643.95079999999</v>
      </c>
      <c r="G1442" s="3">
        <v>44088</v>
      </c>
      <c r="H1442" s="2">
        <v>715546.68</v>
      </c>
      <c r="I1442" s="2">
        <v>1282007.9273000001</v>
      </c>
      <c r="J1442" s="3">
        <v>44041</v>
      </c>
      <c r="K1442" s="2">
        <v>236.1155</v>
      </c>
      <c r="L1442" s="2">
        <v>236.1155</v>
      </c>
      <c r="M1442" s="3">
        <v>44034</v>
      </c>
      <c r="N1442" s="2">
        <v>2228.66</v>
      </c>
      <c r="O1442" s="2">
        <v>2817.3485000000001</v>
      </c>
      <c r="P1442" s="3">
        <v>44027</v>
      </c>
      <c r="Q1442" s="2">
        <v>423104.90805999999</v>
      </c>
      <c r="R1442" s="2">
        <v>423104.9081</v>
      </c>
      <c r="S1442" s="3">
        <v>44166</v>
      </c>
      <c r="T1442" s="2">
        <v>115326.31565999999</v>
      </c>
      <c r="U1442" s="2">
        <v>115326.31570000001</v>
      </c>
    </row>
    <row r="1443" spans="1:21" x14ac:dyDescent="0.3">
      <c r="A1443" s="3">
        <v>44085</v>
      </c>
      <c r="B1443" s="2">
        <v>13164510</v>
      </c>
      <c r="C1443" s="2">
        <v>15145130.7226</v>
      </c>
      <c r="D1443" s="3">
        <v>44011</v>
      </c>
      <c r="E1443" s="2">
        <v>696773.03579999995</v>
      </c>
      <c r="F1443" s="2">
        <v>908433.02419999999</v>
      </c>
      <c r="G1443" s="3">
        <v>44085</v>
      </c>
      <c r="H1443" s="2">
        <v>707654.64</v>
      </c>
      <c r="I1443" s="2">
        <v>1266219.7579000001</v>
      </c>
      <c r="J1443" s="3">
        <v>44040</v>
      </c>
      <c r="K1443" s="2">
        <v>236.08430000000001</v>
      </c>
      <c r="L1443" s="2">
        <v>236.08430000000001</v>
      </c>
      <c r="M1443" s="3">
        <v>44033</v>
      </c>
      <c r="N1443" s="2">
        <v>2228.83</v>
      </c>
      <c r="O1443" s="2">
        <v>2817.5634</v>
      </c>
      <c r="P1443" s="3">
        <v>44026</v>
      </c>
      <c r="Q1443" s="2">
        <v>416524.30950999999</v>
      </c>
      <c r="R1443" s="2">
        <v>416524.30949999997</v>
      </c>
      <c r="S1443" s="3">
        <v>44165</v>
      </c>
      <c r="T1443" s="2">
        <v>115458.30387</v>
      </c>
      <c r="U1443" s="2">
        <v>115458.3039</v>
      </c>
    </row>
    <row r="1444" spans="1:21" x14ac:dyDescent="0.3">
      <c r="A1444" s="3">
        <v>44084</v>
      </c>
      <c r="B1444" s="2">
        <v>13246080</v>
      </c>
      <c r="C1444" s="2">
        <v>15238963.469000001</v>
      </c>
      <c r="D1444" s="3">
        <v>44006</v>
      </c>
      <c r="E1444" s="2">
        <v>704748.51413000003</v>
      </c>
      <c r="F1444" s="2">
        <v>918790.57079999999</v>
      </c>
      <c r="G1444" s="3">
        <v>44084</v>
      </c>
      <c r="H1444" s="2">
        <v>701010.76500000001</v>
      </c>
      <c r="I1444" s="2">
        <v>1254331.7474</v>
      </c>
      <c r="J1444" s="3">
        <v>44039</v>
      </c>
      <c r="K1444" s="2">
        <v>236.12139999999999</v>
      </c>
      <c r="L1444" s="2">
        <v>236.12139999999999</v>
      </c>
      <c r="M1444" s="3">
        <v>44032</v>
      </c>
      <c r="N1444" s="2">
        <v>2198.1999999999998</v>
      </c>
      <c r="O1444" s="2">
        <v>2778.8425999999999</v>
      </c>
      <c r="P1444" s="3">
        <v>44025</v>
      </c>
      <c r="Q1444" s="2">
        <v>418318.57400999998</v>
      </c>
      <c r="R1444" s="2">
        <v>418318.57400000002</v>
      </c>
      <c r="S1444" s="3">
        <v>44162</v>
      </c>
      <c r="T1444" s="2">
        <v>115119.95742000001</v>
      </c>
      <c r="U1444" s="2">
        <v>115119.9574</v>
      </c>
    </row>
    <row r="1445" spans="1:21" x14ac:dyDescent="0.3">
      <c r="A1445" s="3">
        <v>44083</v>
      </c>
      <c r="B1445" s="2">
        <v>13503630</v>
      </c>
      <c r="C1445" s="2">
        <v>15534667.066199999</v>
      </c>
      <c r="D1445" s="3">
        <v>44005</v>
      </c>
      <c r="E1445" s="2">
        <v>704656.13725999999</v>
      </c>
      <c r="F1445" s="2">
        <v>917286.90780000004</v>
      </c>
      <c r="G1445" s="3">
        <v>44083</v>
      </c>
      <c r="H1445" s="2">
        <v>710999.69920000003</v>
      </c>
      <c r="I1445" s="2">
        <v>1272049.6867</v>
      </c>
      <c r="J1445" s="3">
        <v>44036</v>
      </c>
      <c r="K1445" s="2">
        <v>236.11070000000001</v>
      </c>
      <c r="L1445" s="2">
        <v>236.11070000000001</v>
      </c>
      <c r="M1445" s="3">
        <v>44029</v>
      </c>
      <c r="N1445" s="2">
        <v>2201.19</v>
      </c>
      <c r="O1445" s="2">
        <v>2782.6224000000002</v>
      </c>
      <c r="P1445" s="3">
        <v>44022</v>
      </c>
      <c r="Q1445" s="2">
        <v>410802.72720000002</v>
      </c>
      <c r="R1445" s="2">
        <v>410802.72720000002</v>
      </c>
      <c r="S1445" s="3">
        <v>44161</v>
      </c>
      <c r="T1445" s="2">
        <v>115217.67344</v>
      </c>
      <c r="U1445" s="2">
        <v>115217.6734</v>
      </c>
    </row>
    <row r="1446" spans="1:21" x14ac:dyDescent="0.3">
      <c r="A1446" s="3">
        <v>44082</v>
      </c>
      <c r="B1446" s="2">
        <v>13153850</v>
      </c>
      <c r="C1446" s="2">
        <v>15132284.377800001</v>
      </c>
      <c r="D1446" s="3">
        <v>44004</v>
      </c>
      <c r="E1446" s="2">
        <v>701898.81382000004</v>
      </c>
      <c r="F1446" s="2">
        <v>913629.44070000004</v>
      </c>
      <c r="G1446" s="3">
        <v>44082</v>
      </c>
      <c r="H1446" s="2">
        <v>707579.33770000003</v>
      </c>
      <c r="I1446" s="2">
        <v>1265591.2764999999</v>
      </c>
      <c r="J1446" s="3">
        <v>44035</v>
      </c>
      <c r="K1446" s="2">
        <v>236.10570000000001</v>
      </c>
      <c r="L1446" s="2">
        <v>236.10570000000001</v>
      </c>
      <c r="M1446" s="3">
        <v>44028</v>
      </c>
      <c r="N1446" s="2">
        <v>2183.7600000000002</v>
      </c>
      <c r="O1446" s="2">
        <v>2760.5884000000001</v>
      </c>
      <c r="P1446" s="3">
        <v>44021</v>
      </c>
      <c r="Q1446" s="2">
        <v>412276.50634999998</v>
      </c>
      <c r="R1446" s="2">
        <v>412276.50630000001</v>
      </c>
      <c r="S1446" s="3">
        <v>44160</v>
      </c>
      <c r="T1446" s="2">
        <v>115261.10064</v>
      </c>
      <c r="U1446" s="2">
        <v>115261.10060000001</v>
      </c>
    </row>
    <row r="1447" spans="1:21" x14ac:dyDescent="0.3">
      <c r="A1447" s="3">
        <v>44078</v>
      </c>
      <c r="B1447" s="2">
        <v>13826850</v>
      </c>
      <c r="C1447" s="2">
        <v>15906503.5262</v>
      </c>
      <c r="D1447" s="3">
        <v>44001</v>
      </c>
      <c r="E1447" s="2">
        <v>701835.08274999994</v>
      </c>
      <c r="F1447" s="2">
        <v>913212.5834</v>
      </c>
      <c r="G1447" s="3">
        <v>44078</v>
      </c>
      <c r="H1447" s="2">
        <v>723075.86600000004</v>
      </c>
      <c r="I1447" s="2">
        <v>1292974.9645</v>
      </c>
      <c r="J1447" s="3">
        <v>44034</v>
      </c>
      <c r="K1447" s="2">
        <v>236.0744</v>
      </c>
      <c r="L1447" s="2">
        <v>236.0744</v>
      </c>
      <c r="M1447" s="3">
        <v>44027</v>
      </c>
      <c r="N1447" s="2">
        <v>2201.88</v>
      </c>
      <c r="O1447" s="2">
        <v>2783.4947000000002</v>
      </c>
      <c r="P1447" s="3">
        <v>44020</v>
      </c>
      <c r="Q1447" s="2">
        <v>409524.57955999998</v>
      </c>
      <c r="R1447" s="2">
        <v>409524.5796</v>
      </c>
      <c r="S1447" s="3">
        <v>44159</v>
      </c>
      <c r="T1447" s="2">
        <v>115762.0227</v>
      </c>
      <c r="U1447" s="2">
        <v>115762.0227</v>
      </c>
    </row>
    <row r="1448" spans="1:21" x14ac:dyDescent="0.3">
      <c r="A1448" s="3">
        <v>44077</v>
      </c>
      <c r="B1448" s="2">
        <v>14023120</v>
      </c>
      <c r="C1448" s="2">
        <v>16132290.819599999</v>
      </c>
      <c r="D1448" s="3">
        <v>44000</v>
      </c>
      <c r="E1448" s="2">
        <v>691610.65838000004</v>
      </c>
      <c r="F1448" s="2">
        <v>899503.09519999998</v>
      </c>
      <c r="G1448" s="3">
        <v>44077</v>
      </c>
      <c r="H1448" s="2">
        <v>721004.44669999997</v>
      </c>
      <c r="I1448" s="2">
        <v>1289270.9364</v>
      </c>
      <c r="J1448" s="3">
        <v>44033</v>
      </c>
      <c r="K1448" s="2">
        <v>236.0103</v>
      </c>
      <c r="L1448" s="2">
        <v>236.0103</v>
      </c>
      <c r="M1448" s="3">
        <v>44026</v>
      </c>
      <c r="N1448" s="2">
        <v>2183.61</v>
      </c>
      <c r="O1448" s="2">
        <v>2760.3987000000002</v>
      </c>
      <c r="P1448" s="3">
        <v>44019</v>
      </c>
      <c r="Q1448" s="2">
        <v>412210.27934000001</v>
      </c>
      <c r="R1448" s="2">
        <v>412210.27929999999</v>
      </c>
      <c r="S1448" s="3">
        <v>44158</v>
      </c>
      <c r="T1448" s="2">
        <v>116175.53676</v>
      </c>
      <c r="U1448" s="2">
        <v>116175.5368</v>
      </c>
    </row>
    <row r="1449" spans="1:21" x14ac:dyDescent="0.3">
      <c r="A1449" s="3">
        <v>44076</v>
      </c>
      <c r="B1449" s="2">
        <v>14768770</v>
      </c>
      <c r="C1449" s="2">
        <v>16988074.890999999</v>
      </c>
      <c r="D1449" s="3">
        <v>43999</v>
      </c>
      <c r="E1449" s="2">
        <v>688890.78460999997</v>
      </c>
      <c r="F1449" s="2">
        <v>895573.68700000003</v>
      </c>
      <c r="G1449" s="3">
        <v>44076</v>
      </c>
      <c r="H1449" s="2">
        <v>729523.98179999995</v>
      </c>
      <c r="I1449" s="2">
        <v>1303707.3907999999</v>
      </c>
      <c r="J1449" s="3">
        <v>44032</v>
      </c>
      <c r="K1449" s="2">
        <v>236.07060000000001</v>
      </c>
      <c r="L1449" s="2">
        <v>236.07060000000001</v>
      </c>
      <c r="M1449" s="3">
        <v>44025</v>
      </c>
      <c r="N1449" s="2">
        <v>2186.06</v>
      </c>
      <c r="O1449" s="2">
        <v>2763.4951999999998</v>
      </c>
      <c r="P1449" s="3">
        <v>44018</v>
      </c>
      <c r="Q1449" s="2">
        <v>413327.95575000002</v>
      </c>
      <c r="R1449" s="2">
        <v>413327.9558</v>
      </c>
      <c r="S1449" s="3">
        <v>44155</v>
      </c>
      <c r="T1449" s="2">
        <v>116067.77782</v>
      </c>
      <c r="U1449" s="2">
        <v>116067.7778</v>
      </c>
    </row>
    <row r="1450" spans="1:21" x14ac:dyDescent="0.3">
      <c r="A1450" s="3">
        <v>44075</v>
      </c>
      <c r="B1450" s="2">
        <v>14575400</v>
      </c>
      <c r="C1450" s="2">
        <v>16764674.903899999</v>
      </c>
      <c r="D1450" s="3">
        <v>43998</v>
      </c>
      <c r="E1450" s="2">
        <v>686802.95013999997</v>
      </c>
      <c r="F1450" s="2">
        <v>892733.97790000006</v>
      </c>
      <c r="G1450" s="3">
        <v>44075</v>
      </c>
      <c r="H1450" s="2">
        <v>712973.09759999998</v>
      </c>
      <c r="I1450" s="2">
        <v>1274043.2784</v>
      </c>
      <c r="J1450" s="3">
        <v>44029</v>
      </c>
      <c r="K1450" s="2">
        <v>235.99629999999999</v>
      </c>
      <c r="L1450" s="2">
        <v>235.99629999999999</v>
      </c>
      <c r="M1450" s="3">
        <v>44022</v>
      </c>
      <c r="N1450" s="2">
        <v>2150.25</v>
      </c>
      <c r="O1450" s="2">
        <v>2718.2262000000001</v>
      </c>
      <c r="P1450" s="3">
        <v>44015</v>
      </c>
      <c r="Q1450" s="2">
        <v>408008.02948000003</v>
      </c>
      <c r="R1450" s="2">
        <v>408008.0295</v>
      </c>
      <c r="S1450" s="3">
        <v>44154</v>
      </c>
      <c r="T1450" s="2">
        <v>116087.35056000001</v>
      </c>
      <c r="U1450" s="2">
        <v>116087.35060000001</v>
      </c>
    </row>
    <row r="1451" spans="1:21" x14ac:dyDescent="0.3">
      <c r="A1451" s="3">
        <v>44074</v>
      </c>
      <c r="B1451" s="2">
        <v>14386910</v>
      </c>
      <c r="C1451" s="2">
        <v>16547555.568399999</v>
      </c>
      <c r="D1451" s="3">
        <v>43997</v>
      </c>
      <c r="E1451" s="2">
        <v>675151.51557000005</v>
      </c>
      <c r="F1451" s="2">
        <v>877548.04009999998</v>
      </c>
      <c r="G1451" s="3">
        <v>44074</v>
      </c>
      <c r="H1451" s="2">
        <v>715169.65899999999</v>
      </c>
      <c r="I1451" s="2">
        <v>1277968.4114999999</v>
      </c>
      <c r="J1451" s="3">
        <v>44028</v>
      </c>
      <c r="K1451" s="2">
        <v>235.93819999999999</v>
      </c>
      <c r="L1451" s="2">
        <v>235.93819999999999</v>
      </c>
      <c r="M1451" s="3">
        <v>44021</v>
      </c>
      <c r="N1451" s="2">
        <v>2167.9</v>
      </c>
      <c r="O1451" s="2">
        <v>2740.5383999999999</v>
      </c>
      <c r="P1451" s="3">
        <v>44014</v>
      </c>
      <c r="Q1451" s="2">
        <v>404618.85372000001</v>
      </c>
      <c r="R1451" s="2">
        <v>404618.85369999998</v>
      </c>
      <c r="S1451" s="3">
        <v>44153</v>
      </c>
      <c r="T1451" s="2">
        <v>115190.07851000001</v>
      </c>
      <c r="U1451" s="2">
        <v>115190.0785</v>
      </c>
    </row>
    <row r="1452" spans="1:21" x14ac:dyDescent="0.3">
      <c r="A1452" s="3">
        <v>44071</v>
      </c>
      <c r="B1452" s="2">
        <v>14179450</v>
      </c>
      <c r="C1452" s="2">
        <v>16308799.3595</v>
      </c>
      <c r="D1452" s="3">
        <v>43994</v>
      </c>
      <c r="E1452" s="2">
        <v>680726.40590000001</v>
      </c>
      <c r="F1452" s="2">
        <v>884502.80379999999</v>
      </c>
      <c r="G1452" s="3">
        <v>44071</v>
      </c>
      <c r="H1452" s="2">
        <v>720222.69929999998</v>
      </c>
      <c r="I1452" s="2">
        <v>1286233.8287</v>
      </c>
      <c r="J1452" s="3">
        <v>44027</v>
      </c>
      <c r="K1452" s="2">
        <v>235.82149999999999</v>
      </c>
      <c r="L1452" s="2">
        <v>235.82149999999999</v>
      </c>
      <c r="M1452" s="3">
        <v>44020</v>
      </c>
      <c r="N1452" s="2">
        <v>2158.88</v>
      </c>
      <c r="O1452" s="2">
        <v>2729.1358</v>
      </c>
      <c r="P1452" s="3">
        <v>44013</v>
      </c>
      <c r="Q1452" s="2">
        <v>405636.35996999999</v>
      </c>
      <c r="R1452" s="2">
        <v>405636.36</v>
      </c>
      <c r="S1452" s="3">
        <v>44152</v>
      </c>
      <c r="T1452" s="2">
        <v>115105.35567999999</v>
      </c>
      <c r="U1452" s="2">
        <v>115105.3557</v>
      </c>
    </row>
    <row r="1453" spans="1:21" x14ac:dyDescent="0.3">
      <c r="A1453" s="3">
        <v>44070</v>
      </c>
      <c r="B1453" s="2">
        <v>14166970</v>
      </c>
      <c r="C1453" s="2">
        <v>16294168.9945</v>
      </c>
      <c r="D1453" s="3">
        <v>43993</v>
      </c>
      <c r="E1453" s="2">
        <v>680085.76746999996</v>
      </c>
      <c r="F1453" s="2">
        <v>883581.83770000003</v>
      </c>
      <c r="G1453" s="3">
        <v>44070</v>
      </c>
      <c r="H1453" s="2">
        <v>718483.38760000002</v>
      </c>
      <c r="I1453" s="2">
        <v>1282178.2989000001</v>
      </c>
      <c r="J1453" s="3">
        <v>44026</v>
      </c>
      <c r="K1453" s="2">
        <v>235.79589999999999</v>
      </c>
      <c r="L1453" s="2">
        <v>235.79589999999999</v>
      </c>
      <c r="M1453" s="3">
        <v>44019</v>
      </c>
      <c r="N1453" s="2">
        <v>2164.17</v>
      </c>
      <c r="O1453" s="2">
        <v>2735.8231000000001</v>
      </c>
      <c r="P1453" s="3">
        <v>44012</v>
      </c>
      <c r="Q1453" s="2">
        <v>407035.30452000001</v>
      </c>
      <c r="R1453" s="2">
        <v>407035.30450000003</v>
      </c>
      <c r="S1453" s="3">
        <v>44151</v>
      </c>
      <c r="T1453" s="2">
        <v>115423.83431999999</v>
      </c>
      <c r="U1453" s="2">
        <v>115423.8343</v>
      </c>
    </row>
    <row r="1454" spans="1:21" x14ac:dyDescent="0.3">
      <c r="A1454" s="3">
        <v>44069</v>
      </c>
      <c r="B1454" s="2">
        <v>14188660</v>
      </c>
      <c r="C1454" s="2">
        <v>16318157.5359</v>
      </c>
      <c r="D1454" s="3">
        <v>43992</v>
      </c>
      <c r="E1454" s="2">
        <v>680334.63208999997</v>
      </c>
      <c r="F1454" s="2">
        <v>883012.40659999999</v>
      </c>
      <c r="G1454" s="3">
        <v>44069</v>
      </c>
      <c r="H1454" s="2">
        <v>711439.69640000002</v>
      </c>
      <c r="I1454" s="2">
        <v>1269528.8273</v>
      </c>
      <c r="J1454" s="3">
        <v>44025</v>
      </c>
      <c r="K1454" s="2">
        <v>235.75129999999999</v>
      </c>
      <c r="L1454" s="2">
        <v>235.75129999999999</v>
      </c>
      <c r="M1454" s="3">
        <v>44018</v>
      </c>
      <c r="N1454" s="2">
        <v>2187.9299999999998</v>
      </c>
      <c r="O1454" s="2">
        <v>2765.8591999999999</v>
      </c>
      <c r="P1454" s="3">
        <v>44011</v>
      </c>
      <c r="Q1454" s="2">
        <v>401788.44837</v>
      </c>
      <c r="R1454" s="2">
        <v>401788.44839999999</v>
      </c>
      <c r="S1454" s="3">
        <v>44148</v>
      </c>
      <c r="T1454" s="2">
        <v>115582.35185000001</v>
      </c>
      <c r="U1454" s="2">
        <v>115582.3518</v>
      </c>
    </row>
    <row r="1455" spans="1:21" x14ac:dyDescent="0.3">
      <c r="A1455" s="3">
        <v>44068</v>
      </c>
      <c r="B1455" s="2">
        <v>13933130</v>
      </c>
      <c r="C1455" s="2">
        <v>16023956.9586</v>
      </c>
      <c r="D1455" s="3">
        <v>43991</v>
      </c>
      <c r="E1455" s="2">
        <v>685232.40798000002</v>
      </c>
      <c r="F1455" s="2">
        <v>888731.13080000004</v>
      </c>
      <c r="G1455" s="3">
        <v>44068</v>
      </c>
      <c r="H1455" s="2">
        <v>720131.71600000001</v>
      </c>
      <c r="I1455" s="2">
        <v>1285039.3049000001</v>
      </c>
      <c r="J1455" s="3">
        <v>44022</v>
      </c>
      <c r="K1455" s="2">
        <v>235.7749</v>
      </c>
      <c r="L1455" s="2">
        <v>235.7749</v>
      </c>
      <c r="M1455" s="3">
        <v>44015</v>
      </c>
      <c r="N1455" s="2">
        <v>2152.41</v>
      </c>
      <c r="O1455" s="2">
        <v>2720.9567999999999</v>
      </c>
      <c r="P1455" s="3">
        <v>44008</v>
      </c>
      <c r="Q1455" s="2">
        <v>414080.62485999998</v>
      </c>
      <c r="R1455" s="2">
        <v>414080.6249</v>
      </c>
      <c r="S1455" s="3">
        <v>44147</v>
      </c>
      <c r="T1455" s="2">
        <v>115973.8667</v>
      </c>
      <c r="U1455" s="2">
        <v>115973.8667</v>
      </c>
    </row>
    <row r="1456" spans="1:21" x14ac:dyDescent="0.3">
      <c r="A1456" s="3">
        <v>44067</v>
      </c>
      <c r="B1456" s="2">
        <v>13829910</v>
      </c>
      <c r="C1456" s="2">
        <v>15905248.8288</v>
      </c>
      <c r="D1456" s="3">
        <v>43990</v>
      </c>
      <c r="E1456" s="2">
        <v>681142.56447999994</v>
      </c>
      <c r="F1456" s="2">
        <v>883417.64740000002</v>
      </c>
      <c r="G1456" s="3">
        <v>44067</v>
      </c>
      <c r="H1456" s="2">
        <v>725078.30700000003</v>
      </c>
      <c r="I1456" s="2">
        <v>1293866.2509999999</v>
      </c>
      <c r="J1456" s="3">
        <v>44021</v>
      </c>
      <c r="K1456" s="2">
        <v>235.7835</v>
      </c>
      <c r="L1456" s="2">
        <v>235.7835</v>
      </c>
      <c r="M1456" s="3">
        <v>44014</v>
      </c>
      <c r="N1456" s="2">
        <v>2135.37</v>
      </c>
      <c r="O1456" s="2">
        <v>2699.4157</v>
      </c>
      <c r="P1456" s="3">
        <v>44007</v>
      </c>
      <c r="Q1456" s="2">
        <v>409049.93221</v>
      </c>
      <c r="R1456" s="2">
        <v>409049.93219999998</v>
      </c>
      <c r="S1456" s="3">
        <v>44146</v>
      </c>
      <c r="T1456" s="2">
        <v>115993.3279</v>
      </c>
      <c r="U1456" s="2">
        <v>115993.3279</v>
      </c>
    </row>
    <row r="1457" spans="1:21" x14ac:dyDescent="0.3">
      <c r="A1457" s="3">
        <v>44064</v>
      </c>
      <c r="B1457" s="2">
        <v>13784500</v>
      </c>
      <c r="C1457" s="2">
        <v>15852947.778100001</v>
      </c>
      <c r="D1457" s="3">
        <v>43987</v>
      </c>
      <c r="E1457" s="2">
        <v>678396.61551000003</v>
      </c>
      <c r="F1457" s="2">
        <v>879839.18949999998</v>
      </c>
      <c r="G1457" s="3">
        <v>44064</v>
      </c>
      <c r="H1457" s="2">
        <v>708862.86459999997</v>
      </c>
      <c r="I1457" s="2">
        <v>1264489.8944999999</v>
      </c>
      <c r="J1457" s="3">
        <v>44020</v>
      </c>
      <c r="K1457" s="2">
        <v>235.7911</v>
      </c>
      <c r="L1457" s="2">
        <v>235.7911</v>
      </c>
      <c r="M1457" s="3">
        <v>44013</v>
      </c>
      <c r="N1457" s="2">
        <v>2106.6999999999998</v>
      </c>
      <c r="O1457" s="2">
        <v>2663.1727000000001</v>
      </c>
      <c r="P1457" s="3">
        <v>44006</v>
      </c>
      <c r="Q1457" s="2">
        <v>416296.43378999998</v>
      </c>
      <c r="R1457" s="2">
        <v>416296.4338</v>
      </c>
      <c r="S1457" s="3">
        <v>44145</v>
      </c>
      <c r="T1457" s="2">
        <v>116300.33876</v>
      </c>
      <c r="U1457" s="2">
        <v>116300.3388</v>
      </c>
    </row>
    <row r="1458" spans="1:21" x14ac:dyDescent="0.3">
      <c r="A1458" s="3">
        <v>44063</v>
      </c>
      <c r="B1458" s="2">
        <v>13622680</v>
      </c>
      <c r="C1458" s="2">
        <v>15666854.266899999</v>
      </c>
      <c r="D1458" s="3">
        <v>43986</v>
      </c>
      <c r="E1458" s="2">
        <v>682058.66501999996</v>
      </c>
      <c r="F1458" s="2">
        <v>884429.6764</v>
      </c>
      <c r="G1458" s="3">
        <v>44063</v>
      </c>
      <c r="H1458" s="2">
        <v>707303.505</v>
      </c>
      <c r="I1458" s="2">
        <v>1261708.2641</v>
      </c>
      <c r="J1458" s="3">
        <v>44019</v>
      </c>
      <c r="K1458" s="2">
        <v>235.773</v>
      </c>
      <c r="L1458" s="2">
        <v>235.773</v>
      </c>
      <c r="M1458" s="3">
        <v>44012</v>
      </c>
      <c r="N1458" s="2">
        <v>2108.33</v>
      </c>
      <c r="O1458" s="2">
        <v>2665.2332999999999</v>
      </c>
      <c r="P1458" s="3">
        <v>44005</v>
      </c>
      <c r="Q1458" s="2">
        <v>418488.43333000003</v>
      </c>
      <c r="R1458" s="2">
        <v>418488.43329999998</v>
      </c>
      <c r="S1458" s="3">
        <v>44144</v>
      </c>
      <c r="T1458" s="2">
        <v>116407.31381000001</v>
      </c>
      <c r="U1458" s="2">
        <v>116407.3138</v>
      </c>
    </row>
    <row r="1459" spans="1:21" x14ac:dyDescent="0.3">
      <c r="A1459" s="3">
        <v>44062</v>
      </c>
      <c r="B1459" s="2">
        <v>13358150</v>
      </c>
      <c r="C1459" s="2">
        <v>15362343.306700001</v>
      </c>
      <c r="D1459" s="3">
        <v>43985</v>
      </c>
      <c r="E1459" s="2">
        <v>681043.14948000002</v>
      </c>
      <c r="F1459" s="2">
        <v>883011.5932</v>
      </c>
      <c r="G1459" s="3">
        <v>44062</v>
      </c>
      <c r="H1459" s="2">
        <v>712551.51439999999</v>
      </c>
      <c r="I1459" s="2">
        <v>1271069.8137000001</v>
      </c>
      <c r="J1459" s="3">
        <v>44018</v>
      </c>
      <c r="K1459" s="2">
        <v>235.7002</v>
      </c>
      <c r="L1459" s="2">
        <v>235.7002</v>
      </c>
      <c r="M1459" s="3">
        <v>44011</v>
      </c>
      <c r="N1459" s="2">
        <v>2093.48</v>
      </c>
      <c r="O1459" s="2">
        <v>2646.4607000000001</v>
      </c>
      <c r="P1459" s="3">
        <v>44004</v>
      </c>
      <c r="Q1459" s="2">
        <v>415818.88691</v>
      </c>
      <c r="R1459" s="2">
        <v>415818.88689999998</v>
      </c>
      <c r="S1459" s="3">
        <v>44141</v>
      </c>
      <c r="T1459" s="2">
        <v>116814.70754</v>
      </c>
      <c r="U1459" s="2">
        <v>116814.7075</v>
      </c>
    </row>
    <row r="1460" spans="1:21" x14ac:dyDescent="0.3">
      <c r="A1460" s="3">
        <v>44061</v>
      </c>
      <c r="B1460" s="2">
        <v>13497020</v>
      </c>
      <c r="C1460" s="2">
        <v>15517678.214600001</v>
      </c>
      <c r="D1460" s="3">
        <v>43984</v>
      </c>
      <c r="E1460" s="2">
        <v>683187.46545999998</v>
      </c>
      <c r="F1460" s="2">
        <v>885606.75069999998</v>
      </c>
      <c r="G1460" s="3">
        <v>44061</v>
      </c>
      <c r="H1460" s="2">
        <v>715296.44550000003</v>
      </c>
      <c r="I1460" s="2">
        <v>1275813.9764</v>
      </c>
      <c r="J1460" s="3">
        <v>44015</v>
      </c>
      <c r="K1460" s="2">
        <v>235.78129999999999</v>
      </c>
      <c r="L1460" s="2">
        <v>235.78129999999999</v>
      </c>
      <c r="M1460" s="3">
        <v>44008</v>
      </c>
      <c r="N1460" s="2">
        <v>2134.65</v>
      </c>
      <c r="O1460" s="2">
        <v>2692.9737</v>
      </c>
      <c r="P1460" s="3">
        <v>44001</v>
      </c>
      <c r="Q1460" s="2">
        <v>417160.10609000002</v>
      </c>
      <c r="R1460" s="2">
        <v>417160.10609999998</v>
      </c>
      <c r="S1460" s="3">
        <v>44140</v>
      </c>
      <c r="T1460" s="2">
        <v>117042.53238</v>
      </c>
      <c r="U1460" s="2">
        <v>117042.5324</v>
      </c>
    </row>
    <row r="1461" spans="1:21" x14ac:dyDescent="0.3">
      <c r="A1461" s="3">
        <v>44060</v>
      </c>
      <c r="B1461" s="2">
        <v>13368600</v>
      </c>
      <c r="C1461" s="2">
        <v>15369486.832800001</v>
      </c>
      <c r="D1461" s="3">
        <v>43983</v>
      </c>
      <c r="E1461" s="2">
        <v>682105.69811</v>
      </c>
      <c r="F1461" s="2">
        <v>883636.26989999996</v>
      </c>
      <c r="G1461" s="3">
        <v>44060</v>
      </c>
      <c r="H1461" s="2">
        <v>721865.68299999996</v>
      </c>
      <c r="I1461" s="2">
        <v>1286817.8415999999</v>
      </c>
      <c r="J1461" s="3">
        <v>44014</v>
      </c>
      <c r="K1461" s="2">
        <v>235.7901</v>
      </c>
      <c r="L1461" s="2">
        <v>235.7901</v>
      </c>
      <c r="M1461" s="3">
        <v>44007</v>
      </c>
      <c r="N1461" s="2">
        <v>2112.37</v>
      </c>
      <c r="O1461" s="2">
        <v>2664.8654000000001</v>
      </c>
      <c r="P1461" s="3">
        <v>44000</v>
      </c>
      <c r="Q1461" s="2">
        <v>415241.08409000002</v>
      </c>
      <c r="R1461" s="2">
        <v>415241.08409999998</v>
      </c>
      <c r="S1461" s="3">
        <v>44139</v>
      </c>
      <c r="T1461" s="2">
        <v>117420.37927</v>
      </c>
      <c r="U1461" s="2">
        <v>117420.3793</v>
      </c>
    </row>
    <row r="1462" spans="1:21" x14ac:dyDescent="0.3">
      <c r="A1462" s="3">
        <v>44057</v>
      </c>
      <c r="B1462" s="2">
        <v>13246510</v>
      </c>
      <c r="C1462" s="2">
        <v>15229119.3945</v>
      </c>
      <c r="D1462" s="3">
        <v>43980</v>
      </c>
      <c r="E1462" s="2">
        <v>670455.61207999999</v>
      </c>
      <c r="F1462" s="2">
        <v>868524.97950000002</v>
      </c>
      <c r="G1462" s="3">
        <v>44057</v>
      </c>
      <c r="H1462" s="2">
        <v>728611.64410000003</v>
      </c>
      <c r="I1462" s="2">
        <v>1298785.5952999999</v>
      </c>
      <c r="J1462" s="3">
        <v>44013</v>
      </c>
      <c r="K1462" s="2">
        <v>235.68340000000001</v>
      </c>
      <c r="L1462" s="2">
        <v>235.68340000000001</v>
      </c>
      <c r="M1462" s="3">
        <v>44006</v>
      </c>
      <c r="N1462" s="2">
        <v>2161.5100000000002</v>
      </c>
      <c r="O1462" s="2">
        <v>2726.8580999999999</v>
      </c>
      <c r="P1462" s="3">
        <v>43999</v>
      </c>
      <c r="Q1462" s="2">
        <v>416418.44852999999</v>
      </c>
      <c r="R1462" s="2">
        <v>416418.4485</v>
      </c>
      <c r="S1462" s="3">
        <v>44138</v>
      </c>
      <c r="T1462" s="2">
        <v>117834.80101</v>
      </c>
      <c r="U1462" s="2">
        <v>117834.80100000001</v>
      </c>
    </row>
    <row r="1463" spans="1:21" x14ac:dyDescent="0.3">
      <c r="A1463" s="3">
        <v>44056</v>
      </c>
      <c r="B1463" s="2">
        <v>13243010</v>
      </c>
      <c r="C1463" s="2">
        <v>15223648.146500001</v>
      </c>
      <c r="D1463" s="3">
        <v>43979</v>
      </c>
      <c r="E1463" s="2">
        <v>666383.99594000005</v>
      </c>
      <c r="F1463" s="2">
        <v>862633.36129999999</v>
      </c>
      <c r="G1463" s="3">
        <v>44056</v>
      </c>
      <c r="H1463" s="2">
        <v>724728.37800000003</v>
      </c>
      <c r="I1463" s="2">
        <v>1291640.0371999999</v>
      </c>
      <c r="J1463" s="3">
        <v>44012</v>
      </c>
      <c r="K1463" s="2">
        <v>235.67169999999999</v>
      </c>
      <c r="L1463" s="2">
        <v>235.67169999999999</v>
      </c>
      <c r="M1463" s="3">
        <v>44005</v>
      </c>
      <c r="N1463" s="2">
        <v>2131.2399999999998</v>
      </c>
      <c r="O1463" s="2">
        <v>2688.6709000000001</v>
      </c>
      <c r="P1463" s="3">
        <v>43998</v>
      </c>
      <c r="Q1463" s="2">
        <v>417655.25052</v>
      </c>
      <c r="R1463" s="2">
        <v>417655.25050000002</v>
      </c>
      <c r="S1463" s="3">
        <v>44137</v>
      </c>
      <c r="T1463" s="2">
        <v>118215.65581</v>
      </c>
      <c r="U1463" s="2">
        <v>118215.65579999999</v>
      </c>
    </row>
    <row r="1464" spans="1:21" x14ac:dyDescent="0.3">
      <c r="A1464" s="3">
        <v>44055</v>
      </c>
      <c r="B1464" s="2">
        <v>13204600</v>
      </c>
      <c r="C1464" s="2">
        <v>15178992.433499999</v>
      </c>
      <c r="D1464" s="3">
        <v>43978</v>
      </c>
      <c r="E1464" s="2">
        <v>664358.51130999997</v>
      </c>
      <c r="F1464" s="2">
        <v>859790.27359999996</v>
      </c>
      <c r="G1464" s="3">
        <v>44055</v>
      </c>
      <c r="H1464" s="2">
        <v>732520.04650000005</v>
      </c>
      <c r="I1464" s="2">
        <v>1304349.9672999999</v>
      </c>
      <c r="J1464" s="3">
        <v>44011</v>
      </c>
      <c r="K1464" s="2">
        <v>235.68279999999999</v>
      </c>
      <c r="L1464" s="2">
        <v>235.68279999999999</v>
      </c>
      <c r="M1464" s="3">
        <v>44004</v>
      </c>
      <c r="N1464" s="2">
        <v>2126.73</v>
      </c>
      <c r="O1464" s="2">
        <v>2682.9812999999999</v>
      </c>
      <c r="P1464" s="3">
        <v>43997</v>
      </c>
      <c r="Q1464" s="2">
        <v>397949.07714000001</v>
      </c>
      <c r="R1464" s="2">
        <v>397949.07709999999</v>
      </c>
      <c r="S1464" s="3">
        <v>44134</v>
      </c>
      <c r="T1464" s="2">
        <v>118596.16618</v>
      </c>
      <c r="U1464" s="2">
        <v>118596.16620000001</v>
      </c>
    </row>
    <row r="1465" spans="1:21" x14ac:dyDescent="0.3">
      <c r="A1465" s="3">
        <v>44054</v>
      </c>
      <c r="B1465" s="2">
        <v>12879130</v>
      </c>
      <c r="C1465" s="2">
        <v>14804729.2195</v>
      </c>
      <c r="D1465" s="3">
        <v>43977</v>
      </c>
      <c r="E1465" s="2">
        <v>668818.02668999997</v>
      </c>
      <c r="F1465" s="2">
        <v>865520.25650000002</v>
      </c>
      <c r="G1465" s="3">
        <v>44054</v>
      </c>
      <c r="H1465" s="2">
        <v>731686.80130000005</v>
      </c>
      <c r="I1465" s="2">
        <v>1302236.8798</v>
      </c>
      <c r="J1465" s="3">
        <v>44008</v>
      </c>
      <c r="K1465" s="2">
        <v>235.75479999999999</v>
      </c>
      <c r="L1465" s="2">
        <v>235.75479999999999</v>
      </c>
      <c r="M1465" s="3">
        <v>44001</v>
      </c>
      <c r="N1465" s="2">
        <v>2141.3200000000002</v>
      </c>
      <c r="O1465" s="2">
        <v>2701.3874000000001</v>
      </c>
      <c r="P1465" s="3">
        <v>43994</v>
      </c>
      <c r="Q1465" s="2">
        <v>409299.9999</v>
      </c>
      <c r="R1465" s="2">
        <v>409299.9999</v>
      </c>
      <c r="S1465" s="3">
        <v>44133</v>
      </c>
      <c r="T1465" s="2">
        <v>118062.41641000001</v>
      </c>
      <c r="U1465" s="2">
        <v>118062.4164</v>
      </c>
    </row>
    <row r="1466" spans="1:21" x14ac:dyDescent="0.3">
      <c r="A1466" s="3">
        <v>44053</v>
      </c>
      <c r="B1466" s="2">
        <v>13148230</v>
      </c>
      <c r="C1466" s="2">
        <v>15114067.0967</v>
      </c>
      <c r="D1466" s="3">
        <v>43976</v>
      </c>
      <c r="E1466" s="2">
        <v>666515.37017999997</v>
      </c>
      <c r="F1466" s="2">
        <v>862430.93119999999</v>
      </c>
      <c r="G1466" s="3">
        <v>44053</v>
      </c>
      <c r="H1466" s="2">
        <v>731438.45369999995</v>
      </c>
      <c r="I1466" s="2">
        <v>1301794.8773000001</v>
      </c>
      <c r="J1466" s="3">
        <v>44007</v>
      </c>
      <c r="K1466" s="2">
        <v>235.76589999999999</v>
      </c>
      <c r="L1466" s="2">
        <v>235.76589999999999</v>
      </c>
      <c r="M1466" s="3">
        <v>44000</v>
      </c>
      <c r="N1466" s="2">
        <v>2133.48</v>
      </c>
      <c r="O1466" s="2">
        <v>2691.4965999999999</v>
      </c>
      <c r="P1466" s="3">
        <v>43993</v>
      </c>
      <c r="Q1466" s="2">
        <v>414807.19660000002</v>
      </c>
      <c r="R1466" s="2">
        <v>414807.19660000002</v>
      </c>
      <c r="S1466" s="3">
        <v>44132</v>
      </c>
      <c r="T1466" s="2">
        <v>118137.20015999999</v>
      </c>
      <c r="U1466" s="2">
        <v>118137.20020000001</v>
      </c>
    </row>
    <row r="1467" spans="1:21" x14ac:dyDescent="0.3">
      <c r="A1467" s="3">
        <v>44050</v>
      </c>
      <c r="B1467" s="2">
        <v>13252310</v>
      </c>
      <c r="C1467" s="2">
        <v>15233443.431500001</v>
      </c>
      <c r="D1467" s="3">
        <v>43973</v>
      </c>
      <c r="E1467" s="2">
        <v>666531.98439999996</v>
      </c>
      <c r="F1467" s="2">
        <v>862385.95730000001</v>
      </c>
      <c r="G1467" s="3">
        <v>44050</v>
      </c>
      <c r="H1467" s="2">
        <v>722373.696</v>
      </c>
      <c r="I1467" s="2">
        <v>1285590.2431000001</v>
      </c>
      <c r="J1467" s="3">
        <v>44006</v>
      </c>
      <c r="K1467" s="2">
        <v>235.74440000000001</v>
      </c>
      <c r="L1467" s="2">
        <v>235.74440000000001</v>
      </c>
      <c r="M1467" s="3">
        <v>43999</v>
      </c>
      <c r="N1467" s="2">
        <v>2141.0500000000002</v>
      </c>
      <c r="O1467" s="2">
        <v>2701.0464999999999</v>
      </c>
      <c r="P1467" s="3">
        <v>43992</v>
      </c>
      <c r="Q1467" s="2">
        <v>419995.44202000002</v>
      </c>
      <c r="R1467" s="2">
        <v>419995.44199999998</v>
      </c>
      <c r="S1467" s="3">
        <v>44131</v>
      </c>
      <c r="T1467" s="2">
        <v>117568.0328</v>
      </c>
      <c r="U1467" s="2">
        <v>117568.0328</v>
      </c>
    </row>
    <row r="1468" spans="1:21" x14ac:dyDescent="0.3">
      <c r="A1468" s="3">
        <v>44049</v>
      </c>
      <c r="B1468" s="2">
        <v>13348340</v>
      </c>
      <c r="C1468" s="2">
        <v>15340035.705</v>
      </c>
      <c r="D1468" s="3">
        <v>43972</v>
      </c>
      <c r="E1468" s="2">
        <v>678122.34057</v>
      </c>
      <c r="F1468" s="2">
        <v>877261.00340000005</v>
      </c>
      <c r="G1468" s="3">
        <v>44049</v>
      </c>
      <c r="H1468" s="2">
        <v>707810.96400000004</v>
      </c>
      <c r="I1468" s="2">
        <v>1259093.9508</v>
      </c>
      <c r="J1468" s="3">
        <v>44005</v>
      </c>
      <c r="K1468" s="2">
        <v>235.71770000000001</v>
      </c>
      <c r="L1468" s="2">
        <v>235.71770000000001</v>
      </c>
      <c r="M1468" s="3">
        <v>43998</v>
      </c>
      <c r="N1468" s="2">
        <v>2138.0500000000002</v>
      </c>
      <c r="O1468" s="2">
        <v>2697.2619</v>
      </c>
      <c r="P1468" s="3">
        <v>43991</v>
      </c>
      <c r="Q1468" s="2">
        <v>420651.75219000003</v>
      </c>
      <c r="R1468" s="2">
        <v>420651.75219999999</v>
      </c>
      <c r="S1468" s="3">
        <v>44130</v>
      </c>
      <c r="T1468" s="2">
        <v>118050.04996999999</v>
      </c>
      <c r="U1468" s="2">
        <v>118050.05</v>
      </c>
    </row>
    <row r="1469" spans="1:21" x14ac:dyDescent="0.3">
      <c r="A1469" s="3">
        <v>44048</v>
      </c>
      <c r="B1469" s="2">
        <v>13183310</v>
      </c>
      <c r="C1469" s="2">
        <v>15147822.437100001</v>
      </c>
      <c r="D1469" s="3">
        <v>43971</v>
      </c>
      <c r="E1469" s="2">
        <v>680779.25951</v>
      </c>
      <c r="F1469" s="2">
        <v>880687.42310000001</v>
      </c>
      <c r="G1469" s="3">
        <v>44048</v>
      </c>
      <c r="H1469" s="2">
        <v>709121.59710000001</v>
      </c>
      <c r="I1469" s="2">
        <v>1260916.5318</v>
      </c>
      <c r="J1469" s="3">
        <v>44004</v>
      </c>
      <c r="K1469" s="2">
        <v>235.5805</v>
      </c>
      <c r="L1469" s="2">
        <v>235.5805</v>
      </c>
      <c r="M1469" s="3">
        <v>43997</v>
      </c>
      <c r="N1469" s="2">
        <v>2030.82</v>
      </c>
      <c r="O1469" s="2">
        <v>2561.9856</v>
      </c>
      <c r="P1469" s="3">
        <v>43990</v>
      </c>
      <c r="Q1469" s="2">
        <v>419851.14886000002</v>
      </c>
      <c r="R1469" s="2">
        <v>419851.14889999997</v>
      </c>
      <c r="S1469" s="3">
        <v>44127</v>
      </c>
      <c r="T1469" s="2">
        <v>117777.3475</v>
      </c>
      <c r="U1469" s="2">
        <v>117777.3475</v>
      </c>
    </row>
    <row r="1470" spans="1:21" x14ac:dyDescent="0.3">
      <c r="A1470" s="3">
        <v>44047</v>
      </c>
      <c r="B1470" s="2">
        <v>13258920</v>
      </c>
      <c r="C1470" s="2">
        <v>15234699.5823</v>
      </c>
      <c r="D1470" s="3">
        <v>43970</v>
      </c>
      <c r="E1470" s="2">
        <v>681834.37751000002</v>
      </c>
      <c r="F1470" s="2">
        <v>881881.50450000004</v>
      </c>
      <c r="G1470" s="3">
        <v>44047</v>
      </c>
      <c r="H1470" s="2">
        <v>711461.44409999996</v>
      </c>
      <c r="I1470" s="2">
        <v>1265077.1041999999</v>
      </c>
      <c r="J1470" s="3">
        <v>44001</v>
      </c>
      <c r="K1470" s="2">
        <v>235.50970000000001</v>
      </c>
      <c r="L1470" s="2">
        <v>235.50970000000001</v>
      </c>
      <c r="M1470" s="3">
        <v>43994</v>
      </c>
      <c r="N1470" s="2">
        <v>2132.3000000000002</v>
      </c>
      <c r="O1470" s="2">
        <v>2690.0079000000001</v>
      </c>
      <c r="P1470" s="3">
        <v>43987</v>
      </c>
      <c r="Q1470" s="2">
        <v>409717.91078999999</v>
      </c>
      <c r="R1470" s="2">
        <v>409717.91080000001</v>
      </c>
      <c r="S1470" s="3">
        <v>44126</v>
      </c>
      <c r="T1470" s="2">
        <v>118288.64323</v>
      </c>
      <c r="U1470" s="2">
        <v>118288.64320000001</v>
      </c>
    </row>
    <row r="1471" spans="1:21" x14ac:dyDescent="0.3">
      <c r="A1471" s="3">
        <v>44046</v>
      </c>
      <c r="B1471" s="2">
        <v>13204410</v>
      </c>
      <c r="C1471" s="2">
        <v>15172062.0744</v>
      </c>
      <c r="D1471" s="3">
        <v>43969</v>
      </c>
      <c r="E1471" s="2">
        <v>676593.61386000004</v>
      </c>
      <c r="F1471" s="2">
        <v>875066.94539999997</v>
      </c>
      <c r="G1471" s="3">
        <v>44046</v>
      </c>
      <c r="H1471" s="2">
        <v>707992.45499999996</v>
      </c>
      <c r="I1471" s="2">
        <v>1258850.7212</v>
      </c>
      <c r="J1471" s="3">
        <v>44000</v>
      </c>
      <c r="K1471" s="2">
        <v>235.56479999999999</v>
      </c>
      <c r="L1471" s="2">
        <v>235.56479999999999</v>
      </c>
      <c r="M1471" s="3">
        <v>43993</v>
      </c>
      <c r="N1471" s="2">
        <v>2176.7800000000002</v>
      </c>
      <c r="O1471" s="2">
        <v>2746.1210999999998</v>
      </c>
      <c r="P1471" s="3">
        <v>43986</v>
      </c>
      <c r="Q1471" s="2">
        <v>415396.44494000002</v>
      </c>
      <c r="R1471" s="2">
        <v>415396.4449</v>
      </c>
      <c r="S1471" s="3">
        <v>44125</v>
      </c>
      <c r="T1471" s="2">
        <v>117922.74645000001</v>
      </c>
      <c r="U1471" s="2">
        <v>117922.7464</v>
      </c>
    </row>
    <row r="1472" spans="1:21" x14ac:dyDescent="0.3">
      <c r="A1472" s="3">
        <v>44043</v>
      </c>
      <c r="B1472" s="2">
        <v>13033180</v>
      </c>
      <c r="C1472" s="2">
        <v>14975318.897600001</v>
      </c>
      <c r="D1472" s="3">
        <v>43966</v>
      </c>
      <c r="E1472" s="2">
        <v>678680.93513999996</v>
      </c>
      <c r="F1472" s="2">
        <v>877766.56570000004</v>
      </c>
      <c r="G1472" s="3">
        <v>44043</v>
      </c>
      <c r="H1472" s="2">
        <v>709112.75219999999</v>
      </c>
      <c r="I1472" s="2">
        <v>1260290.4887000001</v>
      </c>
      <c r="J1472" s="3">
        <v>43999</v>
      </c>
      <c r="K1472" s="2">
        <v>235.3032</v>
      </c>
      <c r="L1472" s="2">
        <v>235.3032</v>
      </c>
      <c r="M1472" s="3">
        <v>43992</v>
      </c>
      <c r="N1472" s="2">
        <v>2195.69</v>
      </c>
      <c r="O1472" s="2">
        <v>2769.9769999999999</v>
      </c>
      <c r="P1472" s="3">
        <v>43985</v>
      </c>
      <c r="Q1472" s="2">
        <v>413535.75572999998</v>
      </c>
      <c r="R1472" s="2">
        <v>413535.75569999998</v>
      </c>
      <c r="S1472" s="3">
        <v>44124</v>
      </c>
      <c r="T1472" s="2">
        <v>118620.52069999999</v>
      </c>
      <c r="U1472" s="2">
        <v>118620.52069999999</v>
      </c>
    </row>
    <row r="1473" spans="1:21" x14ac:dyDescent="0.3">
      <c r="A1473" s="3">
        <v>44042</v>
      </c>
      <c r="B1473" s="2">
        <v>12810180</v>
      </c>
      <c r="C1473" s="2">
        <v>14718788.6975</v>
      </c>
      <c r="D1473" s="3">
        <v>43965</v>
      </c>
      <c r="E1473" s="2">
        <v>680653.97672999999</v>
      </c>
      <c r="F1473" s="2">
        <v>880182.50329999998</v>
      </c>
      <c r="G1473" s="3">
        <v>44042</v>
      </c>
      <c r="H1473" s="2">
        <v>712015.93319999997</v>
      </c>
      <c r="I1473" s="2">
        <v>1264597.2272000001</v>
      </c>
      <c r="J1473" s="3">
        <v>43998</v>
      </c>
      <c r="K1473" s="2">
        <v>235.39609999999999</v>
      </c>
      <c r="L1473" s="2">
        <v>235.39609999999999</v>
      </c>
      <c r="M1473" s="3">
        <v>43991</v>
      </c>
      <c r="N1473" s="2">
        <v>2188.92</v>
      </c>
      <c r="O1473" s="2">
        <v>2761.4362999999998</v>
      </c>
      <c r="P1473" s="3">
        <v>43984</v>
      </c>
      <c r="Q1473" s="2">
        <v>409667.98903</v>
      </c>
      <c r="R1473" s="2">
        <v>409667.989</v>
      </c>
      <c r="S1473" s="3">
        <v>44123</v>
      </c>
      <c r="T1473" s="2">
        <v>118675.39393999999</v>
      </c>
      <c r="U1473" s="2">
        <v>118675.3939</v>
      </c>
    </row>
    <row r="1474" spans="1:21" x14ac:dyDescent="0.3">
      <c r="A1474" s="3">
        <v>44041</v>
      </c>
      <c r="B1474" s="2">
        <v>12713470</v>
      </c>
      <c r="C1474" s="2">
        <v>14606145.647299999</v>
      </c>
      <c r="D1474" s="3">
        <v>43964</v>
      </c>
      <c r="E1474" s="2">
        <v>686460.08163999999</v>
      </c>
      <c r="F1474" s="2">
        <v>887690.62360000005</v>
      </c>
      <c r="G1474" s="3">
        <v>44041</v>
      </c>
      <c r="H1474" s="2">
        <v>720292.27599999995</v>
      </c>
      <c r="I1474" s="2">
        <v>1278839.4453</v>
      </c>
      <c r="J1474" s="3">
        <v>43997</v>
      </c>
      <c r="K1474" s="2">
        <v>235.35319999999999</v>
      </c>
      <c r="L1474" s="2">
        <v>235.35319999999999</v>
      </c>
      <c r="M1474" s="3">
        <v>43990</v>
      </c>
      <c r="N1474" s="2">
        <v>2184.29</v>
      </c>
      <c r="O1474" s="2">
        <v>2755.5953</v>
      </c>
      <c r="P1474" s="3">
        <v>43983</v>
      </c>
      <c r="Q1474" s="2">
        <v>411147.59989999997</v>
      </c>
      <c r="R1474" s="2">
        <v>411147.59989999997</v>
      </c>
      <c r="S1474" s="3">
        <v>44120</v>
      </c>
      <c r="T1474" s="2">
        <v>118952.75232</v>
      </c>
      <c r="U1474" s="2">
        <v>118952.75229999999</v>
      </c>
    </row>
    <row r="1475" spans="1:21" x14ac:dyDescent="0.3">
      <c r="A1475" s="3">
        <v>44040</v>
      </c>
      <c r="B1475" s="2">
        <v>12619940</v>
      </c>
      <c r="C1475" s="2">
        <v>14498686.082599999</v>
      </c>
      <c r="D1475" s="3">
        <v>43963</v>
      </c>
      <c r="E1475" s="2">
        <v>683530.73724000005</v>
      </c>
      <c r="F1475" s="2">
        <v>883894.84219999996</v>
      </c>
      <c r="G1475" s="3">
        <v>44040</v>
      </c>
      <c r="H1475" s="2">
        <v>713282.50699999998</v>
      </c>
      <c r="I1475" s="2">
        <v>1266393.9848</v>
      </c>
      <c r="J1475" s="3">
        <v>43994</v>
      </c>
      <c r="K1475" s="2">
        <v>235.48840000000001</v>
      </c>
      <c r="L1475" s="2">
        <v>235.48840000000001</v>
      </c>
      <c r="M1475" s="3">
        <v>43987</v>
      </c>
      <c r="N1475" s="2">
        <v>2181.87</v>
      </c>
      <c r="O1475" s="2">
        <v>2752.5423999999998</v>
      </c>
      <c r="P1475" s="3">
        <v>43980</v>
      </c>
      <c r="Q1475" s="2">
        <v>411179.54012000002</v>
      </c>
      <c r="R1475" s="2">
        <v>411179.54009999998</v>
      </c>
      <c r="S1475" s="3">
        <v>44119</v>
      </c>
      <c r="T1475" s="2">
        <v>119458.71437</v>
      </c>
      <c r="U1475" s="2">
        <v>119458.7144</v>
      </c>
    </row>
    <row r="1476" spans="1:21" x14ac:dyDescent="0.3">
      <c r="A1476" s="3">
        <v>44039</v>
      </c>
      <c r="B1476" s="2">
        <v>12759940</v>
      </c>
      <c r="C1476" s="2">
        <v>14659532.9176</v>
      </c>
      <c r="D1476" s="3">
        <v>43962</v>
      </c>
      <c r="E1476" s="2">
        <v>682702.11187000002</v>
      </c>
      <c r="F1476" s="2">
        <v>882803.32779999997</v>
      </c>
      <c r="G1476" s="3">
        <v>44039</v>
      </c>
      <c r="H1476" s="2">
        <v>714108.05819999997</v>
      </c>
      <c r="I1476" s="2">
        <v>1267602.4926</v>
      </c>
      <c r="J1476" s="3">
        <v>43993</v>
      </c>
      <c r="K1476" s="2">
        <v>235.52369999999999</v>
      </c>
      <c r="L1476" s="2">
        <v>235.52369999999999</v>
      </c>
      <c r="M1476" s="3">
        <v>43986</v>
      </c>
      <c r="N1476" s="2">
        <v>2151.1799999999998</v>
      </c>
      <c r="O1476" s="2">
        <v>2713.8254000000002</v>
      </c>
      <c r="P1476" s="3">
        <v>43979</v>
      </c>
      <c r="Q1476" s="2">
        <v>411732.58513999998</v>
      </c>
      <c r="R1476" s="2">
        <v>411732.58510000003</v>
      </c>
      <c r="S1476" s="3">
        <v>44118</v>
      </c>
      <c r="T1476" s="2">
        <v>119557.33908999999</v>
      </c>
      <c r="U1476" s="2">
        <v>119557.3391</v>
      </c>
    </row>
    <row r="1477" spans="1:21" x14ac:dyDescent="0.3">
      <c r="A1477" s="3">
        <v>44036</v>
      </c>
      <c r="B1477" s="2">
        <v>12616450</v>
      </c>
      <c r="C1477" s="2">
        <v>14494485.4197</v>
      </c>
      <c r="D1477" s="3">
        <v>43959</v>
      </c>
      <c r="E1477" s="2">
        <v>683024.70938000001</v>
      </c>
      <c r="F1477" s="2">
        <v>883199.55570000003</v>
      </c>
      <c r="G1477" s="3">
        <v>44036</v>
      </c>
      <c r="H1477" s="2">
        <v>721787.09</v>
      </c>
      <c r="I1477" s="2">
        <v>1281233.4265999999</v>
      </c>
      <c r="J1477" s="3">
        <v>43992</v>
      </c>
      <c r="K1477" s="2">
        <v>235.51840000000001</v>
      </c>
      <c r="L1477" s="2">
        <v>235.51840000000001</v>
      </c>
      <c r="M1477" s="3">
        <v>43985</v>
      </c>
      <c r="N1477" s="2">
        <v>2147</v>
      </c>
      <c r="O1477" s="2">
        <v>2708.5520999999999</v>
      </c>
      <c r="P1477" s="3">
        <v>43978</v>
      </c>
      <c r="Q1477" s="2">
        <v>403071.91272000002</v>
      </c>
      <c r="R1477" s="2">
        <v>403071.91269999999</v>
      </c>
      <c r="S1477" s="3">
        <v>44117</v>
      </c>
      <c r="T1477" s="2">
        <v>119752.96307</v>
      </c>
      <c r="U1477" s="2">
        <v>119752.96309999999</v>
      </c>
    </row>
    <row r="1478" spans="1:21" x14ac:dyDescent="0.3">
      <c r="A1478" s="3">
        <v>44035</v>
      </c>
      <c r="B1478" s="2">
        <v>12706120</v>
      </c>
      <c r="C1478" s="2">
        <v>14597512.2969</v>
      </c>
      <c r="D1478" s="3">
        <v>43958</v>
      </c>
      <c r="E1478" s="2">
        <v>675673.42779999995</v>
      </c>
      <c r="F1478" s="2">
        <v>872765.46200000006</v>
      </c>
      <c r="G1478" s="3">
        <v>44035</v>
      </c>
      <c r="H1478" s="2">
        <v>724725.10609999998</v>
      </c>
      <c r="I1478" s="2">
        <v>1286448.6549</v>
      </c>
      <c r="J1478" s="3">
        <v>43991</v>
      </c>
      <c r="K1478" s="2">
        <v>235.49629999999999</v>
      </c>
      <c r="L1478" s="2">
        <v>235.49629999999999</v>
      </c>
      <c r="M1478" s="3">
        <v>43984</v>
      </c>
      <c r="N1478" s="2">
        <v>2087.19</v>
      </c>
      <c r="O1478" s="2">
        <v>2633.0985999999998</v>
      </c>
      <c r="P1478" s="3">
        <v>43977</v>
      </c>
      <c r="Q1478" s="2">
        <v>398978.78434999997</v>
      </c>
      <c r="R1478" s="2">
        <v>398978.7844</v>
      </c>
      <c r="S1478" s="3">
        <v>44116</v>
      </c>
      <c r="T1478" s="2">
        <v>119730.74103</v>
      </c>
      <c r="U1478" s="2">
        <v>119730.74099999999</v>
      </c>
    </row>
    <row r="1479" spans="1:21" x14ac:dyDescent="0.3">
      <c r="A1479" s="3">
        <v>44034</v>
      </c>
      <c r="B1479" s="2">
        <v>13007290</v>
      </c>
      <c r="C1479" s="2">
        <v>14943504.729599999</v>
      </c>
      <c r="D1479" s="3">
        <v>43957</v>
      </c>
      <c r="E1479" s="2">
        <v>680021.29772000003</v>
      </c>
      <c r="F1479" s="2">
        <v>878318.76679999998</v>
      </c>
      <c r="G1479" s="3">
        <v>44034</v>
      </c>
      <c r="H1479" s="2">
        <v>717864.17299999995</v>
      </c>
      <c r="I1479" s="2">
        <v>1274269.9154999999</v>
      </c>
      <c r="J1479" s="3">
        <v>43990</v>
      </c>
      <c r="K1479" s="2">
        <v>235.34909999999999</v>
      </c>
      <c r="L1479" s="2">
        <v>235.34909999999999</v>
      </c>
      <c r="M1479" s="3">
        <v>43983</v>
      </c>
      <c r="N1479" s="2">
        <v>2065.08</v>
      </c>
      <c r="O1479" s="2">
        <v>2605.2057</v>
      </c>
      <c r="P1479" s="3">
        <v>43976</v>
      </c>
      <c r="Q1479" s="2">
        <v>391736.93943999999</v>
      </c>
      <c r="R1479" s="2">
        <v>391736.93939999997</v>
      </c>
      <c r="S1479" s="3">
        <v>44113</v>
      </c>
      <c r="T1479" s="2">
        <v>119225.60830000001</v>
      </c>
      <c r="U1479" s="2">
        <v>119225.60830000001</v>
      </c>
    </row>
    <row r="1480" spans="1:21" x14ac:dyDescent="0.3">
      <c r="A1480" s="3">
        <v>44033</v>
      </c>
      <c r="B1480" s="2">
        <v>12936850</v>
      </c>
      <c r="C1480" s="2">
        <v>14862585.0187</v>
      </c>
      <c r="D1480" s="3">
        <v>43951</v>
      </c>
      <c r="E1480" s="2">
        <v>672831.63011999999</v>
      </c>
      <c r="F1480" s="2">
        <v>869032.5577</v>
      </c>
      <c r="G1480" s="3">
        <v>44033</v>
      </c>
      <c r="H1480" s="2">
        <v>711611.83799999999</v>
      </c>
      <c r="I1480" s="2">
        <v>1263171.4896</v>
      </c>
      <c r="J1480" s="3">
        <v>43987</v>
      </c>
      <c r="K1480" s="2">
        <v>235.3228</v>
      </c>
      <c r="L1480" s="2">
        <v>235.3228</v>
      </c>
      <c r="M1480" s="3">
        <v>43980</v>
      </c>
      <c r="N1480" s="2">
        <v>2029.6</v>
      </c>
      <c r="O1480" s="2">
        <v>2560.4459000000002</v>
      </c>
      <c r="P1480" s="3">
        <v>43973</v>
      </c>
      <c r="Q1480" s="2">
        <v>385665.79041000002</v>
      </c>
      <c r="R1480" s="2">
        <v>385665.7904</v>
      </c>
      <c r="S1480" s="3">
        <v>44112</v>
      </c>
      <c r="T1480" s="2">
        <v>119988.99022000001</v>
      </c>
      <c r="U1480" s="2">
        <v>119988.9902</v>
      </c>
    </row>
    <row r="1481" spans="1:21" x14ac:dyDescent="0.3">
      <c r="A1481" s="3">
        <v>44032</v>
      </c>
      <c r="B1481" s="2">
        <v>13170970</v>
      </c>
      <c r="C1481" s="2">
        <v>15131554.3685</v>
      </c>
      <c r="D1481" s="3">
        <v>43950</v>
      </c>
      <c r="E1481" s="2">
        <v>662687.14498999994</v>
      </c>
      <c r="F1481" s="2">
        <v>855842.26639999996</v>
      </c>
      <c r="G1481" s="3">
        <v>44032</v>
      </c>
      <c r="H1481" s="2">
        <v>702775.38800000004</v>
      </c>
      <c r="I1481" s="2">
        <v>1247486.0397999999</v>
      </c>
      <c r="J1481" s="3">
        <v>43986</v>
      </c>
      <c r="K1481" s="2">
        <v>235.33940000000001</v>
      </c>
      <c r="L1481" s="2">
        <v>235.33940000000001</v>
      </c>
      <c r="M1481" s="3">
        <v>43979</v>
      </c>
      <c r="N1481" s="2">
        <v>2028.54</v>
      </c>
      <c r="O1481" s="2">
        <v>2559.1086</v>
      </c>
      <c r="P1481" s="3">
        <v>43972</v>
      </c>
      <c r="Q1481" s="2">
        <v>385411.97564999998</v>
      </c>
      <c r="R1481" s="2">
        <v>385411.97560000001</v>
      </c>
      <c r="S1481" s="3">
        <v>44111</v>
      </c>
      <c r="T1481" s="2">
        <v>120659.53683</v>
      </c>
      <c r="U1481" s="2">
        <v>120659.5368</v>
      </c>
    </row>
    <row r="1482" spans="1:21" x14ac:dyDescent="0.3">
      <c r="A1482" s="3">
        <v>44029</v>
      </c>
      <c r="B1482" s="2">
        <v>12820460</v>
      </c>
      <c r="C1482" s="2">
        <v>14728871.9937</v>
      </c>
      <c r="D1482" s="3">
        <v>43949</v>
      </c>
      <c r="E1482" s="2">
        <v>663400.82417000004</v>
      </c>
      <c r="F1482" s="2">
        <v>856731.68700000003</v>
      </c>
      <c r="G1482" s="3">
        <v>44029</v>
      </c>
      <c r="H1482" s="2">
        <v>715450.22039999999</v>
      </c>
      <c r="I1482" s="2">
        <v>1269984.9445</v>
      </c>
      <c r="J1482" s="3">
        <v>43985</v>
      </c>
      <c r="K1482" s="2">
        <v>235.41659999999999</v>
      </c>
      <c r="L1482" s="2">
        <v>235.41659999999999</v>
      </c>
      <c r="M1482" s="3">
        <v>43978</v>
      </c>
      <c r="N1482" s="2">
        <v>2031.2</v>
      </c>
      <c r="O1482" s="2">
        <v>2562.4596999999999</v>
      </c>
      <c r="P1482" s="3">
        <v>43971</v>
      </c>
      <c r="Q1482" s="2">
        <v>384829.17346999998</v>
      </c>
      <c r="R1482" s="2">
        <v>384829.17349999998</v>
      </c>
      <c r="S1482" s="3">
        <v>44110</v>
      </c>
      <c r="T1482" s="2">
        <v>121087.35067</v>
      </c>
      <c r="U1482" s="2">
        <v>121087.3507</v>
      </c>
    </row>
    <row r="1483" spans="1:21" x14ac:dyDescent="0.3">
      <c r="A1483" s="3">
        <v>44028</v>
      </c>
      <c r="B1483" s="2">
        <v>12791490</v>
      </c>
      <c r="C1483" s="2">
        <v>14695590.4353</v>
      </c>
      <c r="D1483" s="3">
        <v>43948</v>
      </c>
      <c r="E1483" s="2">
        <v>660213.09386000002</v>
      </c>
      <c r="F1483" s="2">
        <v>852614.97589999996</v>
      </c>
      <c r="G1483" s="3">
        <v>44028</v>
      </c>
      <c r="H1483" s="2">
        <v>716177.15040000004</v>
      </c>
      <c r="I1483" s="2">
        <v>1271171.6465</v>
      </c>
      <c r="J1483" s="3">
        <v>43984</v>
      </c>
      <c r="K1483" s="2">
        <v>235.54509999999999</v>
      </c>
      <c r="L1483" s="2">
        <v>235.54509999999999</v>
      </c>
      <c r="M1483" s="3">
        <v>43977</v>
      </c>
      <c r="N1483" s="2">
        <v>2029.78</v>
      </c>
      <c r="O1483" s="2">
        <v>2560.6682999999998</v>
      </c>
      <c r="P1483" s="3">
        <v>43970</v>
      </c>
      <c r="Q1483" s="2">
        <v>379632.80213000003</v>
      </c>
      <c r="R1483" s="2">
        <v>379632.80209999997</v>
      </c>
      <c r="S1483" s="3">
        <v>44109</v>
      </c>
      <c r="T1483" s="2">
        <v>120626.66338</v>
      </c>
      <c r="U1483" s="2">
        <v>120626.6634</v>
      </c>
    </row>
    <row r="1484" spans="1:21" x14ac:dyDescent="0.3">
      <c r="A1484" s="3">
        <v>44027</v>
      </c>
      <c r="B1484" s="2">
        <v>12869840</v>
      </c>
      <c r="C1484" s="2">
        <v>14785598.0557</v>
      </c>
      <c r="D1484" s="3">
        <v>43945</v>
      </c>
      <c r="E1484" s="2">
        <v>661820.02104999998</v>
      </c>
      <c r="F1484" s="2">
        <v>854667.90240000002</v>
      </c>
      <c r="G1484" s="3">
        <v>44027</v>
      </c>
      <c r="H1484" s="2">
        <v>712456.31799999997</v>
      </c>
      <c r="I1484" s="2">
        <v>1264567.3914000001</v>
      </c>
      <c r="J1484" s="3">
        <v>43983</v>
      </c>
      <c r="K1484" s="2">
        <v>235.54259999999999</v>
      </c>
      <c r="L1484" s="2">
        <v>235.54259999999999</v>
      </c>
      <c r="M1484" s="3">
        <v>43976</v>
      </c>
      <c r="N1484" s="2">
        <v>1994.6</v>
      </c>
      <c r="O1484" s="2">
        <v>2516.2862</v>
      </c>
      <c r="P1484" s="3">
        <v>43969</v>
      </c>
      <c r="Q1484" s="2">
        <v>376870.42304999998</v>
      </c>
      <c r="R1484" s="2">
        <v>376870.42300000001</v>
      </c>
      <c r="S1484" s="3">
        <v>44106</v>
      </c>
      <c r="T1484" s="2">
        <v>121387.13611000001</v>
      </c>
      <c r="U1484" s="2">
        <v>121387.1361</v>
      </c>
    </row>
    <row r="1485" spans="1:21" x14ac:dyDescent="0.3">
      <c r="A1485" s="3">
        <v>44026</v>
      </c>
      <c r="B1485" s="2">
        <v>12887390</v>
      </c>
      <c r="C1485" s="2">
        <v>14805762.597999999</v>
      </c>
      <c r="D1485" s="3">
        <v>43944</v>
      </c>
      <c r="E1485" s="2">
        <v>667930.46958999999</v>
      </c>
      <c r="F1485" s="2">
        <v>862515.86219999997</v>
      </c>
      <c r="G1485" s="3">
        <v>44026</v>
      </c>
      <c r="H1485" s="2">
        <v>699579.31469999999</v>
      </c>
      <c r="I1485" s="2">
        <v>1241615.2653999999</v>
      </c>
      <c r="J1485" s="3">
        <v>43980</v>
      </c>
      <c r="K1485" s="2">
        <v>235.58869999999999</v>
      </c>
      <c r="L1485" s="2">
        <v>235.58869999999999</v>
      </c>
      <c r="M1485" s="3">
        <v>43973</v>
      </c>
      <c r="N1485" s="2">
        <v>1970.13</v>
      </c>
      <c r="O1485" s="2">
        <v>2485.4160999999999</v>
      </c>
      <c r="P1485" s="3">
        <v>43966</v>
      </c>
      <c r="Q1485" s="2">
        <v>376738.94222000003</v>
      </c>
      <c r="R1485" s="2">
        <v>376738.94219999999</v>
      </c>
      <c r="S1485" s="3">
        <v>44105</v>
      </c>
      <c r="T1485" s="2">
        <v>121174.38770000001</v>
      </c>
      <c r="U1485" s="2">
        <v>121174.38770000001</v>
      </c>
    </row>
    <row r="1486" spans="1:21" x14ac:dyDescent="0.3">
      <c r="A1486" s="3">
        <v>44025</v>
      </c>
      <c r="B1486" s="2">
        <v>12722230</v>
      </c>
      <c r="C1486" s="2">
        <v>14616012.545299999</v>
      </c>
      <c r="D1486" s="3">
        <v>43943</v>
      </c>
      <c r="E1486" s="2">
        <v>669548.02969999996</v>
      </c>
      <c r="F1486" s="2">
        <v>864604.6594</v>
      </c>
      <c r="G1486" s="3">
        <v>44025</v>
      </c>
      <c r="H1486" s="2">
        <v>689389.0196</v>
      </c>
      <c r="I1486" s="2">
        <v>1223422.4169999999</v>
      </c>
      <c r="J1486" s="3">
        <v>43979</v>
      </c>
      <c r="K1486" s="2">
        <v>235.44739999999999</v>
      </c>
      <c r="L1486" s="2">
        <v>235.44739999999999</v>
      </c>
      <c r="M1486" s="3">
        <v>43972</v>
      </c>
      <c r="N1486" s="2">
        <v>1998.31</v>
      </c>
      <c r="O1486" s="2">
        <v>2520.9665</v>
      </c>
      <c r="P1486" s="3">
        <v>43965</v>
      </c>
      <c r="Q1486" s="2">
        <v>374326.64961999998</v>
      </c>
      <c r="R1486" s="2">
        <v>374326.6496</v>
      </c>
      <c r="S1486" s="3">
        <v>44104</v>
      </c>
      <c r="T1486" s="2">
        <v>121350.09263</v>
      </c>
      <c r="U1486" s="2">
        <v>121350.0926</v>
      </c>
    </row>
    <row r="1487" spans="1:21" x14ac:dyDescent="0.3">
      <c r="A1487" s="3">
        <v>44022</v>
      </c>
      <c r="B1487" s="2">
        <v>13020830</v>
      </c>
      <c r="C1487" s="2">
        <v>14959058.5901</v>
      </c>
      <c r="D1487" s="3">
        <v>43942</v>
      </c>
      <c r="E1487" s="2">
        <v>662354.25505000004</v>
      </c>
      <c r="F1487" s="2">
        <v>855315.15240000002</v>
      </c>
      <c r="G1487" s="3">
        <v>44022</v>
      </c>
      <c r="H1487" s="2">
        <v>687537.78209999995</v>
      </c>
      <c r="I1487" s="2">
        <v>1220137.1232</v>
      </c>
      <c r="J1487" s="3">
        <v>43978</v>
      </c>
      <c r="K1487" s="2">
        <v>235.26230000000001</v>
      </c>
      <c r="L1487" s="2">
        <v>235.26230000000001</v>
      </c>
      <c r="M1487" s="3">
        <v>43971</v>
      </c>
      <c r="N1487" s="2">
        <v>1989.64</v>
      </c>
      <c r="O1487" s="2">
        <v>2510.0288999999998</v>
      </c>
      <c r="P1487" s="3">
        <v>43964</v>
      </c>
      <c r="Q1487" s="2">
        <v>380559.03936</v>
      </c>
      <c r="R1487" s="2">
        <v>380559.03940000001</v>
      </c>
      <c r="S1487" s="3">
        <v>44103</v>
      </c>
      <c r="T1487" s="2">
        <v>121783.22225000001</v>
      </c>
      <c r="U1487" s="2">
        <v>121783.2222</v>
      </c>
    </row>
    <row r="1488" spans="1:21" x14ac:dyDescent="0.3">
      <c r="A1488" s="3">
        <v>44021</v>
      </c>
      <c r="B1488" s="2">
        <v>12879700</v>
      </c>
      <c r="C1488" s="2">
        <v>14796921.891799999</v>
      </c>
      <c r="D1488" s="3">
        <v>43941</v>
      </c>
      <c r="E1488" s="2">
        <v>663415.12737</v>
      </c>
      <c r="F1488" s="2">
        <v>856685.08420000004</v>
      </c>
      <c r="G1488" s="3">
        <v>44021</v>
      </c>
      <c r="H1488" s="2">
        <v>663542.25600000005</v>
      </c>
      <c r="I1488" s="2">
        <v>1177553.5257000001</v>
      </c>
      <c r="J1488" s="3">
        <v>43977</v>
      </c>
      <c r="K1488" s="2">
        <v>235.29640000000001</v>
      </c>
      <c r="L1488" s="2">
        <v>235.29640000000001</v>
      </c>
      <c r="M1488" s="3">
        <v>43970</v>
      </c>
      <c r="N1488" s="2">
        <v>1980.61</v>
      </c>
      <c r="O1488" s="2">
        <v>2498.6370999999999</v>
      </c>
      <c r="P1488" s="3">
        <v>43963</v>
      </c>
      <c r="Q1488" s="2">
        <v>379735.28369000001</v>
      </c>
      <c r="R1488" s="2">
        <v>379735.28370000003</v>
      </c>
      <c r="S1488" s="3">
        <v>44102</v>
      </c>
      <c r="T1488" s="2">
        <v>121710.06699000001</v>
      </c>
      <c r="U1488" s="2">
        <v>121710.067</v>
      </c>
    </row>
    <row r="1489" spans="1:21" x14ac:dyDescent="0.3">
      <c r="A1489" s="3">
        <v>44020</v>
      </c>
      <c r="B1489" s="2">
        <v>12739240</v>
      </c>
      <c r="C1489" s="2">
        <v>14635228.1384</v>
      </c>
      <c r="D1489" s="3">
        <v>43938</v>
      </c>
      <c r="E1489" s="2">
        <v>660274.30567000003</v>
      </c>
      <c r="F1489" s="2">
        <v>852629.26009999996</v>
      </c>
      <c r="G1489" s="3">
        <v>44020</v>
      </c>
      <c r="H1489" s="2">
        <v>680512.14</v>
      </c>
      <c r="I1489" s="2">
        <v>1206831.74</v>
      </c>
      <c r="J1489" s="3">
        <v>43976</v>
      </c>
      <c r="K1489" s="2">
        <v>235.3869</v>
      </c>
      <c r="L1489" s="2">
        <v>235.3869</v>
      </c>
      <c r="M1489" s="3">
        <v>43969</v>
      </c>
      <c r="N1489" s="2">
        <v>1937.11</v>
      </c>
      <c r="O1489" s="2">
        <v>2443.7597000000001</v>
      </c>
      <c r="P1489" s="3">
        <v>43962</v>
      </c>
      <c r="Q1489" s="2">
        <v>379458.68534000003</v>
      </c>
      <c r="R1489" s="2">
        <v>379458.68530000001</v>
      </c>
      <c r="S1489" s="3">
        <v>44099</v>
      </c>
      <c r="T1489" s="2">
        <v>122600.96832</v>
      </c>
      <c r="U1489" s="2">
        <v>122600.96829999999</v>
      </c>
    </row>
    <row r="1490" spans="1:21" x14ac:dyDescent="0.3">
      <c r="A1490" s="3">
        <v>44019</v>
      </c>
      <c r="B1490" s="2">
        <v>12578510</v>
      </c>
      <c r="C1490" s="2">
        <v>14450573.6394</v>
      </c>
      <c r="D1490" s="3">
        <v>43937</v>
      </c>
      <c r="E1490" s="2">
        <v>660521.17021999997</v>
      </c>
      <c r="F1490" s="2">
        <v>852948.04260000004</v>
      </c>
      <c r="G1490" s="3">
        <v>44019</v>
      </c>
      <c r="H1490" s="2">
        <v>680821.21640000003</v>
      </c>
      <c r="I1490" s="2">
        <v>1207379.8613</v>
      </c>
      <c r="J1490" s="3">
        <v>43973</v>
      </c>
      <c r="K1490" s="2">
        <v>235.32830000000001</v>
      </c>
      <c r="L1490" s="2">
        <v>235.32830000000001</v>
      </c>
      <c r="M1490" s="3">
        <v>43966</v>
      </c>
      <c r="N1490" s="2">
        <v>1927.28</v>
      </c>
      <c r="O1490" s="2">
        <v>2431.3587000000002</v>
      </c>
      <c r="P1490" s="3">
        <v>43959</v>
      </c>
      <c r="Q1490" s="2">
        <v>377860.33305999998</v>
      </c>
      <c r="R1490" s="2">
        <v>377860.33309999999</v>
      </c>
      <c r="S1490" s="3">
        <v>44098</v>
      </c>
      <c r="T1490" s="2">
        <v>121948.61246</v>
      </c>
      <c r="U1490" s="2">
        <v>121948.6125</v>
      </c>
    </row>
    <row r="1491" spans="1:21" x14ac:dyDescent="0.3">
      <c r="A1491" s="3">
        <v>44018</v>
      </c>
      <c r="B1491" s="2">
        <v>12643330</v>
      </c>
      <c r="C1491" s="2">
        <v>14525040.3158</v>
      </c>
      <c r="D1491" s="3">
        <v>43936</v>
      </c>
      <c r="E1491" s="2">
        <v>657652.7635</v>
      </c>
      <c r="F1491" s="2">
        <v>849243.995</v>
      </c>
      <c r="G1491" s="3">
        <v>44018</v>
      </c>
      <c r="H1491" s="2">
        <v>691420.56900000002</v>
      </c>
      <c r="I1491" s="2">
        <v>1226176.9325000001</v>
      </c>
      <c r="J1491" s="3">
        <v>43972</v>
      </c>
      <c r="K1491" s="2">
        <v>235.22460000000001</v>
      </c>
      <c r="L1491" s="2">
        <v>235.22460000000001</v>
      </c>
      <c r="M1491" s="3">
        <v>43965</v>
      </c>
      <c r="N1491" s="2">
        <v>1924.96</v>
      </c>
      <c r="O1491" s="2">
        <v>2428.4319</v>
      </c>
      <c r="P1491" s="3">
        <v>43958</v>
      </c>
      <c r="Q1491" s="2">
        <v>369607.96655000001</v>
      </c>
      <c r="R1491" s="2">
        <v>369607.96659999999</v>
      </c>
      <c r="S1491" s="3">
        <v>44097</v>
      </c>
      <c r="T1491" s="2">
        <v>121737.95009</v>
      </c>
      <c r="U1491" s="2">
        <v>121737.9501</v>
      </c>
    </row>
    <row r="1492" spans="1:21" x14ac:dyDescent="0.3">
      <c r="A1492" s="3">
        <v>44014</v>
      </c>
      <c r="B1492" s="2">
        <v>12398060</v>
      </c>
      <c r="C1492" s="2">
        <v>14243275.592599999</v>
      </c>
      <c r="D1492" s="3">
        <v>43935</v>
      </c>
      <c r="E1492" s="2">
        <v>658595.98794000002</v>
      </c>
      <c r="F1492" s="2">
        <v>850462.005</v>
      </c>
      <c r="G1492" s="3">
        <v>44014</v>
      </c>
      <c r="H1492" s="2">
        <v>690867.97779999999</v>
      </c>
      <c r="I1492" s="2">
        <v>1225196.9579</v>
      </c>
      <c r="J1492" s="3">
        <v>43971</v>
      </c>
      <c r="K1492" s="2">
        <v>235.20920000000001</v>
      </c>
      <c r="L1492" s="2">
        <v>235.20920000000001</v>
      </c>
      <c r="M1492" s="3">
        <v>43964</v>
      </c>
      <c r="N1492" s="2">
        <v>1940.42</v>
      </c>
      <c r="O1492" s="2">
        <v>2447.9348</v>
      </c>
      <c r="P1492" s="3">
        <v>43952</v>
      </c>
      <c r="Q1492" s="2">
        <v>368337.62514999998</v>
      </c>
      <c r="R1492" s="2">
        <v>368337.62520000001</v>
      </c>
      <c r="S1492" s="3">
        <v>44096</v>
      </c>
      <c r="T1492" s="2">
        <v>121287.69246000001</v>
      </c>
      <c r="U1492" s="2">
        <v>121287.6925</v>
      </c>
    </row>
    <row r="1493" spans="1:21" x14ac:dyDescent="0.3">
      <c r="A1493" s="3">
        <v>44013</v>
      </c>
      <c r="B1493" s="2">
        <v>12347950</v>
      </c>
      <c r="C1493" s="2">
        <v>14183641.2477</v>
      </c>
      <c r="D1493" s="3">
        <v>43934</v>
      </c>
      <c r="E1493" s="2">
        <v>647979.20145000005</v>
      </c>
      <c r="F1493" s="2">
        <v>836752.27450000006</v>
      </c>
      <c r="G1493" s="3">
        <v>44013</v>
      </c>
      <c r="H1493" s="2">
        <v>688424.36250000005</v>
      </c>
      <c r="I1493" s="2">
        <v>1220685.0471999999</v>
      </c>
      <c r="J1493" s="3">
        <v>43970</v>
      </c>
      <c r="K1493" s="2">
        <v>235.19059999999999</v>
      </c>
      <c r="L1493" s="2">
        <v>235.19059999999999</v>
      </c>
      <c r="M1493" s="3">
        <v>43963</v>
      </c>
      <c r="N1493" s="2">
        <v>1922.17</v>
      </c>
      <c r="O1493" s="2">
        <v>2424.9115000000002</v>
      </c>
      <c r="P1493" s="3">
        <v>43951</v>
      </c>
      <c r="Q1493" s="2">
        <v>375641.38903000002</v>
      </c>
      <c r="R1493" s="2">
        <v>375641.38900000002</v>
      </c>
      <c r="S1493" s="3">
        <v>44095</v>
      </c>
      <c r="T1493" s="2">
        <v>121562.47368</v>
      </c>
      <c r="U1493" s="2">
        <v>121562.4737</v>
      </c>
    </row>
    <row r="1494" spans="1:21" x14ac:dyDescent="0.3">
      <c r="A1494" s="3">
        <v>44012</v>
      </c>
      <c r="B1494" s="2">
        <v>12197670</v>
      </c>
      <c r="C1494" s="2">
        <v>14011016.395500001</v>
      </c>
      <c r="D1494" s="3">
        <v>43931</v>
      </c>
      <c r="E1494" s="2">
        <v>649272.51673999999</v>
      </c>
      <c r="F1494" s="2">
        <v>838422.36589999998</v>
      </c>
      <c r="G1494" s="3">
        <v>44012</v>
      </c>
      <c r="H1494" s="2">
        <v>694557.86549999996</v>
      </c>
      <c r="I1494" s="2">
        <v>1231560.716</v>
      </c>
      <c r="J1494" s="3">
        <v>43969</v>
      </c>
      <c r="K1494" s="2">
        <v>235.1499</v>
      </c>
      <c r="L1494" s="2">
        <v>235.1499</v>
      </c>
      <c r="M1494" s="3">
        <v>43962</v>
      </c>
      <c r="N1494" s="2">
        <v>1935.4</v>
      </c>
      <c r="O1494" s="2">
        <v>2441.6017999999999</v>
      </c>
      <c r="P1494" s="3">
        <v>43949</v>
      </c>
      <c r="Q1494" s="2">
        <v>369626.34469</v>
      </c>
      <c r="R1494" s="2">
        <v>369626.34470000002</v>
      </c>
      <c r="S1494" s="3">
        <v>44092</v>
      </c>
      <c r="T1494" s="2">
        <v>121141.73019</v>
      </c>
      <c r="U1494" s="2">
        <v>121141.73020000001</v>
      </c>
    </row>
    <row r="1495" spans="1:21" x14ac:dyDescent="0.3">
      <c r="A1495" s="3">
        <v>44011</v>
      </c>
      <c r="B1495" s="2">
        <v>11958870</v>
      </c>
      <c r="C1495" s="2">
        <v>13735325.1296</v>
      </c>
      <c r="D1495" s="3">
        <v>43930</v>
      </c>
      <c r="E1495" s="2">
        <v>651497.10537999996</v>
      </c>
      <c r="F1495" s="2">
        <v>841295.03469999996</v>
      </c>
      <c r="G1495" s="3">
        <v>44011</v>
      </c>
      <c r="H1495" s="2">
        <v>684673.66500000004</v>
      </c>
      <c r="I1495" s="2">
        <v>1214034.4686</v>
      </c>
      <c r="J1495" s="3">
        <v>43966</v>
      </c>
      <c r="K1495" s="2">
        <v>235.2063</v>
      </c>
      <c r="L1495" s="2">
        <v>235.2063</v>
      </c>
      <c r="M1495" s="3">
        <v>43959</v>
      </c>
      <c r="N1495" s="2">
        <v>1945.82</v>
      </c>
      <c r="O1495" s="2">
        <v>2454.7471</v>
      </c>
      <c r="P1495" s="3">
        <v>43948</v>
      </c>
      <c r="Q1495" s="2">
        <v>369517.66595</v>
      </c>
      <c r="R1495" s="2">
        <v>369517.66600000003</v>
      </c>
      <c r="S1495" s="3">
        <v>44091</v>
      </c>
      <c r="T1495" s="2">
        <v>122171.63152</v>
      </c>
      <c r="U1495" s="2">
        <v>122171.6315</v>
      </c>
    </row>
    <row r="1496" spans="1:21" x14ac:dyDescent="0.3">
      <c r="A1496" s="3">
        <v>44008</v>
      </c>
      <c r="B1496" s="2">
        <v>11854190</v>
      </c>
      <c r="C1496" s="2">
        <v>13614543.6822</v>
      </c>
      <c r="D1496" s="3">
        <v>43929</v>
      </c>
      <c r="E1496" s="2">
        <v>650989.99202000001</v>
      </c>
      <c r="F1496" s="2">
        <v>840640.18610000005</v>
      </c>
      <c r="G1496" s="3">
        <v>44008</v>
      </c>
      <c r="H1496" s="2">
        <v>670521.77599999995</v>
      </c>
      <c r="I1496" s="2">
        <v>1188495.8112999999</v>
      </c>
      <c r="J1496" s="3">
        <v>43965</v>
      </c>
      <c r="K1496" s="2">
        <v>235.2252</v>
      </c>
      <c r="L1496" s="2">
        <v>235.2252</v>
      </c>
      <c r="M1496" s="3">
        <v>43958</v>
      </c>
      <c r="N1496" s="2">
        <v>1928.61</v>
      </c>
      <c r="O1496" s="2">
        <v>2433.0358999999999</v>
      </c>
      <c r="P1496" s="3">
        <v>43945</v>
      </c>
      <c r="Q1496" s="2">
        <v>362316.79774000001</v>
      </c>
      <c r="R1496" s="2">
        <v>362316.7977</v>
      </c>
      <c r="S1496" s="3">
        <v>44090</v>
      </c>
      <c r="T1496" s="2">
        <v>122126.48632</v>
      </c>
      <c r="U1496" s="2">
        <v>122126.4863</v>
      </c>
    </row>
    <row r="1497" spans="1:21" x14ac:dyDescent="0.3">
      <c r="A1497" s="3">
        <v>44007</v>
      </c>
      <c r="B1497" s="2">
        <v>12151390</v>
      </c>
      <c r="C1497" s="2">
        <v>13955875.5342</v>
      </c>
      <c r="D1497" s="3">
        <v>43928</v>
      </c>
      <c r="E1497" s="2">
        <v>653043.77431000001</v>
      </c>
      <c r="F1497" s="2">
        <v>843292.28819999995</v>
      </c>
      <c r="G1497" s="3">
        <v>44007</v>
      </c>
      <c r="H1497" s="2">
        <v>689893.50170000002</v>
      </c>
      <c r="I1497" s="2">
        <v>1222832.0784</v>
      </c>
      <c r="J1497" s="3">
        <v>43964</v>
      </c>
      <c r="K1497" s="2">
        <v>235.24420000000001</v>
      </c>
      <c r="L1497" s="2">
        <v>235.24420000000001</v>
      </c>
      <c r="M1497" s="3">
        <v>43957</v>
      </c>
      <c r="N1497" s="2">
        <v>1928.76</v>
      </c>
      <c r="O1497" s="2">
        <v>2433.2251000000001</v>
      </c>
      <c r="P1497" s="3">
        <v>43944</v>
      </c>
      <c r="Q1497" s="2">
        <v>364720.86635000003</v>
      </c>
      <c r="R1497" s="2">
        <v>364720.86629999999</v>
      </c>
      <c r="S1497" s="3">
        <v>44089</v>
      </c>
      <c r="T1497" s="2">
        <v>122903.36302999999</v>
      </c>
      <c r="U1497" s="2">
        <v>122903.363</v>
      </c>
    </row>
    <row r="1498" spans="1:21" x14ac:dyDescent="0.3">
      <c r="A1498" s="3">
        <v>44006</v>
      </c>
      <c r="B1498" s="2">
        <v>12055350</v>
      </c>
      <c r="C1498" s="2">
        <v>13845577.9036</v>
      </c>
      <c r="D1498" s="3">
        <v>43924</v>
      </c>
      <c r="E1498" s="2">
        <v>648991.08554999996</v>
      </c>
      <c r="F1498" s="2">
        <v>838058.94660000002</v>
      </c>
      <c r="G1498" s="3">
        <v>44006</v>
      </c>
      <c r="H1498" s="2">
        <v>684715.95730000001</v>
      </c>
      <c r="I1498" s="2">
        <v>1213473.8359000001</v>
      </c>
      <c r="J1498" s="3">
        <v>43963</v>
      </c>
      <c r="K1498" s="2">
        <v>235.12809999999999</v>
      </c>
      <c r="L1498" s="2">
        <v>235.12809999999999</v>
      </c>
      <c r="M1498" s="3">
        <v>43955</v>
      </c>
      <c r="N1498" s="2">
        <v>1895.37</v>
      </c>
      <c r="O1498" s="2">
        <v>2391.1019999999999</v>
      </c>
      <c r="P1498" s="3">
        <v>43943</v>
      </c>
      <c r="Q1498" s="2">
        <v>359131.65873000002</v>
      </c>
      <c r="R1498" s="2">
        <v>359131.65870000003</v>
      </c>
      <c r="S1498" s="3">
        <v>44088</v>
      </c>
      <c r="T1498" s="2">
        <v>123082.18166</v>
      </c>
      <c r="U1498" s="2">
        <v>123082.1817</v>
      </c>
    </row>
    <row r="1499" spans="1:21" x14ac:dyDescent="0.3">
      <c r="A1499" s="3">
        <v>44005</v>
      </c>
      <c r="B1499" s="2">
        <v>12319780</v>
      </c>
      <c r="C1499" s="2">
        <v>14149272.7794</v>
      </c>
      <c r="D1499" s="3">
        <v>43923</v>
      </c>
      <c r="E1499" s="2">
        <v>647807.44558000006</v>
      </c>
      <c r="F1499" s="2">
        <v>836530.4817</v>
      </c>
      <c r="G1499" s="3">
        <v>44005</v>
      </c>
      <c r="H1499" s="2">
        <v>710155.60979999998</v>
      </c>
      <c r="I1499" s="2">
        <v>1258558.7392</v>
      </c>
      <c r="J1499" s="3">
        <v>43962</v>
      </c>
      <c r="K1499" s="2">
        <v>234.94370000000001</v>
      </c>
      <c r="L1499" s="2">
        <v>234.94370000000001</v>
      </c>
      <c r="M1499" s="3">
        <v>43950</v>
      </c>
      <c r="N1499" s="2">
        <v>1947.56</v>
      </c>
      <c r="O1499" s="2">
        <v>2456.9422</v>
      </c>
      <c r="P1499" s="3">
        <v>43942</v>
      </c>
      <c r="Q1499" s="2">
        <v>361367.77435000002</v>
      </c>
      <c r="R1499" s="2">
        <v>361367.77439999999</v>
      </c>
      <c r="S1499" s="3">
        <v>44085</v>
      </c>
      <c r="T1499" s="2">
        <v>123684.37665999999</v>
      </c>
      <c r="U1499" s="2">
        <v>123684.37669999999</v>
      </c>
    </row>
    <row r="1500" spans="1:21" x14ac:dyDescent="0.3">
      <c r="A1500" s="3">
        <v>44004</v>
      </c>
      <c r="B1500" s="2">
        <v>12252330</v>
      </c>
      <c r="C1500" s="2">
        <v>14071805.082599999</v>
      </c>
      <c r="D1500" s="3">
        <v>43922</v>
      </c>
      <c r="E1500" s="2">
        <v>640400.10956999997</v>
      </c>
      <c r="F1500" s="2">
        <v>826953.20719999995</v>
      </c>
      <c r="G1500" s="3">
        <v>44004</v>
      </c>
      <c r="H1500" s="2">
        <v>712873.71270000003</v>
      </c>
      <c r="I1500" s="2">
        <v>1263151.3576</v>
      </c>
      <c r="J1500" s="3">
        <v>43959</v>
      </c>
      <c r="K1500" s="2">
        <v>235.0043</v>
      </c>
      <c r="L1500" s="2">
        <v>235.0043</v>
      </c>
      <c r="M1500" s="3">
        <v>43949</v>
      </c>
      <c r="N1500" s="2">
        <v>1934.09</v>
      </c>
      <c r="O1500" s="2">
        <v>2439.9492</v>
      </c>
      <c r="P1500" s="3">
        <v>43941</v>
      </c>
      <c r="Q1500" s="2">
        <v>364290.14425000001</v>
      </c>
      <c r="R1500" s="2">
        <v>364290.14429999999</v>
      </c>
      <c r="S1500" s="3">
        <v>44084</v>
      </c>
      <c r="T1500" s="2">
        <v>123705.89595000001</v>
      </c>
      <c r="U1500" s="2">
        <v>123705.89599999999</v>
      </c>
    </row>
    <row r="1501" spans="1:21" x14ac:dyDescent="0.3">
      <c r="A1501" s="3">
        <v>44001</v>
      </c>
      <c r="B1501" s="2">
        <v>12118360</v>
      </c>
      <c r="C1501" s="2">
        <v>13917941.6449</v>
      </c>
      <c r="D1501" s="3">
        <v>43921</v>
      </c>
      <c r="E1501" s="2">
        <v>634109.43070999999</v>
      </c>
      <c r="F1501" s="2">
        <v>818830.00890000002</v>
      </c>
      <c r="G1501" s="3">
        <v>44001</v>
      </c>
      <c r="H1501" s="2">
        <v>714220.80519999994</v>
      </c>
      <c r="I1501" s="2">
        <v>1265538.2904999999</v>
      </c>
      <c r="J1501" s="3">
        <v>43958</v>
      </c>
      <c r="K1501" s="2">
        <v>234.8963</v>
      </c>
      <c r="L1501" s="2">
        <v>234.8963</v>
      </c>
      <c r="M1501" s="3">
        <v>43948</v>
      </c>
      <c r="N1501" s="2">
        <v>1922.77</v>
      </c>
      <c r="O1501" s="2">
        <v>2425.6682000000001</v>
      </c>
      <c r="P1501" s="3">
        <v>43938</v>
      </c>
      <c r="Q1501" s="2">
        <v>368370.65567000001</v>
      </c>
      <c r="R1501" s="2">
        <v>368370.6557</v>
      </c>
      <c r="S1501" s="3">
        <v>44083</v>
      </c>
      <c r="T1501" s="2">
        <v>123435.86125</v>
      </c>
      <c r="U1501" s="2">
        <v>123435.8612</v>
      </c>
    </row>
    <row r="1502" spans="1:21" x14ac:dyDescent="0.3">
      <c r="A1502" s="3">
        <v>44000</v>
      </c>
      <c r="B1502" s="2">
        <v>12137510</v>
      </c>
      <c r="C1502" s="2">
        <v>13938147.9998</v>
      </c>
      <c r="D1502" s="3">
        <v>43920</v>
      </c>
      <c r="E1502" s="2">
        <v>634072.51752999995</v>
      </c>
      <c r="F1502" s="2">
        <v>818782.34270000004</v>
      </c>
      <c r="G1502" s="3">
        <v>44000</v>
      </c>
      <c r="H1502" s="2">
        <v>722512.71710000001</v>
      </c>
      <c r="I1502" s="2">
        <v>1279868.6309</v>
      </c>
      <c r="J1502" s="3">
        <v>43957</v>
      </c>
      <c r="K1502" s="2">
        <v>234.79249999999999</v>
      </c>
      <c r="L1502" s="2">
        <v>234.79249999999999</v>
      </c>
      <c r="M1502" s="3">
        <v>43945</v>
      </c>
      <c r="N1502" s="2">
        <v>1889.01</v>
      </c>
      <c r="O1502" s="2">
        <v>2383.0783000000001</v>
      </c>
      <c r="P1502" s="3">
        <v>43937</v>
      </c>
      <c r="Q1502" s="2">
        <v>360660.59110000002</v>
      </c>
      <c r="R1502" s="2">
        <v>360660.59110000002</v>
      </c>
      <c r="S1502" s="3">
        <v>44082</v>
      </c>
      <c r="T1502" s="2">
        <v>123796.97046</v>
      </c>
      <c r="U1502" s="2">
        <v>123796.9705</v>
      </c>
    </row>
    <row r="1503" spans="1:21" x14ac:dyDescent="0.3">
      <c r="A1503" s="3">
        <v>43999</v>
      </c>
      <c r="B1503" s="2">
        <v>12128110</v>
      </c>
      <c r="C1503" s="2">
        <v>13927359.153200001</v>
      </c>
      <c r="D1503" s="3">
        <v>43917</v>
      </c>
      <c r="E1503" s="2">
        <v>636247.22823000001</v>
      </c>
      <c r="F1503" s="2">
        <v>821590.56200000003</v>
      </c>
      <c r="G1503" s="3">
        <v>43999</v>
      </c>
      <c r="H1503" s="2">
        <v>724784.60640000005</v>
      </c>
      <c r="I1503" s="2">
        <v>1283893.0858</v>
      </c>
      <c r="J1503" s="3">
        <v>43955</v>
      </c>
      <c r="K1503" s="2">
        <v>234.71969999999999</v>
      </c>
      <c r="L1503" s="2">
        <v>234.71969999999999</v>
      </c>
      <c r="M1503" s="3">
        <v>43944</v>
      </c>
      <c r="N1503" s="2">
        <v>1914.73</v>
      </c>
      <c r="O1503" s="2">
        <v>2415.4259000000002</v>
      </c>
      <c r="P1503" s="3">
        <v>43936</v>
      </c>
      <c r="Q1503" s="2">
        <v>364960.80933000002</v>
      </c>
      <c r="R1503" s="2">
        <v>364960.80930000002</v>
      </c>
      <c r="S1503" s="3">
        <v>44081</v>
      </c>
      <c r="T1503" s="2">
        <v>123698.81457</v>
      </c>
      <c r="U1503" s="2">
        <v>123698.8146</v>
      </c>
    </row>
    <row r="1504" spans="1:21" x14ac:dyDescent="0.3">
      <c r="A1504" s="3">
        <v>43998</v>
      </c>
      <c r="B1504" s="2">
        <v>12061520</v>
      </c>
      <c r="C1504" s="2">
        <v>13850883.266799999</v>
      </c>
      <c r="D1504" s="3">
        <v>43916</v>
      </c>
      <c r="E1504" s="2">
        <v>636825.16211999999</v>
      </c>
      <c r="F1504" s="2">
        <v>822336.85219999996</v>
      </c>
      <c r="G1504" s="3">
        <v>43998</v>
      </c>
      <c r="H1504" s="2">
        <v>732029.1936</v>
      </c>
      <c r="I1504" s="2">
        <v>1296726.2438000001</v>
      </c>
      <c r="J1504" s="3">
        <v>43950</v>
      </c>
      <c r="K1504" s="2">
        <v>234.49520000000001</v>
      </c>
      <c r="L1504" s="2">
        <v>234.49520000000001</v>
      </c>
      <c r="M1504" s="3">
        <v>43943</v>
      </c>
      <c r="N1504" s="2">
        <v>1896.15</v>
      </c>
      <c r="O1504" s="2">
        <v>2391.9872999999998</v>
      </c>
      <c r="P1504" s="3">
        <v>43935</v>
      </c>
      <c r="Q1504" s="2">
        <v>364404.33685000002</v>
      </c>
      <c r="R1504" s="2">
        <v>364404.33689999999</v>
      </c>
      <c r="S1504" s="3">
        <v>44078</v>
      </c>
      <c r="T1504" s="2">
        <v>123928.07475</v>
      </c>
      <c r="U1504" s="2">
        <v>123928.0748</v>
      </c>
    </row>
    <row r="1505" spans="1:21" x14ac:dyDescent="0.3">
      <c r="A1505" s="3">
        <v>43997</v>
      </c>
      <c r="B1505" s="2">
        <v>11833560</v>
      </c>
      <c r="C1505" s="2">
        <v>13588880.0923</v>
      </c>
      <c r="D1505" s="3">
        <v>43915</v>
      </c>
      <c r="E1505" s="2">
        <v>641497.23866999999</v>
      </c>
      <c r="F1505" s="2">
        <v>828369.93779999996</v>
      </c>
      <c r="G1505" s="3">
        <v>43997</v>
      </c>
      <c r="H1505" s="2">
        <v>717477.20079999999</v>
      </c>
      <c r="I1505" s="2">
        <v>1270650.6932000001</v>
      </c>
      <c r="J1505" s="3">
        <v>43949</v>
      </c>
      <c r="K1505" s="2">
        <v>234.39920000000001</v>
      </c>
      <c r="L1505" s="2">
        <v>234.39920000000001</v>
      </c>
      <c r="M1505" s="3">
        <v>43942</v>
      </c>
      <c r="N1505" s="2">
        <v>1879.38</v>
      </c>
      <c r="O1505" s="2">
        <v>2370.8319999999999</v>
      </c>
      <c r="P1505" s="3">
        <v>43934</v>
      </c>
      <c r="Q1505" s="2">
        <v>352906.38406000001</v>
      </c>
      <c r="R1505" s="2">
        <v>352906.38410000002</v>
      </c>
      <c r="S1505" s="3">
        <v>44077</v>
      </c>
      <c r="T1505" s="2">
        <v>124093.34368999999</v>
      </c>
      <c r="U1505" s="2">
        <v>124093.3437</v>
      </c>
    </row>
    <row r="1506" spans="1:21" x14ac:dyDescent="0.3">
      <c r="A1506" s="3">
        <v>43994</v>
      </c>
      <c r="B1506" s="2">
        <v>11640690</v>
      </c>
      <c r="C1506" s="2">
        <v>13367405.9767</v>
      </c>
      <c r="D1506" s="3">
        <v>43914</v>
      </c>
      <c r="E1506" s="2">
        <v>635548.64766999998</v>
      </c>
      <c r="F1506" s="2">
        <v>820688.48</v>
      </c>
      <c r="G1506" s="3">
        <v>43994</v>
      </c>
      <c r="H1506" s="2">
        <v>708455.79980000004</v>
      </c>
      <c r="I1506" s="2">
        <v>1254435.2598999999</v>
      </c>
      <c r="J1506" s="3">
        <v>43948</v>
      </c>
      <c r="K1506" s="2">
        <v>234.3929</v>
      </c>
      <c r="L1506" s="2">
        <v>234.3929</v>
      </c>
      <c r="M1506" s="3">
        <v>43941</v>
      </c>
      <c r="N1506" s="2">
        <v>1898.36</v>
      </c>
      <c r="O1506" s="2">
        <v>2394.7752</v>
      </c>
      <c r="P1506" s="3">
        <v>43931</v>
      </c>
      <c r="Q1506" s="2">
        <v>357112.03051000001</v>
      </c>
      <c r="R1506" s="2">
        <v>357112.03049999999</v>
      </c>
      <c r="S1506" s="3">
        <v>44076</v>
      </c>
      <c r="T1506" s="2">
        <v>123860.69411</v>
      </c>
      <c r="U1506" s="2">
        <v>123860.69409999999</v>
      </c>
    </row>
    <row r="1507" spans="1:21" x14ac:dyDescent="0.3">
      <c r="A1507" s="3">
        <v>43993</v>
      </c>
      <c r="B1507" s="2">
        <v>11529570</v>
      </c>
      <c r="C1507" s="2">
        <v>13239295.002499999</v>
      </c>
      <c r="D1507" s="3">
        <v>43913</v>
      </c>
      <c r="E1507" s="2">
        <v>627340.00627000001</v>
      </c>
      <c r="F1507" s="2">
        <v>810088.60309999995</v>
      </c>
      <c r="G1507" s="3">
        <v>43993</v>
      </c>
      <c r="H1507" s="2">
        <v>699303.03079999995</v>
      </c>
      <c r="I1507" s="2">
        <v>1236741.9031</v>
      </c>
      <c r="J1507" s="3">
        <v>43945</v>
      </c>
      <c r="K1507" s="2">
        <v>234.41730000000001</v>
      </c>
      <c r="L1507" s="2">
        <v>234.41730000000001</v>
      </c>
      <c r="M1507" s="3">
        <v>43938</v>
      </c>
      <c r="N1507" s="2">
        <v>1914.53</v>
      </c>
      <c r="O1507" s="2">
        <v>2415.1736000000001</v>
      </c>
      <c r="P1507" s="3">
        <v>43930</v>
      </c>
      <c r="Q1507" s="2">
        <v>353633.92090000003</v>
      </c>
      <c r="R1507" s="2">
        <v>353633.92090000003</v>
      </c>
      <c r="S1507" s="3">
        <v>44075</v>
      </c>
      <c r="T1507" s="2">
        <v>123508.37286</v>
      </c>
      <c r="U1507" s="2">
        <v>123508.3729</v>
      </c>
    </row>
    <row r="1508" spans="1:21" x14ac:dyDescent="0.3">
      <c r="A1508" s="3">
        <v>43992</v>
      </c>
      <c r="B1508" s="2">
        <v>12003490</v>
      </c>
      <c r="C1508" s="2">
        <v>13781594.569800001</v>
      </c>
      <c r="D1508" s="3">
        <v>43910</v>
      </c>
      <c r="E1508" s="2">
        <v>643467.40443</v>
      </c>
      <c r="F1508" s="2">
        <v>830914.02679999999</v>
      </c>
      <c r="G1508" s="3">
        <v>43992</v>
      </c>
      <c r="H1508" s="2">
        <v>740156.41020000004</v>
      </c>
      <c r="I1508" s="2">
        <v>1308918.3204999999</v>
      </c>
      <c r="J1508" s="3">
        <v>43944</v>
      </c>
      <c r="K1508" s="2">
        <v>234.26220000000001</v>
      </c>
      <c r="L1508" s="2">
        <v>234.26220000000001</v>
      </c>
      <c r="M1508" s="3">
        <v>43937</v>
      </c>
      <c r="N1508" s="2">
        <v>1857.07</v>
      </c>
      <c r="O1508" s="2">
        <v>2342.6880000000001</v>
      </c>
      <c r="P1508" s="3">
        <v>43929</v>
      </c>
      <c r="Q1508" s="2">
        <v>354977.54858</v>
      </c>
      <c r="R1508" s="2">
        <v>354977.54859999998</v>
      </c>
      <c r="S1508" s="3">
        <v>44074</v>
      </c>
      <c r="T1508" s="2">
        <v>123744.47487999999</v>
      </c>
      <c r="U1508" s="2">
        <v>123744.4749</v>
      </c>
    </row>
    <row r="1509" spans="1:21" x14ac:dyDescent="0.3">
      <c r="A1509" s="3">
        <v>43991</v>
      </c>
      <c r="B1509" s="2">
        <v>11943760</v>
      </c>
      <c r="C1509" s="2">
        <v>13713023.4375</v>
      </c>
      <c r="D1509" s="3">
        <v>43909</v>
      </c>
      <c r="E1509" s="2">
        <v>634662.84661999997</v>
      </c>
      <c r="F1509" s="2">
        <v>819544.63879999996</v>
      </c>
      <c r="G1509" s="3">
        <v>43991</v>
      </c>
      <c r="H1509" s="2">
        <v>763287.52069999999</v>
      </c>
      <c r="I1509" s="2">
        <v>1349824.1802000001</v>
      </c>
      <c r="J1509" s="3">
        <v>43943</v>
      </c>
      <c r="K1509" s="2">
        <v>234.17060000000001</v>
      </c>
      <c r="L1509" s="2">
        <v>234.17060000000001</v>
      </c>
      <c r="M1509" s="3">
        <v>43935</v>
      </c>
      <c r="N1509" s="2">
        <v>1857.08</v>
      </c>
      <c r="O1509" s="2">
        <v>2342.7006000000001</v>
      </c>
      <c r="P1509" s="3">
        <v>43928</v>
      </c>
      <c r="Q1509" s="2">
        <v>345420.48212</v>
      </c>
      <c r="R1509" s="2">
        <v>345420.48210000002</v>
      </c>
      <c r="S1509" s="3">
        <v>44071</v>
      </c>
      <c r="T1509" s="2">
        <v>123127.10057</v>
      </c>
      <c r="U1509" s="2">
        <v>123127.10060000001</v>
      </c>
    </row>
    <row r="1510" spans="1:21" x14ac:dyDescent="0.3">
      <c r="A1510" s="3">
        <v>43990</v>
      </c>
      <c r="B1510" s="2">
        <v>11858260</v>
      </c>
      <c r="C1510" s="2">
        <v>13614852.720799999</v>
      </c>
      <c r="D1510" s="3">
        <v>43908</v>
      </c>
      <c r="E1510" s="2">
        <v>654078.37774000003</v>
      </c>
      <c r="F1510" s="2">
        <v>844616.05200000003</v>
      </c>
      <c r="G1510" s="3">
        <v>43990</v>
      </c>
      <c r="H1510" s="2">
        <v>781650.64540000004</v>
      </c>
      <c r="I1510" s="2">
        <v>1381960.3311000001</v>
      </c>
      <c r="J1510" s="3">
        <v>43942</v>
      </c>
      <c r="K1510" s="2">
        <v>234.2175</v>
      </c>
      <c r="L1510" s="2">
        <v>234.2175</v>
      </c>
      <c r="M1510" s="3">
        <v>43934</v>
      </c>
      <c r="N1510" s="2">
        <v>1825.76</v>
      </c>
      <c r="O1510" s="2">
        <v>2303.1896000000002</v>
      </c>
      <c r="P1510" s="3">
        <v>43927</v>
      </c>
      <c r="Q1510" s="2">
        <v>341810.71317</v>
      </c>
      <c r="R1510" s="2">
        <v>341810.7132</v>
      </c>
      <c r="S1510" s="3">
        <v>44070</v>
      </c>
      <c r="T1510" s="2">
        <v>123737.27458</v>
      </c>
      <c r="U1510" s="2">
        <v>123737.2746</v>
      </c>
    </row>
    <row r="1511" spans="1:21" x14ac:dyDescent="0.3">
      <c r="A1511" s="3">
        <v>43987</v>
      </c>
      <c r="B1511" s="2">
        <v>11798900</v>
      </c>
      <c r="C1511" s="2">
        <v>13546696.734300001</v>
      </c>
      <c r="D1511" s="3">
        <v>43907</v>
      </c>
      <c r="E1511" s="2">
        <v>657358.23488</v>
      </c>
      <c r="F1511" s="2">
        <v>848851.35479999997</v>
      </c>
      <c r="G1511" s="3">
        <v>43987</v>
      </c>
      <c r="H1511" s="2">
        <v>763643.13300000003</v>
      </c>
      <c r="I1511" s="2">
        <v>1349993.3539</v>
      </c>
      <c r="J1511" s="3">
        <v>43941</v>
      </c>
      <c r="K1511" s="2">
        <v>234.2724</v>
      </c>
      <c r="L1511" s="2">
        <v>234.2724</v>
      </c>
      <c r="M1511" s="3">
        <v>43931</v>
      </c>
      <c r="N1511" s="2">
        <v>1860.7</v>
      </c>
      <c r="O1511" s="2">
        <v>2347.2662999999998</v>
      </c>
      <c r="P1511" s="3">
        <v>43924</v>
      </c>
      <c r="Q1511" s="2">
        <v>333402.97261</v>
      </c>
      <c r="R1511" s="2">
        <v>333402.97259999998</v>
      </c>
      <c r="S1511" s="3">
        <v>44069</v>
      </c>
      <c r="T1511" s="2">
        <v>123452.66546</v>
      </c>
      <c r="U1511" s="2">
        <v>123452.6655</v>
      </c>
    </row>
    <row r="1512" spans="1:21" x14ac:dyDescent="0.3">
      <c r="A1512" s="3">
        <v>43986</v>
      </c>
      <c r="B1512" s="2">
        <v>11728160</v>
      </c>
      <c r="C1512" s="2">
        <v>13465481.6052</v>
      </c>
      <c r="D1512" s="3">
        <v>43906</v>
      </c>
      <c r="E1512" s="2">
        <v>656604.54726999998</v>
      </c>
      <c r="F1512" s="2">
        <v>847878.11259999999</v>
      </c>
      <c r="G1512" s="3">
        <v>43986</v>
      </c>
      <c r="H1512" s="2">
        <v>751006.00959999999</v>
      </c>
      <c r="I1512" s="2">
        <v>1327381.1237999999</v>
      </c>
      <c r="J1512" s="3">
        <v>43938</v>
      </c>
      <c r="K1512" s="2">
        <v>234.26390000000001</v>
      </c>
      <c r="L1512" s="2">
        <v>234.26390000000001</v>
      </c>
      <c r="M1512" s="3">
        <v>43930</v>
      </c>
      <c r="N1512" s="2">
        <v>1836.21</v>
      </c>
      <c r="O1512" s="2">
        <v>2316.3721999999998</v>
      </c>
      <c r="P1512" s="3">
        <v>43923</v>
      </c>
      <c r="Q1512" s="2">
        <v>332194.60762999998</v>
      </c>
      <c r="R1512" s="2">
        <v>332194.60759999999</v>
      </c>
      <c r="S1512" s="3">
        <v>44068</v>
      </c>
      <c r="T1512" s="2">
        <v>123815.96498</v>
      </c>
      <c r="U1512" s="2">
        <v>123815.965</v>
      </c>
    </row>
    <row r="1513" spans="1:21" x14ac:dyDescent="0.3">
      <c r="A1513" s="3">
        <v>43985</v>
      </c>
      <c r="B1513" s="2">
        <v>11802740</v>
      </c>
      <c r="C1513" s="2">
        <v>13548868.3156</v>
      </c>
      <c r="D1513" s="3">
        <v>43903</v>
      </c>
      <c r="E1513" s="2">
        <v>673830.73626000003</v>
      </c>
      <c r="F1513" s="2">
        <v>870122.41269999999</v>
      </c>
      <c r="G1513" s="3">
        <v>43985</v>
      </c>
      <c r="H1513" s="2">
        <v>747385.24069999997</v>
      </c>
      <c r="I1513" s="2">
        <v>1320284.9739000001</v>
      </c>
      <c r="J1513" s="3">
        <v>43937</v>
      </c>
      <c r="K1513" s="2">
        <v>234.34280000000001</v>
      </c>
      <c r="L1513" s="2">
        <v>234.34280000000001</v>
      </c>
      <c r="M1513" s="3">
        <v>43929</v>
      </c>
      <c r="N1513" s="2">
        <v>1807.14</v>
      </c>
      <c r="O1513" s="2">
        <v>2279.7004999999999</v>
      </c>
      <c r="P1513" s="3">
        <v>43922</v>
      </c>
      <c r="Q1513" s="2">
        <v>341819.81728999998</v>
      </c>
      <c r="R1513" s="2">
        <v>341819.8173</v>
      </c>
      <c r="S1513" s="3">
        <v>44067</v>
      </c>
      <c r="T1513" s="2">
        <v>123909.35679999999</v>
      </c>
      <c r="U1513" s="2">
        <v>123909.35679999999</v>
      </c>
    </row>
    <row r="1514" spans="1:21" x14ac:dyDescent="0.3">
      <c r="A1514" s="3">
        <v>43984</v>
      </c>
      <c r="B1514" s="2">
        <v>11761630</v>
      </c>
      <c r="C1514" s="2">
        <v>13500656.258199999</v>
      </c>
      <c r="D1514" s="3">
        <v>43902</v>
      </c>
      <c r="E1514" s="2">
        <v>677693.24772999994</v>
      </c>
      <c r="F1514" s="2">
        <v>875110.10120000003</v>
      </c>
      <c r="G1514" s="3">
        <v>43984</v>
      </c>
      <c r="H1514" s="2">
        <v>730338.09299999999</v>
      </c>
      <c r="I1514" s="2">
        <v>1289896.7516999999</v>
      </c>
      <c r="J1514" s="3">
        <v>43935</v>
      </c>
      <c r="K1514" s="2">
        <v>234.2799</v>
      </c>
      <c r="L1514" s="2">
        <v>234.2799</v>
      </c>
      <c r="M1514" s="3">
        <v>43928</v>
      </c>
      <c r="N1514" s="2">
        <v>1823.6</v>
      </c>
      <c r="O1514" s="2">
        <v>2300.4648000000002</v>
      </c>
      <c r="P1514" s="3">
        <v>43921</v>
      </c>
      <c r="Q1514" s="2">
        <v>350181.81793000002</v>
      </c>
      <c r="R1514" s="2">
        <v>350181.81790000002</v>
      </c>
      <c r="S1514" s="3">
        <v>44064</v>
      </c>
      <c r="T1514" s="2">
        <v>124260.7184</v>
      </c>
      <c r="U1514" s="2">
        <v>124260.7184</v>
      </c>
    </row>
    <row r="1515" spans="1:21" x14ac:dyDescent="0.3">
      <c r="A1515" s="3">
        <v>43983</v>
      </c>
      <c r="B1515" s="2">
        <v>11751440</v>
      </c>
      <c r="C1515" s="2">
        <v>13488953.227299999</v>
      </c>
      <c r="D1515" s="3">
        <v>43901</v>
      </c>
      <c r="E1515" s="2">
        <v>688762.96346</v>
      </c>
      <c r="F1515" s="2">
        <v>889404.5037</v>
      </c>
      <c r="G1515" s="3">
        <v>43983</v>
      </c>
      <c r="H1515" s="2">
        <v>724547.87749999994</v>
      </c>
      <c r="I1515" s="2">
        <v>1279670.2823000001</v>
      </c>
      <c r="J1515" s="3">
        <v>43934</v>
      </c>
      <c r="K1515" s="2">
        <v>234.26650000000001</v>
      </c>
      <c r="L1515" s="2">
        <v>234.26650000000001</v>
      </c>
      <c r="M1515" s="3">
        <v>43927</v>
      </c>
      <c r="N1515" s="2">
        <v>1791.88</v>
      </c>
      <c r="O1515" s="2">
        <v>2260.4501</v>
      </c>
      <c r="P1515" s="3">
        <v>43920</v>
      </c>
      <c r="Q1515" s="2">
        <v>354886.60969000001</v>
      </c>
      <c r="R1515" s="2">
        <v>354886.60969999997</v>
      </c>
      <c r="S1515" s="3">
        <v>44063</v>
      </c>
      <c r="T1515" s="2">
        <v>123637.5785</v>
      </c>
      <c r="U1515" s="2">
        <v>123637.5785</v>
      </c>
    </row>
    <row r="1516" spans="1:21" x14ac:dyDescent="0.3">
      <c r="A1516" s="3">
        <v>43980</v>
      </c>
      <c r="B1516" s="2">
        <v>11823150</v>
      </c>
      <c r="C1516" s="2">
        <v>13571262.232000001</v>
      </c>
      <c r="D1516" s="3">
        <v>43900</v>
      </c>
      <c r="E1516" s="2">
        <v>698275.40058000002</v>
      </c>
      <c r="F1516" s="2">
        <v>901687.98129999998</v>
      </c>
      <c r="G1516" s="3">
        <v>43980</v>
      </c>
      <c r="H1516" s="2">
        <v>726931.99809999997</v>
      </c>
      <c r="I1516" s="2">
        <v>1283562.8026000001</v>
      </c>
      <c r="J1516" s="3">
        <v>43931</v>
      </c>
      <c r="K1516" s="2">
        <v>234.35300000000001</v>
      </c>
      <c r="L1516" s="2">
        <v>234.35300000000001</v>
      </c>
      <c r="M1516" s="3">
        <v>43924</v>
      </c>
      <c r="N1516" s="2">
        <v>1725.44</v>
      </c>
      <c r="O1516" s="2">
        <v>2176.6363000000001</v>
      </c>
      <c r="P1516" s="3">
        <v>43917</v>
      </c>
      <c r="Q1516" s="2">
        <v>354473.60122000001</v>
      </c>
      <c r="R1516" s="2">
        <v>354473.60119999998</v>
      </c>
      <c r="S1516" s="3">
        <v>44062</v>
      </c>
      <c r="T1516" s="2">
        <v>122933.19314</v>
      </c>
      <c r="U1516" s="2">
        <v>122933.1931</v>
      </c>
    </row>
    <row r="1517" spans="1:21" x14ac:dyDescent="0.3">
      <c r="A1517" s="3">
        <v>43979</v>
      </c>
      <c r="B1517" s="2">
        <v>11626160</v>
      </c>
      <c r="C1517" s="2">
        <v>13344992.7774</v>
      </c>
      <c r="D1517" s="3">
        <v>43899</v>
      </c>
      <c r="E1517" s="2">
        <v>690524.26199999999</v>
      </c>
      <c r="F1517" s="2">
        <v>891678.88100000005</v>
      </c>
      <c r="G1517" s="3">
        <v>43979</v>
      </c>
      <c r="H1517" s="2">
        <v>727036.56810000003</v>
      </c>
      <c r="I1517" s="2">
        <v>1282474.4353</v>
      </c>
      <c r="J1517" s="3">
        <v>43930</v>
      </c>
      <c r="K1517" s="2">
        <v>234.2456</v>
      </c>
      <c r="L1517" s="2">
        <v>234.2456</v>
      </c>
      <c r="M1517" s="3">
        <v>43923</v>
      </c>
      <c r="N1517" s="2">
        <v>1724.86</v>
      </c>
      <c r="O1517" s="2">
        <v>2175.9045999999998</v>
      </c>
      <c r="P1517" s="3">
        <v>43916</v>
      </c>
      <c r="Q1517" s="2">
        <v>336841.68709999998</v>
      </c>
      <c r="R1517" s="2">
        <v>336841.68709999998</v>
      </c>
      <c r="S1517" s="3">
        <v>44061</v>
      </c>
      <c r="T1517" s="2">
        <v>123334.91058</v>
      </c>
      <c r="U1517" s="2">
        <v>123334.9106</v>
      </c>
    </row>
    <row r="1518" spans="1:21" x14ac:dyDescent="0.3">
      <c r="A1518" s="3">
        <v>43978</v>
      </c>
      <c r="B1518" s="2">
        <v>11690860</v>
      </c>
      <c r="C1518" s="2">
        <v>13417969.454700001</v>
      </c>
      <c r="D1518" s="3">
        <v>43896</v>
      </c>
      <c r="E1518" s="2">
        <v>709734.63957999996</v>
      </c>
      <c r="F1518" s="2">
        <v>916485.37789999996</v>
      </c>
      <c r="G1518" s="3">
        <v>43978</v>
      </c>
      <c r="H1518" s="2">
        <v>731857.52359999996</v>
      </c>
      <c r="I1518" s="2">
        <v>1290626.872</v>
      </c>
      <c r="J1518" s="3">
        <v>43929</v>
      </c>
      <c r="K1518" s="2">
        <v>234.1156</v>
      </c>
      <c r="L1518" s="2">
        <v>234.1156</v>
      </c>
      <c r="M1518" s="3">
        <v>43922</v>
      </c>
      <c r="N1518" s="2">
        <v>1685.46</v>
      </c>
      <c r="O1518" s="2">
        <v>2126.2017000000001</v>
      </c>
      <c r="P1518" s="3">
        <v>43915</v>
      </c>
      <c r="Q1518" s="2">
        <v>349675.47220000002</v>
      </c>
      <c r="R1518" s="2">
        <v>349675.47220000002</v>
      </c>
      <c r="S1518" s="3">
        <v>44060</v>
      </c>
      <c r="T1518" s="2">
        <v>123356.42965999999</v>
      </c>
      <c r="U1518" s="2">
        <v>123356.42969999999</v>
      </c>
    </row>
    <row r="1519" spans="1:21" x14ac:dyDescent="0.3">
      <c r="A1519" s="3">
        <v>43977</v>
      </c>
      <c r="B1519" s="2">
        <v>11570140</v>
      </c>
      <c r="C1519" s="2">
        <v>13279240.159399999</v>
      </c>
      <c r="D1519" s="3">
        <v>43895</v>
      </c>
      <c r="E1519" s="2">
        <v>722034.78830000001</v>
      </c>
      <c r="F1519" s="2">
        <v>932368.64729999995</v>
      </c>
      <c r="G1519" s="3">
        <v>43977</v>
      </c>
      <c r="H1519" s="2">
        <v>711054.11259999999</v>
      </c>
      <c r="I1519" s="2">
        <v>1253940.1666999999</v>
      </c>
      <c r="J1519" s="3">
        <v>43928</v>
      </c>
      <c r="K1519" s="2">
        <v>234.01490000000001</v>
      </c>
      <c r="L1519" s="2">
        <v>234.01490000000001</v>
      </c>
      <c r="M1519" s="3">
        <v>43921</v>
      </c>
      <c r="N1519" s="2">
        <v>1754.64</v>
      </c>
      <c r="O1519" s="2">
        <v>2213.4720000000002</v>
      </c>
      <c r="P1519" s="3">
        <v>43914</v>
      </c>
      <c r="Q1519" s="2">
        <v>326095.84539999999</v>
      </c>
      <c r="R1519" s="2">
        <v>326095.84539999999</v>
      </c>
      <c r="S1519" s="3">
        <v>44057</v>
      </c>
      <c r="T1519" s="2">
        <v>123587.76463000001</v>
      </c>
      <c r="U1519" s="2">
        <v>123587.76459999999</v>
      </c>
    </row>
    <row r="1520" spans="1:21" x14ac:dyDescent="0.3">
      <c r="A1520" s="3">
        <v>43973</v>
      </c>
      <c r="B1520" s="2">
        <v>11698290</v>
      </c>
      <c r="C1520" s="2">
        <v>13426320.3773</v>
      </c>
      <c r="D1520" s="3">
        <v>43894</v>
      </c>
      <c r="E1520" s="2">
        <v>705173.51534000004</v>
      </c>
      <c r="F1520" s="2">
        <v>910595.56579999998</v>
      </c>
      <c r="G1520" s="3">
        <v>43973</v>
      </c>
      <c r="H1520" s="2">
        <v>696704.14899999998</v>
      </c>
      <c r="I1520" s="2">
        <v>1228388.9129000001</v>
      </c>
      <c r="J1520" s="3">
        <v>43927</v>
      </c>
      <c r="K1520" s="2">
        <v>233.95750000000001</v>
      </c>
      <c r="L1520" s="2">
        <v>233.95750000000001</v>
      </c>
      <c r="M1520" s="3">
        <v>43920</v>
      </c>
      <c r="N1520" s="2">
        <v>1717.12</v>
      </c>
      <c r="O1520" s="2">
        <v>2166.1406000000002</v>
      </c>
      <c r="P1520" s="3">
        <v>43913</v>
      </c>
      <c r="Q1520" s="2">
        <v>310409.26045</v>
      </c>
      <c r="R1520" s="2">
        <v>310409.26049999997</v>
      </c>
      <c r="S1520" s="3">
        <v>44056</v>
      </c>
      <c r="T1520" s="2">
        <v>123401.07681</v>
      </c>
      <c r="U1520" s="2">
        <v>123401.0768</v>
      </c>
    </row>
    <row r="1521" spans="1:21" x14ac:dyDescent="0.3">
      <c r="A1521" s="3">
        <v>43972</v>
      </c>
      <c r="B1521" s="2">
        <v>11561470</v>
      </c>
      <c r="C1521" s="2">
        <v>13269287.183900001</v>
      </c>
      <c r="D1521" s="3">
        <v>43893</v>
      </c>
      <c r="E1521" s="2">
        <v>695762.52437</v>
      </c>
      <c r="F1521" s="2">
        <v>898443.08640000003</v>
      </c>
      <c r="G1521" s="3">
        <v>43972</v>
      </c>
      <c r="H1521" s="2">
        <v>690273.84530000004</v>
      </c>
      <c r="I1521" s="2">
        <v>1216712.7523000001</v>
      </c>
      <c r="J1521" s="3">
        <v>43924</v>
      </c>
      <c r="K1521" s="2">
        <v>233.9091</v>
      </c>
      <c r="L1521" s="2">
        <v>233.9091</v>
      </c>
      <c r="M1521" s="3">
        <v>43917</v>
      </c>
      <c r="N1521" s="2">
        <v>1717.73</v>
      </c>
      <c r="O1521" s="2">
        <v>2162.2478000000001</v>
      </c>
      <c r="P1521" s="3">
        <v>43909</v>
      </c>
      <c r="Q1521" s="2">
        <v>305832.74291999999</v>
      </c>
      <c r="R1521" s="2">
        <v>305832.74290000001</v>
      </c>
      <c r="S1521" s="3">
        <v>44055</v>
      </c>
      <c r="T1521" s="2">
        <v>123270.5189</v>
      </c>
      <c r="U1521" s="2">
        <v>123270.5189</v>
      </c>
    </row>
    <row r="1522" spans="1:21" x14ac:dyDescent="0.3">
      <c r="A1522" s="3">
        <v>43971</v>
      </c>
      <c r="B1522" s="2">
        <v>11639540</v>
      </c>
      <c r="C1522" s="2">
        <v>13358815.9142</v>
      </c>
      <c r="D1522" s="3">
        <v>43892</v>
      </c>
      <c r="E1522" s="2">
        <v>696430.94128999999</v>
      </c>
      <c r="F1522" s="2">
        <v>899306.21790000005</v>
      </c>
      <c r="G1522" s="3">
        <v>43971</v>
      </c>
      <c r="H1522" s="2">
        <v>690578.66249999998</v>
      </c>
      <c r="I1522" s="2">
        <v>1217243.8621</v>
      </c>
      <c r="J1522" s="3">
        <v>43923</v>
      </c>
      <c r="K1522" s="2">
        <v>233.90710000000001</v>
      </c>
      <c r="L1522" s="2">
        <v>233.90710000000001</v>
      </c>
      <c r="M1522" s="3">
        <v>43916</v>
      </c>
      <c r="N1522" s="2">
        <v>1686.24</v>
      </c>
      <c r="O1522" s="2">
        <v>2122.6088</v>
      </c>
      <c r="P1522" s="3">
        <v>43908</v>
      </c>
      <c r="Q1522" s="2">
        <v>317239.04087000003</v>
      </c>
      <c r="R1522" s="2">
        <v>317239.04090000002</v>
      </c>
      <c r="S1522" s="3">
        <v>44054</v>
      </c>
      <c r="T1522" s="2">
        <v>123345.16029</v>
      </c>
      <c r="U1522" s="2">
        <v>123345.1603</v>
      </c>
    </row>
    <row r="1523" spans="1:21" x14ac:dyDescent="0.3">
      <c r="A1523" s="3">
        <v>43970</v>
      </c>
      <c r="B1523" s="2">
        <v>11376300</v>
      </c>
      <c r="C1523" s="2">
        <v>13052071.541099999</v>
      </c>
      <c r="D1523" s="3">
        <v>43889</v>
      </c>
      <c r="E1523" s="2">
        <v>679338.80706999998</v>
      </c>
      <c r="F1523" s="2">
        <v>877235.02370000002</v>
      </c>
      <c r="G1523" s="3">
        <v>43970</v>
      </c>
      <c r="H1523" s="2">
        <v>676200.81499999994</v>
      </c>
      <c r="I1523" s="2">
        <v>1191805.5157999999</v>
      </c>
      <c r="J1523" s="3">
        <v>43922</v>
      </c>
      <c r="K1523" s="2">
        <v>233.6908</v>
      </c>
      <c r="L1523" s="2">
        <v>233.6908</v>
      </c>
      <c r="M1523" s="3">
        <v>43915</v>
      </c>
      <c r="N1523" s="2">
        <v>1704.76</v>
      </c>
      <c r="O1523" s="2">
        <v>2145.9205999999999</v>
      </c>
      <c r="P1523" s="3">
        <v>43907</v>
      </c>
      <c r="Q1523" s="2">
        <v>318986.25910000002</v>
      </c>
      <c r="R1523" s="2">
        <v>318986.25910000002</v>
      </c>
      <c r="S1523" s="3">
        <v>44053</v>
      </c>
      <c r="T1523" s="2">
        <v>123546.99675999999</v>
      </c>
      <c r="U1523" s="2">
        <v>123546.99679999999</v>
      </c>
    </row>
    <row r="1524" spans="1:21" x14ac:dyDescent="0.3">
      <c r="A1524" s="3">
        <v>43969</v>
      </c>
      <c r="B1524" s="2">
        <v>11442250</v>
      </c>
      <c r="C1524" s="2">
        <v>13126991.9299</v>
      </c>
      <c r="D1524" s="3">
        <v>43888</v>
      </c>
      <c r="E1524" s="2">
        <v>704124.26777999999</v>
      </c>
      <c r="F1524" s="2">
        <v>909240.66500000004</v>
      </c>
      <c r="G1524" s="3">
        <v>43969</v>
      </c>
      <c r="H1524" s="2">
        <v>690893.10580000002</v>
      </c>
      <c r="I1524" s="2">
        <v>1217350.4735000001</v>
      </c>
      <c r="J1524" s="3">
        <v>43921</v>
      </c>
      <c r="K1524" s="2">
        <v>233.7902</v>
      </c>
      <c r="L1524" s="2">
        <v>233.7902</v>
      </c>
      <c r="M1524" s="3">
        <v>43914</v>
      </c>
      <c r="N1524" s="2">
        <v>1609.97</v>
      </c>
      <c r="O1524" s="2">
        <v>2026.6007</v>
      </c>
      <c r="P1524" s="3">
        <v>43906</v>
      </c>
      <c r="Q1524" s="2">
        <v>320675.46429999999</v>
      </c>
      <c r="R1524" s="2">
        <v>320675.46429999999</v>
      </c>
      <c r="S1524" s="3">
        <v>44050</v>
      </c>
      <c r="T1524" s="2">
        <v>123917.90158000001</v>
      </c>
      <c r="U1524" s="2">
        <v>123917.9016</v>
      </c>
    </row>
    <row r="1525" spans="1:21" x14ac:dyDescent="0.3">
      <c r="A1525" s="3">
        <v>43966</v>
      </c>
      <c r="B1525" s="2">
        <v>11274500</v>
      </c>
      <c r="C1525" s="2">
        <v>12934539.7948</v>
      </c>
      <c r="D1525" s="3">
        <v>43887</v>
      </c>
      <c r="E1525" s="2">
        <v>704285.28983999998</v>
      </c>
      <c r="F1525" s="2">
        <v>909448.59389999998</v>
      </c>
      <c r="G1525" s="3">
        <v>43966</v>
      </c>
      <c r="H1525" s="2">
        <v>659866.69440000004</v>
      </c>
      <c r="I1525" s="2">
        <v>1162386.4652</v>
      </c>
      <c r="J1525" s="3">
        <v>43920</v>
      </c>
      <c r="K1525" s="2">
        <v>233.61170000000001</v>
      </c>
      <c r="L1525" s="2">
        <v>233.61170000000001</v>
      </c>
      <c r="M1525" s="3">
        <v>43913</v>
      </c>
      <c r="N1525" s="2">
        <v>1482.46</v>
      </c>
      <c r="O1525" s="2">
        <v>1866.0934999999999</v>
      </c>
      <c r="P1525" s="3">
        <v>43903</v>
      </c>
      <c r="Q1525" s="2">
        <v>318492.50247000001</v>
      </c>
      <c r="R1525" s="2">
        <v>318492.5025</v>
      </c>
      <c r="S1525" s="3">
        <v>44049</v>
      </c>
      <c r="T1525" s="2">
        <v>123400.90909</v>
      </c>
      <c r="U1525" s="2">
        <v>123400.9091</v>
      </c>
    </row>
    <row r="1526" spans="1:21" x14ac:dyDescent="0.3">
      <c r="A1526" s="3">
        <v>43965</v>
      </c>
      <c r="B1526" s="2">
        <v>11190240</v>
      </c>
      <c r="C1526" s="2">
        <v>12836377.547900001</v>
      </c>
      <c r="D1526" s="3">
        <v>43886</v>
      </c>
      <c r="E1526" s="2">
        <v>714889.16495999997</v>
      </c>
      <c r="F1526" s="2">
        <v>923141.45310000004</v>
      </c>
      <c r="G1526" s="3">
        <v>43965</v>
      </c>
      <c r="H1526" s="2">
        <v>664196.91</v>
      </c>
      <c r="I1526" s="2">
        <v>1169838.7593</v>
      </c>
      <c r="J1526" s="3">
        <v>43917</v>
      </c>
      <c r="K1526" s="2">
        <v>233.749</v>
      </c>
      <c r="L1526" s="2">
        <v>233.749</v>
      </c>
      <c r="M1526" s="3">
        <v>43910</v>
      </c>
      <c r="N1526" s="2">
        <v>1566.15</v>
      </c>
      <c r="O1526" s="2">
        <v>1971.4409000000001</v>
      </c>
      <c r="P1526" s="3">
        <v>43902</v>
      </c>
      <c r="Q1526" s="2">
        <v>344534.66456</v>
      </c>
      <c r="R1526" s="2">
        <v>344534.66460000002</v>
      </c>
      <c r="S1526" s="3">
        <v>44048</v>
      </c>
      <c r="T1526" s="2">
        <v>123426.71219000001</v>
      </c>
      <c r="U1526" s="2">
        <v>123426.71219999999</v>
      </c>
    </row>
    <row r="1527" spans="1:21" x14ac:dyDescent="0.3">
      <c r="A1527" s="3">
        <v>43964</v>
      </c>
      <c r="B1527" s="2">
        <v>11042190</v>
      </c>
      <c r="C1527" s="2">
        <v>12665736.546399999</v>
      </c>
      <c r="D1527" s="3">
        <v>43885</v>
      </c>
      <c r="E1527" s="2">
        <v>716591.57612999994</v>
      </c>
      <c r="F1527" s="2">
        <v>925339.78879999998</v>
      </c>
      <c r="G1527" s="3">
        <v>43964</v>
      </c>
      <c r="H1527" s="2">
        <v>654342.57700000005</v>
      </c>
      <c r="I1527" s="2">
        <v>1151901.6991999999</v>
      </c>
      <c r="J1527" s="3">
        <v>43916</v>
      </c>
      <c r="K1527" s="2">
        <v>233.7047</v>
      </c>
      <c r="L1527" s="2">
        <v>233.7047</v>
      </c>
      <c r="M1527" s="3">
        <v>43909</v>
      </c>
      <c r="N1527" s="2">
        <v>1457.64</v>
      </c>
      <c r="O1527" s="2">
        <v>1834.8505</v>
      </c>
      <c r="P1527" s="3">
        <v>43901</v>
      </c>
      <c r="Q1527" s="2">
        <v>357877.64939999999</v>
      </c>
      <c r="R1527" s="2">
        <v>357877.64939999999</v>
      </c>
      <c r="S1527" s="3">
        <v>44047</v>
      </c>
      <c r="T1527" s="2">
        <v>124457.53971</v>
      </c>
      <c r="U1527" s="2">
        <v>124457.53969999999</v>
      </c>
    </row>
    <row r="1528" spans="1:21" x14ac:dyDescent="0.3">
      <c r="A1528" s="3">
        <v>43963</v>
      </c>
      <c r="B1528" s="2">
        <v>11139780</v>
      </c>
      <c r="C1528" s="2">
        <v>12777674.975400001</v>
      </c>
      <c r="D1528" s="3">
        <v>43882</v>
      </c>
      <c r="E1528" s="2">
        <v>713469.46713</v>
      </c>
      <c r="F1528" s="2">
        <v>921308.18729999999</v>
      </c>
      <c r="G1528" s="3">
        <v>43963</v>
      </c>
      <c r="H1528" s="2">
        <v>670175.76080000005</v>
      </c>
      <c r="I1528" s="2">
        <v>1179194.1259999999</v>
      </c>
      <c r="J1528" s="3">
        <v>43915</v>
      </c>
      <c r="K1528" s="2">
        <v>233.56899999999999</v>
      </c>
      <c r="L1528" s="2">
        <v>233.56899999999999</v>
      </c>
      <c r="M1528" s="3">
        <v>43908</v>
      </c>
      <c r="N1528" s="2">
        <v>1591.2</v>
      </c>
      <c r="O1528" s="2">
        <v>2002.9730999999999</v>
      </c>
      <c r="P1528" s="3">
        <v>43900</v>
      </c>
      <c r="Q1528" s="2">
        <v>367426.62098000001</v>
      </c>
      <c r="R1528" s="2">
        <v>367426.62099999998</v>
      </c>
      <c r="S1528" s="3">
        <v>44046</v>
      </c>
      <c r="T1528" s="2">
        <v>124410.30942999999</v>
      </c>
      <c r="U1528" s="2">
        <v>124410.3094</v>
      </c>
    </row>
    <row r="1529" spans="1:21" x14ac:dyDescent="0.3">
      <c r="A1529" s="3">
        <v>43962</v>
      </c>
      <c r="B1529" s="2">
        <v>11377700</v>
      </c>
      <c r="C1529" s="2">
        <v>13050434.291099999</v>
      </c>
      <c r="D1529" s="3">
        <v>43881</v>
      </c>
      <c r="E1529" s="2">
        <v>713131.05756999995</v>
      </c>
      <c r="F1529" s="2">
        <v>920871.19660000002</v>
      </c>
      <c r="G1529" s="3">
        <v>43962</v>
      </c>
      <c r="H1529" s="2">
        <v>685273.64850000001</v>
      </c>
      <c r="I1529" s="2">
        <v>1205522.2112</v>
      </c>
      <c r="J1529" s="3">
        <v>43914</v>
      </c>
      <c r="K1529" s="2">
        <v>233.3673</v>
      </c>
      <c r="L1529" s="2">
        <v>233.3673</v>
      </c>
      <c r="M1529" s="3">
        <v>43907</v>
      </c>
      <c r="N1529" s="2">
        <v>1672.44</v>
      </c>
      <c r="O1529" s="2">
        <v>2105.2365</v>
      </c>
      <c r="P1529" s="3">
        <v>43899</v>
      </c>
      <c r="Q1529" s="2">
        <v>375385.34195999999</v>
      </c>
      <c r="R1529" s="2">
        <v>375385.342</v>
      </c>
      <c r="S1529" s="3">
        <v>44043</v>
      </c>
      <c r="T1529" s="2">
        <v>124475.89602</v>
      </c>
      <c r="U1529" s="2">
        <v>124475.89599999999</v>
      </c>
    </row>
    <row r="1530" spans="1:21" x14ac:dyDescent="0.3">
      <c r="A1530" s="3">
        <v>43959</v>
      </c>
      <c r="B1530" s="2">
        <v>11240070</v>
      </c>
      <c r="C1530" s="2">
        <v>12892423.818399999</v>
      </c>
      <c r="D1530" s="3">
        <v>43880</v>
      </c>
      <c r="E1530" s="2">
        <v>690076.91547000001</v>
      </c>
      <c r="F1530" s="2">
        <v>891101.21920000005</v>
      </c>
      <c r="G1530" s="3">
        <v>43959</v>
      </c>
      <c r="H1530" s="2">
        <v>691493.92200000002</v>
      </c>
      <c r="I1530" s="2">
        <v>1216464.8148000001</v>
      </c>
      <c r="J1530" s="3">
        <v>43913</v>
      </c>
      <c r="K1530" s="2">
        <v>233.17959999999999</v>
      </c>
      <c r="L1530" s="2">
        <v>233.17959999999999</v>
      </c>
      <c r="M1530" s="3">
        <v>43906</v>
      </c>
      <c r="N1530" s="2">
        <v>1714.86</v>
      </c>
      <c r="O1530" s="2">
        <v>2158.6341000000002</v>
      </c>
      <c r="P1530" s="3">
        <v>43896</v>
      </c>
      <c r="Q1530" s="2">
        <v>379484.62848999997</v>
      </c>
      <c r="R1530" s="2">
        <v>379484.62849999999</v>
      </c>
      <c r="S1530" s="3">
        <v>44042</v>
      </c>
      <c r="T1530" s="2">
        <v>124519.40358</v>
      </c>
      <c r="U1530" s="2">
        <v>124519.40360000001</v>
      </c>
    </row>
    <row r="1531" spans="1:21" x14ac:dyDescent="0.3">
      <c r="A1531" s="3">
        <v>43958</v>
      </c>
      <c r="B1531" s="2">
        <v>11100190</v>
      </c>
      <c r="C1531" s="2">
        <v>12728132.160800001</v>
      </c>
      <c r="D1531" s="3">
        <v>43879</v>
      </c>
      <c r="E1531" s="2">
        <v>690785.40474000003</v>
      </c>
      <c r="F1531" s="2">
        <v>892016.09649999999</v>
      </c>
      <c r="G1531" s="3">
        <v>43958</v>
      </c>
      <c r="H1531" s="2">
        <v>669276.84450000001</v>
      </c>
      <c r="I1531" s="2">
        <v>1176886.8034000001</v>
      </c>
      <c r="J1531" s="3">
        <v>43910</v>
      </c>
      <c r="K1531" s="2">
        <v>233.35650000000001</v>
      </c>
      <c r="L1531" s="2">
        <v>233.35650000000001</v>
      </c>
      <c r="M1531" s="3">
        <v>43903</v>
      </c>
      <c r="N1531" s="2">
        <v>1771.44</v>
      </c>
      <c r="O1531" s="2">
        <v>2229.8559</v>
      </c>
      <c r="P1531" s="3">
        <v>43895</v>
      </c>
      <c r="Q1531" s="2">
        <v>387757.79602000001</v>
      </c>
      <c r="R1531" s="2">
        <v>387757.79599999997</v>
      </c>
      <c r="S1531" s="3">
        <v>44041</v>
      </c>
      <c r="T1531" s="2">
        <v>124187.82186</v>
      </c>
      <c r="U1531" s="2">
        <v>124187.8219</v>
      </c>
    </row>
    <row r="1532" spans="1:21" x14ac:dyDescent="0.3">
      <c r="A1532" s="3">
        <v>43957</v>
      </c>
      <c r="B1532" s="2">
        <v>11027840</v>
      </c>
      <c r="C1532" s="2">
        <v>12644418.796599999</v>
      </c>
      <c r="D1532" s="3">
        <v>43878</v>
      </c>
      <c r="E1532" s="2">
        <v>691440.32706000004</v>
      </c>
      <c r="F1532" s="2">
        <v>892861.80229999998</v>
      </c>
      <c r="G1532" s="3">
        <v>43957</v>
      </c>
      <c r="H1532" s="2">
        <v>668467.96939999994</v>
      </c>
      <c r="I1532" s="2">
        <v>1174649.7086</v>
      </c>
      <c r="J1532" s="3">
        <v>43909</v>
      </c>
      <c r="K1532" s="2">
        <v>233.05799999999999</v>
      </c>
      <c r="L1532" s="2">
        <v>233.05799999999999</v>
      </c>
      <c r="M1532" s="3">
        <v>43902</v>
      </c>
      <c r="N1532" s="2">
        <v>1834.33</v>
      </c>
      <c r="O1532" s="2">
        <v>2309.0198</v>
      </c>
      <c r="P1532" s="3">
        <v>43894</v>
      </c>
      <c r="Q1532" s="2">
        <v>378220.87819999998</v>
      </c>
      <c r="R1532" s="2">
        <v>378220.87819999998</v>
      </c>
      <c r="S1532" s="3">
        <v>44040</v>
      </c>
      <c r="T1532" s="2">
        <v>124800.95419999999</v>
      </c>
      <c r="U1532" s="2">
        <v>124800.95419999999</v>
      </c>
    </row>
    <row r="1533" spans="1:21" x14ac:dyDescent="0.3">
      <c r="A1533" s="3">
        <v>43956</v>
      </c>
      <c r="B1533" s="2">
        <v>10894010</v>
      </c>
      <c r="C1533" s="2">
        <v>12489036.433900001</v>
      </c>
      <c r="D1533" s="3">
        <v>43875</v>
      </c>
      <c r="E1533" s="2">
        <v>675420.66269999999</v>
      </c>
      <c r="F1533" s="2">
        <v>872175.49600000004</v>
      </c>
      <c r="G1533" s="3">
        <v>43956</v>
      </c>
      <c r="H1533" s="2">
        <v>680420.13150000002</v>
      </c>
      <c r="I1533" s="2">
        <v>1195185.1237999999</v>
      </c>
      <c r="J1533" s="3">
        <v>43908</v>
      </c>
      <c r="K1533" s="2">
        <v>233.8014</v>
      </c>
      <c r="L1533" s="2">
        <v>233.8014</v>
      </c>
      <c r="M1533" s="3">
        <v>43901</v>
      </c>
      <c r="N1533" s="2">
        <v>1908.27</v>
      </c>
      <c r="O1533" s="2">
        <v>2402.0940999999998</v>
      </c>
      <c r="P1533" s="3">
        <v>43893</v>
      </c>
      <c r="Q1533" s="2">
        <v>377242.36527000001</v>
      </c>
      <c r="R1533" s="2">
        <v>377242.3653</v>
      </c>
      <c r="S1533" s="3">
        <v>44039</v>
      </c>
      <c r="T1533" s="2">
        <v>124507.91189</v>
      </c>
      <c r="U1533" s="2">
        <v>124507.91190000001</v>
      </c>
    </row>
    <row r="1534" spans="1:21" x14ac:dyDescent="0.3">
      <c r="A1534" s="3">
        <v>43955</v>
      </c>
      <c r="B1534" s="2">
        <v>10827000</v>
      </c>
      <c r="C1534" s="2">
        <v>12412208.134500001</v>
      </c>
      <c r="D1534" s="3">
        <v>43874</v>
      </c>
      <c r="E1534" s="2">
        <v>671736.70395</v>
      </c>
      <c r="F1534" s="2">
        <v>867418.37390000001</v>
      </c>
      <c r="G1534" s="3">
        <v>43955</v>
      </c>
      <c r="H1534" s="2">
        <v>683413.49580000003</v>
      </c>
      <c r="I1534" s="2">
        <v>1200443.0877</v>
      </c>
      <c r="J1534" s="3">
        <v>43907</v>
      </c>
      <c r="K1534" s="2">
        <v>233.98429999999999</v>
      </c>
      <c r="L1534" s="2">
        <v>233.98429999999999</v>
      </c>
      <c r="M1534" s="3">
        <v>43900</v>
      </c>
      <c r="N1534" s="2">
        <v>1962.93</v>
      </c>
      <c r="O1534" s="2">
        <v>2470.8991000000001</v>
      </c>
      <c r="P1534" s="3">
        <v>43892</v>
      </c>
      <c r="Q1534" s="2">
        <v>382814.82532</v>
      </c>
      <c r="R1534" s="2">
        <v>382814.82530000003</v>
      </c>
      <c r="S1534" s="3">
        <v>44036</v>
      </c>
      <c r="T1534" s="2">
        <v>125352.70879999999</v>
      </c>
      <c r="U1534" s="2">
        <v>125352.70879999999</v>
      </c>
    </row>
    <row r="1535" spans="1:21" x14ac:dyDescent="0.3">
      <c r="A1535" s="3">
        <v>43952</v>
      </c>
      <c r="B1535" s="2">
        <v>10672620</v>
      </c>
      <c r="C1535" s="2">
        <v>12235228.9449</v>
      </c>
      <c r="D1535" s="3">
        <v>43873</v>
      </c>
      <c r="E1535" s="2">
        <v>674513.30134000001</v>
      </c>
      <c r="F1535" s="2">
        <v>871003.8138</v>
      </c>
      <c r="G1535" s="3">
        <v>43952</v>
      </c>
      <c r="H1535" s="2">
        <v>681892.74360000005</v>
      </c>
      <c r="I1535" s="2">
        <v>1197706.9402000001</v>
      </c>
      <c r="J1535" s="3">
        <v>43906</v>
      </c>
      <c r="K1535" s="2">
        <v>233.7696</v>
      </c>
      <c r="L1535" s="2">
        <v>233.7696</v>
      </c>
      <c r="M1535" s="3">
        <v>43899</v>
      </c>
      <c r="N1535" s="2">
        <v>1954.77</v>
      </c>
      <c r="O1535" s="2">
        <v>2460.6273999999999</v>
      </c>
      <c r="P1535" s="3">
        <v>43889</v>
      </c>
      <c r="Q1535" s="2">
        <v>382362.86579000001</v>
      </c>
      <c r="R1535" s="2">
        <v>382362.86580000003</v>
      </c>
      <c r="S1535" s="3">
        <v>44035</v>
      </c>
      <c r="T1535" s="2">
        <v>125080.49929000001</v>
      </c>
      <c r="U1535" s="2">
        <v>125080.4993</v>
      </c>
    </row>
    <row r="1536" spans="1:21" x14ac:dyDescent="0.3">
      <c r="A1536" s="3">
        <v>43951</v>
      </c>
      <c r="B1536" s="2">
        <v>10932470</v>
      </c>
      <c r="C1536" s="2">
        <v>12531922.6982</v>
      </c>
      <c r="D1536" s="3">
        <v>43872</v>
      </c>
      <c r="E1536" s="2">
        <v>670693.30977000005</v>
      </c>
      <c r="F1536" s="2">
        <v>866071.03159999999</v>
      </c>
      <c r="G1536" s="3">
        <v>43951</v>
      </c>
      <c r="H1536" s="2">
        <v>701083.83349999995</v>
      </c>
      <c r="I1536" s="2">
        <v>1231276.1248999999</v>
      </c>
      <c r="J1536" s="3">
        <v>43903</v>
      </c>
      <c r="K1536" s="2">
        <v>233.2542</v>
      </c>
      <c r="L1536" s="2">
        <v>233.2542</v>
      </c>
      <c r="M1536" s="3">
        <v>43896</v>
      </c>
      <c r="N1536" s="2">
        <v>2040.22</v>
      </c>
      <c r="O1536" s="2">
        <v>2568.1902</v>
      </c>
      <c r="P1536" s="3">
        <v>43888</v>
      </c>
      <c r="Q1536" s="2">
        <v>390237.03934000002</v>
      </c>
      <c r="R1536" s="2">
        <v>390237.0393</v>
      </c>
      <c r="S1536" s="3">
        <v>44034</v>
      </c>
      <c r="T1536" s="2">
        <v>124627.05955000001</v>
      </c>
      <c r="U1536" s="2">
        <v>124627.0595</v>
      </c>
    </row>
    <row r="1537" spans="1:21" x14ac:dyDescent="0.3">
      <c r="A1537" s="3">
        <v>43950</v>
      </c>
      <c r="B1537" s="2">
        <v>10893750</v>
      </c>
      <c r="C1537" s="2">
        <v>12487120.0438</v>
      </c>
      <c r="D1537" s="3">
        <v>43871</v>
      </c>
      <c r="E1537" s="2">
        <v>666501.31489000004</v>
      </c>
      <c r="F1537" s="2">
        <v>860657.87890000001</v>
      </c>
      <c r="G1537" s="3">
        <v>43950</v>
      </c>
      <c r="H1537" s="2">
        <v>720452.45180000004</v>
      </c>
      <c r="I1537" s="2">
        <v>1265158.0382999999</v>
      </c>
      <c r="J1537" s="3">
        <v>43902</v>
      </c>
      <c r="K1537" s="2">
        <v>233.69049999999999</v>
      </c>
      <c r="L1537" s="2">
        <v>233.69049999999999</v>
      </c>
      <c r="M1537" s="3">
        <v>43895</v>
      </c>
      <c r="N1537" s="2">
        <v>2085.2600000000002</v>
      </c>
      <c r="O1537" s="2">
        <v>2624.8856999999998</v>
      </c>
      <c r="P1537" s="3">
        <v>43887</v>
      </c>
      <c r="Q1537" s="2">
        <v>399721.68549</v>
      </c>
      <c r="R1537" s="2">
        <v>399721.68550000002</v>
      </c>
      <c r="S1537" s="3">
        <v>44033</v>
      </c>
      <c r="T1537" s="2">
        <v>124382.97577999999</v>
      </c>
      <c r="U1537" s="2">
        <v>124382.9758</v>
      </c>
    </row>
    <row r="1538" spans="1:21" x14ac:dyDescent="0.3">
      <c r="A1538" s="3">
        <v>43949</v>
      </c>
      <c r="B1538" s="2">
        <v>10588150</v>
      </c>
      <c r="C1538" s="2">
        <v>12136813.0275</v>
      </c>
      <c r="D1538" s="3">
        <v>43868</v>
      </c>
      <c r="E1538" s="2">
        <v>665358.58541000006</v>
      </c>
      <c r="F1538" s="2">
        <v>859182.26419999998</v>
      </c>
      <c r="G1538" s="3">
        <v>43949</v>
      </c>
      <c r="H1538" s="2">
        <v>710041.32640000002</v>
      </c>
      <c r="I1538" s="2">
        <v>1246638.1839000001</v>
      </c>
      <c r="J1538" s="3">
        <v>43901</v>
      </c>
      <c r="K1538" s="2">
        <v>233.59479999999999</v>
      </c>
      <c r="L1538" s="2">
        <v>233.59479999999999</v>
      </c>
      <c r="M1538" s="3">
        <v>43894</v>
      </c>
      <c r="N1538" s="2">
        <v>2059.33</v>
      </c>
      <c r="O1538" s="2">
        <v>2592.2455</v>
      </c>
      <c r="P1538" s="3">
        <v>43886</v>
      </c>
      <c r="Q1538" s="2">
        <v>404993.61882999999</v>
      </c>
      <c r="R1538" s="2">
        <v>404993.6188</v>
      </c>
      <c r="S1538" s="3">
        <v>44032</v>
      </c>
      <c r="T1538" s="2">
        <v>125257.40429999999</v>
      </c>
      <c r="U1538" s="2">
        <v>125257.40429999999</v>
      </c>
    </row>
    <row r="1539" spans="1:21" x14ac:dyDescent="0.3">
      <c r="A1539" s="3">
        <v>43948</v>
      </c>
      <c r="B1539" s="2">
        <v>10816050</v>
      </c>
      <c r="C1539" s="2">
        <v>12398055.4471</v>
      </c>
      <c r="D1539" s="3">
        <v>43867</v>
      </c>
      <c r="E1539" s="2">
        <v>662566.78226000001</v>
      </c>
      <c r="F1539" s="2">
        <v>855577.18900000001</v>
      </c>
      <c r="G1539" s="3">
        <v>43948</v>
      </c>
      <c r="H1539" s="2">
        <v>699668.52339999995</v>
      </c>
      <c r="I1539" s="2">
        <v>1228426.3816</v>
      </c>
      <c r="J1539" s="3">
        <v>43900</v>
      </c>
      <c r="K1539" s="2">
        <v>233.53559999999999</v>
      </c>
      <c r="L1539" s="2">
        <v>233.53559999999999</v>
      </c>
      <c r="M1539" s="3">
        <v>43893</v>
      </c>
      <c r="N1539" s="2">
        <v>2014.15</v>
      </c>
      <c r="O1539" s="2">
        <v>2535.3737999999998</v>
      </c>
      <c r="P1539" s="3">
        <v>43882</v>
      </c>
      <c r="Q1539" s="2">
        <v>410297.93753</v>
      </c>
      <c r="R1539" s="2">
        <v>410297.9375</v>
      </c>
      <c r="S1539" s="3">
        <v>44029</v>
      </c>
      <c r="T1539" s="2">
        <v>125437.43053</v>
      </c>
      <c r="U1539" s="2">
        <v>125437.4305</v>
      </c>
    </row>
    <row r="1540" spans="1:21" x14ac:dyDescent="0.3">
      <c r="A1540" s="3">
        <v>43945</v>
      </c>
      <c r="B1540" s="2">
        <v>10845480</v>
      </c>
      <c r="C1540" s="2">
        <v>12431586.409700001</v>
      </c>
      <c r="D1540" s="3">
        <v>43866</v>
      </c>
      <c r="E1540" s="2">
        <v>650060.10111000005</v>
      </c>
      <c r="F1540" s="2">
        <v>839427.22279999999</v>
      </c>
      <c r="G1540" s="3">
        <v>43945</v>
      </c>
      <c r="H1540" s="2">
        <v>688170.42960000003</v>
      </c>
      <c r="I1540" s="2">
        <v>1208238.8766999999</v>
      </c>
      <c r="J1540" s="3">
        <v>43899</v>
      </c>
      <c r="K1540" s="2">
        <v>233.84559999999999</v>
      </c>
      <c r="L1540" s="2">
        <v>233.84559999999999</v>
      </c>
      <c r="M1540" s="3">
        <v>43892</v>
      </c>
      <c r="N1540" s="2">
        <v>2002.51</v>
      </c>
      <c r="O1540" s="2">
        <v>2520.7215999999999</v>
      </c>
      <c r="P1540" s="3">
        <v>43881</v>
      </c>
      <c r="Q1540" s="2">
        <v>410639.60508000001</v>
      </c>
      <c r="R1540" s="2">
        <v>410639.60509999999</v>
      </c>
      <c r="S1540" s="3">
        <v>44028</v>
      </c>
      <c r="T1540" s="2">
        <v>125374.45633</v>
      </c>
      <c r="U1540" s="2">
        <v>125374.45630000001</v>
      </c>
    </row>
    <row r="1541" spans="1:21" x14ac:dyDescent="0.3">
      <c r="A1541" s="3">
        <v>43944</v>
      </c>
      <c r="B1541" s="2">
        <v>10650560</v>
      </c>
      <c r="C1541" s="2">
        <v>12208031.5132</v>
      </c>
      <c r="D1541" s="3">
        <v>43865</v>
      </c>
      <c r="E1541" s="2">
        <v>640546.56694000005</v>
      </c>
      <c r="F1541" s="2">
        <v>827142.32860000001</v>
      </c>
      <c r="G1541" s="3">
        <v>43944</v>
      </c>
      <c r="H1541" s="2">
        <v>679434.76229999994</v>
      </c>
      <c r="I1541" s="2">
        <v>1192520.4554999999</v>
      </c>
      <c r="J1541" s="3">
        <v>43896</v>
      </c>
      <c r="K1541" s="2">
        <v>233.61150000000001</v>
      </c>
      <c r="L1541" s="2">
        <v>233.61150000000001</v>
      </c>
      <c r="M1541" s="3">
        <v>43889</v>
      </c>
      <c r="N1541" s="2">
        <v>1987.01</v>
      </c>
      <c r="O1541" s="2">
        <v>2501.2105000000001</v>
      </c>
      <c r="P1541" s="3">
        <v>43880</v>
      </c>
      <c r="Q1541" s="2">
        <v>406494.62132999999</v>
      </c>
      <c r="R1541" s="2">
        <v>406494.6213</v>
      </c>
      <c r="S1541" s="3">
        <v>44027</v>
      </c>
      <c r="T1541" s="2">
        <v>125255.23961999999</v>
      </c>
      <c r="U1541" s="2">
        <v>125255.2396</v>
      </c>
    </row>
    <row r="1542" spans="1:21" x14ac:dyDescent="0.3">
      <c r="A1542" s="3">
        <v>43943</v>
      </c>
      <c r="B1542" s="2">
        <v>10704380</v>
      </c>
      <c r="C1542" s="2">
        <v>12269719.6307</v>
      </c>
      <c r="D1542" s="3">
        <v>43864</v>
      </c>
      <c r="E1542" s="2">
        <v>626077.92174000002</v>
      </c>
      <c r="F1542" s="2">
        <v>808458.86439999996</v>
      </c>
      <c r="G1542" s="3">
        <v>43943</v>
      </c>
      <c r="H1542" s="2">
        <v>682638.1496</v>
      </c>
      <c r="I1542" s="2">
        <v>1198142.9304</v>
      </c>
      <c r="J1542" s="3">
        <v>43895</v>
      </c>
      <c r="K1542" s="2">
        <v>233.7209</v>
      </c>
      <c r="L1542" s="2">
        <v>233.7209</v>
      </c>
      <c r="M1542" s="3">
        <v>43888</v>
      </c>
      <c r="N1542" s="2">
        <v>2054.89</v>
      </c>
      <c r="O1542" s="2">
        <v>2586.6565999999998</v>
      </c>
      <c r="P1542" s="3">
        <v>43879</v>
      </c>
      <c r="Q1542" s="2">
        <v>407676.07127000001</v>
      </c>
      <c r="R1542" s="2">
        <v>407676.07130000001</v>
      </c>
      <c r="S1542" s="3">
        <v>44026</v>
      </c>
      <c r="T1542" s="2">
        <v>125568.38056999999</v>
      </c>
      <c r="U1542" s="2">
        <v>125568.3806</v>
      </c>
    </row>
    <row r="1543" spans="1:21" x14ac:dyDescent="0.3">
      <c r="A1543" s="3">
        <v>43942</v>
      </c>
      <c r="B1543" s="2">
        <v>10365520</v>
      </c>
      <c r="C1543" s="2">
        <v>11881315.547</v>
      </c>
      <c r="D1543" s="3">
        <v>43853</v>
      </c>
      <c r="E1543" s="2">
        <v>678329.28087000002</v>
      </c>
      <c r="F1543" s="2">
        <v>875931.41529999999</v>
      </c>
      <c r="G1543" s="3">
        <v>43942</v>
      </c>
      <c r="H1543" s="2">
        <v>671137.54850000003</v>
      </c>
      <c r="I1543" s="2">
        <v>1177957.4720999999</v>
      </c>
      <c r="J1543" s="3">
        <v>43894</v>
      </c>
      <c r="K1543" s="2">
        <v>233.77799999999999</v>
      </c>
      <c r="L1543" s="2">
        <v>233.77799999999999</v>
      </c>
      <c r="M1543" s="3">
        <v>43887</v>
      </c>
      <c r="N1543" s="2">
        <v>2076.77</v>
      </c>
      <c r="O1543" s="2">
        <v>2614.1986999999999</v>
      </c>
      <c r="P1543" s="3">
        <v>43878</v>
      </c>
      <c r="Q1543" s="2">
        <v>410773.42580999999</v>
      </c>
      <c r="R1543" s="2">
        <v>410773.42580000003</v>
      </c>
      <c r="S1543" s="3">
        <v>44025</v>
      </c>
      <c r="T1543" s="2">
        <v>124979.55388000001</v>
      </c>
      <c r="U1543" s="2">
        <v>124979.5539</v>
      </c>
    </row>
    <row r="1544" spans="1:21" x14ac:dyDescent="0.3">
      <c r="A1544" s="3">
        <v>43941</v>
      </c>
      <c r="B1544" s="2">
        <v>10626540</v>
      </c>
      <c r="C1544" s="2">
        <v>12180496.7257</v>
      </c>
      <c r="D1544" s="3">
        <v>43852</v>
      </c>
      <c r="E1544" s="2">
        <v>699090.24451999995</v>
      </c>
      <c r="F1544" s="2">
        <v>902740.19499999995</v>
      </c>
      <c r="G1544" s="3">
        <v>43941</v>
      </c>
      <c r="H1544" s="2">
        <v>678981.89339999994</v>
      </c>
      <c r="I1544" s="2">
        <v>1191725.5955999999</v>
      </c>
      <c r="J1544" s="3">
        <v>43893</v>
      </c>
      <c r="K1544" s="2">
        <v>233.3793</v>
      </c>
      <c r="L1544" s="2">
        <v>233.3793</v>
      </c>
      <c r="M1544" s="3">
        <v>43886</v>
      </c>
      <c r="N1544" s="2">
        <v>2103.61</v>
      </c>
      <c r="O1544" s="2">
        <v>2647.9834999999998</v>
      </c>
      <c r="P1544" s="3">
        <v>43875</v>
      </c>
      <c r="Q1544" s="2">
        <v>414157.42326000001</v>
      </c>
      <c r="R1544" s="2">
        <v>414157.42330000002</v>
      </c>
      <c r="S1544" s="3">
        <v>44022</v>
      </c>
      <c r="T1544" s="2">
        <v>125148.36216</v>
      </c>
      <c r="U1544" s="2">
        <v>125148.3622</v>
      </c>
    </row>
    <row r="1545" spans="1:21" x14ac:dyDescent="0.3">
      <c r="A1545" s="3">
        <v>43938</v>
      </c>
      <c r="B1545" s="2">
        <v>10744280</v>
      </c>
      <c r="C1545" s="2">
        <v>12315456.2082</v>
      </c>
      <c r="D1545" s="3">
        <v>43851</v>
      </c>
      <c r="E1545" s="2">
        <v>697535.19796000002</v>
      </c>
      <c r="F1545" s="2">
        <v>900732.15240000002</v>
      </c>
      <c r="G1545" s="3">
        <v>43938</v>
      </c>
      <c r="H1545" s="2">
        <v>698965.75139999995</v>
      </c>
      <c r="I1545" s="2">
        <v>1226800.5737999999</v>
      </c>
      <c r="J1545" s="3">
        <v>43892</v>
      </c>
      <c r="K1545" s="2">
        <v>233.3229</v>
      </c>
      <c r="L1545" s="2">
        <v>233.3229</v>
      </c>
      <c r="M1545" s="3">
        <v>43885</v>
      </c>
      <c r="N1545" s="2">
        <v>2079.04</v>
      </c>
      <c r="O1545" s="2">
        <v>2617.0553</v>
      </c>
      <c r="P1545" s="3">
        <v>43874</v>
      </c>
      <c r="Q1545" s="2">
        <v>416546.55523</v>
      </c>
      <c r="R1545" s="2">
        <v>416546.5552</v>
      </c>
      <c r="S1545" s="3">
        <v>44021</v>
      </c>
      <c r="T1545" s="2">
        <v>124732.43520000001</v>
      </c>
      <c r="U1545" s="2">
        <v>124732.43520000001</v>
      </c>
    </row>
    <row r="1546" spans="1:21" x14ac:dyDescent="0.3">
      <c r="A1546" s="3">
        <v>43937</v>
      </c>
      <c r="B1546" s="2">
        <v>10770820</v>
      </c>
      <c r="C1546" s="2">
        <v>12345878.8046</v>
      </c>
      <c r="D1546" s="3">
        <v>43850</v>
      </c>
      <c r="E1546" s="2">
        <v>706993.31120999996</v>
      </c>
      <c r="F1546" s="2">
        <v>912945.48109999998</v>
      </c>
      <c r="G1546" s="3">
        <v>43937</v>
      </c>
      <c r="H1546" s="2">
        <v>678090.09600000002</v>
      </c>
      <c r="I1546" s="2">
        <v>1190068.0697000001</v>
      </c>
      <c r="J1546" s="3">
        <v>43889</v>
      </c>
      <c r="K1546" s="2">
        <v>233.37360000000001</v>
      </c>
      <c r="L1546" s="2">
        <v>233.37360000000001</v>
      </c>
      <c r="M1546" s="3">
        <v>43882</v>
      </c>
      <c r="N1546" s="2">
        <v>2162.84</v>
      </c>
      <c r="O1546" s="2">
        <v>2722.5410999999999</v>
      </c>
      <c r="P1546" s="3">
        <v>43873</v>
      </c>
      <c r="Q1546" s="2">
        <v>414948.13741999998</v>
      </c>
      <c r="R1546" s="2">
        <v>414948.13740000001</v>
      </c>
      <c r="S1546" s="3">
        <v>44020</v>
      </c>
      <c r="T1546" s="2">
        <v>124388.37531</v>
      </c>
      <c r="U1546" s="2">
        <v>124388.3753</v>
      </c>
    </row>
    <row r="1547" spans="1:21" x14ac:dyDescent="0.3">
      <c r="A1547" s="3">
        <v>43936</v>
      </c>
      <c r="B1547" s="2">
        <v>10516380</v>
      </c>
      <c r="C1547" s="2">
        <v>12054236.8562</v>
      </c>
      <c r="D1547" s="3">
        <v>43847</v>
      </c>
      <c r="E1547" s="2">
        <v>702397.82597999997</v>
      </c>
      <c r="F1547" s="2">
        <v>907011.29839999997</v>
      </c>
      <c r="G1547" s="3">
        <v>43936</v>
      </c>
      <c r="H1547" s="2">
        <v>679247.701</v>
      </c>
      <c r="I1547" s="2">
        <v>1192099.7005</v>
      </c>
      <c r="J1547" s="3">
        <v>43888</v>
      </c>
      <c r="K1547" s="2">
        <v>232.93350000000001</v>
      </c>
      <c r="L1547" s="2">
        <v>232.93350000000001</v>
      </c>
      <c r="M1547" s="3">
        <v>43881</v>
      </c>
      <c r="N1547" s="2">
        <v>2195.5</v>
      </c>
      <c r="O1547" s="2">
        <v>2763.6529</v>
      </c>
      <c r="P1547" s="3">
        <v>43871</v>
      </c>
      <c r="Q1547" s="2">
        <v>416180.48577999999</v>
      </c>
      <c r="R1547" s="2">
        <v>416180.48580000002</v>
      </c>
      <c r="S1547" s="3">
        <v>44019</v>
      </c>
      <c r="T1547" s="2">
        <v>124483.83631</v>
      </c>
      <c r="U1547" s="2">
        <v>124483.8363</v>
      </c>
    </row>
    <row r="1548" spans="1:21" x14ac:dyDescent="0.3">
      <c r="A1548" s="3">
        <v>43935</v>
      </c>
      <c r="B1548" s="2">
        <v>10547230</v>
      </c>
      <c r="C1548" s="2">
        <v>12089598.1349</v>
      </c>
      <c r="D1548" s="3">
        <v>43846</v>
      </c>
      <c r="E1548" s="2">
        <v>699309.01266999997</v>
      </c>
      <c r="F1548" s="2">
        <v>903022.69189999998</v>
      </c>
      <c r="G1548" s="3">
        <v>43935</v>
      </c>
      <c r="H1548" s="2">
        <v>702363.89859999996</v>
      </c>
      <c r="I1548" s="2">
        <v>1232669.3074</v>
      </c>
      <c r="J1548" s="3">
        <v>43887</v>
      </c>
      <c r="K1548" s="2">
        <v>233.1807</v>
      </c>
      <c r="L1548" s="2">
        <v>233.1807</v>
      </c>
      <c r="M1548" s="3">
        <v>43880</v>
      </c>
      <c r="N1548" s="2">
        <v>2210.34</v>
      </c>
      <c r="O1548" s="2">
        <v>2782.3332</v>
      </c>
      <c r="P1548" s="3">
        <v>43868</v>
      </c>
      <c r="Q1548" s="2">
        <v>420314.84762999997</v>
      </c>
      <c r="R1548" s="2">
        <v>420314.84759999998</v>
      </c>
      <c r="S1548" s="3">
        <v>44018</v>
      </c>
      <c r="T1548" s="2">
        <v>124180.39804</v>
      </c>
      <c r="U1548" s="2">
        <v>124180.398</v>
      </c>
    </row>
    <row r="1549" spans="1:21" x14ac:dyDescent="0.3">
      <c r="A1549" s="3">
        <v>43934</v>
      </c>
      <c r="B1549" s="2">
        <v>10144440</v>
      </c>
      <c r="C1549" s="2">
        <v>11627486.079600001</v>
      </c>
      <c r="D1549" s="3">
        <v>43845</v>
      </c>
      <c r="E1549" s="2">
        <v>700424.47184999997</v>
      </c>
      <c r="F1549" s="2">
        <v>904463.09219999996</v>
      </c>
      <c r="G1549" s="3">
        <v>43934</v>
      </c>
      <c r="H1549" s="2">
        <v>690338.01100000006</v>
      </c>
      <c r="I1549" s="2">
        <v>1211458.0645999999</v>
      </c>
      <c r="J1549" s="3">
        <v>43886</v>
      </c>
      <c r="K1549" s="2">
        <v>232.9828</v>
      </c>
      <c r="L1549" s="2">
        <v>232.9828</v>
      </c>
      <c r="M1549" s="3">
        <v>43879</v>
      </c>
      <c r="N1549" s="2">
        <v>2208.88</v>
      </c>
      <c r="O1549" s="2">
        <v>2780.4953999999998</v>
      </c>
      <c r="P1549" s="3">
        <v>43867</v>
      </c>
      <c r="Q1549" s="2">
        <v>416856.69759</v>
      </c>
      <c r="R1549" s="2">
        <v>416856.69760000001</v>
      </c>
      <c r="S1549" s="3">
        <v>44015</v>
      </c>
      <c r="T1549" s="2">
        <v>124904.21034999999</v>
      </c>
      <c r="U1549" s="2">
        <v>124904.2104</v>
      </c>
    </row>
    <row r="1550" spans="1:21" x14ac:dyDescent="0.3">
      <c r="A1550" s="3">
        <v>43930</v>
      </c>
      <c r="B1550" s="2">
        <v>9966730</v>
      </c>
      <c r="C1550" s="2">
        <v>11423788.517899999</v>
      </c>
      <c r="D1550" s="3">
        <v>43844</v>
      </c>
      <c r="E1550" s="2">
        <v>703751.60701000004</v>
      </c>
      <c r="F1550" s="2">
        <v>908759.44550000003</v>
      </c>
      <c r="G1550" s="3">
        <v>43930</v>
      </c>
      <c r="H1550" s="2">
        <v>702537.63439999998</v>
      </c>
      <c r="I1550" s="2">
        <v>1232866.899</v>
      </c>
      <c r="J1550" s="3">
        <v>43885</v>
      </c>
      <c r="K1550" s="2">
        <v>233.1311</v>
      </c>
      <c r="L1550" s="2">
        <v>233.1311</v>
      </c>
      <c r="M1550" s="3">
        <v>43878</v>
      </c>
      <c r="N1550" s="2">
        <v>2242.17</v>
      </c>
      <c r="O1550" s="2">
        <v>2822.4002</v>
      </c>
      <c r="P1550" s="3">
        <v>43866</v>
      </c>
      <c r="Q1550" s="2">
        <v>407861.97399000003</v>
      </c>
      <c r="R1550" s="2">
        <v>407861.97399999999</v>
      </c>
      <c r="S1550" s="3">
        <v>44014</v>
      </c>
      <c r="T1550" s="2">
        <v>124856.86324000001</v>
      </c>
      <c r="U1550" s="2">
        <v>124856.86320000001</v>
      </c>
    </row>
    <row r="1551" spans="1:21" x14ac:dyDescent="0.3">
      <c r="A1551" s="3">
        <v>43929</v>
      </c>
      <c r="B1551" s="2">
        <v>10013790</v>
      </c>
      <c r="C1551" s="2">
        <v>11477542.340399999</v>
      </c>
      <c r="D1551" s="3">
        <v>43843</v>
      </c>
      <c r="E1551" s="2">
        <v>704886.66472999996</v>
      </c>
      <c r="F1551" s="2">
        <v>910225.15359999996</v>
      </c>
      <c r="G1551" s="3">
        <v>43929</v>
      </c>
      <c r="H1551" s="2">
        <v>684382.61640000006</v>
      </c>
      <c r="I1551" s="2">
        <v>1200781.9282</v>
      </c>
      <c r="J1551" s="3">
        <v>43882</v>
      </c>
      <c r="K1551" s="2">
        <v>232.90649999999999</v>
      </c>
      <c r="L1551" s="2">
        <v>232.90649999999999</v>
      </c>
      <c r="M1551" s="3">
        <v>43875</v>
      </c>
      <c r="N1551" s="2">
        <v>2243.59</v>
      </c>
      <c r="O1551" s="2">
        <v>2824.1876000000002</v>
      </c>
      <c r="P1551" s="3">
        <v>43865</v>
      </c>
      <c r="Q1551" s="2">
        <v>404899.96078000002</v>
      </c>
      <c r="R1551" s="2">
        <v>404899.9608</v>
      </c>
      <c r="S1551" s="3">
        <v>44013</v>
      </c>
      <c r="T1551" s="2">
        <v>125109.58688</v>
      </c>
      <c r="U1551" s="2">
        <v>125109.58689999999</v>
      </c>
    </row>
    <row r="1552" spans="1:21" x14ac:dyDescent="0.3">
      <c r="A1552" s="3">
        <v>43928</v>
      </c>
      <c r="B1552" s="2">
        <v>9751410</v>
      </c>
      <c r="C1552" s="2">
        <v>11176814.3741</v>
      </c>
      <c r="D1552" s="3">
        <v>43840</v>
      </c>
      <c r="E1552" s="2">
        <v>696999.25754999998</v>
      </c>
      <c r="F1552" s="2">
        <v>900040.08869999996</v>
      </c>
      <c r="G1552" s="3">
        <v>43928</v>
      </c>
      <c r="H1552" s="2">
        <v>651826.05299999996</v>
      </c>
      <c r="I1552" s="2">
        <v>1142772.3303</v>
      </c>
      <c r="J1552" s="3">
        <v>43881</v>
      </c>
      <c r="K1552" s="2">
        <v>232.6009</v>
      </c>
      <c r="L1552" s="2">
        <v>232.6009</v>
      </c>
      <c r="M1552" s="3">
        <v>43874</v>
      </c>
      <c r="N1552" s="2">
        <v>2232.96</v>
      </c>
      <c r="O1552" s="2">
        <v>2810.8056999999999</v>
      </c>
      <c r="P1552" s="3">
        <v>43864</v>
      </c>
      <c r="Q1552" s="2">
        <v>408492.32958000002</v>
      </c>
      <c r="R1552" s="2">
        <v>408492.3296</v>
      </c>
      <c r="S1552" s="3">
        <v>44012</v>
      </c>
      <c r="T1552" s="2">
        <v>125075.89876</v>
      </c>
      <c r="U1552" s="2">
        <v>125075.8988</v>
      </c>
    </row>
    <row r="1553" spans="1:21" x14ac:dyDescent="0.3">
      <c r="A1553" s="3">
        <v>43927</v>
      </c>
      <c r="B1553" s="2">
        <v>9899630</v>
      </c>
      <c r="C1553" s="2">
        <v>11346699.8311</v>
      </c>
      <c r="D1553" s="3">
        <v>43839</v>
      </c>
      <c r="E1553" s="2">
        <v>696686.88801</v>
      </c>
      <c r="F1553" s="2">
        <v>899636.72369999997</v>
      </c>
      <c r="G1553" s="3">
        <v>43927</v>
      </c>
      <c r="H1553" s="2">
        <v>653731.31599999999</v>
      </c>
      <c r="I1553" s="2">
        <v>1146112.6107999999</v>
      </c>
      <c r="J1553" s="3">
        <v>43880</v>
      </c>
      <c r="K1553" s="2">
        <v>232.4145</v>
      </c>
      <c r="L1553" s="2">
        <v>232.4145</v>
      </c>
      <c r="M1553" s="3">
        <v>43873</v>
      </c>
      <c r="N1553" s="2">
        <v>2238.38</v>
      </c>
      <c r="O1553" s="2">
        <v>2817.6282999999999</v>
      </c>
      <c r="P1553" s="3">
        <v>43861</v>
      </c>
      <c r="Q1553" s="2">
        <v>415510.34379000001</v>
      </c>
      <c r="R1553" s="2">
        <v>415510.34379999997</v>
      </c>
      <c r="S1553" s="3">
        <v>44011</v>
      </c>
      <c r="T1553" s="2">
        <v>125036.08195000001</v>
      </c>
      <c r="U1553" s="2">
        <v>125036.08199999999</v>
      </c>
    </row>
    <row r="1554" spans="1:21" x14ac:dyDescent="0.3">
      <c r="A1554" s="3">
        <v>43924</v>
      </c>
      <c r="B1554" s="2">
        <v>9330800</v>
      </c>
      <c r="C1554" s="2">
        <v>10694713.878699999</v>
      </c>
      <c r="D1554" s="3">
        <v>43838</v>
      </c>
      <c r="E1554" s="2">
        <v>687843.25055</v>
      </c>
      <c r="F1554" s="2">
        <v>888216.87190000003</v>
      </c>
      <c r="G1554" s="3">
        <v>43924</v>
      </c>
      <c r="H1554" s="2">
        <v>615429.07380000001</v>
      </c>
      <c r="I1554" s="2">
        <v>1078961.6547999999</v>
      </c>
      <c r="J1554" s="3">
        <v>43879</v>
      </c>
      <c r="K1554" s="2">
        <v>232.45150000000001</v>
      </c>
      <c r="L1554" s="2">
        <v>232.45150000000001</v>
      </c>
      <c r="M1554" s="3">
        <v>43872</v>
      </c>
      <c r="N1554" s="2">
        <v>2223.12</v>
      </c>
      <c r="O1554" s="2">
        <v>2798.4193</v>
      </c>
      <c r="P1554" s="3">
        <v>43860</v>
      </c>
      <c r="Q1554" s="2">
        <v>409191.82011999999</v>
      </c>
      <c r="R1554" s="2">
        <v>409191.82010000001</v>
      </c>
      <c r="S1554" s="3">
        <v>44008</v>
      </c>
      <c r="T1554" s="2">
        <v>125347.68647</v>
      </c>
      <c r="U1554" s="2">
        <v>125347.6865</v>
      </c>
    </row>
    <row r="1555" spans="1:21" x14ac:dyDescent="0.3">
      <c r="A1555" s="3">
        <v>43923</v>
      </c>
      <c r="B1555" s="2">
        <v>9385370</v>
      </c>
      <c r="C1555" s="2">
        <v>10757263.8508</v>
      </c>
      <c r="D1555" s="3">
        <v>43837</v>
      </c>
      <c r="E1555" s="2">
        <v>699207.14052999998</v>
      </c>
      <c r="F1555" s="2">
        <v>902891.14370000002</v>
      </c>
      <c r="G1555" s="3">
        <v>43923</v>
      </c>
      <c r="H1555" s="2">
        <v>626276.50800000003</v>
      </c>
      <c r="I1555" s="2">
        <v>1097979.2249</v>
      </c>
      <c r="J1555" s="3">
        <v>43878</v>
      </c>
      <c r="K1555" s="2">
        <v>232.2936</v>
      </c>
      <c r="L1555" s="2">
        <v>232.2936</v>
      </c>
      <c r="M1555" s="3">
        <v>43871</v>
      </c>
      <c r="N1555" s="2">
        <v>2201.0700000000002</v>
      </c>
      <c r="O1555" s="2">
        <v>2770.6632</v>
      </c>
      <c r="P1555" s="3">
        <v>43859</v>
      </c>
      <c r="Q1555" s="2">
        <v>409615.1115</v>
      </c>
      <c r="R1555" s="2">
        <v>409615.1115</v>
      </c>
      <c r="S1555" s="3">
        <v>44007</v>
      </c>
      <c r="T1555" s="2">
        <v>125278.58772</v>
      </c>
      <c r="U1555" s="2">
        <v>125278.5877</v>
      </c>
    </row>
    <row r="1556" spans="1:21" x14ac:dyDescent="0.3">
      <c r="A1556" s="3">
        <v>43922</v>
      </c>
      <c r="B1556" s="2">
        <v>9262110</v>
      </c>
      <c r="C1556" s="2">
        <v>10613451.1361</v>
      </c>
      <c r="D1556" s="3">
        <v>43836</v>
      </c>
      <c r="E1556" s="2">
        <v>691102.05882999999</v>
      </c>
      <c r="F1556" s="2">
        <v>892424.99410000001</v>
      </c>
      <c r="G1556" s="3">
        <v>43922</v>
      </c>
      <c r="H1556" s="2">
        <v>617998.76710000006</v>
      </c>
      <c r="I1556" s="2">
        <v>1083262.287</v>
      </c>
      <c r="J1556" s="3">
        <v>43875</v>
      </c>
      <c r="K1556" s="2">
        <v>232.18459999999999</v>
      </c>
      <c r="L1556" s="2">
        <v>232.18459999999999</v>
      </c>
      <c r="M1556" s="3">
        <v>43868</v>
      </c>
      <c r="N1556" s="2">
        <v>2211.9499999999998</v>
      </c>
      <c r="O1556" s="2">
        <v>2784.3587000000002</v>
      </c>
      <c r="P1556" s="3">
        <v>43858</v>
      </c>
      <c r="Q1556" s="2">
        <v>406300.94391999999</v>
      </c>
      <c r="R1556" s="2">
        <v>406300.94390000001</v>
      </c>
      <c r="S1556" s="3">
        <v>44006</v>
      </c>
      <c r="T1556" s="2">
        <v>125519.97004</v>
      </c>
      <c r="U1556" s="2">
        <v>125519.97</v>
      </c>
    </row>
    <row r="1557" spans="1:21" x14ac:dyDescent="0.3">
      <c r="A1557" s="3">
        <v>43921</v>
      </c>
      <c r="B1557" s="2">
        <v>9519420</v>
      </c>
      <c r="C1557" s="2">
        <v>10908303.930299999</v>
      </c>
      <c r="D1557" s="3">
        <v>43833</v>
      </c>
      <c r="E1557" s="2">
        <v>693297.87138000003</v>
      </c>
      <c r="F1557" s="2">
        <v>895260.46250000002</v>
      </c>
      <c r="G1557" s="3">
        <v>43921</v>
      </c>
      <c r="H1557" s="2">
        <v>643010.20739999996</v>
      </c>
      <c r="I1557" s="2">
        <v>1127046.4976999999</v>
      </c>
      <c r="J1557" s="3">
        <v>43874</v>
      </c>
      <c r="K1557" s="2">
        <v>232.44900000000001</v>
      </c>
      <c r="L1557" s="2">
        <v>232.44900000000001</v>
      </c>
      <c r="M1557" s="3">
        <v>43867</v>
      </c>
      <c r="N1557" s="2">
        <v>2227.94</v>
      </c>
      <c r="O1557" s="2">
        <v>2804.4866000000002</v>
      </c>
      <c r="P1557" s="3">
        <v>43857</v>
      </c>
      <c r="Q1557" s="2">
        <v>408733.85373999999</v>
      </c>
      <c r="R1557" s="2">
        <v>408733.85369999998</v>
      </c>
      <c r="S1557" s="3">
        <v>44005</v>
      </c>
      <c r="T1557" s="2">
        <v>125670.74301999999</v>
      </c>
      <c r="U1557" s="2">
        <v>125670.743</v>
      </c>
    </row>
    <row r="1558" spans="1:21" x14ac:dyDescent="0.3">
      <c r="A1558" s="3">
        <v>43920</v>
      </c>
      <c r="B1558" s="2">
        <v>9666320</v>
      </c>
      <c r="C1558" s="2">
        <v>11075170.9224</v>
      </c>
      <c r="D1558" s="3">
        <v>43832</v>
      </c>
      <c r="E1558" s="2">
        <v>690871.56261000002</v>
      </c>
      <c r="F1558" s="2">
        <v>892127.35270000005</v>
      </c>
      <c r="G1558" s="3">
        <v>43920</v>
      </c>
      <c r="H1558" s="2">
        <v>662734.85519999999</v>
      </c>
      <c r="I1558" s="2">
        <v>1161619.1917999999</v>
      </c>
      <c r="J1558" s="3">
        <v>43873</v>
      </c>
      <c r="K1558" s="2">
        <v>232.34360000000001</v>
      </c>
      <c r="L1558" s="2">
        <v>232.34360000000001</v>
      </c>
      <c r="M1558" s="3">
        <v>43866</v>
      </c>
      <c r="N1558" s="2">
        <v>2165.63</v>
      </c>
      <c r="O1558" s="2">
        <v>2726.0520000000001</v>
      </c>
      <c r="P1558" s="3">
        <v>43854</v>
      </c>
      <c r="Q1558" s="2">
        <v>413401.27028</v>
      </c>
      <c r="R1558" s="2">
        <v>413401.27029999997</v>
      </c>
      <c r="S1558" s="3">
        <v>44004</v>
      </c>
      <c r="T1558" s="2">
        <v>125963.15588000001</v>
      </c>
      <c r="U1558" s="2">
        <v>125963.1559</v>
      </c>
    </row>
    <row r="1559" spans="1:21" x14ac:dyDescent="0.3">
      <c r="A1559" s="3">
        <v>43917</v>
      </c>
      <c r="B1559" s="2">
        <v>9234370</v>
      </c>
      <c r="C1559" s="2">
        <v>10579600.202400001</v>
      </c>
      <c r="D1559" s="3">
        <v>43830</v>
      </c>
      <c r="E1559" s="2">
        <v>679471.13659000001</v>
      </c>
      <c r="F1559" s="2">
        <v>877405.90170000005</v>
      </c>
      <c r="G1559" s="3">
        <v>43917</v>
      </c>
      <c r="H1559" s="2">
        <v>641299.40090000001</v>
      </c>
      <c r="I1559" s="2">
        <v>1123848.0338000001</v>
      </c>
      <c r="J1559" s="3">
        <v>43872</v>
      </c>
      <c r="K1559" s="2">
        <v>232.33539999999999</v>
      </c>
      <c r="L1559" s="2">
        <v>232.33539999999999</v>
      </c>
      <c r="M1559" s="3">
        <v>43865</v>
      </c>
      <c r="N1559" s="2">
        <v>2157.9</v>
      </c>
      <c r="O1559" s="2">
        <v>2716.3216000000002</v>
      </c>
      <c r="P1559" s="3">
        <v>43853</v>
      </c>
      <c r="Q1559" s="2">
        <v>412773.62930999999</v>
      </c>
      <c r="R1559" s="2">
        <v>412773.62929999997</v>
      </c>
      <c r="S1559" s="3">
        <v>44001</v>
      </c>
      <c r="T1559" s="2">
        <v>126099.66181000001</v>
      </c>
      <c r="U1559" s="2">
        <v>126099.6618</v>
      </c>
    </row>
    <row r="1560" spans="1:21" x14ac:dyDescent="0.3">
      <c r="A1560" s="3">
        <v>43916</v>
      </c>
      <c r="B1560" s="2">
        <v>9618390</v>
      </c>
      <c r="C1560" s="2">
        <v>11019561.905099999</v>
      </c>
      <c r="D1560" s="3">
        <v>43829</v>
      </c>
      <c r="E1560" s="2">
        <v>676003.67009999999</v>
      </c>
      <c r="F1560" s="2">
        <v>872928.33759999997</v>
      </c>
      <c r="G1560" s="3">
        <v>43916</v>
      </c>
      <c r="H1560" s="2">
        <v>656784.93000000005</v>
      </c>
      <c r="I1560" s="2">
        <v>1150985.7193</v>
      </c>
      <c r="J1560" s="3">
        <v>43871</v>
      </c>
      <c r="K1560" s="2">
        <v>232.3158</v>
      </c>
      <c r="L1560" s="2">
        <v>232.3158</v>
      </c>
      <c r="M1560" s="3">
        <v>43864</v>
      </c>
      <c r="N1560" s="2">
        <v>2118.88</v>
      </c>
      <c r="O1560" s="2">
        <v>2667.2040000000002</v>
      </c>
      <c r="P1560" s="3">
        <v>43852</v>
      </c>
      <c r="Q1560" s="2">
        <v>413359.95733</v>
      </c>
      <c r="R1560" s="2">
        <v>413359.95730000001</v>
      </c>
      <c r="S1560" s="3">
        <v>44000</v>
      </c>
      <c r="T1560" s="2">
        <v>126255.51803000001</v>
      </c>
      <c r="U1560" s="2">
        <v>126255.518</v>
      </c>
    </row>
    <row r="1561" spans="1:21" x14ac:dyDescent="0.3">
      <c r="A1561" s="3">
        <v>43915</v>
      </c>
      <c r="B1561" s="2">
        <v>9154910</v>
      </c>
      <c r="C1561" s="2">
        <v>10488567.6425</v>
      </c>
      <c r="D1561" s="3">
        <v>43826</v>
      </c>
      <c r="E1561" s="2">
        <v>667420.98543999996</v>
      </c>
      <c r="F1561" s="2">
        <v>861845.45600000001</v>
      </c>
      <c r="G1561" s="3">
        <v>43915</v>
      </c>
      <c r="H1561" s="2">
        <v>617222.23199999996</v>
      </c>
      <c r="I1561" s="2">
        <v>1081653.8903999999</v>
      </c>
      <c r="J1561" s="3">
        <v>43868</v>
      </c>
      <c r="K1561" s="2">
        <v>232.36709999999999</v>
      </c>
      <c r="L1561" s="2">
        <v>232.36709999999999</v>
      </c>
      <c r="M1561" s="3">
        <v>43861</v>
      </c>
      <c r="N1561" s="2">
        <v>2119.0100000000002</v>
      </c>
      <c r="O1561" s="2">
        <v>2667.3676999999998</v>
      </c>
      <c r="P1561" s="3">
        <v>43851</v>
      </c>
      <c r="Q1561" s="2">
        <v>411240.61129999999</v>
      </c>
      <c r="R1561" s="2">
        <v>411240.61129999999</v>
      </c>
      <c r="S1561" s="3">
        <v>43999</v>
      </c>
      <c r="T1561" s="2">
        <v>126531.26273</v>
      </c>
      <c r="U1561" s="2">
        <v>126531.26270000001</v>
      </c>
    </row>
    <row r="1562" spans="1:21" x14ac:dyDescent="0.3">
      <c r="A1562" s="3">
        <v>43914</v>
      </c>
      <c r="B1562" s="2">
        <v>9353830</v>
      </c>
      <c r="C1562" s="2">
        <v>10716461.577299999</v>
      </c>
      <c r="D1562" s="3">
        <v>43825</v>
      </c>
      <c r="E1562" s="2">
        <v>668638.87656</v>
      </c>
      <c r="F1562" s="2">
        <v>863418.1274</v>
      </c>
      <c r="G1562" s="3">
        <v>43914</v>
      </c>
      <c r="H1562" s="2">
        <v>608025.15579999995</v>
      </c>
      <c r="I1562" s="2">
        <v>1065536.4325999999</v>
      </c>
      <c r="J1562" s="3">
        <v>43867</v>
      </c>
      <c r="K1562" s="2">
        <v>232.23269999999999</v>
      </c>
      <c r="L1562" s="2">
        <v>232.23269999999999</v>
      </c>
      <c r="M1562" s="3">
        <v>43860</v>
      </c>
      <c r="N1562" s="2">
        <v>2148</v>
      </c>
      <c r="O1562" s="2">
        <v>2703.8597</v>
      </c>
      <c r="P1562" s="3">
        <v>43850</v>
      </c>
      <c r="Q1562" s="2">
        <v>411011.51929000003</v>
      </c>
      <c r="R1562" s="2">
        <v>411011.51929999999</v>
      </c>
      <c r="S1562" s="3">
        <v>43998</v>
      </c>
      <c r="T1562" s="2">
        <v>126254.91188</v>
      </c>
      <c r="U1562" s="2">
        <v>126254.91190000001</v>
      </c>
    </row>
    <row r="1563" spans="1:21" x14ac:dyDescent="0.3">
      <c r="A1563" s="3">
        <v>43913</v>
      </c>
      <c r="B1563" s="2">
        <v>8829280</v>
      </c>
      <c r="C1563" s="2">
        <v>10115275.574899999</v>
      </c>
      <c r="D1563" s="3">
        <v>43824</v>
      </c>
      <c r="E1563" s="2">
        <v>662780.60762000002</v>
      </c>
      <c r="F1563" s="2">
        <v>855853.30319999997</v>
      </c>
      <c r="G1563" s="3">
        <v>43913</v>
      </c>
      <c r="H1563" s="2">
        <v>560962.41440000001</v>
      </c>
      <c r="I1563" s="2">
        <v>982339.75210000004</v>
      </c>
      <c r="J1563" s="3">
        <v>43866</v>
      </c>
      <c r="K1563" s="2">
        <v>232.18279999999999</v>
      </c>
      <c r="L1563" s="2">
        <v>232.18279999999999</v>
      </c>
      <c r="M1563" s="3">
        <v>43859</v>
      </c>
      <c r="N1563" s="2">
        <v>2185.2800000000002</v>
      </c>
      <c r="O1563" s="2">
        <v>2750.7869999999998</v>
      </c>
      <c r="P1563" s="3">
        <v>43847</v>
      </c>
      <c r="Q1563" s="2">
        <v>410835.7928</v>
      </c>
      <c r="R1563" s="2">
        <v>410835.7928</v>
      </c>
      <c r="S1563" s="3">
        <v>43997</v>
      </c>
      <c r="T1563" s="2">
        <v>126053.66842</v>
      </c>
      <c r="U1563" s="2">
        <v>126053.6684</v>
      </c>
    </row>
    <row r="1564" spans="1:21" x14ac:dyDescent="0.3">
      <c r="A1564" s="3">
        <v>43910</v>
      </c>
      <c r="B1564" s="2">
        <v>8742300</v>
      </c>
      <c r="C1564" s="2">
        <v>10015636.2172</v>
      </c>
      <c r="D1564" s="3">
        <v>43823</v>
      </c>
      <c r="E1564" s="2">
        <v>663307.06715000002</v>
      </c>
      <c r="F1564" s="2">
        <v>856533.12410000002</v>
      </c>
      <c r="G1564" s="3">
        <v>43910</v>
      </c>
      <c r="H1564" s="2">
        <v>586987.43039999995</v>
      </c>
      <c r="I1564" s="2">
        <v>1027913.9423</v>
      </c>
      <c r="J1564" s="3">
        <v>43865</v>
      </c>
      <c r="K1564" s="2">
        <v>232.06190000000001</v>
      </c>
      <c r="L1564" s="2">
        <v>232.06190000000001</v>
      </c>
      <c r="M1564" s="3">
        <v>43858</v>
      </c>
      <c r="N1564" s="2">
        <v>2176.7199999999998</v>
      </c>
      <c r="O1564" s="2">
        <v>2740.0117</v>
      </c>
      <c r="P1564" s="3">
        <v>43846</v>
      </c>
      <c r="Q1564" s="2">
        <v>408672.60053</v>
      </c>
      <c r="R1564" s="2">
        <v>408672.6005</v>
      </c>
      <c r="S1564" s="3">
        <v>43994</v>
      </c>
      <c r="T1564" s="2">
        <v>125449.82219000001</v>
      </c>
      <c r="U1564" s="2">
        <v>125449.8222</v>
      </c>
    </row>
    <row r="1565" spans="1:21" x14ac:dyDescent="0.3">
      <c r="A1565" s="3">
        <v>43909</v>
      </c>
      <c r="B1565" s="2">
        <v>9161310</v>
      </c>
      <c r="C1565" s="2">
        <v>10493754.3905</v>
      </c>
      <c r="D1565" s="3">
        <v>43822</v>
      </c>
      <c r="E1565" s="2">
        <v>658948.08704999997</v>
      </c>
      <c r="F1565" s="2">
        <v>850904.34210000001</v>
      </c>
      <c r="G1565" s="3">
        <v>43909</v>
      </c>
      <c r="H1565" s="2">
        <v>627947.08100000001</v>
      </c>
      <c r="I1565" s="2">
        <v>1099265.4401</v>
      </c>
      <c r="J1565" s="3">
        <v>43864</v>
      </c>
      <c r="K1565" s="2">
        <v>232.2544</v>
      </c>
      <c r="L1565" s="2">
        <v>232.2544</v>
      </c>
      <c r="M1565" s="3">
        <v>43853</v>
      </c>
      <c r="N1565" s="2">
        <v>2246.13</v>
      </c>
      <c r="O1565" s="2">
        <v>2827.3836000000001</v>
      </c>
      <c r="P1565" s="3">
        <v>43845</v>
      </c>
      <c r="Q1565" s="2">
        <v>408671.74540000001</v>
      </c>
      <c r="R1565" s="2">
        <v>408671.74540000001</v>
      </c>
      <c r="S1565" s="3">
        <v>43993</v>
      </c>
      <c r="T1565" s="2">
        <v>125227.63282</v>
      </c>
      <c r="U1565" s="2">
        <v>125227.63280000001</v>
      </c>
    </row>
    <row r="1566" spans="1:21" x14ac:dyDescent="0.3">
      <c r="A1566" s="3">
        <v>43908</v>
      </c>
      <c r="B1566" s="2">
        <v>9095320</v>
      </c>
      <c r="C1566" s="2">
        <v>10418173.345000001</v>
      </c>
      <c r="D1566" s="3">
        <v>43819</v>
      </c>
      <c r="E1566" s="2">
        <v>664931.75297999999</v>
      </c>
      <c r="F1566" s="2">
        <v>858631.09239999996</v>
      </c>
      <c r="G1566" s="3">
        <v>43908</v>
      </c>
      <c r="H1566" s="2">
        <v>638355.71990000003</v>
      </c>
      <c r="I1566" s="2">
        <v>1117345.1747999999</v>
      </c>
      <c r="J1566" s="3">
        <v>43861</v>
      </c>
      <c r="K1566" s="2">
        <v>232.11259999999999</v>
      </c>
      <c r="L1566" s="2">
        <v>232.11259999999999</v>
      </c>
      <c r="M1566" s="3">
        <v>43852</v>
      </c>
      <c r="N1566" s="2">
        <v>2267.25</v>
      </c>
      <c r="O1566" s="2">
        <v>2853.9681</v>
      </c>
      <c r="P1566" s="3">
        <v>43844</v>
      </c>
      <c r="Q1566" s="2">
        <v>409047.32913000003</v>
      </c>
      <c r="R1566" s="2">
        <v>409047.32909999997</v>
      </c>
      <c r="S1566" s="3">
        <v>43992</v>
      </c>
      <c r="T1566" s="2">
        <v>123842.27181999999</v>
      </c>
      <c r="U1566" s="2">
        <v>123842.2718</v>
      </c>
    </row>
    <row r="1567" spans="1:21" x14ac:dyDescent="0.3">
      <c r="A1567" s="3">
        <v>43907</v>
      </c>
      <c r="B1567" s="2">
        <v>9276820</v>
      </c>
      <c r="C1567" s="2">
        <v>10626061.3073</v>
      </c>
      <c r="D1567" s="3">
        <v>43818</v>
      </c>
      <c r="E1567" s="2">
        <v>669466.36762999999</v>
      </c>
      <c r="F1567" s="2">
        <v>864486.67249999999</v>
      </c>
      <c r="G1567" s="3">
        <v>43907</v>
      </c>
      <c r="H1567" s="2">
        <v>670457.39520000003</v>
      </c>
      <c r="I1567" s="2">
        <v>1173534.304</v>
      </c>
      <c r="J1567" s="3">
        <v>43860</v>
      </c>
      <c r="K1567" s="2">
        <v>232.0788</v>
      </c>
      <c r="L1567" s="2">
        <v>232.0788</v>
      </c>
      <c r="M1567" s="3">
        <v>43851</v>
      </c>
      <c r="N1567" s="2">
        <v>2239.69</v>
      </c>
      <c r="O1567" s="2">
        <v>2819.2761999999998</v>
      </c>
      <c r="P1567" s="3">
        <v>43840</v>
      </c>
      <c r="Q1567" s="2">
        <v>409250.14257000003</v>
      </c>
      <c r="R1567" s="2">
        <v>409250.14260000002</v>
      </c>
      <c r="S1567" s="3">
        <v>43991</v>
      </c>
      <c r="T1567" s="2">
        <v>124797.03630000001</v>
      </c>
      <c r="U1567" s="2">
        <v>124797.03630000001</v>
      </c>
    </row>
    <row r="1568" spans="1:21" x14ac:dyDescent="0.3">
      <c r="A1568" s="3">
        <v>43906</v>
      </c>
      <c r="B1568" s="2">
        <v>8647350</v>
      </c>
      <c r="C1568" s="2">
        <v>9905043.1074000001</v>
      </c>
      <c r="D1568" s="3">
        <v>43817</v>
      </c>
      <c r="E1568" s="2">
        <v>672512.73611000006</v>
      </c>
      <c r="F1568" s="2">
        <v>868418.52249999996</v>
      </c>
      <c r="G1568" s="3">
        <v>43906</v>
      </c>
      <c r="H1568" s="2">
        <v>618523.26249999995</v>
      </c>
      <c r="I1568" s="2">
        <v>1082193.0005000001</v>
      </c>
      <c r="J1568" s="3">
        <v>43859</v>
      </c>
      <c r="K1568" s="2">
        <v>231.95400000000001</v>
      </c>
      <c r="L1568" s="2">
        <v>231.95400000000001</v>
      </c>
      <c r="M1568" s="3">
        <v>43850</v>
      </c>
      <c r="N1568" s="2">
        <v>2262.64</v>
      </c>
      <c r="O1568" s="2">
        <v>2848.1651000000002</v>
      </c>
      <c r="P1568" s="3">
        <v>43839</v>
      </c>
      <c r="Q1568" s="2">
        <v>407586.98811999999</v>
      </c>
      <c r="R1568" s="2">
        <v>407586.98810000002</v>
      </c>
      <c r="S1568" s="3">
        <v>43990</v>
      </c>
      <c r="T1568" s="2">
        <v>124724.93728</v>
      </c>
      <c r="U1568" s="2">
        <v>124724.93730000001</v>
      </c>
    </row>
    <row r="1569" spans="1:21" x14ac:dyDescent="0.3">
      <c r="A1569" s="3">
        <v>43903</v>
      </c>
      <c r="B1569" s="2">
        <v>9693460</v>
      </c>
      <c r="C1569" s="2">
        <v>11103137.8221</v>
      </c>
      <c r="D1569" s="3">
        <v>43816</v>
      </c>
      <c r="E1569" s="2">
        <v>671993.89624999999</v>
      </c>
      <c r="F1569" s="2">
        <v>867736.14430000004</v>
      </c>
      <c r="G1569" s="3">
        <v>43903</v>
      </c>
      <c r="H1569" s="2">
        <v>689019.04399999999</v>
      </c>
      <c r="I1569" s="2">
        <v>1205161.5108</v>
      </c>
      <c r="J1569" s="3">
        <v>43858</v>
      </c>
      <c r="K1569" s="2">
        <v>231.81780000000001</v>
      </c>
      <c r="L1569" s="2">
        <v>231.81780000000001</v>
      </c>
      <c r="M1569" s="3">
        <v>43847</v>
      </c>
      <c r="N1569" s="2">
        <v>2250.5700000000002</v>
      </c>
      <c r="O1569" s="2">
        <v>2832.9717000000001</v>
      </c>
      <c r="P1569" s="3">
        <v>43838</v>
      </c>
      <c r="Q1569" s="2">
        <v>400279.72012999997</v>
      </c>
      <c r="R1569" s="2">
        <v>400279.72009999998</v>
      </c>
      <c r="S1569" s="3">
        <v>43987</v>
      </c>
      <c r="T1569" s="2">
        <v>125074.14053</v>
      </c>
      <c r="U1569" s="2">
        <v>125074.14049999999</v>
      </c>
    </row>
    <row r="1570" spans="1:21" x14ac:dyDescent="0.3">
      <c r="A1570" s="3">
        <v>43902</v>
      </c>
      <c r="B1570" s="2">
        <v>8758590</v>
      </c>
      <c r="C1570" s="2">
        <v>10032181.493100001</v>
      </c>
      <c r="D1570" s="3">
        <v>43815</v>
      </c>
      <c r="E1570" s="2">
        <v>666488.03920999996</v>
      </c>
      <c r="F1570" s="2">
        <v>860626.50959999999</v>
      </c>
      <c r="G1570" s="3">
        <v>43902</v>
      </c>
      <c r="H1570" s="2">
        <v>633327.58629999997</v>
      </c>
      <c r="I1570" s="2">
        <v>1107331.1468</v>
      </c>
      <c r="J1570" s="3">
        <v>43853</v>
      </c>
      <c r="K1570" s="2">
        <v>231.45259999999999</v>
      </c>
      <c r="L1570" s="2">
        <v>231.45259999999999</v>
      </c>
      <c r="M1570" s="3">
        <v>43846</v>
      </c>
      <c r="N1570" s="2">
        <v>2248.0500000000002</v>
      </c>
      <c r="O1570" s="2">
        <v>2829.7995999999998</v>
      </c>
      <c r="P1570" s="3">
        <v>43837</v>
      </c>
      <c r="Q1570" s="2">
        <v>411186.47252000001</v>
      </c>
      <c r="R1570" s="2">
        <v>411186.47249999997</v>
      </c>
      <c r="S1570" s="3">
        <v>43986</v>
      </c>
      <c r="T1570" s="2">
        <v>126838.08614</v>
      </c>
      <c r="U1570" s="2">
        <v>126838.0861</v>
      </c>
    </row>
    <row r="1571" spans="1:21" x14ac:dyDescent="0.3">
      <c r="A1571" s="3">
        <v>43901</v>
      </c>
      <c r="B1571" s="2">
        <v>9527200</v>
      </c>
      <c r="C1571" s="2">
        <v>10909452.1395</v>
      </c>
      <c r="D1571" s="3">
        <v>43812</v>
      </c>
      <c r="E1571" s="2">
        <v>667654.97053000005</v>
      </c>
      <c r="F1571" s="2">
        <v>862133.35140000004</v>
      </c>
      <c r="G1571" s="3">
        <v>43901</v>
      </c>
      <c r="H1571" s="2">
        <v>698821.62749999994</v>
      </c>
      <c r="I1571" s="2">
        <v>1220787.3777999999</v>
      </c>
      <c r="J1571" s="3">
        <v>43852</v>
      </c>
      <c r="K1571" s="2">
        <v>231.38059999999999</v>
      </c>
      <c r="L1571" s="2">
        <v>231.38059999999999</v>
      </c>
      <c r="M1571" s="3">
        <v>43845</v>
      </c>
      <c r="N1571" s="2">
        <v>2230.98</v>
      </c>
      <c r="O1571" s="2">
        <v>2808.3121999999998</v>
      </c>
      <c r="P1571" s="3">
        <v>43836</v>
      </c>
      <c r="Q1571" s="2">
        <v>405440.98246999999</v>
      </c>
      <c r="R1571" s="2">
        <v>405440.98249999998</v>
      </c>
      <c r="S1571" s="3">
        <v>43985</v>
      </c>
      <c r="T1571" s="2">
        <v>126657.67517</v>
      </c>
      <c r="U1571" s="2">
        <v>126657.6752</v>
      </c>
    </row>
    <row r="1572" spans="1:21" x14ac:dyDescent="0.3">
      <c r="A1572" s="3">
        <v>43900</v>
      </c>
      <c r="B1572" s="2">
        <v>9962160</v>
      </c>
      <c r="C1572" s="2">
        <v>11407515.5941</v>
      </c>
      <c r="D1572" s="3">
        <v>43811</v>
      </c>
      <c r="E1572" s="2">
        <v>654893.50382999994</v>
      </c>
      <c r="F1572" s="2">
        <v>845609.87450000003</v>
      </c>
      <c r="G1572" s="3">
        <v>43900</v>
      </c>
      <c r="H1572" s="2">
        <v>740141.598</v>
      </c>
      <c r="I1572" s="2">
        <v>1292970.1731</v>
      </c>
      <c r="J1572" s="3">
        <v>43851</v>
      </c>
      <c r="K1572" s="2">
        <v>231.51159999999999</v>
      </c>
      <c r="L1572" s="2">
        <v>231.51159999999999</v>
      </c>
      <c r="M1572" s="3">
        <v>43844</v>
      </c>
      <c r="N1572" s="2">
        <v>2238.88</v>
      </c>
      <c r="O1572" s="2">
        <v>2818.2565</v>
      </c>
      <c r="P1572" s="3">
        <v>43829</v>
      </c>
      <c r="Q1572" s="2">
        <v>407568.56371000002</v>
      </c>
      <c r="R1572" s="2">
        <v>407568.5637</v>
      </c>
      <c r="S1572" s="3">
        <v>43984</v>
      </c>
      <c r="T1572" s="2">
        <v>126835.51612</v>
      </c>
      <c r="U1572" s="2">
        <v>126835.51609999999</v>
      </c>
    </row>
    <row r="1573" spans="1:21" x14ac:dyDescent="0.3">
      <c r="A1573" s="3">
        <v>43899</v>
      </c>
      <c r="B1573" s="2">
        <v>9537550</v>
      </c>
      <c r="C1573" s="2">
        <v>10921305.3354</v>
      </c>
      <c r="D1573" s="3">
        <v>43810</v>
      </c>
      <c r="E1573" s="2">
        <v>660946.74453999999</v>
      </c>
      <c r="F1573" s="2">
        <v>853425.92409999995</v>
      </c>
      <c r="G1573" s="3">
        <v>43899</v>
      </c>
      <c r="H1573" s="2">
        <v>719058.00780000002</v>
      </c>
      <c r="I1573" s="2">
        <v>1256138.7703</v>
      </c>
      <c r="J1573" s="3">
        <v>43850</v>
      </c>
      <c r="K1573" s="2">
        <v>231.2852</v>
      </c>
      <c r="L1573" s="2">
        <v>231.2852</v>
      </c>
      <c r="M1573" s="3">
        <v>43843</v>
      </c>
      <c r="N1573" s="2">
        <v>2229.2600000000002</v>
      </c>
      <c r="O1573" s="2">
        <v>2806.1457</v>
      </c>
      <c r="P1573" s="3">
        <v>43826</v>
      </c>
      <c r="Q1573" s="2">
        <v>409488.47084000002</v>
      </c>
      <c r="R1573" s="2">
        <v>409488.47080000001</v>
      </c>
      <c r="S1573" s="3">
        <v>43983</v>
      </c>
      <c r="T1573" s="2">
        <v>127496.57805</v>
      </c>
      <c r="U1573" s="2">
        <v>127496.5781</v>
      </c>
    </row>
    <row r="1574" spans="1:21" x14ac:dyDescent="0.3">
      <c r="A1574" s="3">
        <v>43896</v>
      </c>
      <c r="B1574" s="2">
        <v>10142230</v>
      </c>
      <c r="C1574" s="2">
        <v>11613642.6119</v>
      </c>
      <c r="D1574" s="3">
        <v>43809</v>
      </c>
      <c r="E1574" s="2">
        <v>660841.25768000004</v>
      </c>
      <c r="F1574" s="2">
        <v>853289.71759999997</v>
      </c>
      <c r="G1574" s="3">
        <v>43896</v>
      </c>
      <c r="H1574" s="2">
        <v>784190.45759999997</v>
      </c>
      <c r="I1574" s="2">
        <v>1369147.5046999999</v>
      </c>
      <c r="J1574" s="3">
        <v>43847</v>
      </c>
      <c r="K1574" s="2">
        <v>231.4117</v>
      </c>
      <c r="L1574" s="2">
        <v>231.4117</v>
      </c>
      <c r="M1574" s="3">
        <v>43840</v>
      </c>
      <c r="N1574" s="2">
        <v>2206.39</v>
      </c>
      <c r="O1574" s="2">
        <v>2777.3573999999999</v>
      </c>
      <c r="P1574" s="3">
        <v>43825</v>
      </c>
      <c r="Q1574" s="2">
        <v>410449.14007999998</v>
      </c>
      <c r="R1574" s="2">
        <v>410449.14010000002</v>
      </c>
      <c r="S1574" s="3">
        <v>43980</v>
      </c>
      <c r="T1574" s="2">
        <v>128856.06174999999</v>
      </c>
      <c r="U1574" s="2">
        <v>128856.0618</v>
      </c>
    </row>
    <row r="1575" spans="1:21" x14ac:dyDescent="0.3">
      <c r="A1575" s="3">
        <v>43895</v>
      </c>
      <c r="B1575" s="2">
        <v>10324650</v>
      </c>
      <c r="C1575" s="2">
        <v>11822527.6823</v>
      </c>
      <c r="D1575" s="3">
        <v>43808</v>
      </c>
      <c r="E1575" s="2">
        <v>658855.31853000005</v>
      </c>
      <c r="F1575" s="2">
        <v>850725.43850000005</v>
      </c>
      <c r="G1575" s="3">
        <v>43895</v>
      </c>
      <c r="H1575" s="2">
        <v>800656.23140000005</v>
      </c>
      <c r="I1575" s="2">
        <v>1397289.0322</v>
      </c>
      <c r="J1575" s="3">
        <v>43846</v>
      </c>
      <c r="K1575" s="2">
        <v>231.3888</v>
      </c>
      <c r="L1575" s="2">
        <v>231.3888</v>
      </c>
      <c r="M1575" s="3">
        <v>43839</v>
      </c>
      <c r="N1575" s="2">
        <v>2186.4499999999998</v>
      </c>
      <c r="O1575" s="2">
        <v>2752.2573000000002</v>
      </c>
      <c r="P1575" s="3">
        <v>43824</v>
      </c>
      <c r="Q1575" s="2">
        <v>408714.93602999998</v>
      </c>
      <c r="R1575" s="2">
        <v>408714.93599999999</v>
      </c>
      <c r="S1575" s="3">
        <v>43979</v>
      </c>
      <c r="T1575" s="2">
        <v>128576.71400000001</v>
      </c>
      <c r="U1575" s="2">
        <v>128576.71400000001</v>
      </c>
    </row>
    <row r="1576" spans="1:21" x14ac:dyDescent="0.3">
      <c r="A1576" s="3">
        <v>43894</v>
      </c>
      <c r="B1576" s="2">
        <v>10621630</v>
      </c>
      <c r="C1576" s="2">
        <v>12160683.159</v>
      </c>
      <c r="D1576" s="3">
        <v>43805</v>
      </c>
      <c r="E1576" s="2">
        <v>659006.23242000001</v>
      </c>
      <c r="F1576" s="2">
        <v>850901.87560000003</v>
      </c>
      <c r="G1576" s="3">
        <v>43894</v>
      </c>
      <c r="H1576" s="2">
        <v>824115.05319999997</v>
      </c>
      <c r="I1576" s="2">
        <v>1437718.5656000001</v>
      </c>
      <c r="J1576" s="3">
        <v>43845</v>
      </c>
      <c r="K1576" s="2">
        <v>231.54349999999999</v>
      </c>
      <c r="L1576" s="2">
        <v>231.54349999999999</v>
      </c>
      <c r="M1576" s="3">
        <v>43838</v>
      </c>
      <c r="N1576" s="2">
        <v>2151.31</v>
      </c>
      <c r="O1576" s="2">
        <v>2708.0237999999999</v>
      </c>
      <c r="P1576" s="3">
        <v>43823</v>
      </c>
      <c r="Q1576" s="2">
        <v>410058.14049999998</v>
      </c>
      <c r="R1576" s="2">
        <v>410058.14049999998</v>
      </c>
      <c r="S1576" s="3">
        <v>43978</v>
      </c>
      <c r="T1576" s="2">
        <v>128945.25251000001</v>
      </c>
      <c r="U1576" s="2">
        <v>128945.2525</v>
      </c>
    </row>
    <row r="1577" spans="1:21" x14ac:dyDescent="0.3">
      <c r="A1577" s="3">
        <v>43893</v>
      </c>
      <c r="B1577" s="2">
        <v>10173990</v>
      </c>
      <c r="C1577" s="2">
        <v>11647262.5122</v>
      </c>
      <c r="D1577" s="3">
        <v>43804</v>
      </c>
      <c r="E1577" s="2">
        <v>654824.39628999995</v>
      </c>
      <c r="F1577" s="2">
        <v>845502.33310000005</v>
      </c>
      <c r="G1577" s="3">
        <v>43893</v>
      </c>
      <c r="H1577" s="2">
        <v>792102.71140000003</v>
      </c>
      <c r="I1577" s="2">
        <v>1381460.9815</v>
      </c>
      <c r="J1577" s="3">
        <v>43844</v>
      </c>
      <c r="K1577" s="2">
        <v>231.56059999999999</v>
      </c>
      <c r="L1577" s="2">
        <v>231.56059999999999</v>
      </c>
      <c r="M1577" s="3">
        <v>43837</v>
      </c>
      <c r="N1577" s="2">
        <v>2175.54</v>
      </c>
      <c r="O1577" s="2">
        <v>2738.5241000000001</v>
      </c>
      <c r="P1577" s="3">
        <v>43822</v>
      </c>
      <c r="Q1577" s="2">
        <v>410188.61966000003</v>
      </c>
      <c r="R1577" s="2">
        <v>410188.61969999998</v>
      </c>
      <c r="S1577" s="3">
        <v>43977</v>
      </c>
      <c r="T1577" s="2">
        <v>128321.19669</v>
      </c>
      <c r="U1577" s="2">
        <v>128321.1967</v>
      </c>
    </row>
    <row r="1578" spans="1:21" x14ac:dyDescent="0.3">
      <c r="A1578" s="3">
        <v>43892</v>
      </c>
      <c r="B1578" s="2">
        <v>10575450</v>
      </c>
      <c r="C1578" s="2">
        <v>12106659.0022</v>
      </c>
      <c r="D1578" s="3">
        <v>43803</v>
      </c>
      <c r="E1578" s="2">
        <v>650251.84363000002</v>
      </c>
      <c r="F1578" s="2">
        <v>839598.30149999994</v>
      </c>
      <c r="G1578" s="3">
        <v>43892</v>
      </c>
      <c r="H1578" s="2">
        <v>815817.14399999997</v>
      </c>
      <c r="I1578" s="2">
        <v>1422698.0632</v>
      </c>
      <c r="J1578" s="3">
        <v>43843</v>
      </c>
      <c r="K1578" s="2">
        <v>231.40430000000001</v>
      </c>
      <c r="L1578" s="2">
        <v>231.40430000000001</v>
      </c>
      <c r="M1578" s="3">
        <v>43836</v>
      </c>
      <c r="N1578" s="2">
        <v>2155.0700000000002</v>
      </c>
      <c r="O1578" s="2">
        <v>2712.7568999999999</v>
      </c>
      <c r="P1578" s="3">
        <v>43819</v>
      </c>
      <c r="Q1578" s="2">
        <v>408125.31041999999</v>
      </c>
      <c r="R1578" s="2">
        <v>408125.31040000002</v>
      </c>
      <c r="S1578" s="3">
        <v>43976</v>
      </c>
      <c r="T1578" s="2">
        <v>129364.5713</v>
      </c>
      <c r="U1578" s="2">
        <v>129364.5713</v>
      </c>
    </row>
    <row r="1579" spans="1:21" x14ac:dyDescent="0.3">
      <c r="A1579" s="3">
        <v>43889</v>
      </c>
      <c r="B1579" s="2">
        <v>10201330</v>
      </c>
      <c r="C1579" s="2">
        <v>11678378.4747</v>
      </c>
      <c r="D1579" s="3">
        <v>43802</v>
      </c>
      <c r="E1579" s="2">
        <v>649375.99251000001</v>
      </c>
      <c r="F1579" s="2">
        <v>838467.41170000006</v>
      </c>
      <c r="G1579" s="3">
        <v>43889</v>
      </c>
      <c r="H1579" s="2">
        <v>789431.34739999997</v>
      </c>
      <c r="I1579" s="2">
        <v>1376491.4331</v>
      </c>
      <c r="J1579" s="3">
        <v>43840</v>
      </c>
      <c r="K1579" s="2">
        <v>231.2843</v>
      </c>
      <c r="L1579" s="2">
        <v>231.2843</v>
      </c>
      <c r="M1579" s="3">
        <v>43833</v>
      </c>
      <c r="N1579" s="2">
        <v>2176.46</v>
      </c>
      <c r="O1579" s="2">
        <v>2739.6821</v>
      </c>
      <c r="P1579" s="3">
        <v>43818</v>
      </c>
      <c r="Q1579" s="2">
        <v>411753.47993999999</v>
      </c>
      <c r="R1579" s="2">
        <v>411753.47989999998</v>
      </c>
      <c r="S1579" s="3">
        <v>43973</v>
      </c>
      <c r="T1579" s="2">
        <v>129410.93792</v>
      </c>
      <c r="U1579" s="2">
        <v>129410.9379</v>
      </c>
    </row>
    <row r="1580" spans="1:21" x14ac:dyDescent="0.3">
      <c r="A1580" s="3">
        <v>43888</v>
      </c>
      <c r="B1580" s="2">
        <v>10186350</v>
      </c>
      <c r="C1580" s="2">
        <v>11661042.444399999</v>
      </c>
      <c r="D1580" s="3">
        <v>43801</v>
      </c>
      <c r="E1580" s="2">
        <v>646429.31924999994</v>
      </c>
      <c r="F1580" s="2">
        <v>834662.69839999999</v>
      </c>
      <c r="G1580" s="3">
        <v>43888</v>
      </c>
      <c r="H1580" s="2">
        <v>805413.64729999995</v>
      </c>
      <c r="I1580" s="2">
        <v>1403493.429</v>
      </c>
      <c r="J1580" s="3">
        <v>43839</v>
      </c>
      <c r="K1580" s="2">
        <v>231.30959999999999</v>
      </c>
      <c r="L1580" s="2">
        <v>231.30959999999999</v>
      </c>
      <c r="M1580" s="3">
        <v>43832</v>
      </c>
      <c r="N1580" s="2">
        <v>2175.17</v>
      </c>
      <c r="O1580" s="2">
        <v>2738.0583000000001</v>
      </c>
      <c r="P1580" s="3">
        <v>43817</v>
      </c>
      <c r="Q1580" s="2">
        <v>412464.87560999999</v>
      </c>
      <c r="R1580" s="2">
        <v>412464.87560000003</v>
      </c>
      <c r="S1580" s="3">
        <v>43972</v>
      </c>
      <c r="T1580" s="2">
        <v>128388.27231</v>
      </c>
      <c r="U1580" s="2">
        <v>128388.2723</v>
      </c>
    </row>
    <row r="1581" spans="1:21" x14ac:dyDescent="0.3">
      <c r="A1581" s="3">
        <v>43887</v>
      </c>
      <c r="B1581" s="2">
        <v>10775670</v>
      </c>
      <c r="C1581" s="2">
        <v>12334688.955</v>
      </c>
      <c r="D1581" s="3">
        <v>43798</v>
      </c>
      <c r="E1581" s="2">
        <v>642864.59872000001</v>
      </c>
      <c r="F1581" s="2">
        <v>830059.96900000004</v>
      </c>
      <c r="G1581" s="3">
        <v>43887</v>
      </c>
      <c r="H1581" s="2">
        <v>848245.93489999999</v>
      </c>
      <c r="I1581" s="2">
        <v>1477356.1617999999</v>
      </c>
      <c r="J1581" s="3">
        <v>43838</v>
      </c>
      <c r="K1581" s="2">
        <v>231.5393</v>
      </c>
      <c r="L1581" s="2">
        <v>231.5393</v>
      </c>
      <c r="M1581" s="3">
        <v>43829</v>
      </c>
      <c r="N1581" s="2">
        <v>2197.67</v>
      </c>
      <c r="O1581" s="2">
        <v>2766.3807999999999</v>
      </c>
      <c r="P1581" s="3">
        <v>43816</v>
      </c>
      <c r="Q1581" s="2">
        <v>413754.69805000001</v>
      </c>
      <c r="R1581" s="2">
        <v>413754.69799999997</v>
      </c>
      <c r="S1581" s="3">
        <v>43971</v>
      </c>
      <c r="T1581" s="2">
        <v>127796.62815</v>
      </c>
      <c r="U1581" s="2">
        <v>127796.62820000001</v>
      </c>
    </row>
    <row r="1582" spans="1:21" x14ac:dyDescent="0.3">
      <c r="A1582" s="3">
        <v>43886</v>
      </c>
      <c r="B1582" s="2">
        <v>10741780</v>
      </c>
      <c r="C1582" s="2">
        <v>12295720.877499999</v>
      </c>
      <c r="D1582" s="3">
        <v>43797</v>
      </c>
      <c r="E1582" s="2">
        <v>647406.37340000004</v>
      </c>
      <c r="F1582" s="2">
        <v>835924.26040000003</v>
      </c>
      <c r="G1582" s="3">
        <v>43886</v>
      </c>
      <c r="H1582" s="2">
        <v>859440.82079999999</v>
      </c>
      <c r="I1582" s="2">
        <v>1496853.8487</v>
      </c>
      <c r="J1582" s="3">
        <v>43837</v>
      </c>
      <c r="K1582" s="2">
        <v>231.63509999999999</v>
      </c>
      <c r="L1582" s="2">
        <v>231.63509999999999</v>
      </c>
      <c r="M1582" s="3">
        <v>43826</v>
      </c>
      <c r="N1582" s="2">
        <v>2204.21</v>
      </c>
      <c r="O1582" s="2">
        <v>2774.6133</v>
      </c>
      <c r="P1582" s="3">
        <v>43815</v>
      </c>
      <c r="Q1582" s="2">
        <v>413330.12949000002</v>
      </c>
      <c r="R1582" s="2">
        <v>413330.12949999998</v>
      </c>
      <c r="S1582" s="3">
        <v>43970</v>
      </c>
      <c r="T1582" s="2">
        <v>127411.18411</v>
      </c>
      <c r="U1582" s="2">
        <v>127411.1841</v>
      </c>
    </row>
    <row r="1583" spans="1:21" x14ac:dyDescent="0.3">
      <c r="A1583" s="3">
        <v>43885</v>
      </c>
      <c r="B1583" s="2">
        <v>11066800</v>
      </c>
      <c r="C1583" s="2">
        <v>12667756.9592</v>
      </c>
      <c r="D1583" s="3">
        <v>43796</v>
      </c>
      <c r="E1583" s="2">
        <v>648924.95568000001</v>
      </c>
      <c r="F1583" s="2">
        <v>837885.03780000005</v>
      </c>
      <c r="G1583" s="3">
        <v>43885</v>
      </c>
      <c r="H1583" s="2">
        <v>890669.75639999995</v>
      </c>
      <c r="I1583" s="2">
        <v>1551163.3485000001</v>
      </c>
      <c r="J1583" s="3">
        <v>43836</v>
      </c>
      <c r="K1583" s="2">
        <v>231.90989999999999</v>
      </c>
      <c r="L1583" s="2">
        <v>231.90989999999999</v>
      </c>
      <c r="M1583" s="3">
        <v>43825</v>
      </c>
      <c r="N1583" s="2">
        <v>2197.9299999999998</v>
      </c>
      <c r="O1583" s="2">
        <v>2726.2586000000001</v>
      </c>
      <c r="P1583" s="3">
        <v>43812</v>
      </c>
      <c r="Q1583" s="2">
        <v>418516.20042000001</v>
      </c>
      <c r="R1583" s="2">
        <v>418516.20039999997</v>
      </c>
      <c r="S1583" s="3">
        <v>43969</v>
      </c>
      <c r="T1583" s="2">
        <v>127691.20051</v>
      </c>
      <c r="U1583" s="2">
        <v>127691.20050000001</v>
      </c>
    </row>
    <row r="1584" spans="1:21" x14ac:dyDescent="0.3">
      <c r="A1584" s="3">
        <v>43882</v>
      </c>
      <c r="B1584" s="2">
        <v>11413960</v>
      </c>
      <c r="C1584" s="2">
        <v>13065060.9626</v>
      </c>
      <c r="D1584" s="3">
        <v>43795</v>
      </c>
      <c r="E1584" s="2">
        <v>649361.32470999996</v>
      </c>
      <c r="F1584" s="2">
        <v>838448.47279999999</v>
      </c>
      <c r="G1584" s="3">
        <v>43882</v>
      </c>
      <c r="H1584" s="2">
        <v>907250.76</v>
      </c>
      <c r="I1584" s="2">
        <v>1580040.3199</v>
      </c>
      <c r="J1584" s="3">
        <v>43833</v>
      </c>
      <c r="K1584" s="2">
        <v>231.91130000000001</v>
      </c>
      <c r="L1584" s="2">
        <v>231.91130000000001</v>
      </c>
      <c r="M1584" s="3">
        <v>43823</v>
      </c>
      <c r="N1584" s="2">
        <v>2190.08</v>
      </c>
      <c r="O1584" s="2">
        <v>2716.5207999999998</v>
      </c>
      <c r="P1584" s="3">
        <v>43811</v>
      </c>
      <c r="Q1584" s="2">
        <v>407901.73089000001</v>
      </c>
      <c r="R1584" s="2">
        <v>407901.73090000002</v>
      </c>
      <c r="S1584" s="3">
        <v>43966</v>
      </c>
      <c r="T1584" s="2">
        <v>128283.26893000001</v>
      </c>
      <c r="U1584" s="2">
        <v>128283.2689</v>
      </c>
    </row>
    <row r="1585" spans="1:21" x14ac:dyDescent="0.3">
      <c r="A1585" s="3">
        <v>43881</v>
      </c>
      <c r="B1585" s="2">
        <v>11634080</v>
      </c>
      <c r="C1585" s="2">
        <v>13317018.6096</v>
      </c>
      <c r="D1585" s="3">
        <v>43794</v>
      </c>
      <c r="E1585" s="2">
        <v>647545.31909</v>
      </c>
      <c r="F1585" s="2">
        <v>836103.66559999995</v>
      </c>
      <c r="G1585" s="3">
        <v>43881</v>
      </c>
      <c r="H1585" s="2">
        <v>913559.44759999996</v>
      </c>
      <c r="I1585" s="2">
        <v>1590941.2786000001</v>
      </c>
      <c r="J1585" s="3">
        <v>43832</v>
      </c>
      <c r="K1585" s="2">
        <v>231.66589999999999</v>
      </c>
      <c r="L1585" s="2">
        <v>231.66589999999999</v>
      </c>
      <c r="M1585" s="3">
        <v>43822</v>
      </c>
      <c r="N1585" s="2">
        <v>2203.71</v>
      </c>
      <c r="O1585" s="2">
        <v>2733.4270999999999</v>
      </c>
      <c r="P1585" s="3">
        <v>43810</v>
      </c>
      <c r="Q1585" s="2">
        <v>415224.60823999997</v>
      </c>
      <c r="R1585" s="2">
        <v>415224.60820000002</v>
      </c>
      <c r="S1585" s="3">
        <v>43965</v>
      </c>
      <c r="T1585" s="2">
        <v>128139.43214</v>
      </c>
      <c r="U1585" s="2">
        <v>128139.43210000001</v>
      </c>
    </row>
    <row r="1586" spans="1:21" x14ac:dyDescent="0.3">
      <c r="A1586" s="3">
        <v>43880</v>
      </c>
      <c r="B1586" s="2">
        <v>11585210</v>
      </c>
      <c r="C1586" s="2">
        <v>13260778.1908</v>
      </c>
      <c r="D1586" s="3">
        <v>43791</v>
      </c>
      <c r="E1586" s="2">
        <v>645264.50751999998</v>
      </c>
      <c r="F1586" s="2">
        <v>833158.7058</v>
      </c>
      <c r="G1586" s="3">
        <v>43880</v>
      </c>
      <c r="H1586" s="2">
        <v>899175.23549999995</v>
      </c>
      <c r="I1586" s="2">
        <v>1565493.7708000001</v>
      </c>
      <c r="J1586" s="3">
        <v>43830</v>
      </c>
      <c r="K1586" s="2">
        <v>231.47489999999999</v>
      </c>
      <c r="L1586" s="2">
        <v>231.47489999999999</v>
      </c>
      <c r="M1586" s="3">
        <v>43819</v>
      </c>
      <c r="N1586" s="2">
        <v>2204.1799999999998</v>
      </c>
      <c r="O1586" s="2">
        <v>2734.0101</v>
      </c>
      <c r="P1586" s="3">
        <v>43809</v>
      </c>
      <c r="Q1586" s="2">
        <v>415278.79544999998</v>
      </c>
      <c r="R1586" s="2">
        <v>415278.7954</v>
      </c>
      <c r="S1586" s="3">
        <v>43964</v>
      </c>
      <c r="T1586" s="2">
        <v>127769.61138</v>
      </c>
      <c r="U1586" s="2">
        <v>127769.61139999999</v>
      </c>
    </row>
    <row r="1587" spans="1:21" x14ac:dyDescent="0.3">
      <c r="A1587" s="3">
        <v>43879</v>
      </c>
      <c r="B1587" s="2">
        <v>11470150</v>
      </c>
      <c r="C1587" s="2">
        <v>13124507.9639</v>
      </c>
      <c r="D1587" s="3">
        <v>43790</v>
      </c>
      <c r="E1587" s="2">
        <v>651232.23965</v>
      </c>
      <c r="F1587" s="2">
        <v>840864.17839999998</v>
      </c>
      <c r="G1587" s="3">
        <v>43879</v>
      </c>
      <c r="H1587" s="2">
        <v>897501.38500000001</v>
      </c>
      <c r="I1587" s="2">
        <v>1562162.3365</v>
      </c>
      <c r="J1587" s="3">
        <v>43829</v>
      </c>
      <c r="K1587" s="2">
        <v>231.46610000000001</v>
      </c>
      <c r="L1587" s="2">
        <v>231.46610000000001</v>
      </c>
      <c r="M1587" s="3">
        <v>43818</v>
      </c>
      <c r="N1587" s="2">
        <v>2196.56</v>
      </c>
      <c r="O1587" s="2">
        <v>2724.5585000000001</v>
      </c>
      <c r="P1587" s="3">
        <v>43808</v>
      </c>
      <c r="Q1587" s="2">
        <v>415481.17943999998</v>
      </c>
      <c r="R1587" s="2">
        <v>415481.17940000002</v>
      </c>
      <c r="S1587" s="3">
        <v>43963</v>
      </c>
      <c r="T1587" s="2">
        <v>127309.0672</v>
      </c>
      <c r="U1587" s="2">
        <v>127309.0672</v>
      </c>
    </row>
    <row r="1588" spans="1:21" x14ac:dyDescent="0.3">
      <c r="A1588" s="3">
        <v>43875</v>
      </c>
      <c r="B1588" s="2">
        <v>11388740</v>
      </c>
      <c r="C1588" s="2">
        <v>13030540.2929</v>
      </c>
      <c r="D1588" s="3">
        <v>43789</v>
      </c>
      <c r="E1588" s="2">
        <v>650820.04064999998</v>
      </c>
      <c r="F1588" s="2">
        <v>840331.95140000002</v>
      </c>
      <c r="G1588" s="3">
        <v>43875</v>
      </c>
      <c r="H1588" s="2">
        <v>894570.84640000004</v>
      </c>
      <c r="I1588" s="2">
        <v>1556919.2682</v>
      </c>
      <c r="J1588" s="3">
        <v>43826</v>
      </c>
      <c r="K1588" s="2">
        <v>231.3604</v>
      </c>
      <c r="L1588" s="2">
        <v>231.3604</v>
      </c>
      <c r="M1588" s="3">
        <v>43817</v>
      </c>
      <c r="N1588" s="2">
        <v>2194.7600000000002</v>
      </c>
      <c r="O1588" s="2">
        <v>2722.3256000000001</v>
      </c>
      <c r="P1588" s="3">
        <v>43805</v>
      </c>
      <c r="Q1588" s="2">
        <v>413441.90665999998</v>
      </c>
      <c r="R1588" s="2">
        <v>413441.90669999999</v>
      </c>
      <c r="S1588" s="3">
        <v>43962</v>
      </c>
      <c r="T1588" s="2">
        <v>127420.37463999999</v>
      </c>
      <c r="U1588" s="2">
        <v>127420.3746</v>
      </c>
    </row>
    <row r="1589" spans="1:21" x14ac:dyDescent="0.3">
      <c r="A1589" s="3">
        <v>43874</v>
      </c>
      <c r="B1589" s="2">
        <v>11357190</v>
      </c>
      <c r="C1589" s="2">
        <v>12994278.641100001</v>
      </c>
      <c r="D1589" s="3">
        <v>43788</v>
      </c>
      <c r="E1589" s="2">
        <v>655965.80044999998</v>
      </c>
      <c r="F1589" s="2">
        <v>846976.10210000002</v>
      </c>
      <c r="G1589" s="3">
        <v>43874</v>
      </c>
      <c r="H1589" s="2">
        <v>897027.70299999998</v>
      </c>
      <c r="I1589" s="2">
        <v>1560553.5669</v>
      </c>
      <c r="J1589" s="3">
        <v>43825</v>
      </c>
      <c r="K1589" s="2">
        <v>231.33179999999999</v>
      </c>
      <c r="L1589" s="2">
        <v>231.33179999999999</v>
      </c>
      <c r="M1589" s="3">
        <v>43816</v>
      </c>
      <c r="N1589" s="2">
        <v>2195.6799999999998</v>
      </c>
      <c r="O1589" s="2">
        <v>2723.4666999999999</v>
      </c>
      <c r="P1589" s="3">
        <v>43804</v>
      </c>
      <c r="Q1589" s="2">
        <v>412586.06686999998</v>
      </c>
      <c r="R1589" s="2">
        <v>412586.06689999998</v>
      </c>
      <c r="S1589" s="3">
        <v>43959</v>
      </c>
      <c r="T1589" s="2">
        <v>126951.01367</v>
      </c>
      <c r="U1589" s="2">
        <v>126951.0137</v>
      </c>
    </row>
    <row r="1590" spans="1:21" x14ac:dyDescent="0.3">
      <c r="A1590" s="3">
        <v>43873</v>
      </c>
      <c r="B1590" s="2">
        <v>11346170</v>
      </c>
      <c r="C1590" s="2">
        <v>12980405.466</v>
      </c>
      <c r="D1590" s="3">
        <v>43787</v>
      </c>
      <c r="E1590" s="2">
        <v>648835.24286999996</v>
      </c>
      <c r="F1590" s="2">
        <v>837711.21550000005</v>
      </c>
      <c r="G1590" s="3">
        <v>43873</v>
      </c>
      <c r="H1590" s="2">
        <v>898102.85109999997</v>
      </c>
      <c r="I1590" s="2">
        <v>1561717.4394</v>
      </c>
      <c r="J1590" s="3">
        <v>43823</v>
      </c>
      <c r="K1590" s="2">
        <v>231.28749999999999</v>
      </c>
      <c r="L1590" s="2">
        <v>231.28749999999999</v>
      </c>
      <c r="M1590" s="3">
        <v>43815</v>
      </c>
      <c r="N1590" s="2">
        <v>2168.15</v>
      </c>
      <c r="O1590" s="2">
        <v>2689.3191999999999</v>
      </c>
      <c r="P1590" s="3">
        <v>43803</v>
      </c>
      <c r="Q1590" s="2">
        <v>409584.24926000001</v>
      </c>
      <c r="R1590" s="2">
        <v>409584.24930000002</v>
      </c>
      <c r="S1590" s="3">
        <v>43958</v>
      </c>
      <c r="T1590" s="2">
        <v>127002.96136</v>
      </c>
      <c r="U1590" s="2">
        <v>127002.9614</v>
      </c>
    </row>
    <row r="1591" spans="1:21" x14ac:dyDescent="0.3">
      <c r="A1591" s="3">
        <v>43872</v>
      </c>
      <c r="B1591" s="2">
        <v>11250680</v>
      </c>
      <c r="C1591" s="2">
        <v>12871161.709100001</v>
      </c>
      <c r="D1591" s="3">
        <v>43784</v>
      </c>
      <c r="E1591" s="2">
        <v>643826.68642000004</v>
      </c>
      <c r="F1591" s="2">
        <v>831244.66799999995</v>
      </c>
      <c r="G1591" s="3">
        <v>43872</v>
      </c>
      <c r="H1591" s="2">
        <v>896415.201</v>
      </c>
      <c r="I1591" s="2">
        <v>1558372.2938000001</v>
      </c>
      <c r="J1591" s="3">
        <v>43822</v>
      </c>
      <c r="K1591" s="2">
        <v>231.23050000000001</v>
      </c>
      <c r="L1591" s="2">
        <v>231.23050000000001</v>
      </c>
      <c r="M1591" s="3">
        <v>43812</v>
      </c>
      <c r="N1591" s="2">
        <v>2170.25</v>
      </c>
      <c r="O1591" s="2">
        <v>2691.924</v>
      </c>
      <c r="P1591" s="3">
        <v>43802</v>
      </c>
      <c r="Q1591" s="2">
        <v>415141.41798999999</v>
      </c>
      <c r="R1591" s="2">
        <v>415141.41800000001</v>
      </c>
      <c r="S1591" s="3">
        <v>43957</v>
      </c>
      <c r="T1591" s="2">
        <v>127818.12582</v>
      </c>
      <c r="U1591" s="2">
        <v>127818.12579999999</v>
      </c>
    </row>
    <row r="1592" spans="1:21" x14ac:dyDescent="0.3">
      <c r="A1592" s="3">
        <v>43871</v>
      </c>
      <c r="B1592" s="2">
        <v>11313050</v>
      </c>
      <c r="C1592" s="2">
        <v>12942432.1481</v>
      </c>
      <c r="D1592" s="3">
        <v>43783</v>
      </c>
      <c r="E1592" s="2">
        <v>651653.03055999998</v>
      </c>
      <c r="F1592" s="2">
        <v>841349.26130000001</v>
      </c>
      <c r="G1592" s="3">
        <v>43871</v>
      </c>
      <c r="H1592" s="2">
        <v>896749.79379999998</v>
      </c>
      <c r="I1592" s="2">
        <v>1558705.1809</v>
      </c>
      <c r="J1592" s="3">
        <v>43819</v>
      </c>
      <c r="K1592" s="2">
        <v>231.16079999999999</v>
      </c>
      <c r="L1592" s="2">
        <v>231.16079999999999</v>
      </c>
      <c r="M1592" s="3">
        <v>43811</v>
      </c>
      <c r="N1592" s="2">
        <v>2137.35</v>
      </c>
      <c r="O1592" s="2">
        <v>2651.1140999999998</v>
      </c>
      <c r="P1592" s="3">
        <v>43801</v>
      </c>
      <c r="Q1592" s="2">
        <v>414291.03378</v>
      </c>
      <c r="R1592" s="2">
        <v>414291.03379999998</v>
      </c>
      <c r="S1592" s="3">
        <v>43956</v>
      </c>
      <c r="T1592" s="2">
        <v>127033.83717</v>
      </c>
      <c r="U1592" s="2">
        <v>127033.83719999999</v>
      </c>
    </row>
    <row r="1593" spans="1:21" x14ac:dyDescent="0.3">
      <c r="A1593" s="3">
        <v>43868</v>
      </c>
      <c r="B1593" s="2">
        <v>11231490</v>
      </c>
      <c r="C1593" s="2">
        <v>12848755.249600001</v>
      </c>
      <c r="D1593" s="3">
        <v>43782</v>
      </c>
      <c r="E1593" s="2">
        <v>650041.25477999996</v>
      </c>
      <c r="F1593" s="2">
        <v>839268.29749999999</v>
      </c>
      <c r="G1593" s="3">
        <v>43868</v>
      </c>
      <c r="H1593" s="2">
        <v>897805.103</v>
      </c>
      <c r="I1593" s="2">
        <v>1560216.7677</v>
      </c>
      <c r="J1593" s="3">
        <v>43818</v>
      </c>
      <c r="K1593" s="2">
        <v>231.16560000000001</v>
      </c>
      <c r="L1593" s="2">
        <v>231.16560000000001</v>
      </c>
      <c r="M1593" s="3">
        <v>43810</v>
      </c>
      <c r="N1593" s="2">
        <v>2105.62</v>
      </c>
      <c r="O1593" s="2">
        <v>2611.7570000000001</v>
      </c>
      <c r="P1593" s="3">
        <v>43798</v>
      </c>
      <c r="Q1593" s="2">
        <v>406935.82126</v>
      </c>
      <c r="R1593" s="2">
        <v>406935.82130000001</v>
      </c>
      <c r="S1593" s="3">
        <v>43955</v>
      </c>
      <c r="T1593" s="2">
        <v>127631.47189</v>
      </c>
      <c r="U1593" s="2">
        <v>127631.4719</v>
      </c>
    </row>
    <row r="1594" spans="1:21" x14ac:dyDescent="0.3">
      <c r="A1594" s="3">
        <v>43867</v>
      </c>
      <c r="B1594" s="2">
        <v>11187080</v>
      </c>
      <c r="C1594" s="2">
        <v>12794335.7136</v>
      </c>
      <c r="D1594" s="3">
        <v>43781</v>
      </c>
      <c r="E1594" s="2">
        <v>649459.90125</v>
      </c>
      <c r="F1594" s="2">
        <v>838517.71200000006</v>
      </c>
      <c r="G1594" s="3">
        <v>43867</v>
      </c>
      <c r="H1594" s="2">
        <v>897295.78119999997</v>
      </c>
      <c r="I1594" s="2">
        <v>1558590.6665000001</v>
      </c>
      <c r="J1594" s="3">
        <v>43817</v>
      </c>
      <c r="K1594" s="2">
        <v>231.24629999999999</v>
      </c>
      <c r="L1594" s="2">
        <v>231.24629999999999</v>
      </c>
      <c r="M1594" s="3">
        <v>43809</v>
      </c>
      <c r="N1594" s="2">
        <v>2098</v>
      </c>
      <c r="O1594" s="2">
        <v>2602.3053</v>
      </c>
      <c r="P1594" s="3">
        <v>43797</v>
      </c>
      <c r="Q1594" s="2">
        <v>407961.09145000001</v>
      </c>
      <c r="R1594" s="2">
        <v>407961.09139999998</v>
      </c>
      <c r="S1594" s="3">
        <v>43952</v>
      </c>
      <c r="T1594" s="2">
        <v>127484.26893000001</v>
      </c>
      <c r="U1594" s="2">
        <v>127484.2689</v>
      </c>
    </row>
    <row r="1595" spans="1:21" x14ac:dyDescent="0.3">
      <c r="A1595" s="3">
        <v>43866</v>
      </c>
      <c r="B1595" s="2">
        <v>11091470</v>
      </c>
      <c r="C1595" s="2">
        <v>12682699.4899</v>
      </c>
      <c r="D1595" s="3">
        <v>43780</v>
      </c>
      <c r="E1595" s="2">
        <v>648822.42221999995</v>
      </c>
      <c r="F1595" s="2">
        <v>837681.32940000005</v>
      </c>
      <c r="G1595" s="3">
        <v>43866</v>
      </c>
      <c r="H1595" s="2">
        <v>898923.16799999995</v>
      </c>
      <c r="I1595" s="2">
        <v>1561035.1246</v>
      </c>
      <c r="J1595" s="3">
        <v>43816</v>
      </c>
      <c r="K1595" s="2">
        <v>231.24529999999999</v>
      </c>
      <c r="L1595" s="2">
        <v>231.24529999999999</v>
      </c>
      <c r="M1595" s="3">
        <v>43808</v>
      </c>
      <c r="N1595" s="2">
        <v>2088.65</v>
      </c>
      <c r="O1595" s="2">
        <v>2590.7078000000001</v>
      </c>
      <c r="P1595" s="3">
        <v>43796</v>
      </c>
      <c r="Q1595" s="2">
        <v>407981.36683000001</v>
      </c>
      <c r="R1595" s="2">
        <v>407981.36680000002</v>
      </c>
      <c r="S1595" s="3">
        <v>43951</v>
      </c>
      <c r="T1595" s="2">
        <v>126491.70756</v>
      </c>
      <c r="U1595" s="2">
        <v>126491.70759999999</v>
      </c>
    </row>
    <row r="1596" spans="1:21" x14ac:dyDescent="0.3">
      <c r="A1596" s="3">
        <v>43865</v>
      </c>
      <c r="B1596" s="2">
        <v>11053020</v>
      </c>
      <c r="C1596" s="2">
        <v>12638079.005799999</v>
      </c>
      <c r="D1596" s="3">
        <v>43777</v>
      </c>
      <c r="E1596" s="2">
        <v>658030.47927000001</v>
      </c>
      <c r="F1596" s="2">
        <v>849569.66310000001</v>
      </c>
      <c r="G1596" s="3">
        <v>43865</v>
      </c>
      <c r="H1596" s="2">
        <v>887042.41440000001</v>
      </c>
      <c r="I1596" s="2">
        <v>1540403.4683999999</v>
      </c>
      <c r="J1596" s="3">
        <v>43815</v>
      </c>
      <c r="K1596" s="2">
        <v>231.23650000000001</v>
      </c>
      <c r="L1596" s="2">
        <v>231.23650000000001</v>
      </c>
      <c r="M1596" s="3">
        <v>43805</v>
      </c>
      <c r="N1596" s="2">
        <v>2081.85</v>
      </c>
      <c r="O1596" s="2">
        <v>2582.2732999999998</v>
      </c>
      <c r="P1596" s="3">
        <v>43795</v>
      </c>
      <c r="Q1596" s="2">
        <v>407017.05025999999</v>
      </c>
      <c r="R1596" s="2">
        <v>407017.0503</v>
      </c>
      <c r="S1596" s="3">
        <v>43950</v>
      </c>
      <c r="T1596" s="2">
        <v>126292.80322</v>
      </c>
      <c r="U1596" s="2">
        <v>126292.80319999999</v>
      </c>
    </row>
    <row r="1597" spans="1:21" x14ac:dyDescent="0.3">
      <c r="A1597" s="3">
        <v>43864</v>
      </c>
      <c r="B1597" s="2">
        <v>10877190</v>
      </c>
      <c r="C1597" s="2">
        <v>12436982.068700001</v>
      </c>
      <c r="D1597" s="3">
        <v>43776</v>
      </c>
      <c r="E1597" s="2">
        <v>660159.56267999997</v>
      </c>
      <c r="F1597" s="2">
        <v>852318.4791</v>
      </c>
      <c r="G1597" s="3">
        <v>43864</v>
      </c>
      <c r="H1597" s="2">
        <v>886505.46799999999</v>
      </c>
      <c r="I1597" s="2">
        <v>1539411.3334999999</v>
      </c>
      <c r="J1597" s="3">
        <v>43812</v>
      </c>
      <c r="K1597" s="2">
        <v>231.04849999999999</v>
      </c>
      <c r="L1597" s="2">
        <v>231.04849999999999</v>
      </c>
      <c r="M1597" s="3">
        <v>43804</v>
      </c>
      <c r="N1597" s="2">
        <v>2060.7399999999998</v>
      </c>
      <c r="O1597" s="2">
        <v>2556.0889999999999</v>
      </c>
      <c r="P1597" s="3">
        <v>43794</v>
      </c>
      <c r="Q1597" s="2">
        <v>406497.68784999999</v>
      </c>
      <c r="R1597" s="2">
        <v>406497.68780000001</v>
      </c>
      <c r="S1597" s="3">
        <v>43949</v>
      </c>
      <c r="T1597" s="2">
        <v>127066.42951</v>
      </c>
      <c r="U1597" s="2">
        <v>127066.4295</v>
      </c>
    </row>
    <row r="1598" spans="1:21" x14ac:dyDescent="0.3">
      <c r="A1598" s="3">
        <v>43861</v>
      </c>
      <c r="B1598" s="2">
        <v>10766350</v>
      </c>
      <c r="C1598" s="2">
        <v>12310242.654999999</v>
      </c>
      <c r="D1598" s="3">
        <v>43775</v>
      </c>
      <c r="E1598" s="2">
        <v>661740.27142</v>
      </c>
      <c r="F1598" s="2">
        <v>854359.29969999997</v>
      </c>
      <c r="G1598" s="3">
        <v>43861</v>
      </c>
      <c r="H1598" s="2">
        <v>887134.27709999995</v>
      </c>
      <c r="I1598" s="2">
        <v>1540503.2566</v>
      </c>
      <c r="J1598" s="3">
        <v>43811</v>
      </c>
      <c r="K1598" s="2">
        <v>231.17060000000001</v>
      </c>
      <c r="L1598" s="2">
        <v>231.17060000000001</v>
      </c>
      <c r="M1598" s="3">
        <v>43803</v>
      </c>
      <c r="N1598" s="2">
        <v>2068.89</v>
      </c>
      <c r="O1598" s="2">
        <v>2566.1979999999999</v>
      </c>
      <c r="P1598" s="3">
        <v>43791</v>
      </c>
      <c r="Q1598" s="2">
        <v>406086.83275</v>
      </c>
      <c r="R1598" s="2">
        <v>406086.83270000003</v>
      </c>
      <c r="S1598" s="3">
        <v>43948</v>
      </c>
      <c r="T1598" s="2">
        <v>127450.57745</v>
      </c>
      <c r="U1598" s="2">
        <v>127450.5775</v>
      </c>
    </row>
    <row r="1599" spans="1:21" x14ac:dyDescent="0.3">
      <c r="A1599" s="3">
        <v>43860</v>
      </c>
      <c r="B1599" s="2">
        <v>10898800</v>
      </c>
      <c r="C1599" s="2">
        <v>12461389.518999999</v>
      </c>
      <c r="D1599" s="3">
        <v>43774</v>
      </c>
      <c r="E1599" s="2">
        <v>660726.53748000006</v>
      </c>
      <c r="F1599" s="2">
        <v>853050.48860000004</v>
      </c>
      <c r="G1599" s="3">
        <v>43860</v>
      </c>
      <c r="H1599" s="2">
        <v>897436.83259999997</v>
      </c>
      <c r="I1599" s="2">
        <v>1558266.4950000001</v>
      </c>
      <c r="J1599" s="3">
        <v>43810</v>
      </c>
      <c r="K1599" s="2">
        <v>231.1694</v>
      </c>
      <c r="L1599" s="2">
        <v>231.1694</v>
      </c>
      <c r="M1599" s="3">
        <v>43802</v>
      </c>
      <c r="N1599" s="2">
        <v>2084.0700000000002</v>
      </c>
      <c r="O1599" s="2">
        <v>2585.0268999999998</v>
      </c>
      <c r="P1599" s="3">
        <v>43790</v>
      </c>
      <c r="Q1599" s="2">
        <v>404057.00994000002</v>
      </c>
      <c r="R1599" s="2">
        <v>404057.0099</v>
      </c>
      <c r="S1599" s="3">
        <v>43945</v>
      </c>
      <c r="T1599" s="2">
        <v>128539.61616000001</v>
      </c>
      <c r="U1599" s="2">
        <v>128539.6162</v>
      </c>
    </row>
    <row r="1600" spans="1:21" x14ac:dyDescent="0.3">
      <c r="A1600" s="3">
        <v>43859</v>
      </c>
      <c r="B1600" s="2">
        <v>10735990</v>
      </c>
      <c r="C1600" s="2">
        <v>12273922.5254</v>
      </c>
      <c r="D1600" s="3">
        <v>43773</v>
      </c>
      <c r="E1600" s="2">
        <v>657439.20802999998</v>
      </c>
      <c r="F1600" s="2">
        <v>848806.28489999997</v>
      </c>
      <c r="G1600" s="3">
        <v>43859</v>
      </c>
      <c r="H1600" s="2">
        <v>885562.17749999999</v>
      </c>
      <c r="I1600" s="2">
        <v>1537268.1614999999</v>
      </c>
      <c r="J1600" s="3">
        <v>43809</v>
      </c>
      <c r="K1600" s="2">
        <v>231.12479999999999</v>
      </c>
      <c r="L1600" s="2">
        <v>231.12479999999999</v>
      </c>
      <c r="M1600" s="3">
        <v>43801</v>
      </c>
      <c r="N1600" s="2">
        <v>2091.92</v>
      </c>
      <c r="O1600" s="2">
        <v>2594.7638999999999</v>
      </c>
      <c r="P1600" s="3">
        <v>43789</v>
      </c>
      <c r="Q1600" s="2">
        <v>404466.74638000003</v>
      </c>
      <c r="R1600" s="2">
        <v>404466.7464</v>
      </c>
      <c r="S1600" s="3">
        <v>43944</v>
      </c>
      <c r="T1600" s="2">
        <v>128348.92037000001</v>
      </c>
      <c r="U1600" s="2">
        <v>128348.9204</v>
      </c>
    </row>
    <row r="1601" spans="1:21" x14ac:dyDescent="0.3">
      <c r="A1601" s="3">
        <v>43858</v>
      </c>
      <c r="B1601" s="2">
        <v>10709660</v>
      </c>
      <c r="C1601" s="2">
        <v>12243826.3303</v>
      </c>
      <c r="D1601" s="3">
        <v>43770</v>
      </c>
      <c r="E1601" s="2">
        <v>654417.87878000003</v>
      </c>
      <c r="F1601" s="2">
        <v>844905.50870000001</v>
      </c>
      <c r="G1601" s="3">
        <v>43858</v>
      </c>
      <c r="H1601" s="2">
        <v>888657.78040000005</v>
      </c>
      <c r="I1601" s="2">
        <v>1542082.6425999999</v>
      </c>
      <c r="J1601" s="3">
        <v>43808</v>
      </c>
      <c r="K1601" s="2">
        <v>231.14269999999999</v>
      </c>
      <c r="L1601" s="2">
        <v>231.14269999999999</v>
      </c>
      <c r="M1601" s="3">
        <v>43798</v>
      </c>
      <c r="N1601" s="2">
        <v>2087.96</v>
      </c>
      <c r="O1601" s="2">
        <v>2589.8519999999999</v>
      </c>
      <c r="P1601" s="3">
        <v>43788</v>
      </c>
      <c r="Q1601" s="2">
        <v>405795.71766999998</v>
      </c>
      <c r="R1601" s="2">
        <v>405795.71769999998</v>
      </c>
      <c r="S1601" s="3">
        <v>43943</v>
      </c>
      <c r="T1601" s="2">
        <v>128653.00304</v>
      </c>
      <c r="U1601" s="2">
        <v>128653.003</v>
      </c>
    </row>
    <row r="1602" spans="1:21" x14ac:dyDescent="0.3">
      <c r="A1602" s="3">
        <v>43857</v>
      </c>
      <c r="B1602" s="2">
        <v>10539670</v>
      </c>
      <c r="C1602" s="2">
        <v>12049478.791300001</v>
      </c>
      <c r="D1602" s="3">
        <v>43769</v>
      </c>
      <c r="E1602" s="2">
        <v>646225.59998000006</v>
      </c>
      <c r="F1602" s="2">
        <v>834328.62540000002</v>
      </c>
      <c r="G1602" s="3">
        <v>43857</v>
      </c>
      <c r="H1602" s="2">
        <v>881455.19770000002</v>
      </c>
      <c r="I1602" s="2">
        <v>1529584.0430000001</v>
      </c>
      <c r="J1602" s="3">
        <v>43805</v>
      </c>
      <c r="K1602" s="2">
        <v>230.9991</v>
      </c>
      <c r="L1602" s="2">
        <v>230.9991</v>
      </c>
      <c r="M1602" s="3">
        <v>43797</v>
      </c>
      <c r="N1602" s="2">
        <v>2118.6</v>
      </c>
      <c r="O1602" s="2">
        <v>2627.857</v>
      </c>
      <c r="P1602" s="3">
        <v>43787</v>
      </c>
      <c r="Q1602" s="2">
        <v>407131.21646999998</v>
      </c>
      <c r="R1602" s="2">
        <v>407131.21649999998</v>
      </c>
      <c r="S1602" s="3">
        <v>43942</v>
      </c>
      <c r="T1602" s="2">
        <v>128459.30654999999</v>
      </c>
      <c r="U1602" s="2">
        <v>128459.30650000001</v>
      </c>
    </row>
    <row r="1603" spans="1:21" x14ac:dyDescent="0.3">
      <c r="A1603" s="3">
        <v>43854</v>
      </c>
      <c r="B1603" s="2">
        <v>10694790</v>
      </c>
      <c r="C1603" s="2">
        <v>12226815.387399999</v>
      </c>
      <c r="D1603" s="3">
        <v>43768</v>
      </c>
      <c r="E1603" s="2">
        <v>644726.63233000005</v>
      </c>
      <c r="F1603" s="2">
        <v>832393.33900000004</v>
      </c>
      <c r="G1603" s="3">
        <v>43854</v>
      </c>
      <c r="H1603" s="2">
        <v>888577.63840000005</v>
      </c>
      <c r="I1603" s="2">
        <v>1541943.5726000001</v>
      </c>
      <c r="J1603" s="3">
        <v>43804</v>
      </c>
      <c r="K1603" s="2">
        <v>231.0384</v>
      </c>
      <c r="L1603" s="2">
        <v>231.0384</v>
      </c>
      <c r="M1603" s="3">
        <v>43796</v>
      </c>
      <c r="N1603" s="2">
        <v>2127.85</v>
      </c>
      <c r="O1603" s="2">
        <v>2639.3276999999998</v>
      </c>
      <c r="P1603" s="3">
        <v>43784</v>
      </c>
      <c r="Q1603" s="2">
        <v>403508.16201999999</v>
      </c>
      <c r="R1603" s="2">
        <v>403508.16200000001</v>
      </c>
      <c r="S1603" s="3">
        <v>43941</v>
      </c>
      <c r="T1603" s="2">
        <v>126811.72319</v>
      </c>
      <c r="U1603" s="2">
        <v>126811.72319999999</v>
      </c>
    </row>
    <row r="1604" spans="1:21" x14ac:dyDescent="0.3">
      <c r="A1604" s="3">
        <v>43853</v>
      </c>
      <c r="B1604" s="2">
        <v>10785070</v>
      </c>
      <c r="C1604" s="2">
        <v>12330033.064999999</v>
      </c>
      <c r="D1604" s="3">
        <v>43767</v>
      </c>
      <c r="E1604" s="2">
        <v>646262.54957999999</v>
      </c>
      <c r="F1604" s="2">
        <v>834376.33030000003</v>
      </c>
      <c r="G1604" s="3">
        <v>43853</v>
      </c>
      <c r="H1604" s="2">
        <v>896307.8787</v>
      </c>
      <c r="I1604" s="2">
        <v>1555001.2958</v>
      </c>
      <c r="J1604" s="3">
        <v>43803</v>
      </c>
      <c r="K1604" s="2">
        <v>231.1224</v>
      </c>
      <c r="L1604" s="2">
        <v>231.1224</v>
      </c>
      <c r="M1604" s="3">
        <v>43795</v>
      </c>
      <c r="N1604" s="2">
        <v>2121.35</v>
      </c>
      <c r="O1604" s="2">
        <v>2631.2653</v>
      </c>
      <c r="P1604" s="3">
        <v>43783</v>
      </c>
      <c r="Q1604" s="2">
        <v>404941.01439999999</v>
      </c>
      <c r="R1604" s="2">
        <v>404941.01439999999</v>
      </c>
      <c r="S1604" s="3">
        <v>43938</v>
      </c>
      <c r="T1604" s="2">
        <v>126679.2249</v>
      </c>
      <c r="U1604" s="2">
        <v>126679.2249</v>
      </c>
    </row>
    <row r="1605" spans="1:21" x14ac:dyDescent="0.3">
      <c r="A1605" s="3">
        <v>43852</v>
      </c>
      <c r="B1605" s="2">
        <v>10711120</v>
      </c>
      <c r="C1605" s="2">
        <v>12245492.4432</v>
      </c>
      <c r="D1605" s="3">
        <v>43766</v>
      </c>
      <c r="E1605" s="2">
        <v>648946.51096999994</v>
      </c>
      <c r="F1605" s="2">
        <v>837841.5379</v>
      </c>
      <c r="G1605" s="3">
        <v>43852</v>
      </c>
      <c r="H1605" s="2">
        <v>890221.77599999995</v>
      </c>
      <c r="I1605" s="2">
        <v>1544442.5382000001</v>
      </c>
      <c r="J1605" s="3">
        <v>43802</v>
      </c>
      <c r="K1605" s="2">
        <v>230.89349999999999</v>
      </c>
      <c r="L1605" s="2">
        <v>230.89349999999999</v>
      </c>
      <c r="M1605" s="3">
        <v>43794</v>
      </c>
      <c r="N1605" s="2">
        <v>2123.5</v>
      </c>
      <c r="O1605" s="2">
        <v>2633.9313000000002</v>
      </c>
      <c r="P1605" s="3">
        <v>43782</v>
      </c>
      <c r="Q1605" s="2">
        <v>405917.07685999997</v>
      </c>
      <c r="R1605" s="2">
        <v>405917.07689999999</v>
      </c>
      <c r="S1605" s="3">
        <v>43937</v>
      </c>
      <c r="T1605" s="2">
        <v>128073.50437</v>
      </c>
      <c r="U1605" s="2">
        <v>128073.50440000001</v>
      </c>
    </row>
    <row r="1606" spans="1:21" x14ac:dyDescent="0.3">
      <c r="A1606" s="3">
        <v>43851</v>
      </c>
      <c r="B1606" s="2">
        <v>10709920</v>
      </c>
      <c r="C1606" s="2">
        <v>12244120.1</v>
      </c>
      <c r="D1606" s="3">
        <v>43763</v>
      </c>
      <c r="E1606" s="2">
        <v>646654.47950999998</v>
      </c>
      <c r="F1606" s="2">
        <v>834882.34299999999</v>
      </c>
      <c r="G1606" s="3">
        <v>43851</v>
      </c>
      <c r="H1606" s="2">
        <v>892206.43039999995</v>
      </c>
      <c r="I1606" s="2">
        <v>1547885.7079</v>
      </c>
      <c r="J1606" s="3">
        <v>43801</v>
      </c>
      <c r="K1606" s="2">
        <v>230.9717</v>
      </c>
      <c r="L1606" s="2">
        <v>230.9717</v>
      </c>
      <c r="M1606" s="3">
        <v>43791</v>
      </c>
      <c r="N1606" s="2">
        <v>2101.96</v>
      </c>
      <c r="O1606" s="2">
        <v>2607.2136</v>
      </c>
      <c r="P1606" s="3">
        <v>43781</v>
      </c>
      <c r="Q1606" s="2">
        <v>406841.99131999997</v>
      </c>
      <c r="R1606" s="2">
        <v>406841.99129999999</v>
      </c>
      <c r="S1606" s="3">
        <v>43936</v>
      </c>
      <c r="T1606" s="2">
        <v>127462.09484999999</v>
      </c>
      <c r="U1606" s="2">
        <v>127462.0949</v>
      </c>
    </row>
    <row r="1607" spans="1:21" x14ac:dyDescent="0.3">
      <c r="A1607" s="3">
        <v>43847</v>
      </c>
      <c r="B1607" s="2">
        <v>10650240</v>
      </c>
      <c r="C1607" s="2">
        <v>12175893.985400001</v>
      </c>
      <c r="D1607" s="3">
        <v>43762</v>
      </c>
      <c r="E1607" s="2">
        <v>643094.53339</v>
      </c>
      <c r="F1607" s="2">
        <v>830236.26060000004</v>
      </c>
      <c r="G1607" s="3">
        <v>43847</v>
      </c>
      <c r="H1607" s="2">
        <v>890390.60250000004</v>
      </c>
      <c r="I1607" s="2">
        <v>1544735.4347000001</v>
      </c>
      <c r="J1607" s="3">
        <v>43798</v>
      </c>
      <c r="K1607" s="2">
        <v>231.12690000000001</v>
      </c>
      <c r="L1607" s="2">
        <v>231.12690000000001</v>
      </c>
      <c r="M1607" s="3">
        <v>43790</v>
      </c>
      <c r="N1607" s="2">
        <v>2096.6</v>
      </c>
      <c r="O1607" s="2">
        <v>2600.5652</v>
      </c>
      <c r="P1607" s="3">
        <v>43780</v>
      </c>
      <c r="Q1607" s="2">
        <v>403672.38968000002</v>
      </c>
      <c r="R1607" s="2">
        <v>403672.3897</v>
      </c>
      <c r="S1607" s="3">
        <v>43935</v>
      </c>
      <c r="T1607" s="2">
        <v>126362.16121999999</v>
      </c>
      <c r="U1607" s="2">
        <v>126362.1612</v>
      </c>
    </row>
    <row r="1608" spans="1:21" x14ac:dyDescent="0.3">
      <c r="A1608" s="3">
        <v>43846</v>
      </c>
      <c r="B1608" s="2">
        <v>10586460</v>
      </c>
      <c r="C1608" s="2">
        <v>12102971.3979</v>
      </c>
      <c r="D1608" s="3">
        <v>43761</v>
      </c>
      <c r="E1608" s="2">
        <v>641978.52653000003</v>
      </c>
      <c r="F1608" s="2">
        <v>828795.49369999999</v>
      </c>
      <c r="G1608" s="3">
        <v>43846</v>
      </c>
      <c r="H1608" s="2">
        <v>885944.58239999996</v>
      </c>
      <c r="I1608" s="2">
        <v>1536934.7659</v>
      </c>
      <c r="J1608" s="3">
        <v>43797</v>
      </c>
      <c r="K1608" s="2">
        <v>230.93559999999999</v>
      </c>
      <c r="L1608" s="2">
        <v>230.93559999999999</v>
      </c>
      <c r="M1608" s="3">
        <v>43789</v>
      </c>
      <c r="N1608" s="2">
        <v>2125.3200000000002</v>
      </c>
      <c r="O1608" s="2">
        <v>2636.1887000000002</v>
      </c>
      <c r="P1608" s="3">
        <v>43777</v>
      </c>
      <c r="Q1608" s="2">
        <v>401764.76877000002</v>
      </c>
      <c r="R1608" s="2">
        <v>401764.76880000002</v>
      </c>
      <c r="S1608" s="3">
        <v>43934</v>
      </c>
      <c r="T1608" s="2">
        <v>126778.71002</v>
      </c>
      <c r="U1608" s="2">
        <v>126778.71</v>
      </c>
    </row>
    <row r="1609" spans="1:21" x14ac:dyDescent="0.3">
      <c r="A1609" s="3">
        <v>43845</v>
      </c>
      <c r="B1609" s="2">
        <v>10465290</v>
      </c>
      <c r="C1609" s="2">
        <v>11964445.361199999</v>
      </c>
      <c r="D1609" s="3">
        <v>43760</v>
      </c>
      <c r="E1609" s="2">
        <v>645335.28387000004</v>
      </c>
      <c r="F1609" s="2">
        <v>833129.07369999995</v>
      </c>
      <c r="G1609" s="3">
        <v>43845</v>
      </c>
      <c r="H1609" s="2">
        <v>876575.64260000002</v>
      </c>
      <c r="I1609" s="2">
        <v>1520681.5492</v>
      </c>
      <c r="J1609" s="3">
        <v>43796</v>
      </c>
      <c r="K1609" s="2">
        <v>230.8202</v>
      </c>
      <c r="L1609" s="2">
        <v>230.8202</v>
      </c>
      <c r="M1609" s="3">
        <v>43788</v>
      </c>
      <c r="N1609" s="2">
        <v>2153.2399999999998</v>
      </c>
      <c r="O1609" s="2">
        <v>2670.82</v>
      </c>
      <c r="P1609" s="3">
        <v>43776</v>
      </c>
      <c r="Q1609" s="2">
        <v>398070.36806000001</v>
      </c>
      <c r="R1609" s="2">
        <v>398070.36810000002</v>
      </c>
      <c r="S1609" s="3">
        <v>43931</v>
      </c>
      <c r="T1609" s="2">
        <v>126215.20656999999</v>
      </c>
      <c r="U1609" s="2">
        <v>126215.2066</v>
      </c>
    </row>
    <row r="1610" spans="1:21" x14ac:dyDescent="0.3">
      <c r="A1610" s="3">
        <v>43844</v>
      </c>
      <c r="B1610" s="2">
        <v>10444890</v>
      </c>
      <c r="C1610" s="2">
        <v>11941124.9342</v>
      </c>
      <c r="D1610" s="3">
        <v>43759</v>
      </c>
      <c r="E1610" s="2">
        <v>642603.88124000002</v>
      </c>
      <c r="F1610" s="2">
        <v>829602.82779999997</v>
      </c>
      <c r="G1610" s="3">
        <v>43844</v>
      </c>
      <c r="H1610" s="2">
        <v>874575.9375</v>
      </c>
      <c r="I1610" s="2">
        <v>1517123.4542</v>
      </c>
      <c r="J1610" s="3">
        <v>43795</v>
      </c>
      <c r="K1610" s="2">
        <v>230.7319</v>
      </c>
      <c r="L1610" s="2">
        <v>230.7319</v>
      </c>
      <c r="M1610" s="3">
        <v>43787</v>
      </c>
      <c r="N1610" s="2">
        <v>2160.69</v>
      </c>
      <c r="O1610" s="2">
        <v>2680.0607</v>
      </c>
      <c r="P1610" s="3">
        <v>43775</v>
      </c>
      <c r="Q1610" s="2">
        <v>402496.67745000002</v>
      </c>
      <c r="R1610" s="2">
        <v>402496.67739999999</v>
      </c>
      <c r="S1610" s="3">
        <v>43930</v>
      </c>
      <c r="T1610" s="2">
        <v>125981.93947</v>
      </c>
      <c r="U1610" s="2">
        <v>125981.93949999999</v>
      </c>
    </row>
    <row r="1611" spans="1:21" x14ac:dyDescent="0.3">
      <c r="A1611" s="3">
        <v>43843</v>
      </c>
      <c r="B1611" s="2">
        <v>10484670</v>
      </c>
      <c r="C1611" s="2">
        <v>11986600.1468</v>
      </c>
      <c r="D1611" s="3">
        <v>43756</v>
      </c>
      <c r="E1611" s="2">
        <v>644768.84207000001</v>
      </c>
      <c r="F1611" s="2">
        <v>832387.62990000006</v>
      </c>
      <c r="G1611" s="3">
        <v>43843</v>
      </c>
      <c r="H1611" s="2">
        <v>872812.53899999999</v>
      </c>
      <c r="I1611" s="2">
        <v>1514064.4938000001</v>
      </c>
      <c r="J1611" s="3">
        <v>43794</v>
      </c>
      <c r="K1611" s="2">
        <v>230.6943</v>
      </c>
      <c r="L1611" s="2">
        <v>230.6943</v>
      </c>
      <c r="M1611" s="3">
        <v>43784</v>
      </c>
      <c r="N1611" s="2">
        <v>2162.1799999999998</v>
      </c>
      <c r="O1611" s="2">
        <v>2681.9088999999999</v>
      </c>
      <c r="P1611" s="3">
        <v>43774</v>
      </c>
      <c r="Q1611" s="2">
        <v>399003.22953000001</v>
      </c>
      <c r="R1611" s="2">
        <v>399003.22950000002</v>
      </c>
      <c r="S1611" s="3">
        <v>43929</v>
      </c>
      <c r="T1611" s="2">
        <v>126714.94297</v>
      </c>
      <c r="U1611" s="2">
        <v>126714.943</v>
      </c>
    </row>
    <row r="1612" spans="1:21" x14ac:dyDescent="0.3">
      <c r="A1612" s="3">
        <v>43840</v>
      </c>
      <c r="B1612" s="2">
        <v>10389910</v>
      </c>
      <c r="C1612" s="2">
        <v>11878268.3695</v>
      </c>
      <c r="D1612" s="3">
        <v>43755</v>
      </c>
      <c r="E1612" s="2">
        <v>653928.20860000001</v>
      </c>
      <c r="F1612" s="2">
        <v>844212.245</v>
      </c>
      <c r="G1612" s="3">
        <v>43840</v>
      </c>
      <c r="H1612" s="2">
        <v>869198.13489999995</v>
      </c>
      <c r="I1612" s="2">
        <v>1507794.6011000001</v>
      </c>
      <c r="J1612" s="3">
        <v>43791</v>
      </c>
      <c r="K1612" s="2">
        <v>230.70660000000001</v>
      </c>
      <c r="L1612" s="2">
        <v>230.70660000000001</v>
      </c>
      <c r="M1612" s="3">
        <v>43783</v>
      </c>
      <c r="N1612" s="2">
        <v>2139.23</v>
      </c>
      <c r="O1612" s="2">
        <v>2653.4423000000002</v>
      </c>
      <c r="P1612" s="3">
        <v>43770</v>
      </c>
      <c r="Q1612" s="2">
        <v>398096.84788000002</v>
      </c>
      <c r="R1612" s="2">
        <v>398096.84789999999</v>
      </c>
      <c r="S1612" s="3">
        <v>43928</v>
      </c>
      <c r="T1612" s="2">
        <v>126157.81002</v>
      </c>
      <c r="U1612" s="2">
        <v>126157.81</v>
      </c>
    </row>
    <row r="1613" spans="1:21" x14ac:dyDescent="0.3">
      <c r="A1613" s="3">
        <v>43839</v>
      </c>
      <c r="B1613" s="2">
        <v>10425450</v>
      </c>
      <c r="C1613" s="2">
        <v>11918902.240499999</v>
      </c>
      <c r="D1613" s="3">
        <v>43754</v>
      </c>
      <c r="E1613" s="2">
        <v>656113.40838000004</v>
      </c>
      <c r="F1613" s="2">
        <v>847033.30759999994</v>
      </c>
      <c r="G1613" s="3">
        <v>43839</v>
      </c>
      <c r="H1613" s="2">
        <v>871633.95479999995</v>
      </c>
      <c r="I1613" s="2">
        <v>1512020.0083999999</v>
      </c>
      <c r="J1613" s="3">
        <v>43790</v>
      </c>
      <c r="K1613" s="2">
        <v>230.666</v>
      </c>
      <c r="L1613" s="2">
        <v>230.666</v>
      </c>
      <c r="M1613" s="3">
        <v>43782</v>
      </c>
      <c r="N1613" s="2">
        <v>2122.4499999999998</v>
      </c>
      <c r="O1613" s="2">
        <v>2632.6273000000001</v>
      </c>
      <c r="P1613" s="3">
        <v>43769</v>
      </c>
      <c r="Q1613" s="2">
        <v>402130.77257999999</v>
      </c>
      <c r="R1613" s="2">
        <v>402130.77260000003</v>
      </c>
      <c r="S1613" s="3">
        <v>43927</v>
      </c>
      <c r="T1613" s="2">
        <v>127562.61814999999</v>
      </c>
      <c r="U1613" s="2">
        <v>127562.6182</v>
      </c>
    </row>
    <row r="1614" spans="1:21" x14ac:dyDescent="0.3">
      <c r="A1614" s="3">
        <v>43838</v>
      </c>
      <c r="B1614" s="2">
        <v>10345750</v>
      </c>
      <c r="C1614" s="2">
        <v>11827597.1735</v>
      </c>
      <c r="D1614" s="3">
        <v>43753</v>
      </c>
      <c r="E1614" s="2">
        <v>658631.81677000003</v>
      </c>
      <c r="F1614" s="2">
        <v>850284.5379</v>
      </c>
      <c r="G1614" s="3">
        <v>43838</v>
      </c>
      <c r="H1614" s="2">
        <v>869252.7206</v>
      </c>
      <c r="I1614" s="2">
        <v>1506721.6322999999</v>
      </c>
      <c r="J1614" s="3">
        <v>43789</v>
      </c>
      <c r="K1614" s="2">
        <v>230.74619999999999</v>
      </c>
      <c r="L1614" s="2">
        <v>230.74619999999999</v>
      </c>
      <c r="M1614" s="3">
        <v>43781</v>
      </c>
      <c r="N1614" s="2">
        <v>2140.92</v>
      </c>
      <c r="O1614" s="2">
        <v>2655.5369999999998</v>
      </c>
      <c r="P1614" s="3">
        <v>43768</v>
      </c>
      <c r="Q1614" s="2">
        <v>396920.31187999999</v>
      </c>
      <c r="R1614" s="2">
        <v>396920.31189999997</v>
      </c>
      <c r="S1614" s="3">
        <v>43924</v>
      </c>
      <c r="T1614" s="2">
        <v>129073.52207000001</v>
      </c>
      <c r="U1614" s="2">
        <v>129073.5221</v>
      </c>
    </row>
    <row r="1615" spans="1:21" x14ac:dyDescent="0.3">
      <c r="A1615" s="3">
        <v>43837</v>
      </c>
      <c r="B1615" s="2">
        <v>10330710</v>
      </c>
      <c r="C1615" s="2">
        <v>11810402.6613</v>
      </c>
      <c r="D1615" s="3">
        <v>43752</v>
      </c>
      <c r="E1615" s="2">
        <v>662132.62864000001</v>
      </c>
      <c r="F1615" s="2">
        <v>854804.03749999998</v>
      </c>
      <c r="G1615" s="3">
        <v>43837</v>
      </c>
      <c r="H1615" s="2">
        <v>872506.82700000005</v>
      </c>
      <c r="I1615" s="2">
        <v>1512362.1466999999</v>
      </c>
      <c r="J1615" s="3">
        <v>43788</v>
      </c>
      <c r="K1615" s="2">
        <v>230.59909999999999</v>
      </c>
      <c r="L1615" s="2">
        <v>230.59909999999999</v>
      </c>
      <c r="M1615" s="3">
        <v>43780</v>
      </c>
      <c r="N1615" s="2">
        <v>2124.09</v>
      </c>
      <c r="O1615" s="2">
        <v>2634.6615000000002</v>
      </c>
      <c r="P1615" s="3">
        <v>43767</v>
      </c>
      <c r="Q1615" s="2">
        <v>398637.62193999998</v>
      </c>
      <c r="R1615" s="2">
        <v>398637.62190000003</v>
      </c>
      <c r="S1615" s="3">
        <v>43923</v>
      </c>
      <c r="T1615" s="2">
        <v>127999.74772</v>
      </c>
      <c r="U1615" s="2">
        <v>127999.74770000001</v>
      </c>
    </row>
    <row r="1616" spans="1:21" x14ac:dyDescent="0.3">
      <c r="A1616" s="3">
        <v>43836</v>
      </c>
      <c r="B1616" s="2">
        <v>10332500</v>
      </c>
      <c r="C1616" s="2">
        <v>11811193.599400001</v>
      </c>
      <c r="D1616" s="3">
        <v>43749</v>
      </c>
      <c r="E1616" s="2">
        <v>651046.26217999996</v>
      </c>
      <c r="F1616" s="2">
        <v>840491.69220000005</v>
      </c>
      <c r="G1616" s="3">
        <v>43836</v>
      </c>
      <c r="H1616" s="2">
        <v>873353.66319999995</v>
      </c>
      <c r="I1616" s="2">
        <v>1513743.4779999999</v>
      </c>
      <c r="J1616" s="3">
        <v>43787</v>
      </c>
      <c r="K1616" s="2">
        <v>230.41730000000001</v>
      </c>
      <c r="L1616" s="2">
        <v>230.41730000000001</v>
      </c>
      <c r="M1616" s="3">
        <v>43777</v>
      </c>
      <c r="N1616" s="2">
        <v>2137.23</v>
      </c>
      <c r="O1616" s="2">
        <v>2650.96</v>
      </c>
      <c r="P1616" s="3">
        <v>43766</v>
      </c>
      <c r="Q1616" s="2">
        <v>396802.27054</v>
      </c>
      <c r="R1616" s="2">
        <v>396802.27049999998</v>
      </c>
      <c r="S1616" s="3">
        <v>43922</v>
      </c>
      <c r="T1616" s="2">
        <v>128839.09033000001</v>
      </c>
      <c r="U1616" s="2">
        <v>128839.0903</v>
      </c>
    </row>
    <row r="1617" spans="1:21" x14ac:dyDescent="0.3">
      <c r="A1617" s="3">
        <v>43833</v>
      </c>
      <c r="B1617" s="2">
        <v>10246830</v>
      </c>
      <c r="C1617" s="2">
        <v>11713265.808</v>
      </c>
      <c r="D1617" s="3">
        <v>43748</v>
      </c>
      <c r="E1617" s="2">
        <v>648422.86476000003</v>
      </c>
      <c r="F1617" s="2">
        <v>837031.4571</v>
      </c>
      <c r="G1617" s="3">
        <v>43833</v>
      </c>
      <c r="H1617" s="2">
        <v>871887.5172</v>
      </c>
      <c r="I1617" s="2">
        <v>1511202.2749999999</v>
      </c>
      <c r="J1617" s="3">
        <v>43784</v>
      </c>
      <c r="K1617" s="2">
        <v>230.3887</v>
      </c>
      <c r="L1617" s="2">
        <v>230.3887</v>
      </c>
      <c r="M1617" s="3">
        <v>43776</v>
      </c>
      <c r="N1617" s="2">
        <v>2144.29</v>
      </c>
      <c r="O1617" s="2">
        <v>2659.7170000000001</v>
      </c>
      <c r="P1617" s="3">
        <v>43763</v>
      </c>
      <c r="Q1617" s="2">
        <v>397782.58477999998</v>
      </c>
      <c r="R1617" s="2">
        <v>397782.58480000001</v>
      </c>
      <c r="S1617" s="3">
        <v>43921</v>
      </c>
      <c r="T1617" s="2">
        <v>126872.98754</v>
      </c>
      <c r="U1617" s="2">
        <v>126872.9875</v>
      </c>
    </row>
    <row r="1618" spans="1:21" x14ac:dyDescent="0.3">
      <c r="A1618" s="3">
        <v>43832</v>
      </c>
      <c r="B1618" s="2">
        <v>10280600</v>
      </c>
      <c r="C1618" s="2">
        <v>11751859.774</v>
      </c>
      <c r="D1618" s="3">
        <v>43747</v>
      </c>
      <c r="E1618" s="2">
        <v>645737.86563000001</v>
      </c>
      <c r="F1618" s="2">
        <v>833565.46470000001</v>
      </c>
      <c r="G1618" s="3">
        <v>43832</v>
      </c>
      <c r="H1618" s="2">
        <v>872565.98219999997</v>
      </c>
      <c r="I1618" s="2">
        <v>1512378.2268999999</v>
      </c>
      <c r="J1618" s="3">
        <v>43783</v>
      </c>
      <c r="K1618" s="2">
        <v>230.38800000000001</v>
      </c>
      <c r="L1618" s="2">
        <v>230.38800000000001</v>
      </c>
      <c r="M1618" s="3">
        <v>43775</v>
      </c>
      <c r="N1618" s="2">
        <v>2144.15</v>
      </c>
      <c r="O1618" s="2">
        <v>2659.5434</v>
      </c>
      <c r="P1618" s="3">
        <v>43762</v>
      </c>
      <c r="Q1618" s="2">
        <v>398253.39302999998</v>
      </c>
      <c r="R1618" s="2">
        <v>398253.39299999998</v>
      </c>
      <c r="S1618" s="3">
        <v>43920</v>
      </c>
      <c r="T1618" s="2">
        <v>127597.77967</v>
      </c>
      <c r="U1618" s="2">
        <v>127597.7797</v>
      </c>
    </row>
    <row r="1619" spans="1:21" x14ac:dyDescent="0.3">
      <c r="A1619" s="3">
        <v>43830</v>
      </c>
      <c r="B1619" s="2">
        <v>10086440</v>
      </c>
      <c r="C1619" s="2">
        <v>11527673.262800001</v>
      </c>
      <c r="D1619" s="3">
        <v>43746</v>
      </c>
      <c r="E1619" s="2">
        <v>644010.70862000005</v>
      </c>
      <c r="F1619" s="2">
        <v>831335.92469999997</v>
      </c>
      <c r="G1619" s="3">
        <v>43830</v>
      </c>
      <c r="H1619" s="2">
        <v>872602.93440000003</v>
      </c>
      <c r="I1619" s="2">
        <v>1512253.4076</v>
      </c>
      <c r="J1619" s="3">
        <v>43782</v>
      </c>
      <c r="K1619" s="2">
        <v>230.4092</v>
      </c>
      <c r="L1619" s="2">
        <v>230.4092</v>
      </c>
      <c r="M1619" s="3">
        <v>43774</v>
      </c>
      <c r="N1619" s="2">
        <v>2142.64</v>
      </c>
      <c r="O1619" s="2">
        <v>2657.6704</v>
      </c>
      <c r="P1619" s="3">
        <v>43761</v>
      </c>
      <c r="Q1619" s="2">
        <v>394730.73452</v>
      </c>
      <c r="R1619" s="2">
        <v>394730.73450000002</v>
      </c>
      <c r="S1619" s="3">
        <v>43917</v>
      </c>
      <c r="T1619" s="2">
        <v>126724.99159999999</v>
      </c>
      <c r="U1619" s="2">
        <v>126724.99159999999</v>
      </c>
    </row>
    <row r="1620" spans="1:21" x14ac:dyDescent="0.3">
      <c r="A1620" s="3">
        <v>43829</v>
      </c>
      <c r="B1620" s="2">
        <v>10078550</v>
      </c>
      <c r="C1620" s="2">
        <v>11518657.6207</v>
      </c>
      <c r="D1620" s="3">
        <v>43738</v>
      </c>
      <c r="E1620" s="2">
        <v>639852.86696999997</v>
      </c>
      <c r="F1620" s="2">
        <v>825968.67989999999</v>
      </c>
      <c r="G1620" s="3">
        <v>43829</v>
      </c>
      <c r="H1620" s="2">
        <v>870913.3308</v>
      </c>
      <c r="I1620" s="2">
        <v>1509275.7331000001</v>
      </c>
      <c r="J1620" s="3">
        <v>43781</v>
      </c>
      <c r="K1620" s="2">
        <v>230.1953</v>
      </c>
      <c r="L1620" s="2">
        <v>230.1953</v>
      </c>
      <c r="M1620" s="3">
        <v>43773</v>
      </c>
      <c r="N1620" s="2">
        <v>2130.2399999999998</v>
      </c>
      <c r="O1620" s="2">
        <v>2642.2898</v>
      </c>
      <c r="P1620" s="3">
        <v>43759</v>
      </c>
      <c r="Q1620" s="2">
        <v>393788.24323000002</v>
      </c>
      <c r="R1620" s="2">
        <v>393788.24320000003</v>
      </c>
      <c r="S1620" s="3">
        <v>43916</v>
      </c>
      <c r="T1620" s="2">
        <v>126834.21334</v>
      </c>
      <c r="U1620" s="2">
        <v>126834.2133</v>
      </c>
    </row>
    <row r="1621" spans="1:21" x14ac:dyDescent="0.3">
      <c r="A1621" s="3">
        <v>43826</v>
      </c>
      <c r="B1621" s="2">
        <v>10174600</v>
      </c>
      <c r="C1621" s="2">
        <v>11627778.9759</v>
      </c>
      <c r="D1621" s="3">
        <v>43735</v>
      </c>
      <c r="E1621" s="2">
        <v>650258.24627999996</v>
      </c>
      <c r="F1621" s="2">
        <v>839400.70129999996</v>
      </c>
      <c r="G1621" s="3">
        <v>43826</v>
      </c>
      <c r="H1621" s="2">
        <v>875335.43740000005</v>
      </c>
      <c r="I1621" s="2">
        <v>1516745.3526000001</v>
      </c>
      <c r="J1621" s="3">
        <v>43780</v>
      </c>
      <c r="K1621" s="2">
        <v>230.39619999999999</v>
      </c>
      <c r="L1621" s="2">
        <v>230.39619999999999</v>
      </c>
      <c r="M1621" s="3">
        <v>43770</v>
      </c>
      <c r="N1621" s="2">
        <v>2100.1999999999998</v>
      </c>
      <c r="O1621" s="2">
        <v>2605.029</v>
      </c>
      <c r="P1621" s="3">
        <v>43756</v>
      </c>
      <c r="Q1621" s="2">
        <v>396182.79480999999</v>
      </c>
      <c r="R1621" s="2">
        <v>396182.79479999997</v>
      </c>
      <c r="S1621" s="3">
        <v>43915</v>
      </c>
      <c r="T1621" s="2">
        <v>127631.89969000001</v>
      </c>
      <c r="U1621" s="2">
        <v>127631.89969999999</v>
      </c>
    </row>
    <row r="1622" spans="1:21" x14ac:dyDescent="0.3">
      <c r="A1622" s="3">
        <v>43825</v>
      </c>
      <c r="B1622" s="2">
        <v>10200840</v>
      </c>
      <c r="C1622" s="2">
        <v>11657766.5174</v>
      </c>
      <c r="D1622" s="3">
        <v>43734</v>
      </c>
      <c r="E1622" s="2">
        <v>647251.79336000001</v>
      </c>
      <c r="F1622" s="2">
        <v>835519.75289999996</v>
      </c>
      <c r="G1622" s="3">
        <v>43825</v>
      </c>
      <c r="H1622" s="2">
        <v>877707.98549999995</v>
      </c>
      <c r="I1622" s="2">
        <v>1520738.5105000001</v>
      </c>
      <c r="J1622" s="3">
        <v>43777</v>
      </c>
      <c r="K1622" s="2">
        <v>230.34280000000001</v>
      </c>
      <c r="L1622" s="2">
        <v>230.34280000000001</v>
      </c>
      <c r="M1622" s="3">
        <v>43769</v>
      </c>
      <c r="N1622" s="2">
        <v>2083.48</v>
      </c>
      <c r="O1622" s="2">
        <v>2584.29</v>
      </c>
      <c r="P1622" s="3">
        <v>43755</v>
      </c>
      <c r="Q1622" s="2">
        <v>394771.25861000002</v>
      </c>
      <c r="R1622" s="2">
        <v>394771.2586</v>
      </c>
      <c r="S1622" s="3">
        <v>43914</v>
      </c>
      <c r="T1622" s="2">
        <v>128951.31041000001</v>
      </c>
      <c r="U1622" s="2">
        <v>128951.3104</v>
      </c>
    </row>
    <row r="1623" spans="1:21" x14ac:dyDescent="0.3">
      <c r="A1623" s="3">
        <v>43823</v>
      </c>
      <c r="B1623" s="2">
        <v>10119270</v>
      </c>
      <c r="C1623" s="2">
        <v>11564468.8738</v>
      </c>
      <c r="D1623" s="3">
        <v>43733</v>
      </c>
      <c r="E1623" s="2">
        <v>650799.92371999996</v>
      </c>
      <c r="F1623" s="2">
        <v>840082.40579999995</v>
      </c>
      <c r="G1623" s="3">
        <v>43823</v>
      </c>
      <c r="H1623" s="2">
        <v>876831.79200000002</v>
      </c>
      <c r="I1623" s="2">
        <v>1519220.3959999999</v>
      </c>
      <c r="J1623" s="3">
        <v>43776</v>
      </c>
      <c r="K1623" s="2">
        <v>230.18350000000001</v>
      </c>
      <c r="L1623" s="2">
        <v>230.18350000000001</v>
      </c>
      <c r="M1623" s="3">
        <v>43768</v>
      </c>
      <c r="N1623" s="2">
        <v>2080.27</v>
      </c>
      <c r="O1623" s="2">
        <v>2580.3083999999999</v>
      </c>
      <c r="P1623" s="3">
        <v>43754</v>
      </c>
      <c r="Q1623" s="2">
        <v>397082.69150000002</v>
      </c>
      <c r="R1623" s="2">
        <v>397082.69150000002</v>
      </c>
      <c r="S1623" s="3">
        <v>43913</v>
      </c>
      <c r="T1623" s="2">
        <v>131220.32092</v>
      </c>
      <c r="U1623" s="2">
        <v>131220.32089999999</v>
      </c>
    </row>
    <row r="1624" spans="1:21" x14ac:dyDescent="0.3">
      <c r="A1624" s="3">
        <v>43822</v>
      </c>
      <c r="B1624" s="2">
        <v>10120590</v>
      </c>
      <c r="C1624" s="2">
        <v>11565693.174000001</v>
      </c>
      <c r="D1624" s="3">
        <v>43732</v>
      </c>
      <c r="E1624" s="2">
        <v>656673.36088000005</v>
      </c>
      <c r="F1624" s="2">
        <v>847664.10800000001</v>
      </c>
      <c r="G1624" s="3">
        <v>43822</v>
      </c>
      <c r="H1624" s="2">
        <v>878835.39659999998</v>
      </c>
      <c r="I1624" s="2">
        <v>1521864.1625000001</v>
      </c>
      <c r="J1624" s="3">
        <v>43775</v>
      </c>
      <c r="K1624" s="2">
        <v>230.2868</v>
      </c>
      <c r="L1624" s="2">
        <v>230.2868</v>
      </c>
      <c r="M1624" s="3">
        <v>43767</v>
      </c>
      <c r="N1624" s="2">
        <v>2092.69</v>
      </c>
      <c r="O1624" s="2">
        <v>2595.7138</v>
      </c>
      <c r="P1624" s="3">
        <v>43753</v>
      </c>
      <c r="Q1624" s="2">
        <v>391194.52617000003</v>
      </c>
      <c r="R1624" s="2">
        <v>391194.52620000002</v>
      </c>
      <c r="S1624" s="3">
        <v>43910</v>
      </c>
      <c r="T1624" s="2">
        <v>130161.9191</v>
      </c>
      <c r="U1624" s="2">
        <v>130161.9191</v>
      </c>
    </row>
    <row r="1625" spans="1:21" x14ac:dyDescent="0.3">
      <c r="A1625" s="3">
        <v>43819</v>
      </c>
      <c r="B1625" s="2">
        <v>10063230</v>
      </c>
      <c r="C1625" s="2">
        <v>11500147.5601</v>
      </c>
      <c r="D1625" s="3">
        <v>43731</v>
      </c>
      <c r="E1625" s="2">
        <v>653490.20444</v>
      </c>
      <c r="F1625" s="2">
        <v>843510.21440000006</v>
      </c>
      <c r="G1625" s="3">
        <v>43819</v>
      </c>
      <c r="H1625" s="2">
        <v>877810.11120000004</v>
      </c>
      <c r="I1625" s="2">
        <v>1520088.6934</v>
      </c>
      <c r="J1625" s="3">
        <v>43774</v>
      </c>
      <c r="K1625" s="2">
        <v>230.2732</v>
      </c>
      <c r="L1625" s="2">
        <v>230.2732</v>
      </c>
      <c r="M1625" s="3">
        <v>43766</v>
      </c>
      <c r="N1625" s="2">
        <v>2093.6</v>
      </c>
      <c r="O1625" s="2">
        <v>2596.8422999999998</v>
      </c>
      <c r="P1625" s="3">
        <v>43749</v>
      </c>
      <c r="Q1625" s="2">
        <v>383925.61723999999</v>
      </c>
      <c r="R1625" s="2">
        <v>383925.61719999998</v>
      </c>
      <c r="S1625" s="3">
        <v>43909</v>
      </c>
      <c r="T1625" s="2">
        <v>130893.7452</v>
      </c>
      <c r="U1625" s="2">
        <v>130893.7452</v>
      </c>
    </row>
    <row r="1626" spans="1:21" x14ac:dyDescent="0.3">
      <c r="A1626" s="3">
        <v>43818</v>
      </c>
      <c r="B1626" s="2">
        <v>10060190</v>
      </c>
      <c r="C1626" s="2">
        <v>11495070.635600001</v>
      </c>
      <c r="D1626" s="3">
        <v>43728</v>
      </c>
      <c r="E1626" s="2">
        <v>660869.92967999994</v>
      </c>
      <c r="F1626" s="2">
        <v>853035.79509999999</v>
      </c>
      <c r="G1626" s="3">
        <v>43818</v>
      </c>
      <c r="H1626" s="2">
        <v>875641.38800000004</v>
      </c>
      <c r="I1626" s="2">
        <v>1516333.1527</v>
      </c>
      <c r="J1626" s="3">
        <v>43773</v>
      </c>
      <c r="K1626" s="2">
        <v>230.07939999999999</v>
      </c>
      <c r="L1626" s="2">
        <v>230.07939999999999</v>
      </c>
      <c r="M1626" s="3">
        <v>43763</v>
      </c>
      <c r="N1626" s="2">
        <v>2087.89</v>
      </c>
      <c r="O1626" s="2">
        <v>2589.7597999999998</v>
      </c>
      <c r="P1626" s="3">
        <v>43748</v>
      </c>
      <c r="Q1626" s="2">
        <v>384966.25416000001</v>
      </c>
      <c r="R1626" s="2">
        <v>384966.25420000002</v>
      </c>
      <c r="S1626" s="3">
        <v>43908</v>
      </c>
      <c r="T1626" s="2">
        <v>132003.45468</v>
      </c>
      <c r="U1626" s="2">
        <v>132003.4547</v>
      </c>
    </row>
    <row r="1627" spans="1:21" x14ac:dyDescent="0.3">
      <c r="A1627" s="3">
        <v>43817</v>
      </c>
      <c r="B1627" s="2">
        <v>10014270</v>
      </c>
      <c r="C1627" s="2">
        <v>11442605.2906</v>
      </c>
      <c r="D1627" s="3">
        <v>43727</v>
      </c>
      <c r="E1627" s="2">
        <v>660397.56675</v>
      </c>
      <c r="F1627" s="2">
        <v>852426.07979999995</v>
      </c>
      <c r="G1627" s="3">
        <v>43817</v>
      </c>
      <c r="H1627" s="2">
        <v>877970.94240000006</v>
      </c>
      <c r="I1627" s="2">
        <v>1520136.66</v>
      </c>
      <c r="J1627" s="3">
        <v>43770</v>
      </c>
      <c r="K1627" s="2">
        <v>230.4272</v>
      </c>
      <c r="L1627" s="2">
        <v>230.4272</v>
      </c>
      <c r="M1627" s="3">
        <v>43762</v>
      </c>
      <c r="N1627" s="2">
        <v>2085.66</v>
      </c>
      <c r="O1627" s="2">
        <v>2586.9929000000002</v>
      </c>
      <c r="P1627" s="3">
        <v>43747</v>
      </c>
      <c r="Q1627" s="2">
        <v>386796.80609999999</v>
      </c>
      <c r="R1627" s="2">
        <v>386796.80609999999</v>
      </c>
      <c r="S1627" s="3">
        <v>43907</v>
      </c>
      <c r="T1627" s="2">
        <v>129253.45172</v>
      </c>
      <c r="U1627" s="2">
        <v>129253.45170000001</v>
      </c>
    </row>
    <row r="1628" spans="1:21" x14ac:dyDescent="0.3">
      <c r="A1628" s="3">
        <v>43816</v>
      </c>
      <c r="B1628" s="2">
        <v>9971220</v>
      </c>
      <c r="C1628" s="2">
        <v>11393413.953</v>
      </c>
      <c r="D1628" s="3">
        <v>43726</v>
      </c>
      <c r="E1628" s="2">
        <v>657419.42952000001</v>
      </c>
      <c r="F1628" s="2">
        <v>848581.96829999995</v>
      </c>
      <c r="G1628" s="3">
        <v>43816</v>
      </c>
      <c r="H1628" s="2">
        <v>872710.2561</v>
      </c>
      <c r="I1628" s="2">
        <v>1510580.3491</v>
      </c>
      <c r="J1628" s="3">
        <v>43769</v>
      </c>
      <c r="K1628" s="2">
        <v>230.45310000000001</v>
      </c>
      <c r="L1628" s="2">
        <v>230.45310000000001</v>
      </c>
      <c r="M1628" s="3">
        <v>43761</v>
      </c>
      <c r="N1628" s="2">
        <v>2080.62</v>
      </c>
      <c r="O1628" s="2">
        <v>2580.7413999999999</v>
      </c>
      <c r="P1628" s="3">
        <v>43746</v>
      </c>
      <c r="Q1628" s="2">
        <v>390903.41830000002</v>
      </c>
      <c r="R1628" s="2">
        <v>390903.41830000002</v>
      </c>
      <c r="S1628" s="3">
        <v>43906</v>
      </c>
      <c r="T1628" s="2">
        <v>128266.31544999999</v>
      </c>
      <c r="U1628" s="2">
        <v>128266.3155</v>
      </c>
    </row>
    <row r="1629" spans="1:21" x14ac:dyDescent="0.3">
      <c r="A1629" s="3">
        <v>43815</v>
      </c>
      <c r="B1629" s="2">
        <v>10016660</v>
      </c>
      <c r="C1629" s="2">
        <v>11445334.927200001</v>
      </c>
      <c r="D1629" s="3">
        <v>43725</v>
      </c>
      <c r="E1629" s="2">
        <v>651514.36534999998</v>
      </c>
      <c r="F1629" s="2">
        <v>840959.84649999999</v>
      </c>
      <c r="G1629" s="3">
        <v>43815</v>
      </c>
      <c r="H1629" s="2">
        <v>875073.98719999997</v>
      </c>
      <c r="I1629" s="2">
        <v>1514480.9088999999</v>
      </c>
      <c r="J1629" s="3">
        <v>43768</v>
      </c>
      <c r="K1629" s="2">
        <v>230.43369999999999</v>
      </c>
      <c r="L1629" s="2">
        <v>230.43369999999999</v>
      </c>
      <c r="M1629" s="3">
        <v>43760</v>
      </c>
      <c r="N1629" s="2">
        <v>2088.86</v>
      </c>
      <c r="O1629" s="2">
        <v>2590.9621000000002</v>
      </c>
      <c r="P1629" s="3">
        <v>43745</v>
      </c>
      <c r="Q1629" s="2">
        <v>386484.70834999997</v>
      </c>
      <c r="R1629" s="2">
        <v>386484.7084</v>
      </c>
      <c r="S1629" s="3">
        <v>43903</v>
      </c>
      <c r="T1629" s="2">
        <v>126239.81636</v>
      </c>
      <c r="U1629" s="2">
        <v>126239.8164</v>
      </c>
    </row>
    <row r="1630" spans="1:21" x14ac:dyDescent="0.3">
      <c r="A1630" s="3">
        <v>43812</v>
      </c>
      <c r="B1630" s="2">
        <v>9987570</v>
      </c>
      <c r="C1630" s="2">
        <v>11412092.767899999</v>
      </c>
      <c r="D1630" s="3">
        <v>43724</v>
      </c>
      <c r="E1630" s="2">
        <v>663772.52833</v>
      </c>
      <c r="F1630" s="2">
        <v>856673.50670000003</v>
      </c>
      <c r="G1630" s="3">
        <v>43812</v>
      </c>
      <c r="H1630" s="2">
        <v>873942.51699999999</v>
      </c>
      <c r="I1630" s="2">
        <v>1512370.6247</v>
      </c>
      <c r="J1630" s="3">
        <v>43767</v>
      </c>
      <c r="K1630" s="2">
        <v>230.32339999999999</v>
      </c>
      <c r="L1630" s="2">
        <v>230.32339999999999</v>
      </c>
      <c r="M1630" s="3">
        <v>43759</v>
      </c>
      <c r="N1630" s="2">
        <v>2064.84</v>
      </c>
      <c r="O1630" s="2">
        <v>2561.154</v>
      </c>
      <c r="P1630" s="3">
        <v>43742</v>
      </c>
      <c r="Q1630" s="2">
        <v>386803.73864</v>
      </c>
      <c r="R1630" s="2">
        <v>386803.73859999998</v>
      </c>
      <c r="S1630" s="3">
        <v>43902</v>
      </c>
      <c r="T1630" s="2">
        <v>125549.41952</v>
      </c>
      <c r="U1630" s="2">
        <v>125549.4195</v>
      </c>
    </row>
    <row r="1631" spans="1:21" x14ac:dyDescent="0.3">
      <c r="A1631" s="3">
        <v>43811</v>
      </c>
      <c r="B1631" s="2">
        <v>9953850</v>
      </c>
      <c r="C1631" s="2">
        <v>11373432.186699999</v>
      </c>
      <c r="D1631" s="3">
        <v>43720</v>
      </c>
      <c r="E1631" s="2">
        <v>663404.40576999995</v>
      </c>
      <c r="F1631" s="2">
        <v>856198.40289999999</v>
      </c>
      <c r="G1631" s="3">
        <v>43811</v>
      </c>
      <c r="H1631" s="2">
        <v>875354.89580000006</v>
      </c>
      <c r="I1631" s="2">
        <v>1514417.9432999999</v>
      </c>
      <c r="J1631" s="3">
        <v>43766</v>
      </c>
      <c r="K1631" s="2">
        <v>230.11189999999999</v>
      </c>
      <c r="L1631" s="2">
        <v>230.11189999999999</v>
      </c>
      <c r="M1631" s="3">
        <v>43756</v>
      </c>
      <c r="N1631" s="2">
        <v>2060.69</v>
      </c>
      <c r="O1631" s="2">
        <v>2556.0065</v>
      </c>
      <c r="P1631" s="3">
        <v>43741</v>
      </c>
      <c r="Q1631" s="2">
        <v>388550.62913000002</v>
      </c>
      <c r="R1631" s="2">
        <v>388550.62910000002</v>
      </c>
      <c r="S1631" s="3">
        <v>43901</v>
      </c>
      <c r="T1631" s="2">
        <v>123898.30783000001</v>
      </c>
      <c r="U1631" s="2">
        <v>123898.3078</v>
      </c>
    </row>
    <row r="1632" spans="1:21" x14ac:dyDescent="0.3">
      <c r="A1632" s="3">
        <v>43810</v>
      </c>
      <c r="B1632" s="2">
        <v>10016330</v>
      </c>
      <c r="C1632" s="2">
        <v>11443262.3302</v>
      </c>
      <c r="D1632" s="3">
        <v>43719</v>
      </c>
      <c r="E1632" s="2">
        <v>657884.61380000005</v>
      </c>
      <c r="F1632" s="2">
        <v>849074.48719999997</v>
      </c>
      <c r="G1632" s="3">
        <v>43810</v>
      </c>
      <c r="H1632" s="2">
        <v>878791.18050000002</v>
      </c>
      <c r="I1632" s="2">
        <v>1519816.7657999999</v>
      </c>
      <c r="J1632" s="3">
        <v>43763</v>
      </c>
      <c r="K1632" s="2">
        <v>230.50409999999999</v>
      </c>
      <c r="L1632" s="2">
        <v>230.50409999999999</v>
      </c>
      <c r="M1632" s="3">
        <v>43755</v>
      </c>
      <c r="N1632" s="2">
        <v>2077.94</v>
      </c>
      <c r="O1632" s="2">
        <v>2577.4027999999998</v>
      </c>
      <c r="P1632" s="3">
        <v>43740</v>
      </c>
      <c r="Q1632" s="2">
        <v>396997.04950999998</v>
      </c>
      <c r="R1632" s="2">
        <v>396997.04950000002</v>
      </c>
      <c r="S1632" s="3">
        <v>43900</v>
      </c>
      <c r="T1632" s="2">
        <v>123885.12961</v>
      </c>
      <c r="U1632" s="2">
        <v>123885.1296</v>
      </c>
    </row>
    <row r="1633" spans="1:21" x14ac:dyDescent="0.3">
      <c r="A1633" s="3">
        <v>43809</v>
      </c>
      <c r="B1633" s="2">
        <v>9956810</v>
      </c>
      <c r="C1633" s="2">
        <v>11375266.988700001</v>
      </c>
      <c r="D1633" s="3">
        <v>43718</v>
      </c>
      <c r="E1633" s="2">
        <v>663413.04793</v>
      </c>
      <c r="F1633" s="2">
        <v>856209.55660000001</v>
      </c>
      <c r="G1633" s="3">
        <v>43809</v>
      </c>
      <c r="H1633" s="2">
        <v>876810.05579999997</v>
      </c>
      <c r="I1633" s="2">
        <v>1516390.5292</v>
      </c>
      <c r="J1633" s="3">
        <v>43762</v>
      </c>
      <c r="K1633" s="2">
        <v>230.70869999999999</v>
      </c>
      <c r="L1633" s="2">
        <v>230.70869999999999</v>
      </c>
      <c r="M1633" s="3">
        <v>43754</v>
      </c>
      <c r="N1633" s="2">
        <v>2082.83</v>
      </c>
      <c r="O1633" s="2">
        <v>2583.4681</v>
      </c>
      <c r="P1633" s="3">
        <v>43739</v>
      </c>
      <c r="Q1633" s="2">
        <v>395575.28181999997</v>
      </c>
      <c r="R1633" s="2">
        <v>395575.2818</v>
      </c>
      <c r="S1633" s="3">
        <v>43899</v>
      </c>
      <c r="T1633" s="2">
        <v>124931.79889000001</v>
      </c>
      <c r="U1633" s="2">
        <v>124931.79889999999</v>
      </c>
    </row>
    <row r="1634" spans="1:21" x14ac:dyDescent="0.3">
      <c r="A1634" s="3">
        <v>43808</v>
      </c>
      <c r="B1634" s="2">
        <v>9956600</v>
      </c>
      <c r="C1634" s="2">
        <v>11374809.368799999</v>
      </c>
      <c r="D1634" s="3">
        <v>43717</v>
      </c>
      <c r="E1634" s="2">
        <v>665116.37850999995</v>
      </c>
      <c r="F1634" s="2">
        <v>858407.89729999995</v>
      </c>
      <c r="G1634" s="3">
        <v>43808</v>
      </c>
      <c r="H1634" s="2">
        <v>876393.299</v>
      </c>
      <c r="I1634" s="2">
        <v>1515507.6497</v>
      </c>
      <c r="J1634" s="3">
        <v>43761</v>
      </c>
      <c r="K1634" s="2">
        <v>230.77010000000001</v>
      </c>
      <c r="L1634" s="2">
        <v>230.77010000000001</v>
      </c>
      <c r="M1634" s="3">
        <v>43753</v>
      </c>
      <c r="N1634" s="2">
        <v>2068.17</v>
      </c>
      <c r="O1634" s="2">
        <v>2565.2844</v>
      </c>
      <c r="P1634" s="3">
        <v>43738</v>
      </c>
      <c r="Q1634" s="2">
        <v>390356.03139999998</v>
      </c>
      <c r="R1634" s="2">
        <v>390356.03139999998</v>
      </c>
      <c r="S1634" s="3">
        <v>43896</v>
      </c>
      <c r="T1634" s="2">
        <v>123772.16275</v>
      </c>
      <c r="U1634" s="2">
        <v>123772.16280000001</v>
      </c>
    </row>
    <row r="1635" spans="1:21" x14ac:dyDescent="0.3">
      <c r="A1635" s="3">
        <v>43805</v>
      </c>
      <c r="B1635" s="2">
        <v>9976660</v>
      </c>
      <c r="C1635" s="2">
        <v>11397728.556299999</v>
      </c>
      <c r="D1635" s="3">
        <v>43714</v>
      </c>
      <c r="E1635" s="2">
        <v>661402.97377000004</v>
      </c>
      <c r="F1635" s="2">
        <v>853615.32860000001</v>
      </c>
      <c r="G1635" s="3">
        <v>43805</v>
      </c>
      <c r="H1635" s="2">
        <v>877057.03540000005</v>
      </c>
      <c r="I1635" s="2">
        <v>1515965.9480999999</v>
      </c>
      <c r="J1635" s="3">
        <v>43760</v>
      </c>
      <c r="K1635" s="2">
        <v>230.8175</v>
      </c>
      <c r="L1635" s="2">
        <v>230.8175</v>
      </c>
      <c r="M1635" s="3">
        <v>43752</v>
      </c>
      <c r="N1635" s="2">
        <v>2067.4</v>
      </c>
      <c r="O1635" s="2">
        <v>2564.3292999999999</v>
      </c>
      <c r="P1635" s="3">
        <v>43735</v>
      </c>
      <c r="Q1635" s="2">
        <v>394643.71737000003</v>
      </c>
      <c r="R1635" s="2">
        <v>394643.71740000002</v>
      </c>
      <c r="S1635" s="3">
        <v>43895</v>
      </c>
      <c r="T1635" s="2">
        <v>123941.0417</v>
      </c>
      <c r="U1635" s="2">
        <v>123941.0417</v>
      </c>
    </row>
    <row r="1636" spans="1:21" x14ac:dyDescent="0.3">
      <c r="A1636" s="3">
        <v>43804</v>
      </c>
      <c r="B1636" s="2">
        <v>9879850</v>
      </c>
      <c r="C1636" s="2">
        <v>11287124.6723</v>
      </c>
      <c r="D1636" s="3">
        <v>43713</v>
      </c>
      <c r="E1636" s="2">
        <v>657871.98880000005</v>
      </c>
      <c r="F1636" s="2">
        <v>849058.19319999998</v>
      </c>
      <c r="G1636" s="3">
        <v>43804</v>
      </c>
      <c r="H1636" s="2">
        <v>871294.76939999999</v>
      </c>
      <c r="I1636" s="2">
        <v>1505909.5111</v>
      </c>
      <c r="J1636" s="3">
        <v>43759</v>
      </c>
      <c r="K1636" s="2">
        <v>230.60839999999999</v>
      </c>
      <c r="L1636" s="2">
        <v>230.60839999999999</v>
      </c>
      <c r="M1636" s="3">
        <v>43749</v>
      </c>
      <c r="N1636" s="2">
        <v>2044.61</v>
      </c>
      <c r="O1636" s="2">
        <v>2536.06</v>
      </c>
      <c r="P1636" s="3">
        <v>43734</v>
      </c>
      <c r="Q1636" s="2">
        <v>394887.98044999997</v>
      </c>
      <c r="R1636" s="2">
        <v>394887.9804</v>
      </c>
      <c r="S1636" s="3">
        <v>43894</v>
      </c>
      <c r="T1636" s="2">
        <v>123546.52052999999</v>
      </c>
      <c r="U1636" s="2">
        <v>123546.5205</v>
      </c>
    </row>
    <row r="1637" spans="1:21" x14ac:dyDescent="0.3">
      <c r="A1637" s="3">
        <v>43803</v>
      </c>
      <c r="B1637" s="2">
        <v>9879170</v>
      </c>
      <c r="C1637" s="2">
        <v>11283848.8024</v>
      </c>
      <c r="D1637" s="3">
        <v>43712</v>
      </c>
      <c r="E1637" s="2">
        <v>655089.71518000006</v>
      </c>
      <c r="F1637" s="2">
        <v>845467.35450000002</v>
      </c>
      <c r="G1637" s="3">
        <v>43803</v>
      </c>
      <c r="H1637" s="2">
        <v>871672.04280000005</v>
      </c>
      <c r="I1637" s="2">
        <v>1505762.7601000001</v>
      </c>
      <c r="J1637" s="3">
        <v>43756</v>
      </c>
      <c r="K1637" s="2">
        <v>230.7517</v>
      </c>
      <c r="L1637" s="2">
        <v>230.7517</v>
      </c>
      <c r="M1637" s="3">
        <v>43748</v>
      </c>
      <c r="N1637" s="2">
        <v>2028.15</v>
      </c>
      <c r="O1637" s="2">
        <v>2515.6435999999999</v>
      </c>
      <c r="P1637" s="3">
        <v>43733</v>
      </c>
      <c r="Q1637" s="2">
        <v>393476.31939000002</v>
      </c>
      <c r="R1637" s="2">
        <v>393476.31939999998</v>
      </c>
      <c r="S1637" s="3">
        <v>43893</v>
      </c>
      <c r="T1637" s="2">
        <v>123219.18669</v>
      </c>
      <c r="U1637" s="2">
        <v>123219.18670000001</v>
      </c>
    </row>
    <row r="1638" spans="1:21" x14ac:dyDescent="0.3">
      <c r="A1638" s="3">
        <v>43802</v>
      </c>
      <c r="B1638" s="2">
        <v>9828670</v>
      </c>
      <c r="C1638" s="2">
        <v>11225206.546</v>
      </c>
      <c r="D1638" s="3">
        <v>43711</v>
      </c>
      <c r="E1638" s="2">
        <v>650665.55831999995</v>
      </c>
      <c r="F1638" s="2">
        <v>839216.75379999995</v>
      </c>
      <c r="G1638" s="3">
        <v>43802</v>
      </c>
      <c r="H1638" s="2">
        <v>866867.29350000003</v>
      </c>
      <c r="I1638" s="2">
        <v>1497218.1565</v>
      </c>
      <c r="J1638" s="3">
        <v>43755</v>
      </c>
      <c r="K1638" s="2">
        <v>230.71729999999999</v>
      </c>
      <c r="L1638" s="2">
        <v>230.71729999999999</v>
      </c>
      <c r="M1638" s="3">
        <v>43746</v>
      </c>
      <c r="N1638" s="2">
        <v>2046.25</v>
      </c>
      <c r="O1638" s="2">
        <v>2538.0942</v>
      </c>
      <c r="P1638" s="3">
        <v>43732</v>
      </c>
      <c r="Q1638" s="2">
        <v>397145.7316</v>
      </c>
      <c r="R1638" s="2">
        <v>397145.7316</v>
      </c>
      <c r="S1638" s="3">
        <v>43892</v>
      </c>
      <c r="T1638" s="2">
        <v>123986.052</v>
      </c>
      <c r="U1638" s="2">
        <v>123986.052</v>
      </c>
    </row>
    <row r="1639" spans="1:21" x14ac:dyDescent="0.3">
      <c r="A1639" s="3">
        <v>43801</v>
      </c>
      <c r="B1639" s="2">
        <v>9856610</v>
      </c>
      <c r="C1639" s="2">
        <v>11257119.569700001</v>
      </c>
      <c r="D1639" s="3">
        <v>43710</v>
      </c>
      <c r="E1639" s="2">
        <v>651563.71667999995</v>
      </c>
      <c r="F1639" s="2">
        <v>840375.18229999999</v>
      </c>
      <c r="G1639" s="3">
        <v>43801</v>
      </c>
      <c r="H1639" s="2">
        <v>870056.78339999996</v>
      </c>
      <c r="I1639" s="2">
        <v>1502664.8515000001</v>
      </c>
      <c r="J1639" s="3">
        <v>43754</v>
      </c>
      <c r="K1639" s="2">
        <v>230.99770000000001</v>
      </c>
      <c r="L1639" s="2">
        <v>230.99770000000001</v>
      </c>
      <c r="M1639" s="3">
        <v>43745</v>
      </c>
      <c r="N1639" s="2">
        <v>2021.73</v>
      </c>
      <c r="O1639" s="2">
        <v>2507.6804000000002</v>
      </c>
      <c r="P1639" s="3">
        <v>43728</v>
      </c>
      <c r="Q1639" s="2">
        <v>391550.59985</v>
      </c>
      <c r="R1639" s="2">
        <v>391550.59980000003</v>
      </c>
      <c r="S1639" s="3">
        <v>43889</v>
      </c>
      <c r="T1639" s="2">
        <v>125464.99602999999</v>
      </c>
      <c r="U1639" s="2">
        <v>125464.996</v>
      </c>
    </row>
    <row r="1640" spans="1:21" x14ac:dyDescent="0.3">
      <c r="A1640" s="3">
        <v>43798</v>
      </c>
      <c r="B1640" s="2">
        <v>9923320</v>
      </c>
      <c r="C1640" s="2">
        <v>11333215.294500001</v>
      </c>
      <c r="D1640" s="3">
        <v>43707</v>
      </c>
      <c r="E1640" s="2">
        <v>642277.46857999999</v>
      </c>
      <c r="F1640" s="2">
        <v>828397.94629999995</v>
      </c>
      <c r="G1640" s="3">
        <v>43798</v>
      </c>
      <c r="H1640" s="2">
        <v>870862.125</v>
      </c>
      <c r="I1640" s="2">
        <v>1503581.6680999999</v>
      </c>
      <c r="J1640" s="3">
        <v>43753</v>
      </c>
      <c r="K1640" s="2">
        <v>231.1636</v>
      </c>
      <c r="L1640" s="2">
        <v>231.1636</v>
      </c>
      <c r="M1640" s="3">
        <v>43742</v>
      </c>
      <c r="N1640" s="2">
        <v>2020.69</v>
      </c>
      <c r="O1640" s="2">
        <v>2506.3905</v>
      </c>
      <c r="P1640" s="3">
        <v>43727</v>
      </c>
      <c r="Q1640" s="2">
        <v>391742.29184999998</v>
      </c>
      <c r="R1640" s="2">
        <v>391742.29180000001</v>
      </c>
      <c r="S1640" s="3">
        <v>43888</v>
      </c>
      <c r="T1640" s="2">
        <v>125648.97216999999</v>
      </c>
      <c r="U1640" s="2">
        <v>125648.9722</v>
      </c>
    </row>
    <row r="1641" spans="1:21" x14ac:dyDescent="0.3">
      <c r="A1641" s="3">
        <v>43796</v>
      </c>
      <c r="B1641" s="2">
        <v>9938750</v>
      </c>
      <c r="C1641" s="2">
        <v>11350681.877900001</v>
      </c>
      <c r="D1641" s="3">
        <v>43706</v>
      </c>
      <c r="E1641" s="2">
        <v>641368.92423999996</v>
      </c>
      <c r="F1641" s="2">
        <v>827226.12210000004</v>
      </c>
      <c r="G1641" s="3">
        <v>43796</v>
      </c>
      <c r="H1641" s="2">
        <v>872792.10279999999</v>
      </c>
      <c r="I1641" s="2">
        <v>1505690.4351999999</v>
      </c>
      <c r="J1641" s="3">
        <v>43752</v>
      </c>
      <c r="K1641" s="2">
        <v>231.17699999999999</v>
      </c>
      <c r="L1641" s="2">
        <v>231.17699999999999</v>
      </c>
      <c r="M1641" s="3">
        <v>43740</v>
      </c>
      <c r="N1641" s="2">
        <v>2031.91</v>
      </c>
      <c r="O1641" s="2">
        <v>2520.3072999999999</v>
      </c>
      <c r="P1641" s="3">
        <v>43726</v>
      </c>
      <c r="Q1641" s="2">
        <v>388593.11262000003</v>
      </c>
      <c r="R1641" s="2">
        <v>388593.11259999999</v>
      </c>
      <c r="S1641" s="3">
        <v>43887</v>
      </c>
      <c r="T1641" s="2">
        <v>126365.60846</v>
      </c>
      <c r="U1641" s="2">
        <v>126365.6085</v>
      </c>
    </row>
    <row r="1642" spans="1:21" x14ac:dyDescent="0.3">
      <c r="A1642" s="3">
        <v>43795</v>
      </c>
      <c r="B1642" s="2">
        <v>9841590</v>
      </c>
      <c r="C1642" s="2">
        <v>11239367.550000001</v>
      </c>
      <c r="D1642" s="3">
        <v>43705</v>
      </c>
      <c r="E1642" s="2">
        <v>643755.06559999997</v>
      </c>
      <c r="F1642" s="2">
        <v>830303.72439999995</v>
      </c>
      <c r="G1642" s="3">
        <v>43795</v>
      </c>
      <c r="H1642" s="2">
        <v>866429.3186</v>
      </c>
      <c r="I1642" s="2">
        <v>1494478.8836999999</v>
      </c>
      <c r="J1642" s="3">
        <v>43749</v>
      </c>
      <c r="K1642" s="2">
        <v>231.17619999999999</v>
      </c>
      <c r="L1642" s="2">
        <v>231.17619999999999</v>
      </c>
      <c r="M1642" s="3">
        <v>43739</v>
      </c>
      <c r="N1642" s="2">
        <v>2072.42</v>
      </c>
      <c r="O1642" s="2">
        <v>2570.5545000000002</v>
      </c>
      <c r="P1642" s="3">
        <v>43725</v>
      </c>
      <c r="Q1642" s="2">
        <v>388330.97070000001</v>
      </c>
      <c r="R1642" s="2">
        <v>388330.97070000001</v>
      </c>
      <c r="S1642" s="3">
        <v>43886</v>
      </c>
      <c r="T1642" s="2">
        <v>126517.14922000001</v>
      </c>
      <c r="U1642" s="2">
        <v>126517.1492</v>
      </c>
    </row>
    <row r="1643" spans="1:21" x14ac:dyDescent="0.3">
      <c r="A1643" s="3">
        <v>43794</v>
      </c>
      <c r="B1643" s="2">
        <v>9835930</v>
      </c>
      <c r="C1643" s="2">
        <v>11232732.4027</v>
      </c>
      <c r="D1643" s="3">
        <v>43704</v>
      </c>
      <c r="E1643" s="2">
        <v>647114.69241000002</v>
      </c>
      <c r="F1643" s="2">
        <v>834636.91070000001</v>
      </c>
      <c r="G1643" s="3">
        <v>43794</v>
      </c>
      <c r="H1643" s="2">
        <v>868205.43259999994</v>
      </c>
      <c r="I1643" s="2">
        <v>1497281.2668000001</v>
      </c>
      <c r="J1643" s="3">
        <v>43748</v>
      </c>
      <c r="K1643" s="2">
        <v>231.16800000000001</v>
      </c>
      <c r="L1643" s="2">
        <v>231.16800000000001</v>
      </c>
      <c r="M1643" s="3">
        <v>43738</v>
      </c>
      <c r="N1643" s="2">
        <v>2063.0500000000002</v>
      </c>
      <c r="O1643" s="2">
        <v>2558.9322999999999</v>
      </c>
      <c r="P1643" s="3">
        <v>43721</v>
      </c>
      <c r="Q1643" s="2">
        <v>385124.73138000001</v>
      </c>
      <c r="R1643" s="2">
        <v>385124.73139999999</v>
      </c>
      <c r="S1643" s="3">
        <v>43885</v>
      </c>
      <c r="T1643" s="2">
        <v>126825.91769</v>
      </c>
      <c r="U1643" s="2">
        <v>126825.91770000001</v>
      </c>
    </row>
    <row r="1644" spans="1:21" x14ac:dyDescent="0.3">
      <c r="A1644" s="3">
        <v>43791</v>
      </c>
      <c r="B1644" s="2">
        <v>9759200</v>
      </c>
      <c r="C1644" s="2">
        <v>11145112.373400001</v>
      </c>
      <c r="D1644" s="3">
        <v>43703</v>
      </c>
      <c r="E1644" s="2">
        <v>639630.174</v>
      </c>
      <c r="F1644" s="2">
        <v>824933.23190000001</v>
      </c>
      <c r="G1644" s="3">
        <v>43791</v>
      </c>
      <c r="H1644" s="2">
        <v>867893.35919999995</v>
      </c>
      <c r="I1644" s="2">
        <v>1496541.6288000001</v>
      </c>
      <c r="J1644" s="3">
        <v>43746</v>
      </c>
      <c r="K1644" s="2">
        <v>231.22030000000001</v>
      </c>
      <c r="L1644" s="2">
        <v>231.22030000000001</v>
      </c>
      <c r="M1644" s="3">
        <v>43735</v>
      </c>
      <c r="N1644" s="2">
        <v>2049.9299999999998</v>
      </c>
      <c r="O1644" s="2">
        <v>2542.6587</v>
      </c>
      <c r="P1644" s="3">
        <v>43720</v>
      </c>
      <c r="Q1644" s="2">
        <v>382585.67322</v>
      </c>
      <c r="R1644" s="2">
        <v>382585.67320000002</v>
      </c>
      <c r="S1644" s="3">
        <v>43882</v>
      </c>
      <c r="T1644" s="2">
        <v>125705.3634</v>
      </c>
      <c r="U1644" s="2">
        <v>125705.3634</v>
      </c>
    </row>
    <row r="1645" spans="1:21" x14ac:dyDescent="0.3">
      <c r="A1645" s="3">
        <v>43790</v>
      </c>
      <c r="B1645" s="2">
        <v>9727890</v>
      </c>
      <c r="C1645" s="2">
        <v>11109254.1875</v>
      </c>
      <c r="D1645" s="3">
        <v>43700</v>
      </c>
      <c r="E1645" s="2">
        <v>655243.71499000001</v>
      </c>
      <c r="F1645" s="2">
        <v>845020.01729999995</v>
      </c>
      <c r="G1645" s="3">
        <v>43790</v>
      </c>
      <c r="H1645" s="2">
        <v>862828.02830000001</v>
      </c>
      <c r="I1645" s="2">
        <v>1487807.2855</v>
      </c>
      <c r="J1645" s="3">
        <v>43745</v>
      </c>
      <c r="K1645" s="2">
        <v>231.29040000000001</v>
      </c>
      <c r="L1645" s="2">
        <v>231.29040000000001</v>
      </c>
      <c r="M1645" s="3">
        <v>43734</v>
      </c>
      <c r="N1645" s="2">
        <v>2074.52</v>
      </c>
      <c r="O1645" s="2">
        <v>2568.2784999999999</v>
      </c>
      <c r="P1645" s="3">
        <v>43719</v>
      </c>
      <c r="Q1645" s="2">
        <v>383560.25624999998</v>
      </c>
      <c r="R1645" s="2">
        <v>383560.2562</v>
      </c>
      <c r="S1645" s="3">
        <v>43881</v>
      </c>
      <c r="T1645" s="2">
        <v>125713.20911</v>
      </c>
      <c r="U1645" s="2">
        <v>125713.20909999999</v>
      </c>
    </row>
    <row r="1646" spans="1:21" x14ac:dyDescent="0.3">
      <c r="A1646" s="3">
        <v>43789</v>
      </c>
      <c r="B1646" s="2">
        <v>9706490</v>
      </c>
      <c r="C1646" s="2">
        <v>11084814.3445</v>
      </c>
      <c r="D1646" s="3">
        <v>43699</v>
      </c>
      <c r="E1646" s="2">
        <v>648339.98814000003</v>
      </c>
      <c r="F1646" s="2">
        <v>836116.7844</v>
      </c>
      <c r="G1646" s="3">
        <v>43789</v>
      </c>
      <c r="H1646" s="2">
        <v>859302.86250000005</v>
      </c>
      <c r="I1646" s="2">
        <v>1481611.1344999999</v>
      </c>
      <c r="J1646" s="3">
        <v>43742</v>
      </c>
      <c r="K1646" s="2">
        <v>231.42339999999999</v>
      </c>
      <c r="L1646" s="2">
        <v>231.42339999999999</v>
      </c>
      <c r="M1646" s="3">
        <v>43733</v>
      </c>
      <c r="N1646" s="2">
        <v>2073.39</v>
      </c>
      <c r="O1646" s="2">
        <v>2566.8787000000002</v>
      </c>
      <c r="P1646" s="3">
        <v>43718</v>
      </c>
      <c r="Q1646" s="2">
        <v>381160.50890000002</v>
      </c>
      <c r="R1646" s="2">
        <v>381160.50890000002</v>
      </c>
      <c r="S1646" s="3">
        <v>43880</v>
      </c>
      <c r="T1646" s="2">
        <v>124008.8423</v>
      </c>
      <c r="U1646" s="2">
        <v>124008.8423</v>
      </c>
    </row>
    <row r="1647" spans="1:21" x14ac:dyDescent="0.3">
      <c r="A1647" s="3">
        <v>43788</v>
      </c>
      <c r="B1647" s="2">
        <v>9739060</v>
      </c>
      <c r="C1647" s="2">
        <v>11117076.1985</v>
      </c>
      <c r="D1647" s="3">
        <v>43698</v>
      </c>
      <c r="E1647" s="2">
        <v>643462.66217999998</v>
      </c>
      <c r="F1647" s="2">
        <v>829707.47279999999</v>
      </c>
      <c r="G1647" s="3">
        <v>43788</v>
      </c>
      <c r="H1647" s="2">
        <v>857412.45090000005</v>
      </c>
      <c r="I1647" s="2">
        <v>1478139.8045000001</v>
      </c>
      <c r="J1647" s="3">
        <v>43740</v>
      </c>
      <c r="K1647" s="2">
        <v>230.94</v>
      </c>
      <c r="L1647" s="2">
        <v>230.94</v>
      </c>
      <c r="M1647" s="3">
        <v>43732</v>
      </c>
      <c r="N1647" s="2">
        <v>2101.04</v>
      </c>
      <c r="O1647" s="2">
        <v>2601.1097</v>
      </c>
      <c r="P1647" s="3">
        <v>43717</v>
      </c>
      <c r="Q1647" s="2">
        <v>381468.88938000001</v>
      </c>
      <c r="R1647" s="2">
        <v>381468.88939999999</v>
      </c>
      <c r="S1647" s="3">
        <v>43879</v>
      </c>
      <c r="T1647" s="2">
        <v>123905.57508</v>
      </c>
      <c r="U1647" s="2">
        <v>123905.5751</v>
      </c>
    </row>
    <row r="1648" spans="1:21" x14ac:dyDescent="0.3">
      <c r="A1648" s="3">
        <v>43787</v>
      </c>
      <c r="B1648" s="2">
        <v>9715420</v>
      </c>
      <c r="C1648" s="2">
        <v>11090090.7223</v>
      </c>
      <c r="D1648" s="3">
        <v>43697</v>
      </c>
      <c r="E1648" s="2">
        <v>647695.41260000004</v>
      </c>
      <c r="F1648" s="2">
        <v>835152.01119999995</v>
      </c>
      <c r="G1648" s="3">
        <v>43787</v>
      </c>
      <c r="H1648" s="2">
        <v>863687.14670000004</v>
      </c>
      <c r="I1648" s="2">
        <v>1488462.1066000001</v>
      </c>
      <c r="J1648" s="3">
        <v>43739</v>
      </c>
      <c r="K1648" s="2">
        <v>230.80269999999999</v>
      </c>
      <c r="L1648" s="2">
        <v>230.80269999999999</v>
      </c>
      <c r="M1648" s="3">
        <v>43731</v>
      </c>
      <c r="N1648" s="2">
        <v>2091.6999999999998</v>
      </c>
      <c r="O1648" s="2">
        <v>2589.5466999999999</v>
      </c>
      <c r="P1648" s="3">
        <v>43714</v>
      </c>
      <c r="Q1648" s="2">
        <v>379927.93848999997</v>
      </c>
      <c r="R1648" s="2">
        <v>379927.93849999999</v>
      </c>
      <c r="S1648" s="3">
        <v>43878</v>
      </c>
      <c r="T1648" s="2">
        <v>123149.06651999999</v>
      </c>
      <c r="U1648" s="2">
        <v>123149.0665</v>
      </c>
    </row>
    <row r="1649" spans="1:21" x14ac:dyDescent="0.3">
      <c r="A1649" s="3">
        <v>43784</v>
      </c>
      <c r="B1649" s="2">
        <v>9677690</v>
      </c>
      <c r="C1649" s="2">
        <v>11046826.1141</v>
      </c>
      <c r="D1649" s="3">
        <v>43696</v>
      </c>
      <c r="E1649" s="2">
        <v>651682.32681</v>
      </c>
      <c r="F1649" s="2">
        <v>840284.41570000001</v>
      </c>
      <c r="G1649" s="3">
        <v>43784</v>
      </c>
      <c r="H1649" s="2">
        <v>862499.59100000001</v>
      </c>
      <c r="I1649" s="2">
        <v>1486214.0288</v>
      </c>
      <c r="J1649" s="3">
        <v>43738</v>
      </c>
      <c r="K1649" s="2">
        <v>230.89279999999999</v>
      </c>
      <c r="L1649" s="2">
        <v>230.89279999999999</v>
      </c>
      <c r="M1649" s="3">
        <v>43728</v>
      </c>
      <c r="N1649" s="2">
        <v>2091.52</v>
      </c>
      <c r="O1649" s="2">
        <v>2589.3238000000001</v>
      </c>
      <c r="P1649" s="3">
        <v>43713</v>
      </c>
      <c r="Q1649" s="2">
        <v>379528.03227000003</v>
      </c>
      <c r="R1649" s="2">
        <v>379528.03230000002</v>
      </c>
      <c r="S1649" s="3">
        <v>43875</v>
      </c>
      <c r="T1649" s="2">
        <v>123084.08228</v>
      </c>
      <c r="U1649" s="2">
        <v>123084.08229999999</v>
      </c>
    </row>
    <row r="1650" spans="1:21" x14ac:dyDescent="0.3">
      <c r="A1650" s="3">
        <v>43783</v>
      </c>
      <c r="B1650" s="2">
        <v>9672810</v>
      </c>
      <c r="C1650" s="2">
        <v>11040578.8159</v>
      </c>
      <c r="D1650" s="3">
        <v>43693</v>
      </c>
      <c r="E1650" s="2">
        <v>636095.41055999999</v>
      </c>
      <c r="F1650" s="2">
        <v>820129.17720000003</v>
      </c>
      <c r="G1650" s="3">
        <v>43783</v>
      </c>
      <c r="H1650" s="2">
        <v>864116.60849999997</v>
      </c>
      <c r="I1650" s="2">
        <v>1488775.7493</v>
      </c>
      <c r="J1650" s="3">
        <v>43735</v>
      </c>
      <c r="K1650" s="2">
        <v>230.84119999999999</v>
      </c>
      <c r="L1650" s="2">
        <v>230.84119999999999</v>
      </c>
      <c r="M1650" s="3">
        <v>43727</v>
      </c>
      <c r="N1650" s="2">
        <v>2080.35</v>
      </c>
      <c r="O1650" s="2">
        <v>2575.4953</v>
      </c>
      <c r="P1650" s="3">
        <v>43712</v>
      </c>
      <c r="Q1650" s="2">
        <v>375947.80661999999</v>
      </c>
      <c r="R1650" s="2">
        <v>375947.80660000001</v>
      </c>
      <c r="S1650" s="3">
        <v>43874</v>
      </c>
      <c r="T1650" s="2">
        <v>123094.23893000001</v>
      </c>
      <c r="U1650" s="2">
        <v>123094.2389</v>
      </c>
    </row>
    <row r="1651" spans="1:21" x14ac:dyDescent="0.3">
      <c r="A1651" s="3">
        <v>43782</v>
      </c>
      <c r="B1651" s="2">
        <v>9669600</v>
      </c>
      <c r="C1651" s="2">
        <v>11035221.6927</v>
      </c>
      <c r="D1651" s="3">
        <v>43692</v>
      </c>
      <c r="E1651" s="2">
        <v>637501.21409999998</v>
      </c>
      <c r="F1651" s="2">
        <v>821867.11140000005</v>
      </c>
      <c r="G1651" s="3">
        <v>43782</v>
      </c>
      <c r="H1651" s="2">
        <v>863739.41079999995</v>
      </c>
      <c r="I1651" s="2">
        <v>1487607.5911999999</v>
      </c>
      <c r="J1651" s="3">
        <v>43734</v>
      </c>
      <c r="K1651" s="2">
        <v>230.82220000000001</v>
      </c>
      <c r="L1651" s="2">
        <v>230.82220000000001</v>
      </c>
      <c r="M1651" s="3">
        <v>43726</v>
      </c>
      <c r="N1651" s="2">
        <v>2070.73</v>
      </c>
      <c r="O1651" s="2">
        <v>2563.5853999999999</v>
      </c>
      <c r="P1651" s="3">
        <v>43711</v>
      </c>
      <c r="Q1651" s="2">
        <v>379351.01303999999</v>
      </c>
      <c r="R1651" s="2">
        <v>379351.01299999998</v>
      </c>
      <c r="S1651" s="3">
        <v>43873</v>
      </c>
      <c r="T1651" s="2">
        <v>122745.71945999999</v>
      </c>
      <c r="U1651" s="2">
        <v>122745.71950000001</v>
      </c>
    </row>
    <row r="1652" spans="1:21" x14ac:dyDescent="0.3">
      <c r="A1652" s="3">
        <v>43781</v>
      </c>
      <c r="B1652" s="2">
        <v>9634830</v>
      </c>
      <c r="C1652" s="2">
        <v>10995414.9352</v>
      </c>
      <c r="D1652" s="3">
        <v>43691</v>
      </c>
      <c r="E1652" s="2">
        <v>638543.73043999996</v>
      </c>
      <c r="F1652" s="2">
        <v>822730.26560000004</v>
      </c>
      <c r="G1652" s="3">
        <v>43781</v>
      </c>
      <c r="H1652" s="2">
        <v>861176.10329999996</v>
      </c>
      <c r="I1652" s="2">
        <v>1483083.6713</v>
      </c>
      <c r="J1652" s="3">
        <v>43733</v>
      </c>
      <c r="K1652" s="2">
        <v>230.79679999999999</v>
      </c>
      <c r="L1652" s="2">
        <v>230.79679999999999</v>
      </c>
      <c r="M1652" s="3">
        <v>43725</v>
      </c>
      <c r="N1652" s="2">
        <v>2062.33</v>
      </c>
      <c r="O1652" s="2">
        <v>2553.1860999999999</v>
      </c>
      <c r="P1652" s="3">
        <v>43710</v>
      </c>
      <c r="Q1652" s="2">
        <v>378998.54339000001</v>
      </c>
      <c r="R1652" s="2">
        <v>378998.54340000002</v>
      </c>
      <c r="S1652" s="3">
        <v>43872</v>
      </c>
      <c r="T1652" s="2">
        <v>122926.4384</v>
      </c>
      <c r="U1652" s="2">
        <v>122926.4384</v>
      </c>
    </row>
    <row r="1653" spans="1:21" x14ac:dyDescent="0.3">
      <c r="A1653" s="3">
        <v>43780</v>
      </c>
      <c r="B1653" s="2">
        <v>9605210</v>
      </c>
      <c r="C1653" s="2">
        <v>10960997.1207</v>
      </c>
      <c r="D1653" s="3">
        <v>43690</v>
      </c>
      <c r="E1653" s="2">
        <v>628514.82859000005</v>
      </c>
      <c r="F1653" s="2">
        <v>809808.549</v>
      </c>
      <c r="G1653" s="3">
        <v>43780</v>
      </c>
      <c r="H1653" s="2">
        <v>861237.99</v>
      </c>
      <c r="I1653" s="2">
        <v>1483190.2501000001</v>
      </c>
      <c r="J1653" s="3">
        <v>43732</v>
      </c>
      <c r="K1653" s="2">
        <v>230.70050000000001</v>
      </c>
      <c r="L1653" s="2">
        <v>230.70050000000001</v>
      </c>
      <c r="M1653" s="3">
        <v>43724</v>
      </c>
      <c r="N1653" s="2">
        <v>2062.2199999999998</v>
      </c>
      <c r="O1653" s="2">
        <v>2553.0499</v>
      </c>
      <c r="P1653" s="3">
        <v>43707</v>
      </c>
      <c r="Q1653" s="2">
        <v>378338.79096000001</v>
      </c>
      <c r="R1653" s="2">
        <v>378338.79100000003</v>
      </c>
      <c r="S1653" s="3">
        <v>43871</v>
      </c>
      <c r="T1653" s="2">
        <v>123615.76499</v>
      </c>
      <c r="U1653" s="2">
        <v>123615.765</v>
      </c>
    </row>
    <row r="1654" spans="1:21" x14ac:dyDescent="0.3">
      <c r="A1654" s="3">
        <v>43777</v>
      </c>
      <c r="B1654" s="2">
        <v>9566340</v>
      </c>
      <c r="C1654" s="2">
        <v>10916647.542099999</v>
      </c>
      <c r="D1654" s="3">
        <v>43689</v>
      </c>
      <c r="E1654" s="2">
        <v>639185.92194000003</v>
      </c>
      <c r="F1654" s="2">
        <v>823557.69579999999</v>
      </c>
      <c r="G1654" s="3">
        <v>43777</v>
      </c>
      <c r="H1654" s="2">
        <v>860530.8345</v>
      </c>
      <c r="I1654" s="2">
        <v>1481972.4147000001</v>
      </c>
      <c r="J1654" s="3">
        <v>43731</v>
      </c>
      <c r="K1654" s="2">
        <v>230.6422</v>
      </c>
      <c r="L1654" s="2">
        <v>230.6422</v>
      </c>
      <c r="M1654" s="3">
        <v>43719</v>
      </c>
      <c r="N1654" s="2">
        <v>2049.1999999999998</v>
      </c>
      <c r="O1654" s="2">
        <v>2536.931</v>
      </c>
      <c r="P1654" s="3">
        <v>43706</v>
      </c>
      <c r="Q1654" s="2">
        <v>372912.98371</v>
      </c>
      <c r="R1654" s="2">
        <v>372912.98369999998</v>
      </c>
      <c r="S1654" s="3">
        <v>43868</v>
      </c>
      <c r="T1654" s="2">
        <v>124219.17144000001</v>
      </c>
      <c r="U1654" s="2">
        <v>124219.17140000001</v>
      </c>
    </row>
    <row r="1655" spans="1:21" x14ac:dyDescent="0.3">
      <c r="A1655" s="3">
        <v>43776</v>
      </c>
      <c r="B1655" s="2">
        <v>9485960</v>
      </c>
      <c r="C1655" s="2">
        <v>10824674.3836</v>
      </c>
      <c r="D1655" s="3">
        <v>43686</v>
      </c>
      <c r="E1655" s="2">
        <v>625181.80498000002</v>
      </c>
      <c r="F1655" s="2">
        <v>805430.87520000001</v>
      </c>
      <c r="G1655" s="3">
        <v>43776</v>
      </c>
      <c r="H1655" s="2">
        <v>855354.65020000003</v>
      </c>
      <c r="I1655" s="2">
        <v>1472572.2927000001</v>
      </c>
      <c r="J1655" s="3">
        <v>43728</v>
      </c>
      <c r="K1655" s="2">
        <v>230.65979999999999</v>
      </c>
      <c r="L1655" s="2">
        <v>230.65979999999999</v>
      </c>
      <c r="M1655" s="3">
        <v>43718</v>
      </c>
      <c r="N1655" s="2">
        <v>2032.08</v>
      </c>
      <c r="O1655" s="2">
        <v>2515.7347</v>
      </c>
      <c r="P1655" s="3">
        <v>43705</v>
      </c>
      <c r="Q1655" s="2">
        <v>376379.22639000003</v>
      </c>
      <c r="R1655" s="2">
        <v>376379.22639999999</v>
      </c>
      <c r="S1655" s="3">
        <v>43867</v>
      </c>
      <c r="T1655" s="2">
        <v>123135.5007</v>
      </c>
      <c r="U1655" s="2">
        <v>123135.5007</v>
      </c>
    </row>
    <row r="1656" spans="1:21" x14ac:dyDescent="0.3">
      <c r="A1656" s="3">
        <v>43775</v>
      </c>
      <c r="B1656" s="2">
        <v>9524930</v>
      </c>
      <c r="C1656" s="2">
        <v>10864851.061100001</v>
      </c>
      <c r="D1656" s="3">
        <v>43685</v>
      </c>
      <c r="E1656" s="2">
        <v>628460.08502</v>
      </c>
      <c r="F1656" s="2">
        <v>809585.2513</v>
      </c>
      <c r="G1656" s="3">
        <v>43775</v>
      </c>
      <c r="H1656" s="2">
        <v>859995.22140000004</v>
      </c>
      <c r="I1656" s="2">
        <v>1479320.4724999999</v>
      </c>
      <c r="J1656" s="3">
        <v>43727</v>
      </c>
      <c r="K1656" s="2">
        <v>230.67140000000001</v>
      </c>
      <c r="L1656" s="2">
        <v>230.67140000000001</v>
      </c>
      <c r="M1656" s="3">
        <v>43717</v>
      </c>
      <c r="N1656" s="2">
        <v>2019.55</v>
      </c>
      <c r="O1656" s="2">
        <v>2500.2224000000001</v>
      </c>
      <c r="P1656" s="3">
        <v>43704</v>
      </c>
      <c r="Q1656" s="2">
        <v>377140.79525999998</v>
      </c>
      <c r="R1656" s="2">
        <v>377140.7953</v>
      </c>
      <c r="S1656" s="3">
        <v>43866</v>
      </c>
      <c r="T1656" s="2">
        <v>123099.90264</v>
      </c>
      <c r="U1656" s="2">
        <v>123099.9026</v>
      </c>
    </row>
    <row r="1657" spans="1:21" x14ac:dyDescent="0.3">
      <c r="A1657" s="3">
        <v>43774</v>
      </c>
      <c r="B1657" s="2">
        <v>9499670</v>
      </c>
      <c r="C1657" s="2">
        <v>10834312.687000001</v>
      </c>
      <c r="D1657" s="3">
        <v>43684</v>
      </c>
      <c r="E1657" s="2">
        <v>623027.49716999999</v>
      </c>
      <c r="F1657" s="2">
        <v>802400.01280000003</v>
      </c>
      <c r="G1657" s="3">
        <v>43774</v>
      </c>
      <c r="H1657" s="2">
        <v>858978.20279999997</v>
      </c>
      <c r="I1657" s="2">
        <v>1477169.5965</v>
      </c>
      <c r="J1657" s="3">
        <v>43726</v>
      </c>
      <c r="K1657" s="2">
        <v>230.7757</v>
      </c>
      <c r="L1657" s="2">
        <v>230.7757</v>
      </c>
      <c r="M1657" s="3">
        <v>43714</v>
      </c>
      <c r="N1657" s="2">
        <v>2009.13</v>
      </c>
      <c r="O1657" s="2">
        <v>2487.3224</v>
      </c>
      <c r="P1657" s="3">
        <v>43703</v>
      </c>
      <c r="Q1657" s="2">
        <v>372285.46850000002</v>
      </c>
      <c r="R1657" s="2">
        <v>372285.46850000002</v>
      </c>
      <c r="S1657" s="3">
        <v>43865</v>
      </c>
      <c r="T1657" s="2">
        <v>123106.93141999999</v>
      </c>
      <c r="U1657" s="2">
        <v>123106.9314</v>
      </c>
    </row>
    <row r="1658" spans="1:21" x14ac:dyDescent="0.3">
      <c r="A1658" s="3">
        <v>43773</v>
      </c>
      <c r="B1658" s="2">
        <v>9539720</v>
      </c>
      <c r="C1658" s="2">
        <v>10879943.5966</v>
      </c>
      <c r="D1658" s="3">
        <v>43683</v>
      </c>
      <c r="E1658" s="2">
        <v>628335.95660000003</v>
      </c>
      <c r="F1658" s="2">
        <v>809236.80240000004</v>
      </c>
      <c r="G1658" s="3">
        <v>43773</v>
      </c>
      <c r="H1658" s="2">
        <v>862212.10829999996</v>
      </c>
      <c r="I1658" s="2">
        <v>1482730.8865</v>
      </c>
      <c r="J1658" s="3">
        <v>43725</v>
      </c>
      <c r="K1658" s="2">
        <v>230.72989999999999</v>
      </c>
      <c r="L1658" s="2">
        <v>230.72989999999999</v>
      </c>
      <c r="M1658" s="3">
        <v>43713</v>
      </c>
      <c r="N1658" s="2">
        <v>2004.75</v>
      </c>
      <c r="O1658" s="2">
        <v>2481.8998999999999</v>
      </c>
      <c r="P1658" s="3">
        <v>43700</v>
      </c>
      <c r="Q1658" s="2">
        <v>383830.87838000001</v>
      </c>
      <c r="R1658" s="2">
        <v>383830.87839999999</v>
      </c>
      <c r="S1658" s="3">
        <v>43864</v>
      </c>
      <c r="T1658" s="2">
        <v>123901.95165</v>
      </c>
      <c r="U1658" s="2">
        <v>123901.9516</v>
      </c>
    </row>
    <row r="1659" spans="1:21" x14ac:dyDescent="0.3">
      <c r="A1659" s="3">
        <v>43770</v>
      </c>
      <c r="B1659" s="2">
        <v>9509560</v>
      </c>
      <c r="C1659" s="2">
        <v>10845447.207699999</v>
      </c>
      <c r="D1659" s="3">
        <v>43682</v>
      </c>
      <c r="E1659" s="2">
        <v>636112.40596</v>
      </c>
      <c r="F1659" s="2">
        <v>818751.03610000003</v>
      </c>
      <c r="G1659" s="3">
        <v>43770</v>
      </c>
      <c r="H1659" s="2">
        <v>859582.79399999999</v>
      </c>
      <c r="I1659" s="2">
        <v>1478151.4413999999</v>
      </c>
      <c r="J1659" s="3">
        <v>43724</v>
      </c>
      <c r="K1659" s="2">
        <v>230.5882</v>
      </c>
      <c r="L1659" s="2">
        <v>230.5882</v>
      </c>
      <c r="M1659" s="3">
        <v>43712</v>
      </c>
      <c r="N1659" s="2">
        <v>1988.53</v>
      </c>
      <c r="O1659" s="2">
        <v>2461.8193999999999</v>
      </c>
      <c r="P1659" s="3">
        <v>43699</v>
      </c>
      <c r="Q1659" s="2">
        <v>376653.79663</v>
      </c>
      <c r="R1659" s="2">
        <v>376653.7966</v>
      </c>
      <c r="S1659" s="3">
        <v>43861</v>
      </c>
      <c r="T1659" s="2">
        <v>124460.18902999999</v>
      </c>
      <c r="U1659" s="2">
        <v>124460.189</v>
      </c>
    </row>
    <row r="1660" spans="1:21" x14ac:dyDescent="0.3">
      <c r="A1660" s="3">
        <v>43769</v>
      </c>
      <c r="B1660" s="2">
        <v>9460350</v>
      </c>
      <c r="C1660" s="2">
        <v>10789327.7421</v>
      </c>
      <c r="D1660" s="3">
        <v>43679</v>
      </c>
      <c r="E1660" s="2">
        <v>650334.54390000005</v>
      </c>
      <c r="F1660" s="2">
        <v>836966.45079999999</v>
      </c>
      <c r="G1660" s="3">
        <v>43769</v>
      </c>
      <c r="H1660" s="2">
        <v>852876.65839999996</v>
      </c>
      <c r="I1660" s="2">
        <v>1466160.6899000001</v>
      </c>
      <c r="J1660" s="3">
        <v>43719</v>
      </c>
      <c r="K1660" s="2">
        <v>230.96770000000001</v>
      </c>
      <c r="L1660" s="2">
        <v>230.96770000000001</v>
      </c>
      <c r="M1660" s="3">
        <v>43711</v>
      </c>
      <c r="N1660" s="2">
        <v>1965.69</v>
      </c>
      <c r="O1660" s="2">
        <v>2433.5432000000001</v>
      </c>
      <c r="P1660" s="3">
        <v>43698</v>
      </c>
      <c r="Q1660" s="2">
        <v>373684.93910999998</v>
      </c>
      <c r="R1660" s="2">
        <v>373684.93910000002</v>
      </c>
      <c r="S1660" s="3">
        <v>43860</v>
      </c>
      <c r="T1660" s="2">
        <v>123992.1556</v>
      </c>
      <c r="U1660" s="2">
        <v>123992.1556</v>
      </c>
    </row>
    <row r="1661" spans="1:21" x14ac:dyDescent="0.3">
      <c r="A1661" s="3">
        <v>43768</v>
      </c>
      <c r="B1661" s="2">
        <v>9449080</v>
      </c>
      <c r="C1661" s="2">
        <v>10775737.048699999</v>
      </c>
      <c r="D1661" s="3">
        <v>43678</v>
      </c>
      <c r="E1661" s="2">
        <v>654286.86580000003</v>
      </c>
      <c r="F1661" s="2">
        <v>841839.9351</v>
      </c>
      <c r="G1661" s="3">
        <v>43768</v>
      </c>
      <c r="H1661" s="2">
        <v>858658.22470000002</v>
      </c>
      <c r="I1661" s="2">
        <v>1475863.9135</v>
      </c>
      <c r="J1661" s="3">
        <v>43718</v>
      </c>
      <c r="K1661" s="2">
        <v>231.107</v>
      </c>
      <c r="L1661" s="2">
        <v>231.107</v>
      </c>
      <c r="M1661" s="3">
        <v>43710</v>
      </c>
      <c r="N1661" s="2">
        <v>1969.19</v>
      </c>
      <c r="O1661" s="2">
        <v>2437.8762999999999</v>
      </c>
      <c r="P1661" s="3">
        <v>43697</v>
      </c>
      <c r="Q1661" s="2">
        <v>376945.07192000002</v>
      </c>
      <c r="R1661" s="2">
        <v>376945.07189999998</v>
      </c>
      <c r="S1661" s="3">
        <v>43859</v>
      </c>
      <c r="T1661" s="2">
        <v>122597.31041999999</v>
      </c>
      <c r="U1661" s="2">
        <v>122597.3104</v>
      </c>
    </row>
    <row r="1662" spans="1:21" x14ac:dyDescent="0.3">
      <c r="A1662" s="3">
        <v>43767</v>
      </c>
      <c r="B1662" s="2">
        <v>9397880</v>
      </c>
      <c r="C1662" s="2">
        <v>10716314.604900001</v>
      </c>
      <c r="D1662" s="3">
        <v>43677</v>
      </c>
      <c r="E1662" s="2">
        <v>659234.71100999997</v>
      </c>
      <c r="F1662" s="2">
        <v>848206.09329999995</v>
      </c>
      <c r="G1662" s="3">
        <v>43767</v>
      </c>
      <c r="H1662" s="2">
        <v>859594.22400000005</v>
      </c>
      <c r="I1662" s="2">
        <v>1477144.4454999999</v>
      </c>
      <c r="J1662" s="3">
        <v>43717</v>
      </c>
      <c r="K1662" s="2">
        <v>231.09909999999999</v>
      </c>
      <c r="L1662" s="2">
        <v>231.09909999999999</v>
      </c>
      <c r="M1662" s="3">
        <v>43707</v>
      </c>
      <c r="N1662" s="2">
        <v>1967.79</v>
      </c>
      <c r="O1662" s="2">
        <v>2436.1430999999998</v>
      </c>
      <c r="P1662" s="3">
        <v>43696</v>
      </c>
      <c r="Q1662" s="2">
        <v>375538.60651999997</v>
      </c>
      <c r="R1662" s="2">
        <v>375538.60649999999</v>
      </c>
      <c r="S1662" s="3">
        <v>43858</v>
      </c>
      <c r="T1662" s="2">
        <v>122435.18677</v>
      </c>
      <c r="U1662" s="2">
        <v>122435.1868</v>
      </c>
    </row>
    <row r="1663" spans="1:21" x14ac:dyDescent="0.3">
      <c r="A1663" s="3">
        <v>43766</v>
      </c>
      <c r="B1663" s="2">
        <v>9474150</v>
      </c>
      <c r="C1663" s="2">
        <v>10803287.476600001</v>
      </c>
      <c r="D1663" s="3">
        <v>43676</v>
      </c>
      <c r="E1663" s="2">
        <v>664461.27633000002</v>
      </c>
      <c r="F1663" s="2">
        <v>854678.77579999994</v>
      </c>
      <c r="G1663" s="3">
        <v>43766</v>
      </c>
      <c r="H1663" s="2">
        <v>857871.66509999998</v>
      </c>
      <c r="I1663" s="2">
        <v>1474184.3647</v>
      </c>
      <c r="J1663" s="3">
        <v>43714</v>
      </c>
      <c r="K1663" s="2">
        <v>230.953</v>
      </c>
      <c r="L1663" s="2">
        <v>230.953</v>
      </c>
      <c r="M1663" s="3">
        <v>43706</v>
      </c>
      <c r="N1663" s="2">
        <v>1933.41</v>
      </c>
      <c r="O1663" s="2">
        <v>2393.5803000000001</v>
      </c>
      <c r="P1663" s="3">
        <v>43693</v>
      </c>
      <c r="Q1663" s="2">
        <v>372377.40652000002</v>
      </c>
      <c r="R1663" s="2">
        <v>372377.40649999998</v>
      </c>
      <c r="S1663" s="3">
        <v>43857</v>
      </c>
      <c r="T1663" s="2">
        <v>122354.13798</v>
      </c>
      <c r="U1663" s="2">
        <v>122354.13800000001</v>
      </c>
    </row>
    <row r="1664" spans="1:21" x14ac:dyDescent="0.3">
      <c r="A1664" s="3">
        <v>43763</v>
      </c>
      <c r="B1664" s="2">
        <v>9414420</v>
      </c>
      <c r="C1664" s="2">
        <v>10735171.026699999</v>
      </c>
      <c r="D1664" s="3">
        <v>43675</v>
      </c>
      <c r="E1664" s="2">
        <v>662238.61343000003</v>
      </c>
      <c r="F1664" s="2">
        <v>851753.43799999997</v>
      </c>
      <c r="G1664" s="3">
        <v>43763</v>
      </c>
      <c r="H1664" s="2">
        <v>860957.98560000001</v>
      </c>
      <c r="I1664" s="2">
        <v>1479487.9615</v>
      </c>
      <c r="J1664" s="3">
        <v>43713</v>
      </c>
      <c r="K1664" s="2">
        <v>231.01779999999999</v>
      </c>
      <c r="L1664" s="2">
        <v>231.01779999999999</v>
      </c>
      <c r="M1664" s="3">
        <v>43705</v>
      </c>
      <c r="N1664" s="2">
        <v>1941.09</v>
      </c>
      <c r="O1664" s="2">
        <v>2403.0882000000001</v>
      </c>
      <c r="P1664" s="3">
        <v>43692</v>
      </c>
      <c r="Q1664" s="2">
        <v>374755.67313000001</v>
      </c>
      <c r="R1664" s="2">
        <v>374755.67310000001</v>
      </c>
      <c r="S1664" s="3">
        <v>43854</v>
      </c>
      <c r="T1664" s="2">
        <v>121568.49305999999</v>
      </c>
      <c r="U1664" s="2">
        <v>121568.49310000001</v>
      </c>
    </row>
    <row r="1665" spans="1:21" x14ac:dyDescent="0.3">
      <c r="A1665" s="3">
        <v>43762</v>
      </c>
      <c r="B1665" s="2">
        <v>9356910</v>
      </c>
      <c r="C1665" s="2">
        <v>10669597.421599999</v>
      </c>
      <c r="D1665" s="3">
        <v>43672</v>
      </c>
      <c r="E1665" s="2">
        <v>663605.21337999997</v>
      </c>
      <c r="F1665" s="2">
        <v>853501.38470000005</v>
      </c>
      <c r="G1665" s="3">
        <v>43762</v>
      </c>
      <c r="H1665" s="2">
        <v>860779.30500000005</v>
      </c>
      <c r="I1665" s="2">
        <v>1479180.9131</v>
      </c>
      <c r="J1665" s="3">
        <v>43712</v>
      </c>
      <c r="K1665" s="2">
        <v>231.13480000000001</v>
      </c>
      <c r="L1665" s="2">
        <v>231.13480000000001</v>
      </c>
      <c r="M1665" s="3">
        <v>43704</v>
      </c>
      <c r="N1665" s="2">
        <v>1924.6</v>
      </c>
      <c r="O1665" s="2">
        <v>2382.6734000000001</v>
      </c>
      <c r="P1665" s="3">
        <v>43691</v>
      </c>
      <c r="Q1665" s="2">
        <v>381893.94300999999</v>
      </c>
      <c r="R1665" s="2">
        <v>381893.94300000003</v>
      </c>
      <c r="S1665" s="3">
        <v>43853</v>
      </c>
      <c r="T1665" s="2">
        <v>121585.16596</v>
      </c>
      <c r="U1665" s="2">
        <v>121585.166</v>
      </c>
    </row>
    <row r="1666" spans="1:21" x14ac:dyDescent="0.3">
      <c r="A1666" s="3">
        <v>43761</v>
      </c>
      <c r="B1666" s="2">
        <v>9244410</v>
      </c>
      <c r="C1666" s="2">
        <v>10541158.920399999</v>
      </c>
      <c r="D1666" s="3">
        <v>43671</v>
      </c>
      <c r="E1666" s="2">
        <v>661964.65798000002</v>
      </c>
      <c r="F1666" s="2">
        <v>851249.5392</v>
      </c>
      <c r="G1666" s="3">
        <v>43761</v>
      </c>
      <c r="H1666" s="2">
        <v>861369.50879999995</v>
      </c>
      <c r="I1666" s="2">
        <v>1480195.1314999999</v>
      </c>
      <c r="J1666" s="3">
        <v>43711</v>
      </c>
      <c r="K1666" s="2">
        <v>231.16550000000001</v>
      </c>
      <c r="L1666" s="2">
        <v>231.16550000000001</v>
      </c>
      <c r="M1666" s="3">
        <v>43703</v>
      </c>
      <c r="N1666" s="2">
        <v>1916.31</v>
      </c>
      <c r="O1666" s="2">
        <v>2372.4103</v>
      </c>
      <c r="P1666" s="3">
        <v>43690</v>
      </c>
      <c r="Q1666" s="2">
        <v>372119.60726999998</v>
      </c>
      <c r="R1666" s="2">
        <v>372119.60729999997</v>
      </c>
      <c r="S1666" s="3">
        <v>43852</v>
      </c>
      <c r="T1666" s="2">
        <v>121119.7271</v>
      </c>
      <c r="U1666" s="2">
        <v>121119.7271</v>
      </c>
    </row>
    <row r="1667" spans="1:21" x14ac:dyDescent="0.3">
      <c r="A1667" s="3">
        <v>43760</v>
      </c>
      <c r="B1667" s="2">
        <v>9231330</v>
      </c>
      <c r="C1667" s="2">
        <v>10526246.9882</v>
      </c>
      <c r="D1667" s="3">
        <v>43670</v>
      </c>
      <c r="E1667" s="2">
        <v>654819.77994000004</v>
      </c>
      <c r="F1667" s="2">
        <v>841988.29819999996</v>
      </c>
      <c r="G1667" s="3">
        <v>43760</v>
      </c>
      <c r="H1667" s="2">
        <v>858151.44869999995</v>
      </c>
      <c r="I1667" s="2">
        <v>1474665.1506000001</v>
      </c>
      <c r="J1667" s="3">
        <v>43710</v>
      </c>
      <c r="K1667" s="2">
        <v>231.09479999999999</v>
      </c>
      <c r="L1667" s="2">
        <v>231.09479999999999</v>
      </c>
      <c r="M1667" s="3">
        <v>43700</v>
      </c>
      <c r="N1667" s="2">
        <v>1948.3</v>
      </c>
      <c r="O1667" s="2">
        <v>2412.0133999999998</v>
      </c>
      <c r="P1667" s="3">
        <v>43686</v>
      </c>
      <c r="Q1667" s="2">
        <v>382324.48437999998</v>
      </c>
      <c r="R1667" s="2">
        <v>382324.48440000002</v>
      </c>
      <c r="S1667" s="3">
        <v>43851</v>
      </c>
      <c r="T1667" s="2">
        <v>121390.85146000001</v>
      </c>
      <c r="U1667" s="2">
        <v>121390.8515</v>
      </c>
    </row>
    <row r="1668" spans="1:21" x14ac:dyDescent="0.3">
      <c r="A1668" s="3">
        <v>43759</v>
      </c>
      <c r="B1668" s="2">
        <v>9303840</v>
      </c>
      <c r="C1668" s="2">
        <v>10608929.430600001</v>
      </c>
      <c r="D1668" s="3">
        <v>43669</v>
      </c>
      <c r="E1668" s="2">
        <v>649997.82432999997</v>
      </c>
      <c r="F1668" s="2">
        <v>835723.0172</v>
      </c>
      <c r="G1668" s="3">
        <v>43759</v>
      </c>
      <c r="H1668" s="2">
        <v>854922.06359999999</v>
      </c>
      <c r="I1668" s="2">
        <v>1469115.7087000001</v>
      </c>
      <c r="J1668" s="3">
        <v>43707</v>
      </c>
      <c r="K1668" s="2">
        <v>231.2543</v>
      </c>
      <c r="L1668" s="2">
        <v>231.2543</v>
      </c>
      <c r="M1668" s="3">
        <v>43699</v>
      </c>
      <c r="N1668" s="2">
        <v>1951.01</v>
      </c>
      <c r="O1668" s="2">
        <v>2415.3683999999998</v>
      </c>
      <c r="P1668" s="3">
        <v>43685</v>
      </c>
      <c r="Q1668" s="2">
        <v>375557.80453999998</v>
      </c>
      <c r="R1668" s="2">
        <v>375557.80450000003</v>
      </c>
      <c r="S1668" s="3">
        <v>43850</v>
      </c>
      <c r="T1668" s="2">
        <v>120499.49400000001</v>
      </c>
      <c r="U1668" s="2">
        <v>120499.49400000001</v>
      </c>
    </row>
    <row r="1669" spans="1:21" x14ac:dyDescent="0.3">
      <c r="A1669" s="3">
        <v>43756</v>
      </c>
      <c r="B1669" s="2">
        <v>9285210</v>
      </c>
      <c r="C1669" s="2">
        <v>10587684.0393</v>
      </c>
      <c r="D1669" s="3">
        <v>43668</v>
      </c>
      <c r="E1669" s="2">
        <v>646608.38390000002</v>
      </c>
      <c r="F1669" s="2">
        <v>830927.53659999999</v>
      </c>
      <c r="G1669" s="3">
        <v>43756</v>
      </c>
      <c r="H1669" s="2">
        <v>855595.25249999994</v>
      </c>
      <c r="I1669" s="2">
        <v>1469724.0946</v>
      </c>
      <c r="J1669" s="3">
        <v>43706</v>
      </c>
      <c r="K1669" s="2">
        <v>231.39259999999999</v>
      </c>
      <c r="L1669" s="2">
        <v>231.39259999999999</v>
      </c>
      <c r="M1669" s="3">
        <v>43698</v>
      </c>
      <c r="N1669" s="2">
        <v>1964.65</v>
      </c>
      <c r="O1669" s="2">
        <v>2432.2548999999999</v>
      </c>
      <c r="P1669" s="3">
        <v>43684</v>
      </c>
      <c r="Q1669" s="2">
        <v>378049.28314999997</v>
      </c>
      <c r="R1669" s="2">
        <v>378049.28320000001</v>
      </c>
      <c r="S1669" s="3">
        <v>43847</v>
      </c>
      <c r="T1669" s="2">
        <v>120600.29867</v>
      </c>
      <c r="U1669" s="2">
        <v>120600.2987</v>
      </c>
    </row>
    <row r="1670" spans="1:21" x14ac:dyDescent="0.3">
      <c r="A1670" s="3">
        <v>43755</v>
      </c>
      <c r="B1670" s="2">
        <v>9364340</v>
      </c>
      <c r="C1670" s="2">
        <v>10677914.9486</v>
      </c>
      <c r="D1670" s="3">
        <v>43665</v>
      </c>
      <c r="E1670" s="2">
        <v>649890.36436999997</v>
      </c>
      <c r="F1670" s="2">
        <v>835048.39190000005</v>
      </c>
      <c r="G1670" s="3">
        <v>43755</v>
      </c>
      <c r="H1670" s="2">
        <v>852125.67969999998</v>
      </c>
      <c r="I1670" s="2">
        <v>1463676.2053</v>
      </c>
      <c r="J1670" s="3">
        <v>43705</v>
      </c>
      <c r="K1670" s="2">
        <v>231.32660000000001</v>
      </c>
      <c r="L1670" s="2">
        <v>231.32660000000001</v>
      </c>
      <c r="M1670" s="3">
        <v>43697</v>
      </c>
      <c r="N1670" s="2">
        <v>1960.25</v>
      </c>
      <c r="O1670" s="2">
        <v>2426.8076000000001</v>
      </c>
      <c r="P1670" s="3">
        <v>43683</v>
      </c>
      <c r="Q1670" s="2">
        <v>377019.17080000002</v>
      </c>
      <c r="R1670" s="2">
        <v>377019.17080000002</v>
      </c>
      <c r="S1670" s="3">
        <v>43846</v>
      </c>
      <c r="T1670" s="2">
        <v>120513.12821</v>
      </c>
      <c r="U1670" s="2">
        <v>120513.12820000001</v>
      </c>
    </row>
    <row r="1671" spans="1:21" x14ac:dyDescent="0.3">
      <c r="A1671" s="3">
        <v>43754</v>
      </c>
      <c r="B1671" s="2">
        <v>9397330</v>
      </c>
      <c r="C1671" s="2">
        <v>10715526.024499999</v>
      </c>
      <c r="D1671" s="3">
        <v>43664</v>
      </c>
      <c r="E1671" s="2">
        <v>644272.35367999994</v>
      </c>
      <c r="F1671" s="2">
        <v>827532.12609999999</v>
      </c>
      <c r="G1671" s="3">
        <v>43754</v>
      </c>
      <c r="H1671" s="2">
        <v>856083.48</v>
      </c>
      <c r="I1671" s="2">
        <v>1470474.4257</v>
      </c>
      <c r="J1671" s="3">
        <v>43704</v>
      </c>
      <c r="K1671" s="2">
        <v>231.30439999999999</v>
      </c>
      <c r="L1671" s="2">
        <v>231.30439999999999</v>
      </c>
      <c r="M1671" s="3">
        <v>43696</v>
      </c>
      <c r="N1671" s="2">
        <v>1939.9</v>
      </c>
      <c r="O1671" s="2">
        <v>2401.6140999999998</v>
      </c>
      <c r="P1671" s="3">
        <v>43682</v>
      </c>
      <c r="Q1671" s="2">
        <v>383261.33334000001</v>
      </c>
      <c r="R1671" s="2">
        <v>383261.3333</v>
      </c>
      <c r="S1671" s="3">
        <v>43845</v>
      </c>
      <c r="T1671" s="2">
        <v>120306.3962</v>
      </c>
      <c r="U1671" s="2">
        <v>120306.3962</v>
      </c>
    </row>
    <row r="1672" spans="1:21" x14ac:dyDescent="0.3">
      <c r="A1672" s="3">
        <v>43753</v>
      </c>
      <c r="B1672" s="2">
        <v>9411960</v>
      </c>
      <c r="C1672" s="2">
        <v>10732211.356000001</v>
      </c>
      <c r="D1672" s="3">
        <v>43663</v>
      </c>
      <c r="E1672" s="2">
        <v>653276.11031999998</v>
      </c>
      <c r="F1672" s="2">
        <v>838707.49089999998</v>
      </c>
      <c r="G1672" s="3">
        <v>43753</v>
      </c>
      <c r="H1672" s="2">
        <v>855707.01439999999</v>
      </c>
      <c r="I1672" s="2">
        <v>1469827.7796</v>
      </c>
      <c r="J1672" s="3">
        <v>43703</v>
      </c>
      <c r="K1672" s="2">
        <v>231.5412</v>
      </c>
      <c r="L1672" s="2">
        <v>231.5412</v>
      </c>
      <c r="M1672" s="3">
        <v>43693</v>
      </c>
      <c r="N1672" s="2">
        <v>1927.17</v>
      </c>
      <c r="O1672" s="2">
        <v>2385.8543</v>
      </c>
      <c r="P1672" s="3">
        <v>43679</v>
      </c>
      <c r="Q1672" s="2">
        <v>382438.98138000001</v>
      </c>
      <c r="R1672" s="2">
        <v>382438.98139999999</v>
      </c>
      <c r="S1672" s="3">
        <v>43844</v>
      </c>
      <c r="T1672" s="2">
        <v>120096.56563</v>
      </c>
      <c r="U1672" s="2">
        <v>120096.5656</v>
      </c>
    </row>
    <row r="1673" spans="1:21" x14ac:dyDescent="0.3">
      <c r="A1673" s="3">
        <v>43752</v>
      </c>
      <c r="B1673" s="2">
        <v>9283440</v>
      </c>
      <c r="C1673" s="2">
        <v>10585662.684699999</v>
      </c>
      <c r="D1673" s="3">
        <v>43662</v>
      </c>
      <c r="E1673" s="2">
        <v>653252.89685999998</v>
      </c>
      <c r="F1673" s="2">
        <v>838505.38379999995</v>
      </c>
      <c r="G1673" s="3">
        <v>43752</v>
      </c>
      <c r="H1673" s="2">
        <v>849975.19279999996</v>
      </c>
      <c r="I1673" s="2">
        <v>1459982.3647</v>
      </c>
      <c r="J1673" s="3">
        <v>43700</v>
      </c>
      <c r="K1673" s="2">
        <v>231.36240000000001</v>
      </c>
      <c r="L1673" s="2">
        <v>231.36240000000001</v>
      </c>
      <c r="M1673" s="3">
        <v>43691</v>
      </c>
      <c r="N1673" s="2">
        <v>1938.37</v>
      </c>
      <c r="O1673" s="2">
        <v>2399.7199999999998</v>
      </c>
      <c r="P1673" s="3">
        <v>43678</v>
      </c>
      <c r="Q1673" s="2">
        <v>379491.88504000002</v>
      </c>
      <c r="R1673" s="2">
        <v>379491.88500000001</v>
      </c>
      <c r="S1673" s="3">
        <v>43843</v>
      </c>
      <c r="T1673" s="2">
        <v>120053.97189</v>
      </c>
      <c r="U1673" s="2">
        <v>120053.9719</v>
      </c>
    </row>
    <row r="1674" spans="1:21" x14ac:dyDescent="0.3">
      <c r="A1674" s="3">
        <v>43749</v>
      </c>
      <c r="B1674" s="2">
        <v>9253580</v>
      </c>
      <c r="C1674" s="2">
        <v>10551609.668</v>
      </c>
      <c r="D1674" s="3">
        <v>43661</v>
      </c>
      <c r="E1674" s="2">
        <v>656441.68116000004</v>
      </c>
      <c r="F1674" s="2">
        <v>842495.38829999999</v>
      </c>
      <c r="G1674" s="3">
        <v>43749</v>
      </c>
      <c r="H1674" s="2">
        <v>850589.91720000003</v>
      </c>
      <c r="I1674" s="2">
        <v>1461038.2623000001</v>
      </c>
      <c r="J1674" s="3">
        <v>43699</v>
      </c>
      <c r="K1674" s="2">
        <v>231.50229999999999</v>
      </c>
      <c r="L1674" s="2">
        <v>231.50229999999999</v>
      </c>
      <c r="M1674" s="3">
        <v>43690</v>
      </c>
      <c r="N1674" s="2">
        <v>1925.83</v>
      </c>
      <c r="O1674" s="2">
        <v>2384.1936999999998</v>
      </c>
      <c r="P1674" s="3">
        <v>43677</v>
      </c>
      <c r="Q1674" s="2">
        <v>376477.00245999999</v>
      </c>
      <c r="R1674" s="2">
        <v>376477.0025</v>
      </c>
      <c r="S1674" s="3">
        <v>43840</v>
      </c>
      <c r="T1674" s="2">
        <v>120333.41525999999</v>
      </c>
      <c r="U1674" s="2">
        <v>120333.41529999999</v>
      </c>
    </row>
    <row r="1675" spans="1:21" x14ac:dyDescent="0.3">
      <c r="A1675" s="3">
        <v>43748</v>
      </c>
      <c r="B1675" s="2">
        <v>9218380</v>
      </c>
      <c r="C1675" s="2">
        <v>10511481.0518</v>
      </c>
      <c r="D1675" s="3">
        <v>43658</v>
      </c>
      <c r="E1675" s="2">
        <v>651964.54391000001</v>
      </c>
      <c r="F1675" s="2">
        <v>836744.08360000001</v>
      </c>
      <c r="G1675" s="3">
        <v>43748</v>
      </c>
      <c r="H1675" s="2">
        <v>849314.08299999998</v>
      </c>
      <c r="I1675" s="2">
        <v>1458756.9535000001</v>
      </c>
      <c r="J1675" s="3">
        <v>43698</v>
      </c>
      <c r="K1675" s="2">
        <v>231.3194</v>
      </c>
      <c r="L1675" s="2">
        <v>231.3194</v>
      </c>
      <c r="M1675" s="3">
        <v>43689</v>
      </c>
      <c r="N1675" s="2">
        <v>1942.29</v>
      </c>
      <c r="O1675" s="2">
        <v>2404.5713999999998</v>
      </c>
      <c r="P1675" s="3">
        <v>43676</v>
      </c>
      <c r="Q1675" s="2">
        <v>379227.00504000002</v>
      </c>
      <c r="R1675" s="2">
        <v>379227.005</v>
      </c>
      <c r="S1675" s="3">
        <v>43839</v>
      </c>
      <c r="T1675" s="2">
        <v>120431.1234</v>
      </c>
      <c r="U1675" s="2">
        <v>120431.1234</v>
      </c>
    </row>
    <row r="1676" spans="1:21" x14ac:dyDescent="0.3">
      <c r="A1676" s="3">
        <v>43747</v>
      </c>
      <c r="B1676" s="2">
        <v>9216180</v>
      </c>
      <c r="C1676" s="2">
        <v>10508963.349199999</v>
      </c>
      <c r="D1676" s="3">
        <v>43657</v>
      </c>
      <c r="E1676" s="2">
        <v>647072.13054000004</v>
      </c>
      <c r="F1676" s="2">
        <v>829058.21589999995</v>
      </c>
      <c r="G1676" s="3">
        <v>43747</v>
      </c>
      <c r="H1676" s="2">
        <v>847913.76899999997</v>
      </c>
      <c r="I1676" s="2">
        <v>1456351.8152999999</v>
      </c>
      <c r="J1676" s="3">
        <v>43697</v>
      </c>
      <c r="K1676" s="2">
        <v>231.63220000000001</v>
      </c>
      <c r="L1676" s="2">
        <v>231.63220000000001</v>
      </c>
      <c r="M1676" s="3">
        <v>43686</v>
      </c>
      <c r="N1676" s="2">
        <v>1937.75</v>
      </c>
      <c r="O1676" s="2">
        <v>2398.9508000000001</v>
      </c>
      <c r="P1676" s="3">
        <v>43675</v>
      </c>
      <c r="Q1676" s="2">
        <v>377578.18874000001</v>
      </c>
      <c r="R1676" s="2">
        <v>377578.1887</v>
      </c>
      <c r="S1676" s="3">
        <v>43838</v>
      </c>
      <c r="T1676" s="2">
        <v>120541.16761999999</v>
      </c>
      <c r="U1676" s="2">
        <v>120541.1676</v>
      </c>
    </row>
    <row r="1677" spans="1:21" x14ac:dyDescent="0.3">
      <c r="A1677" s="3">
        <v>43746</v>
      </c>
      <c r="B1677" s="2">
        <v>9116910</v>
      </c>
      <c r="C1677" s="2">
        <v>10395600.904899999</v>
      </c>
      <c r="D1677" s="3">
        <v>43656</v>
      </c>
      <c r="E1677" s="2">
        <v>647989.60294999997</v>
      </c>
      <c r="F1677" s="2">
        <v>829473.04429999995</v>
      </c>
      <c r="G1677" s="3">
        <v>43746</v>
      </c>
      <c r="H1677" s="2">
        <v>842636.9436</v>
      </c>
      <c r="I1677" s="2">
        <v>1446108.2856999999</v>
      </c>
      <c r="J1677" s="3">
        <v>43696</v>
      </c>
      <c r="K1677" s="2">
        <v>231.6825</v>
      </c>
      <c r="L1677" s="2">
        <v>231.6825</v>
      </c>
      <c r="M1677" s="3">
        <v>43685</v>
      </c>
      <c r="N1677" s="2">
        <v>1920.61</v>
      </c>
      <c r="O1677" s="2">
        <v>2377.7312999999999</v>
      </c>
      <c r="P1677" s="3">
        <v>43672</v>
      </c>
      <c r="Q1677" s="2">
        <v>378365.52302999998</v>
      </c>
      <c r="R1677" s="2">
        <v>378365.52299999999</v>
      </c>
      <c r="S1677" s="3">
        <v>43837</v>
      </c>
      <c r="T1677" s="2">
        <v>121257.60408</v>
      </c>
      <c r="U1677" s="2">
        <v>121257.6041</v>
      </c>
    </row>
    <row r="1678" spans="1:21" x14ac:dyDescent="0.3">
      <c r="A1678" s="3">
        <v>43745</v>
      </c>
      <c r="B1678" s="2">
        <v>9246440</v>
      </c>
      <c r="C1678" s="2">
        <v>10543294.976</v>
      </c>
      <c r="D1678" s="3">
        <v>43655</v>
      </c>
      <c r="E1678" s="2">
        <v>650638.59097000002</v>
      </c>
      <c r="F1678" s="2">
        <v>832527.87329999998</v>
      </c>
      <c r="G1678" s="3">
        <v>43745</v>
      </c>
      <c r="H1678" s="2">
        <v>855098.76130000001</v>
      </c>
      <c r="I1678" s="2">
        <v>1467405.7084999999</v>
      </c>
      <c r="J1678" s="3">
        <v>43693</v>
      </c>
      <c r="K1678" s="2">
        <v>231.6534</v>
      </c>
      <c r="L1678" s="2">
        <v>231.6534</v>
      </c>
      <c r="M1678" s="3">
        <v>43684</v>
      </c>
      <c r="N1678" s="2">
        <v>1909.71</v>
      </c>
      <c r="O1678" s="2">
        <v>2364.2370000000001</v>
      </c>
      <c r="P1678" s="3">
        <v>43671</v>
      </c>
      <c r="Q1678" s="2">
        <v>379519.19445000001</v>
      </c>
      <c r="R1678" s="2">
        <v>379519.19449999998</v>
      </c>
      <c r="S1678" s="3">
        <v>43836</v>
      </c>
      <c r="T1678" s="2">
        <v>121245.08087000001</v>
      </c>
      <c r="U1678" s="2">
        <v>121245.0809</v>
      </c>
    </row>
    <row r="1679" spans="1:21" x14ac:dyDescent="0.3">
      <c r="A1679" s="3">
        <v>43742</v>
      </c>
      <c r="B1679" s="2">
        <v>9251110</v>
      </c>
      <c r="C1679" s="2">
        <v>10548621.642899999</v>
      </c>
      <c r="D1679" s="3">
        <v>43654</v>
      </c>
      <c r="E1679" s="2">
        <v>651959.74679999996</v>
      </c>
      <c r="F1679" s="2">
        <v>833659.18220000004</v>
      </c>
      <c r="G1679" s="3">
        <v>43742</v>
      </c>
      <c r="H1679" s="2">
        <v>856903.41440000001</v>
      </c>
      <c r="I1679" s="2">
        <v>1470502.6118999999</v>
      </c>
      <c r="J1679" s="3">
        <v>43691</v>
      </c>
      <c r="K1679" s="2">
        <v>231.41130000000001</v>
      </c>
      <c r="L1679" s="2">
        <v>231.41130000000001</v>
      </c>
      <c r="M1679" s="3">
        <v>43683</v>
      </c>
      <c r="N1679" s="2">
        <v>1917.5</v>
      </c>
      <c r="O1679" s="2">
        <v>2373.8811000000001</v>
      </c>
      <c r="P1679" s="3">
        <v>43670</v>
      </c>
      <c r="Q1679" s="2">
        <v>379690.04626999999</v>
      </c>
      <c r="R1679" s="2">
        <v>379690.04629999999</v>
      </c>
      <c r="S1679" s="3">
        <v>43833</v>
      </c>
      <c r="T1679" s="2">
        <v>120970.92647999999</v>
      </c>
      <c r="U1679" s="2">
        <v>120970.9265</v>
      </c>
    </row>
    <row r="1680" spans="1:21" x14ac:dyDescent="0.3">
      <c r="A1680" s="3">
        <v>43741</v>
      </c>
      <c r="B1680" s="2">
        <v>9179290</v>
      </c>
      <c r="C1680" s="2">
        <v>10466726.611099999</v>
      </c>
      <c r="D1680" s="3">
        <v>43651</v>
      </c>
      <c r="E1680" s="2">
        <v>663181.68221999996</v>
      </c>
      <c r="F1680" s="2">
        <v>847778.89060000004</v>
      </c>
      <c r="G1680" s="3">
        <v>43741</v>
      </c>
      <c r="H1680" s="2">
        <v>852591.38309999998</v>
      </c>
      <c r="I1680" s="2">
        <v>1463102.8825999999</v>
      </c>
      <c r="J1680" s="3">
        <v>43690</v>
      </c>
      <c r="K1680" s="2">
        <v>231.41650000000001</v>
      </c>
      <c r="L1680" s="2">
        <v>231.41650000000001</v>
      </c>
      <c r="M1680" s="3">
        <v>43682</v>
      </c>
      <c r="N1680" s="2">
        <v>1946.98</v>
      </c>
      <c r="O1680" s="2">
        <v>2410.3775999999998</v>
      </c>
      <c r="P1680" s="3">
        <v>43669</v>
      </c>
      <c r="Q1680" s="2">
        <v>378557.33211000002</v>
      </c>
      <c r="R1680" s="2">
        <v>378557.3321</v>
      </c>
      <c r="S1680" s="3">
        <v>43832</v>
      </c>
      <c r="T1680" s="2">
        <v>120293.08674</v>
      </c>
      <c r="U1680" s="2">
        <v>120293.0867</v>
      </c>
    </row>
    <row r="1681" spans="1:21" x14ac:dyDescent="0.3">
      <c r="A1681" s="3">
        <v>43740</v>
      </c>
      <c r="B1681" s="2">
        <v>9109950</v>
      </c>
      <c r="C1681" s="2">
        <v>10385432.373</v>
      </c>
      <c r="D1681" s="3">
        <v>43650</v>
      </c>
      <c r="E1681" s="2">
        <v>658390.70293000003</v>
      </c>
      <c r="F1681" s="2">
        <v>840987.51139999996</v>
      </c>
      <c r="G1681" s="3">
        <v>43740</v>
      </c>
      <c r="H1681" s="2">
        <v>851576.83669999999</v>
      </c>
      <c r="I1681" s="2">
        <v>1461168.1632000001</v>
      </c>
      <c r="J1681" s="3">
        <v>43689</v>
      </c>
      <c r="K1681" s="2">
        <v>231.22190000000001</v>
      </c>
      <c r="L1681" s="2">
        <v>231.22190000000001</v>
      </c>
      <c r="M1681" s="3">
        <v>43679</v>
      </c>
      <c r="N1681" s="2">
        <v>1998.13</v>
      </c>
      <c r="O1681" s="2">
        <v>2473.7017000000001</v>
      </c>
      <c r="P1681" s="3">
        <v>43668</v>
      </c>
      <c r="Q1681" s="2">
        <v>374943.54076</v>
      </c>
      <c r="R1681" s="2">
        <v>374943.54080000002</v>
      </c>
      <c r="S1681" s="3">
        <v>43831</v>
      </c>
      <c r="T1681" s="2">
        <v>120002.39711000001</v>
      </c>
      <c r="U1681" s="2">
        <v>120002.3971</v>
      </c>
    </row>
    <row r="1682" spans="1:21" x14ac:dyDescent="0.3">
      <c r="A1682" s="3">
        <v>43739</v>
      </c>
      <c r="B1682" s="2">
        <v>9242410</v>
      </c>
      <c r="C1682" s="2">
        <v>10536439.6537</v>
      </c>
      <c r="D1682" s="3">
        <v>43649</v>
      </c>
      <c r="E1682" s="2">
        <v>661966.41535000002</v>
      </c>
      <c r="F1682" s="2">
        <v>845449.94389999995</v>
      </c>
      <c r="G1682" s="3">
        <v>43739</v>
      </c>
      <c r="H1682" s="2">
        <v>865708.10250000004</v>
      </c>
      <c r="I1682" s="2">
        <v>1485415.1305</v>
      </c>
      <c r="J1682" s="3">
        <v>43686</v>
      </c>
      <c r="K1682" s="2">
        <v>231.2242</v>
      </c>
      <c r="L1682" s="2">
        <v>231.2242</v>
      </c>
      <c r="M1682" s="3">
        <v>43678</v>
      </c>
      <c r="N1682" s="2">
        <v>2017.34</v>
      </c>
      <c r="O1682" s="2">
        <v>2497.4839000000002</v>
      </c>
      <c r="P1682" s="3">
        <v>43665</v>
      </c>
      <c r="Q1682" s="2">
        <v>375667.52211999998</v>
      </c>
      <c r="R1682" s="2">
        <v>375667.5221</v>
      </c>
      <c r="S1682" s="3">
        <v>43830</v>
      </c>
      <c r="T1682" s="2">
        <v>119891.31436</v>
      </c>
      <c r="U1682" s="2">
        <v>119891.3144</v>
      </c>
    </row>
    <row r="1683" spans="1:21" x14ac:dyDescent="0.3">
      <c r="A1683" s="3">
        <v>43738</v>
      </c>
      <c r="B1683" s="2">
        <v>9292210</v>
      </c>
      <c r="C1683" s="2">
        <v>10591990.104900001</v>
      </c>
      <c r="D1683" s="3">
        <v>43648</v>
      </c>
      <c r="E1683" s="2">
        <v>668110.02541999996</v>
      </c>
      <c r="F1683" s="2">
        <v>852764.78969999996</v>
      </c>
      <c r="G1683" s="3">
        <v>43738</v>
      </c>
      <c r="H1683" s="2">
        <v>874908.72199999995</v>
      </c>
      <c r="I1683" s="2">
        <v>1501150.1958000001</v>
      </c>
      <c r="J1683" s="3">
        <v>43685</v>
      </c>
      <c r="K1683" s="2">
        <v>231.26669999999999</v>
      </c>
      <c r="L1683" s="2">
        <v>231.26669999999999</v>
      </c>
      <c r="M1683" s="3">
        <v>43677</v>
      </c>
      <c r="N1683" s="2">
        <v>2024.55</v>
      </c>
      <c r="O1683" s="2">
        <v>2506.4099000000001</v>
      </c>
      <c r="P1683" s="3">
        <v>43664</v>
      </c>
      <c r="Q1683" s="2">
        <v>368536.31047000003</v>
      </c>
      <c r="R1683" s="2">
        <v>368536.31050000002</v>
      </c>
      <c r="S1683" s="3">
        <v>43829</v>
      </c>
      <c r="T1683" s="2">
        <v>120113.55515</v>
      </c>
      <c r="U1683" s="2">
        <v>120113.5551</v>
      </c>
    </row>
    <row r="1684" spans="1:21" x14ac:dyDescent="0.3">
      <c r="A1684" s="3">
        <v>43735</v>
      </c>
      <c r="B1684" s="2">
        <v>9234790</v>
      </c>
      <c r="C1684" s="2">
        <v>10526333.760199999</v>
      </c>
      <c r="D1684" s="3">
        <v>43647</v>
      </c>
      <c r="E1684" s="2">
        <v>668881.75217999995</v>
      </c>
      <c r="F1684" s="2">
        <v>853745.73930000002</v>
      </c>
      <c r="G1684" s="3">
        <v>43735</v>
      </c>
      <c r="H1684" s="2">
        <v>874636.56599999999</v>
      </c>
      <c r="I1684" s="2">
        <v>1500683.2361999999</v>
      </c>
      <c r="J1684" s="3">
        <v>43684</v>
      </c>
      <c r="K1684" s="2">
        <v>231.33959999999999</v>
      </c>
      <c r="L1684" s="2">
        <v>231.33959999999999</v>
      </c>
      <c r="M1684" s="3">
        <v>43676</v>
      </c>
      <c r="N1684" s="2">
        <v>2038.68</v>
      </c>
      <c r="O1684" s="2">
        <v>2523.9029999999998</v>
      </c>
      <c r="P1684" s="3">
        <v>43663</v>
      </c>
      <c r="Q1684" s="2">
        <v>376307.02714999998</v>
      </c>
      <c r="R1684" s="2">
        <v>376307.02720000001</v>
      </c>
      <c r="S1684" s="3">
        <v>43826</v>
      </c>
      <c r="T1684" s="2">
        <v>120396.14960999999</v>
      </c>
      <c r="U1684" s="2">
        <v>120396.1496</v>
      </c>
    </row>
    <row r="1685" spans="1:21" x14ac:dyDescent="0.3">
      <c r="A1685" s="3">
        <v>43734</v>
      </c>
      <c r="B1685" s="2">
        <v>9341000</v>
      </c>
      <c r="C1685" s="2">
        <v>10646756.4506</v>
      </c>
      <c r="D1685" s="3">
        <v>43644</v>
      </c>
      <c r="E1685" s="2">
        <v>645415.99282000004</v>
      </c>
      <c r="F1685" s="2">
        <v>823777.67370000004</v>
      </c>
      <c r="G1685" s="3">
        <v>43734</v>
      </c>
      <c r="H1685" s="2">
        <v>874812.39560000005</v>
      </c>
      <c r="I1685" s="2">
        <v>1500794.3184</v>
      </c>
      <c r="J1685" s="3">
        <v>43683</v>
      </c>
      <c r="K1685" s="2">
        <v>231.26419999999999</v>
      </c>
      <c r="L1685" s="2">
        <v>231.26419999999999</v>
      </c>
      <c r="M1685" s="3">
        <v>43675</v>
      </c>
      <c r="N1685" s="2">
        <v>2029.48</v>
      </c>
      <c r="O1685" s="2">
        <v>2512.5133000000001</v>
      </c>
      <c r="P1685" s="3">
        <v>43662</v>
      </c>
      <c r="Q1685" s="2">
        <v>376748.17148000002</v>
      </c>
      <c r="R1685" s="2">
        <v>376748.1715</v>
      </c>
      <c r="S1685" s="3">
        <v>43825</v>
      </c>
      <c r="T1685" s="2">
        <v>120600.68654</v>
      </c>
      <c r="U1685" s="2">
        <v>120600.6865</v>
      </c>
    </row>
    <row r="1686" spans="1:21" x14ac:dyDescent="0.3">
      <c r="A1686" s="3">
        <v>43733</v>
      </c>
      <c r="B1686" s="2">
        <v>9356450</v>
      </c>
      <c r="C1686" s="2">
        <v>10664360.5964</v>
      </c>
      <c r="D1686" s="3">
        <v>43643</v>
      </c>
      <c r="E1686" s="2">
        <v>645792.30547999998</v>
      </c>
      <c r="F1686" s="2">
        <v>823505.19660000002</v>
      </c>
      <c r="G1686" s="3">
        <v>43733</v>
      </c>
      <c r="H1686" s="2">
        <v>872092.65</v>
      </c>
      <c r="I1686" s="2">
        <v>1496128.4280000001</v>
      </c>
      <c r="J1686" s="3">
        <v>43682</v>
      </c>
      <c r="K1686" s="2">
        <v>231.23169999999999</v>
      </c>
      <c r="L1686" s="2">
        <v>231.23169999999999</v>
      </c>
      <c r="M1686" s="3">
        <v>43672</v>
      </c>
      <c r="N1686" s="2">
        <v>2066.2600000000002</v>
      </c>
      <c r="O1686" s="2">
        <v>2558.047</v>
      </c>
      <c r="P1686" s="3">
        <v>43658</v>
      </c>
      <c r="Q1686" s="2">
        <v>379888.64299999998</v>
      </c>
      <c r="R1686" s="2">
        <v>379888.64299999998</v>
      </c>
      <c r="S1686" s="3">
        <v>43824</v>
      </c>
      <c r="T1686" s="2">
        <v>120461.69951000001</v>
      </c>
      <c r="U1686" s="2">
        <v>120461.6995</v>
      </c>
    </row>
    <row r="1687" spans="1:21" x14ac:dyDescent="0.3">
      <c r="A1687" s="3">
        <v>43732</v>
      </c>
      <c r="B1687" s="2">
        <v>9236090</v>
      </c>
      <c r="C1687" s="2">
        <v>10527182.791099999</v>
      </c>
      <c r="D1687" s="3">
        <v>43642</v>
      </c>
      <c r="E1687" s="2">
        <v>636550.43824000005</v>
      </c>
      <c r="F1687" s="2">
        <v>811310.53419999999</v>
      </c>
      <c r="G1687" s="3">
        <v>43732</v>
      </c>
      <c r="H1687" s="2">
        <v>865420.5699</v>
      </c>
      <c r="I1687" s="2">
        <v>1484682.0654</v>
      </c>
      <c r="J1687" s="3">
        <v>43679</v>
      </c>
      <c r="K1687" s="2">
        <v>230.83240000000001</v>
      </c>
      <c r="L1687" s="2">
        <v>230.83240000000001</v>
      </c>
      <c r="M1687" s="3">
        <v>43671</v>
      </c>
      <c r="N1687" s="2">
        <v>2074.48</v>
      </c>
      <c r="O1687" s="2">
        <v>2568.2224999999999</v>
      </c>
      <c r="P1687" s="3">
        <v>43657</v>
      </c>
      <c r="Q1687" s="2">
        <v>376207.80429</v>
      </c>
      <c r="R1687" s="2">
        <v>376207.80430000002</v>
      </c>
      <c r="S1687" s="3">
        <v>43823</v>
      </c>
      <c r="T1687" s="2">
        <v>120709.80048000001</v>
      </c>
      <c r="U1687" s="2">
        <v>120709.8005</v>
      </c>
    </row>
    <row r="1688" spans="1:21" x14ac:dyDescent="0.3">
      <c r="A1688" s="3">
        <v>43731</v>
      </c>
      <c r="B1688" s="2">
        <v>9348320</v>
      </c>
      <c r="C1688" s="2">
        <v>10655025.1667</v>
      </c>
      <c r="D1688" s="3">
        <v>43641</v>
      </c>
      <c r="E1688" s="2">
        <v>638229.77136000001</v>
      </c>
      <c r="F1688" s="2">
        <v>813184.41379999998</v>
      </c>
      <c r="G1688" s="3">
        <v>43731</v>
      </c>
      <c r="H1688" s="2">
        <v>867994.07400000002</v>
      </c>
      <c r="I1688" s="2">
        <v>1488472.7257000001</v>
      </c>
      <c r="J1688" s="3">
        <v>43678</v>
      </c>
      <c r="K1688" s="2">
        <v>230.5231</v>
      </c>
      <c r="L1688" s="2">
        <v>230.5231</v>
      </c>
      <c r="M1688" s="3">
        <v>43670</v>
      </c>
      <c r="N1688" s="2">
        <v>2082.3000000000002</v>
      </c>
      <c r="O1688" s="2">
        <v>2577.9038</v>
      </c>
      <c r="P1688" s="3">
        <v>43656</v>
      </c>
      <c r="Q1688" s="2">
        <v>375006.35454999999</v>
      </c>
      <c r="R1688" s="2">
        <v>375006.35450000002</v>
      </c>
      <c r="S1688" s="3">
        <v>43822</v>
      </c>
      <c r="T1688" s="2">
        <v>120769.01949000001</v>
      </c>
      <c r="U1688" s="2">
        <v>120769.01949999999</v>
      </c>
    </row>
    <row r="1689" spans="1:21" x14ac:dyDescent="0.3">
      <c r="A1689" s="3">
        <v>43728</v>
      </c>
      <c r="B1689" s="2">
        <v>9316520</v>
      </c>
      <c r="C1689" s="2">
        <v>10618780.829500001</v>
      </c>
      <c r="D1689" s="3">
        <v>43640</v>
      </c>
      <c r="E1689" s="2">
        <v>645848.80400999996</v>
      </c>
      <c r="F1689" s="2">
        <v>822797.43720000004</v>
      </c>
      <c r="G1689" s="3">
        <v>43728</v>
      </c>
      <c r="H1689" s="2">
        <v>861553.59669999999</v>
      </c>
      <c r="I1689" s="2">
        <v>1477428.3245000001</v>
      </c>
      <c r="J1689" s="3">
        <v>43677</v>
      </c>
      <c r="K1689" s="2">
        <v>230.60830000000001</v>
      </c>
      <c r="L1689" s="2">
        <v>230.60830000000001</v>
      </c>
      <c r="M1689" s="3">
        <v>43669</v>
      </c>
      <c r="N1689" s="2">
        <v>2101.4499999999998</v>
      </c>
      <c r="O1689" s="2">
        <v>2601.6116000000002</v>
      </c>
      <c r="P1689" s="3">
        <v>43655</v>
      </c>
      <c r="Q1689" s="2">
        <v>375990.72631</v>
      </c>
      <c r="R1689" s="2">
        <v>375990.72629999998</v>
      </c>
      <c r="S1689" s="3">
        <v>43819</v>
      </c>
      <c r="T1689" s="2">
        <v>120311.65523</v>
      </c>
      <c r="U1689" s="2">
        <v>120311.65519999999</v>
      </c>
    </row>
    <row r="1690" spans="1:21" x14ac:dyDescent="0.3">
      <c r="A1690" s="3">
        <v>43727</v>
      </c>
      <c r="B1690" s="2">
        <v>9436080</v>
      </c>
      <c r="C1690" s="2">
        <v>10753717.952500001</v>
      </c>
      <c r="D1690" s="3">
        <v>43637</v>
      </c>
      <c r="E1690" s="2">
        <v>647046.44840999995</v>
      </c>
      <c r="F1690" s="2">
        <v>824230.2622</v>
      </c>
      <c r="G1690" s="3">
        <v>43727</v>
      </c>
      <c r="H1690" s="2">
        <v>866250.91799999995</v>
      </c>
      <c r="I1690" s="2">
        <v>1485483.4885</v>
      </c>
      <c r="J1690" s="3">
        <v>43676</v>
      </c>
      <c r="K1690" s="2">
        <v>230.5317</v>
      </c>
      <c r="L1690" s="2">
        <v>230.5317</v>
      </c>
      <c r="M1690" s="3">
        <v>43668</v>
      </c>
      <c r="N1690" s="2">
        <v>2093.34</v>
      </c>
      <c r="O1690" s="2">
        <v>2591.5713999999998</v>
      </c>
      <c r="P1690" s="3">
        <v>43654</v>
      </c>
      <c r="Q1690" s="2">
        <v>375273.07</v>
      </c>
      <c r="R1690" s="2">
        <v>375273.07</v>
      </c>
      <c r="S1690" s="3">
        <v>43818</v>
      </c>
      <c r="T1690" s="2">
        <v>120787.96197999999</v>
      </c>
      <c r="U1690" s="2">
        <v>120787.962</v>
      </c>
    </row>
    <row r="1691" spans="1:21" x14ac:dyDescent="0.3">
      <c r="A1691" s="3">
        <v>43726</v>
      </c>
      <c r="B1691" s="2">
        <v>9398430</v>
      </c>
      <c r="C1691" s="2">
        <v>10710802.226399999</v>
      </c>
      <c r="D1691" s="3">
        <v>43636</v>
      </c>
      <c r="E1691" s="2">
        <v>647560.91754000005</v>
      </c>
      <c r="F1691" s="2">
        <v>824800.94799999997</v>
      </c>
      <c r="G1691" s="3">
        <v>43726</v>
      </c>
      <c r="H1691" s="2">
        <v>868280.40599999996</v>
      </c>
      <c r="I1691" s="2">
        <v>1488684.1177999999</v>
      </c>
      <c r="J1691" s="3">
        <v>43675</v>
      </c>
      <c r="K1691" s="2">
        <v>230.511</v>
      </c>
      <c r="L1691" s="2">
        <v>230.511</v>
      </c>
      <c r="M1691" s="3">
        <v>43665</v>
      </c>
      <c r="N1691" s="2">
        <v>2094.36</v>
      </c>
      <c r="O1691" s="2">
        <v>2592.8341</v>
      </c>
      <c r="P1691" s="3">
        <v>43651</v>
      </c>
      <c r="Q1691" s="2">
        <v>377630.70669000002</v>
      </c>
      <c r="R1691" s="2">
        <v>377630.70669999998</v>
      </c>
      <c r="S1691" s="3">
        <v>43817</v>
      </c>
      <c r="T1691" s="2">
        <v>121081.6323</v>
      </c>
      <c r="U1691" s="2">
        <v>121081.6323</v>
      </c>
    </row>
    <row r="1692" spans="1:21" x14ac:dyDescent="0.3">
      <c r="A1692" s="3">
        <v>43725</v>
      </c>
      <c r="B1692" s="2">
        <v>9367220</v>
      </c>
      <c r="C1692" s="2">
        <v>10675242.9772</v>
      </c>
      <c r="D1692" s="3">
        <v>43635</v>
      </c>
      <c r="E1692" s="2">
        <v>633034.10091000004</v>
      </c>
      <c r="F1692" s="2">
        <v>806253.83770000003</v>
      </c>
      <c r="G1692" s="3">
        <v>43725</v>
      </c>
      <c r="H1692" s="2">
        <v>865657.51229999994</v>
      </c>
      <c r="I1692" s="2">
        <v>1484187.1140999999</v>
      </c>
      <c r="J1692" s="3">
        <v>43672</v>
      </c>
      <c r="K1692" s="2">
        <v>230.4862</v>
      </c>
      <c r="L1692" s="2">
        <v>230.4862</v>
      </c>
      <c r="M1692" s="3">
        <v>43664</v>
      </c>
      <c r="N1692" s="2">
        <v>2066.5500000000002</v>
      </c>
      <c r="O1692" s="2">
        <v>2558.4050999999999</v>
      </c>
      <c r="P1692" s="3">
        <v>43650</v>
      </c>
      <c r="Q1692" s="2">
        <v>377524.43395999999</v>
      </c>
      <c r="R1692" s="2">
        <v>377524.43400000001</v>
      </c>
      <c r="S1692" s="3">
        <v>43816</v>
      </c>
      <c r="T1692" s="2">
        <v>120625.09839</v>
      </c>
      <c r="U1692" s="2">
        <v>120625.0984</v>
      </c>
    </row>
    <row r="1693" spans="1:21" x14ac:dyDescent="0.3">
      <c r="A1693" s="3">
        <v>43724</v>
      </c>
      <c r="B1693" s="2">
        <v>9307470</v>
      </c>
      <c r="C1693" s="2">
        <v>10607140.203299999</v>
      </c>
      <c r="D1693" s="3">
        <v>43634</v>
      </c>
      <c r="E1693" s="2">
        <v>624057.69055000006</v>
      </c>
      <c r="F1693" s="2">
        <v>793447.25630000001</v>
      </c>
      <c r="G1693" s="3">
        <v>43724</v>
      </c>
      <c r="H1693" s="2">
        <v>864937.11600000004</v>
      </c>
      <c r="I1693" s="2">
        <v>1482873.0541000001</v>
      </c>
      <c r="J1693" s="3">
        <v>43671</v>
      </c>
      <c r="K1693" s="2">
        <v>230.5411</v>
      </c>
      <c r="L1693" s="2">
        <v>230.5411</v>
      </c>
      <c r="M1693" s="3">
        <v>43663</v>
      </c>
      <c r="N1693" s="2">
        <v>2072.92</v>
      </c>
      <c r="O1693" s="2">
        <v>2566.2912999999999</v>
      </c>
      <c r="P1693" s="3">
        <v>43649</v>
      </c>
      <c r="Q1693" s="2">
        <v>376855.93670000002</v>
      </c>
      <c r="R1693" s="2">
        <v>376855.93670000002</v>
      </c>
      <c r="S1693" s="3">
        <v>43815</v>
      </c>
      <c r="T1693" s="2">
        <v>121245.29238</v>
      </c>
      <c r="U1693" s="2">
        <v>121245.29240000001</v>
      </c>
    </row>
    <row r="1694" spans="1:21" x14ac:dyDescent="0.3">
      <c r="A1694" s="3">
        <v>43721</v>
      </c>
      <c r="B1694" s="2">
        <v>9303740</v>
      </c>
      <c r="C1694" s="2">
        <v>10602896.93</v>
      </c>
      <c r="D1694" s="3">
        <v>43633</v>
      </c>
      <c r="E1694" s="2">
        <v>626024.09991999995</v>
      </c>
      <c r="F1694" s="2">
        <v>795890.63580000005</v>
      </c>
      <c r="G1694" s="3">
        <v>43721</v>
      </c>
      <c r="H1694" s="2">
        <v>861552.85340000002</v>
      </c>
      <c r="I1694" s="2">
        <v>1476775.9024</v>
      </c>
      <c r="J1694" s="3">
        <v>43670</v>
      </c>
      <c r="K1694" s="2">
        <v>230.41810000000001</v>
      </c>
      <c r="L1694" s="2">
        <v>230.41810000000001</v>
      </c>
      <c r="M1694" s="3">
        <v>43662</v>
      </c>
      <c r="N1694" s="2">
        <v>2091.87</v>
      </c>
      <c r="O1694" s="2">
        <v>2589.7514999999999</v>
      </c>
      <c r="P1694" s="3">
        <v>43648</v>
      </c>
      <c r="Q1694" s="2">
        <v>377530.70458000002</v>
      </c>
      <c r="R1694" s="2">
        <v>377530.7046</v>
      </c>
      <c r="S1694" s="3">
        <v>43812</v>
      </c>
      <c r="T1694" s="2">
        <v>122054.36242</v>
      </c>
      <c r="U1694" s="2">
        <v>122054.3624</v>
      </c>
    </row>
    <row r="1695" spans="1:21" x14ac:dyDescent="0.3">
      <c r="A1695" s="3">
        <v>43720</v>
      </c>
      <c r="B1695" s="2">
        <v>9360590</v>
      </c>
      <c r="C1695" s="2">
        <v>10667531.083699999</v>
      </c>
      <c r="D1695" s="3">
        <v>43630</v>
      </c>
      <c r="E1695" s="2">
        <v>626592.32322000002</v>
      </c>
      <c r="F1695" s="2">
        <v>796541.83349999995</v>
      </c>
      <c r="G1695" s="3">
        <v>43720</v>
      </c>
      <c r="H1695" s="2">
        <v>865720.02960000001</v>
      </c>
      <c r="I1695" s="2">
        <v>1482915.5404000001</v>
      </c>
      <c r="J1695" s="3">
        <v>43669</v>
      </c>
      <c r="K1695" s="2">
        <v>230.31649999999999</v>
      </c>
      <c r="L1695" s="2">
        <v>230.31649999999999</v>
      </c>
      <c r="M1695" s="3">
        <v>43661</v>
      </c>
      <c r="N1695" s="2">
        <v>2082.48</v>
      </c>
      <c r="O1695" s="2">
        <v>2578.1266000000001</v>
      </c>
      <c r="P1695" s="3">
        <v>43647</v>
      </c>
      <c r="Q1695" s="2">
        <v>374421.88686000003</v>
      </c>
      <c r="R1695" s="2">
        <v>374421.88689999998</v>
      </c>
      <c r="S1695" s="3">
        <v>43811</v>
      </c>
      <c r="T1695" s="2">
        <v>121936.12933</v>
      </c>
      <c r="U1695" s="2">
        <v>121936.1293</v>
      </c>
    </row>
    <row r="1696" spans="1:21" x14ac:dyDescent="0.3">
      <c r="A1696" s="3">
        <v>43719</v>
      </c>
      <c r="B1696" s="2">
        <v>9396550</v>
      </c>
      <c r="C1696" s="2">
        <v>10706766.764599999</v>
      </c>
      <c r="D1696" s="3">
        <v>43629</v>
      </c>
      <c r="E1696" s="2">
        <v>630068.72017999995</v>
      </c>
      <c r="F1696" s="2">
        <v>800688.67729999998</v>
      </c>
      <c r="G1696" s="3">
        <v>43719</v>
      </c>
      <c r="H1696" s="2">
        <v>873230.23</v>
      </c>
      <c r="I1696" s="2">
        <v>1494915.5074</v>
      </c>
      <c r="J1696" s="3">
        <v>43668</v>
      </c>
      <c r="K1696" s="2">
        <v>230.32689999999999</v>
      </c>
      <c r="L1696" s="2">
        <v>230.32689999999999</v>
      </c>
      <c r="M1696" s="3">
        <v>43658</v>
      </c>
      <c r="N1696" s="2">
        <v>2086.66</v>
      </c>
      <c r="O1696" s="2">
        <v>2583.3015</v>
      </c>
      <c r="P1696" s="3">
        <v>43644</v>
      </c>
      <c r="Q1696" s="2">
        <v>366759.85869000002</v>
      </c>
      <c r="R1696" s="2">
        <v>366759.85869999998</v>
      </c>
      <c r="S1696" s="3">
        <v>43810</v>
      </c>
      <c r="T1696" s="2">
        <v>123634.89621000001</v>
      </c>
      <c r="U1696" s="2">
        <v>123634.8962</v>
      </c>
    </row>
    <row r="1697" spans="1:21" x14ac:dyDescent="0.3">
      <c r="A1697" s="3">
        <v>43718</v>
      </c>
      <c r="B1697" s="2">
        <v>9313610</v>
      </c>
      <c r="C1697" s="2">
        <v>10611200.0504</v>
      </c>
      <c r="D1697" s="3">
        <v>43628</v>
      </c>
      <c r="E1697" s="2">
        <v>631708.95345999999</v>
      </c>
      <c r="F1697" s="2">
        <v>802740.49179999996</v>
      </c>
      <c r="G1697" s="3">
        <v>43718</v>
      </c>
      <c r="H1697" s="2">
        <v>862970.46200000006</v>
      </c>
      <c r="I1697" s="2">
        <v>1477110.3535</v>
      </c>
      <c r="J1697" s="3">
        <v>43665</v>
      </c>
      <c r="K1697" s="2">
        <v>230.3098</v>
      </c>
      <c r="L1697" s="2">
        <v>230.3098</v>
      </c>
      <c r="M1697" s="3">
        <v>43657</v>
      </c>
      <c r="N1697" s="2">
        <v>2080.58</v>
      </c>
      <c r="O1697" s="2">
        <v>2575.7730000000001</v>
      </c>
      <c r="P1697" s="3">
        <v>43643</v>
      </c>
      <c r="Q1697" s="2">
        <v>368009.13004000002</v>
      </c>
      <c r="R1697" s="2">
        <v>368009.13</v>
      </c>
      <c r="S1697" s="3">
        <v>43809</v>
      </c>
      <c r="T1697" s="2">
        <v>123605.79747999999</v>
      </c>
      <c r="U1697" s="2">
        <v>123605.7975</v>
      </c>
    </row>
    <row r="1698" spans="1:21" x14ac:dyDescent="0.3">
      <c r="A1698" s="3">
        <v>43717</v>
      </c>
      <c r="B1698" s="2">
        <v>9338730</v>
      </c>
      <c r="C1698" s="2">
        <v>10639821.2192</v>
      </c>
      <c r="D1698" s="3">
        <v>43627</v>
      </c>
      <c r="E1698" s="2">
        <v>635264.65336</v>
      </c>
      <c r="F1698" s="2">
        <v>807177.11410000001</v>
      </c>
      <c r="G1698" s="3">
        <v>43717</v>
      </c>
      <c r="H1698" s="2">
        <v>854476.12800000003</v>
      </c>
      <c r="I1698" s="2">
        <v>1462412.0083999999</v>
      </c>
      <c r="J1698" s="3">
        <v>43664</v>
      </c>
      <c r="K1698" s="2">
        <v>230.20429999999999</v>
      </c>
      <c r="L1698" s="2">
        <v>230.20429999999999</v>
      </c>
      <c r="M1698" s="3">
        <v>43656</v>
      </c>
      <c r="N1698" s="2">
        <v>2058.7800000000002</v>
      </c>
      <c r="O1698" s="2">
        <v>2548.7844</v>
      </c>
      <c r="P1698" s="3">
        <v>43642</v>
      </c>
      <c r="Q1698" s="2">
        <v>362674.13841999997</v>
      </c>
      <c r="R1698" s="2">
        <v>362674.1384</v>
      </c>
      <c r="S1698" s="3">
        <v>43808</v>
      </c>
      <c r="T1698" s="2">
        <v>123472.87431</v>
      </c>
      <c r="U1698" s="2">
        <v>123472.8743</v>
      </c>
    </row>
    <row r="1699" spans="1:21" x14ac:dyDescent="0.3">
      <c r="A1699" s="3">
        <v>43714</v>
      </c>
      <c r="B1699" s="2">
        <v>9359680</v>
      </c>
      <c r="C1699" s="2">
        <v>10663685.5319</v>
      </c>
      <c r="D1699" s="3">
        <v>43626</v>
      </c>
      <c r="E1699" s="2">
        <v>616780.21345000004</v>
      </c>
      <c r="F1699" s="2">
        <v>783121.79830000002</v>
      </c>
      <c r="G1699" s="3">
        <v>43714</v>
      </c>
      <c r="H1699" s="2">
        <v>846079.59120000002</v>
      </c>
      <c r="I1699" s="2">
        <v>1447482.1458000001</v>
      </c>
      <c r="J1699" s="3">
        <v>43663</v>
      </c>
      <c r="K1699" s="2">
        <v>229.95269999999999</v>
      </c>
      <c r="L1699" s="2">
        <v>229.95269999999999</v>
      </c>
      <c r="M1699" s="3">
        <v>43655</v>
      </c>
      <c r="N1699" s="2">
        <v>2052.0300000000002</v>
      </c>
      <c r="O1699" s="2">
        <v>2540.4279000000001</v>
      </c>
      <c r="P1699" s="3">
        <v>43641</v>
      </c>
      <c r="Q1699" s="2">
        <v>365665.08672999998</v>
      </c>
      <c r="R1699" s="2">
        <v>365665.08669999999</v>
      </c>
      <c r="S1699" s="3">
        <v>43805</v>
      </c>
      <c r="T1699" s="2">
        <v>123195.61177</v>
      </c>
      <c r="U1699" s="2">
        <v>123195.6118</v>
      </c>
    </row>
    <row r="1700" spans="1:21" x14ac:dyDescent="0.3">
      <c r="A1700" s="3">
        <v>43713</v>
      </c>
      <c r="B1700" s="2">
        <v>9420110</v>
      </c>
      <c r="C1700" s="2">
        <v>10732536.087200001</v>
      </c>
      <c r="D1700" s="3">
        <v>43622</v>
      </c>
      <c r="E1700" s="2">
        <v>608327.00306000002</v>
      </c>
      <c r="F1700" s="2">
        <v>772363.45669999998</v>
      </c>
      <c r="G1700" s="3">
        <v>43713</v>
      </c>
      <c r="H1700" s="2">
        <v>848865.83100000001</v>
      </c>
      <c r="I1700" s="2">
        <v>1452130.6095</v>
      </c>
      <c r="J1700" s="3">
        <v>43662</v>
      </c>
      <c r="K1700" s="2">
        <v>229.791</v>
      </c>
      <c r="L1700" s="2">
        <v>229.791</v>
      </c>
      <c r="M1700" s="3">
        <v>43654</v>
      </c>
      <c r="N1700" s="2">
        <v>2064.17</v>
      </c>
      <c r="O1700" s="2">
        <v>2555.4573</v>
      </c>
      <c r="P1700" s="3">
        <v>43640</v>
      </c>
      <c r="Q1700" s="2">
        <v>367274.88312999997</v>
      </c>
      <c r="R1700" s="2">
        <v>367274.88309999998</v>
      </c>
      <c r="S1700" s="3">
        <v>43804</v>
      </c>
      <c r="T1700" s="2">
        <v>123301.21312</v>
      </c>
      <c r="U1700" s="2">
        <v>123301.21309999999</v>
      </c>
    </row>
    <row r="1701" spans="1:21" x14ac:dyDescent="0.3">
      <c r="A1701" s="3">
        <v>43712</v>
      </c>
      <c r="B1701" s="2">
        <v>9298990</v>
      </c>
      <c r="C1701" s="2">
        <v>10592815.462300001</v>
      </c>
      <c r="D1701" s="3">
        <v>43621</v>
      </c>
      <c r="E1701" s="2">
        <v>614424.95632999996</v>
      </c>
      <c r="F1701" s="2">
        <v>779813.37840000005</v>
      </c>
      <c r="G1701" s="3">
        <v>43712</v>
      </c>
      <c r="H1701" s="2">
        <v>846266.625</v>
      </c>
      <c r="I1701" s="2">
        <v>1446890.4214999999</v>
      </c>
      <c r="J1701" s="3">
        <v>43661</v>
      </c>
      <c r="K1701" s="2">
        <v>229.7637</v>
      </c>
      <c r="L1701" s="2">
        <v>229.7637</v>
      </c>
      <c r="M1701" s="3">
        <v>43651</v>
      </c>
      <c r="N1701" s="2">
        <v>2110.59</v>
      </c>
      <c r="O1701" s="2">
        <v>2612.9256</v>
      </c>
      <c r="P1701" s="3">
        <v>43637</v>
      </c>
      <c r="Q1701" s="2">
        <v>367288.70215000003</v>
      </c>
      <c r="R1701" s="2">
        <v>367288.70209999999</v>
      </c>
      <c r="S1701" s="3">
        <v>43803</v>
      </c>
      <c r="T1701" s="2">
        <v>123463.9506</v>
      </c>
      <c r="U1701" s="2">
        <v>123463.9506</v>
      </c>
    </row>
    <row r="1702" spans="1:21" x14ac:dyDescent="0.3">
      <c r="A1702" s="3">
        <v>43711</v>
      </c>
      <c r="B1702" s="2">
        <v>9223950</v>
      </c>
      <c r="C1702" s="2">
        <v>10507330.5713</v>
      </c>
      <c r="D1702" s="3">
        <v>43620</v>
      </c>
      <c r="E1702" s="2">
        <v>615067.35863000003</v>
      </c>
      <c r="F1702" s="2">
        <v>780439.50289999996</v>
      </c>
      <c r="G1702" s="3">
        <v>43711</v>
      </c>
      <c r="H1702" s="2">
        <v>842766.36159999995</v>
      </c>
      <c r="I1702" s="2">
        <v>1440699.1915</v>
      </c>
      <c r="J1702" s="3">
        <v>43658</v>
      </c>
      <c r="K1702" s="2">
        <v>229.78790000000001</v>
      </c>
      <c r="L1702" s="2">
        <v>229.78790000000001</v>
      </c>
      <c r="M1702" s="3">
        <v>43650</v>
      </c>
      <c r="N1702" s="2">
        <v>2108.73</v>
      </c>
      <c r="O1702" s="2">
        <v>2610.6228999999998</v>
      </c>
      <c r="P1702" s="3">
        <v>43636</v>
      </c>
      <c r="Q1702" s="2">
        <v>371139.98200999998</v>
      </c>
      <c r="R1702" s="2">
        <v>371139.98200000002</v>
      </c>
      <c r="S1702" s="3">
        <v>43802</v>
      </c>
      <c r="T1702" s="2">
        <v>123449.26093999999</v>
      </c>
      <c r="U1702" s="2">
        <v>123449.26089999999</v>
      </c>
    </row>
    <row r="1703" spans="1:21" x14ac:dyDescent="0.3">
      <c r="A1703" s="3">
        <v>43707</v>
      </c>
      <c r="B1703" s="2">
        <v>9304260</v>
      </c>
      <c r="C1703" s="2">
        <v>10598639.2652</v>
      </c>
      <c r="D1703" s="3">
        <v>43619</v>
      </c>
      <c r="E1703" s="2">
        <v>621510.98205999995</v>
      </c>
      <c r="F1703" s="2">
        <v>788613.36730000004</v>
      </c>
      <c r="G1703" s="3">
        <v>43707</v>
      </c>
      <c r="H1703" s="2">
        <v>843565.64800000004</v>
      </c>
      <c r="I1703" s="2">
        <v>1441671.9054</v>
      </c>
      <c r="J1703" s="3">
        <v>43657</v>
      </c>
      <c r="K1703" s="2">
        <v>229.78440000000001</v>
      </c>
      <c r="L1703" s="2">
        <v>229.78440000000001</v>
      </c>
      <c r="M1703" s="3">
        <v>43649</v>
      </c>
      <c r="N1703" s="2">
        <v>2096.02</v>
      </c>
      <c r="O1703" s="2">
        <v>2594.8878</v>
      </c>
      <c r="P1703" s="3">
        <v>43635</v>
      </c>
      <c r="Q1703" s="2">
        <v>370856.36418999999</v>
      </c>
      <c r="R1703" s="2">
        <v>370856.36420000001</v>
      </c>
      <c r="S1703" s="3">
        <v>43801</v>
      </c>
      <c r="T1703" s="2">
        <v>122982.30748</v>
      </c>
      <c r="U1703" s="2">
        <v>122982.3075</v>
      </c>
    </row>
    <row r="1704" spans="1:21" x14ac:dyDescent="0.3">
      <c r="A1704" s="3">
        <v>43706</v>
      </c>
      <c r="B1704" s="2">
        <v>9311940</v>
      </c>
      <c r="C1704" s="2">
        <v>10607231.047900001</v>
      </c>
      <c r="D1704" s="3">
        <v>43616</v>
      </c>
      <c r="E1704" s="2">
        <v>625723.45632</v>
      </c>
      <c r="F1704" s="2">
        <v>793649.25919999997</v>
      </c>
      <c r="G1704" s="3">
        <v>43706</v>
      </c>
      <c r="H1704" s="2">
        <v>840083.93259999994</v>
      </c>
      <c r="I1704" s="2">
        <v>1435387.9709000001</v>
      </c>
      <c r="J1704" s="3">
        <v>43656</v>
      </c>
      <c r="K1704" s="2">
        <v>229.6728</v>
      </c>
      <c r="L1704" s="2">
        <v>229.6728</v>
      </c>
      <c r="M1704" s="3">
        <v>43648</v>
      </c>
      <c r="N1704" s="2">
        <v>2122.02</v>
      </c>
      <c r="O1704" s="2">
        <v>2627.076</v>
      </c>
      <c r="P1704" s="3">
        <v>43634</v>
      </c>
      <c r="Q1704" s="2">
        <v>363756.72447999998</v>
      </c>
      <c r="R1704" s="2">
        <v>363756.72450000001</v>
      </c>
      <c r="S1704" s="3">
        <v>43798</v>
      </c>
      <c r="T1704" s="2">
        <v>122406.72713</v>
      </c>
      <c r="U1704" s="2">
        <v>122406.7271</v>
      </c>
    </row>
    <row r="1705" spans="1:21" x14ac:dyDescent="0.3">
      <c r="A1705" s="3">
        <v>43705</v>
      </c>
      <c r="B1705" s="2">
        <v>9204570</v>
      </c>
      <c r="C1705" s="2">
        <v>10484070.48</v>
      </c>
      <c r="D1705" s="3">
        <v>43615</v>
      </c>
      <c r="E1705" s="2">
        <v>627435.25025000004</v>
      </c>
      <c r="F1705" s="2">
        <v>795402.0858</v>
      </c>
      <c r="G1705" s="3">
        <v>43705</v>
      </c>
      <c r="H1705" s="2">
        <v>834063.6642</v>
      </c>
      <c r="I1705" s="2">
        <v>1424286.838</v>
      </c>
      <c r="J1705" s="3">
        <v>43655</v>
      </c>
      <c r="K1705" s="2">
        <v>229.7457</v>
      </c>
      <c r="L1705" s="2">
        <v>229.7457</v>
      </c>
      <c r="M1705" s="3">
        <v>43647</v>
      </c>
      <c r="N1705" s="2">
        <v>2129.7399999999998</v>
      </c>
      <c r="O1705" s="2">
        <v>2636.6334000000002</v>
      </c>
      <c r="P1705" s="3">
        <v>43633</v>
      </c>
      <c r="Q1705" s="2">
        <v>369648.98209</v>
      </c>
      <c r="R1705" s="2">
        <v>369648.98210000002</v>
      </c>
      <c r="S1705" s="3">
        <v>43797</v>
      </c>
      <c r="T1705" s="2">
        <v>122239.70832000001</v>
      </c>
      <c r="U1705" s="2">
        <v>122239.7083</v>
      </c>
    </row>
    <row r="1706" spans="1:21" x14ac:dyDescent="0.3">
      <c r="A1706" s="3">
        <v>43704</v>
      </c>
      <c r="B1706" s="2">
        <v>9187120</v>
      </c>
      <c r="C1706" s="2">
        <v>10463904.0625</v>
      </c>
      <c r="D1706" s="3">
        <v>43614</v>
      </c>
      <c r="E1706" s="2">
        <v>633225.04556</v>
      </c>
      <c r="F1706" s="2">
        <v>802229.19960000005</v>
      </c>
      <c r="G1706" s="3">
        <v>43704</v>
      </c>
      <c r="H1706" s="2">
        <v>827554.61780000001</v>
      </c>
      <c r="I1706" s="2">
        <v>1413088.6682</v>
      </c>
      <c r="J1706" s="3">
        <v>43654</v>
      </c>
      <c r="K1706" s="2">
        <v>229.75219999999999</v>
      </c>
      <c r="L1706" s="2">
        <v>229.75219999999999</v>
      </c>
      <c r="M1706" s="3">
        <v>43644</v>
      </c>
      <c r="N1706" s="2">
        <v>2130.62</v>
      </c>
      <c r="O1706" s="2">
        <v>2637.7229000000002</v>
      </c>
      <c r="P1706" s="3">
        <v>43630</v>
      </c>
      <c r="Q1706" s="2">
        <v>369901.04716999998</v>
      </c>
      <c r="R1706" s="2">
        <v>369901.04719999997</v>
      </c>
      <c r="S1706" s="3">
        <v>43796</v>
      </c>
      <c r="T1706" s="2">
        <v>121990.81799</v>
      </c>
      <c r="U1706" s="2">
        <v>121990.818</v>
      </c>
    </row>
    <row r="1707" spans="1:21" x14ac:dyDescent="0.3">
      <c r="A1707" s="3">
        <v>43703</v>
      </c>
      <c r="B1707" s="2">
        <v>9200850</v>
      </c>
      <c r="C1707" s="2">
        <v>10479532.374</v>
      </c>
      <c r="D1707" s="3">
        <v>43613</v>
      </c>
      <c r="E1707" s="2">
        <v>631812.38083000004</v>
      </c>
      <c r="F1707" s="2">
        <v>800333.8064</v>
      </c>
      <c r="G1707" s="3">
        <v>43703</v>
      </c>
      <c r="H1707" s="2">
        <v>833964.95799999998</v>
      </c>
      <c r="I1707" s="2">
        <v>1424034.6274999999</v>
      </c>
      <c r="J1707" s="3">
        <v>43651</v>
      </c>
      <c r="K1707" s="2">
        <v>229.6996</v>
      </c>
      <c r="L1707" s="2">
        <v>229.6996</v>
      </c>
      <c r="M1707" s="3">
        <v>43643</v>
      </c>
      <c r="N1707" s="2">
        <v>2134.3200000000002</v>
      </c>
      <c r="O1707" s="2">
        <v>2642.3035</v>
      </c>
      <c r="P1707" s="3">
        <v>43629</v>
      </c>
      <c r="Q1707" s="2">
        <v>367533.17544000002</v>
      </c>
      <c r="R1707" s="2">
        <v>367533.17540000001</v>
      </c>
      <c r="S1707" s="3">
        <v>43795</v>
      </c>
      <c r="T1707" s="2">
        <v>121642.564</v>
      </c>
      <c r="U1707" s="2">
        <v>121642.564</v>
      </c>
    </row>
    <row r="1708" spans="1:21" x14ac:dyDescent="0.3">
      <c r="A1708" s="3">
        <v>43700</v>
      </c>
      <c r="B1708" s="2">
        <v>9084150</v>
      </c>
      <c r="C1708" s="2">
        <v>10346525.872199999</v>
      </c>
      <c r="D1708" s="3">
        <v>43612</v>
      </c>
      <c r="E1708" s="2">
        <v>624400.77575999999</v>
      </c>
      <c r="F1708" s="2">
        <v>790690.5466</v>
      </c>
      <c r="G1708" s="3">
        <v>43700</v>
      </c>
      <c r="H1708" s="2">
        <v>828903.60400000005</v>
      </c>
      <c r="I1708" s="2">
        <v>1415194.6632999999</v>
      </c>
      <c r="J1708" s="3">
        <v>43650</v>
      </c>
      <c r="K1708" s="2">
        <v>229.72200000000001</v>
      </c>
      <c r="L1708" s="2">
        <v>229.72200000000001</v>
      </c>
      <c r="M1708" s="3">
        <v>43642</v>
      </c>
      <c r="N1708" s="2">
        <v>2121.85</v>
      </c>
      <c r="O1708" s="2">
        <v>2620.1279</v>
      </c>
      <c r="P1708" s="3">
        <v>43628</v>
      </c>
      <c r="Q1708" s="2">
        <v>369251.57195999997</v>
      </c>
      <c r="R1708" s="2">
        <v>369251.57199999999</v>
      </c>
      <c r="S1708" s="3">
        <v>43794</v>
      </c>
      <c r="T1708" s="2">
        <v>121767.87381999999</v>
      </c>
      <c r="U1708" s="2">
        <v>121767.8738</v>
      </c>
    </row>
    <row r="1709" spans="1:21" x14ac:dyDescent="0.3">
      <c r="A1709" s="3">
        <v>43699</v>
      </c>
      <c r="B1709" s="2">
        <v>9331070</v>
      </c>
      <c r="C1709" s="2">
        <v>10627699.088500001</v>
      </c>
      <c r="D1709" s="3">
        <v>43609</v>
      </c>
      <c r="E1709" s="2">
        <v>617650.90796999994</v>
      </c>
      <c r="F1709" s="2">
        <v>781800.28040000005</v>
      </c>
      <c r="G1709" s="3">
        <v>43699</v>
      </c>
      <c r="H1709" s="2">
        <v>845452.30440000002</v>
      </c>
      <c r="I1709" s="2">
        <v>1443448.4101</v>
      </c>
      <c r="J1709" s="3">
        <v>43649</v>
      </c>
      <c r="K1709" s="2">
        <v>229.62809999999999</v>
      </c>
      <c r="L1709" s="2">
        <v>229.62809999999999</v>
      </c>
      <c r="M1709" s="3">
        <v>43641</v>
      </c>
      <c r="N1709" s="2">
        <v>2121.64</v>
      </c>
      <c r="O1709" s="2">
        <v>2619.8676999999998</v>
      </c>
      <c r="P1709" s="3">
        <v>43627</v>
      </c>
      <c r="Q1709" s="2">
        <v>369611.02717000002</v>
      </c>
      <c r="R1709" s="2">
        <v>369611.02720000001</v>
      </c>
      <c r="S1709" s="3">
        <v>43791</v>
      </c>
      <c r="T1709" s="2">
        <v>122260.71937999999</v>
      </c>
      <c r="U1709" s="2">
        <v>122260.7194</v>
      </c>
    </row>
    <row r="1710" spans="1:21" x14ac:dyDescent="0.3">
      <c r="A1710" s="3">
        <v>43698</v>
      </c>
      <c r="B1710" s="2">
        <v>9293620</v>
      </c>
      <c r="C1710" s="2">
        <v>10584949.6259</v>
      </c>
      <c r="D1710" s="3">
        <v>43608</v>
      </c>
      <c r="E1710" s="2">
        <v>616697.32088999997</v>
      </c>
      <c r="F1710" s="2">
        <v>780383.26210000005</v>
      </c>
      <c r="G1710" s="3">
        <v>43698</v>
      </c>
      <c r="H1710" s="2">
        <v>837244.07259999996</v>
      </c>
      <c r="I1710" s="2">
        <v>1429315.3896999999</v>
      </c>
      <c r="J1710" s="3">
        <v>43648</v>
      </c>
      <c r="K1710" s="2">
        <v>229.4324</v>
      </c>
      <c r="L1710" s="2">
        <v>229.4324</v>
      </c>
      <c r="M1710" s="3">
        <v>43640</v>
      </c>
      <c r="N1710" s="2">
        <v>2126.33</v>
      </c>
      <c r="O1710" s="2">
        <v>2625.6590999999999</v>
      </c>
      <c r="P1710" s="3">
        <v>43626</v>
      </c>
      <c r="Q1710" s="2">
        <v>369163.61700000003</v>
      </c>
      <c r="R1710" s="2">
        <v>369163.61700000003</v>
      </c>
      <c r="S1710" s="3">
        <v>43790</v>
      </c>
      <c r="T1710" s="2">
        <v>121957.88721</v>
      </c>
      <c r="U1710" s="2">
        <v>121957.8872</v>
      </c>
    </row>
    <row r="1711" spans="1:21" x14ac:dyDescent="0.3">
      <c r="A1711" s="3">
        <v>43697</v>
      </c>
      <c r="B1711" s="2">
        <v>9253700</v>
      </c>
      <c r="C1711" s="2">
        <v>10538824.412799999</v>
      </c>
      <c r="D1711" s="3">
        <v>43607</v>
      </c>
      <c r="E1711" s="2">
        <v>629507.74578999996</v>
      </c>
      <c r="F1711" s="2">
        <v>795703.97120000003</v>
      </c>
      <c r="G1711" s="3">
        <v>43697</v>
      </c>
      <c r="H1711" s="2">
        <v>832540.26599999995</v>
      </c>
      <c r="I1711" s="2">
        <v>1421161.9202000001</v>
      </c>
      <c r="J1711" s="3">
        <v>43647</v>
      </c>
      <c r="K1711" s="2">
        <v>229.31469999999999</v>
      </c>
      <c r="L1711" s="2">
        <v>229.31469999999999</v>
      </c>
      <c r="M1711" s="3">
        <v>43637</v>
      </c>
      <c r="N1711" s="2">
        <v>2125.62</v>
      </c>
      <c r="O1711" s="2">
        <v>2624.7824000000001</v>
      </c>
      <c r="P1711" s="3">
        <v>43623</v>
      </c>
      <c r="Q1711" s="2">
        <v>365442.19423000002</v>
      </c>
      <c r="R1711" s="2">
        <v>365442.19420000003</v>
      </c>
      <c r="S1711" s="3">
        <v>43789</v>
      </c>
      <c r="T1711" s="2">
        <v>121417.90674999999</v>
      </c>
      <c r="U1711" s="2">
        <v>121417.9068</v>
      </c>
    </row>
    <row r="1712" spans="1:21" x14ac:dyDescent="0.3">
      <c r="A1712" s="3">
        <v>43696</v>
      </c>
      <c r="B1712" s="2">
        <v>9355970</v>
      </c>
      <c r="C1712" s="2">
        <v>10654562.1368</v>
      </c>
      <c r="D1712" s="3">
        <v>43606</v>
      </c>
      <c r="E1712" s="2">
        <v>633604.31558000005</v>
      </c>
      <c r="F1712" s="2">
        <v>800876.73360000004</v>
      </c>
      <c r="G1712" s="3">
        <v>43696</v>
      </c>
      <c r="H1712" s="2">
        <v>844014.36739999999</v>
      </c>
      <c r="I1712" s="2">
        <v>1440604.6346</v>
      </c>
      <c r="J1712" s="3">
        <v>43644</v>
      </c>
      <c r="K1712" s="2">
        <v>229.3578</v>
      </c>
      <c r="L1712" s="2">
        <v>229.3578</v>
      </c>
      <c r="M1712" s="3">
        <v>43636</v>
      </c>
      <c r="N1712" s="2">
        <v>2131.29</v>
      </c>
      <c r="O1712" s="2">
        <v>2631.7838999999999</v>
      </c>
      <c r="P1712" s="3">
        <v>43622</v>
      </c>
      <c r="Q1712" s="2">
        <v>362591.18657000002</v>
      </c>
      <c r="R1712" s="2">
        <v>362591.18660000002</v>
      </c>
      <c r="S1712" s="3">
        <v>43788</v>
      </c>
      <c r="T1712" s="2">
        <v>121016.81885</v>
      </c>
      <c r="U1712" s="2">
        <v>121016.81879999999</v>
      </c>
    </row>
    <row r="1713" spans="1:21" x14ac:dyDescent="0.3">
      <c r="A1713" s="3">
        <v>43693</v>
      </c>
      <c r="B1713" s="2">
        <v>9180900</v>
      </c>
      <c r="C1713" s="2">
        <v>10454659.955600001</v>
      </c>
      <c r="D1713" s="3">
        <v>43605</v>
      </c>
      <c r="E1713" s="2">
        <v>624612.52416000003</v>
      </c>
      <c r="F1713" s="2">
        <v>789426.21759999997</v>
      </c>
      <c r="G1713" s="3">
        <v>43693</v>
      </c>
      <c r="H1713" s="2">
        <v>831617.49439999997</v>
      </c>
      <c r="I1713" s="2">
        <v>1419111.7853999999</v>
      </c>
      <c r="J1713" s="3">
        <v>43643</v>
      </c>
      <c r="K1713" s="2">
        <v>229.21449999999999</v>
      </c>
      <c r="L1713" s="2">
        <v>229.21449999999999</v>
      </c>
      <c r="M1713" s="3">
        <v>43635</v>
      </c>
      <c r="N1713" s="2">
        <v>2124.7800000000002</v>
      </c>
      <c r="O1713" s="2">
        <v>2623.7451000000001</v>
      </c>
      <c r="P1713" s="3">
        <v>43621</v>
      </c>
      <c r="Q1713" s="2">
        <v>362511.09453</v>
      </c>
      <c r="R1713" s="2">
        <v>362511.09450000001</v>
      </c>
      <c r="S1713" s="3">
        <v>43787</v>
      </c>
      <c r="T1713" s="2">
        <v>120866.50636</v>
      </c>
      <c r="U1713" s="2">
        <v>120866.5064</v>
      </c>
    </row>
    <row r="1714" spans="1:21" x14ac:dyDescent="0.3">
      <c r="A1714" s="3">
        <v>43692</v>
      </c>
      <c r="B1714" s="2">
        <v>9085980</v>
      </c>
      <c r="C1714" s="2">
        <v>10346574.5151</v>
      </c>
      <c r="D1714" s="3">
        <v>43602</v>
      </c>
      <c r="E1714" s="2">
        <v>630108.21085000003</v>
      </c>
      <c r="F1714" s="2">
        <v>796372.02639999997</v>
      </c>
      <c r="G1714" s="3">
        <v>43692</v>
      </c>
      <c r="H1714" s="2">
        <v>823977.82979999995</v>
      </c>
      <c r="I1714" s="2">
        <v>1405849.7483999999</v>
      </c>
      <c r="J1714" s="3">
        <v>43642</v>
      </c>
      <c r="K1714" s="2">
        <v>229.2415</v>
      </c>
      <c r="L1714" s="2">
        <v>229.2415</v>
      </c>
      <c r="M1714" s="3">
        <v>43634</v>
      </c>
      <c r="N1714" s="2">
        <v>2098.71</v>
      </c>
      <c r="O1714" s="2">
        <v>2591.5527999999999</v>
      </c>
      <c r="P1714" s="3">
        <v>43620</v>
      </c>
      <c r="Q1714" s="2">
        <v>356590.14439999999</v>
      </c>
      <c r="R1714" s="2">
        <v>356590.14439999999</v>
      </c>
      <c r="S1714" s="3">
        <v>43784</v>
      </c>
      <c r="T1714" s="2">
        <v>120568.73752</v>
      </c>
      <c r="U1714" s="2">
        <v>120568.7375</v>
      </c>
    </row>
    <row r="1715" spans="1:21" x14ac:dyDescent="0.3">
      <c r="A1715" s="3">
        <v>43691</v>
      </c>
      <c r="B1715" s="2">
        <v>9123430</v>
      </c>
      <c r="C1715" s="2">
        <v>10389078.8299</v>
      </c>
      <c r="D1715" s="3">
        <v>43601</v>
      </c>
      <c r="E1715" s="2">
        <v>648011.58603999997</v>
      </c>
      <c r="F1715" s="2">
        <v>818971.4804</v>
      </c>
      <c r="G1715" s="3">
        <v>43691</v>
      </c>
      <c r="H1715" s="2">
        <v>825588.88740000001</v>
      </c>
      <c r="I1715" s="2">
        <v>1408500.2035999999</v>
      </c>
      <c r="J1715" s="3">
        <v>43641</v>
      </c>
      <c r="K1715" s="2">
        <v>229.27379999999999</v>
      </c>
      <c r="L1715" s="2">
        <v>229.27379999999999</v>
      </c>
      <c r="M1715" s="3">
        <v>43633</v>
      </c>
      <c r="N1715" s="2">
        <v>2090.73</v>
      </c>
      <c r="O1715" s="2">
        <v>2581.6988999999999</v>
      </c>
      <c r="P1715" s="3">
        <v>43619</v>
      </c>
      <c r="Q1715" s="2">
        <v>356674.41083000001</v>
      </c>
      <c r="R1715" s="2">
        <v>356674.41080000001</v>
      </c>
      <c r="S1715" s="3">
        <v>43783</v>
      </c>
      <c r="T1715" s="2">
        <v>121344.48049</v>
      </c>
      <c r="U1715" s="2">
        <v>121344.48050000001</v>
      </c>
    </row>
    <row r="1716" spans="1:21" x14ac:dyDescent="0.3">
      <c r="A1716" s="3">
        <v>43690</v>
      </c>
      <c r="B1716" s="2">
        <v>9332900</v>
      </c>
      <c r="C1716" s="2">
        <v>10622115.183900001</v>
      </c>
      <c r="D1716" s="3">
        <v>43600</v>
      </c>
      <c r="E1716" s="2">
        <v>643721.65315000003</v>
      </c>
      <c r="F1716" s="2">
        <v>813539.1727</v>
      </c>
      <c r="G1716" s="3">
        <v>43690</v>
      </c>
      <c r="H1716" s="2">
        <v>840391.55850000004</v>
      </c>
      <c r="I1716" s="2">
        <v>1432909.6732999999</v>
      </c>
      <c r="J1716" s="3">
        <v>43640</v>
      </c>
      <c r="K1716" s="2">
        <v>229.46600000000001</v>
      </c>
      <c r="L1716" s="2">
        <v>229.46600000000001</v>
      </c>
      <c r="M1716" s="3">
        <v>43630</v>
      </c>
      <c r="N1716" s="2">
        <v>2095.41</v>
      </c>
      <c r="O1716" s="2">
        <v>2587.4778999999999</v>
      </c>
      <c r="P1716" s="3">
        <v>43616</v>
      </c>
      <c r="Q1716" s="2">
        <v>361894.73092</v>
      </c>
      <c r="R1716" s="2">
        <v>361894.73090000002</v>
      </c>
      <c r="S1716" s="3">
        <v>43782</v>
      </c>
      <c r="T1716" s="2">
        <v>121269.80465999999</v>
      </c>
      <c r="U1716" s="2">
        <v>121269.80469999999</v>
      </c>
    </row>
    <row r="1717" spans="1:21" x14ac:dyDescent="0.3">
      <c r="A1717" s="3">
        <v>43689</v>
      </c>
      <c r="B1717" s="2">
        <v>9222380</v>
      </c>
      <c r="C1717" s="2">
        <v>10496185.5363</v>
      </c>
      <c r="D1717" s="3">
        <v>43599</v>
      </c>
      <c r="E1717" s="2">
        <v>628850.53324000002</v>
      </c>
      <c r="F1717" s="2">
        <v>794642.14910000004</v>
      </c>
      <c r="G1717" s="3">
        <v>43689</v>
      </c>
      <c r="H1717" s="2">
        <v>839671.78139999998</v>
      </c>
      <c r="I1717" s="2">
        <v>1431438.4384000001</v>
      </c>
      <c r="J1717" s="3">
        <v>43637</v>
      </c>
      <c r="K1717" s="2">
        <v>229.45169999999999</v>
      </c>
      <c r="L1717" s="2">
        <v>229.45169999999999</v>
      </c>
      <c r="M1717" s="3">
        <v>43629</v>
      </c>
      <c r="N1717" s="2">
        <v>2103.15</v>
      </c>
      <c r="O1717" s="2">
        <v>2597.0338000000002</v>
      </c>
      <c r="P1717" s="3">
        <v>43615</v>
      </c>
      <c r="Q1717" s="2">
        <v>363651.94344</v>
      </c>
      <c r="R1717" s="2">
        <v>363651.94339999999</v>
      </c>
      <c r="S1717" s="3">
        <v>43781</v>
      </c>
      <c r="T1717" s="2">
        <v>120770.43758</v>
      </c>
      <c r="U1717" s="2">
        <v>120770.4376</v>
      </c>
    </row>
    <row r="1718" spans="1:21" x14ac:dyDescent="0.3">
      <c r="A1718" s="3">
        <v>43686</v>
      </c>
      <c r="B1718" s="2">
        <v>9291360</v>
      </c>
      <c r="C1718" s="2">
        <v>10574697.022500001</v>
      </c>
      <c r="D1718" s="3">
        <v>43598</v>
      </c>
      <c r="E1718" s="2">
        <v>634409.09510999999</v>
      </c>
      <c r="F1718" s="2">
        <v>801666.18319999997</v>
      </c>
      <c r="G1718" s="3">
        <v>43686</v>
      </c>
      <c r="H1718" s="2">
        <v>846449.18700000003</v>
      </c>
      <c r="I1718" s="2">
        <v>1442775.0977</v>
      </c>
      <c r="J1718" s="3">
        <v>43636</v>
      </c>
      <c r="K1718" s="2">
        <v>229.54759999999999</v>
      </c>
      <c r="L1718" s="2">
        <v>229.54759999999999</v>
      </c>
      <c r="M1718" s="3">
        <v>43628</v>
      </c>
      <c r="N1718" s="2">
        <v>2108.75</v>
      </c>
      <c r="O1718" s="2">
        <v>2603.9488999999999</v>
      </c>
      <c r="P1718" s="3">
        <v>43614</v>
      </c>
      <c r="Q1718" s="2">
        <v>367525.48962000001</v>
      </c>
      <c r="R1718" s="2">
        <v>367525.48959999997</v>
      </c>
      <c r="S1718" s="3">
        <v>43780</v>
      </c>
      <c r="T1718" s="2">
        <v>120713.40088</v>
      </c>
      <c r="U1718" s="2">
        <v>120713.40089999999</v>
      </c>
    </row>
    <row r="1719" spans="1:21" x14ac:dyDescent="0.3">
      <c r="A1719" s="3">
        <v>43685</v>
      </c>
      <c r="B1719" s="2">
        <v>9321320</v>
      </c>
      <c r="C1719" s="2">
        <v>10604674.048599999</v>
      </c>
      <c r="D1719" s="3">
        <v>43595</v>
      </c>
      <c r="E1719" s="2">
        <v>644127.49129000003</v>
      </c>
      <c r="F1719" s="2">
        <v>813946.75989999995</v>
      </c>
      <c r="G1719" s="3">
        <v>43685</v>
      </c>
      <c r="H1719" s="2">
        <v>847540.87459999998</v>
      </c>
      <c r="I1719" s="2">
        <v>1444237.3259999999</v>
      </c>
      <c r="J1719" s="3">
        <v>43635</v>
      </c>
      <c r="K1719" s="2">
        <v>229.27529999999999</v>
      </c>
      <c r="L1719" s="2">
        <v>229.27529999999999</v>
      </c>
      <c r="M1719" s="3">
        <v>43627</v>
      </c>
      <c r="N1719" s="2">
        <v>2111.81</v>
      </c>
      <c r="O1719" s="2">
        <v>2607.7274000000002</v>
      </c>
      <c r="P1719" s="3">
        <v>43613</v>
      </c>
      <c r="Q1719" s="2">
        <v>369534.08468000003</v>
      </c>
      <c r="R1719" s="2">
        <v>369534.08470000001</v>
      </c>
      <c r="S1719" s="3">
        <v>43777</v>
      </c>
      <c r="T1719" s="2">
        <v>120005.84229</v>
      </c>
      <c r="U1719" s="2">
        <v>120005.8423</v>
      </c>
    </row>
    <row r="1720" spans="1:21" x14ac:dyDescent="0.3">
      <c r="A1720" s="3">
        <v>43684</v>
      </c>
      <c r="B1720" s="2">
        <v>9172760</v>
      </c>
      <c r="C1720" s="2">
        <v>10435594.531400001</v>
      </c>
      <c r="D1720" s="3">
        <v>43594</v>
      </c>
      <c r="E1720" s="2">
        <v>622891.77165999997</v>
      </c>
      <c r="F1720" s="2">
        <v>787098.02520000003</v>
      </c>
      <c r="G1720" s="3">
        <v>43684</v>
      </c>
      <c r="H1720" s="2">
        <v>841034.10459999996</v>
      </c>
      <c r="I1720" s="2">
        <v>1432436.1185000001</v>
      </c>
      <c r="J1720" s="3">
        <v>43634</v>
      </c>
      <c r="K1720" s="2">
        <v>229.15260000000001</v>
      </c>
      <c r="L1720" s="2">
        <v>229.15260000000001</v>
      </c>
      <c r="M1720" s="3">
        <v>43626</v>
      </c>
      <c r="N1720" s="2">
        <v>2099.4899999999998</v>
      </c>
      <c r="O1720" s="2">
        <v>2592.5142999999998</v>
      </c>
      <c r="P1720" s="3">
        <v>43612</v>
      </c>
      <c r="Q1720" s="2">
        <v>366770.114</v>
      </c>
      <c r="R1720" s="2">
        <v>366770.114</v>
      </c>
      <c r="S1720" s="3">
        <v>43776</v>
      </c>
      <c r="T1720" s="2">
        <v>119516.99253</v>
      </c>
      <c r="U1720" s="2">
        <v>119516.99249999999</v>
      </c>
    </row>
    <row r="1721" spans="1:21" x14ac:dyDescent="0.3">
      <c r="A1721" s="3">
        <v>43683</v>
      </c>
      <c r="B1721" s="2">
        <v>9131790</v>
      </c>
      <c r="C1721" s="2">
        <v>10388418.3682</v>
      </c>
      <c r="D1721" s="3">
        <v>43593</v>
      </c>
      <c r="E1721" s="2">
        <v>633961.06458999997</v>
      </c>
      <c r="F1721" s="2">
        <v>801072.51119999995</v>
      </c>
      <c r="G1721" s="3">
        <v>43683</v>
      </c>
      <c r="H1721" s="2">
        <v>842659.98600000003</v>
      </c>
      <c r="I1721" s="2">
        <v>1434977.5937000001</v>
      </c>
      <c r="J1721" s="3">
        <v>43633</v>
      </c>
      <c r="K1721" s="2">
        <v>229.19579999999999</v>
      </c>
      <c r="L1721" s="2">
        <v>229.19579999999999</v>
      </c>
      <c r="M1721" s="3">
        <v>43623</v>
      </c>
      <c r="N1721" s="2">
        <v>2072.33</v>
      </c>
      <c r="O1721" s="2">
        <v>2558.9762999999998</v>
      </c>
      <c r="P1721" s="3">
        <v>43609</v>
      </c>
      <c r="Q1721" s="2">
        <v>366650.01438000001</v>
      </c>
      <c r="R1721" s="2">
        <v>366650.01439999999</v>
      </c>
      <c r="S1721" s="3">
        <v>43775</v>
      </c>
      <c r="T1721" s="2">
        <v>120348.54548</v>
      </c>
      <c r="U1721" s="2">
        <v>120348.54549999999</v>
      </c>
    </row>
    <row r="1722" spans="1:21" x14ac:dyDescent="0.3">
      <c r="A1722" s="3">
        <v>43682</v>
      </c>
      <c r="B1722" s="2">
        <v>9048550</v>
      </c>
      <c r="C1722" s="2">
        <v>10291757.4485</v>
      </c>
      <c r="D1722" s="3">
        <v>43592</v>
      </c>
      <c r="E1722" s="2">
        <v>644107.26009</v>
      </c>
      <c r="F1722" s="2">
        <v>813893.2328</v>
      </c>
      <c r="G1722" s="3">
        <v>43682</v>
      </c>
      <c r="H1722" s="2">
        <v>839380.90289999999</v>
      </c>
      <c r="I1722" s="2">
        <v>1429164.1725999999</v>
      </c>
      <c r="J1722" s="3">
        <v>43630</v>
      </c>
      <c r="K1722" s="2">
        <v>229.27340000000001</v>
      </c>
      <c r="L1722" s="2">
        <v>229.27340000000001</v>
      </c>
      <c r="M1722" s="3">
        <v>43621</v>
      </c>
      <c r="N1722" s="2">
        <v>2069.11</v>
      </c>
      <c r="O1722" s="2">
        <v>2555.0001999999999</v>
      </c>
      <c r="P1722" s="3">
        <v>43608</v>
      </c>
      <c r="Q1722" s="2">
        <v>367802.06180000002</v>
      </c>
      <c r="R1722" s="2">
        <v>367802.06180000002</v>
      </c>
      <c r="S1722" s="3">
        <v>43774</v>
      </c>
      <c r="T1722" s="2">
        <v>119817.26559</v>
      </c>
      <c r="U1722" s="2">
        <v>119817.2656</v>
      </c>
    </row>
    <row r="1723" spans="1:21" x14ac:dyDescent="0.3">
      <c r="A1723" s="3">
        <v>43679</v>
      </c>
      <c r="B1723" s="2">
        <v>9265290</v>
      </c>
      <c r="C1723" s="2">
        <v>10538269.642000001</v>
      </c>
      <c r="D1723" s="3">
        <v>43591</v>
      </c>
      <c r="E1723" s="2">
        <v>637283.06830000004</v>
      </c>
      <c r="F1723" s="2">
        <v>805198.57220000005</v>
      </c>
      <c r="G1723" s="3">
        <v>43679</v>
      </c>
      <c r="H1723" s="2">
        <v>849012.69720000005</v>
      </c>
      <c r="I1723" s="2">
        <v>1444982.1936000001</v>
      </c>
      <c r="J1723" s="3">
        <v>43629</v>
      </c>
      <c r="K1723" s="2">
        <v>229.14789999999999</v>
      </c>
      <c r="L1723" s="2">
        <v>229.14789999999999</v>
      </c>
      <c r="M1723" s="3">
        <v>43620</v>
      </c>
      <c r="N1723" s="2">
        <v>2066.9699999999998</v>
      </c>
      <c r="O1723" s="2">
        <v>2552.3575999999998</v>
      </c>
      <c r="P1723" s="3">
        <v>43607</v>
      </c>
      <c r="Q1723" s="2">
        <v>368297.44555</v>
      </c>
      <c r="R1723" s="2">
        <v>368297.44559999998</v>
      </c>
      <c r="S1723" s="3">
        <v>43773</v>
      </c>
      <c r="T1723" s="2">
        <v>120310.12807000001</v>
      </c>
      <c r="U1723" s="2">
        <v>120310.1281</v>
      </c>
    </row>
    <row r="1724" spans="1:21" x14ac:dyDescent="0.3">
      <c r="A1724" s="3">
        <v>43678</v>
      </c>
      <c r="B1724" s="2">
        <v>9257930</v>
      </c>
      <c r="C1724" s="2">
        <v>10529904.7457</v>
      </c>
      <c r="D1724" s="3">
        <v>43585</v>
      </c>
      <c r="E1724" s="2">
        <v>676828.38887000002</v>
      </c>
      <c r="F1724" s="2">
        <v>855156.7352</v>
      </c>
      <c r="G1724" s="3">
        <v>43678</v>
      </c>
      <c r="H1724" s="2">
        <v>840532.33979999996</v>
      </c>
      <c r="I1724" s="2">
        <v>1430384.0959000001</v>
      </c>
      <c r="J1724" s="3">
        <v>43628</v>
      </c>
      <c r="K1724" s="2">
        <v>229.2285</v>
      </c>
      <c r="L1724" s="2">
        <v>229.2285</v>
      </c>
      <c r="M1724" s="3">
        <v>43619</v>
      </c>
      <c r="N1724" s="2">
        <v>2067.85</v>
      </c>
      <c r="O1724" s="2">
        <v>2553.4443000000001</v>
      </c>
      <c r="P1724" s="3">
        <v>43606</v>
      </c>
      <c r="Q1724" s="2">
        <v>367172.51577</v>
      </c>
      <c r="R1724" s="2">
        <v>367172.51579999999</v>
      </c>
      <c r="S1724" s="3">
        <v>43770</v>
      </c>
      <c r="T1724" s="2">
        <v>120641.16922</v>
      </c>
      <c r="U1724" s="2">
        <v>120641.1692</v>
      </c>
    </row>
    <row r="1725" spans="1:21" x14ac:dyDescent="0.3">
      <c r="A1725" s="3">
        <v>43677</v>
      </c>
      <c r="B1725" s="2">
        <v>9287300</v>
      </c>
      <c r="C1725" s="2">
        <v>10563277.0813</v>
      </c>
      <c r="D1725" s="3">
        <v>43584</v>
      </c>
      <c r="E1725" s="2">
        <v>671936.89353999996</v>
      </c>
      <c r="F1725" s="2">
        <v>848976.446</v>
      </c>
      <c r="G1725" s="3">
        <v>43677</v>
      </c>
      <c r="H1725" s="2">
        <v>847453.30319999997</v>
      </c>
      <c r="I1725" s="2">
        <v>1441792.7039999999</v>
      </c>
      <c r="J1725" s="3">
        <v>43627</v>
      </c>
      <c r="K1725" s="2">
        <v>228.90989999999999</v>
      </c>
      <c r="L1725" s="2">
        <v>228.90989999999999</v>
      </c>
      <c r="M1725" s="3">
        <v>43616</v>
      </c>
      <c r="N1725" s="2">
        <v>2041.74</v>
      </c>
      <c r="O1725" s="2">
        <v>2521.2029000000002</v>
      </c>
      <c r="P1725" s="3">
        <v>43605</v>
      </c>
      <c r="Q1725" s="2">
        <v>370208.21854999999</v>
      </c>
      <c r="R1725" s="2">
        <v>370208.21860000002</v>
      </c>
      <c r="S1725" s="3">
        <v>43769</v>
      </c>
      <c r="T1725" s="2">
        <v>121159.08839999999</v>
      </c>
      <c r="U1725" s="2">
        <v>121159.08839999999</v>
      </c>
    </row>
    <row r="1726" spans="1:21" x14ac:dyDescent="0.3">
      <c r="A1726" s="3">
        <v>43676</v>
      </c>
      <c r="B1726" s="2">
        <v>9399350</v>
      </c>
      <c r="C1726" s="2">
        <v>10690321.119200001</v>
      </c>
      <c r="D1726" s="3">
        <v>43581</v>
      </c>
      <c r="E1726" s="2">
        <v>669597.72360000003</v>
      </c>
      <c r="F1726" s="2">
        <v>846012.48019999999</v>
      </c>
      <c r="G1726" s="3">
        <v>43676</v>
      </c>
      <c r="H1726" s="2">
        <v>852982.45920000004</v>
      </c>
      <c r="I1726" s="2">
        <v>1450964.7533</v>
      </c>
      <c r="J1726" s="3">
        <v>43626</v>
      </c>
      <c r="K1726" s="2">
        <v>228.9134</v>
      </c>
      <c r="L1726" s="2">
        <v>228.9134</v>
      </c>
      <c r="M1726" s="3">
        <v>43615</v>
      </c>
      <c r="N1726" s="2">
        <v>2038.8</v>
      </c>
      <c r="O1726" s="2">
        <v>2517.5725000000002</v>
      </c>
      <c r="P1726" s="3">
        <v>43602</v>
      </c>
      <c r="Q1726" s="2">
        <v>369801.95951999997</v>
      </c>
      <c r="R1726" s="2">
        <v>369801.9595</v>
      </c>
      <c r="S1726" s="3">
        <v>43768</v>
      </c>
      <c r="T1726" s="2">
        <v>121019.45595</v>
      </c>
      <c r="U1726" s="2">
        <v>121019.45600000001</v>
      </c>
    </row>
    <row r="1727" spans="1:21" x14ac:dyDescent="0.3">
      <c r="A1727" s="3">
        <v>43675</v>
      </c>
      <c r="B1727" s="2">
        <v>9462430</v>
      </c>
      <c r="C1727" s="2">
        <v>10761158.5074</v>
      </c>
      <c r="D1727" s="3">
        <v>43580</v>
      </c>
      <c r="E1727" s="2">
        <v>678861.49112000002</v>
      </c>
      <c r="F1727" s="2">
        <v>857716.91509999998</v>
      </c>
      <c r="G1727" s="3">
        <v>43675</v>
      </c>
      <c r="H1727" s="2">
        <v>855707.91740000003</v>
      </c>
      <c r="I1727" s="2">
        <v>1455390.7707</v>
      </c>
      <c r="J1727" s="3">
        <v>43623</v>
      </c>
      <c r="K1727" s="2">
        <v>228.9348</v>
      </c>
      <c r="L1727" s="2">
        <v>228.9348</v>
      </c>
      <c r="M1727" s="3">
        <v>43614</v>
      </c>
      <c r="N1727" s="2">
        <v>2023.32</v>
      </c>
      <c r="O1727" s="2">
        <v>2498.4573</v>
      </c>
      <c r="P1727" s="3">
        <v>43601</v>
      </c>
      <c r="Q1727" s="2">
        <v>365860.00069000002</v>
      </c>
      <c r="R1727" s="2">
        <v>365860.00069999998</v>
      </c>
      <c r="S1727" s="3">
        <v>43767</v>
      </c>
      <c r="T1727" s="2">
        <v>120890.18888</v>
      </c>
      <c r="U1727" s="2">
        <v>120890.18889999999</v>
      </c>
    </row>
    <row r="1728" spans="1:21" x14ac:dyDescent="0.3">
      <c r="A1728" s="3">
        <v>43672</v>
      </c>
      <c r="B1728" s="2">
        <v>9484860</v>
      </c>
      <c r="C1728" s="2">
        <v>10786665.451199999</v>
      </c>
      <c r="D1728" s="3">
        <v>43579</v>
      </c>
      <c r="E1728" s="2">
        <v>694280.39139</v>
      </c>
      <c r="F1728" s="2">
        <v>877198.13729999994</v>
      </c>
      <c r="G1728" s="3">
        <v>43672</v>
      </c>
      <c r="H1728" s="2">
        <v>856209.47</v>
      </c>
      <c r="I1728" s="2">
        <v>1456243.8130000001</v>
      </c>
      <c r="J1728" s="3">
        <v>43621</v>
      </c>
      <c r="K1728" s="2">
        <v>228.86680000000001</v>
      </c>
      <c r="L1728" s="2">
        <v>228.86680000000001</v>
      </c>
      <c r="M1728" s="3">
        <v>43613</v>
      </c>
      <c r="N1728" s="2">
        <v>2048.83</v>
      </c>
      <c r="O1728" s="2">
        <v>2529.9578000000001</v>
      </c>
      <c r="P1728" s="3">
        <v>43600</v>
      </c>
      <c r="Q1728" s="2">
        <v>368223.27996999997</v>
      </c>
      <c r="R1728" s="2">
        <v>368223.28</v>
      </c>
      <c r="S1728" s="3">
        <v>43766</v>
      </c>
      <c r="T1728" s="2">
        <v>120916.08897</v>
      </c>
      <c r="U1728" s="2">
        <v>120916.08900000001</v>
      </c>
    </row>
    <row r="1729" spans="1:21" x14ac:dyDescent="0.3">
      <c r="A1729" s="3">
        <v>43671</v>
      </c>
      <c r="B1729" s="2">
        <v>9367870</v>
      </c>
      <c r="C1729" s="2">
        <v>10653620.6894</v>
      </c>
      <c r="D1729" s="3">
        <v>43578</v>
      </c>
      <c r="E1729" s="2">
        <v>683294.78694999998</v>
      </c>
      <c r="F1729" s="2">
        <v>863315.20849999995</v>
      </c>
      <c r="G1729" s="3">
        <v>43671</v>
      </c>
      <c r="H1729" s="2">
        <v>851415.36479999998</v>
      </c>
      <c r="I1729" s="2">
        <v>1448089.9835000001</v>
      </c>
      <c r="J1729" s="3">
        <v>43620</v>
      </c>
      <c r="K1729" s="2">
        <v>228.72</v>
      </c>
      <c r="L1729" s="2">
        <v>228.72</v>
      </c>
      <c r="M1729" s="3">
        <v>43612</v>
      </c>
      <c r="N1729" s="2">
        <v>2044.21</v>
      </c>
      <c r="O1729" s="2">
        <v>2524.2529</v>
      </c>
      <c r="P1729" s="3">
        <v>43599</v>
      </c>
      <c r="Q1729" s="2">
        <v>364952.66133999999</v>
      </c>
      <c r="R1729" s="2">
        <v>364952.66129999998</v>
      </c>
      <c r="S1729" s="3">
        <v>43763</v>
      </c>
      <c r="T1729" s="2">
        <v>121354.06122</v>
      </c>
      <c r="U1729" s="2">
        <v>121354.0612</v>
      </c>
    </row>
    <row r="1730" spans="1:21" x14ac:dyDescent="0.3">
      <c r="A1730" s="3">
        <v>43670</v>
      </c>
      <c r="B1730" s="2">
        <v>9437370</v>
      </c>
      <c r="C1730" s="2">
        <v>10732665.080399999</v>
      </c>
      <c r="D1730" s="3">
        <v>43577</v>
      </c>
      <c r="E1730" s="2">
        <v>684497.81318000006</v>
      </c>
      <c r="F1730" s="2">
        <v>864835.18330000003</v>
      </c>
      <c r="G1730" s="3">
        <v>43670</v>
      </c>
      <c r="H1730" s="2">
        <v>853363.97849999997</v>
      </c>
      <c r="I1730" s="2">
        <v>1451404.1919</v>
      </c>
      <c r="J1730" s="3">
        <v>43619</v>
      </c>
      <c r="K1730" s="2">
        <v>228.70910000000001</v>
      </c>
      <c r="L1730" s="2">
        <v>228.70910000000001</v>
      </c>
      <c r="M1730" s="3">
        <v>43609</v>
      </c>
      <c r="N1730" s="2">
        <v>2045.31</v>
      </c>
      <c r="O1730" s="2">
        <v>2525.6111999999998</v>
      </c>
      <c r="P1730" s="3">
        <v>43598</v>
      </c>
      <c r="Q1730" s="2">
        <v>369848.80852999998</v>
      </c>
      <c r="R1730" s="2">
        <v>369848.80849999998</v>
      </c>
      <c r="S1730" s="3">
        <v>43762</v>
      </c>
      <c r="T1730" s="2">
        <v>121552.64595000001</v>
      </c>
      <c r="U1730" s="2">
        <v>121552.64599999999</v>
      </c>
    </row>
    <row r="1731" spans="1:21" x14ac:dyDescent="0.3">
      <c r="A1731" s="3">
        <v>43669</v>
      </c>
      <c r="B1731" s="2">
        <v>9385190</v>
      </c>
      <c r="C1731" s="2">
        <v>10673165.4342</v>
      </c>
      <c r="D1731" s="3">
        <v>43574</v>
      </c>
      <c r="E1731" s="2">
        <v>698445.63737000001</v>
      </c>
      <c r="F1731" s="2">
        <v>882419.47039999999</v>
      </c>
      <c r="G1731" s="3">
        <v>43669</v>
      </c>
      <c r="H1731" s="2">
        <v>848005.38899999997</v>
      </c>
      <c r="I1731" s="2">
        <v>1442290.2856999999</v>
      </c>
      <c r="J1731" s="3">
        <v>43616</v>
      </c>
      <c r="K1731" s="2">
        <v>228.6806</v>
      </c>
      <c r="L1731" s="2">
        <v>228.6806</v>
      </c>
      <c r="M1731" s="3">
        <v>43608</v>
      </c>
      <c r="N1731" s="2">
        <v>2059.59</v>
      </c>
      <c r="O1731" s="2">
        <v>2543.2438000000002</v>
      </c>
      <c r="P1731" s="3">
        <v>43595</v>
      </c>
      <c r="Q1731" s="2">
        <v>367230.49492000003</v>
      </c>
      <c r="R1731" s="2">
        <v>367230.49489999999</v>
      </c>
      <c r="S1731" s="3">
        <v>43761</v>
      </c>
      <c r="T1731" s="2">
        <v>121260.6776</v>
      </c>
      <c r="U1731" s="2">
        <v>121260.6776</v>
      </c>
    </row>
    <row r="1732" spans="1:21" x14ac:dyDescent="0.3">
      <c r="A1732" s="3">
        <v>43668</v>
      </c>
      <c r="B1732" s="2">
        <v>9300850</v>
      </c>
      <c r="C1732" s="2">
        <v>10577244.7852</v>
      </c>
      <c r="D1732" s="3">
        <v>43573</v>
      </c>
      <c r="E1732" s="2">
        <v>690228.21195000003</v>
      </c>
      <c r="F1732" s="2">
        <v>872025.34600000002</v>
      </c>
      <c r="G1732" s="3">
        <v>43668</v>
      </c>
      <c r="H1732" s="2">
        <v>840675.65119999996</v>
      </c>
      <c r="I1732" s="2">
        <v>1429823.8441999999</v>
      </c>
      <c r="J1732" s="3">
        <v>43615</v>
      </c>
      <c r="K1732" s="2">
        <v>228.435</v>
      </c>
      <c r="L1732" s="2">
        <v>228.435</v>
      </c>
      <c r="M1732" s="3">
        <v>43607</v>
      </c>
      <c r="N1732" s="2">
        <v>2064.86</v>
      </c>
      <c r="O1732" s="2">
        <v>2549.7512999999999</v>
      </c>
      <c r="P1732" s="3">
        <v>43594</v>
      </c>
      <c r="Q1732" s="2">
        <v>368856.587</v>
      </c>
      <c r="R1732" s="2">
        <v>368856.587</v>
      </c>
      <c r="S1732" s="3">
        <v>43760</v>
      </c>
      <c r="T1732" s="2">
        <v>121311.3827</v>
      </c>
      <c r="U1732" s="2">
        <v>121311.3827</v>
      </c>
    </row>
    <row r="1733" spans="1:21" x14ac:dyDescent="0.3">
      <c r="A1733" s="3">
        <v>43665</v>
      </c>
      <c r="B1733" s="2">
        <v>9201620</v>
      </c>
      <c r="C1733" s="2">
        <v>10464396.566199999</v>
      </c>
      <c r="D1733" s="3">
        <v>43572</v>
      </c>
      <c r="E1733" s="2">
        <v>692310.57366999995</v>
      </c>
      <c r="F1733" s="2">
        <v>874574.58880000003</v>
      </c>
      <c r="G1733" s="3">
        <v>43665</v>
      </c>
      <c r="H1733" s="2">
        <v>842085.22439999995</v>
      </c>
      <c r="I1733" s="2">
        <v>1431675.9087</v>
      </c>
      <c r="J1733" s="3">
        <v>43614</v>
      </c>
      <c r="K1733" s="2">
        <v>228.4692</v>
      </c>
      <c r="L1733" s="2">
        <v>228.4692</v>
      </c>
      <c r="M1733" s="3">
        <v>43606</v>
      </c>
      <c r="N1733" s="2">
        <v>2061.25</v>
      </c>
      <c r="O1733" s="2">
        <v>2545.2936</v>
      </c>
      <c r="P1733" s="3">
        <v>43593</v>
      </c>
      <c r="Q1733" s="2">
        <v>368289.55284000002</v>
      </c>
      <c r="R1733" s="2">
        <v>368289.5528</v>
      </c>
      <c r="S1733" s="3">
        <v>43759</v>
      </c>
      <c r="T1733" s="2">
        <v>121246.07044</v>
      </c>
      <c r="U1733" s="2">
        <v>121246.0704</v>
      </c>
    </row>
    <row r="1734" spans="1:21" x14ac:dyDescent="0.3">
      <c r="A1734" s="3">
        <v>43664</v>
      </c>
      <c r="B1734" s="2">
        <v>9297390</v>
      </c>
      <c r="C1734" s="2">
        <v>10573317.387599999</v>
      </c>
      <c r="D1734" s="3">
        <v>43571</v>
      </c>
      <c r="E1734" s="2">
        <v>692286.85522999999</v>
      </c>
      <c r="F1734" s="2">
        <v>874544.62600000005</v>
      </c>
      <c r="G1734" s="3">
        <v>43664</v>
      </c>
      <c r="H1734" s="2">
        <v>846632.09519999998</v>
      </c>
      <c r="I1734" s="2">
        <v>1439318.8933999999</v>
      </c>
      <c r="J1734" s="3">
        <v>43613</v>
      </c>
      <c r="K1734" s="2">
        <v>228.30160000000001</v>
      </c>
      <c r="L1734" s="2">
        <v>228.30160000000001</v>
      </c>
      <c r="M1734" s="3">
        <v>43605</v>
      </c>
      <c r="N1734" s="2">
        <v>2055.71</v>
      </c>
      <c r="O1734" s="2">
        <v>2538.4526999999998</v>
      </c>
      <c r="P1734" s="3">
        <v>43592</v>
      </c>
      <c r="Q1734" s="2">
        <v>373306.42113999999</v>
      </c>
      <c r="R1734" s="2">
        <v>373306.42109999998</v>
      </c>
      <c r="S1734" s="3">
        <v>43756</v>
      </c>
      <c r="T1734" s="2">
        <v>122088.91704</v>
      </c>
      <c r="U1734" s="2">
        <v>122088.917</v>
      </c>
    </row>
    <row r="1735" spans="1:21" x14ac:dyDescent="0.3">
      <c r="A1735" s="3">
        <v>43663</v>
      </c>
      <c r="B1735" s="2">
        <v>9310710</v>
      </c>
      <c r="C1735" s="2">
        <v>10588463.0813</v>
      </c>
      <c r="D1735" s="3">
        <v>43570</v>
      </c>
      <c r="E1735" s="2">
        <v>672284.18640000001</v>
      </c>
      <c r="F1735" s="2">
        <v>849253.5834</v>
      </c>
      <c r="G1735" s="3">
        <v>43663</v>
      </c>
      <c r="H1735" s="2">
        <v>845188.82750000001</v>
      </c>
      <c r="I1735" s="2">
        <v>1436865.2627999999</v>
      </c>
      <c r="J1735" s="3">
        <v>43612</v>
      </c>
      <c r="K1735" s="2">
        <v>228.2808</v>
      </c>
      <c r="L1735" s="2">
        <v>228.2808</v>
      </c>
      <c r="M1735" s="3">
        <v>43602</v>
      </c>
      <c r="N1735" s="2">
        <v>2055.8000000000002</v>
      </c>
      <c r="O1735" s="2">
        <v>2538.5637999999999</v>
      </c>
      <c r="P1735" s="3">
        <v>43581</v>
      </c>
      <c r="Q1735" s="2">
        <v>370144.09672999999</v>
      </c>
      <c r="R1735" s="2">
        <v>370144.09669999999</v>
      </c>
      <c r="S1735" s="3">
        <v>43755</v>
      </c>
      <c r="T1735" s="2">
        <v>121980.92266</v>
      </c>
      <c r="U1735" s="2">
        <v>121980.9227</v>
      </c>
    </row>
    <row r="1736" spans="1:21" x14ac:dyDescent="0.3">
      <c r="A1736" s="3">
        <v>43662</v>
      </c>
      <c r="B1736" s="2">
        <v>9353710</v>
      </c>
      <c r="C1736" s="2">
        <v>10637366.099099999</v>
      </c>
      <c r="D1736" s="3">
        <v>43567</v>
      </c>
      <c r="E1736" s="2">
        <v>674665.38558</v>
      </c>
      <c r="F1736" s="2">
        <v>852261.59990000003</v>
      </c>
      <c r="G1736" s="3">
        <v>43662</v>
      </c>
      <c r="H1736" s="2">
        <v>850628.57330000005</v>
      </c>
      <c r="I1736" s="2">
        <v>1446113.1155000001</v>
      </c>
      <c r="J1736" s="3">
        <v>43609</v>
      </c>
      <c r="K1736" s="2">
        <v>228.26859999999999</v>
      </c>
      <c r="L1736" s="2">
        <v>228.26859999999999</v>
      </c>
      <c r="M1736" s="3">
        <v>43601</v>
      </c>
      <c r="N1736" s="2">
        <v>2067.69</v>
      </c>
      <c r="O1736" s="2">
        <v>2553.2458999999999</v>
      </c>
      <c r="P1736" s="3">
        <v>43580</v>
      </c>
      <c r="Q1736" s="2">
        <v>371813.33149000001</v>
      </c>
      <c r="R1736" s="2">
        <v>371813.33149999997</v>
      </c>
      <c r="S1736" s="3">
        <v>43754</v>
      </c>
      <c r="T1736" s="2">
        <v>122742.59445</v>
      </c>
      <c r="U1736" s="2">
        <v>122742.59450000001</v>
      </c>
    </row>
    <row r="1737" spans="1:21" x14ac:dyDescent="0.3">
      <c r="A1737" s="3">
        <v>43661</v>
      </c>
      <c r="B1737" s="2">
        <v>9405830</v>
      </c>
      <c r="C1737" s="2">
        <v>10696638.149</v>
      </c>
      <c r="D1737" s="3">
        <v>43566</v>
      </c>
      <c r="E1737" s="2">
        <v>679184.89691999997</v>
      </c>
      <c r="F1737" s="2">
        <v>857970.80929999996</v>
      </c>
      <c r="G1737" s="3">
        <v>43661</v>
      </c>
      <c r="H1737" s="2">
        <v>852518.48100000003</v>
      </c>
      <c r="I1737" s="2">
        <v>1449326.0575000001</v>
      </c>
      <c r="J1737" s="3">
        <v>43608</v>
      </c>
      <c r="K1737" s="2">
        <v>228.2439</v>
      </c>
      <c r="L1737" s="2">
        <v>228.2439</v>
      </c>
      <c r="M1737" s="3">
        <v>43600</v>
      </c>
      <c r="N1737" s="2">
        <v>2092.7800000000002</v>
      </c>
      <c r="O1737" s="2">
        <v>2584.2278000000001</v>
      </c>
      <c r="P1737" s="3">
        <v>43579</v>
      </c>
      <c r="Q1737" s="2">
        <v>367851.10580999998</v>
      </c>
      <c r="R1737" s="2">
        <v>367851.10580000002</v>
      </c>
      <c r="S1737" s="3">
        <v>43753</v>
      </c>
      <c r="T1737" s="2">
        <v>122576.52826000001</v>
      </c>
      <c r="U1737" s="2">
        <v>122576.52830000001</v>
      </c>
    </row>
    <row r="1738" spans="1:21" x14ac:dyDescent="0.3">
      <c r="A1738" s="3">
        <v>43658</v>
      </c>
      <c r="B1738" s="2">
        <v>9355790</v>
      </c>
      <c r="C1738" s="2">
        <v>10639725.2915</v>
      </c>
      <c r="D1738" s="3">
        <v>43565</v>
      </c>
      <c r="E1738" s="2">
        <v>691937.25560999999</v>
      </c>
      <c r="F1738" s="2">
        <v>874080.04779999994</v>
      </c>
      <c r="G1738" s="3">
        <v>43658</v>
      </c>
      <c r="H1738" s="2">
        <v>851606.42489999998</v>
      </c>
      <c r="I1738" s="2">
        <v>1447686.5238999999</v>
      </c>
      <c r="J1738" s="3">
        <v>43607</v>
      </c>
      <c r="K1738" s="2">
        <v>228.14830000000001</v>
      </c>
      <c r="L1738" s="2">
        <v>228.14830000000001</v>
      </c>
      <c r="M1738" s="3">
        <v>43599</v>
      </c>
      <c r="N1738" s="2">
        <v>2081.84</v>
      </c>
      <c r="O1738" s="2">
        <v>2570.7188000000001</v>
      </c>
      <c r="P1738" s="3">
        <v>43578</v>
      </c>
      <c r="Q1738" s="2">
        <v>364646.09808000003</v>
      </c>
      <c r="R1738" s="2">
        <v>364646.0981</v>
      </c>
      <c r="S1738" s="3">
        <v>43752</v>
      </c>
      <c r="T1738" s="2">
        <v>122446.00363000001</v>
      </c>
      <c r="U1738" s="2">
        <v>122446.0036</v>
      </c>
    </row>
    <row r="1739" spans="1:21" x14ac:dyDescent="0.3">
      <c r="A1739" s="3">
        <v>43657</v>
      </c>
      <c r="B1739" s="2">
        <v>9274290</v>
      </c>
      <c r="C1739" s="2">
        <v>10547043.012700001</v>
      </c>
      <c r="D1739" s="3">
        <v>43564</v>
      </c>
      <c r="E1739" s="2">
        <v>692515.85490999999</v>
      </c>
      <c r="F1739" s="2">
        <v>874810.95530000003</v>
      </c>
      <c r="G1739" s="3">
        <v>43657</v>
      </c>
      <c r="H1739" s="2">
        <v>842766.3996</v>
      </c>
      <c r="I1739" s="2">
        <v>1432658.9417999999</v>
      </c>
      <c r="J1739" s="3">
        <v>43606</v>
      </c>
      <c r="K1739" s="2">
        <v>228.1046</v>
      </c>
      <c r="L1739" s="2">
        <v>228.1046</v>
      </c>
      <c r="M1739" s="3">
        <v>43598</v>
      </c>
      <c r="N1739" s="2">
        <v>2079.0100000000002</v>
      </c>
      <c r="O1739" s="2">
        <v>2567.2226999999998</v>
      </c>
      <c r="P1739" s="3">
        <v>43577</v>
      </c>
      <c r="Q1739" s="2">
        <v>362764.21847000002</v>
      </c>
      <c r="R1739" s="2">
        <v>362764.21850000002</v>
      </c>
      <c r="S1739" s="3">
        <v>43749</v>
      </c>
      <c r="T1739" s="2">
        <v>122009.35576000001</v>
      </c>
      <c r="U1739" s="2">
        <v>122009.3558</v>
      </c>
    </row>
    <row r="1740" spans="1:21" x14ac:dyDescent="0.3">
      <c r="A1740" s="3">
        <v>43656</v>
      </c>
      <c r="B1740" s="2">
        <v>9295430</v>
      </c>
      <c r="C1740" s="2">
        <v>10571081.2097</v>
      </c>
      <c r="D1740" s="3">
        <v>43563</v>
      </c>
      <c r="E1740" s="2">
        <v>690758.86753000005</v>
      </c>
      <c r="F1740" s="2">
        <v>872591.4656</v>
      </c>
      <c r="G1740" s="3">
        <v>43656</v>
      </c>
      <c r="H1740" s="2">
        <v>843391.06169999996</v>
      </c>
      <c r="I1740" s="2">
        <v>1433720.8348000001</v>
      </c>
      <c r="J1740" s="3">
        <v>43605</v>
      </c>
      <c r="K1740" s="2">
        <v>228.0497</v>
      </c>
      <c r="L1740" s="2">
        <v>228.0497</v>
      </c>
      <c r="M1740" s="3">
        <v>43595</v>
      </c>
      <c r="N1740" s="2">
        <v>2108.04</v>
      </c>
      <c r="O1740" s="2">
        <v>2603.0698000000002</v>
      </c>
      <c r="P1740" s="3">
        <v>43574</v>
      </c>
      <c r="Q1740" s="2">
        <v>360995.65539999999</v>
      </c>
      <c r="R1740" s="2">
        <v>360995.65539999999</v>
      </c>
      <c r="S1740" s="3">
        <v>43748</v>
      </c>
      <c r="T1740" s="2">
        <v>123164.47615</v>
      </c>
      <c r="U1740" s="2">
        <v>123164.4762</v>
      </c>
    </row>
    <row r="1741" spans="1:21" x14ac:dyDescent="0.3">
      <c r="A1741" s="3">
        <v>43655</v>
      </c>
      <c r="B1741" s="2">
        <v>9250020</v>
      </c>
      <c r="C1741" s="2">
        <v>10519437.762599999</v>
      </c>
      <c r="D1741" s="3">
        <v>43559</v>
      </c>
      <c r="E1741" s="2">
        <v>687530.76740999997</v>
      </c>
      <c r="F1741" s="2">
        <v>868221.94099999999</v>
      </c>
      <c r="G1741" s="3">
        <v>43655</v>
      </c>
      <c r="H1741" s="2">
        <v>846450.28260000004</v>
      </c>
      <c r="I1741" s="2">
        <v>1438921.3507999999</v>
      </c>
      <c r="J1741" s="3">
        <v>43602</v>
      </c>
      <c r="K1741" s="2">
        <v>228.05709999999999</v>
      </c>
      <c r="L1741" s="2">
        <v>228.05709999999999</v>
      </c>
      <c r="M1741" s="3">
        <v>43594</v>
      </c>
      <c r="N1741" s="2">
        <v>2102.0100000000002</v>
      </c>
      <c r="O1741" s="2">
        <v>2595.6237999999998</v>
      </c>
      <c r="P1741" s="3">
        <v>43573</v>
      </c>
      <c r="Q1741" s="2">
        <v>359231.22482</v>
      </c>
      <c r="R1741" s="2">
        <v>359231.22480000003</v>
      </c>
      <c r="S1741" s="3">
        <v>43747</v>
      </c>
      <c r="T1741" s="2">
        <v>123926.51304999999</v>
      </c>
      <c r="U1741" s="2">
        <v>123926.51300000001</v>
      </c>
    </row>
    <row r="1742" spans="1:21" x14ac:dyDescent="0.3">
      <c r="A1742" s="3">
        <v>43654</v>
      </c>
      <c r="B1742" s="2">
        <v>9186060</v>
      </c>
      <c r="C1742" s="2">
        <v>10446554.867000001</v>
      </c>
      <c r="D1742" s="3">
        <v>43558</v>
      </c>
      <c r="E1742" s="2">
        <v>679884.24110999994</v>
      </c>
      <c r="F1742" s="2">
        <v>858543.93530000001</v>
      </c>
      <c r="G1742" s="3">
        <v>43654</v>
      </c>
      <c r="H1742" s="2">
        <v>847568.84450000001</v>
      </c>
      <c r="I1742" s="2">
        <v>1439589.0166</v>
      </c>
      <c r="J1742" s="3">
        <v>43601</v>
      </c>
      <c r="K1742" s="2">
        <v>228.0266</v>
      </c>
      <c r="L1742" s="2">
        <v>228.0266</v>
      </c>
      <c r="M1742" s="3">
        <v>43593</v>
      </c>
      <c r="N1742" s="2">
        <v>2168.0100000000002</v>
      </c>
      <c r="O1742" s="2">
        <v>2677.1224999999999</v>
      </c>
      <c r="P1742" s="3">
        <v>43572</v>
      </c>
      <c r="Q1742" s="2">
        <v>360871.18679000001</v>
      </c>
      <c r="R1742" s="2">
        <v>360871.18680000002</v>
      </c>
      <c r="S1742" s="3">
        <v>43746</v>
      </c>
      <c r="T1742" s="2">
        <v>123976.00109000001</v>
      </c>
      <c r="U1742" s="2">
        <v>123976.00109999999</v>
      </c>
    </row>
    <row r="1743" spans="1:21" x14ac:dyDescent="0.3">
      <c r="A1743" s="3">
        <v>43651</v>
      </c>
      <c r="B1743" s="2">
        <v>9207880</v>
      </c>
      <c r="C1743" s="2">
        <v>10471371.407400001</v>
      </c>
      <c r="D1743" s="3">
        <v>43557</v>
      </c>
      <c r="E1743" s="2">
        <v>672371.22072999994</v>
      </c>
      <c r="F1743" s="2">
        <v>849056.64659999998</v>
      </c>
      <c r="G1743" s="3">
        <v>43651</v>
      </c>
      <c r="H1743" s="2">
        <v>846268.3676</v>
      </c>
      <c r="I1743" s="2">
        <v>1437380.1668</v>
      </c>
      <c r="J1743" s="3">
        <v>43600</v>
      </c>
      <c r="K1743" s="2">
        <v>227.87209999999999</v>
      </c>
      <c r="L1743" s="2">
        <v>227.87209999999999</v>
      </c>
      <c r="M1743" s="3">
        <v>43592</v>
      </c>
      <c r="N1743" s="2">
        <v>2176.9899999999998</v>
      </c>
      <c r="O1743" s="2">
        <v>2688.2112999999999</v>
      </c>
      <c r="P1743" s="3">
        <v>43571</v>
      </c>
      <c r="Q1743" s="2">
        <v>361366.61589999998</v>
      </c>
      <c r="R1743" s="2">
        <v>361366.61589999998</v>
      </c>
      <c r="S1743" s="3">
        <v>43745</v>
      </c>
      <c r="T1743" s="2">
        <v>123763.87862</v>
      </c>
      <c r="U1743" s="2">
        <v>123763.8786</v>
      </c>
    </row>
    <row r="1744" spans="1:21" x14ac:dyDescent="0.3">
      <c r="A1744" s="3">
        <v>43649</v>
      </c>
      <c r="B1744" s="2">
        <v>9192870</v>
      </c>
      <c r="C1744" s="2">
        <v>10454296.926200001</v>
      </c>
      <c r="D1744" s="3">
        <v>43556</v>
      </c>
      <c r="E1744" s="2">
        <v>671982.55042999994</v>
      </c>
      <c r="F1744" s="2">
        <v>848565.84160000004</v>
      </c>
      <c r="G1744" s="3">
        <v>43649</v>
      </c>
      <c r="H1744" s="2">
        <v>842634.88</v>
      </c>
      <c r="I1744" s="2">
        <v>1431025.3099</v>
      </c>
      <c r="J1744" s="3">
        <v>43599</v>
      </c>
      <c r="K1744" s="2">
        <v>227.84</v>
      </c>
      <c r="L1744" s="2">
        <v>227.84</v>
      </c>
      <c r="M1744" s="3">
        <v>43588</v>
      </c>
      <c r="N1744" s="2">
        <v>2196.3200000000002</v>
      </c>
      <c r="O1744" s="2">
        <v>2712.0805</v>
      </c>
      <c r="P1744" s="3">
        <v>43570</v>
      </c>
      <c r="Q1744" s="2">
        <v>359714.45824000001</v>
      </c>
      <c r="R1744" s="2">
        <v>359714.45819999999</v>
      </c>
      <c r="S1744" s="3">
        <v>43742</v>
      </c>
      <c r="T1744" s="2">
        <v>123344.98532000001</v>
      </c>
      <c r="U1744" s="2">
        <v>123344.9853</v>
      </c>
    </row>
    <row r="1745" spans="1:21" x14ac:dyDescent="0.3">
      <c r="A1745" s="3">
        <v>43648</v>
      </c>
      <c r="B1745" s="2">
        <v>9096930</v>
      </c>
      <c r="C1745" s="2">
        <v>10343219.2688</v>
      </c>
      <c r="D1745" s="3">
        <v>43553</v>
      </c>
      <c r="E1745" s="2">
        <v>656424.71256999997</v>
      </c>
      <c r="F1745" s="2">
        <v>828919.72169999999</v>
      </c>
      <c r="G1745" s="3">
        <v>43648</v>
      </c>
      <c r="H1745" s="2">
        <v>832656.55900000001</v>
      </c>
      <c r="I1745" s="2">
        <v>1413964.5793999999</v>
      </c>
      <c r="J1745" s="3">
        <v>43598</v>
      </c>
      <c r="K1745" s="2">
        <v>227.78200000000001</v>
      </c>
      <c r="L1745" s="2">
        <v>227.78200000000001</v>
      </c>
      <c r="M1745" s="3">
        <v>43587</v>
      </c>
      <c r="N1745" s="2">
        <v>2212.75</v>
      </c>
      <c r="O1745" s="2">
        <v>2732.3688000000002</v>
      </c>
      <c r="P1745" s="3">
        <v>43567</v>
      </c>
      <c r="Q1745" s="2">
        <v>354530.12407000002</v>
      </c>
      <c r="R1745" s="2">
        <v>354530.12410000002</v>
      </c>
      <c r="S1745" s="3">
        <v>43741</v>
      </c>
      <c r="T1745" s="2">
        <v>124234.96756999999</v>
      </c>
      <c r="U1745" s="2">
        <v>124234.9676</v>
      </c>
    </row>
    <row r="1746" spans="1:21" x14ac:dyDescent="0.3">
      <c r="A1746" s="3">
        <v>43647</v>
      </c>
      <c r="B1746" s="2">
        <v>9045450</v>
      </c>
      <c r="C1746" s="2">
        <v>10283517.841</v>
      </c>
      <c r="D1746" s="3">
        <v>43552</v>
      </c>
      <c r="E1746" s="2">
        <v>629030.41686</v>
      </c>
      <c r="F1746" s="2">
        <v>794319.98199999996</v>
      </c>
      <c r="G1746" s="3">
        <v>43647</v>
      </c>
      <c r="H1746" s="2">
        <v>831030.40240000002</v>
      </c>
      <c r="I1746" s="2">
        <v>1411203.1433000001</v>
      </c>
      <c r="J1746" s="3">
        <v>43595</v>
      </c>
      <c r="K1746" s="2">
        <v>227.75210000000001</v>
      </c>
      <c r="L1746" s="2">
        <v>227.75210000000001</v>
      </c>
      <c r="M1746" s="3">
        <v>43585</v>
      </c>
      <c r="N1746" s="2">
        <v>2203.59</v>
      </c>
      <c r="O1746" s="2">
        <v>2721.0576999999998</v>
      </c>
      <c r="P1746" s="3">
        <v>43566</v>
      </c>
      <c r="Q1746" s="2">
        <v>355775.53324000002</v>
      </c>
      <c r="R1746" s="2">
        <v>355775.53320000001</v>
      </c>
      <c r="S1746" s="3">
        <v>43740</v>
      </c>
      <c r="T1746" s="2">
        <v>124720.66245</v>
      </c>
      <c r="U1746" s="2">
        <v>124720.66250000001</v>
      </c>
    </row>
    <row r="1747" spans="1:21" x14ac:dyDescent="0.3">
      <c r="A1747" s="3">
        <v>43644</v>
      </c>
      <c r="B1747" s="2">
        <v>8886940</v>
      </c>
      <c r="C1747" s="2">
        <v>10103309.444</v>
      </c>
      <c r="D1747" s="3">
        <v>43551</v>
      </c>
      <c r="E1747" s="2">
        <v>633689.90896999999</v>
      </c>
      <c r="F1747" s="2">
        <v>800170.40839999996</v>
      </c>
      <c r="G1747" s="3">
        <v>43644</v>
      </c>
      <c r="H1747" s="2">
        <v>824585.54500000004</v>
      </c>
      <c r="I1747" s="2">
        <v>1400210.2690999999</v>
      </c>
      <c r="J1747" s="3">
        <v>43594</v>
      </c>
      <c r="K1747" s="2">
        <v>227.79390000000001</v>
      </c>
      <c r="L1747" s="2">
        <v>227.79390000000001</v>
      </c>
      <c r="M1747" s="3">
        <v>43584</v>
      </c>
      <c r="N1747" s="2">
        <v>2216.4299999999998</v>
      </c>
      <c r="O1747" s="2">
        <v>2736.9128999999998</v>
      </c>
      <c r="P1747" s="3">
        <v>43565</v>
      </c>
      <c r="Q1747" s="2">
        <v>356297.79706000001</v>
      </c>
      <c r="R1747" s="2">
        <v>356297.79710000003</v>
      </c>
      <c r="S1747" s="3">
        <v>43739</v>
      </c>
      <c r="T1747" s="2">
        <v>124331.68063</v>
      </c>
      <c r="U1747" s="2">
        <v>124331.68060000001</v>
      </c>
    </row>
    <row r="1748" spans="1:21" x14ac:dyDescent="0.3">
      <c r="A1748" s="3">
        <v>43643</v>
      </c>
      <c r="B1748" s="2">
        <v>8867780</v>
      </c>
      <c r="C1748" s="2">
        <v>10081527.0337</v>
      </c>
      <c r="D1748" s="3">
        <v>43550</v>
      </c>
      <c r="E1748" s="2">
        <v>625769.10212000005</v>
      </c>
      <c r="F1748" s="2">
        <v>790168.67859999998</v>
      </c>
      <c r="G1748" s="3">
        <v>43643</v>
      </c>
      <c r="H1748" s="2">
        <v>817157.89080000005</v>
      </c>
      <c r="I1748" s="2">
        <v>1387597.5356000001</v>
      </c>
      <c r="J1748" s="3">
        <v>43593</v>
      </c>
      <c r="K1748" s="2">
        <v>227.7294</v>
      </c>
      <c r="L1748" s="2">
        <v>227.7294</v>
      </c>
      <c r="M1748" s="3">
        <v>43581</v>
      </c>
      <c r="N1748" s="2">
        <v>2179.31</v>
      </c>
      <c r="O1748" s="2">
        <v>2691.0758999999998</v>
      </c>
      <c r="P1748" s="3">
        <v>43564</v>
      </c>
      <c r="Q1748" s="2">
        <v>358332.82574</v>
      </c>
      <c r="R1748" s="2">
        <v>358332.82569999999</v>
      </c>
      <c r="S1748" s="3">
        <v>43738</v>
      </c>
      <c r="T1748" s="2">
        <v>123940.14632</v>
      </c>
      <c r="U1748" s="2">
        <v>123940.14629999999</v>
      </c>
    </row>
    <row r="1749" spans="1:21" x14ac:dyDescent="0.3">
      <c r="A1749" s="3">
        <v>43642</v>
      </c>
      <c r="B1749" s="2">
        <v>8803370</v>
      </c>
      <c r="C1749" s="2">
        <v>10007566.2721</v>
      </c>
      <c r="D1749" s="3">
        <v>43549</v>
      </c>
      <c r="E1749" s="2">
        <v>632052.87827999995</v>
      </c>
      <c r="F1749" s="2">
        <v>798103.30350000004</v>
      </c>
      <c r="G1749" s="3">
        <v>43642</v>
      </c>
      <c r="H1749" s="2">
        <v>809507.66819999996</v>
      </c>
      <c r="I1749" s="2">
        <v>1374423.7345</v>
      </c>
      <c r="J1749" s="3">
        <v>43592</v>
      </c>
      <c r="K1749" s="2">
        <v>227.709</v>
      </c>
      <c r="L1749" s="2">
        <v>227.709</v>
      </c>
      <c r="M1749" s="3">
        <v>43580</v>
      </c>
      <c r="N1749" s="2">
        <v>2190.5</v>
      </c>
      <c r="O1749" s="2">
        <v>2704.8926999999999</v>
      </c>
      <c r="P1749" s="3">
        <v>43563</v>
      </c>
      <c r="Q1749" s="2">
        <v>357542.21350999997</v>
      </c>
      <c r="R1749" s="2">
        <v>357542.21350000001</v>
      </c>
      <c r="S1749" s="3">
        <v>43735</v>
      </c>
      <c r="T1749" s="2">
        <v>124243.7634</v>
      </c>
      <c r="U1749" s="2">
        <v>124243.7634</v>
      </c>
    </row>
    <row r="1750" spans="1:21" x14ac:dyDescent="0.3">
      <c r="A1750" s="3">
        <v>43641</v>
      </c>
      <c r="B1750" s="2">
        <v>8768980</v>
      </c>
      <c r="C1750" s="2">
        <v>9968474.5870999992</v>
      </c>
      <c r="D1750" s="3">
        <v>43546</v>
      </c>
      <c r="E1750" s="2">
        <v>648751.87789</v>
      </c>
      <c r="F1750" s="2">
        <v>819189.39809999999</v>
      </c>
      <c r="G1750" s="3">
        <v>43641</v>
      </c>
      <c r="H1750" s="2">
        <v>813583.13399999996</v>
      </c>
      <c r="I1750" s="2">
        <v>1381343.2697999999</v>
      </c>
      <c r="J1750" s="3">
        <v>43588</v>
      </c>
      <c r="K1750" s="2">
        <v>227.61689999999999</v>
      </c>
      <c r="L1750" s="2">
        <v>227.61689999999999</v>
      </c>
      <c r="M1750" s="3">
        <v>43579</v>
      </c>
      <c r="N1750" s="2">
        <v>2201.0300000000002</v>
      </c>
      <c r="O1750" s="2">
        <v>2717.8953999999999</v>
      </c>
      <c r="P1750" s="3">
        <v>43560</v>
      </c>
      <c r="Q1750" s="2">
        <v>355632.43235999998</v>
      </c>
      <c r="R1750" s="2">
        <v>355632.43239999999</v>
      </c>
      <c r="S1750" s="3">
        <v>43734</v>
      </c>
      <c r="T1750" s="2">
        <v>124204.3224</v>
      </c>
      <c r="U1750" s="2">
        <v>124204.3224</v>
      </c>
    </row>
    <row r="1751" spans="1:21" x14ac:dyDescent="0.3">
      <c r="A1751" s="3">
        <v>43640</v>
      </c>
      <c r="B1751" s="2">
        <v>8929820</v>
      </c>
      <c r="C1751" s="2">
        <v>10151312.1844</v>
      </c>
      <c r="D1751" s="3">
        <v>43545</v>
      </c>
      <c r="E1751" s="2">
        <v>647413.42056</v>
      </c>
      <c r="F1751" s="2">
        <v>817499.30649999995</v>
      </c>
      <c r="G1751" s="3">
        <v>43640</v>
      </c>
      <c r="H1751" s="2">
        <v>818238.95160000003</v>
      </c>
      <c r="I1751" s="2">
        <v>1389248.1562999999</v>
      </c>
      <c r="J1751" s="3">
        <v>43587</v>
      </c>
      <c r="K1751" s="2">
        <v>227.60290000000001</v>
      </c>
      <c r="L1751" s="2">
        <v>227.60290000000001</v>
      </c>
      <c r="M1751" s="3">
        <v>43578</v>
      </c>
      <c r="N1751" s="2">
        <v>2220.5100000000002</v>
      </c>
      <c r="O1751" s="2">
        <v>2741.9499000000001</v>
      </c>
      <c r="P1751" s="3">
        <v>43559</v>
      </c>
      <c r="Q1751" s="2">
        <v>354589.68255000003</v>
      </c>
      <c r="R1751" s="2">
        <v>354589.6825</v>
      </c>
      <c r="S1751" s="3">
        <v>43733</v>
      </c>
      <c r="T1751" s="2">
        <v>123899.7441</v>
      </c>
      <c r="U1751" s="2">
        <v>123899.7441</v>
      </c>
    </row>
    <row r="1752" spans="1:21" x14ac:dyDescent="0.3">
      <c r="A1752" s="3">
        <v>43637</v>
      </c>
      <c r="B1752" s="2">
        <v>8960900</v>
      </c>
      <c r="C1752" s="2">
        <v>10186648.288899999</v>
      </c>
      <c r="D1752" s="3">
        <v>43544</v>
      </c>
      <c r="E1752" s="2">
        <v>647077.60089999996</v>
      </c>
      <c r="F1752" s="2">
        <v>817075.26170000003</v>
      </c>
      <c r="G1752" s="3">
        <v>43637</v>
      </c>
      <c r="H1752" s="2">
        <v>824266.46059999999</v>
      </c>
      <c r="I1752" s="2">
        <v>1399481.9709999999</v>
      </c>
      <c r="J1752" s="3">
        <v>43585</v>
      </c>
      <c r="K1752" s="2">
        <v>227.7422</v>
      </c>
      <c r="L1752" s="2">
        <v>227.7422</v>
      </c>
      <c r="M1752" s="3">
        <v>43577</v>
      </c>
      <c r="N1752" s="2">
        <v>2216.65</v>
      </c>
      <c r="O1752" s="2">
        <v>2737.1833999999999</v>
      </c>
      <c r="P1752" s="3">
        <v>43558</v>
      </c>
      <c r="Q1752" s="2">
        <v>353891.27058000001</v>
      </c>
      <c r="R1752" s="2">
        <v>353891.27059999999</v>
      </c>
      <c r="S1752" s="3">
        <v>43732</v>
      </c>
      <c r="T1752" s="2">
        <v>123782.46627999999</v>
      </c>
      <c r="U1752" s="2">
        <v>123782.4663</v>
      </c>
    </row>
    <row r="1753" spans="1:21" x14ac:dyDescent="0.3">
      <c r="A1753" s="3">
        <v>43636</v>
      </c>
      <c r="B1753" s="2">
        <v>8967940</v>
      </c>
      <c r="C1753" s="2">
        <v>10193364.6786</v>
      </c>
      <c r="D1753" s="3">
        <v>43543</v>
      </c>
      <c r="E1753" s="2">
        <v>645345.78561999998</v>
      </c>
      <c r="F1753" s="2">
        <v>814888.47069999995</v>
      </c>
      <c r="G1753" s="3">
        <v>43636</v>
      </c>
      <c r="H1753" s="2">
        <v>821479.85080000001</v>
      </c>
      <c r="I1753" s="2">
        <v>1394750.7216</v>
      </c>
      <c r="J1753" s="3">
        <v>43584</v>
      </c>
      <c r="K1753" s="2">
        <v>227.6523</v>
      </c>
      <c r="L1753" s="2">
        <v>227.6523</v>
      </c>
      <c r="M1753" s="3">
        <v>43574</v>
      </c>
      <c r="N1753" s="2">
        <v>2216.15</v>
      </c>
      <c r="O1753" s="2">
        <v>2736.5659999999998</v>
      </c>
      <c r="P1753" s="3">
        <v>43557</v>
      </c>
      <c r="Q1753" s="2">
        <v>352071.36031999998</v>
      </c>
      <c r="R1753" s="2">
        <v>352071.3603</v>
      </c>
      <c r="S1753" s="3">
        <v>43731</v>
      </c>
      <c r="T1753" s="2">
        <v>123540.53625</v>
      </c>
      <c r="U1753" s="2">
        <v>123540.53630000001</v>
      </c>
    </row>
    <row r="1754" spans="1:21" x14ac:dyDescent="0.3">
      <c r="A1754" s="3">
        <v>43635</v>
      </c>
      <c r="B1754" s="2">
        <v>9017950</v>
      </c>
      <c r="C1754" s="2">
        <v>10250206.6095</v>
      </c>
      <c r="D1754" s="3">
        <v>43542</v>
      </c>
      <c r="E1754" s="2">
        <v>649927.60863000003</v>
      </c>
      <c r="F1754" s="2">
        <v>820674.01210000005</v>
      </c>
      <c r="G1754" s="3">
        <v>43635</v>
      </c>
      <c r="H1754" s="2">
        <v>826720.70460000006</v>
      </c>
      <c r="I1754" s="2">
        <v>1403245.7211</v>
      </c>
      <c r="J1754" s="3">
        <v>43581</v>
      </c>
      <c r="K1754" s="2">
        <v>227.59829999999999</v>
      </c>
      <c r="L1754" s="2">
        <v>227.59829999999999</v>
      </c>
      <c r="M1754" s="3">
        <v>43573</v>
      </c>
      <c r="N1754" s="2">
        <v>2213.77</v>
      </c>
      <c r="O1754" s="2">
        <v>2733.6271000000002</v>
      </c>
      <c r="P1754" s="3">
        <v>43556</v>
      </c>
      <c r="Q1754" s="2">
        <v>350856.85089</v>
      </c>
      <c r="R1754" s="2">
        <v>350856.85090000002</v>
      </c>
      <c r="S1754" s="3">
        <v>43728</v>
      </c>
      <c r="T1754" s="2">
        <v>123023.45647</v>
      </c>
      <c r="U1754" s="2">
        <v>123023.4565</v>
      </c>
    </row>
    <row r="1755" spans="1:21" x14ac:dyDescent="0.3">
      <c r="A1755" s="3">
        <v>43634</v>
      </c>
      <c r="B1755" s="2">
        <v>8968690</v>
      </c>
      <c r="C1755" s="2">
        <v>10194219.533600001</v>
      </c>
      <c r="D1755" s="3">
        <v>43539</v>
      </c>
      <c r="E1755" s="2">
        <v>633423.79199000006</v>
      </c>
      <c r="F1755" s="2">
        <v>799834.37820000004</v>
      </c>
      <c r="G1755" s="3">
        <v>43634</v>
      </c>
      <c r="H1755" s="2">
        <v>823596.55920000002</v>
      </c>
      <c r="I1755" s="2">
        <v>1397942.9101</v>
      </c>
      <c r="J1755" s="3">
        <v>43580</v>
      </c>
      <c r="K1755" s="2">
        <v>227.56229999999999</v>
      </c>
      <c r="L1755" s="2">
        <v>227.56229999999999</v>
      </c>
      <c r="M1755" s="3">
        <v>43572</v>
      </c>
      <c r="N1755" s="2">
        <v>2245.89</v>
      </c>
      <c r="O1755" s="2">
        <v>2773.2898</v>
      </c>
      <c r="P1755" s="3">
        <v>43553</v>
      </c>
      <c r="Q1755" s="2">
        <v>348832.70084</v>
      </c>
      <c r="R1755" s="2">
        <v>348832.70079999999</v>
      </c>
      <c r="S1755" s="3">
        <v>43727</v>
      </c>
      <c r="T1755" s="2">
        <v>123361.82118</v>
      </c>
      <c r="U1755" s="2">
        <v>123361.82120000001</v>
      </c>
    </row>
    <row r="1756" spans="1:21" x14ac:dyDescent="0.3">
      <c r="A1756" s="3">
        <v>43633</v>
      </c>
      <c r="B1756" s="2">
        <v>8928710</v>
      </c>
      <c r="C1756" s="2">
        <v>10148773.2071</v>
      </c>
      <c r="D1756" s="3">
        <v>43538</v>
      </c>
      <c r="E1756" s="2">
        <v>625225.62271999998</v>
      </c>
      <c r="F1756" s="2">
        <v>789482.41839999997</v>
      </c>
      <c r="G1756" s="3">
        <v>43633</v>
      </c>
      <c r="H1756" s="2">
        <v>826186.772</v>
      </c>
      <c r="I1756" s="2">
        <v>1401977.0593000001</v>
      </c>
      <c r="J1756" s="3">
        <v>43579</v>
      </c>
      <c r="K1756" s="2">
        <v>227.46190000000001</v>
      </c>
      <c r="L1756" s="2">
        <v>227.46190000000001</v>
      </c>
      <c r="M1756" s="3">
        <v>43571</v>
      </c>
      <c r="N1756" s="2">
        <v>2248.63</v>
      </c>
      <c r="O1756" s="2">
        <v>2776.6732999999999</v>
      </c>
      <c r="P1756" s="3">
        <v>43552</v>
      </c>
      <c r="Q1756" s="2">
        <v>346352.13404999999</v>
      </c>
      <c r="R1756" s="2">
        <v>346352.13410000002</v>
      </c>
      <c r="S1756" s="3">
        <v>43726</v>
      </c>
      <c r="T1756" s="2">
        <v>123066.97354000001</v>
      </c>
      <c r="U1756" s="2">
        <v>123066.97349999999</v>
      </c>
    </row>
    <row r="1757" spans="1:21" x14ac:dyDescent="0.3">
      <c r="A1757" s="3">
        <v>43630</v>
      </c>
      <c r="B1757" s="2">
        <v>8879870</v>
      </c>
      <c r="C1757" s="2">
        <v>10093190.3345</v>
      </c>
      <c r="D1757" s="3">
        <v>43537</v>
      </c>
      <c r="E1757" s="2">
        <v>628267.21342000004</v>
      </c>
      <c r="F1757" s="2">
        <v>793323.08380000002</v>
      </c>
      <c r="G1757" s="3">
        <v>43630</v>
      </c>
      <c r="H1757" s="2">
        <v>829903.8371</v>
      </c>
      <c r="I1757" s="2">
        <v>1408284.6403000001</v>
      </c>
      <c r="J1757" s="3">
        <v>43578</v>
      </c>
      <c r="K1757" s="2">
        <v>227.3725</v>
      </c>
      <c r="L1757" s="2">
        <v>227.3725</v>
      </c>
      <c r="M1757" s="3">
        <v>43570</v>
      </c>
      <c r="N1757" s="2">
        <v>2242.88</v>
      </c>
      <c r="O1757" s="2">
        <v>2769.5729999999999</v>
      </c>
      <c r="P1757" s="3">
        <v>43551</v>
      </c>
      <c r="Q1757" s="2">
        <v>352850.40068000002</v>
      </c>
      <c r="R1757" s="2">
        <v>352850.4007</v>
      </c>
      <c r="S1757" s="3">
        <v>43725</v>
      </c>
      <c r="T1757" s="2">
        <v>122636.89221000001</v>
      </c>
      <c r="U1757" s="2">
        <v>122636.8922</v>
      </c>
    </row>
    <row r="1758" spans="1:21" x14ac:dyDescent="0.3">
      <c r="A1758" s="3">
        <v>43629</v>
      </c>
      <c r="B1758" s="2">
        <v>8887840</v>
      </c>
      <c r="C1758" s="2">
        <v>10102248.555</v>
      </c>
      <c r="D1758" s="3">
        <v>43536</v>
      </c>
      <c r="E1758" s="2">
        <v>631825.68678999995</v>
      </c>
      <c r="F1758" s="2">
        <v>797816.42520000006</v>
      </c>
      <c r="G1758" s="3">
        <v>43629</v>
      </c>
      <c r="H1758" s="2">
        <v>827689.31839999999</v>
      </c>
      <c r="I1758" s="2">
        <v>1404033.9646999999</v>
      </c>
      <c r="J1758" s="3">
        <v>43577</v>
      </c>
      <c r="K1758" s="2">
        <v>227.333</v>
      </c>
      <c r="L1758" s="2">
        <v>227.333</v>
      </c>
      <c r="M1758" s="3">
        <v>43567</v>
      </c>
      <c r="N1758" s="2">
        <v>2233.4499999999998</v>
      </c>
      <c r="O1758" s="2">
        <v>2757.9286000000002</v>
      </c>
      <c r="P1758" s="3">
        <v>43550</v>
      </c>
      <c r="Q1758" s="2">
        <v>349984.37741999998</v>
      </c>
      <c r="R1758" s="2">
        <v>349984.3774</v>
      </c>
      <c r="S1758" s="3">
        <v>43724</v>
      </c>
      <c r="T1758" s="2">
        <v>122410.6722</v>
      </c>
      <c r="U1758" s="2">
        <v>122410.6722</v>
      </c>
    </row>
    <row r="1759" spans="1:21" x14ac:dyDescent="0.3">
      <c r="A1759" s="3">
        <v>43628</v>
      </c>
      <c r="B1759" s="2">
        <v>8846750</v>
      </c>
      <c r="C1759" s="2">
        <v>10053703.052200001</v>
      </c>
      <c r="D1759" s="3">
        <v>43535</v>
      </c>
      <c r="E1759" s="2">
        <v>627881.94064000004</v>
      </c>
      <c r="F1759" s="2">
        <v>792836.59369999997</v>
      </c>
      <c r="G1759" s="3">
        <v>43628</v>
      </c>
      <c r="H1759" s="2">
        <v>823004.05160000001</v>
      </c>
      <c r="I1759" s="2">
        <v>1394640.1867</v>
      </c>
      <c r="J1759" s="3">
        <v>43574</v>
      </c>
      <c r="K1759" s="2">
        <v>227.3443</v>
      </c>
      <c r="L1759" s="2">
        <v>227.3443</v>
      </c>
      <c r="M1759" s="3">
        <v>43566</v>
      </c>
      <c r="N1759" s="2">
        <v>2224.44</v>
      </c>
      <c r="O1759" s="2">
        <v>2746.8011999999999</v>
      </c>
      <c r="P1759" s="3">
        <v>43549</v>
      </c>
      <c r="Q1759" s="2">
        <v>343837.57218000002</v>
      </c>
      <c r="R1759" s="2">
        <v>343837.5722</v>
      </c>
      <c r="S1759" s="3">
        <v>43721</v>
      </c>
      <c r="T1759" s="2">
        <v>121710.91657</v>
      </c>
      <c r="U1759" s="2">
        <v>121710.9166</v>
      </c>
    </row>
    <row r="1760" spans="1:21" x14ac:dyDescent="0.3">
      <c r="A1760" s="3">
        <v>43627</v>
      </c>
      <c r="B1760" s="2">
        <v>8870020</v>
      </c>
      <c r="C1760" s="2">
        <v>10080154.4066</v>
      </c>
      <c r="D1760" s="3">
        <v>43532</v>
      </c>
      <c r="E1760" s="2">
        <v>616400.22670999996</v>
      </c>
      <c r="F1760" s="2">
        <v>778338.44940000004</v>
      </c>
      <c r="G1760" s="3">
        <v>43627</v>
      </c>
      <c r="H1760" s="2">
        <v>820617.62349999999</v>
      </c>
      <c r="I1760" s="2">
        <v>1390596.2109000001</v>
      </c>
      <c r="J1760" s="3">
        <v>43573</v>
      </c>
      <c r="K1760" s="2">
        <v>227.40270000000001</v>
      </c>
      <c r="L1760" s="2">
        <v>227.40270000000001</v>
      </c>
      <c r="M1760" s="3">
        <v>43565</v>
      </c>
      <c r="N1760" s="2">
        <v>2224.39</v>
      </c>
      <c r="O1760" s="2">
        <v>2746.7393999999999</v>
      </c>
      <c r="P1760" s="3">
        <v>43546</v>
      </c>
      <c r="Q1760" s="2">
        <v>354944.17431999999</v>
      </c>
      <c r="R1760" s="2">
        <v>354944.17430000001</v>
      </c>
      <c r="S1760" s="3">
        <v>43720</v>
      </c>
      <c r="T1760" s="2">
        <v>122070.02374999999</v>
      </c>
      <c r="U1760" s="2">
        <v>122070.0238</v>
      </c>
    </row>
    <row r="1761" spans="1:21" x14ac:dyDescent="0.3">
      <c r="A1761" s="3">
        <v>43626</v>
      </c>
      <c r="B1761" s="2">
        <v>8881830</v>
      </c>
      <c r="C1761" s="2">
        <v>10093366.8807</v>
      </c>
      <c r="D1761" s="3">
        <v>43531</v>
      </c>
      <c r="E1761" s="2">
        <v>642636.01951999997</v>
      </c>
      <c r="F1761" s="2">
        <v>811466.80559999996</v>
      </c>
      <c r="G1761" s="3">
        <v>43626</v>
      </c>
      <c r="H1761" s="2">
        <v>821216.30220000003</v>
      </c>
      <c r="I1761" s="2">
        <v>1391453.2378</v>
      </c>
      <c r="J1761" s="3">
        <v>43572</v>
      </c>
      <c r="K1761" s="2">
        <v>227.26990000000001</v>
      </c>
      <c r="L1761" s="2">
        <v>227.26990000000001</v>
      </c>
      <c r="M1761" s="3">
        <v>43564</v>
      </c>
      <c r="N1761" s="2">
        <v>2213.56</v>
      </c>
      <c r="O1761" s="2">
        <v>2733.3661999999999</v>
      </c>
      <c r="P1761" s="3">
        <v>43544</v>
      </c>
      <c r="Q1761" s="2">
        <v>347685.67181999999</v>
      </c>
      <c r="R1761" s="2">
        <v>347685.67180000001</v>
      </c>
      <c r="S1761" s="3">
        <v>43719</v>
      </c>
      <c r="T1761" s="2">
        <v>122993.94181</v>
      </c>
      <c r="U1761" s="2">
        <v>122993.9418</v>
      </c>
    </row>
    <row r="1762" spans="1:21" x14ac:dyDescent="0.3">
      <c r="A1762" s="3">
        <v>43623</v>
      </c>
      <c r="B1762" s="2">
        <v>8762200</v>
      </c>
      <c r="C1762" s="2">
        <v>9957292.8139999993</v>
      </c>
      <c r="D1762" s="3">
        <v>43530</v>
      </c>
      <c r="E1762" s="2">
        <v>646581.17767</v>
      </c>
      <c r="F1762" s="2">
        <v>816448.42009999999</v>
      </c>
      <c r="G1762" s="3">
        <v>43623</v>
      </c>
      <c r="H1762" s="2">
        <v>819836.08</v>
      </c>
      <c r="I1762" s="2">
        <v>1389114.6155999999</v>
      </c>
      <c r="J1762" s="3">
        <v>43571</v>
      </c>
      <c r="K1762" s="2">
        <v>227.2929</v>
      </c>
      <c r="L1762" s="2">
        <v>227.2929</v>
      </c>
      <c r="M1762" s="3">
        <v>43563</v>
      </c>
      <c r="N1762" s="2">
        <v>2210.6</v>
      </c>
      <c r="O1762" s="2">
        <v>2729.7111</v>
      </c>
      <c r="P1762" s="3">
        <v>43543</v>
      </c>
      <c r="Q1762" s="2">
        <v>347549.59201000002</v>
      </c>
      <c r="R1762" s="2">
        <v>347549.592</v>
      </c>
      <c r="S1762" s="3">
        <v>43718</v>
      </c>
      <c r="T1762" s="2">
        <v>123037.2607</v>
      </c>
      <c r="U1762" s="2">
        <v>123037.2607</v>
      </c>
    </row>
    <row r="1763" spans="1:21" x14ac:dyDescent="0.3">
      <c r="A1763" s="3">
        <v>43622</v>
      </c>
      <c r="B1763" s="2">
        <v>8579920</v>
      </c>
      <c r="C1763" s="2">
        <v>9750096.4766000006</v>
      </c>
      <c r="D1763" s="3">
        <v>43529</v>
      </c>
      <c r="E1763" s="2">
        <v>641315.93376000004</v>
      </c>
      <c r="F1763" s="2">
        <v>809799.91220000002</v>
      </c>
      <c r="G1763" s="3">
        <v>43622</v>
      </c>
      <c r="H1763" s="2">
        <v>818425.84880000004</v>
      </c>
      <c r="I1763" s="2">
        <v>1385865.4463</v>
      </c>
      <c r="J1763" s="3">
        <v>43570</v>
      </c>
      <c r="K1763" s="2">
        <v>227.29239999999999</v>
      </c>
      <c r="L1763" s="2">
        <v>227.29239999999999</v>
      </c>
      <c r="M1763" s="3">
        <v>43560</v>
      </c>
      <c r="N1763" s="2">
        <v>2209.61</v>
      </c>
      <c r="O1763" s="2">
        <v>2728.4886999999999</v>
      </c>
      <c r="P1763" s="3">
        <v>43542</v>
      </c>
      <c r="Q1763" s="2">
        <v>348560.65758</v>
      </c>
      <c r="R1763" s="2">
        <v>348560.65759999998</v>
      </c>
      <c r="S1763" s="3">
        <v>43717</v>
      </c>
      <c r="T1763" s="2">
        <v>123083.67053</v>
      </c>
      <c r="U1763" s="2">
        <v>123083.67049999999</v>
      </c>
    </row>
    <row r="1764" spans="1:21" x14ac:dyDescent="0.3">
      <c r="A1764" s="3">
        <v>43621</v>
      </c>
      <c r="B1764" s="2">
        <v>8521750</v>
      </c>
      <c r="C1764" s="2">
        <v>9682281.4178999998</v>
      </c>
      <c r="D1764" s="3">
        <v>43528</v>
      </c>
      <c r="E1764" s="2">
        <v>637605.87774000003</v>
      </c>
      <c r="F1764" s="2">
        <v>805115.16500000004</v>
      </c>
      <c r="G1764" s="3">
        <v>43621</v>
      </c>
      <c r="H1764" s="2">
        <v>815566.26049999997</v>
      </c>
      <c r="I1764" s="2">
        <v>1380234.5693999999</v>
      </c>
      <c r="J1764" s="3">
        <v>43567</v>
      </c>
      <c r="K1764" s="2">
        <v>227.3852</v>
      </c>
      <c r="L1764" s="2">
        <v>227.3852</v>
      </c>
      <c r="M1764" s="3">
        <v>43559</v>
      </c>
      <c r="N1764" s="2">
        <v>2206.5300000000002</v>
      </c>
      <c r="O1764" s="2">
        <v>2724.6853999999998</v>
      </c>
      <c r="P1764" s="3">
        <v>43539</v>
      </c>
      <c r="Q1764" s="2">
        <v>347062.63770999998</v>
      </c>
      <c r="R1764" s="2">
        <v>347062.63770000002</v>
      </c>
      <c r="S1764" s="3">
        <v>43714</v>
      </c>
      <c r="T1764" s="2">
        <v>123021.35997</v>
      </c>
      <c r="U1764" s="2">
        <v>123021.36</v>
      </c>
    </row>
    <row r="1765" spans="1:21" x14ac:dyDescent="0.3">
      <c r="A1765" s="3">
        <v>43620</v>
      </c>
      <c r="B1765" s="2">
        <v>8462500</v>
      </c>
      <c r="C1765" s="2">
        <v>9614033.4034000002</v>
      </c>
      <c r="D1765" s="3">
        <v>43525</v>
      </c>
      <c r="E1765" s="2">
        <v>630049.68700000003</v>
      </c>
      <c r="F1765" s="2">
        <v>795573.84180000005</v>
      </c>
      <c r="G1765" s="3">
        <v>43620</v>
      </c>
      <c r="H1765" s="2">
        <v>812815.48800000001</v>
      </c>
      <c r="I1765" s="2">
        <v>1375341.2638000001</v>
      </c>
      <c r="J1765" s="3">
        <v>43566</v>
      </c>
      <c r="K1765" s="2">
        <v>227.37440000000001</v>
      </c>
      <c r="L1765" s="2">
        <v>227.37440000000001</v>
      </c>
      <c r="M1765" s="3">
        <v>43558</v>
      </c>
      <c r="N1765" s="2">
        <v>2203.27</v>
      </c>
      <c r="O1765" s="2">
        <v>2720.6599000000001</v>
      </c>
      <c r="P1765" s="3">
        <v>43538</v>
      </c>
      <c r="Q1765" s="2">
        <v>343940.96613000002</v>
      </c>
      <c r="R1765" s="2">
        <v>343940.96610000002</v>
      </c>
      <c r="S1765" s="3">
        <v>43713</v>
      </c>
      <c r="T1765" s="2">
        <v>123650.62936000001</v>
      </c>
      <c r="U1765" s="2">
        <v>123650.62940000001</v>
      </c>
    </row>
    <row r="1766" spans="1:21" x14ac:dyDescent="0.3">
      <c r="A1766" s="3">
        <v>43619</v>
      </c>
      <c r="B1766" s="2">
        <v>8243690.0000000009</v>
      </c>
      <c r="C1766" s="2">
        <v>9365454.2781000007</v>
      </c>
      <c r="D1766" s="3">
        <v>43524</v>
      </c>
      <c r="E1766" s="2">
        <v>616891.82900000003</v>
      </c>
      <c r="F1766" s="2">
        <v>778959.20349999995</v>
      </c>
      <c r="G1766" s="3">
        <v>43619</v>
      </c>
      <c r="H1766" s="2">
        <v>797738.65879999998</v>
      </c>
      <c r="I1766" s="2">
        <v>1349830.2031</v>
      </c>
      <c r="J1766" s="3">
        <v>43565</v>
      </c>
      <c r="K1766" s="2">
        <v>227.37780000000001</v>
      </c>
      <c r="L1766" s="2">
        <v>227.37780000000001</v>
      </c>
      <c r="M1766" s="3">
        <v>43557</v>
      </c>
      <c r="N1766" s="2">
        <v>2177.1799999999998</v>
      </c>
      <c r="O1766" s="2">
        <v>2688.4432000000002</v>
      </c>
      <c r="P1766" s="3">
        <v>43537</v>
      </c>
      <c r="Q1766" s="2">
        <v>344043.87361000001</v>
      </c>
      <c r="R1766" s="2">
        <v>344043.87359999999</v>
      </c>
      <c r="S1766" s="3">
        <v>43712</v>
      </c>
      <c r="T1766" s="2">
        <v>124319.03675</v>
      </c>
      <c r="U1766" s="2">
        <v>124319.0367</v>
      </c>
    </row>
    <row r="1767" spans="1:21" x14ac:dyDescent="0.3">
      <c r="A1767" s="3">
        <v>43616</v>
      </c>
      <c r="B1767" s="2">
        <v>8484690</v>
      </c>
      <c r="C1767" s="2">
        <v>9639248.7175999992</v>
      </c>
      <c r="D1767" s="3">
        <v>43523</v>
      </c>
      <c r="E1767" s="2">
        <v>615307.76335999998</v>
      </c>
      <c r="F1767" s="2">
        <v>776958.97840000002</v>
      </c>
      <c r="G1767" s="3">
        <v>43616</v>
      </c>
      <c r="H1767" s="2">
        <v>792814.05359999998</v>
      </c>
      <c r="I1767" s="2">
        <v>1341398.5083000001</v>
      </c>
      <c r="J1767" s="3">
        <v>43564</v>
      </c>
      <c r="K1767" s="2">
        <v>227.39109999999999</v>
      </c>
      <c r="L1767" s="2">
        <v>227.39109999999999</v>
      </c>
      <c r="M1767" s="3">
        <v>43556</v>
      </c>
      <c r="N1767" s="2">
        <v>2168.2800000000002</v>
      </c>
      <c r="O1767" s="2">
        <v>2677.4531999999999</v>
      </c>
      <c r="P1767" s="3">
        <v>43536</v>
      </c>
      <c r="Q1767" s="2">
        <v>346390.23223000002</v>
      </c>
      <c r="R1767" s="2">
        <v>346390.23220000003</v>
      </c>
      <c r="S1767" s="3">
        <v>43711</v>
      </c>
      <c r="T1767" s="2">
        <v>125086.42688</v>
      </c>
      <c r="U1767" s="2">
        <v>125086.42690000001</v>
      </c>
    </row>
    <row r="1768" spans="1:21" x14ac:dyDescent="0.3">
      <c r="A1768" s="3">
        <v>43615</v>
      </c>
      <c r="B1768" s="2">
        <v>8617030</v>
      </c>
      <c r="C1768" s="2">
        <v>9789595.9074000008</v>
      </c>
      <c r="D1768" s="3">
        <v>43522</v>
      </c>
      <c r="E1768" s="2">
        <v>614346.64058999997</v>
      </c>
      <c r="F1768" s="2">
        <v>775745.35329999996</v>
      </c>
      <c r="G1768" s="3">
        <v>43615</v>
      </c>
      <c r="H1768" s="2">
        <v>802712.89139999996</v>
      </c>
      <c r="I1768" s="2">
        <v>1357055.9191999999</v>
      </c>
      <c r="J1768" s="3">
        <v>43563</v>
      </c>
      <c r="K1768" s="2">
        <v>227.32669999999999</v>
      </c>
      <c r="L1768" s="2">
        <v>227.32669999999999</v>
      </c>
      <c r="M1768" s="3">
        <v>43553</v>
      </c>
      <c r="N1768" s="2">
        <v>2140.67</v>
      </c>
      <c r="O1768" s="2">
        <v>2643.3595999999998</v>
      </c>
      <c r="P1768" s="3">
        <v>43535</v>
      </c>
      <c r="Q1768" s="2">
        <v>341619.41580999998</v>
      </c>
      <c r="R1768" s="2">
        <v>341619.41580000002</v>
      </c>
      <c r="S1768" s="3">
        <v>43710</v>
      </c>
      <c r="T1768" s="2">
        <v>125299.73123999999</v>
      </c>
      <c r="U1768" s="2">
        <v>125299.73119999999</v>
      </c>
    </row>
    <row r="1769" spans="1:21" x14ac:dyDescent="0.3">
      <c r="A1769" s="3">
        <v>43614</v>
      </c>
      <c r="B1769" s="2">
        <v>8624150</v>
      </c>
      <c r="C1769" s="2">
        <v>9796229.5133999996</v>
      </c>
      <c r="D1769" s="3">
        <v>43521</v>
      </c>
      <c r="E1769" s="2">
        <v>622333.15376000002</v>
      </c>
      <c r="F1769" s="2">
        <v>785830.05149999994</v>
      </c>
      <c r="G1769" s="3">
        <v>43614</v>
      </c>
      <c r="H1769" s="2">
        <v>807939.5</v>
      </c>
      <c r="I1769" s="2">
        <v>1365373.5723000001</v>
      </c>
      <c r="J1769" s="3">
        <v>43560</v>
      </c>
      <c r="K1769" s="2">
        <v>227.28200000000001</v>
      </c>
      <c r="L1769" s="2">
        <v>227.28200000000001</v>
      </c>
      <c r="M1769" s="3">
        <v>43552</v>
      </c>
      <c r="N1769" s="2">
        <v>2128.1</v>
      </c>
      <c r="O1769" s="2">
        <v>2627.8377999999998</v>
      </c>
      <c r="P1769" s="3">
        <v>43532</v>
      </c>
      <c r="Q1769" s="2">
        <v>340736.07344000001</v>
      </c>
      <c r="R1769" s="2">
        <v>340736.07339999999</v>
      </c>
      <c r="S1769" s="3">
        <v>43707</v>
      </c>
      <c r="T1769" s="2">
        <v>124808.88261</v>
      </c>
      <c r="U1769" s="2">
        <v>124808.8826</v>
      </c>
    </row>
    <row r="1770" spans="1:21" x14ac:dyDescent="0.3">
      <c r="A1770" s="3">
        <v>43613</v>
      </c>
      <c r="B1770" s="2">
        <v>8653260</v>
      </c>
      <c r="C1770" s="2">
        <v>9829142.3649000004</v>
      </c>
      <c r="D1770" s="3">
        <v>43518</v>
      </c>
      <c r="E1770" s="2">
        <v>588215.48213000002</v>
      </c>
      <c r="F1770" s="2">
        <v>742564.7574</v>
      </c>
      <c r="G1770" s="3">
        <v>43613</v>
      </c>
      <c r="H1770" s="2">
        <v>808915.67099999997</v>
      </c>
      <c r="I1770" s="2">
        <v>1366919.7165999999</v>
      </c>
      <c r="J1770" s="3">
        <v>43559</v>
      </c>
      <c r="K1770" s="2">
        <v>227.339</v>
      </c>
      <c r="L1770" s="2">
        <v>227.339</v>
      </c>
      <c r="M1770" s="3">
        <v>43551</v>
      </c>
      <c r="N1770" s="2">
        <v>2145.62</v>
      </c>
      <c r="O1770" s="2">
        <v>2644.6068</v>
      </c>
      <c r="P1770" s="3">
        <v>43531</v>
      </c>
      <c r="Q1770" s="2">
        <v>345960.01552999998</v>
      </c>
      <c r="R1770" s="2">
        <v>345960.01549999998</v>
      </c>
      <c r="S1770" s="3">
        <v>43706</v>
      </c>
      <c r="T1770" s="2">
        <v>124721.03655999999</v>
      </c>
      <c r="U1770" s="2">
        <v>124721.03660000001</v>
      </c>
    </row>
    <row r="1771" spans="1:21" x14ac:dyDescent="0.3">
      <c r="A1771" s="3">
        <v>43609</v>
      </c>
      <c r="B1771" s="2">
        <v>8657990</v>
      </c>
      <c r="C1771" s="2">
        <v>9834514.4312999994</v>
      </c>
      <c r="D1771" s="3">
        <v>43517</v>
      </c>
      <c r="E1771" s="2">
        <v>577055.15070999996</v>
      </c>
      <c r="F1771" s="2">
        <v>728475.92590000003</v>
      </c>
      <c r="G1771" s="3">
        <v>43609</v>
      </c>
      <c r="H1771" s="2">
        <v>819293.86560000002</v>
      </c>
      <c r="I1771" s="2">
        <v>1384456.9696</v>
      </c>
      <c r="J1771" s="3">
        <v>43558</v>
      </c>
      <c r="K1771" s="2">
        <v>227.32650000000001</v>
      </c>
      <c r="L1771" s="2">
        <v>227.32650000000001</v>
      </c>
      <c r="M1771" s="3">
        <v>43550</v>
      </c>
      <c r="N1771" s="2">
        <v>2148.8000000000002</v>
      </c>
      <c r="O1771" s="2">
        <v>2648.5264000000002</v>
      </c>
      <c r="P1771" s="3">
        <v>43530</v>
      </c>
      <c r="Q1771" s="2">
        <v>346402.44377000001</v>
      </c>
      <c r="R1771" s="2">
        <v>346402.44380000001</v>
      </c>
      <c r="S1771" s="3">
        <v>43705</v>
      </c>
      <c r="T1771" s="2">
        <v>125134.53866999999</v>
      </c>
      <c r="U1771" s="2">
        <v>125134.5387</v>
      </c>
    </row>
    <row r="1772" spans="1:21" x14ac:dyDescent="0.3">
      <c r="A1772" s="3">
        <v>43608</v>
      </c>
      <c r="B1772" s="2">
        <v>8689860</v>
      </c>
      <c r="C1772" s="2">
        <v>9870719.4077000003</v>
      </c>
      <c r="D1772" s="3">
        <v>43516</v>
      </c>
      <c r="E1772" s="2">
        <v>575980.32016999996</v>
      </c>
      <c r="F1772" s="2">
        <v>727119.05700000003</v>
      </c>
      <c r="G1772" s="3">
        <v>43608</v>
      </c>
      <c r="H1772" s="2">
        <v>820966.53099999996</v>
      </c>
      <c r="I1772" s="2">
        <v>1386690.4009</v>
      </c>
      <c r="J1772" s="3">
        <v>43557</v>
      </c>
      <c r="K1772" s="2">
        <v>227.38630000000001</v>
      </c>
      <c r="L1772" s="2">
        <v>227.38630000000001</v>
      </c>
      <c r="M1772" s="3">
        <v>43549</v>
      </c>
      <c r="N1772" s="2">
        <v>2144.86</v>
      </c>
      <c r="O1772" s="2">
        <v>2643.6693</v>
      </c>
      <c r="P1772" s="3">
        <v>43529</v>
      </c>
      <c r="Q1772" s="2">
        <v>347617.97307000001</v>
      </c>
      <c r="R1772" s="2">
        <v>347617.9731</v>
      </c>
      <c r="S1772" s="3">
        <v>43704</v>
      </c>
      <c r="T1772" s="2">
        <v>125250.91899999999</v>
      </c>
      <c r="U1772" s="2">
        <v>125250.91899999999</v>
      </c>
    </row>
    <row r="1773" spans="1:21" x14ac:dyDescent="0.3">
      <c r="A1773" s="3">
        <v>43607</v>
      </c>
      <c r="B1773" s="2">
        <v>8840230</v>
      </c>
      <c r="C1773" s="2">
        <v>10041306.705</v>
      </c>
      <c r="D1773" s="3">
        <v>43515</v>
      </c>
      <c r="E1773" s="2">
        <v>571452.81391000003</v>
      </c>
      <c r="F1773" s="2">
        <v>721403.52130000002</v>
      </c>
      <c r="G1773" s="3">
        <v>43607</v>
      </c>
      <c r="H1773" s="2">
        <v>829275.84299999999</v>
      </c>
      <c r="I1773" s="2">
        <v>1400725.6176</v>
      </c>
      <c r="J1773" s="3">
        <v>43556</v>
      </c>
      <c r="K1773" s="2">
        <v>227.2816</v>
      </c>
      <c r="L1773" s="2">
        <v>227.2816</v>
      </c>
      <c r="M1773" s="3">
        <v>43546</v>
      </c>
      <c r="N1773" s="2">
        <v>2186.9499999999998</v>
      </c>
      <c r="O1773" s="2">
        <v>2695.5477000000001</v>
      </c>
      <c r="P1773" s="3">
        <v>43528</v>
      </c>
      <c r="Q1773" s="2">
        <v>349744.11651999998</v>
      </c>
      <c r="R1773" s="2">
        <v>349744.1165</v>
      </c>
      <c r="S1773" s="3">
        <v>43703</v>
      </c>
      <c r="T1773" s="2">
        <v>125281.67526</v>
      </c>
      <c r="U1773" s="2">
        <v>125281.6753</v>
      </c>
    </row>
    <row r="1774" spans="1:21" x14ac:dyDescent="0.3">
      <c r="A1774" s="3">
        <v>43606</v>
      </c>
      <c r="B1774" s="2">
        <v>8886760</v>
      </c>
      <c r="C1774" s="2">
        <v>10093852.4056</v>
      </c>
      <c r="D1774" s="3">
        <v>43514</v>
      </c>
      <c r="E1774" s="2">
        <v>573484.56692000001</v>
      </c>
      <c r="F1774" s="2">
        <v>723968.41159999999</v>
      </c>
      <c r="G1774" s="3">
        <v>43606</v>
      </c>
      <c r="H1774" s="2">
        <v>836051.83620000002</v>
      </c>
      <c r="I1774" s="2">
        <v>1412016.3781000001</v>
      </c>
      <c r="J1774" s="3">
        <v>43553</v>
      </c>
      <c r="K1774" s="2">
        <v>227.40369999999999</v>
      </c>
      <c r="L1774" s="2">
        <v>227.40369999999999</v>
      </c>
      <c r="M1774" s="3">
        <v>43545</v>
      </c>
      <c r="N1774" s="2">
        <v>2184.88</v>
      </c>
      <c r="O1774" s="2">
        <v>2692.9962999999998</v>
      </c>
      <c r="P1774" s="3">
        <v>43525</v>
      </c>
      <c r="Q1774" s="2">
        <v>345366.69358000002</v>
      </c>
      <c r="R1774" s="2">
        <v>345366.6936</v>
      </c>
      <c r="S1774" s="3">
        <v>43700</v>
      </c>
      <c r="T1774" s="2">
        <v>125493.90771</v>
      </c>
      <c r="U1774" s="2">
        <v>125493.9077</v>
      </c>
    </row>
    <row r="1775" spans="1:21" x14ac:dyDescent="0.3">
      <c r="A1775" s="3">
        <v>43605</v>
      </c>
      <c r="B1775" s="2">
        <v>8803430</v>
      </c>
      <c r="C1775" s="2">
        <v>9998931.3052999992</v>
      </c>
      <c r="D1775" s="3">
        <v>43511</v>
      </c>
      <c r="E1775" s="2">
        <v>555277.64558999997</v>
      </c>
      <c r="F1775" s="2">
        <v>700983.94669999997</v>
      </c>
      <c r="G1775" s="3">
        <v>43605</v>
      </c>
      <c r="H1775" s="2">
        <v>831102.6581</v>
      </c>
      <c r="I1775" s="2">
        <v>1403657.6612</v>
      </c>
      <c r="J1775" s="3">
        <v>43552</v>
      </c>
      <c r="K1775" s="2">
        <v>227.44370000000001</v>
      </c>
      <c r="L1775" s="2">
        <v>227.44370000000001</v>
      </c>
      <c r="M1775" s="3">
        <v>43544</v>
      </c>
      <c r="N1775" s="2">
        <v>2177.1</v>
      </c>
      <c r="O1775" s="2">
        <v>2683.4070000000002</v>
      </c>
      <c r="P1775" s="3">
        <v>43524</v>
      </c>
      <c r="Q1775" s="2">
        <v>343393.66496000002</v>
      </c>
      <c r="R1775" s="2">
        <v>343393.66499999998</v>
      </c>
      <c r="S1775" s="3">
        <v>43699</v>
      </c>
      <c r="T1775" s="2">
        <v>124843.13813000001</v>
      </c>
      <c r="U1775" s="2">
        <v>124843.1381</v>
      </c>
    </row>
    <row r="1776" spans="1:21" x14ac:dyDescent="0.3">
      <c r="A1776" s="3">
        <v>43602</v>
      </c>
      <c r="B1776" s="2">
        <v>8965250</v>
      </c>
      <c r="C1776" s="2">
        <v>10182525.979499999</v>
      </c>
      <c r="D1776" s="3">
        <v>43510</v>
      </c>
      <c r="E1776" s="2">
        <v>566554.44914000004</v>
      </c>
      <c r="F1776" s="2">
        <v>715219.81290000002</v>
      </c>
      <c r="G1776" s="3">
        <v>43602</v>
      </c>
      <c r="H1776" s="2">
        <v>835927.82700000005</v>
      </c>
      <c r="I1776" s="2">
        <v>1411806.9376999999</v>
      </c>
      <c r="J1776" s="3">
        <v>43551</v>
      </c>
      <c r="K1776" s="2">
        <v>227.23490000000001</v>
      </c>
      <c r="L1776" s="2">
        <v>227.23490000000001</v>
      </c>
      <c r="M1776" s="3">
        <v>43543</v>
      </c>
      <c r="N1776" s="2">
        <v>2177.62</v>
      </c>
      <c r="O1776" s="2">
        <v>2684.0479999999998</v>
      </c>
      <c r="P1776" s="3">
        <v>43523</v>
      </c>
      <c r="Q1776" s="2">
        <v>345253.45655</v>
      </c>
      <c r="R1776" s="2">
        <v>345253.45649999997</v>
      </c>
      <c r="S1776" s="3">
        <v>43698</v>
      </c>
      <c r="T1776" s="2">
        <v>123920.22274</v>
      </c>
      <c r="U1776" s="2">
        <v>123920.2227</v>
      </c>
    </row>
    <row r="1777" spans="1:21" x14ac:dyDescent="0.3">
      <c r="A1777" s="3">
        <v>43601</v>
      </c>
      <c r="B1777" s="2">
        <v>9031440</v>
      </c>
      <c r="C1777" s="2">
        <v>10256999.7348</v>
      </c>
      <c r="D1777" s="3">
        <v>43509</v>
      </c>
      <c r="E1777" s="2">
        <v>565122.79035999998</v>
      </c>
      <c r="F1777" s="2">
        <v>713412.48309999995</v>
      </c>
      <c r="G1777" s="3">
        <v>43601</v>
      </c>
      <c r="H1777" s="2">
        <v>836881.50399999996</v>
      </c>
      <c r="I1777" s="2">
        <v>1413210.8119000001</v>
      </c>
      <c r="J1777" s="3">
        <v>43550</v>
      </c>
      <c r="K1777" s="2">
        <v>226.9811</v>
      </c>
      <c r="L1777" s="2">
        <v>226.9811</v>
      </c>
      <c r="M1777" s="3">
        <v>43542</v>
      </c>
      <c r="N1777" s="2">
        <v>2179.4899999999998</v>
      </c>
      <c r="O1777" s="2">
        <v>2686.3526000000002</v>
      </c>
      <c r="P1777" s="3">
        <v>43522</v>
      </c>
      <c r="Q1777" s="2">
        <v>343792.87283000001</v>
      </c>
      <c r="R1777" s="2">
        <v>343792.87280000001</v>
      </c>
      <c r="S1777" s="3">
        <v>43697</v>
      </c>
      <c r="T1777" s="2">
        <v>124487.20233</v>
      </c>
      <c r="U1777" s="2">
        <v>124487.2023</v>
      </c>
    </row>
    <row r="1778" spans="1:21" x14ac:dyDescent="0.3">
      <c r="A1778" s="3">
        <v>43600</v>
      </c>
      <c r="B1778" s="2">
        <v>8910850</v>
      </c>
      <c r="C1778" s="2">
        <v>10118939.395199999</v>
      </c>
      <c r="D1778" s="3">
        <v>43508</v>
      </c>
      <c r="E1778" s="2">
        <v>551743.75491999998</v>
      </c>
      <c r="F1778" s="2">
        <v>696522.75390000001</v>
      </c>
      <c r="G1778" s="3">
        <v>43600</v>
      </c>
      <c r="H1778" s="2">
        <v>831379.38</v>
      </c>
      <c r="I1778" s="2">
        <v>1403604.2952000001</v>
      </c>
      <c r="J1778" s="3">
        <v>43549</v>
      </c>
      <c r="K1778" s="2">
        <v>226.92349999999999</v>
      </c>
      <c r="L1778" s="2">
        <v>226.92349999999999</v>
      </c>
      <c r="M1778" s="3">
        <v>43539</v>
      </c>
      <c r="N1778" s="2">
        <v>2176.11</v>
      </c>
      <c r="O1778" s="2">
        <v>2682.1866</v>
      </c>
      <c r="P1778" s="3">
        <v>43521</v>
      </c>
      <c r="Q1778" s="2">
        <v>343086.50001999998</v>
      </c>
      <c r="R1778" s="2">
        <v>343086.5</v>
      </c>
      <c r="S1778" s="3">
        <v>43696</v>
      </c>
      <c r="T1778" s="2">
        <v>124961.44364</v>
      </c>
      <c r="U1778" s="2">
        <v>124961.4436</v>
      </c>
    </row>
    <row r="1779" spans="1:21" x14ac:dyDescent="0.3">
      <c r="A1779" s="3">
        <v>43599</v>
      </c>
      <c r="B1779" s="2">
        <v>8780190</v>
      </c>
      <c r="C1779" s="2">
        <v>9966527.5534000006</v>
      </c>
      <c r="D1779" s="3">
        <v>43507</v>
      </c>
      <c r="E1779" s="2">
        <v>548505.17050999997</v>
      </c>
      <c r="F1779" s="2">
        <v>692434.35649999999</v>
      </c>
      <c r="G1779" s="3">
        <v>43599</v>
      </c>
      <c r="H1779" s="2">
        <v>829433.61829999997</v>
      </c>
      <c r="I1779" s="2">
        <v>1400153.432</v>
      </c>
      <c r="J1779" s="3">
        <v>43546</v>
      </c>
      <c r="K1779" s="2">
        <v>226.77590000000001</v>
      </c>
      <c r="L1779" s="2">
        <v>226.77590000000001</v>
      </c>
      <c r="M1779" s="3">
        <v>43538</v>
      </c>
      <c r="N1779" s="2">
        <v>2155.6799999999998</v>
      </c>
      <c r="O1779" s="2">
        <v>2657.0054</v>
      </c>
      <c r="P1779" s="3">
        <v>43518</v>
      </c>
      <c r="Q1779" s="2">
        <v>345086.27224999998</v>
      </c>
      <c r="R1779" s="2">
        <v>345086.27230000001</v>
      </c>
      <c r="S1779" s="3">
        <v>43693</v>
      </c>
      <c r="T1779" s="2">
        <v>124458.89456</v>
      </c>
      <c r="U1779" s="2">
        <v>124458.8946</v>
      </c>
    </row>
    <row r="1780" spans="1:21" x14ac:dyDescent="0.3">
      <c r="A1780" s="3">
        <v>43598</v>
      </c>
      <c r="B1780" s="2">
        <v>8711470</v>
      </c>
      <c r="C1780" s="2">
        <v>9888106.4684999995</v>
      </c>
      <c r="D1780" s="3">
        <v>43497</v>
      </c>
      <c r="E1780" s="2">
        <v>538960.34392000001</v>
      </c>
      <c r="F1780" s="2">
        <v>680384.94259999995</v>
      </c>
      <c r="G1780" s="3">
        <v>43598</v>
      </c>
      <c r="H1780" s="2">
        <v>826111.66099999996</v>
      </c>
      <c r="I1780" s="2">
        <v>1393880.5999</v>
      </c>
      <c r="J1780" s="3">
        <v>43545</v>
      </c>
      <c r="K1780" s="2">
        <v>226.77379999999999</v>
      </c>
      <c r="L1780" s="2">
        <v>226.77379999999999</v>
      </c>
      <c r="M1780" s="3">
        <v>43537</v>
      </c>
      <c r="N1780" s="2">
        <v>2148.41</v>
      </c>
      <c r="O1780" s="2">
        <v>2648.0432000000001</v>
      </c>
      <c r="P1780" s="3">
        <v>43517</v>
      </c>
      <c r="Q1780" s="2">
        <v>346505.77479</v>
      </c>
      <c r="R1780" s="2">
        <v>346505.77480000001</v>
      </c>
      <c r="S1780" s="3">
        <v>43692</v>
      </c>
      <c r="T1780" s="2">
        <v>125126.44385</v>
      </c>
      <c r="U1780" s="2">
        <v>125126.4439</v>
      </c>
    </row>
    <row r="1781" spans="1:21" x14ac:dyDescent="0.3">
      <c r="A1781" s="3">
        <v>43595</v>
      </c>
      <c r="B1781" s="2">
        <v>8939210</v>
      </c>
      <c r="C1781" s="2">
        <v>10146464.7437</v>
      </c>
      <c r="D1781" s="3">
        <v>43496</v>
      </c>
      <c r="E1781" s="2">
        <v>532136.97791000002</v>
      </c>
      <c r="F1781" s="2">
        <v>671771.10750000004</v>
      </c>
      <c r="G1781" s="3">
        <v>43595</v>
      </c>
      <c r="H1781" s="2">
        <v>832857.78899999999</v>
      </c>
      <c r="I1781" s="2">
        <v>1405006.3972</v>
      </c>
      <c r="J1781" s="3">
        <v>43544</v>
      </c>
      <c r="K1781" s="2">
        <v>226.67740000000001</v>
      </c>
      <c r="L1781" s="2">
        <v>226.67740000000001</v>
      </c>
      <c r="M1781" s="3">
        <v>43536</v>
      </c>
      <c r="N1781" s="2">
        <v>2157.1799999999998</v>
      </c>
      <c r="O1781" s="2">
        <v>2658.8528000000001</v>
      </c>
      <c r="P1781" s="3">
        <v>43516</v>
      </c>
      <c r="Q1781" s="2">
        <v>344732.87021000002</v>
      </c>
      <c r="R1781" s="2">
        <v>344732.8702</v>
      </c>
      <c r="S1781" s="3">
        <v>43691</v>
      </c>
      <c r="T1781" s="2">
        <v>125546.78406999999</v>
      </c>
      <c r="U1781" s="2">
        <v>125546.7841</v>
      </c>
    </row>
    <row r="1782" spans="1:21" x14ac:dyDescent="0.3">
      <c r="A1782" s="3">
        <v>43594</v>
      </c>
      <c r="B1782" s="2">
        <v>8958480</v>
      </c>
      <c r="C1782" s="2">
        <v>10164280.2292</v>
      </c>
      <c r="D1782" s="3">
        <v>43495</v>
      </c>
      <c r="E1782" s="2">
        <v>527435.78026999999</v>
      </c>
      <c r="F1782" s="2">
        <v>665836.30339999998</v>
      </c>
      <c r="G1782" s="3">
        <v>43594</v>
      </c>
      <c r="H1782" s="2">
        <v>828820.40220000001</v>
      </c>
      <c r="I1782" s="2">
        <v>1397754.0445000001</v>
      </c>
      <c r="J1782" s="3">
        <v>43543</v>
      </c>
      <c r="K1782" s="2">
        <v>226.69300000000001</v>
      </c>
      <c r="L1782" s="2">
        <v>226.69300000000001</v>
      </c>
      <c r="M1782" s="3">
        <v>43535</v>
      </c>
      <c r="N1782" s="2">
        <v>2138.1</v>
      </c>
      <c r="O1782" s="2">
        <v>2635.3355000000001</v>
      </c>
      <c r="P1782" s="3">
        <v>43515</v>
      </c>
      <c r="Q1782" s="2">
        <v>343569.13907999999</v>
      </c>
      <c r="R1782" s="2">
        <v>343569.13909999997</v>
      </c>
      <c r="S1782" s="3">
        <v>43690</v>
      </c>
      <c r="T1782" s="2">
        <v>124466.32649000001</v>
      </c>
      <c r="U1782" s="2">
        <v>124466.3265</v>
      </c>
    </row>
    <row r="1783" spans="1:21" x14ac:dyDescent="0.3">
      <c r="A1783" s="3">
        <v>43593</v>
      </c>
      <c r="B1783" s="2">
        <v>8931580</v>
      </c>
      <c r="C1783" s="2">
        <v>10133331.3277</v>
      </c>
      <c r="D1783" s="3">
        <v>43494</v>
      </c>
      <c r="E1783" s="2">
        <v>530203.09968999994</v>
      </c>
      <c r="F1783" s="2">
        <v>669329.7746</v>
      </c>
      <c r="G1783" s="3">
        <v>43593</v>
      </c>
      <c r="H1783" s="2">
        <v>826342.82499999995</v>
      </c>
      <c r="I1783" s="2">
        <v>1392532.5111</v>
      </c>
      <c r="J1783" s="3">
        <v>43542</v>
      </c>
      <c r="K1783" s="2">
        <v>226.65979999999999</v>
      </c>
      <c r="L1783" s="2">
        <v>226.65979999999999</v>
      </c>
      <c r="M1783" s="3">
        <v>43532</v>
      </c>
      <c r="N1783" s="2">
        <v>2137.44</v>
      </c>
      <c r="O1783" s="2">
        <v>2634.5219999999999</v>
      </c>
      <c r="P1783" s="3">
        <v>43514</v>
      </c>
      <c r="Q1783" s="2">
        <v>344133.14588000003</v>
      </c>
      <c r="R1783" s="2">
        <v>344133.1459</v>
      </c>
      <c r="S1783" s="3">
        <v>43689</v>
      </c>
      <c r="T1783" s="2">
        <v>125692.69562</v>
      </c>
      <c r="U1783" s="2">
        <v>125692.69560000001</v>
      </c>
    </row>
    <row r="1784" spans="1:21" x14ac:dyDescent="0.3">
      <c r="A1784" s="3">
        <v>43592</v>
      </c>
      <c r="B1784" s="2">
        <v>8963350</v>
      </c>
      <c r="C1784" s="2">
        <v>10168820.954500001</v>
      </c>
      <c r="D1784" s="3">
        <v>43493</v>
      </c>
      <c r="E1784" s="2">
        <v>528397.07608999999</v>
      </c>
      <c r="F1784" s="2">
        <v>667049.84569999995</v>
      </c>
      <c r="G1784" s="3">
        <v>43592</v>
      </c>
      <c r="H1784" s="2">
        <v>832530.81969999999</v>
      </c>
      <c r="I1784" s="2">
        <v>1402785.8104000001</v>
      </c>
      <c r="J1784" s="3">
        <v>43539</v>
      </c>
      <c r="K1784" s="2">
        <v>226.69450000000001</v>
      </c>
      <c r="L1784" s="2">
        <v>226.69450000000001</v>
      </c>
      <c r="M1784" s="3">
        <v>43531</v>
      </c>
      <c r="N1784" s="2">
        <v>2165.79</v>
      </c>
      <c r="O1784" s="2">
        <v>2669.4650999999999</v>
      </c>
      <c r="P1784" s="3">
        <v>43511</v>
      </c>
      <c r="Q1784" s="2">
        <v>338049.71414</v>
      </c>
      <c r="R1784" s="2">
        <v>338049.71409999998</v>
      </c>
      <c r="S1784" s="3">
        <v>43686</v>
      </c>
      <c r="T1784" s="2">
        <v>125209.90661000001</v>
      </c>
      <c r="U1784" s="2">
        <v>125209.9066</v>
      </c>
    </row>
    <row r="1785" spans="1:21" x14ac:dyDescent="0.3">
      <c r="A1785" s="3">
        <v>43591</v>
      </c>
      <c r="B1785" s="2">
        <v>9119010</v>
      </c>
      <c r="C1785" s="2">
        <v>10345364.2674</v>
      </c>
      <c r="D1785" s="3">
        <v>43490</v>
      </c>
      <c r="E1785" s="2">
        <v>527926.23199999996</v>
      </c>
      <c r="F1785" s="2">
        <v>666455.45090000005</v>
      </c>
      <c r="G1785" s="3">
        <v>43591</v>
      </c>
      <c r="H1785" s="2">
        <v>839210.42720000003</v>
      </c>
      <c r="I1785" s="2">
        <v>1413996.5360999999</v>
      </c>
      <c r="J1785" s="3">
        <v>43538</v>
      </c>
      <c r="K1785" s="2">
        <v>226.7561</v>
      </c>
      <c r="L1785" s="2">
        <v>226.7561</v>
      </c>
      <c r="M1785" s="3">
        <v>43530</v>
      </c>
      <c r="N1785" s="2">
        <v>2175.6</v>
      </c>
      <c r="O1785" s="2">
        <v>2681.5565000000001</v>
      </c>
      <c r="P1785" s="3">
        <v>43510</v>
      </c>
      <c r="Q1785" s="2">
        <v>342212.31621000002</v>
      </c>
      <c r="R1785" s="2">
        <v>342212.3162</v>
      </c>
      <c r="S1785" s="3">
        <v>43685</v>
      </c>
      <c r="T1785" s="2">
        <v>124329.00212</v>
      </c>
      <c r="U1785" s="2">
        <v>124329.0021</v>
      </c>
    </row>
    <row r="1786" spans="1:21" x14ac:dyDescent="0.3">
      <c r="A1786" s="3">
        <v>43588</v>
      </c>
      <c r="B1786" s="2">
        <v>9148900</v>
      </c>
      <c r="C1786" s="2">
        <v>10377529.9352</v>
      </c>
      <c r="D1786" s="3">
        <v>43489</v>
      </c>
      <c r="E1786" s="2">
        <v>525475.66515000002</v>
      </c>
      <c r="F1786" s="2">
        <v>663361.84889999998</v>
      </c>
      <c r="G1786" s="3">
        <v>43588</v>
      </c>
      <c r="H1786" s="2">
        <v>841317.82799999998</v>
      </c>
      <c r="I1786" s="2">
        <v>1417327.1677000001</v>
      </c>
      <c r="J1786" s="3">
        <v>43537</v>
      </c>
      <c r="K1786" s="2">
        <v>226.75120000000001</v>
      </c>
      <c r="L1786" s="2">
        <v>226.75120000000001</v>
      </c>
      <c r="M1786" s="3">
        <v>43529</v>
      </c>
      <c r="N1786" s="2">
        <v>2179.23</v>
      </c>
      <c r="O1786" s="2">
        <v>2686.0306999999998</v>
      </c>
      <c r="P1786" s="3">
        <v>43509</v>
      </c>
      <c r="Q1786" s="2">
        <v>340419.08120999997</v>
      </c>
      <c r="R1786" s="2">
        <v>340419.08120000002</v>
      </c>
      <c r="S1786" s="3">
        <v>43684</v>
      </c>
      <c r="T1786" s="2">
        <v>125141.87134</v>
      </c>
      <c r="U1786" s="2">
        <v>125141.8713</v>
      </c>
    </row>
    <row r="1787" spans="1:21" x14ac:dyDescent="0.3">
      <c r="A1787" s="3">
        <v>43587</v>
      </c>
      <c r="B1787" s="2">
        <v>9017220</v>
      </c>
      <c r="C1787" s="2">
        <v>10227285.1198</v>
      </c>
      <c r="D1787" s="3">
        <v>43488</v>
      </c>
      <c r="E1787" s="2">
        <v>521685.15821999998</v>
      </c>
      <c r="F1787" s="2">
        <v>658576.70310000004</v>
      </c>
      <c r="G1787" s="3">
        <v>43587</v>
      </c>
      <c r="H1787" s="2">
        <v>832954.17</v>
      </c>
      <c r="I1787" s="2">
        <v>1403079.2779000001</v>
      </c>
      <c r="J1787" s="3">
        <v>43536</v>
      </c>
      <c r="K1787" s="2">
        <v>226.7045</v>
      </c>
      <c r="L1787" s="2">
        <v>226.7045</v>
      </c>
      <c r="M1787" s="3">
        <v>43528</v>
      </c>
      <c r="N1787" s="2">
        <v>2190.66</v>
      </c>
      <c r="O1787" s="2">
        <v>2700.1188999999999</v>
      </c>
      <c r="P1787" s="3">
        <v>43508</v>
      </c>
      <c r="Q1787" s="2">
        <v>336312.18528999999</v>
      </c>
      <c r="R1787" s="2">
        <v>336312.18530000001</v>
      </c>
      <c r="S1787" s="3">
        <v>43683</v>
      </c>
      <c r="T1787" s="2">
        <v>125081.92052</v>
      </c>
      <c r="U1787" s="2">
        <v>125081.92049999999</v>
      </c>
    </row>
    <row r="1788" spans="1:21" x14ac:dyDescent="0.3">
      <c r="A1788" s="3">
        <v>43586</v>
      </c>
      <c r="B1788" s="2">
        <v>9012300</v>
      </c>
      <c r="C1788" s="2">
        <v>10221670.0482</v>
      </c>
      <c r="D1788" s="3">
        <v>43487</v>
      </c>
      <c r="E1788" s="2">
        <v>521646.84360999998</v>
      </c>
      <c r="F1788" s="2">
        <v>658528.33470000001</v>
      </c>
      <c r="G1788" s="3">
        <v>43586</v>
      </c>
      <c r="H1788" s="2">
        <v>830712.57799999998</v>
      </c>
      <c r="I1788" s="2">
        <v>1399075.2283000001</v>
      </c>
      <c r="J1788" s="3">
        <v>43535</v>
      </c>
      <c r="K1788" s="2">
        <v>226.65129999999999</v>
      </c>
      <c r="L1788" s="2">
        <v>226.65129999999999</v>
      </c>
      <c r="M1788" s="3">
        <v>43524</v>
      </c>
      <c r="N1788" s="2">
        <v>2195.44</v>
      </c>
      <c r="O1788" s="2">
        <v>2706.0104999999999</v>
      </c>
      <c r="P1788" s="3">
        <v>43504</v>
      </c>
      <c r="Q1788" s="2">
        <v>330645.07809000002</v>
      </c>
      <c r="R1788" s="2">
        <v>330645.07809999998</v>
      </c>
      <c r="S1788" s="3">
        <v>43682</v>
      </c>
      <c r="T1788" s="2">
        <v>125699.82515</v>
      </c>
      <c r="U1788" s="2">
        <v>125699.82520000001</v>
      </c>
    </row>
    <row r="1789" spans="1:21" x14ac:dyDescent="0.3">
      <c r="A1789" s="3">
        <v>43585</v>
      </c>
      <c r="B1789" s="2">
        <v>9064230</v>
      </c>
      <c r="C1789" s="2">
        <v>10280570.534600001</v>
      </c>
      <c r="D1789" s="3">
        <v>43486</v>
      </c>
      <c r="E1789" s="2">
        <v>530380.13742000004</v>
      </c>
      <c r="F1789" s="2">
        <v>669553.26749999996</v>
      </c>
      <c r="G1789" s="3">
        <v>43585</v>
      </c>
      <c r="H1789" s="2">
        <v>841522.58550000004</v>
      </c>
      <c r="I1789" s="2">
        <v>1417281.3012000001</v>
      </c>
      <c r="J1789" s="3">
        <v>43532</v>
      </c>
      <c r="K1789" s="2">
        <v>226.64830000000001</v>
      </c>
      <c r="L1789" s="2">
        <v>226.64830000000001</v>
      </c>
      <c r="M1789" s="3">
        <v>43523</v>
      </c>
      <c r="N1789" s="2">
        <v>2234.79</v>
      </c>
      <c r="O1789" s="2">
        <v>2754.5117</v>
      </c>
      <c r="P1789" s="3">
        <v>43503</v>
      </c>
      <c r="Q1789" s="2">
        <v>337598.04008000001</v>
      </c>
      <c r="R1789" s="2">
        <v>337598.04009999998</v>
      </c>
      <c r="S1789" s="3">
        <v>43679</v>
      </c>
      <c r="T1789" s="2">
        <v>124051.5803</v>
      </c>
      <c r="U1789" s="2">
        <v>124051.5803</v>
      </c>
    </row>
    <row r="1790" spans="1:21" x14ac:dyDescent="0.3">
      <c r="A1790" s="3">
        <v>43584</v>
      </c>
      <c r="B1790" s="2">
        <v>9093760</v>
      </c>
      <c r="C1790" s="2">
        <v>10313954.171800001</v>
      </c>
      <c r="D1790" s="3">
        <v>43483</v>
      </c>
      <c r="E1790" s="2">
        <v>525907.16281000001</v>
      </c>
      <c r="F1790" s="2">
        <v>663906.57270000002</v>
      </c>
      <c r="G1790" s="3">
        <v>43584</v>
      </c>
      <c r="H1790" s="2">
        <v>833804.72560000001</v>
      </c>
      <c r="I1790" s="2">
        <v>1404057.7005</v>
      </c>
      <c r="J1790" s="3">
        <v>43531</v>
      </c>
      <c r="K1790" s="2">
        <v>226.5581</v>
      </c>
      <c r="L1790" s="2">
        <v>226.5581</v>
      </c>
      <c r="M1790" s="3">
        <v>43522</v>
      </c>
      <c r="N1790" s="2">
        <v>2226.6</v>
      </c>
      <c r="O1790" s="2">
        <v>2744.4171000000001</v>
      </c>
      <c r="P1790" s="3">
        <v>43502</v>
      </c>
      <c r="Q1790" s="2">
        <v>338276.11148000002</v>
      </c>
      <c r="R1790" s="2">
        <v>338276.1115</v>
      </c>
      <c r="S1790" s="3">
        <v>43678</v>
      </c>
      <c r="T1790" s="2">
        <v>122224.25138</v>
      </c>
      <c r="U1790" s="2">
        <v>122224.25139999999</v>
      </c>
    </row>
    <row r="1791" spans="1:21" x14ac:dyDescent="0.3">
      <c r="A1791" s="3">
        <v>43581</v>
      </c>
      <c r="B1791" s="2">
        <v>9068150</v>
      </c>
      <c r="C1791" s="2">
        <v>10284909.2334</v>
      </c>
      <c r="D1791" s="3">
        <v>43482</v>
      </c>
      <c r="E1791" s="2">
        <v>516146.62134000001</v>
      </c>
      <c r="F1791" s="2">
        <v>651584.83970000001</v>
      </c>
      <c r="G1791" s="3">
        <v>43581</v>
      </c>
      <c r="H1791" s="2">
        <v>833627.09</v>
      </c>
      <c r="I1791" s="2">
        <v>1403555.1176</v>
      </c>
      <c r="J1791" s="3">
        <v>43530</v>
      </c>
      <c r="K1791" s="2">
        <v>226.50739999999999</v>
      </c>
      <c r="L1791" s="2">
        <v>226.50739999999999</v>
      </c>
      <c r="M1791" s="3">
        <v>43521</v>
      </c>
      <c r="N1791" s="2">
        <v>2232.56</v>
      </c>
      <c r="O1791" s="2">
        <v>2751.7622999999999</v>
      </c>
      <c r="P1791" s="3">
        <v>43501</v>
      </c>
      <c r="Q1791" s="2">
        <v>336581.50523000001</v>
      </c>
      <c r="R1791" s="2">
        <v>336581.50520000001</v>
      </c>
      <c r="S1791" s="3">
        <v>43677</v>
      </c>
      <c r="T1791" s="2">
        <v>121859.2625</v>
      </c>
      <c r="U1791" s="2">
        <v>121859.2625</v>
      </c>
    </row>
    <row r="1792" spans="1:21" x14ac:dyDescent="0.3">
      <c r="A1792" s="3">
        <v>43580</v>
      </c>
      <c r="B1792" s="2">
        <v>9077790</v>
      </c>
      <c r="C1792" s="2">
        <v>10295669.918199999</v>
      </c>
      <c r="D1792" s="3">
        <v>43481</v>
      </c>
      <c r="E1792" s="2">
        <v>518701.10175999999</v>
      </c>
      <c r="F1792" s="2">
        <v>654809.62250000006</v>
      </c>
      <c r="G1792" s="3">
        <v>43580</v>
      </c>
      <c r="H1792" s="2">
        <v>830294.66099999996</v>
      </c>
      <c r="I1792" s="2">
        <v>1397631.5728</v>
      </c>
      <c r="J1792" s="3">
        <v>43529</v>
      </c>
      <c r="K1792" s="2">
        <v>226.4308</v>
      </c>
      <c r="L1792" s="2">
        <v>226.4308</v>
      </c>
      <c r="M1792" s="3">
        <v>43518</v>
      </c>
      <c r="N1792" s="2">
        <v>2230.5</v>
      </c>
      <c r="O1792" s="2">
        <v>2749.2231999999999</v>
      </c>
      <c r="P1792" s="3">
        <v>43500</v>
      </c>
      <c r="Q1792" s="2">
        <v>337865.45053999999</v>
      </c>
      <c r="R1792" s="2">
        <v>337865.45049999998</v>
      </c>
      <c r="S1792" s="3">
        <v>43676</v>
      </c>
      <c r="T1792" s="2">
        <v>121713.10816</v>
      </c>
      <c r="U1792" s="2">
        <v>121713.1082</v>
      </c>
    </row>
    <row r="1793" spans="1:21" x14ac:dyDescent="0.3">
      <c r="A1793" s="3">
        <v>43579</v>
      </c>
      <c r="B1793" s="2">
        <v>9014430</v>
      </c>
      <c r="C1793" s="2">
        <v>10223809.571799999</v>
      </c>
      <c r="D1793" s="3">
        <v>43480</v>
      </c>
      <c r="E1793" s="2">
        <v>520201.25368000002</v>
      </c>
      <c r="F1793" s="2">
        <v>656703.41819999996</v>
      </c>
      <c r="G1793" s="3">
        <v>43579</v>
      </c>
      <c r="H1793" s="2">
        <v>831416.43969999999</v>
      </c>
      <c r="I1793" s="2">
        <v>1399519.8581999999</v>
      </c>
      <c r="J1793" s="3">
        <v>43528</v>
      </c>
      <c r="K1793" s="2">
        <v>226.4152</v>
      </c>
      <c r="L1793" s="2">
        <v>226.4152</v>
      </c>
      <c r="M1793" s="3">
        <v>43517</v>
      </c>
      <c r="N1793" s="2">
        <v>2228.66</v>
      </c>
      <c r="O1793" s="2">
        <v>2746.9553000000001</v>
      </c>
      <c r="P1793" s="3">
        <v>43497</v>
      </c>
      <c r="Q1793" s="2">
        <v>337182.92177000002</v>
      </c>
      <c r="R1793" s="2">
        <v>337182.92180000001</v>
      </c>
      <c r="S1793" s="3">
        <v>43675</v>
      </c>
      <c r="T1793" s="2">
        <v>121960.43805</v>
      </c>
      <c r="U1793" s="2">
        <v>121960.4381</v>
      </c>
    </row>
    <row r="1794" spans="1:21" x14ac:dyDescent="0.3">
      <c r="A1794" s="3">
        <v>43578</v>
      </c>
      <c r="B1794" s="2">
        <v>8931620</v>
      </c>
      <c r="C1794" s="2">
        <v>10129892.360099999</v>
      </c>
      <c r="D1794" s="3">
        <v>43479</v>
      </c>
      <c r="E1794" s="2">
        <v>508270.99342000001</v>
      </c>
      <c r="F1794" s="2">
        <v>641642.62650000001</v>
      </c>
      <c r="G1794" s="3">
        <v>43578</v>
      </c>
      <c r="H1794" s="2">
        <v>823361.50529999996</v>
      </c>
      <c r="I1794" s="2">
        <v>1385961.0204</v>
      </c>
      <c r="J1794" s="3">
        <v>43524</v>
      </c>
      <c r="K1794" s="2">
        <v>226.44759999999999</v>
      </c>
      <c r="L1794" s="2">
        <v>226.44759999999999</v>
      </c>
      <c r="M1794" s="3">
        <v>43516</v>
      </c>
      <c r="N1794" s="2">
        <v>2229.7600000000002</v>
      </c>
      <c r="O1794" s="2">
        <v>2748.3110999999999</v>
      </c>
      <c r="P1794" s="3">
        <v>43496</v>
      </c>
      <c r="Q1794" s="2">
        <v>337484.62348000001</v>
      </c>
      <c r="R1794" s="2">
        <v>337484.62349999999</v>
      </c>
      <c r="S1794" s="3">
        <v>43672</v>
      </c>
      <c r="T1794" s="2">
        <v>121800.02669</v>
      </c>
      <c r="U1794" s="2">
        <v>121800.0267</v>
      </c>
    </row>
    <row r="1795" spans="1:21" x14ac:dyDescent="0.3">
      <c r="A1795" s="3">
        <v>43577</v>
      </c>
      <c r="B1795" s="2">
        <v>8803260</v>
      </c>
      <c r="C1795" s="2">
        <v>9984162.4802999999</v>
      </c>
      <c r="D1795" s="3">
        <v>43476</v>
      </c>
      <c r="E1795" s="2">
        <v>511656.35596000002</v>
      </c>
      <c r="F1795" s="2">
        <v>645916.31700000004</v>
      </c>
      <c r="G1795" s="3">
        <v>43577</v>
      </c>
      <c r="H1795" s="2">
        <v>816277.69440000004</v>
      </c>
      <c r="I1795" s="2">
        <v>1373517.6856</v>
      </c>
      <c r="J1795" s="3">
        <v>43523</v>
      </c>
      <c r="K1795" s="2">
        <v>226.46639999999999</v>
      </c>
      <c r="L1795" s="2">
        <v>226.46639999999999</v>
      </c>
      <c r="M1795" s="3">
        <v>43515</v>
      </c>
      <c r="N1795" s="2">
        <v>2205.63</v>
      </c>
      <c r="O1795" s="2">
        <v>2718.5693999999999</v>
      </c>
      <c r="P1795" s="3">
        <v>43495</v>
      </c>
      <c r="Q1795" s="2">
        <v>333103.15882000001</v>
      </c>
      <c r="R1795" s="2">
        <v>333103.15879999998</v>
      </c>
      <c r="S1795" s="3">
        <v>43671</v>
      </c>
      <c r="T1795" s="2">
        <v>121610.68362</v>
      </c>
      <c r="U1795" s="2">
        <v>121610.6836</v>
      </c>
    </row>
    <row r="1796" spans="1:21" x14ac:dyDescent="0.3">
      <c r="A1796" s="3">
        <v>43573</v>
      </c>
      <c r="B1796" s="2">
        <v>8744820</v>
      </c>
      <c r="C1796" s="2">
        <v>9917886.7539000008</v>
      </c>
      <c r="D1796" s="3">
        <v>43475</v>
      </c>
      <c r="E1796" s="2">
        <v>505706.58619</v>
      </c>
      <c r="F1796" s="2">
        <v>638405.31220000004</v>
      </c>
      <c r="G1796" s="3">
        <v>43573</v>
      </c>
      <c r="H1796" s="2">
        <v>815493.29099999997</v>
      </c>
      <c r="I1796" s="2">
        <v>1372197.8015000001</v>
      </c>
      <c r="J1796" s="3">
        <v>43522</v>
      </c>
      <c r="K1796" s="2">
        <v>226.42410000000001</v>
      </c>
      <c r="L1796" s="2">
        <v>226.42410000000001</v>
      </c>
      <c r="M1796" s="3">
        <v>43514</v>
      </c>
      <c r="N1796" s="2">
        <v>2210.89</v>
      </c>
      <c r="O1796" s="2">
        <v>2725.0527000000002</v>
      </c>
      <c r="P1796" s="3">
        <v>43494</v>
      </c>
      <c r="Q1796" s="2">
        <v>335200.04388999997</v>
      </c>
      <c r="R1796" s="2">
        <v>335200.04389999999</v>
      </c>
      <c r="S1796" s="3">
        <v>43670</v>
      </c>
      <c r="T1796" s="2">
        <v>121270.04876999999</v>
      </c>
      <c r="U1796" s="2">
        <v>121270.0488</v>
      </c>
    </row>
    <row r="1797" spans="1:21" x14ac:dyDescent="0.3">
      <c r="A1797" s="3">
        <v>43572</v>
      </c>
      <c r="B1797" s="2">
        <v>8701250</v>
      </c>
      <c r="C1797" s="2">
        <v>9868475.5810000002</v>
      </c>
      <c r="D1797" s="3">
        <v>43474</v>
      </c>
      <c r="E1797" s="2">
        <v>505280.04583999998</v>
      </c>
      <c r="F1797" s="2">
        <v>637866.84649999999</v>
      </c>
      <c r="G1797" s="3">
        <v>43572</v>
      </c>
      <c r="H1797" s="2">
        <v>813502.61829999997</v>
      </c>
      <c r="I1797" s="2">
        <v>1368778.7844</v>
      </c>
      <c r="J1797" s="3">
        <v>43521</v>
      </c>
      <c r="K1797" s="2">
        <v>226.37430000000001</v>
      </c>
      <c r="L1797" s="2">
        <v>226.37430000000001</v>
      </c>
      <c r="M1797" s="3">
        <v>43511</v>
      </c>
      <c r="N1797" s="2">
        <v>2196.09</v>
      </c>
      <c r="O1797" s="2">
        <v>2706.8108000000002</v>
      </c>
      <c r="P1797" s="3">
        <v>43493</v>
      </c>
      <c r="Q1797" s="2">
        <v>335826.6557</v>
      </c>
      <c r="R1797" s="2">
        <v>335826.6557</v>
      </c>
      <c r="S1797" s="3">
        <v>43669</v>
      </c>
      <c r="T1797" s="2">
        <v>121441.01661999999</v>
      </c>
      <c r="U1797" s="2">
        <v>121441.0166</v>
      </c>
    </row>
    <row r="1798" spans="1:21" x14ac:dyDescent="0.3">
      <c r="A1798" s="3">
        <v>43571</v>
      </c>
      <c r="B1798" s="2">
        <v>8705730</v>
      </c>
      <c r="C1798" s="2">
        <v>9873547.1314000003</v>
      </c>
      <c r="D1798" s="3">
        <v>43473</v>
      </c>
      <c r="E1798" s="2">
        <v>499687.90762000001</v>
      </c>
      <c r="F1798" s="2">
        <v>630807.31660000002</v>
      </c>
      <c r="G1798" s="3">
        <v>43571</v>
      </c>
      <c r="H1798" s="2">
        <v>817388.88300000003</v>
      </c>
      <c r="I1798" s="2">
        <v>1375317.7143999999</v>
      </c>
      <c r="J1798" s="3">
        <v>43518</v>
      </c>
      <c r="K1798" s="2">
        <v>226.38570000000001</v>
      </c>
      <c r="L1798" s="2">
        <v>226.38570000000001</v>
      </c>
      <c r="M1798" s="3">
        <v>43510</v>
      </c>
      <c r="N1798" s="2">
        <v>2225.85</v>
      </c>
      <c r="O1798" s="2">
        <v>2743.4917999999998</v>
      </c>
      <c r="P1798" s="3">
        <v>43490</v>
      </c>
      <c r="Q1798" s="2">
        <v>336084.53091999999</v>
      </c>
      <c r="R1798" s="2">
        <v>336084.53090000001</v>
      </c>
      <c r="S1798" s="3">
        <v>43668</v>
      </c>
      <c r="T1798" s="2">
        <v>121094.26128999999</v>
      </c>
      <c r="U1798" s="2">
        <v>121094.2613</v>
      </c>
    </row>
    <row r="1799" spans="1:21" x14ac:dyDescent="0.3">
      <c r="A1799" s="3">
        <v>43570</v>
      </c>
      <c r="B1799" s="2">
        <v>8655080</v>
      </c>
      <c r="C1799" s="2">
        <v>9816112.3640000001</v>
      </c>
      <c r="D1799" s="3">
        <v>43472</v>
      </c>
      <c r="E1799" s="2">
        <v>497832.21879999997</v>
      </c>
      <c r="F1799" s="2">
        <v>628464.69019999995</v>
      </c>
      <c r="G1799" s="3">
        <v>43570</v>
      </c>
      <c r="H1799" s="2">
        <v>812242.30079999997</v>
      </c>
      <c r="I1799" s="2">
        <v>1366658.2063</v>
      </c>
      <c r="J1799" s="3">
        <v>43517</v>
      </c>
      <c r="K1799" s="2">
        <v>226.37799999999999</v>
      </c>
      <c r="L1799" s="2">
        <v>226.37799999999999</v>
      </c>
      <c r="M1799" s="3">
        <v>43509</v>
      </c>
      <c r="N1799" s="2">
        <v>2201.48</v>
      </c>
      <c r="O1799" s="2">
        <v>2713.4528</v>
      </c>
      <c r="P1799" s="3">
        <v>43489</v>
      </c>
      <c r="Q1799" s="2">
        <v>336265.74672</v>
      </c>
      <c r="R1799" s="2">
        <v>336265.74670000002</v>
      </c>
      <c r="S1799" s="3">
        <v>43665</v>
      </c>
      <c r="T1799" s="2">
        <v>120851.87255</v>
      </c>
      <c r="U1799" s="2">
        <v>120851.8725</v>
      </c>
    </row>
    <row r="1800" spans="1:21" x14ac:dyDescent="0.3">
      <c r="A1800" s="3">
        <v>43567</v>
      </c>
      <c r="B1800" s="2">
        <v>8650320</v>
      </c>
      <c r="C1800" s="2">
        <v>9810711.6180000007</v>
      </c>
      <c r="D1800" s="3">
        <v>43469</v>
      </c>
      <c r="E1800" s="2">
        <v>493672.57721999998</v>
      </c>
      <c r="F1800" s="2">
        <v>623213.54790000001</v>
      </c>
      <c r="G1800" s="3">
        <v>43567</v>
      </c>
      <c r="H1800" s="2">
        <v>815209.92</v>
      </c>
      <c r="I1800" s="2">
        <v>1371651.4467</v>
      </c>
      <c r="J1800" s="3">
        <v>43516</v>
      </c>
      <c r="K1800" s="2">
        <v>226.41030000000001</v>
      </c>
      <c r="L1800" s="2">
        <v>226.41030000000001</v>
      </c>
      <c r="M1800" s="3">
        <v>43508</v>
      </c>
      <c r="N1800" s="2">
        <v>2190.4699999999998</v>
      </c>
      <c r="O1800" s="2">
        <v>2699.8823000000002</v>
      </c>
      <c r="P1800" s="3">
        <v>43488</v>
      </c>
      <c r="Q1800" s="2">
        <v>336874.93472000002</v>
      </c>
      <c r="R1800" s="2">
        <v>336874.93469999998</v>
      </c>
      <c r="S1800" s="3">
        <v>43664</v>
      </c>
      <c r="T1800" s="2">
        <v>121031.94877</v>
      </c>
      <c r="U1800" s="2">
        <v>121031.9488</v>
      </c>
    </row>
    <row r="1801" spans="1:21" x14ac:dyDescent="0.3">
      <c r="A1801" s="3">
        <v>43566</v>
      </c>
      <c r="B1801" s="2">
        <v>8670480</v>
      </c>
      <c r="C1801" s="2">
        <v>9833571.6776999999</v>
      </c>
      <c r="D1801" s="3">
        <v>43468</v>
      </c>
      <c r="E1801" s="2">
        <v>485415.21866000001</v>
      </c>
      <c r="F1801" s="2">
        <v>612789.43689999997</v>
      </c>
      <c r="G1801" s="3">
        <v>43566</v>
      </c>
      <c r="H1801" s="2">
        <v>815881.56539999996</v>
      </c>
      <c r="I1801" s="2">
        <v>1372696.7814</v>
      </c>
      <c r="J1801" s="3">
        <v>43515</v>
      </c>
      <c r="K1801" s="2">
        <v>226.43049999999999</v>
      </c>
      <c r="L1801" s="2">
        <v>226.43049999999999</v>
      </c>
      <c r="M1801" s="3">
        <v>43507</v>
      </c>
      <c r="N1801" s="2">
        <v>2180.73</v>
      </c>
      <c r="O1801" s="2">
        <v>2687.8771999999999</v>
      </c>
      <c r="P1801" s="3">
        <v>43487</v>
      </c>
      <c r="Q1801" s="2">
        <v>338280.49359000003</v>
      </c>
      <c r="R1801" s="2">
        <v>338280.49359999999</v>
      </c>
      <c r="S1801" s="3">
        <v>43663</v>
      </c>
      <c r="T1801" s="2">
        <v>121433.08990000001</v>
      </c>
      <c r="U1801" s="2">
        <v>121433.08990000001</v>
      </c>
    </row>
    <row r="1802" spans="1:21" x14ac:dyDescent="0.3">
      <c r="A1802" s="3">
        <v>43565</v>
      </c>
      <c r="B1802" s="2">
        <v>8657080</v>
      </c>
      <c r="C1802" s="2">
        <v>9818373.9027999993</v>
      </c>
      <c r="D1802" s="3">
        <v>43467</v>
      </c>
      <c r="E1802" s="2">
        <v>484608.75967</v>
      </c>
      <c r="F1802" s="2">
        <v>611771.36100000003</v>
      </c>
      <c r="G1802" s="3">
        <v>43565</v>
      </c>
      <c r="H1802" s="2">
        <v>810319.25650000002</v>
      </c>
      <c r="I1802" s="2">
        <v>1363338.36</v>
      </c>
      <c r="J1802" s="3">
        <v>43514</v>
      </c>
      <c r="K1802" s="2">
        <v>226.4033</v>
      </c>
      <c r="L1802" s="2">
        <v>226.4033</v>
      </c>
      <c r="M1802" s="3">
        <v>43504</v>
      </c>
      <c r="N1802" s="2">
        <v>2177.0500000000002</v>
      </c>
      <c r="O1802" s="2">
        <v>2683.3413999999998</v>
      </c>
      <c r="P1802" s="3">
        <v>43486</v>
      </c>
      <c r="Q1802" s="2">
        <v>339513.08139000001</v>
      </c>
      <c r="R1802" s="2">
        <v>339513.08140000002</v>
      </c>
      <c r="S1802" s="3">
        <v>43662</v>
      </c>
      <c r="T1802" s="2">
        <v>121395.90359</v>
      </c>
      <c r="U1802" s="2">
        <v>121395.90360000001</v>
      </c>
    </row>
    <row r="1803" spans="1:21" x14ac:dyDescent="0.3">
      <c r="A1803" s="3">
        <v>43564</v>
      </c>
      <c r="B1803" s="2">
        <v>8631860</v>
      </c>
      <c r="C1803" s="2">
        <v>9789770.9891999997</v>
      </c>
      <c r="D1803" s="3">
        <v>43462</v>
      </c>
      <c r="E1803" s="2">
        <v>488177.48920000001</v>
      </c>
      <c r="F1803" s="2">
        <v>616276.5344</v>
      </c>
      <c r="G1803" s="3">
        <v>43564</v>
      </c>
      <c r="H1803" s="2">
        <v>809732.19</v>
      </c>
      <c r="I1803" s="2">
        <v>1362350.6377999999</v>
      </c>
      <c r="J1803" s="3">
        <v>43511</v>
      </c>
      <c r="K1803" s="2">
        <v>226.4897</v>
      </c>
      <c r="L1803" s="2">
        <v>226.4897</v>
      </c>
      <c r="M1803" s="3">
        <v>43503</v>
      </c>
      <c r="N1803" s="2">
        <v>2203.42</v>
      </c>
      <c r="O1803" s="2">
        <v>2715.8438999999998</v>
      </c>
      <c r="P1803" s="3">
        <v>43483</v>
      </c>
      <c r="Q1803" s="2">
        <v>336058.63264000003</v>
      </c>
      <c r="R1803" s="2">
        <v>336058.63260000001</v>
      </c>
      <c r="S1803" s="3">
        <v>43661</v>
      </c>
      <c r="T1803" s="2">
        <v>121453.48284</v>
      </c>
      <c r="U1803" s="2">
        <v>121453.4828</v>
      </c>
    </row>
    <row r="1804" spans="1:21" x14ac:dyDescent="0.3">
      <c r="A1804" s="3">
        <v>43563</v>
      </c>
      <c r="B1804" s="2">
        <v>8690380</v>
      </c>
      <c r="C1804" s="2">
        <v>9855997.1749000009</v>
      </c>
      <c r="D1804" s="3">
        <v>43461</v>
      </c>
      <c r="E1804" s="2">
        <v>488394.53224999999</v>
      </c>
      <c r="F1804" s="2">
        <v>616539.0429</v>
      </c>
      <c r="G1804" s="3">
        <v>43563</v>
      </c>
      <c r="H1804" s="2">
        <v>819485.00639999995</v>
      </c>
      <c r="I1804" s="2">
        <v>1377582.4228000001</v>
      </c>
      <c r="J1804" s="3">
        <v>43510</v>
      </c>
      <c r="K1804" s="2">
        <v>226.45670000000001</v>
      </c>
      <c r="L1804" s="2">
        <v>226.45670000000001</v>
      </c>
      <c r="M1804" s="3">
        <v>43497</v>
      </c>
      <c r="N1804" s="2">
        <v>2203.46</v>
      </c>
      <c r="O1804" s="2">
        <v>2715.8932</v>
      </c>
      <c r="P1804" s="3">
        <v>43482</v>
      </c>
      <c r="Q1804" s="2">
        <v>334039.25900000002</v>
      </c>
      <c r="R1804" s="2">
        <v>334039.25900000002</v>
      </c>
      <c r="S1804" s="3">
        <v>43658</v>
      </c>
      <c r="T1804" s="2">
        <v>121143.70234</v>
      </c>
      <c r="U1804" s="2">
        <v>121143.7023</v>
      </c>
    </row>
    <row r="1805" spans="1:21" x14ac:dyDescent="0.3">
      <c r="A1805" s="3">
        <v>43560</v>
      </c>
      <c r="B1805" s="2">
        <v>8622900</v>
      </c>
      <c r="C1805" s="2">
        <v>9779466.3006999996</v>
      </c>
      <c r="D1805" s="3">
        <v>43460</v>
      </c>
      <c r="E1805" s="2">
        <v>491925.44143000001</v>
      </c>
      <c r="F1805" s="2">
        <v>620996.38879999996</v>
      </c>
      <c r="G1805" s="3">
        <v>43560</v>
      </c>
      <c r="H1805" s="2">
        <v>816274.5344</v>
      </c>
      <c r="I1805" s="2">
        <v>1372185.5092</v>
      </c>
      <c r="J1805" s="3">
        <v>43509</v>
      </c>
      <c r="K1805" s="2">
        <v>226.38890000000001</v>
      </c>
      <c r="L1805" s="2">
        <v>226.38890000000001</v>
      </c>
      <c r="M1805" s="3">
        <v>43496</v>
      </c>
      <c r="N1805" s="2">
        <v>2204.85</v>
      </c>
      <c r="O1805" s="2">
        <v>2717.6064999999999</v>
      </c>
      <c r="P1805" s="3">
        <v>43481</v>
      </c>
      <c r="Q1805" s="2">
        <v>333613.03327999997</v>
      </c>
      <c r="R1805" s="2">
        <v>333613.03330000001</v>
      </c>
      <c r="S1805" s="3">
        <v>43657</v>
      </c>
      <c r="T1805" s="2">
        <v>120786.92602</v>
      </c>
      <c r="U1805" s="2">
        <v>120786.92600000001</v>
      </c>
    </row>
    <row r="1806" spans="1:21" x14ac:dyDescent="0.3">
      <c r="A1806" s="3">
        <v>43559</v>
      </c>
      <c r="B1806" s="2">
        <v>8572870</v>
      </c>
      <c r="C1806" s="2">
        <v>9722725.4919000007</v>
      </c>
      <c r="D1806" s="3">
        <v>43459</v>
      </c>
      <c r="E1806" s="2">
        <v>492910.55703999999</v>
      </c>
      <c r="F1806" s="2">
        <v>622239.97820000001</v>
      </c>
      <c r="G1806" s="3">
        <v>43559</v>
      </c>
      <c r="H1806" s="2">
        <v>810189.04700000002</v>
      </c>
      <c r="I1806" s="2">
        <v>1361955.5959999999</v>
      </c>
      <c r="J1806" s="3">
        <v>43508</v>
      </c>
      <c r="K1806" s="2">
        <v>226.429</v>
      </c>
      <c r="L1806" s="2">
        <v>226.429</v>
      </c>
      <c r="M1806" s="3">
        <v>43495</v>
      </c>
      <c r="N1806" s="2">
        <v>2206.1999999999998</v>
      </c>
      <c r="O1806" s="2">
        <v>2719.2703999999999</v>
      </c>
      <c r="P1806" s="3">
        <v>43480</v>
      </c>
      <c r="Q1806" s="2">
        <v>337750.11064000003</v>
      </c>
      <c r="R1806" s="2">
        <v>337750.11060000001</v>
      </c>
      <c r="S1806" s="3">
        <v>43656</v>
      </c>
      <c r="T1806" s="2">
        <v>120952.50352</v>
      </c>
      <c r="U1806" s="2">
        <v>120952.50350000001</v>
      </c>
    </row>
    <row r="1807" spans="1:21" x14ac:dyDescent="0.3">
      <c r="A1807" s="3">
        <v>43558</v>
      </c>
      <c r="B1807" s="2">
        <v>8559470</v>
      </c>
      <c r="C1807" s="2">
        <v>9705570.2668999992</v>
      </c>
      <c r="D1807" s="3">
        <v>43458</v>
      </c>
      <c r="E1807" s="2">
        <v>496057.14770999999</v>
      </c>
      <c r="F1807" s="2">
        <v>626212.16839999997</v>
      </c>
      <c r="G1807" s="3">
        <v>43558</v>
      </c>
      <c r="H1807" s="2">
        <v>805364.49860000005</v>
      </c>
      <c r="I1807" s="2">
        <v>1353845.3646</v>
      </c>
      <c r="J1807" s="3">
        <v>43507</v>
      </c>
      <c r="K1807" s="2">
        <v>226.489</v>
      </c>
      <c r="L1807" s="2">
        <v>226.489</v>
      </c>
      <c r="M1807" s="3">
        <v>43494</v>
      </c>
      <c r="N1807" s="2">
        <v>2183.36</v>
      </c>
      <c r="O1807" s="2">
        <v>2691.1188000000002</v>
      </c>
      <c r="P1807" s="3">
        <v>43476</v>
      </c>
      <c r="Q1807" s="2">
        <v>333300.36949000001</v>
      </c>
      <c r="R1807" s="2">
        <v>333300.36949999997</v>
      </c>
      <c r="S1807" s="3">
        <v>43655</v>
      </c>
      <c r="T1807" s="2">
        <v>121530.41529</v>
      </c>
      <c r="U1807" s="2">
        <v>121530.41529999999</v>
      </c>
    </row>
    <row r="1808" spans="1:21" x14ac:dyDescent="0.3">
      <c r="A1808" s="3">
        <v>43557</v>
      </c>
      <c r="B1808" s="2">
        <v>8536910</v>
      </c>
      <c r="C1808" s="2">
        <v>9679995.3358999994</v>
      </c>
      <c r="D1808" s="3">
        <v>43455</v>
      </c>
      <c r="E1808" s="2">
        <v>494844.33156999998</v>
      </c>
      <c r="F1808" s="2">
        <v>624681.13470000005</v>
      </c>
      <c r="G1808" s="3">
        <v>43557</v>
      </c>
      <c r="H1808" s="2">
        <v>806902.42660000001</v>
      </c>
      <c r="I1808" s="2">
        <v>1356430.6743000001</v>
      </c>
      <c r="J1808" s="3">
        <v>43504</v>
      </c>
      <c r="K1808" s="2">
        <v>226.43780000000001</v>
      </c>
      <c r="L1808" s="2">
        <v>226.43780000000001</v>
      </c>
      <c r="M1808" s="3">
        <v>43493</v>
      </c>
      <c r="N1808" s="2">
        <v>2177.3000000000002</v>
      </c>
      <c r="O1808" s="2">
        <v>2683.6493</v>
      </c>
      <c r="P1808" s="3">
        <v>43475</v>
      </c>
      <c r="Q1808" s="2">
        <v>329915.05498000002</v>
      </c>
      <c r="R1808" s="2">
        <v>329915.05499999999</v>
      </c>
      <c r="S1808" s="3">
        <v>43654</v>
      </c>
      <c r="T1808" s="2">
        <v>121318.4302</v>
      </c>
      <c r="U1808" s="2">
        <v>121318.4302</v>
      </c>
    </row>
    <row r="1809" spans="1:21" x14ac:dyDescent="0.3">
      <c r="A1809" s="3">
        <v>43556</v>
      </c>
      <c r="B1809" s="2">
        <v>8487250</v>
      </c>
      <c r="C1809" s="2">
        <v>9622558.1942999996</v>
      </c>
      <c r="D1809" s="3">
        <v>43454</v>
      </c>
      <c r="E1809" s="2">
        <v>500141.51319999999</v>
      </c>
      <c r="F1809" s="2">
        <v>631368.18599999999</v>
      </c>
      <c r="G1809" s="3">
        <v>43556</v>
      </c>
      <c r="H1809" s="2">
        <v>806221.61100000003</v>
      </c>
      <c r="I1809" s="2">
        <v>1355286.1998999999</v>
      </c>
      <c r="J1809" s="3">
        <v>43503</v>
      </c>
      <c r="K1809" s="2">
        <v>226.3279</v>
      </c>
      <c r="L1809" s="2">
        <v>226.3279</v>
      </c>
      <c r="M1809" s="3">
        <v>43490</v>
      </c>
      <c r="N1809" s="2">
        <v>2177.73</v>
      </c>
      <c r="O1809" s="2">
        <v>2684.1792999999998</v>
      </c>
      <c r="P1809" s="3">
        <v>43474</v>
      </c>
      <c r="Q1809" s="2">
        <v>334977.26328000001</v>
      </c>
      <c r="R1809" s="2">
        <v>334977.26329999999</v>
      </c>
      <c r="S1809" s="3">
        <v>43651</v>
      </c>
      <c r="T1809" s="2">
        <v>120719.62427</v>
      </c>
      <c r="U1809" s="2">
        <v>120719.6243</v>
      </c>
    </row>
    <row r="1810" spans="1:21" x14ac:dyDescent="0.3">
      <c r="A1810" s="3">
        <v>43553</v>
      </c>
      <c r="B1810" s="2">
        <v>8395640</v>
      </c>
      <c r="C1810" s="2">
        <v>9518688.3739999998</v>
      </c>
      <c r="D1810" s="3">
        <v>43453</v>
      </c>
      <c r="E1810" s="2">
        <v>503290.16155000002</v>
      </c>
      <c r="F1810" s="2">
        <v>635342.97380000004</v>
      </c>
      <c r="G1810" s="3">
        <v>43553</v>
      </c>
      <c r="H1810" s="2">
        <v>799664.24609999999</v>
      </c>
      <c r="I1810" s="2">
        <v>1344218.2082</v>
      </c>
      <c r="J1810" s="3">
        <v>43497</v>
      </c>
      <c r="K1810" s="2">
        <v>226.26259999999999</v>
      </c>
      <c r="L1810" s="2">
        <v>226.26259999999999</v>
      </c>
      <c r="M1810" s="3">
        <v>43489</v>
      </c>
      <c r="N1810" s="2">
        <v>2145.0300000000002</v>
      </c>
      <c r="O1810" s="2">
        <v>2643.8737000000001</v>
      </c>
      <c r="P1810" s="3">
        <v>43473</v>
      </c>
      <c r="Q1810" s="2">
        <v>331842.99186000001</v>
      </c>
      <c r="R1810" s="2">
        <v>331842.99190000002</v>
      </c>
      <c r="S1810" s="3">
        <v>43650</v>
      </c>
      <c r="T1810" s="2">
        <v>120074.74602000001</v>
      </c>
      <c r="U1810" s="2">
        <v>120074.746</v>
      </c>
    </row>
    <row r="1811" spans="1:21" x14ac:dyDescent="0.3">
      <c r="A1811" s="3">
        <v>43552</v>
      </c>
      <c r="B1811" s="2">
        <v>8323079.9999999991</v>
      </c>
      <c r="C1811" s="2">
        <v>9436427.3357999995</v>
      </c>
      <c r="D1811" s="3">
        <v>43452</v>
      </c>
      <c r="E1811" s="2">
        <v>511865.84739000001</v>
      </c>
      <c r="F1811" s="2">
        <v>646168.74029999995</v>
      </c>
      <c r="G1811" s="3">
        <v>43552</v>
      </c>
      <c r="H1811" s="2">
        <v>795496.80319999997</v>
      </c>
      <c r="I1811" s="2">
        <v>1337212.8273</v>
      </c>
      <c r="J1811" s="3">
        <v>43496</v>
      </c>
      <c r="K1811" s="2">
        <v>226.23750000000001</v>
      </c>
      <c r="L1811" s="2">
        <v>226.23750000000001</v>
      </c>
      <c r="M1811" s="3">
        <v>43488</v>
      </c>
      <c r="N1811" s="2">
        <v>2127.7800000000002</v>
      </c>
      <c r="O1811" s="2">
        <v>2622.6120999999998</v>
      </c>
      <c r="P1811" s="3">
        <v>43472</v>
      </c>
      <c r="Q1811" s="2">
        <v>327035.74281999998</v>
      </c>
      <c r="R1811" s="2">
        <v>327035.74280000001</v>
      </c>
      <c r="S1811" s="3">
        <v>43649</v>
      </c>
      <c r="T1811" s="2">
        <v>120254.32192</v>
      </c>
      <c r="U1811" s="2">
        <v>120254.3219</v>
      </c>
    </row>
    <row r="1812" spans="1:21" x14ac:dyDescent="0.3">
      <c r="A1812" s="3">
        <v>43551</v>
      </c>
      <c r="B1812" s="2">
        <v>8322419.9999999991</v>
      </c>
      <c r="C1812" s="2">
        <v>9434956.6950000003</v>
      </c>
      <c r="D1812" s="3">
        <v>43451</v>
      </c>
      <c r="E1812" s="2">
        <v>518280.10897</v>
      </c>
      <c r="F1812" s="2">
        <v>654265.96990000003</v>
      </c>
      <c r="G1812" s="3">
        <v>43551</v>
      </c>
      <c r="H1812" s="2">
        <v>797214.32680000004</v>
      </c>
      <c r="I1812" s="2">
        <v>1339743.067</v>
      </c>
      <c r="J1812" s="3">
        <v>43495</v>
      </c>
      <c r="K1812" s="2">
        <v>226.13040000000001</v>
      </c>
      <c r="L1812" s="2">
        <v>226.13040000000001</v>
      </c>
      <c r="M1812" s="3">
        <v>43487</v>
      </c>
      <c r="N1812" s="2">
        <v>2117.77</v>
      </c>
      <c r="O1812" s="2">
        <v>2610.2741999999998</v>
      </c>
      <c r="P1812" s="3">
        <v>43469</v>
      </c>
      <c r="Q1812" s="2">
        <v>319836.45410999999</v>
      </c>
      <c r="R1812" s="2">
        <v>319836.45409999997</v>
      </c>
      <c r="S1812" s="3">
        <v>43648</v>
      </c>
      <c r="T1812" s="2">
        <v>119873.83018999999</v>
      </c>
      <c r="U1812" s="2">
        <v>119873.8302</v>
      </c>
    </row>
    <row r="1813" spans="1:21" x14ac:dyDescent="0.3">
      <c r="A1813" s="3">
        <v>43550</v>
      </c>
      <c r="B1813" s="2">
        <v>8348480</v>
      </c>
      <c r="C1813" s="2">
        <v>9464157.1491999999</v>
      </c>
      <c r="D1813" s="3">
        <v>43448</v>
      </c>
      <c r="E1813" s="2">
        <v>519687.70974000002</v>
      </c>
      <c r="F1813" s="2">
        <v>656042.89569999999</v>
      </c>
      <c r="G1813" s="3">
        <v>43550</v>
      </c>
      <c r="H1813" s="2">
        <v>798182.94609999994</v>
      </c>
      <c r="I1813" s="2">
        <v>1341370.8614000001</v>
      </c>
      <c r="J1813" s="3">
        <v>43494</v>
      </c>
      <c r="K1813" s="2">
        <v>226.16800000000001</v>
      </c>
      <c r="L1813" s="2">
        <v>226.16800000000001</v>
      </c>
      <c r="M1813" s="3">
        <v>43486</v>
      </c>
      <c r="N1813" s="2">
        <v>2124.61</v>
      </c>
      <c r="O1813" s="2">
        <v>2618.7049000000002</v>
      </c>
      <c r="P1813" s="3">
        <v>43462</v>
      </c>
      <c r="Q1813" s="2">
        <v>320921.33736</v>
      </c>
      <c r="R1813" s="2">
        <v>320921.33740000002</v>
      </c>
      <c r="S1813" s="3">
        <v>43647</v>
      </c>
      <c r="T1813" s="2">
        <v>119673.59458999999</v>
      </c>
      <c r="U1813" s="2">
        <v>119673.5946</v>
      </c>
    </row>
    <row r="1814" spans="1:21" x14ac:dyDescent="0.3">
      <c r="A1814" s="3">
        <v>43549</v>
      </c>
      <c r="B1814" s="2">
        <v>8290260</v>
      </c>
      <c r="C1814" s="2">
        <v>9398155.8583000004</v>
      </c>
      <c r="D1814" s="3">
        <v>43447</v>
      </c>
      <c r="E1814" s="2">
        <v>526776.17691000004</v>
      </c>
      <c r="F1814" s="2">
        <v>664991.22840000002</v>
      </c>
      <c r="G1814" s="3">
        <v>43549</v>
      </c>
      <c r="H1814" s="2">
        <v>786950.37120000005</v>
      </c>
      <c r="I1814" s="2">
        <v>1322494.1756</v>
      </c>
      <c r="J1814" s="3">
        <v>43493</v>
      </c>
      <c r="K1814" s="2">
        <v>226.19649999999999</v>
      </c>
      <c r="L1814" s="2">
        <v>226.19649999999999</v>
      </c>
      <c r="M1814" s="3">
        <v>43483</v>
      </c>
      <c r="N1814" s="2">
        <v>2124.2800000000002</v>
      </c>
      <c r="O1814" s="2">
        <v>2618.2981</v>
      </c>
      <c r="P1814" s="3">
        <v>43461</v>
      </c>
      <c r="Q1814" s="2">
        <v>323066.67673000001</v>
      </c>
      <c r="R1814" s="2">
        <v>323066.67670000001</v>
      </c>
      <c r="S1814" s="3">
        <v>43644</v>
      </c>
      <c r="T1814" s="2">
        <v>119039.3505</v>
      </c>
      <c r="U1814" s="2">
        <v>119039.3505</v>
      </c>
    </row>
    <row r="1815" spans="1:21" x14ac:dyDescent="0.3">
      <c r="A1815" s="3">
        <v>43546</v>
      </c>
      <c r="B1815" s="2">
        <v>8328480.0000000009</v>
      </c>
      <c r="C1815" s="2">
        <v>9441485.3571000006</v>
      </c>
      <c r="D1815" s="3">
        <v>43446</v>
      </c>
      <c r="E1815" s="2">
        <v>518012.07069999998</v>
      </c>
      <c r="F1815" s="2">
        <v>653927.60400000005</v>
      </c>
      <c r="G1815" s="3">
        <v>43546</v>
      </c>
      <c r="H1815" s="2">
        <v>789539.80330000003</v>
      </c>
      <c r="I1815" s="2">
        <v>1326547.1699000001</v>
      </c>
      <c r="J1815" s="3">
        <v>43490</v>
      </c>
      <c r="K1815" s="2">
        <v>226.221</v>
      </c>
      <c r="L1815" s="2">
        <v>226.221</v>
      </c>
      <c r="M1815" s="3">
        <v>43482</v>
      </c>
      <c r="N1815" s="2">
        <v>2107.06</v>
      </c>
      <c r="O1815" s="2">
        <v>2597.0735</v>
      </c>
      <c r="P1815" s="3">
        <v>43460</v>
      </c>
      <c r="Q1815" s="2">
        <v>311944.28483000002</v>
      </c>
      <c r="R1815" s="2">
        <v>311944.28480000002</v>
      </c>
      <c r="S1815" s="3">
        <v>43643</v>
      </c>
      <c r="T1815" s="2">
        <v>118992.31333</v>
      </c>
      <c r="U1815" s="2">
        <v>118992.31329999999</v>
      </c>
    </row>
    <row r="1816" spans="1:21" x14ac:dyDescent="0.3">
      <c r="A1816" s="3">
        <v>43545</v>
      </c>
      <c r="B1816" s="2">
        <v>8469120</v>
      </c>
      <c r="C1816" s="2">
        <v>9600917.0405999999</v>
      </c>
      <c r="D1816" s="3">
        <v>43445</v>
      </c>
      <c r="E1816" s="2">
        <v>517546.67252999998</v>
      </c>
      <c r="F1816" s="2">
        <v>653340.09510000004</v>
      </c>
      <c r="G1816" s="3">
        <v>43545</v>
      </c>
      <c r="H1816" s="2">
        <v>797343.35809999995</v>
      </c>
      <c r="I1816" s="2">
        <v>1339266.2749000001</v>
      </c>
      <c r="J1816" s="3">
        <v>43489</v>
      </c>
      <c r="K1816" s="2">
        <v>226.2105</v>
      </c>
      <c r="L1816" s="2">
        <v>226.2105</v>
      </c>
      <c r="M1816" s="3">
        <v>43481</v>
      </c>
      <c r="N1816" s="2">
        <v>2106.1</v>
      </c>
      <c r="O1816" s="2">
        <v>2595.8901999999998</v>
      </c>
      <c r="P1816" s="3">
        <v>43459</v>
      </c>
      <c r="Q1816" s="2">
        <v>310079.37602000003</v>
      </c>
      <c r="R1816" s="2">
        <v>310079.37599999999</v>
      </c>
      <c r="S1816" s="3">
        <v>43642</v>
      </c>
      <c r="T1816" s="2">
        <v>118584.66682</v>
      </c>
      <c r="U1816" s="2">
        <v>118584.66680000001</v>
      </c>
    </row>
    <row r="1817" spans="1:21" x14ac:dyDescent="0.3">
      <c r="A1817" s="3">
        <v>43544</v>
      </c>
      <c r="B1817" s="2">
        <v>8336040.0000000009</v>
      </c>
      <c r="C1817" s="2">
        <v>9450059.7559999991</v>
      </c>
      <c r="D1817" s="3">
        <v>43444</v>
      </c>
      <c r="E1817" s="2">
        <v>514203.43956999999</v>
      </c>
      <c r="F1817" s="2">
        <v>649119.66769999999</v>
      </c>
      <c r="G1817" s="3">
        <v>43544</v>
      </c>
      <c r="H1817" s="2">
        <v>787427.30169999995</v>
      </c>
      <c r="I1817" s="2">
        <v>1322501.0389</v>
      </c>
      <c r="J1817" s="3">
        <v>43488</v>
      </c>
      <c r="K1817" s="2">
        <v>226.23660000000001</v>
      </c>
      <c r="L1817" s="2">
        <v>226.23660000000001</v>
      </c>
      <c r="M1817" s="3">
        <v>43480</v>
      </c>
      <c r="N1817" s="2">
        <v>2097.1799999999998</v>
      </c>
      <c r="O1817" s="2">
        <v>2584.8957999999998</v>
      </c>
      <c r="P1817" s="3">
        <v>43455</v>
      </c>
      <c r="Q1817" s="2">
        <v>323734.09428000002</v>
      </c>
      <c r="R1817" s="2">
        <v>323734.0943</v>
      </c>
      <c r="S1817" s="3">
        <v>43641</v>
      </c>
      <c r="T1817" s="2">
        <v>118666.07973</v>
      </c>
      <c r="U1817" s="2">
        <v>118666.0797</v>
      </c>
    </row>
    <row r="1818" spans="1:21" x14ac:dyDescent="0.3">
      <c r="A1818" s="3">
        <v>43543</v>
      </c>
      <c r="B1818" s="2">
        <v>8302989.9999999991</v>
      </c>
      <c r="C1818" s="2">
        <v>9411351.0208999999</v>
      </c>
      <c r="D1818" s="3">
        <v>43441</v>
      </c>
      <c r="E1818" s="2">
        <v>520780.05207999999</v>
      </c>
      <c r="F1818" s="2">
        <v>657421.84580000001</v>
      </c>
      <c r="G1818" s="3">
        <v>43543</v>
      </c>
      <c r="H1818" s="2">
        <v>793753.80660000001</v>
      </c>
      <c r="I1818" s="2">
        <v>1333126.5395</v>
      </c>
      <c r="J1818" s="3">
        <v>43487</v>
      </c>
      <c r="K1818" s="2">
        <v>226.21709999999999</v>
      </c>
      <c r="L1818" s="2">
        <v>226.21709999999999</v>
      </c>
      <c r="M1818" s="3">
        <v>43479</v>
      </c>
      <c r="N1818" s="2">
        <v>2064.52</v>
      </c>
      <c r="O1818" s="2">
        <v>2544.6405</v>
      </c>
      <c r="P1818" s="3">
        <v>43454</v>
      </c>
      <c r="Q1818" s="2">
        <v>326261.90753000003</v>
      </c>
      <c r="R1818" s="2">
        <v>326261.90749999997</v>
      </c>
      <c r="S1818" s="3">
        <v>43640</v>
      </c>
      <c r="T1818" s="2">
        <v>118777.38662999999</v>
      </c>
      <c r="U1818" s="2">
        <v>118777.3866</v>
      </c>
    </row>
    <row r="1819" spans="1:21" x14ac:dyDescent="0.3">
      <c r="A1819" s="3">
        <v>43542</v>
      </c>
      <c r="B1819" s="2">
        <v>8298769.9999999991</v>
      </c>
      <c r="C1819" s="2">
        <v>9406368.9699000008</v>
      </c>
      <c r="D1819" s="3">
        <v>43440</v>
      </c>
      <c r="E1819" s="2">
        <v>517421.72115</v>
      </c>
      <c r="F1819" s="2">
        <v>653122.26089999999</v>
      </c>
      <c r="G1819" s="3">
        <v>43542</v>
      </c>
      <c r="H1819" s="2">
        <v>801719.3898</v>
      </c>
      <c r="I1819" s="2">
        <v>1346006.9704</v>
      </c>
      <c r="J1819" s="3">
        <v>43486</v>
      </c>
      <c r="K1819" s="2">
        <v>226.13839999999999</v>
      </c>
      <c r="L1819" s="2">
        <v>226.13839999999999</v>
      </c>
      <c r="M1819" s="3">
        <v>43476</v>
      </c>
      <c r="N1819" s="2">
        <v>2075.5700000000002</v>
      </c>
      <c r="O1819" s="2">
        <v>2558.259</v>
      </c>
      <c r="P1819" s="3">
        <v>43453</v>
      </c>
      <c r="Q1819" s="2">
        <v>332520.46360999998</v>
      </c>
      <c r="R1819" s="2">
        <v>332520.46360000002</v>
      </c>
      <c r="S1819" s="3">
        <v>43637</v>
      </c>
      <c r="T1819" s="2">
        <v>119078.46298</v>
      </c>
      <c r="U1819" s="2">
        <v>119078.463</v>
      </c>
    </row>
    <row r="1820" spans="1:21" x14ac:dyDescent="0.3">
      <c r="A1820" s="3">
        <v>43539</v>
      </c>
      <c r="B1820" s="2">
        <v>8297160</v>
      </c>
      <c r="C1820" s="2">
        <v>9404537.4441</v>
      </c>
      <c r="D1820" s="3">
        <v>43439</v>
      </c>
      <c r="E1820" s="2">
        <v>528351.05240000004</v>
      </c>
      <c r="F1820" s="2">
        <v>666917.95070000004</v>
      </c>
      <c r="G1820" s="3">
        <v>43539</v>
      </c>
      <c r="H1820" s="2">
        <v>799251.42370000004</v>
      </c>
      <c r="I1820" s="2">
        <v>1341863.5012999999</v>
      </c>
      <c r="J1820" s="3">
        <v>43483</v>
      </c>
      <c r="K1820" s="2">
        <v>226.13419999999999</v>
      </c>
      <c r="L1820" s="2">
        <v>226.13419999999999</v>
      </c>
      <c r="M1820" s="3">
        <v>43475</v>
      </c>
      <c r="N1820" s="2">
        <v>2063.2800000000002</v>
      </c>
      <c r="O1820" s="2">
        <v>2543.1107999999999</v>
      </c>
      <c r="P1820" s="3">
        <v>43452</v>
      </c>
      <c r="Q1820" s="2">
        <v>335209.51246</v>
      </c>
      <c r="R1820" s="2">
        <v>335209.51250000001</v>
      </c>
      <c r="S1820" s="3">
        <v>43636</v>
      </c>
      <c r="T1820" s="2">
        <v>119021.2837</v>
      </c>
      <c r="U1820" s="2">
        <v>119021.2837</v>
      </c>
    </row>
    <row r="1821" spans="1:21" x14ac:dyDescent="0.3">
      <c r="A1821" s="3">
        <v>43538</v>
      </c>
      <c r="B1821" s="2">
        <v>8231690</v>
      </c>
      <c r="C1821" s="2">
        <v>9330120.9618999995</v>
      </c>
      <c r="D1821" s="3">
        <v>43438</v>
      </c>
      <c r="E1821" s="2">
        <v>530882.03142000001</v>
      </c>
      <c r="F1821" s="2">
        <v>670112.71169999999</v>
      </c>
      <c r="G1821" s="3">
        <v>43538</v>
      </c>
      <c r="H1821" s="2">
        <v>797357.03500000003</v>
      </c>
      <c r="I1821" s="2">
        <v>1338453.5035000001</v>
      </c>
      <c r="J1821" s="3">
        <v>43482</v>
      </c>
      <c r="K1821" s="2">
        <v>226.19839999999999</v>
      </c>
      <c r="L1821" s="2">
        <v>226.19839999999999</v>
      </c>
      <c r="M1821" s="3">
        <v>43474</v>
      </c>
      <c r="N1821" s="2">
        <v>2064.71</v>
      </c>
      <c r="O1821" s="2">
        <v>2544.8733999999999</v>
      </c>
      <c r="P1821" s="3">
        <v>43451</v>
      </c>
      <c r="Q1821" s="2">
        <v>341585.30726999999</v>
      </c>
      <c r="R1821" s="2">
        <v>341585.30729999999</v>
      </c>
      <c r="S1821" s="3">
        <v>43635</v>
      </c>
      <c r="T1821" s="2">
        <v>120774.68145</v>
      </c>
      <c r="U1821" s="2">
        <v>120774.68150000001</v>
      </c>
    </row>
    <row r="1822" spans="1:21" x14ac:dyDescent="0.3">
      <c r="A1822" s="3">
        <v>43537</v>
      </c>
      <c r="B1822" s="2">
        <v>8211130.0000000009</v>
      </c>
      <c r="C1822" s="2">
        <v>9305572.0236000009</v>
      </c>
      <c r="D1822" s="3">
        <v>43437</v>
      </c>
      <c r="E1822" s="2">
        <v>525710.58125000005</v>
      </c>
      <c r="F1822" s="2">
        <v>663584.98179999995</v>
      </c>
      <c r="G1822" s="3">
        <v>43537</v>
      </c>
      <c r="H1822" s="2">
        <v>796460.08680000005</v>
      </c>
      <c r="I1822" s="2">
        <v>1335699.4945</v>
      </c>
      <c r="J1822" s="3">
        <v>43481</v>
      </c>
      <c r="K1822" s="2">
        <v>226.1918</v>
      </c>
      <c r="L1822" s="2">
        <v>226.1918</v>
      </c>
      <c r="M1822" s="3">
        <v>43473</v>
      </c>
      <c r="N1822" s="2">
        <v>2025.27</v>
      </c>
      <c r="O1822" s="2">
        <v>2496.2613000000001</v>
      </c>
      <c r="P1822" s="3">
        <v>43448</v>
      </c>
      <c r="Q1822" s="2">
        <v>338823.70104000001</v>
      </c>
      <c r="R1822" s="2">
        <v>338823.701</v>
      </c>
      <c r="S1822" s="3">
        <v>43634</v>
      </c>
      <c r="T1822" s="2">
        <v>120615.73724</v>
      </c>
      <c r="U1822" s="2">
        <v>120615.7372</v>
      </c>
    </row>
    <row r="1823" spans="1:21" x14ac:dyDescent="0.3">
      <c r="A1823" s="3">
        <v>43536</v>
      </c>
      <c r="B1823" s="2">
        <v>8128090</v>
      </c>
      <c r="C1823" s="2">
        <v>9211460.4093999993</v>
      </c>
      <c r="D1823" s="3">
        <v>43434</v>
      </c>
      <c r="E1823" s="2">
        <v>510955.77266000002</v>
      </c>
      <c r="F1823" s="2">
        <v>644960.53379999998</v>
      </c>
      <c r="G1823" s="3">
        <v>43536</v>
      </c>
      <c r="H1823" s="2">
        <v>791997.50300000003</v>
      </c>
      <c r="I1823" s="2">
        <v>1328215.5401999999</v>
      </c>
      <c r="J1823" s="3">
        <v>43480</v>
      </c>
      <c r="K1823" s="2">
        <v>226.22559999999999</v>
      </c>
      <c r="L1823" s="2">
        <v>226.22559999999999</v>
      </c>
      <c r="M1823" s="3">
        <v>43472</v>
      </c>
      <c r="N1823" s="2">
        <v>2037.1</v>
      </c>
      <c r="O1823" s="2">
        <v>2510.8425000000002</v>
      </c>
      <c r="P1823" s="3">
        <v>43447</v>
      </c>
      <c r="Q1823" s="2">
        <v>342482.60917000001</v>
      </c>
      <c r="R1823" s="2">
        <v>342482.60920000001</v>
      </c>
      <c r="S1823" s="3">
        <v>43633</v>
      </c>
      <c r="T1823" s="2">
        <v>121806.9114</v>
      </c>
      <c r="U1823" s="2">
        <v>121806.9114</v>
      </c>
    </row>
    <row r="1824" spans="1:21" x14ac:dyDescent="0.3">
      <c r="A1824" s="3">
        <v>43535</v>
      </c>
      <c r="B1824" s="2">
        <v>8111750.0000000009</v>
      </c>
      <c r="C1824" s="2">
        <v>9192946.4233999997</v>
      </c>
      <c r="D1824" s="3">
        <v>43433</v>
      </c>
      <c r="E1824" s="2">
        <v>506212.15558999998</v>
      </c>
      <c r="F1824" s="2">
        <v>638972.84180000005</v>
      </c>
      <c r="G1824" s="3">
        <v>43535</v>
      </c>
      <c r="H1824" s="2">
        <v>792150.08400000003</v>
      </c>
      <c r="I1824" s="2">
        <v>1328471.4254000001</v>
      </c>
      <c r="J1824" s="3">
        <v>43479</v>
      </c>
      <c r="K1824" s="2">
        <v>226.2047</v>
      </c>
      <c r="L1824" s="2">
        <v>226.2047</v>
      </c>
      <c r="M1824" s="3">
        <v>43469</v>
      </c>
      <c r="N1824" s="2">
        <v>2010.25</v>
      </c>
      <c r="O1824" s="2">
        <v>2477.7483000000002</v>
      </c>
      <c r="P1824" s="3">
        <v>43446</v>
      </c>
      <c r="Q1824" s="2">
        <v>339884.75530000002</v>
      </c>
      <c r="R1824" s="2">
        <v>339884.75530000002</v>
      </c>
      <c r="S1824" s="3">
        <v>43630</v>
      </c>
      <c r="T1824" s="2">
        <v>121884.69809000001</v>
      </c>
      <c r="U1824" s="2">
        <v>121884.69809999999</v>
      </c>
    </row>
    <row r="1825" spans="1:21" x14ac:dyDescent="0.3">
      <c r="A1825" s="3">
        <v>43532</v>
      </c>
      <c r="B1825" s="2">
        <v>7947160</v>
      </c>
      <c r="C1825" s="2">
        <v>9006422.9199999999</v>
      </c>
      <c r="D1825" s="3">
        <v>43432</v>
      </c>
      <c r="E1825" s="2">
        <v>514044.6067</v>
      </c>
      <c r="F1825" s="2">
        <v>648859.45449999999</v>
      </c>
      <c r="G1825" s="3">
        <v>43532</v>
      </c>
      <c r="H1825" s="2">
        <v>783321.78269999998</v>
      </c>
      <c r="I1825" s="2">
        <v>1313257.8658</v>
      </c>
      <c r="J1825" s="3">
        <v>43476</v>
      </c>
      <c r="K1825" s="2">
        <v>226.1558</v>
      </c>
      <c r="L1825" s="2">
        <v>226.1558</v>
      </c>
      <c r="M1825" s="3">
        <v>43468</v>
      </c>
      <c r="N1825" s="2">
        <v>1993.7</v>
      </c>
      <c r="O1825" s="2">
        <v>2457.3494999999998</v>
      </c>
      <c r="P1825" s="3">
        <v>43445</v>
      </c>
      <c r="Q1825" s="2">
        <v>334158.03881</v>
      </c>
      <c r="R1825" s="2">
        <v>334158.03879999998</v>
      </c>
      <c r="S1825" s="3">
        <v>43629</v>
      </c>
      <c r="T1825" s="2">
        <v>121473.32403</v>
      </c>
      <c r="U1825" s="2">
        <v>121473.32399999999</v>
      </c>
    </row>
    <row r="1826" spans="1:21" x14ac:dyDescent="0.3">
      <c r="A1826" s="3">
        <v>43531</v>
      </c>
      <c r="B1826" s="2">
        <v>7961110</v>
      </c>
      <c r="C1826" s="2">
        <v>9022225.4094999991</v>
      </c>
      <c r="D1826" s="3">
        <v>43431</v>
      </c>
      <c r="E1826" s="2">
        <v>510622.44835999998</v>
      </c>
      <c r="F1826" s="2">
        <v>644539.79090000002</v>
      </c>
      <c r="G1826" s="3">
        <v>43531</v>
      </c>
      <c r="H1826" s="2">
        <v>784635.85199999996</v>
      </c>
      <c r="I1826" s="2">
        <v>1315206.0900000001</v>
      </c>
      <c r="J1826" s="3">
        <v>43475</v>
      </c>
      <c r="K1826" s="2">
        <v>226.20150000000001</v>
      </c>
      <c r="L1826" s="2">
        <v>226.20150000000001</v>
      </c>
      <c r="M1826" s="3">
        <v>43467</v>
      </c>
      <c r="N1826" s="2">
        <v>2010</v>
      </c>
      <c r="O1826" s="2">
        <v>2477.4402</v>
      </c>
      <c r="P1826" s="3">
        <v>43444</v>
      </c>
      <c r="Q1826" s="2">
        <v>335910.10905000003</v>
      </c>
      <c r="R1826" s="2">
        <v>335910.109</v>
      </c>
      <c r="S1826" s="3">
        <v>43628</v>
      </c>
      <c r="T1826" s="2">
        <v>121524.92933</v>
      </c>
      <c r="U1826" s="2">
        <v>121524.9293</v>
      </c>
    </row>
    <row r="1827" spans="1:21" x14ac:dyDescent="0.3">
      <c r="A1827" s="3">
        <v>43530</v>
      </c>
      <c r="B1827" s="2">
        <v>8020799.9999999991</v>
      </c>
      <c r="C1827" s="2">
        <v>9088793.9730999991</v>
      </c>
      <c r="D1827" s="3">
        <v>43430</v>
      </c>
      <c r="E1827" s="2">
        <v>510424.83291</v>
      </c>
      <c r="F1827" s="2">
        <v>644290.34820000001</v>
      </c>
      <c r="G1827" s="3">
        <v>43530</v>
      </c>
      <c r="H1827" s="2">
        <v>784773.38899999997</v>
      </c>
      <c r="I1827" s="2">
        <v>1314301.4114000001</v>
      </c>
      <c r="J1827" s="3">
        <v>43474</v>
      </c>
      <c r="K1827" s="2">
        <v>226.12180000000001</v>
      </c>
      <c r="L1827" s="2">
        <v>226.12180000000001</v>
      </c>
      <c r="M1827" s="3">
        <v>43462</v>
      </c>
      <c r="N1827" s="2">
        <v>2041.04</v>
      </c>
      <c r="O1827" s="2">
        <v>2515.6988000000001</v>
      </c>
      <c r="P1827" s="3">
        <v>43441</v>
      </c>
      <c r="Q1827" s="2">
        <v>342836.81394000002</v>
      </c>
      <c r="R1827" s="2">
        <v>342836.81390000001</v>
      </c>
      <c r="S1827" s="3">
        <v>43627</v>
      </c>
      <c r="T1827" s="2">
        <v>121162.77847</v>
      </c>
      <c r="U1827" s="2">
        <v>121162.7785</v>
      </c>
    </row>
    <row r="1828" spans="1:21" x14ac:dyDescent="0.3">
      <c r="A1828" s="3">
        <v>43529</v>
      </c>
      <c r="B1828" s="2">
        <v>8067410.0000000009</v>
      </c>
      <c r="C1828" s="2">
        <v>9140680.0468000006</v>
      </c>
      <c r="D1828" s="3">
        <v>43427</v>
      </c>
      <c r="E1828" s="2">
        <v>512497.03587000002</v>
      </c>
      <c r="F1828" s="2">
        <v>646906.01320000004</v>
      </c>
      <c r="G1828" s="3">
        <v>43529</v>
      </c>
      <c r="H1828" s="2">
        <v>787873.12560000003</v>
      </c>
      <c r="I1828" s="2">
        <v>1319335.3306</v>
      </c>
      <c r="J1828" s="3">
        <v>43473</v>
      </c>
      <c r="K1828" s="2">
        <v>226.09209999999999</v>
      </c>
      <c r="L1828" s="2">
        <v>226.09209999999999</v>
      </c>
      <c r="M1828" s="3">
        <v>43461</v>
      </c>
      <c r="N1828" s="2">
        <v>2028.44</v>
      </c>
      <c r="O1828" s="2">
        <v>2500.1685000000002</v>
      </c>
      <c r="P1828" s="3">
        <v>43440</v>
      </c>
      <c r="Q1828" s="2">
        <v>338815.79686</v>
      </c>
      <c r="R1828" s="2">
        <v>338815.79690000002</v>
      </c>
      <c r="S1828" s="3">
        <v>43626</v>
      </c>
      <c r="T1828" s="2">
        <v>121508.82775</v>
      </c>
      <c r="U1828" s="2">
        <v>121508.82769999999</v>
      </c>
    </row>
    <row r="1829" spans="1:21" x14ac:dyDescent="0.3">
      <c r="A1829" s="3">
        <v>43528</v>
      </c>
      <c r="B1829" s="2">
        <v>8059990.0000000009</v>
      </c>
      <c r="C1829" s="2">
        <v>9132267.9079999998</v>
      </c>
      <c r="D1829" s="3">
        <v>43426</v>
      </c>
      <c r="E1829" s="2">
        <v>524811.31646999996</v>
      </c>
      <c r="F1829" s="2">
        <v>662449.87320000003</v>
      </c>
      <c r="G1829" s="3">
        <v>43528</v>
      </c>
      <c r="H1829" s="2">
        <v>788682.40079999994</v>
      </c>
      <c r="I1829" s="2">
        <v>1320690.5049000001</v>
      </c>
      <c r="J1829" s="3">
        <v>43472</v>
      </c>
      <c r="K1829" s="2">
        <v>226.12459999999999</v>
      </c>
      <c r="L1829" s="2">
        <v>226.12459999999999</v>
      </c>
      <c r="M1829" s="3">
        <v>43460</v>
      </c>
      <c r="N1829" s="2">
        <v>2028.01</v>
      </c>
      <c r="O1829" s="2">
        <v>2457.8443000000002</v>
      </c>
      <c r="P1829" s="3">
        <v>43439</v>
      </c>
      <c r="Q1829" s="2">
        <v>341909.22924000002</v>
      </c>
      <c r="R1829" s="2">
        <v>341909.2292</v>
      </c>
      <c r="S1829" s="3">
        <v>43623</v>
      </c>
      <c r="T1829" s="2">
        <v>121215.71773</v>
      </c>
      <c r="U1829" s="2">
        <v>121215.71769999999</v>
      </c>
    </row>
    <row r="1830" spans="1:21" x14ac:dyDescent="0.3">
      <c r="A1830" s="3">
        <v>43525</v>
      </c>
      <c r="B1830" s="2">
        <v>8058750</v>
      </c>
      <c r="C1830" s="2">
        <v>9130861.8095999993</v>
      </c>
      <c r="D1830" s="3">
        <v>43425</v>
      </c>
      <c r="E1830" s="2">
        <v>525211.47077000001</v>
      </c>
      <c r="F1830" s="2">
        <v>662954.97309999994</v>
      </c>
      <c r="G1830" s="3">
        <v>43525</v>
      </c>
      <c r="H1830" s="2">
        <v>790868.40399999998</v>
      </c>
      <c r="I1830" s="2">
        <v>1324053.8866000001</v>
      </c>
      <c r="J1830" s="3">
        <v>43469</v>
      </c>
      <c r="K1830" s="2">
        <v>226.1514</v>
      </c>
      <c r="L1830" s="2">
        <v>226.1514</v>
      </c>
      <c r="M1830" s="3">
        <v>43458</v>
      </c>
      <c r="N1830" s="2">
        <v>2055.0100000000002</v>
      </c>
      <c r="O1830" s="2">
        <v>2490.5659999999998</v>
      </c>
      <c r="P1830" s="3">
        <v>43438</v>
      </c>
      <c r="Q1830" s="2">
        <v>343878.86557000002</v>
      </c>
      <c r="R1830" s="2">
        <v>343878.86560000002</v>
      </c>
      <c r="S1830" s="3">
        <v>43622</v>
      </c>
      <c r="T1830" s="2">
        <v>120992.21719</v>
      </c>
      <c r="U1830" s="2">
        <v>120992.2172</v>
      </c>
    </row>
    <row r="1831" spans="1:21" x14ac:dyDescent="0.3">
      <c r="A1831" s="3">
        <v>43524</v>
      </c>
      <c r="B1831" s="2">
        <v>7987130</v>
      </c>
      <c r="C1831" s="2">
        <v>9049713.5483999997</v>
      </c>
      <c r="D1831" s="3">
        <v>43424</v>
      </c>
      <c r="E1831" s="2">
        <v>523414.70156999998</v>
      </c>
      <c r="F1831" s="2">
        <v>660686.978</v>
      </c>
      <c r="G1831" s="3">
        <v>43524</v>
      </c>
      <c r="H1831" s="2">
        <v>786151.27060000005</v>
      </c>
      <c r="I1831" s="2">
        <v>1316005.4380000001</v>
      </c>
      <c r="J1831" s="3">
        <v>43468</v>
      </c>
      <c r="K1831" s="2">
        <v>226.0035</v>
      </c>
      <c r="L1831" s="2">
        <v>226.0035</v>
      </c>
      <c r="M1831" s="3">
        <v>43455</v>
      </c>
      <c r="N1831" s="2">
        <v>2061.4899999999998</v>
      </c>
      <c r="O1831" s="2">
        <v>2498.4195</v>
      </c>
      <c r="P1831" s="3">
        <v>43437</v>
      </c>
      <c r="Q1831" s="2">
        <v>349285.66798999999</v>
      </c>
      <c r="R1831" s="2">
        <v>349285.66800000001</v>
      </c>
      <c r="S1831" s="3">
        <v>43621</v>
      </c>
      <c r="T1831" s="2">
        <v>121079.49550999999</v>
      </c>
      <c r="U1831" s="2">
        <v>121079.4955</v>
      </c>
    </row>
    <row r="1832" spans="1:21" x14ac:dyDescent="0.3">
      <c r="A1832" s="3">
        <v>43523</v>
      </c>
      <c r="B1832" s="2">
        <v>7961150</v>
      </c>
      <c r="C1832" s="2">
        <v>9018079.4186000004</v>
      </c>
      <c r="D1832" s="3">
        <v>43423</v>
      </c>
      <c r="E1832" s="2">
        <v>534416.68888000003</v>
      </c>
      <c r="F1832" s="2">
        <v>674574.37879999995</v>
      </c>
      <c r="G1832" s="3">
        <v>43523</v>
      </c>
      <c r="H1832" s="2">
        <v>783060.55830000003</v>
      </c>
      <c r="I1832" s="2">
        <v>1310181.8465</v>
      </c>
      <c r="J1832" s="3">
        <v>43467</v>
      </c>
      <c r="K1832" s="2">
        <v>225.99619999999999</v>
      </c>
      <c r="L1832" s="2">
        <v>225.99619999999999</v>
      </c>
      <c r="M1832" s="3">
        <v>43454</v>
      </c>
      <c r="N1832" s="2">
        <v>2060.12</v>
      </c>
      <c r="O1832" s="2">
        <v>2496.7591000000002</v>
      </c>
      <c r="P1832" s="3">
        <v>43434</v>
      </c>
      <c r="Q1832" s="2">
        <v>349237.39666999999</v>
      </c>
      <c r="R1832" s="2">
        <v>349237.39669999998</v>
      </c>
      <c r="S1832" s="3">
        <v>43620</v>
      </c>
      <c r="T1832" s="2">
        <v>121138.15392</v>
      </c>
      <c r="U1832" s="2">
        <v>121138.1539</v>
      </c>
    </row>
    <row r="1833" spans="1:21" x14ac:dyDescent="0.3">
      <c r="A1833" s="3">
        <v>43522</v>
      </c>
      <c r="B1833" s="2">
        <v>7957490</v>
      </c>
      <c r="C1833" s="2">
        <v>9013546.1147000007</v>
      </c>
      <c r="D1833" s="3">
        <v>43420</v>
      </c>
      <c r="E1833" s="2">
        <v>526364.61624</v>
      </c>
      <c r="F1833" s="2">
        <v>664410.54590000003</v>
      </c>
      <c r="G1833" s="3">
        <v>43522</v>
      </c>
      <c r="H1833" s="2">
        <v>780676.96959999995</v>
      </c>
      <c r="I1833" s="2">
        <v>1305872.4994999999</v>
      </c>
      <c r="J1833" s="3">
        <v>43465</v>
      </c>
      <c r="K1833" s="2">
        <v>225.85589999999999</v>
      </c>
      <c r="L1833" s="2">
        <v>225.85589999999999</v>
      </c>
      <c r="M1833" s="3">
        <v>43453</v>
      </c>
      <c r="N1833" s="2">
        <v>2078.84</v>
      </c>
      <c r="O1833" s="2">
        <v>2519.4468000000002</v>
      </c>
      <c r="P1833" s="3">
        <v>43433</v>
      </c>
      <c r="Q1833" s="2">
        <v>348160.53018</v>
      </c>
      <c r="R1833" s="2">
        <v>348160.53019999998</v>
      </c>
      <c r="S1833" s="3">
        <v>43619</v>
      </c>
      <c r="T1833" s="2">
        <v>121189.62268</v>
      </c>
      <c r="U1833" s="2">
        <v>121189.62270000001</v>
      </c>
    </row>
    <row r="1834" spans="1:21" x14ac:dyDescent="0.3">
      <c r="A1834" s="3">
        <v>43521</v>
      </c>
      <c r="B1834" s="2">
        <v>7942590</v>
      </c>
      <c r="C1834" s="2">
        <v>8996676.8684999999</v>
      </c>
      <c r="D1834" s="3">
        <v>43419</v>
      </c>
      <c r="E1834" s="2">
        <v>527402.35767000006</v>
      </c>
      <c r="F1834" s="2">
        <v>665720.44850000006</v>
      </c>
      <c r="G1834" s="3">
        <v>43521</v>
      </c>
      <c r="H1834" s="2">
        <v>782178.7</v>
      </c>
      <c r="I1834" s="2">
        <v>1308222.3492000001</v>
      </c>
      <c r="J1834" s="3">
        <v>43462</v>
      </c>
      <c r="K1834" s="2">
        <v>225.82599999999999</v>
      </c>
      <c r="L1834" s="2">
        <v>225.82599999999999</v>
      </c>
      <c r="M1834" s="3">
        <v>43452</v>
      </c>
      <c r="N1834" s="2">
        <v>2062.11</v>
      </c>
      <c r="O1834" s="2">
        <v>2499.1705999999999</v>
      </c>
      <c r="P1834" s="3">
        <v>43432</v>
      </c>
      <c r="Q1834" s="2">
        <v>347461.62559000001</v>
      </c>
      <c r="R1834" s="2">
        <v>347461.62560000003</v>
      </c>
      <c r="S1834" s="3">
        <v>43616</v>
      </c>
      <c r="T1834" s="2">
        <v>122083.41301</v>
      </c>
      <c r="U1834" s="2">
        <v>122083.413</v>
      </c>
    </row>
    <row r="1835" spans="1:21" x14ac:dyDescent="0.3">
      <c r="A1835" s="3">
        <v>43518</v>
      </c>
      <c r="B1835" s="2">
        <v>7955330</v>
      </c>
      <c r="C1835" s="2">
        <v>9011021.0136999991</v>
      </c>
      <c r="D1835" s="3">
        <v>43418</v>
      </c>
      <c r="E1835" s="2">
        <v>523133.57066999999</v>
      </c>
      <c r="F1835" s="2">
        <v>660266.54909999995</v>
      </c>
      <c r="G1835" s="3">
        <v>43518</v>
      </c>
      <c r="H1835" s="2">
        <v>788282.07</v>
      </c>
      <c r="I1835" s="2">
        <v>1318430.4576999999</v>
      </c>
      <c r="J1835" s="3">
        <v>43461</v>
      </c>
      <c r="K1835" s="2">
        <v>225.82310000000001</v>
      </c>
      <c r="L1835" s="2">
        <v>225.82310000000001</v>
      </c>
      <c r="M1835" s="3">
        <v>43451</v>
      </c>
      <c r="N1835" s="2">
        <v>2071.09</v>
      </c>
      <c r="O1835" s="2">
        <v>2510.0538999999999</v>
      </c>
      <c r="P1835" s="3">
        <v>43431</v>
      </c>
      <c r="Q1835" s="2">
        <v>345840.10028000001</v>
      </c>
      <c r="R1835" s="2">
        <v>345840.10029999999</v>
      </c>
      <c r="S1835" s="3">
        <v>43615</v>
      </c>
      <c r="T1835" s="2">
        <v>121969.68704999999</v>
      </c>
      <c r="U1835" s="2">
        <v>121969.6871</v>
      </c>
    </row>
    <row r="1836" spans="1:21" x14ac:dyDescent="0.3">
      <c r="A1836" s="3">
        <v>43517</v>
      </c>
      <c r="B1836" s="2">
        <v>7927010</v>
      </c>
      <c r="C1836" s="2">
        <v>8978948.5577000007</v>
      </c>
      <c r="D1836" s="3">
        <v>43417</v>
      </c>
      <c r="E1836" s="2">
        <v>527965.85187999997</v>
      </c>
      <c r="F1836" s="2">
        <v>666365.55290000001</v>
      </c>
      <c r="G1836" s="3">
        <v>43517</v>
      </c>
      <c r="H1836" s="2">
        <v>786406.58609999996</v>
      </c>
      <c r="I1836" s="2">
        <v>1315263.2024000001</v>
      </c>
      <c r="J1836" s="3">
        <v>43460</v>
      </c>
      <c r="K1836" s="2">
        <v>225.82130000000001</v>
      </c>
      <c r="L1836" s="2">
        <v>225.82130000000001</v>
      </c>
      <c r="M1836" s="3">
        <v>43448</v>
      </c>
      <c r="N1836" s="2">
        <v>2069.38</v>
      </c>
      <c r="O1836" s="2">
        <v>2507.9814999999999</v>
      </c>
      <c r="P1836" s="3">
        <v>43430</v>
      </c>
      <c r="Q1836" s="2">
        <v>343304.25517000002</v>
      </c>
      <c r="R1836" s="2">
        <v>343304.25520000001</v>
      </c>
      <c r="S1836" s="3">
        <v>43614</v>
      </c>
      <c r="T1836" s="2">
        <v>122544.9795</v>
      </c>
      <c r="U1836" s="2">
        <v>122544.9795</v>
      </c>
    </row>
    <row r="1837" spans="1:21" x14ac:dyDescent="0.3">
      <c r="A1837" s="3">
        <v>43516</v>
      </c>
      <c r="B1837" s="2">
        <v>7919710</v>
      </c>
      <c r="C1837" s="2">
        <v>8970673.1361999996</v>
      </c>
      <c r="D1837" s="3">
        <v>43416</v>
      </c>
      <c r="E1837" s="2">
        <v>524061.28840000002</v>
      </c>
      <c r="F1837" s="2">
        <v>661437.45649999997</v>
      </c>
      <c r="G1837" s="3">
        <v>43516</v>
      </c>
      <c r="H1837" s="2">
        <v>784408.08600000001</v>
      </c>
      <c r="I1837" s="2">
        <v>1311737.4656</v>
      </c>
      <c r="J1837" s="3">
        <v>43458</v>
      </c>
      <c r="K1837" s="2">
        <v>225.65039999999999</v>
      </c>
      <c r="L1837" s="2">
        <v>225.65039999999999</v>
      </c>
      <c r="M1837" s="3">
        <v>43447</v>
      </c>
      <c r="N1837" s="2">
        <v>2095.5500000000002</v>
      </c>
      <c r="O1837" s="2">
        <v>2539.6968000000002</v>
      </c>
      <c r="P1837" s="3">
        <v>43426</v>
      </c>
      <c r="Q1837" s="2">
        <v>343557.96529000002</v>
      </c>
      <c r="R1837" s="2">
        <v>343557.96529999998</v>
      </c>
      <c r="S1837" s="3">
        <v>43613</v>
      </c>
      <c r="T1837" s="2">
        <v>121911.35157</v>
      </c>
      <c r="U1837" s="2">
        <v>121911.35159999999</v>
      </c>
    </row>
    <row r="1838" spans="1:21" x14ac:dyDescent="0.3">
      <c r="A1838" s="3">
        <v>43515</v>
      </c>
      <c r="B1838" s="2">
        <v>7934750</v>
      </c>
      <c r="C1838" s="2">
        <v>8983547.1411000006</v>
      </c>
      <c r="D1838" s="3">
        <v>43413</v>
      </c>
      <c r="E1838" s="2">
        <v>514957.21682999999</v>
      </c>
      <c r="F1838" s="2">
        <v>649946.86549999996</v>
      </c>
      <c r="G1838" s="3">
        <v>43515</v>
      </c>
      <c r="H1838" s="2">
        <v>780459.34950000001</v>
      </c>
      <c r="I1838" s="2">
        <v>1304808.6510999999</v>
      </c>
      <c r="J1838" s="3">
        <v>43455</v>
      </c>
      <c r="K1838" s="2">
        <v>225.6429</v>
      </c>
      <c r="L1838" s="2">
        <v>225.6429</v>
      </c>
      <c r="M1838" s="3">
        <v>43446</v>
      </c>
      <c r="N1838" s="2">
        <v>2082.5700000000002</v>
      </c>
      <c r="O1838" s="2">
        <v>2523.9657000000002</v>
      </c>
      <c r="P1838" s="3">
        <v>43425</v>
      </c>
      <c r="Q1838" s="2">
        <v>339973.64502</v>
      </c>
      <c r="R1838" s="2">
        <v>339973.64500000002</v>
      </c>
      <c r="S1838" s="3">
        <v>43612</v>
      </c>
      <c r="T1838" s="2">
        <v>121423.40558999999</v>
      </c>
      <c r="U1838" s="2">
        <v>121423.4056</v>
      </c>
    </row>
    <row r="1839" spans="1:21" x14ac:dyDescent="0.3">
      <c r="A1839" s="3">
        <v>43511</v>
      </c>
      <c r="B1839" s="2">
        <v>7947450</v>
      </c>
      <c r="C1839" s="2">
        <v>8997928.3018999994</v>
      </c>
      <c r="D1839" s="3">
        <v>43412</v>
      </c>
      <c r="E1839" s="2">
        <v>518687.19563999999</v>
      </c>
      <c r="F1839" s="2">
        <v>654654.61199999996</v>
      </c>
      <c r="G1839" s="3">
        <v>43511</v>
      </c>
      <c r="H1839" s="2">
        <v>779505.97530000005</v>
      </c>
      <c r="I1839" s="2">
        <v>1302793.1527</v>
      </c>
      <c r="J1839" s="3">
        <v>43454</v>
      </c>
      <c r="K1839" s="2">
        <v>225.87379999999999</v>
      </c>
      <c r="L1839" s="2">
        <v>225.87379999999999</v>
      </c>
      <c r="M1839" s="3">
        <v>43445</v>
      </c>
      <c r="N1839" s="2">
        <v>2052.9699999999998</v>
      </c>
      <c r="O1839" s="2">
        <v>2488.0920999999998</v>
      </c>
      <c r="P1839" s="3">
        <v>43424</v>
      </c>
      <c r="Q1839" s="2">
        <v>342710.58990999998</v>
      </c>
      <c r="R1839" s="2">
        <v>342710.58990000002</v>
      </c>
      <c r="S1839" s="3">
        <v>43609</v>
      </c>
      <c r="T1839" s="2">
        <v>121568.63294</v>
      </c>
      <c r="U1839" s="2">
        <v>121568.6329</v>
      </c>
    </row>
    <row r="1840" spans="1:21" x14ac:dyDescent="0.3">
      <c r="A1840" s="3">
        <v>43510</v>
      </c>
      <c r="B1840" s="2">
        <v>7919530</v>
      </c>
      <c r="C1840" s="2">
        <v>8966268.5144999996</v>
      </c>
      <c r="D1840" s="3">
        <v>43411</v>
      </c>
      <c r="E1840" s="2">
        <v>520031.17301000003</v>
      </c>
      <c r="F1840" s="2">
        <v>656350.89639999997</v>
      </c>
      <c r="G1840" s="3">
        <v>43510</v>
      </c>
      <c r="H1840" s="2">
        <v>774628.92</v>
      </c>
      <c r="I1840" s="2">
        <v>1294642.1000999999</v>
      </c>
      <c r="J1840" s="3">
        <v>43453</v>
      </c>
      <c r="K1840" s="2">
        <v>225.93879999999999</v>
      </c>
      <c r="L1840" s="2">
        <v>225.93879999999999</v>
      </c>
      <c r="M1840" s="3">
        <v>43444</v>
      </c>
      <c r="N1840" s="2">
        <v>2053.79</v>
      </c>
      <c r="O1840" s="2">
        <v>2489.0859</v>
      </c>
      <c r="P1840" s="3">
        <v>43423</v>
      </c>
      <c r="Q1840" s="2">
        <v>346184.63381000003</v>
      </c>
      <c r="R1840" s="2">
        <v>346184.63380000001</v>
      </c>
      <c r="S1840" s="3">
        <v>43608</v>
      </c>
      <c r="T1840" s="2">
        <v>121891.66825</v>
      </c>
      <c r="U1840" s="2">
        <v>121891.6682</v>
      </c>
    </row>
    <row r="1841" spans="1:21" x14ac:dyDescent="0.3">
      <c r="A1841" s="3">
        <v>43509</v>
      </c>
      <c r="B1841" s="2">
        <v>7890260</v>
      </c>
      <c r="C1841" s="2">
        <v>8931344.5361000001</v>
      </c>
      <c r="D1841" s="3">
        <v>43410</v>
      </c>
      <c r="E1841" s="2">
        <v>526276.60632999998</v>
      </c>
      <c r="F1841" s="2">
        <v>664233.4926</v>
      </c>
      <c r="G1841" s="3">
        <v>43509</v>
      </c>
      <c r="H1841" s="2">
        <v>776781.94099999999</v>
      </c>
      <c r="I1841" s="2">
        <v>1297523.1972000001</v>
      </c>
      <c r="J1841" s="3">
        <v>43452</v>
      </c>
      <c r="K1841" s="2">
        <v>225.90950000000001</v>
      </c>
      <c r="L1841" s="2">
        <v>225.90950000000001</v>
      </c>
      <c r="M1841" s="3">
        <v>43441</v>
      </c>
      <c r="N1841" s="2">
        <v>2075.7600000000002</v>
      </c>
      <c r="O1841" s="2">
        <v>2515.7123999999999</v>
      </c>
      <c r="P1841" s="3">
        <v>43420</v>
      </c>
      <c r="Q1841" s="2">
        <v>341167.06456999999</v>
      </c>
      <c r="R1841" s="2">
        <v>341167.06459999998</v>
      </c>
      <c r="S1841" s="3">
        <v>43607</v>
      </c>
      <c r="T1841" s="2">
        <v>122109.20303999999</v>
      </c>
      <c r="U1841" s="2">
        <v>122109.20299999999</v>
      </c>
    </row>
    <row r="1842" spans="1:21" x14ac:dyDescent="0.3">
      <c r="A1842" s="3">
        <v>43508</v>
      </c>
      <c r="B1842" s="2">
        <v>7872070</v>
      </c>
      <c r="C1842" s="2">
        <v>8910751.4773999993</v>
      </c>
      <c r="D1842" s="3">
        <v>43409</v>
      </c>
      <c r="E1842" s="2">
        <v>528673.68105999997</v>
      </c>
      <c r="F1842" s="2">
        <v>667258.93070000003</v>
      </c>
      <c r="G1842" s="3">
        <v>43508</v>
      </c>
      <c r="H1842" s="2">
        <v>773317.47069999995</v>
      </c>
      <c r="I1842" s="2">
        <v>1291182.3539</v>
      </c>
      <c r="J1842" s="3">
        <v>43451</v>
      </c>
      <c r="K1842" s="2">
        <v>225.84610000000001</v>
      </c>
      <c r="L1842" s="2">
        <v>225.84610000000001</v>
      </c>
      <c r="M1842" s="3">
        <v>43440</v>
      </c>
      <c r="N1842" s="2">
        <v>2068.69</v>
      </c>
      <c r="O1842" s="2">
        <v>2507.1439</v>
      </c>
      <c r="P1842" s="3">
        <v>43419</v>
      </c>
      <c r="Q1842" s="2">
        <v>343906.46668999997</v>
      </c>
      <c r="R1842" s="2">
        <v>343906.46669999999</v>
      </c>
      <c r="S1842" s="3">
        <v>43606</v>
      </c>
      <c r="T1842" s="2">
        <v>122243.56886</v>
      </c>
      <c r="U1842" s="2">
        <v>122243.5689</v>
      </c>
    </row>
    <row r="1843" spans="1:21" x14ac:dyDescent="0.3">
      <c r="A1843" s="3">
        <v>43507</v>
      </c>
      <c r="B1843" s="2">
        <v>7785130</v>
      </c>
      <c r="C1843" s="2">
        <v>8812339.6049000006</v>
      </c>
      <c r="D1843" s="3">
        <v>43406</v>
      </c>
      <c r="E1843" s="2">
        <v>534721.67538999999</v>
      </c>
      <c r="F1843" s="2">
        <v>674892.33180000004</v>
      </c>
      <c r="G1843" s="3">
        <v>43507</v>
      </c>
      <c r="H1843" s="2">
        <v>769624.54339999997</v>
      </c>
      <c r="I1843" s="2">
        <v>1284782.9986</v>
      </c>
      <c r="J1843" s="3">
        <v>43448</v>
      </c>
      <c r="K1843" s="2">
        <v>225.84790000000001</v>
      </c>
      <c r="L1843" s="2">
        <v>225.84790000000001</v>
      </c>
      <c r="M1843" s="3">
        <v>43439</v>
      </c>
      <c r="N1843" s="2">
        <v>2101.31</v>
      </c>
      <c r="O1843" s="2">
        <v>2546.6776</v>
      </c>
      <c r="P1843" s="3">
        <v>43418</v>
      </c>
      <c r="Q1843" s="2">
        <v>345530.23149999999</v>
      </c>
      <c r="R1843" s="2">
        <v>345530.23149999999</v>
      </c>
      <c r="S1843" s="3">
        <v>43605</v>
      </c>
      <c r="T1843" s="2">
        <v>122309.24935</v>
      </c>
      <c r="U1843" s="2">
        <v>122309.2494</v>
      </c>
    </row>
    <row r="1844" spans="1:21" x14ac:dyDescent="0.3">
      <c r="A1844" s="3">
        <v>43504</v>
      </c>
      <c r="B1844" s="2">
        <v>7769940</v>
      </c>
      <c r="C1844" s="2">
        <v>8795017.4160999991</v>
      </c>
      <c r="D1844" s="3">
        <v>43405</v>
      </c>
      <c r="E1844" s="2">
        <v>515496.56054999999</v>
      </c>
      <c r="F1844" s="2">
        <v>650627.59149999998</v>
      </c>
      <c r="G1844" s="3">
        <v>43504</v>
      </c>
      <c r="H1844" s="2">
        <v>767594.82299999997</v>
      </c>
      <c r="I1844" s="2">
        <v>1281261.5659</v>
      </c>
      <c r="J1844" s="3">
        <v>43447</v>
      </c>
      <c r="K1844" s="2">
        <v>225.78039999999999</v>
      </c>
      <c r="L1844" s="2">
        <v>225.78039999999999</v>
      </c>
      <c r="M1844" s="3">
        <v>43438</v>
      </c>
      <c r="N1844" s="2">
        <v>2114.35</v>
      </c>
      <c r="O1844" s="2">
        <v>2562.4814000000001</v>
      </c>
      <c r="P1844" s="3">
        <v>43417</v>
      </c>
      <c r="Q1844" s="2">
        <v>343968.43462000001</v>
      </c>
      <c r="R1844" s="2">
        <v>343968.43459999998</v>
      </c>
      <c r="S1844" s="3">
        <v>43602</v>
      </c>
      <c r="T1844" s="2">
        <v>122424.92487</v>
      </c>
      <c r="U1844" s="2">
        <v>122424.9249</v>
      </c>
    </row>
    <row r="1845" spans="1:21" x14ac:dyDescent="0.3">
      <c r="A1845" s="3">
        <v>43503</v>
      </c>
      <c r="B1845" s="2">
        <v>7769280</v>
      </c>
      <c r="C1845" s="2">
        <v>8790573.4675999992</v>
      </c>
      <c r="D1845" s="3">
        <v>43404</v>
      </c>
      <c r="E1845" s="2">
        <v>516331.25335000001</v>
      </c>
      <c r="F1845" s="2">
        <v>651681.08869999996</v>
      </c>
      <c r="G1845" s="3">
        <v>43503</v>
      </c>
      <c r="H1845" s="2">
        <v>767500.96039999998</v>
      </c>
      <c r="I1845" s="2">
        <v>1280679.6410999999</v>
      </c>
      <c r="J1845" s="3">
        <v>43446</v>
      </c>
      <c r="K1845" s="2">
        <v>225.8</v>
      </c>
      <c r="L1845" s="2">
        <v>225.8</v>
      </c>
      <c r="M1845" s="3">
        <v>43437</v>
      </c>
      <c r="N1845" s="2">
        <v>2131.9299999999998</v>
      </c>
      <c r="O1845" s="2">
        <v>2583.7874999999999</v>
      </c>
      <c r="P1845" s="3">
        <v>43416</v>
      </c>
      <c r="Q1845" s="2">
        <v>353002.62089999998</v>
      </c>
      <c r="R1845" s="2">
        <v>353002.62089999998</v>
      </c>
      <c r="S1845" s="3">
        <v>43601</v>
      </c>
      <c r="T1845" s="2">
        <v>122076.51502000001</v>
      </c>
      <c r="U1845" s="2">
        <v>122076.515</v>
      </c>
    </row>
    <row r="1846" spans="1:21" x14ac:dyDescent="0.3">
      <c r="A1846" s="3">
        <v>43502</v>
      </c>
      <c r="B1846" s="2">
        <v>7840070</v>
      </c>
      <c r="C1846" s="2">
        <v>8870341.9601000007</v>
      </c>
      <c r="D1846" s="3">
        <v>43403</v>
      </c>
      <c r="E1846" s="2">
        <v>508914.30040000001</v>
      </c>
      <c r="F1846" s="2">
        <v>642310.96409999998</v>
      </c>
      <c r="G1846" s="3">
        <v>43502</v>
      </c>
      <c r="H1846" s="2">
        <v>765181.55440000002</v>
      </c>
      <c r="I1846" s="2">
        <v>1276293.6982</v>
      </c>
      <c r="J1846" s="3">
        <v>43445</v>
      </c>
      <c r="K1846" s="2">
        <v>225.83330000000001</v>
      </c>
      <c r="L1846" s="2">
        <v>225.83330000000001</v>
      </c>
      <c r="M1846" s="3">
        <v>43434</v>
      </c>
      <c r="N1846" s="2">
        <v>2096.86</v>
      </c>
      <c r="O1846" s="2">
        <v>2541.2845000000002</v>
      </c>
      <c r="P1846" s="3">
        <v>43413</v>
      </c>
      <c r="Q1846" s="2">
        <v>350346.57295</v>
      </c>
      <c r="R1846" s="2">
        <v>350346.57299999997</v>
      </c>
      <c r="S1846" s="3">
        <v>43600</v>
      </c>
      <c r="T1846" s="2">
        <v>121672.70776</v>
      </c>
      <c r="U1846" s="2">
        <v>121672.7078</v>
      </c>
    </row>
    <row r="1847" spans="1:21" x14ac:dyDescent="0.3">
      <c r="A1847" s="3">
        <v>43501</v>
      </c>
      <c r="B1847" s="2">
        <v>7852930</v>
      </c>
      <c r="C1847" s="2">
        <v>8882710.5844000001</v>
      </c>
      <c r="D1847" s="3">
        <v>43402</v>
      </c>
      <c r="E1847" s="2">
        <v>504030.11982000002</v>
      </c>
      <c r="F1847" s="2">
        <v>636146.5416</v>
      </c>
      <c r="G1847" s="3">
        <v>43501</v>
      </c>
      <c r="H1847" s="2">
        <v>766003.45900000003</v>
      </c>
      <c r="I1847" s="2">
        <v>1277358.9242</v>
      </c>
      <c r="J1847" s="3">
        <v>43444</v>
      </c>
      <c r="K1847" s="2">
        <v>225.7921</v>
      </c>
      <c r="L1847" s="2">
        <v>225.7921</v>
      </c>
      <c r="M1847" s="3">
        <v>43433</v>
      </c>
      <c r="N1847" s="2">
        <v>2114.1</v>
      </c>
      <c r="O1847" s="2">
        <v>2562.1783999999998</v>
      </c>
      <c r="P1847" s="3">
        <v>43412</v>
      </c>
      <c r="Q1847" s="2">
        <v>349939.11963999999</v>
      </c>
      <c r="R1847" s="2">
        <v>349939.11959999998</v>
      </c>
      <c r="S1847" s="3">
        <v>43599</v>
      </c>
      <c r="T1847" s="2">
        <v>121522.23242</v>
      </c>
      <c r="U1847" s="2">
        <v>121522.23239999999</v>
      </c>
    </row>
    <row r="1848" spans="1:21" x14ac:dyDescent="0.3">
      <c r="A1848" s="3">
        <v>43500</v>
      </c>
      <c r="B1848" s="2">
        <v>7796130</v>
      </c>
      <c r="C1848" s="2">
        <v>8818302.2531000003</v>
      </c>
      <c r="D1848" s="3">
        <v>43399</v>
      </c>
      <c r="E1848" s="2">
        <v>521699.24754999997</v>
      </c>
      <c r="F1848" s="2">
        <v>658447.10279999999</v>
      </c>
      <c r="G1848" s="3">
        <v>43500</v>
      </c>
      <c r="H1848" s="2">
        <v>765402.86340000003</v>
      </c>
      <c r="I1848" s="2">
        <v>1276357.3933000001</v>
      </c>
      <c r="J1848" s="3">
        <v>43441</v>
      </c>
      <c r="K1848" s="2">
        <v>225.72460000000001</v>
      </c>
      <c r="L1848" s="2">
        <v>225.72460000000001</v>
      </c>
      <c r="M1848" s="3">
        <v>43432</v>
      </c>
      <c r="N1848" s="2">
        <v>2108.2199999999998</v>
      </c>
      <c r="O1848" s="2">
        <v>2555.0495000000001</v>
      </c>
      <c r="P1848" s="3">
        <v>43411</v>
      </c>
      <c r="Q1848" s="2">
        <v>344807.38601999998</v>
      </c>
      <c r="R1848" s="2">
        <v>344807.386</v>
      </c>
      <c r="S1848" s="3">
        <v>43598</v>
      </c>
      <c r="T1848" s="2">
        <v>121842.99537999999</v>
      </c>
      <c r="U1848" s="2">
        <v>121842.9954</v>
      </c>
    </row>
    <row r="1849" spans="1:21" x14ac:dyDescent="0.3">
      <c r="A1849" s="3">
        <v>43497</v>
      </c>
      <c r="B1849" s="2">
        <v>7696660</v>
      </c>
      <c r="C1849" s="2">
        <v>8705795.9315000009</v>
      </c>
      <c r="D1849" s="3">
        <v>43398</v>
      </c>
      <c r="E1849" s="2">
        <v>521926.82341000001</v>
      </c>
      <c r="F1849" s="2">
        <v>658717.52350000001</v>
      </c>
      <c r="G1849" s="3">
        <v>43497</v>
      </c>
      <c r="H1849" s="2">
        <v>763294.53980000003</v>
      </c>
      <c r="I1849" s="2">
        <v>1272788.3454</v>
      </c>
      <c r="J1849" s="3">
        <v>43440</v>
      </c>
      <c r="K1849" s="2">
        <v>225.64660000000001</v>
      </c>
      <c r="L1849" s="2">
        <v>225.64660000000001</v>
      </c>
      <c r="M1849" s="3">
        <v>43431</v>
      </c>
      <c r="N1849" s="2">
        <v>2099.42</v>
      </c>
      <c r="O1849" s="2">
        <v>2544.3843999999999</v>
      </c>
      <c r="P1849" s="3">
        <v>43410</v>
      </c>
      <c r="Q1849" s="2">
        <v>347150.92499000003</v>
      </c>
      <c r="R1849" s="2">
        <v>347150.92499999999</v>
      </c>
      <c r="S1849" s="3">
        <v>43595</v>
      </c>
      <c r="T1849" s="2">
        <v>120679.71855000001</v>
      </c>
      <c r="U1849" s="2">
        <v>120679.71859999999</v>
      </c>
    </row>
    <row r="1850" spans="1:21" x14ac:dyDescent="0.3">
      <c r="A1850" s="3">
        <v>43496</v>
      </c>
      <c r="B1850" s="2">
        <v>7691870</v>
      </c>
      <c r="C1850" s="2">
        <v>8700377.0006000008</v>
      </c>
      <c r="D1850" s="3">
        <v>43397</v>
      </c>
      <c r="E1850" s="2">
        <v>522715.45147000003</v>
      </c>
      <c r="F1850" s="2">
        <v>659685.77590000001</v>
      </c>
      <c r="G1850" s="3">
        <v>43496</v>
      </c>
      <c r="H1850" s="2">
        <v>758981.56319999998</v>
      </c>
      <c r="I1850" s="2">
        <v>1265596.4868999999</v>
      </c>
      <c r="J1850" s="3">
        <v>43439</v>
      </c>
      <c r="K1850" s="2">
        <v>225.36269999999999</v>
      </c>
      <c r="L1850" s="2">
        <v>225.36269999999999</v>
      </c>
      <c r="M1850" s="3">
        <v>43430</v>
      </c>
      <c r="N1850" s="2">
        <v>2083.02</v>
      </c>
      <c r="O1850" s="2">
        <v>2524.5084000000002</v>
      </c>
      <c r="P1850" s="3">
        <v>43409</v>
      </c>
      <c r="Q1850" s="2">
        <v>343985.60243999999</v>
      </c>
      <c r="R1850" s="2">
        <v>343985.60239999997</v>
      </c>
      <c r="S1850" s="3">
        <v>43594</v>
      </c>
      <c r="T1850" s="2">
        <v>120992.13658999999</v>
      </c>
      <c r="U1850" s="2">
        <v>120992.1366</v>
      </c>
    </row>
    <row r="1851" spans="1:21" x14ac:dyDescent="0.3">
      <c r="A1851" s="3">
        <v>43495</v>
      </c>
      <c r="B1851" s="2">
        <v>7611580</v>
      </c>
      <c r="C1851" s="2">
        <v>8609242.8928999994</v>
      </c>
      <c r="D1851" s="3">
        <v>43396</v>
      </c>
      <c r="E1851" s="2">
        <v>521830.61816999997</v>
      </c>
      <c r="F1851" s="2">
        <v>658531.00749999995</v>
      </c>
      <c r="G1851" s="3">
        <v>43495</v>
      </c>
      <c r="H1851" s="2">
        <v>752481.19149999996</v>
      </c>
      <c r="I1851" s="2">
        <v>1254226.7766</v>
      </c>
      <c r="J1851" s="3">
        <v>43438</v>
      </c>
      <c r="K1851" s="2">
        <v>225.26259999999999</v>
      </c>
      <c r="L1851" s="2">
        <v>225.26259999999999</v>
      </c>
      <c r="M1851" s="3">
        <v>43427</v>
      </c>
      <c r="N1851" s="2">
        <v>2057.48</v>
      </c>
      <c r="O1851" s="2">
        <v>2493.5545000000002</v>
      </c>
      <c r="P1851" s="3">
        <v>43406</v>
      </c>
      <c r="Q1851" s="2">
        <v>348592.17687000002</v>
      </c>
      <c r="R1851" s="2">
        <v>348592.17690000002</v>
      </c>
      <c r="S1851" s="3">
        <v>43593</v>
      </c>
      <c r="T1851" s="2">
        <v>120069.51075</v>
      </c>
      <c r="U1851" s="2">
        <v>120069.5108</v>
      </c>
    </row>
    <row r="1852" spans="1:21" x14ac:dyDescent="0.3">
      <c r="A1852" s="3">
        <v>43494</v>
      </c>
      <c r="B1852" s="2">
        <v>7413270</v>
      </c>
      <c r="C1852" s="2">
        <v>8383969.3702999996</v>
      </c>
      <c r="D1852" s="3">
        <v>43395</v>
      </c>
      <c r="E1852" s="2">
        <v>533654.10083000001</v>
      </c>
      <c r="F1852" s="2">
        <v>673391.19099999999</v>
      </c>
      <c r="G1852" s="3">
        <v>43494</v>
      </c>
      <c r="H1852" s="2">
        <v>747687.69990000001</v>
      </c>
      <c r="I1852" s="2">
        <v>1245749.1665000001</v>
      </c>
      <c r="J1852" s="3">
        <v>43437</v>
      </c>
      <c r="K1852" s="2">
        <v>225.2311</v>
      </c>
      <c r="L1852" s="2">
        <v>225.2311</v>
      </c>
      <c r="M1852" s="3">
        <v>43426</v>
      </c>
      <c r="N1852" s="2">
        <v>2069.9499999999998</v>
      </c>
      <c r="O1852" s="2">
        <v>2508.6388999999999</v>
      </c>
      <c r="P1852" s="3">
        <v>43405</v>
      </c>
      <c r="Q1852" s="2">
        <v>342552.86346000002</v>
      </c>
      <c r="R1852" s="2">
        <v>342552.86349999998</v>
      </c>
      <c r="S1852" s="3">
        <v>43592</v>
      </c>
      <c r="T1852" s="2">
        <v>120132.07498</v>
      </c>
      <c r="U1852" s="2">
        <v>120132.075</v>
      </c>
    </row>
    <row r="1853" spans="1:21" x14ac:dyDescent="0.3">
      <c r="A1853" s="3">
        <v>43493</v>
      </c>
      <c r="B1853" s="2">
        <v>7497190</v>
      </c>
      <c r="C1853" s="2">
        <v>8478872.6272999998</v>
      </c>
      <c r="D1853" s="3">
        <v>43392</v>
      </c>
      <c r="E1853" s="2">
        <v>511708.81732999999</v>
      </c>
      <c r="F1853" s="2">
        <v>645664.49879999994</v>
      </c>
      <c r="G1853" s="3">
        <v>43493</v>
      </c>
      <c r="H1853" s="2">
        <v>746361.84369999997</v>
      </c>
      <c r="I1853" s="2">
        <v>1243540.1100999999</v>
      </c>
      <c r="J1853" s="3">
        <v>43434</v>
      </c>
      <c r="K1853" s="2">
        <v>225.31389999999999</v>
      </c>
      <c r="L1853" s="2">
        <v>225.31389999999999</v>
      </c>
      <c r="M1853" s="3">
        <v>43425</v>
      </c>
      <c r="N1853" s="2">
        <v>2076.5500000000002</v>
      </c>
      <c r="O1853" s="2">
        <v>2516.6376</v>
      </c>
      <c r="P1853" s="3">
        <v>43404</v>
      </c>
      <c r="Q1853" s="2">
        <v>350769.46935000003</v>
      </c>
      <c r="R1853" s="2">
        <v>350769.4693</v>
      </c>
      <c r="S1853" s="3">
        <v>43591</v>
      </c>
      <c r="T1853" s="2">
        <v>119796.32909</v>
      </c>
      <c r="U1853" s="2">
        <v>119796.3291</v>
      </c>
    </row>
    <row r="1854" spans="1:21" x14ac:dyDescent="0.3">
      <c r="A1854" s="3">
        <v>43490</v>
      </c>
      <c r="B1854" s="2">
        <v>7593780</v>
      </c>
      <c r="C1854" s="2">
        <v>8588112.0624000002</v>
      </c>
      <c r="D1854" s="3">
        <v>43391</v>
      </c>
      <c r="E1854" s="2">
        <v>499500.04519999999</v>
      </c>
      <c r="F1854" s="2">
        <v>630259.70120000001</v>
      </c>
      <c r="G1854" s="3">
        <v>43490</v>
      </c>
      <c r="H1854" s="2">
        <v>748595.77099999995</v>
      </c>
      <c r="I1854" s="2">
        <v>1247262.1362000001</v>
      </c>
      <c r="J1854" s="3">
        <v>43433</v>
      </c>
      <c r="K1854" s="2">
        <v>225.34950000000001</v>
      </c>
      <c r="L1854" s="2">
        <v>225.34950000000001</v>
      </c>
      <c r="M1854" s="3">
        <v>43424</v>
      </c>
      <c r="N1854" s="2">
        <v>2082.58</v>
      </c>
      <c r="O1854" s="2">
        <v>2523.9456</v>
      </c>
      <c r="P1854" s="3">
        <v>43403</v>
      </c>
      <c r="Q1854" s="2">
        <v>343212.07006</v>
      </c>
      <c r="R1854" s="2">
        <v>343212.07010000001</v>
      </c>
      <c r="S1854" s="3">
        <v>43588</v>
      </c>
      <c r="T1854" s="2">
        <v>119373.89022</v>
      </c>
      <c r="U1854" s="2">
        <v>119373.89019999999</v>
      </c>
    </row>
    <row r="1855" spans="1:21" x14ac:dyDescent="0.3">
      <c r="A1855" s="3">
        <v>43489</v>
      </c>
      <c r="B1855" s="2">
        <v>7569250</v>
      </c>
      <c r="C1855" s="2">
        <v>8560374.2627000008</v>
      </c>
      <c r="D1855" s="3">
        <v>43390</v>
      </c>
      <c r="E1855" s="2">
        <v>507111.6483</v>
      </c>
      <c r="F1855" s="2">
        <v>639863.87789999996</v>
      </c>
      <c r="G1855" s="3">
        <v>43489</v>
      </c>
      <c r="H1855" s="2">
        <v>753611.14919999999</v>
      </c>
      <c r="I1855" s="2">
        <v>1255250.4743999999</v>
      </c>
      <c r="J1855" s="3">
        <v>43432</v>
      </c>
      <c r="K1855" s="2">
        <v>225.19569999999999</v>
      </c>
      <c r="L1855" s="2">
        <v>225.19569999999999</v>
      </c>
      <c r="M1855" s="3">
        <v>43423</v>
      </c>
      <c r="N1855" s="2">
        <v>2100.56</v>
      </c>
      <c r="O1855" s="2">
        <v>2545.7361000000001</v>
      </c>
      <c r="P1855" s="3">
        <v>43402</v>
      </c>
      <c r="Q1855" s="2">
        <v>339451.87472999998</v>
      </c>
      <c r="R1855" s="2">
        <v>339451.87469999999</v>
      </c>
      <c r="S1855" s="3">
        <v>43587</v>
      </c>
      <c r="T1855" s="2">
        <v>119500.73020000001</v>
      </c>
      <c r="U1855" s="2">
        <v>119500.73020000001</v>
      </c>
    </row>
    <row r="1856" spans="1:21" x14ac:dyDescent="0.3">
      <c r="A1856" s="3">
        <v>43488</v>
      </c>
      <c r="B1856" s="2">
        <v>7511350</v>
      </c>
      <c r="C1856" s="2">
        <v>8494890.1704999991</v>
      </c>
      <c r="D1856" s="3">
        <v>43389</v>
      </c>
      <c r="E1856" s="2">
        <v>504045.67184999998</v>
      </c>
      <c r="F1856" s="2">
        <v>635995.28689999995</v>
      </c>
      <c r="G1856" s="3">
        <v>43488</v>
      </c>
      <c r="H1856" s="2">
        <v>752729.81160000002</v>
      </c>
      <c r="I1856" s="2">
        <v>1253782.4767</v>
      </c>
      <c r="J1856" s="3">
        <v>43431</v>
      </c>
      <c r="K1856" s="2">
        <v>225.22290000000001</v>
      </c>
      <c r="L1856" s="2">
        <v>225.22290000000001</v>
      </c>
      <c r="M1856" s="3">
        <v>43420</v>
      </c>
      <c r="N1856" s="2">
        <v>2092.4</v>
      </c>
      <c r="O1856" s="2">
        <v>2535.8467000000001</v>
      </c>
      <c r="P1856" s="3">
        <v>43399</v>
      </c>
      <c r="Q1856" s="2">
        <v>341843.88354000001</v>
      </c>
      <c r="R1856" s="2">
        <v>341843.8835</v>
      </c>
      <c r="S1856" s="3">
        <v>43586</v>
      </c>
      <c r="T1856" s="2">
        <v>118998.85308</v>
      </c>
      <c r="U1856" s="2">
        <v>118998.85309999999</v>
      </c>
    </row>
    <row r="1857" spans="1:21" x14ac:dyDescent="0.3">
      <c r="A1857" s="3">
        <v>43487</v>
      </c>
      <c r="B1857" s="2">
        <v>7509570</v>
      </c>
      <c r="C1857" s="2">
        <v>8492875.1886</v>
      </c>
      <c r="D1857" s="3">
        <v>43388</v>
      </c>
      <c r="E1857" s="2">
        <v>511473.44494000002</v>
      </c>
      <c r="F1857" s="2">
        <v>645367.51040000003</v>
      </c>
      <c r="G1857" s="3">
        <v>43487</v>
      </c>
      <c r="H1857" s="2">
        <v>751079.74199999997</v>
      </c>
      <c r="I1857" s="2">
        <v>1251034.0425</v>
      </c>
      <c r="J1857" s="3">
        <v>43430</v>
      </c>
      <c r="K1857" s="2">
        <v>225.15770000000001</v>
      </c>
      <c r="L1857" s="2">
        <v>225.15770000000001</v>
      </c>
      <c r="M1857" s="3">
        <v>43419</v>
      </c>
      <c r="N1857" s="2">
        <v>2088.06</v>
      </c>
      <c r="O1857" s="2">
        <v>2530.5868999999998</v>
      </c>
      <c r="P1857" s="3">
        <v>43398</v>
      </c>
      <c r="Q1857" s="2">
        <v>339418.75487</v>
      </c>
      <c r="R1857" s="2">
        <v>339418.7549</v>
      </c>
      <c r="S1857" s="3">
        <v>43585</v>
      </c>
      <c r="T1857" s="2">
        <v>119220.0678</v>
      </c>
      <c r="U1857" s="2">
        <v>119220.0678</v>
      </c>
    </row>
    <row r="1858" spans="1:21" x14ac:dyDescent="0.3">
      <c r="A1858" s="3">
        <v>43483</v>
      </c>
      <c r="B1858" s="2">
        <v>7634450</v>
      </c>
      <c r="C1858" s="2">
        <v>8634105.5198999997</v>
      </c>
      <c r="D1858" s="3">
        <v>43385</v>
      </c>
      <c r="E1858" s="2">
        <v>519320.78093000001</v>
      </c>
      <c r="F1858" s="2">
        <v>655269.13029999996</v>
      </c>
      <c r="G1858" s="3">
        <v>43483</v>
      </c>
      <c r="H1858" s="2">
        <v>755893.40500000003</v>
      </c>
      <c r="I1858" s="2">
        <v>1259051.9079</v>
      </c>
      <c r="J1858" s="3">
        <v>43427</v>
      </c>
      <c r="K1858" s="2">
        <v>225.13059999999999</v>
      </c>
      <c r="L1858" s="2">
        <v>225.13059999999999</v>
      </c>
      <c r="M1858" s="3">
        <v>43418</v>
      </c>
      <c r="N1858" s="2">
        <v>2068.0500000000002</v>
      </c>
      <c r="O1858" s="2">
        <v>2506.3362000000002</v>
      </c>
      <c r="P1858" s="3">
        <v>43397</v>
      </c>
      <c r="Q1858" s="2">
        <v>353628.99248999998</v>
      </c>
      <c r="R1858" s="2">
        <v>353628.99249999999</v>
      </c>
      <c r="S1858" s="3">
        <v>43584</v>
      </c>
      <c r="T1858" s="2">
        <v>118721.70045999999</v>
      </c>
      <c r="U1858" s="2">
        <v>118721.70050000001</v>
      </c>
    </row>
    <row r="1859" spans="1:21" x14ac:dyDescent="0.3">
      <c r="A1859" s="3">
        <v>43482</v>
      </c>
      <c r="B1859" s="2">
        <v>7552150</v>
      </c>
      <c r="C1859" s="2">
        <v>8541026.6777999997</v>
      </c>
      <c r="D1859" s="3">
        <v>43384</v>
      </c>
      <c r="E1859" s="2">
        <v>514425.25640999997</v>
      </c>
      <c r="F1859" s="2">
        <v>649089.05819999997</v>
      </c>
      <c r="G1859" s="3">
        <v>43482</v>
      </c>
      <c r="H1859" s="2">
        <v>746969.04590000003</v>
      </c>
      <c r="I1859" s="2">
        <v>1244136.8965</v>
      </c>
      <c r="J1859" s="3">
        <v>43426</v>
      </c>
      <c r="K1859" s="2">
        <v>225.011</v>
      </c>
      <c r="L1859" s="2">
        <v>225.011</v>
      </c>
      <c r="M1859" s="3">
        <v>43417</v>
      </c>
      <c r="N1859" s="2">
        <v>2071.23</v>
      </c>
      <c r="O1859" s="2">
        <v>2510.1887999999999</v>
      </c>
      <c r="P1859" s="3">
        <v>43396</v>
      </c>
      <c r="Q1859" s="2">
        <v>353087.11975999997</v>
      </c>
      <c r="R1859" s="2">
        <v>353087.11979999999</v>
      </c>
      <c r="S1859" s="3">
        <v>43581</v>
      </c>
      <c r="T1859" s="2">
        <v>118549.9984</v>
      </c>
      <c r="U1859" s="2">
        <v>118549.9984</v>
      </c>
    </row>
    <row r="1860" spans="1:21" x14ac:dyDescent="0.3">
      <c r="A1860" s="3">
        <v>43481</v>
      </c>
      <c r="B1860" s="2">
        <v>7470990</v>
      </c>
      <c r="C1860" s="2">
        <v>8449244.3433999997</v>
      </c>
      <c r="D1860" s="3">
        <v>43383</v>
      </c>
      <c r="E1860" s="2">
        <v>540606.10294000001</v>
      </c>
      <c r="F1860" s="2">
        <v>682123.40240000002</v>
      </c>
      <c r="G1860" s="3">
        <v>43481</v>
      </c>
      <c r="H1860" s="2">
        <v>738880.0416</v>
      </c>
      <c r="I1860" s="2">
        <v>1230664.0105999999</v>
      </c>
      <c r="J1860" s="3">
        <v>43425</v>
      </c>
      <c r="K1860" s="2">
        <v>224.96950000000001</v>
      </c>
      <c r="L1860" s="2">
        <v>224.96950000000001</v>
      </c>
      <c r="M1860" s="3">
        <v>43416</v>
      </c>
      <c r="N1860" s="2">
        <v>2080.44</v>
      </c>
      <c r="O1860" s="2">
        <v>2521.3507</v>
      </c>
      <c r="P1860" s="3">
        <v>43395</v>
      </c>
      <c r="Q1860" s="2">
        <v>360040.38563999999</v>
      </c>
      <c r="R1860" s="2">
        <v>360040.38559999998</v>
      </c>
      <c r="S1860" s="3">
        <v>43580</v>
      </c>
      <c r="T1860" s="2">
        <v>118816.08689999999</v>
      </c>
      <c r="U1860" s="2">
        <v>118816.08689999999</v>
      </c>
    </row>
    <row r="1861" spans="1:21" x14ac:dyDescent="0.3">
      <c r="A1861" s="3">
        <v>43480</v>
      </c>
      <c r="B1861" s="2">
        <v>7499270</v>
      </c>
      <c r="C1861" s="2">
        <v>8481232.0933999997</v>
      </c>
      <c r="D1861" s="3">
        <v>43382</v>
      </c>
      <c r="E1861" s="2">
        <v>538766.14041999995</v>
      </c>
      <c r="F1861" s="2">
        <v>679801.78319999995</v>
      </c>
      <c r="G1861" s="3">
        <v>43480</v>
      </c>
      <c r="H1861" s="2">
        <v>741535.20499999996</v>
      </c>
      <c r="I1861" s="2">
        <v>1235086.3984000001</v>
      </c>
      <c r="J1861" s="3">
        <v>43424</v>
      </c>
      <c r="K1861" s="2">
        <v>224.97720000000001</v>
      </c>
      <c r="L1861" s="2">
        <v>224.97720000000001</v>
      </c>
      <c r="M1861" s="3">
        <v>43413</v>
      </c>
      <c r="N1861" s="2">
        <v>2086.09</v>
      </c>
      <c r="O1861" s="2">
        <v>2528.1981000000001</v>
      </c>
      <c r="P1861" s="3">
        <v>43392</v>
      </c>
      <c r="Q1861" s="2">
        <v>358696.10174000001</v>
      </c>
      <c r="R1861" s="2">
        <v>358696.1017</v>
      </c>
      <c r="S1861" s="3">
        <v>43579</v>
      </c>
      <c r="T1861" s="2">
        <v>118471.48686</v>
      </c>
      <c r="U1861" s="2">
        <v>118471.4869</v>
      </c>
    </row>
    <row r="1862" spans="1:21" x14ac:dyDescent="0.3">
      <c r="A1862" s="3">
        <v>43479</v>
      </c>
      <c r="B1862" s="2">
        <v>7334730</v>
      </c>
      <c r="C1862" s="2">
        <v>8295139.5635000002</v>
      </c>
      <c r="D1862" s="3">
        <v>43381</v>
      </c>
      <c r="E1862" s="2">
        <v>540165.70834999997</v>
      </c>
      <c r="F1862" s="2">
        <v>681567.72340000002</v>
      </c>
      <c r="G1862" s="3">
        <v>43479</v>
      </c>
      <c r="H1862" s="2">
        <v>735262.63800000004</v>
      </c>
      <c r="I1862" s="2">
        <v>1224561.0717</v>
      </c>
      <c r="J1862" s="3">
        <v>43423</v>
      </c>
      <c r="K1862" s="2">
        <v>224.9751</v>
      </c>
      <c r="L1862" s="2">
        <v>224.9751</v>
      </c>
      <c r="M1862" s="3">
        <v>43412</v>
      </c>
      <c r="N1862" s="2">
        <v>2092.63</v>
      </c>
      <c r="O1862" s="2">
        <v>2536.1242000000002</v>
      </c>
      <c r="P1862" s="3">
        <v>43391</v>
      </c>
      <c r="Q1862" s="2">
        <v>363905.38695999997</v>
      </c>
      <c r="R1862" s="2">
        <v>363905.38699999999</v>
      </c>
      <c r="S1862" s="3">
        <v>43578</v>
      </c>
      <c r="T1862" s="2">
        <v>116980.04384</v>
      </c>
      <c r="U1862" s="2">
        <v>116980.0438</v>
      </c>
    </row>
    <row r="1863" spans="1:21" x14ac:dyDescent="0.3">
      <c r="A1863" s="3">
        <v>43476</v>
      </c>
      <c r="B1863" s="2">
        <v>7380820</v>
      </c>
      <c r="C1863" s="2">
        <v>8347269.3065999998</v>
      </c>
      <c r="D1863" s="3">
        <v>43371</v>
      </c>
      <c r="E1863" s="2">
        <v>555642.20565000002</v>
      </c>
      <c r="F1863" s="2">
        <v>701095.58470000001</v>
      </c>
      <c r="G1863" s="3">
        <v>43476</v>
      </c>
      <c r="H1863" s="2">
        <v>739446.77520000003</v>
      </c>
      <c r="I1863" s="2">
        <v>1231529.6449</v>
      </c>
      <c r="J1863" s="3">
        <v>43420</v>
      </c>
      <c r="K1863" s="2">
        <v>224.90530000000001</v>
      </c>
      <c r="L1863" s="2">
        <v>224.90530000000001</v>
      </c>
      <c r="M1863" s="3">
        <v>43411</v>
      </c>
      <c r="N1863" s="2">
        <v>2078.69</v>
      </c>
      <c r="O1863" s="2">
        <v>2519.2298000000001</v>
      </c>
      <c r="P1863" s="3">
        <v>43390</v>
      </c>
      <c r="Q1863" s="2">
        <v>362652.94128000003</v>
      </c>
      <c r="R1863" s="2">
        <v>362652.94130000001</v>
      </c>
      <c r="S1863" s="3">
        <v>43577</v>
      </c>
      <c r="T1863" s="2">
        <v>116743.92789000001</v>
      </c>
      <c r="U1863" s="2">
        <v>116743.9279</v>
      </c>
    </row>
    <row r="1864" spans="1:21" x14ac:dyDescent="0.3">
      <c r="A1864" s="3">
        <v>43475</v>
      </c>
      <c r="B1864" s="2">
        <v>7397310</v>
      </c>
      <c r="C1864" s="2">
        <v>8365920.7202000003</v>
      </c>
      <c r="D1864" s="3">
        <v>43370</v>
      </c>
      <c r="E1864" s="2">
        <v>550354.81741999998</v>
      </c>
      <c r="F1864" s="2">
        <v>694401.68290000001</v>
      </c>
      <c r="G1864" s="3">
        <v>43475</v>
      </c>
      <c r="H1864" s="2">
        <v>739156.87080000003</v>
      </c>
      <c r="I1864" s="2">
        <v>1231046.8166</v>
      </c>
      <c r="J1864" s="3">
        <v>43419</v>
      </c>
      <c r="K1864" s="2">
        <v>224.93119999999999</v>
      </c>
      <c r="L1864" s="2">
        <v>224.93119999999999</v>
      </c>
      <c r="M1864" s="3">
        <v>43410</v>
      </c>
      <c r="N1864" s="2">
        <v>2089.62</v>
      </c>
      <c r="O1864" s="2">
        <v>2532.4762000000001</v>
      </c>
      <c r="P1864" s="3">
        <v>43389</v>
      </c>
      <c r="Q1864" s="2">
        <v>357444.19783000002</v>
      </c>
      <c r="R1864" s="2">
        <v>357444.19780000002</v>
      </c>
      <c r="S1864" s="3">
        <v>43574</v>
      </c>
      <c r="T1864" s="2">
        <v>116220.53711999999</v>
      </c>
      <c r="U1864" s="2">
        <v>116220.5371</v>
      </c>
    </row>
    <row r="1865" spans="1:21" x14ac:dyDescent="0.3">
      <c r="A1865" s="3">
        <v>43474</v>
      </c>
      <c r="B1865" s="2">
        <v>7386570</v>
      </c>
      <c r="C1865" s="2">
        <v>8353773.2542000003</v>
      </c>
      <c r="D1865" s="3">
        <v>43369</v>
      </c>
      <c r="E1865" s="2">
        <v>553088.47493000003</v>
      </c>
      <c r="F1865" s="2">
        <v>697833.44510000001</v>
      </c>
      <c r="G1865" s="3">
        <v>43474</v>
      </c>
      <c r="H1865" s="2">
        <v>736061.71499999997</v>
      </c>
      <c r="I1865" s="2">
        <v>1225891.9140000001</v>
      </c>
      <c r="J1865" s="3">
        <v>43418</v>
      </c>
      <c r="K1865" s="2">
        <v>224.9915</v>
      </c>
      <c r="L1865" s="2">
        <v>224.9915</v>
      </c>
      <c r="M1865" s="3">
        <v>43409</v>
      </c>
      <c r="N1865" s="2">
        <v>2076.92</v>
      </c>
      <c r="O1865" s="2">
        <v>2517.0846999999999</v>
      </c>
      <c r="P1865" s="3">
        <v>43388</v>
      </c>
      <c r="Q1865" s="2">
        <v>356760.46840999997</v>
      </c>
      <c r="R1865" s="2">
        <v>356760.46840000001</v>
      </c>
      <c r="S1865" s="3">
        <v>43573</v>
      </c>
      <c r="T1865" s="2">
        <v>116295.30228</v>
      </c>
      <c r="U1865" s="2">
        <v>116295.3023</v>
      </c>
    </row>
    <row r="1866" spans="1:21" x14ac:dyDescent="0.3">
      <c r="A1866" s="3">
        <v>43473</v>
      </c>
      <c r="B1866" s="2">
        <v>7361790</v>
      </c>
      <c r="C1866" s="2">
        <v>8325600.9154000003</v>
      </c>
      <c r="D1866" s="3">
        <v>43368</v>
      </c>
      <c r="E1866" s="2">
        <v>550386.90899999999</v>
      </c>
      <c r="F1866" s="2">
        <v>694424.87100000004</v>
      </c>
      <c r="G1866" s="3">
        <v>43473</v>
      </c>
      <c r="H1866" s="2">
        <v>738555.42599999998</v>
      </c>
      <c r="I1866" s="2">
        <v>1229322.9757000001</v>
      </c>
      <c r="J1866" s="3">
        <v>43417</v>
      </c>
      <c r="K1866" s="2">
        <v>224.9314</v>
      </c>
      <c r="L1866" s="2">
        <v>224.9314</v>
      </c>
      <c r="M1866" s="3">
        <v>43406</v>
      </c>
      <c r="N1866" s="2">
        <v>2096</v>
      </c>
      <c r="O1866" s="2">
        <v>2540.2084</v>
      </c>
      <c r="P1866" s="3">
        <v>43385</v>
      </c>
      <c r="Q1866" s="2">
        <v>363621.40237000003</v>
      </c>
      <c r="R1866" s="2">
        <v>363621.40240000002</v>
      </c>
      <c r="S1866" s="3">
        <v>43572</v>
      </c>
      <c r="T1866" s="2">
        <v>115843.43444</v>
      </c>
      <c r="U1866" s="2">
        <v>115843.4344</v>
      </c>
    </row>
    <row r="1867" spans="1:21" x14ac:dyDescent="0.3">
      <c r="A1867" s="3">
        <v>43472</v>
      </c>
      <c r="B1867" s="2">
        <v>7245240</v>
      </c>
      <c r="C1867" s="2">
        <v>8193794.0604999997</v>
      </c>
      <c r="D1867" s="3">
        <v>43364</v>
      </c>
      <c r="E1867" s="2">
        <v>554265.47557000001</v>
      </c>
      <c r="F1867" s="2">
        <v>699318.47050000005</v>
      </c>
      <c r="G1867" s="3">
        <v>43472</v>
      </c>
      <c r="H1867" s="2">
        <v>726282.16799999995</v>
      </c>
      <c r="I1867" s="2">
        <v>1208894.1798</v>
      </c>
      <c r="J1867" s="3">
        <v>43416</v>
      </c>
      <c r="K1867" s="2">
        <v>224.87970000000001</v>
      </c>
      <c r="L1867" s="2">
        <v>224.87970000000001</v>
      </c>
      <c r="M1867" s="3">
        <v>43405</v>
      </c>
      <c r="N1867" s="2">
        <v>2024.46</v>
      </c>
      <c r="O1867" s="2">
        <v>2453.5068000000001</v>
      </c>
      <c r="P1867" s="3">
        <v>43384</v>
      </c>
      <c r="Q1867" s="2">
        <v>361197.87857</v>
      </c>
      <c r="R1867" s="2">
        <v>361197.8786</v>
      </c>
      <c r="S1867" s="3">
        <v>43571</v>
      </c>
      <c r="T1867" s="2">
        <v>116288.47008</v>
      </c>
      <c r="U1867" s="2">
        <v>116288.47010000001</v>
      </c>
    </row>
    <row r="1868" spans="1:21" x14ac:dyDescent="0.3">
      <c r="A1868" s="3">
        <v>43469</v>
      </c>
      <c r="B1868" s="2">
        <v>7174580</v>
      </c>
      <c r="C1868" s="2">
        <v>8113881.2746000001</v>
      </c>
      <c r="D1868" s="3">
        <v>43363</v>
      </c>
      <c r="E1868" s="2">
        <v>540321.01084999996</v>
      </c>
      <c r="F1868" s="2">
        <v>681686.91319999995</v>
      </c>
      <c r="G1868" s="3">
        <v>43469</v>
      </c>
      <c r="H1868" s="2">
        <v>722733.11930000002</v>
      </c>
      <c r="I1868" s="2">
        <v>1202986.8004000001</v>
      </c>
      <c r="J1868" s="3">
        <v>43413</v>
      </c>
      <c r="K1868" s="2">
        <v>224.82550000000001</v>
      </c>
      <c r="L1868" s="2">
        <v>224.82550000000001</v>
      </c>
      <c r="M1868" s="3">
        <v>43404</v>
      </c>
      <c r="N1868" s="2">
        <v>2029.69</v>
      </c>
      <c r="O1868" s="2">
        <v>2459.8452000000002</v>
      </c>
      <c r="P1868" s="3">
        <v>43383</v>
      </c>
      <c r="Q1868" s="2">
        <v>376506.39893999998</v>
      </c>
      <c r="R1868" s="2">
        <v>376506.39889999997</v>
      </c>
      <c r="S1868" s="3">
        <v>43570</v>
      </c>
      <c r="T1868" s="2">
        <v>115992.18485000001</v>
      </c>
      <c r="U1868" s="2">
        <v>115992.1848</v>
      </c>
    </row>
    <row r="1869" spans="1:21" x14ac:dyDescent="0.3">
      <c r="A1869" s="3">
        <v>43468</v>
      </c>
      <c r="B1869" s="2">
        <v>6916190</v>
      </c>
      <c r="C1869" s="2">
        <v>7821671.8956000004</v>
      </c>
      <c r="D1869" s="3">
        <v>43362</v>
      </c>
      <c r="E1869" s="2">
        <v>541427.63471000001</v>
      </c>
      <c r="F1869" s="2">
        <v>683083.06660000002</v>
      </c>
      <c r="G1869" s="3">
        <v>43468</v>
      </c>
      <c r="H1869" s="2">
        <v>709843.15009999997</v>
      </c>
      <c r="I1869" s="2">
        <v>1181531.4909000001</v>
      </c>
      <c r="J1869" s="3">
        <v>43412</v>
      </c>
      <c r="K1869" s="2">
        <v>224.79320000000001</v>
      </c>
      <c r="L1869" s="2">
        <v>224.79320000000001</v>
      </c>
      <c r="M1869" s="3">
        <v>43403</v>
      </c>
      <c r="N1869" s="2">
        <v>2014.69</v>
      </c>
      <c r="O1869" s="2">
        <v>2441.6662000000001</v>
      </c>
      <c r="P1869" s="3">
        <v>43382</v>
      </c>
      <c r="Q1869" s="2">
        <v>372528.03103999997</v>
      </c>
      <c r="R1869" s="2">
        <v>372528.03100000002</v>
      </c>
      <c r="S1869" s="3">
        <v>43567</v>
      </c>
      <c r="T1869" s="2">
        <v>115919.5212</v>
      </c>
      <c r="U1869" s="2">
        <v>115919.5212</v>
      </c>
    </row>
    <row r="1870" spans="1:21" x14ac:dyDescent="0.3">
      <c r="A1870" s="3">
        <v>43467</v>
      </c>
      <c r="B1870" s="2">
        <v>7123220</v>
      </c>
      <c r="C1870" s="2">
        <v>8053904.2273000004</v>
      </c>
      <c r="D1870" s="3">
        <v>43361</v>
      </c>
      <c r="E1870" s="2">
        <v>533938.77480999997</v>
      </c>
      <c r="F1870" s="2">
        <v>673634.87250000006</v>
      </c>
      <c r="G1870" s="3">
        <v>43467</v>
      </c>
      <c r="H1870" s="2">
        <v>713814.78700000001</v>
      </c>
      <c r="I1870" s="2">
        <v>1188072.5215</v>
      </c>
      <c r="J1870" s="3">
        <v>43411</v>
      </c>
      <c r="K1870" s="2">
        <v>224.78700000000001</v>
      </c>
      <c r="L1870" s="2">
        <v>224.78700000000001</v>
      </c>
      <c r="M1870" s="3">
        <v>43402</v>
      </c>
      <c r="N1870" s="2">
        <v>1996.05</v>
      </c>
      <c r="O1870" s="2">
        <v>2419.0758000000001</v>
      </c>
      <c r="P1870" s="3">
        <v>43378</v>
      </c>
      <c r="Q1870" s="2">
        <v>375289.32306000002</v>
      </c>
      <c r="R1870" s="2">
        <v>375289.32309999998</v>
      </c>
      <c r="S1870" s="3">
        <v>43566</v>
      </c>
      <c r="T1870" s="2">
        <v>116690.45998</v>
      </c>
      <c r="U1870" s="2">
        <v>116690.46</v>
      </c>
    </row>
    <row r="1871" spans="1:21" x14ac:dyDescent="0.3">
      <c r="A1871" s="3">
        <v>43465</v>
      </c>
      <c r="B1871" s="2">
        <v>7048480</v>
      </c>
      <c r="C1871" s="2">
        <v>7969398.0049999999</v>
      </c>
      <c r="D1871" s="3">
        <v>43360</v>
      </c>
      <c r="E1871" s="2">
        <v>524243.09015</v>
      </c>
      <c r="F1871" s="2">
        <v>661396.83609999996</v>
      </c>
      <c r="G1871" s="3">
        <v>43465</v>
      </c>
      <c r="H1871" s="2">
        <v>711610.83570000005</v>
      </c>
      <c r="I1871" s="2">
        <v>1184404.2675000001</v>
      </c>
      <c r="J1871" s="3">
        <v>43410</v>
      </c>
      <c r="K1871" s="2">
        <v>224.678</v>
      </c>
      <c r="L1871" s="2">
        <v>224.678</v>
      </c>
      <c r="M1871" s="3">
        <v>43399</v>
      </c>
      <c r="N1871" s="2">
        <v>2027.15</v>
      </c>
      <c r="O1871" s="2">
        <v>2456.7667000000001</v>
      </c>
      <c r="P1871" s="3">
        <v>43377</v>
      </c>
      <c r="Q1871" s="2">
        <v>377848.81086000003</v>
      </c>
      <c r="R1871" s="2">
        <v>377848.81089999998</v>
      </c>
      <c r="S1871" s="3">
        <v>43565</v>
      </c>
      <c r="T1871" s="2">
        <v>116248.19921999999</v>
      </c>
      <c r="U1871" s="2">
        <v>116248.1992</v>
      </c>
    </row>
    <row r="1872" spans="1:21" x14ac:dyDescent="0.3">
      <c r="A1872" s="3">
        <v>43462</v>
      </c>
      <c r="B1872" s="2">
        <v>7009960</v>
      </c>
      <c r="C1872" s="2">
        <v>7924858.8888999997</v>
      </c>
      <c r="D1872" s="3">
        <v>43357</v>
      </c>
      <c r="E1872" s="2">
        <v>529037.87598999997</v>
      </c>
      <c r="F1872" s="2">
        <v>667441.66260000004</v>
      </c>
      <c r="G1872" s="3">
        <v>43462</v>
      </c>
      <c r="H1872" s="2">
        <v>708427.40700000001</v>
      </c>
      <c r="I1872" s="2">
        <v>1179061.7945000001</v>
      </c>
      <c r="J1872" s="3">
        <v>43409</v>
      </c>
      <c r="K1872" s="2">
        <v>224.69990000000001</v>
      </c>
      <c r="L1872" s="2">
        <v>224.69990000000001</v>
      </c>
      <c r="M1872" s="3">
        <v>43398</v>
      </c>
      <c r="N1872" s="2">
        <v>2063.3000000000002</v>
      </c>
      <c r="O1872" s="2">
        <v>2500.5771</v>
      </c>
      <c r="P1872" s="3">
        <v>43376</v>
      </c>
      <c r="Q1872" s="2">
        <v>374393.91950000002</v>
      </c>
      <c r="R1872" s="2">
        <v>374393.91950000002</v>
      </c>
      <c r="S1872" s="3">
        <v>43564</v>
      </c>
      <c r="T1872" s="2">
        <v>116560.12645</v>
      </c>
      <c r="U1872" s="2">
        <v>116560.1265</v>
      </c>
    </row>
    <row r="1873" spans="1:21" x14ac:dyDescent="0.3">
      <c r="A1873" s="3">
        <v>43461</v>
      </c>
      <c r="B1873" s="2">
        <v>7051510</v>
      </c>
      <c r="C1873" s="2">
        <v>7971309.1771</v>
      </c>
      <c r="D1873" s="3">
        <v>43356</v>
      </c>
      <c r="E1873" s="2">
        <v>528861.63069000002</v>
      </c>
      <c r="F1873" s="2">
        <v>667219.30909999995</v>
      </c>
      <c r="G1873" s="3">
        <v>43461</v>
      </c>
      <c r="H1873" s="2">
        <v>713236.17480000004</v>
      </c>
      <c r="I1873" s="2">
        <v>1186762.6033999999</v>
      </c>
      <c r="J1873" s="3">
        <v>43406</v>
      </c>
      <c r="K1873" s="2">
        <v>224.63929999999999</v>
      </c>
      <c r="L1873" s="2">
        <v>224.63929999999999</v>
      </c>
      <c r="M1873" s="3">
        <v>43397</v>
      </c>
      <c r="N1873" s="2">
        <v>2097.58</v>
      </c>
      <c r="O1873" s="2">
        <v>2542.1221</v>
      </c>
      <c r="P1873" s="3">
        <v>43375</v>
      </c>
      <c r="Q1873" s="2">
        <v>377791.66651000001</v>
      </c>
      <c r="R1873" s="2">
        <v>377791.66649999999</v>
      </c>
      <c r="S1873" s="3">
        <v>43563</v>
      </c>
      <c r="T1873" s="2">
        <v>116859.86094</v>
      </c>
      <c r="U1873" s="2">
        <v>116859.8609</v>
      </c>
    </row>
    <row r="1874" spans="1:21" x14ac:dyDescent="0.3">
      <c r="A1874" s="3">
        <v>43460</v>
      </c>
      <c r="B1874" s="2">
        <v>7066090</v>
      </c>
      <c r="C1874" s="2">
        <v>7987395.2641000003</v>
      </c>
      <c r="D1874" s="3">
        <v>43355</v>
      </c>
      <c r="E1874" s="2">
        <v>521377.83672000002</v>
      </c>
      <c r="F1874" s="2">
        <v>657777.64879999997</v>
      </c>
      <c r="G1874" s="3">
        <v>43460</v>
      </c>
      <c r="H1874" s="2">
        <v>712638.59221999999</v>
      </c>
      <c r="I1874" s="2">
        <v>1185630.5294000001</v>
      </c>
      <c r="J1874" s="3">
        <v>43405</v>
      </c>
      <c r="K1874" s="2">
        <v>224.8229</v>
      </c>
      <c r="L1874" s="2">
        <v>224.8229</v>
      </c>
      <c r="M1874" s="3">
        <v>43396</v>
      </c>
      <c r="N1874" s="2">
        <v>2106.1</v>
      </c>
      <c r="O1874" s="2">
        <v>2552.4477000000002</v>
      </c>
      <c r="P1874" s="3">
        <v>43374</v>
      </c>
      <c r="Q1874" s="2">
        <v>374557.55459999997</v>
      </c>
      <c r="R1874" s="2">
        <v>374557.55459999997</v>
      </c>
      <c r="S1874" s="3">
        <v>43560</v>
      </c>
      <c r="T1874" s="2">
        <v>116248.35248</v>
      </c>
      <c r="U1874" s="2">
        <v>116248.35249999999</v>
      </c>
    </row>
    <row r="1875" spans="1:21" x14ac:dyDescent="0.3">
      <c r="A1875" s="3">
        <v>43458</v>
      </c>
      <c r="B1875" s="2">
        <v>6645270</v>
      </c>
      <c r="C1875" s="2">
        <v>7511702.9018999999</v>
      </c>
      <c r="D1875" s="3">
        <v>43354</v>
      </c>
      <c r="E1875" s="2">
        <v>527311.78665999998</v>
      </c>
      <c r="F1875" s="2">
        <v>665149.18299999996</v>
      </c>
      <c r="G1875" s="3">
        <v>43458</v>
      </c>
      <c r="H1875" s="2">
        <v>687080.63145999995</v>
      </c>
      <c r="I1875" s="2">
        <v>1143109.2586000001</v>
      </c>
      <c r="J1875" s="3">
        <v>43404</v>
      </c>
      <c r="K1875" s="2">
        <v>224.79519999999999</v>
      </c>
      <c r="L1875" s="2">
        <v>224.79519999999999</v>
      </c>
      <c r="M1875" s="3">
        <v>43395</v>
      </c>
      <c r="N1875" s="2">
        <v>2161.71</v>
      </c>
      <c r="O1875" s="2">
        <v>2619.8431999999998</v>
      </c>
      <c r="P1875" s="3">
        <v>43371</v>
      </c>
      <c r="Q1875" s="2">
        <v>373289.84152999998</v>
      </c>
      <c r="R1875" s="2">
        <v>373289.84149999998</v>
      </c>
      <c r="S1875" s="3">
        <v>43559</v>
      </c>
      <c r="T1875" s="2">
        <v>116152.5254</v>
      </c>
      <c r="U1875" s="2">
        <v>116152.5254</v>
      </c>
    </row>
    <row r="1876" spans="1:21" x14ac:dyDescent="0.3">
      <c r="A1876" s="3">
        <v>43455</v>
      </c>
      <c r="B1876" s="2">
        <v>6821480</v>
      </c>
      <c r="C1876" s="2">
        <v>7710893.9441</v>
      </c>
      <c r="D1876" s="3">
        <v>43353</v>
      </c>
      <c r="E1876" s="2">
        <v>532542.78813999996</v>
      </c>
      <c r="F1876" s="2">
        <v>671747.54940000002</v>
      </c>
      <c r="G1876" s="3">
        <v>43455</v>
      </c>
      <c r="H1876" s="2">
        <v>711909.06036999996</v>
      </c>
      <c r="I1876" s="2">
        <v>1184176.3156999999</v>
      </c>
      <c r="J1876" s="3">
        <v>43403</v>
      </c>
      <c r="K1876" s="2">
        <v>224.82669999999999</v>
      </c>
      <c r="L1876" s="2">
        <v>224.82669999999999</v>
      </c>
      <c r="M1876" s="3">
        <v>43392</v>
      </c>
      <c r="N1876" s="2">
        <v>2156.2600000000002</v>
      </c>
      <c r="O1876" s="2">
        <v>2613.2381999999998</v>
      </c>
      <c r="P1876" s="3">
        <v>43370</v>
      </c>
      <c r="Q1876" s="2">
        <v>369895.44283999997</v>
      </c>
      <c r="R1876" s="2">
        <v>369895.44280000002</v>
      </c>
      <c r="S1876" s="3">
        <v>43558</v>
      </c>
      <c r="T1876" s="2">
        <v>115895.29914</v>
      </c>
      <c r="U1876" s="2">
        <v>115895.2991</v>
      </c>
    </row>
    <row r="1877" spans="1:21" x14ac:dyDescent="0.3">
      <c r="A1877" s="3">
        <v>43454</v>
      </c>
      <c r="B1877" s="2">
        <v>7008800</v>
      </c>
      <c r="C1877" s="2">
        <v>7922630.9253000002</v>
      </c>
      <c r="D1877" s="3">
        <v>43350</v>
      </c>
      <c r="E1877" s="2">
        <v>538935.65821000002</v>
      </c>
      <c r="F1877" s="2">
        <v>679811.4926</v>
      </c>
      <c r="G1877" s="3">
        <v>43454</v>
      </c>
      <c r="H1877" s="2">
        <v>717079.91249999998</v>
      </c>
      <c r="I1877" s="2">
        <v>1192777.4151999999</v>
      </c>
      <c r="J1877" s="3">
        <v>43402</v>
      </c>
      <c r="K1877" s="2">
        <v>225.042</v>
      </c>
      <c r="L1877" s="2">
        <v>225.042</v>
      </c>
      <c r="M1877" s="3">
        <v>43391</v>
      </c>
      <c r="N1877" s="2">
        <v>2148.31</v>
      </c>
      <c r="O1877" s="2">
        <v>2603.6033000000002</v>
      </c>
      <c r="P1877" s="3">
        <v>43369</v>
      </c>
      <c r="Q1877" s="2">
        <v>375445.36491</v>
      </c>
      <c r="R1877" s="2">
        <v>375445.36489999999</v>
      </c>
      <c r="S1877" s="3">
        <v>43557</v>
      </c>
      <c r="T1877" s="2">
        <v>116280.64311999999</v>
      </c>
      <c r="U1877" s="2">
        <v>116280.6431</v>
      </c>
    </row>
    <row r="1878" spans="1:21" x14ac:dyDescent="0.3">
      <c r="A1878" s="3">
        <v>43453</v>
      </c>
      <c r="B1878" s="2">
        <v>7116870</v>
      </c>
      <c r="C1878" s="2">
        <v>8044797.7331999997</v>
      </c>
      <c r="D1878" s="3">
        <v>43349</v>
      </c>
      <c r="E1878" s="2">
        <v>536248.89284999995</v>
      </c>
      <c r="F1878" s="2">
        <v>676422.41650000005</v>
      </c>
      <c r="G1878" s="3">
        <v>43453</v>
      </c>
      <c r="H1878" s="2">
        <v>723617.90930000006</v>
      </c>
      <c r="I1878" s="2">
        <v>1203652.5977</v>
      </c>
      <c r="J1878" s="3">
        <v>43399</v>
      </c>
      <c r="K1878" s="2">
        <v>224.57820000000001</v>
      </c>
      <c r="L1878" s="2">
        <v>224.57820000000001</v>
      </c>
      <c r="M1878" s="3">
        <v>43390</v>
      </c>
      <c r="N1878" s="2">
        <v>2167.5100000000002</v>
      </c>
      <c r="O1878" s="2">
        <v>2626.8724000000002</v>
      </c>
      <c r="P1878" s="3">
        <v>43368</v>
      </c>
      <c r="Q1878" s="2">
        <v>373081.44325000001</v>
      </c>
      <c r="R1878" s="2">
        <v>373081.44329999998</v>
      </c>
      <c r="S1878" s="3">
        <v>43556</v>
      </c>
      <c r="T1878" s="2">
        <v>115924.47399</v>
      </c>
      <c r="U1878" s="2">
        <v>115924.474</v>
      </c>
    </row>
    <row r="1879" spans="1:21" x14ac:dyDescent="0.3">
      <c r="A1879" s="3">
        <v>43452</v>
      </c>
      <c r="B1879" s="2">
        <v>7323470</v>
      </c>
      <c r="C1879" s="2">
        <v>8278329.5373</v>
      </c>
      <c r="D1879" s="3">
        <v>43348</v>
      </c>
      <c r="E1879" s="2">
        <v>540918.47230000002</v>
      </c>
      <c r="F1879" s="2">
        <v>681851.32920000004</v>
      </c>
      <c r="G1879" s="3">
        <v>43452</v>
      </c>
      <c r="H1879" s="2">
        <v>735154.18240000005</v>
      </c>
      <c r="I1879" s="2">
        <v>1222633.6283</v>
      </c>
      <c r="J1879" s="3">
        <v>43398</v>
      </c>
      <c r="K1879" s="2">
        <v>224.49209999999999</v>
      </c>
      <c r="L1879" s="2">
        <v>224.49209999999999</v>
      </c>
      <c r="M1879" s="3">
        <v>43389</v>
      </c>
      <c r="N1879" s="2">
        <v>2145.12</v>
      </c>
      <c r="O1879" s="2">
        <v>2599.7372999999998</v>
      </c>
      <c r="P1879" s="3">
        <v>43364</v>
      </c>
      <c r="Q1879" s="2">
        <v>371815.57084</v>
      </c>
      <c r="R1879" s="2">
        <v>371815.57079999999</v>
      </c>
      <c r="S1879" s="3">
        <v>43553</v>
      </c>
      <c r="T1879" s="2">
        <v>116196.00173</v>
      </c>
      <c r="U1879" s="2">
        <v>116196.00169999999</v>
      </c>
    </row>
    <row r="1880" spans="1:21" x14ac:dyDescent="0.3">
      <c r="A1880" s="3">
        <v>43451</v>
      </c>
      <c r="B1880" s="2">
        <v>7291830</v>
      </c>
      <c r="C1880" s="2">
        <v>8241110.0065000001</v>
      </c>
      <c r="D1880" s="3">
        <v>43347</v>
      </c>
      <c r="E1880" s="2">
        <v>548952.45320999995</v>
      </c>
      <c r="F1880" s="2">
        <v>691978.51260000002</v>
      </c>
      <c r="G1880" s="3">
        <v>43451</v>
      </c>
      <c r="H1880" s="2">
        <v>741759.56799999997</v>
      </c>
      <c r="I1880" s="2">
        <v>1233235.8887</v>
      </c>
      <c r="J1880" s="3">
        <v>43397</v>
      </c>
      <c r="K1880" s="2">
        <v>224.44069999999999</v>
      </c>
      <c r="L1880" s="2">
        <v>224.44069999999999</v>
      </c>
      <c r="M1880" s="3">
        <v>43388</v>
      </c>
      <c r="N1880" s="2">
        <v>2145.12</v>
      </c>
      <c r="O1880" s="2">
        <v>2599.7372999999998</v>
      </c>
      <c r="P1880" s="3">
        <v>43363</v>
      </c>
      <c r="Q1880" s="2">
        <v>370280.81167000002</v>
      </c>
      <c r="R1880" s="2">
        <v>370280.81170000002</v>
      </c>
      <c r="S1880" s="3">
        <v>43552</v>
      </c>
      <c r="T1880" s="2">
        <v>116101.35258000001</v>
      </c>
      <c r="U1880" s="2">
        <v>116101.3526</v>
      </c>
    </row>
    <row r="1881" spans="1:21" x14ac:dyDescent="0.3">
      <c r="A1881" s="3">
        <v>43448</v>
      </c>
      <c r="B1881" s="2">
        <v>7477960</v>
      </c>
      <c r="C1881" s="2">
        <v>8451468.4326000009</v>
      </c>
      <c r="D1881" s="3">
        <v>43346</v>
      </c>
      <c r="E1881" s="2">
        <v>541216.97736000002</v>
      </c>
      <c r="F1881" s="2">
        <v>682227.60789999994</v>
      </c>
      <c r="G1881" s="3">
        <v>43448</v>
      </c>
      <c r="H1881" s="2">
        <v>762427.63600000006</v>
      </c>
      <c r="I1881" s="2">
        <v>1267452.9271</v>
      </c>
      <c r="J1881" s="3">
        <v>43396</v>
      </c>
      <c r="K1881" s="2">
        <v>224.4692</v>
      </c>
      <c r="L1881" s="2">
        <v>224.4692</v>
      </c>
      <c r="M1881" s="3">
        <v>43385</v>
      </c>
      <c r="N1881" s="2">
        <v>2161.85</v>
      </c>
      <c r="O1881" s="2">
        <v>2620.0129000000002</v>
      </c>
      <c r="P1881" s="3">
        <v>43362</v>
      </c>
      <c r="Q1881" s="2">
        <v>371787.35608</v>
      </c>
      <c r="R1881" s="2">
        <v>371787.35609999998</v>
      </c>
      <c r="S1881" s="3">
        <v>43551</v>
      </c>
      <c r="T1881" s="2">
        <v>116279.45926</v>
      </c>
      <c r="U1881" s="2">
        <v>116279.4593</v>
      </c>
    </row>
    <row r="1882" spans="1:21" x14ac:dyDescent="0.3">
      <c r="A1882" s="3">
        <v>43447</v>
      </c>
      <c r="B1882" s="2">
        <v>7620200</v>
      </c>
      <c r="C1882" s="2">
        <v>8612219.7037000004</v>
      </c>
      <c r="D1882" s="3">
        <v>43343</v>
      </c>
      <c r="E1882" s="2">
        <v>544739.18562999996</v>
      </c>
      <c r="F1882" s="2">
        <v>686667.50509999995</v>
      </c>
      <c r="G1882" s="3">
        <v>43447</v>
      </c>
      <c r="H1882" s="2">
        <v>764634.79040000006</v>
      </c>
      <c r="I1882" s="2">
        <v>1270604.0197999999</v>
      </c>
      <c r="J1882" s="3">
        <v>43395</v>
      </c>
      <c r="K1882" s="2">
        <v>224.393</v>
      </c>
      <c r="L1882" s="2">
        <v>224.393</v>
      </c>
      <c r="M1882" s="3">
        <v>43384</v>
      </c>
      <c r="N1882" s="2">
        <v>2129.67</v>
      </c>
      <c r="O1882" s="2">
        <v>2581.0119</v>
      </c>
      <c r="P1882" s="3">
        <v>43361</v>
      </c>
      <c r="Q1882" s="2">
        <v>368200.89253000001</v>
      </c>
      <c r="R1882" s="2">
        <v>368200.89250000002</v>
      </c>
      <c r="S1882" s="3">
        <v>43550</v>
      </c>
      <c r="T1882" s="2">
        <v>115954.17834</v>
      </c>
      <c r="U1882" s="2">
        <v>115954.1783</v>
      </c>
    </row>
    <row r="1883" spans="1:21" x14ac:dyDescent="0.3">
      <c r="A1883" s="3">
        <v>43446</v>
      </c>
      <c r="B1883" s="2">
        <v>7603030</v>
      </c>
      <c r="C1883" s="2">
        <v>8591521.3586999997</v>
      </c>
      <c r="D1883" s="3">
        <v>43342</v>
      </c>
      <c r="E1883" s="2">
        <v>544627.39489999996</v>
      </c>
      <c r="F1883" s="2">
        <v>686526.58799999999</v>
      </c>
      <c r="G1883" s="3">
        <v>43446</v>
      </c>
      <c r="H1883" s="2">
        <v>764095.46849999996</v>
      </c>
      <c r="I1883" s="2">
        <v>1269104.7335999999</v>
      </c>
      <c r="J1883" s="3">
        <v>43392</v>
      </c>
      <c r="K1883" s="2">
        <v>224.46850000000001</v>
      </c>
      <c r="L1883" s="2">
        <v>224.46850000000001</v>
      </c>
      <c r="M1883" s="3">
        <v>43383</v>
      </c>
      <c r="N1883" s="2">
        <v>2228.61</v>
      </c>
      <c r="O1883" s="2">
        <v>2700.9203000000002</v>
      </c>
      <c r="P1883" s="3">
        <v>43357</v>
      </c>
      <c r="Q1883" s="2">
        <v>363583.31368999998</v>
      </c>
      <c r="R1883" s="2">
        <v>363583.3137</v>
      </c>
      <c r="S1883" s="3">
        <v>43549</v>
      </c>
      <c r="T1883" s="2">
        <v>115675.9035</v>
      </c>
      <c r="U1883" s="2">
        <v>115675.9035</v>
      </c>
    </row>
    <row r="1884" spans="1:21" x14ac:dyDescent="0.3">
      <c r="A1884" s="3">
        <v>43445</v>
      </c>
      <c r="B1884" s="2">
        <v>7576260</v>
      </c>
      <c r="C1884" s="2">
        <v>8561272.3012000006</v>
      </c>
      <c r="D1884" s="3">
        <v>43341</v>
      </c>
      <c r="E1884" s="2">
        <v>549832.56100999995</v>
      </c>
      <c r="F1884" s="2">
        <v>693087.92689999996</v>
      </c>
      <c r="G1884" s="3">
        <v>43445</v>
      </c>
      <c r="H1884" s="2">
        <v>765317.30610000005</v>
      </c>
      <c r="I1884" s="2">
        <v>1271134.1133000001</v>
      </c>
      <c r="J1884" s="3">
        <v>43391</v>
      </c>
      <c r="K1884" s="2">
        <v>224.47720000000001</v>
      </c>
      <c r="L1884" s="2">
        <v>224.47720000000001</v>
      </c>
      <c r="M1884" s="3">
        <v>43381</v>
      </c>
      <c r="N1884" s="2">
        <v>2253.83</v>
      </c>
      <c r="O1884" s="2">
        <v>2731.4852000000001</v>
      </c>
      <c r="P1884" s="3">
        <v>43356</v>
      </c>
      <c r="Q1884" s="2">
        <v>359643.07887999999</v>
      </c>
      <c r="R1884" s="2">
        <v>359643.07890000002</v>
      </c>
      <c r="S1884" s="3">
        <v>43546</v>
      </c>
      <c r="T1884" s="2">
        <v>116041.69488</v>
      </c>
      <c r="U1884" s="2">
        <v>116041.6949</v>
      </c>
    </row>
    <row r="1885" spans="1:21" x14ac:dyDescent="0.3">
      <c r="A1885" s="3">
        <v>43444</v>
      </c>
      <c r="B1885" s="2">
        <v>7553300</v>
      </c>
      <c r="C1885" s="2">
        <v>8535333.6268000007</v>
      </c>
      <c r="D1885" s="3">
        <v>43340</v>
      </c>
      <c r="E1885" s="2">
        <v>552274.30189999996</v>
      </c>
      <c r="F1885" s="2">
        <v>696165.84779999999</v>
      </c>
      <c r="G1885" s="3">
        <v>43444</v>
      </c>
      <c r="H1885" s="2">
        <v>764898.91980000003</v>
      </c>
      <c r="I1885" s="2">
        <v>1270285.9029000001</v>
      </c>
      <c r="J1885" s="3">
        <v>43390</v>
      </c>
      <c r="K1885" s="2">
        <v>224.30090000000001</v>
      </c>
      <c r="L1885" s="2">
        <v>224.30090000000001</v>
      </c>
      <c r="M1885" s="3">
        <v>43378</v>
      </c>
      <c r="N1885" s="2">
        <v>2267.52</v>
      </c>
      <c r="O1885" s="2">
        <v>2748.0765000000001</v>
      </c>
      <c r="P1885" s="3">
        <v>43355</v>
      </c>
      <c r="Q1885" s="2">
        <v>357317.46688000002</v>
      </c>
      <c r="R1885" s="2">
        <v>357317.4669</v>
      </c>
      <c r="S1885" s="3">
        <v>43545</v>
      </c>
      <c r="T1885" s="2">
        <v>115360.20262</v>
      </c>
      <c r="U1885" s="2">
        <v>115360.2026</v>
      </c>
    </row>
    <row r="1886" spans="1:21" x14ac:dyDescent="0.3">
      <c r="A1886" s="3">
        <v>43441</v>
      </c>
      <c r="B1886" s="2">
        <v>7441590</v>
      </c>
      <c r="C1886" s="2">
        <v>8409094.0557000004</v>
      </c>
      <c r="D1886" s="3">
        <v>43339</v>
      </c>
      <c r="E1886" s="2">
        <v>552847.54408000002</v>
      </c>
      <c r="F1886" s="2">
        <v>696866.60770000005</v>
      </c>
      <c r="G1886" s="3">
        <v>43441</v>
      </c>
      <c r="H1886" s="2">
        <v>763290.83250000002</v>
      </c>
      <c r="I1886" s="2">
        <v>1267615.3139</v>
      </c>
      <c r="J1886" s="3">
        <v>43389</v>
      </c>
      <c r="K1886" s="2">
        <v>224.1832</v>
      </c>
      <c r="L1886" s="2">
        <v>224.1832</v>
      </c>
      <c r="M1886" s="3">
        <v>43377</v>
      </c>
      <c r="N1886" s="2">
        <v>2274.4899999999998</v>
      </c>
      <c r="O1886" s="2">
        <v>2756.5237000000002</v>
      </c>
      <c r="P1886" s="3">
        <v>43354</v>
      </c>
      <c r="Q1886" s="2">
        <v>359504.11205</v>
      </c>
      <c r="R1886" s="2">
        <v>359504.11200000002</v>
      </c>
      <c r="S1886" s="3">
        <v>43544</v>
      </c>
      <c r="T1886" s="2">
        <v>115270.64229</v>
      </c>
      <c r="U1886" s="2">
        <v>115270.64230000001</v>
      </c>
    </row>
    <row r="1887" spans="1:21" x14ac:dyDescent="0.3">
      <c r="A1887" s="3">
        <v>43440</v>
      </c>
      <c r="B1887" s="2">
        <v>7654860</v>
      </c>
      <c r="C1887" s="2">
        <v>8650096.4143000003</v>
      </c>
      <c r="D1887" s="3">
        <v>43336</v>
      </c>
      <c r="E1887" s="2">
        <v>542458.95255000005</v>
      </c>
      <c r="F1887" s="2">
        <v>683747.97580000001</v>
      </c>
      <c r="G1887" s="3">
        <v>43440</v>
      </c>
      <c r="H1887" s="2">
        <v>767148.34840000002</v>
      </c>
      <c r="I1887" s="2">
        <v>1273244.8362</v>
      </c>
      <c r="J1887" s="3">
        <v>43388</v>
      </c>
      <c r="K1887" s="2">
        <v>224.15180000000001</v>
      </c>
      <c r="L1887" s="2">
        <v>224.15180000000001</v>
      </c>
      <c r="M1887" s="3">
        <v>43375</v>
      </c>
      <c r="N1887" s="2">
        <v>2309.5700000000002</v>
      </c>
      <c r="O1887" s="2">
        <v>2799.0382</v>
      </c>
      <c r="P1887" s="3">
        <v>43353</v>
      </c>
      <c r="Q1887" s="2">
        <v>358194.27458999999</v>
      </c>
      <c r="R1887" s="2">
        <v>358194.2746</v>
      </c>
      <c r="S1887" s="3">
        <v>43543</v>
      </c>
      <c r="T1887" s="2">
        <v>115297.54758</v>
      </c>
      <c r="U1887" s="2">
        <v>115297.54760000001</v>
      </c>
    </row>
    <row r="1888" spans="1:21" x14ac:dyDescent="0.3">
      <c r="A1888" s="3">
        <v>43438</v>
      </c>
      <c r="B1888" s="2">
        <v>7547850</v>
      </c>
      <c r="C1888" s="2">
        <v>8526794.8773999996</v>
      </c>
      <c r="D1888" s="3">
        <v>43335</v>
      </c>
      <c r="E1888" s="2">
        <v>540245.75292</v>
      </c>
      <c r="F1888" s="2">
        <v>680686.18359999999</v>
      </c>
      <c r="G1888" s="3">
        <v>43438</v>
      </c>
      <c r="H1888" s="2">
        <v>765335.85519999999</v>
      </c>
      <c r="I1888" s="2">
        <v>1269389.2768999999</v>
      </c>
      <c r="J1888" s="3">
        <v>43385</v>
      </c>
      <c r="K1888" s="2">
        <v>224.1208</v>
      </c>
      <c r="L1888" s="2">
        <v>224.1208</v>
      </c>
      <c r="M1888" s="3">
        <v>43374</v>
      </c>
      <c r="N1888" s="2">
        <v>2338.88</v>
      </c>
      <c r="O1888" s="2">
        <v>2834.5599000000002</v>
      </c>
      <c r="P1888" s="3">
        <v>43350</v>
      </c>
      <c r="Q1888" s="2">
        <v>356376.17494</v>
      </c>
      <c r="R1888" s="2">
        <v>356376.17489999998</v>
      </c>
      <c r="S1888" s="3">
        <v>43542</v>
      </c>
      <c r="T1888" s="2">
        <v>115592.94533</v>
      </c>
      <c r="U1888" s="2">
        <v>115592.94530000001</v>
      </c>
    </row>
    <row r="1889" spans="1:21" x14ac:dyDescent="0.3">
      <c r="A1889" s="3">
        <v>43437</v>
      </c>
      <c r="B1889" s="2">
        <v>7836850</v>
      </c>
      <c r="C1889" s="2">
        <v>8853079.5035999995</v>
      </c>
      <c r="D1889" s="3">
        <v>43334</v>
      </c>
      <c r="E1889" s="2">
        <v>540489.31798000005</v>
      </c>
      <c r="F1889" s="2">
        <v>680660.56090000004</v>
      </c>
      <c r="G1889" s="3">
        <v>43437</v>
      </c>
      <c r="H1889" s="2">
        <v>780562.98</v>
      </c>
      <c r="I1889" s="2">
        <v>1294645.0503</v>
      </c>
      <c r="J1889" s="3">
        <v>43384</v>
      </c>
      <c r="K1889" s="2">
        <v>224.22329999999999</v>
      </c>
      <c r="L1889" s="2">
        <v>224.22329999999999</v>
      </c>
      <c r="M1889" s="3">
        <v>43371</v>
      </c>
      <c r="N1889" s="2">
        <v>2343.0700000000002</v>
      </c>
      <c r="O1889" s="2">
        <v>2839.6379000000002</v>
      </c>
      <c r="P1889" s="3">
        <v>43349</v>
      </c>
      <c r="Q1889" s="2">
        <v>358870.96753999998</v>
      </c>
      <c r="R1889" s="2">
        <v>358870.96750000003</v>
      </c>
      <c r="S1889" s="3">
        <v>43539</v>
      </c>
      <c r="T1889" s="2">
        <v>115851.77035999999</v>
      </c>
      <c r="U1889" s="2">
        <v>115851.77039999999</v>
      </c>
    </row>
    <row r="1890" spans="1:21" x14ac:dyDescent="0.3">
      <c r="A1890" s="3">
        <v>43434</v>
      </c>
      <c r="B1890" s="2">
        <v>7788110</v>
      </c>
      <c r="C1890" s="2">
        <v>8798017.4736000001</v>
      </c>
      <c r="D1890" s="3">
        <v>43333</v>
      </c>
      <c r="E1890" s="2">
        <v>541833.31310000003</v>
      </c>
      <c r="F1890" s="2">
        <v>682305.92689999996</v>
      </c>
      <c r="G1890" s="3">
        <v>43434</v>
      </c>
      <c r="H1890" s="2">
        <v>781420.52249999996</v>
      </c>
      <c r="I1890" s="2">
        <v>1295932.8570999999</v>
      </c>
      <c r="J1890" s="3">
        <v>43383</v>
      </c>
      <c r="K1890" s="2">
        <v>224.04589999999999</v>
      </c>
      <c r="L1890" s="2">
        <v>224.04589999999999</v>
      </c>
      <c r="M1890" s="3">
        <v>43370</v>
      </c>
      <c r="N1890" s="2">
        <v>2355.4299999999998</v>
      </c>
      <c r="O1890" s="2">
        <v>2854.6174000000001</v>
      </c>
      <c r="P1890" s="3">
        <v>43348</v>
      </c>
      <c r="Q1890" s="2">
        <v>357123.43943999999</v>
      </c>
      <c r="R1890" s="2">
        <v>357123.43939999997</v>
      </c>
      <c r="S1890" s="3">
        <v>43538</v>
      </c>
      <c r="T1890" s="2">
        <v>115945.0481</v>
      </c>
      <c r="U1890" s="2">
        <v>115945.0481</v>
      </c>
    </row>
    <row r="1891" spans="1:21" x14ac:dyDescent="0.3">
      <c r="A1891" s="3">
        <v>43433</v>
      </c>
      <c r="B1891" s="2">
        <v>7720380</v>
      </c>
      <c r="C1891" s="2">
        <v>8721512.1207999997</v>
      </c>
      <c r="D1891" s="3">
        <v>43332</v>
      </c>
      <c r="E1891" s="2">
        <v>533695.93126999994</v>
      </c>
      <c r="F1891" s="2">
        <v>672009.77309999999</v>
      </c>
      <c r="G1891" s="3">
        <v>43433</v>
      </c>
      <c r="H1891" s="2">
        <v>775544.4081</v>
      </c>
      <c r="I1891" s="2">
        <v>1285768.4823</v>
      </c>
      <c r="J1891" s="3">
        <v>43381</v>
      </c>
      <c r="K1891" s="2">
        <v>223.87039999999999</v>
      </c>
      <c r="L1891" s="2">
        <v>223.87039999999999</v>
      </c>
      <c r="M1891" s="3">
        <v>43364</v>
      </c>
      <c r="N1891" s="2">
        <v>2339.17</v>
      </c>
      <c r="O1891" s="2">
        <v>2830.0239000000001</v>
      </c>
      <c r="P1891" s="3">
        <v>43347</v>
      </c>
      <c r="Q1891" s="2">
        <v>358252.71844999999</v>
      </c>
      <c r="R1891" s="2">
        <v>358252.71850000002</v>
      </c>
      <c r="S1891" s="3">
        <v>43537</v>
      </c>
      <c r="T1891" s="2">
        <v>115425.21665</v>
      </c>
      <c r="U1891" s="2">
        <v>115425.2166</v>
      </c>
    </row>
    <row r="1892" spans="1:21" x14ac:dyDescent="0.3">
      <c r="A1892" s="3">
        <v>43432</v>
      </c>
      <c r="B1892" s="2">
        <v>7773830</v>
      </c>
      <c r="C1892" s="2">
        <v>8781531.4373000003</v>
      </c>
      <c r="D1892" s="3">
        <v>43329</v>
      </c>
      <c r="E1892" s="2">
        <v>527583.80339000002</v>
      </c>
      <c r="F1892" s="2">
        <v>664313.61239999998</v>
      </c>
      <c r="G1892" s="3">
        <v>43432</v>
      </c>
      <c r="H1892" s="2">
        <v>779190.24179999996</v>
      </c>
      <c r="I1892" s="2">
        <v>1291219.9956</v>
      </c>
      <c r="J1892" s="3">
        <v>43378</v>
      </c>
      <c r="K1892" s="2">
        <v>223.88740000000001</v>
      </c>
      <c r="L1892" s="2">
        <v>223.88740000000001</v>
      </c>
      <c r="M1892" s="3">
        <v>43363</v>
      </c>
      <c r="N1892" s="2">
        <v>2323.4499999999998</v>
      </c>
      <c r="O1892" s="2">
        <v>2811.0043999999998</v>
      </c>
      <c r="P1892" s="3">
        <v>43346</v>
      </c>
      <c r="Q1892" s="2">
        <v>357589.33957000001</v>
      </c>
      <c r="R1892" s="2">
        <v>357589.33960000001</v>
      </c>
      <c r="S1892" s="3">
        <v>43536</v>
      </c>
      <c r="T1892" s="2">
        <v>115133.94646000001</v>
      </c>
      <c r="U1892" s="2">
        <v>115133.94650000001</v>
      </c>
    </row>
    <row r="1893" spans="1:21" x14ac:dyDescent="0.3">
      <c r="A1893" s="3">
        <v>43431</v>
      </c>
      <c r="B1893" s="2">
        <v>7582020</v>
      </c>
      <c r="C1893" s="2">
        <v>8564531.8988000005</v>
      </c>
      <c r="D1893" s="3">
        <v>43328</v>
      </c>
      <c r="E1893" s="2">
        <v>536685.25555</v>
      </c>
      <c r="F1893" s="2">
        <v>675659.17299999995</v>
      </c>
      <c r="G1893" s="3">
        <v>43431</v>
      </c>
      <c r="H1893" s="2">
        <v>777399.09290000005</v>
      </c>
      <c r="I1893" s="2">
        <v>1288251.8278999999</v>
      </c>
      <c r="J1893" s="3">
        <v>43377</v>
      </c>
      <c r="K1893" s="2">
        <v>223.9342</v>
      </c>
      <c r="L1893" s="2">
        <v>223.9342</v>
      </c>
      <c r="M1893" s="3">
        <v>43362</v>
      </c>
      <c r="N1893" s="2">
        <v>2308.46</v>
      </c>
      <c r="O1893" s="2">
        <v>2792.8688999999999</v>
      </c>
      <c r="P1893" s="3">
        <v>43343</v>
      </c>
      <c r="Q1893" s="2">
        <v>361627.62261000002</v>
      </c>
      <c r="R1893" s="2">
        <v>361627.6226</v>
      </c>
      <c r="S1893" s="3">
        <v>43535</v>
      </c>
      <c r="T1893" s="2">
        <v>115492.56094</v>
      </c>
      <c r="U1893" s="2">
        <v>115492.5609</v>
      </c>
    </row>
    <row r="1894" spans="1:21" x14ac:dyDescent="0.3">
      <c r="A1894" s="3">
        <v>43430</v>
      </c>
      <c r="B1894" s="2">
        <v>7531960</v>
      </c>
      <c r="C1894" s="2">
        <v>8507988.3983999994</v>
      </c>
      <c r="D1894" s="3">
        <v>43327</v>
      </c>
      <c r="E1894" s="2">
        <v>539197.07264000003</v>
      </c>
      <c r="F1894" s="2">
        <v>678814.56770000001</v>
      </c>
      <c r="G1894" s="3">
        <v>43430</v>
      </c>
      <c r="H1894" s="2">
        <v>771124.36860000005</v>
      </c>
      <c r="I1894" s="2">
        <v>1277853.7903</v>
      </c>
      <c r="J1894" s="3">
        <v>43375</v>
      </c>
      <c r="K1894" s="2">
        <v>224.14709999999999</v>
      </c>
      <c r="L1894" s="2">
        <v>224.14709999999999</v>
      </c>
      <c r="M1894" s="3">
        <v>43361</v>
      </c>
      <c r="N1894" s="2">
        <v>2308.98</v>
      </c>
      <c r="O1894" s="2">
        <v>2793.4978000000001</v>
      </c>
      <c r="P1894" s="3">
        <v>43342</v>
      </c>
      <c r="Q1894" s="2">
        <v>359834.53652000002</v>
      </c>
      <c r="R1894" s="2">
        <v>359834.53649999999</v>
      </c>
      <c r="S1894" s="3">
        <v>43532</v>
      </c>
      <c r="T1894" s="2">
        <v>115518.52528</v>
      </c>
      <c r="U1894" s="2">
        <v>115518.52529999999</v>
      </c>
    </row>
    <row r="1895" spans="1:21" x14ac:dyDescent="0.3">
      <c r="A1895" s="3">
        <v>43427</v>
      </c>
      <c r="B1895" s="2">
        <v>7394510</v>
      </c>
      <c r="C1895" s="2">
        <v>8352642.7079999996</v>
      </c>
      <c r="D1895" s="3">
        <v>43326</v>
      </c>
      <c r="E1895" s="2">
        <v>552574.31336000003</v>
      </c>
      <c r="F1895" s="2">
        <v>695550.16850000003</v>
      </c>
      <c r="G1895" s="3">
        <v>43427</v>
      </c>
      <c r="H1895" s="2">
        <v>765568.70149999997</v>
      </c>
      <c r="I1895" s="2">
        <v>1268647.3243</v>
      </c>
      <c r="J1895" s="3">
        <v>43374</v>
      </c>
      <c r="K1895" s="2">
        <v>224.10980000000001</v>
      </c>
      <c r="L1895" s="2">
        <v>224.10980000000001</v>
      </c>
      <c r="M1895" s="3">
        <v>43360</v>
      </c>
      <c r="N1895" s="2">
        <v>2303.0100000000002</v>
      </c>
      <c r="O1895" s="2">
        <v>2786.2750000000001</v>
      </c>
      <c r="P1895" s="3">
        <v>43341</v>
      </c>
      <c r="Q1895" s="2">
        <v>356826.79671999998</v>
      </c>
      <c r="R1895" s="2">
        <v>356826.79670000001</v>
      </c>
      <c r="S1895" s="3">
        <v>43531</v>
      </c>
      <c r="T1895" s="2">
        <v>115529.1774</v>
      </c>
      <c r="U1895" s="2">
        <v>115529.1774</v>
      </c>
    </row>
    <row r="1896" spans="1:21" x14ac:dyDescent="0.3">
      <c r="A1896" s="3">
        <v>43425</v>
      </c>
      <c r="B1896" s="2">
        <v>7414720</v>
      </c>
      <c r="C1896" s="2">
        <v>8375474.2845000001</v>
      </c>
      <c r="D1896" s="3">
        <v>43325</v>
      </c>
      <c r="E1896" s="2">
        <v>558888.84265000001</v>
      </c>
      <c r="F1896" s="2">
        <v>703498.55090000003</v>
      </c>
      <c r="G1896" s="3">
        <v>43425</v>
      </c>
      <c r="H1896" s="2">
        <v>766373.34</v>
      </c>
      <c r="I1896" s="2">
        <v>1269106.1325999999</v>
      </c>
      <c r="J1896" s="3">
        <v>43371</v>
      </c>
      <c r="K1896" s="2">
        <v>224.14940000000001</v>
      </c>
      <c r="L1896" s="2">
        <v>224.14940000000001</v>
      </c>
      <c r="M1896" s="3">
        <v>43357</v>
      </c>
      <c r="N1896" s="2">
        <v>2318.25</v>
      </c>
      <c r="O1896" s="2">
        <v>2804.7130000000002</v>
      </c>
      <c r="P1896" s="3">
        <v>43340</v>
      </c>
      <c r="Q1896" s="2">
        <v>357110.76030999998</v>
      </c>
      <c r="R1896" s="2">
        <v>357110.76030000002</v>
      </c>
      <c r="S1896" s="3">
        <v>43530</v>
      </c>
      <c r="T1896" s="2">
        <v>114987.28846</v>
      </c>
      <c r="U1896" s="2">
        <v>114987.2885</v>
      </c>
    </row>
    <row r="1897" spans="1:21" x14ac:dyDescent="0.3">
      <c r="A1897" s="3">
        <v>43424</v>
      </c>
      <c r="B1897" s="2">
        <v>7372790</v>
      </c>
      <c r="C1897" s="2">
        <v>8327620.4139999999</v>
      </c>
      <c r="D1897" s="3">
        <v>43322</v>
      </c>
      <c r="E1897" s="2">
        <v>561884.48728999996</v>
      </c>
      <c r="F1897" s="2">
        <v>707228.10939999996</v>
      </c>
      <c r="G1897" s="3">
        <v>43424</v>
      </c>
      <c r="H1897" s="2">
        <v>769239.49410000001</v>
      </c>
      <c r="I1897" s="2">
        <v>1273574.5763000001</v>
      </c>
      <c r="J1897" s="3">
        <v>43370</v>
      </c>
      <c r="K1897" s="2">
        <v>224.13730000000001</v>
      </c>
      <c r="L1897" s="2">
        <v>224.13730000000001</v>
      </c>
      <c r="M1897" s="3">
        <v>43356</v>
      </c>
      <c r="N1897" s="2">
        <v>2286.23</v>
      </c>
      <c r="O1897" s="2">
        <v>2765.9726999999998</v>
      </c>
      <c r="P1897" s="3">
        <v>43339</v>
      </c>
      <c r="Q1897" s="2">
        <v>357406.96090000001</v>
      </c>
      <c r="R1897" s="2">
        <v>357406.96090000001</v>
      </c>
      <c r="S1897" s="3">
        <v>43529</v>
      </c>
      <c r="T1897" s="2">
        <v>114931.69954</v>
      </c>
      <c r="U1897" s="2">
        <v>114931.6995</v>
      </c>
    </row>
    <row r="1898" spans="1:21" x14ac:dyDescent="0.3">
      <c r="A1898" s="3">
        <v>43423</v>
      </c>
      <c r="B1898" s="2">
        <v>7480320</v>
      </c>
      <c r="C1898" s="2">
        <v>8448729.2774999999</v>
      </c>
      <c r="D1898" s="3">
        <v>43321</v>
      </c>
      <c r="E1898" s="2">
        <v>557702.12098999997</v>
      </c>
      <c r="F1898" s="2">
        <v>701934.49549999996</v>
      </c>
      <c r="G1898" s="3">
        <v>43423</v>
      </c>
      <c r="H1898" s="2">
        <v>780843.78579999995</v>
      </c>
      <c r="I1898" s="2">
        <v>1292559.7135000001</v>
      </c>
      <c r="J1898" s="3">
        <v>43364</v>
      </c>
      <c r="K1898" s="2">
        <v>224.0147</v>
      </c>
      <c r="L1898" s="2">
        <v>224.0147</v>
      </c>
      <c r="M1898" s="3">
        <v>43355</v>
      </c>
      <c r="N1898" s="2">
        <v>2282.92</v>
      </c>
      <c r="O1898" s="2">
        <v>2761.9681999999998</v>
      </c>
      <c r="P1898" s="3">
        <v>43336</v>
      </c>
      <c r="Q1898" s="2">
        <v>355571.29989000002</v>
      </c>
      <c r="R1898" s="2">
        <v>355571.29989999998</v>
      </c>
      <c r="S1898" s="3">
        <v>43528</v>
      </c>
      <c r="T1898" s="2">
        <v>114913.95185</v>
      </c>
      <c r="U1898" s="2">
        <v>114913.9519</v>
      </c>
    </row>
    <row r="1899" spans="1:21" x14ac:dyDescent="0.3">
      <c r="A1899" s="3">
        <v>43420</v>
      </c>
      <c r="B1899" s="2">
        <v>7698060</v>
      </c>
      <c r="C1899" s="2">
        <v>8694523.8458999991</v>
      </c>
      <c r="D1899" s="3">
        <v>43320</v>
      </c>
      <c r="E1899" s="2">
        <v>542251.16410000005</v>
      </c>
      <c r="F1899" s="2">
        <v>682419.91700000002</v>
      </c>
      <c r="G1899" s="3">
        <v>43420</v>
      </c>
      <c r="H1899" s="2">
        <v>779243.42240000004</v>
      </c>
      <c r="I1899" s="2">
        <v>1289595.4745</v>
      </c>
      <c r="J1899" s="3">
        <v>43363</v>
      </c>
      <c r="K1899" s="2">
        <v>223.8999</v>
      </c>
      <c r="L1899" s="2">
        <v>223.8999</v>
      </c>
      <c r="M1899" s="3">
        <v>43354</v>
      </c>
      <c r="N1899" s="2">
        <v>2283.1999999999998</v>
      </c>
      <c r="O1899" s="2">
        <v>2762.3069</v>
      </c>
      <c r="P1899" s="3">
        <v>43335</v>
      </c>
      <c r="Q1899" s="2">
        <v>355745.32412</v>
      </c>
      <c r="R1899" s="2">
        <v>355745.32410000003</v>
      </c>
      <c r="S1899" s="3">
        <v>43525</v>
      </c>
      <c r="T1899" s="2">
        <v>114861.62346</v>
      </c>
      <c r="U1899" s="2">
        <v>114861.6235</v>
      </c>
    </row>
    <row r="1900" spans="1:21" x14ac:dyDescent="0.3">
      <c r="A1900" s="3">
        <v>43419</v>
      </c>
      <c r="B1900" s="2">
        <v>7777320</v>
      </c>
      <c r="C1900" s="2">
        <v>8783986.2776999995</v>
      </c>
      <c r="D1900" s="3">
        <v>43319</v>
      </c>
      <c r="E1900" s="2">
        <v>550759.33661999996</v>
      </c>
      <c r="F1900" s="2">
        <v>692786.1544</v>
      </c>
      <c r="G1900" s="3">
        <v>43419</v>
      </c>
      <c r="H1900" s="2">
        <v>779746.72930000001</v>
      </c>
      <c r="I1900" s="2">
        <v>1290384.0216999999</v>
      </c>
      <c r="J1900" s="3">
        <v>43362</v>
      </c>
      <c r="K1900" s="2">
        <v>224.09739999999999</v>
      </c>
      <c r="L1900" s="2">
        <v>224.09739999999999</v>
      </c>
      <c r="M1900" s="3">
        <v>43353</v>
      </c>
      <c r="N1900" s="2">
        <v>2288.66</v>
      </c>
      <c r="O1900" s="2">
        <v>2768.9126000000001</v>
      </c>
      <c r="P1900" s="3">
        <v>43334</v>
      </c>
      <c r="Q1900" s="2">
        <v>355765.55738000001</v>
      </c>
      <c r="R1900" s="2">
        <v>355765.55739999999</v>
      </c>
      <c r="S1900" s="3">
        <v>43524</v>
      </c>
      <c r="T1900" s="2">
        <v>114699.49176</v>
      </c>
      <c r="U1900" s="2">
        <v>114699.4918</v>
      </c>
    </row>
    <row r="1901" spans="1:21" x14ac:dyDescent="0.3">
      <c r="A1901" s="3">
        <v>43418</v>
      </c>
      <c r="B1901" s="2">
        <v>7680490</v>
      </c>
      <c r="C1901" s="2">
        <v>8672725.7745999992</v>
      </c>
      <c r="D1901" s="3">
        <v>43318</v>
      </c>
      <c r="E1901" s="2">
        <v>537938.49150999996</v>
      </c>
      <c r="F1901" s="2">
        <v>676614.33860000002</v>
      </c>
      <c r="G1901" s="3">
        <v>43418</v>
      </c>
      <c r="H1901" s="2">
        <v>781904.29200000002</v>
      </c>
      <c r="I1901" s="2">
        <v>1293694.9179</v>
      </c>
      <c r="J1901" s="3">
        <v>43361</v>
      </c>
      <c r="K1901" s="2">
        <v>224.23560000000001</v>
      </c>
      <c r="L1901" s="2">
        <v>224.23560000000001</v>
      </c>
      <c r="M1901" s="3">
        <v>43350</v>
      </c>
      <c r="N1901" s="2">
        <v>2281.58</v>
      </c>
      <c r="O1901" s="2">
        <v>2760.3470000000002</v>
      </c>
      <c r="P1901" s="3">
        <v>43333</v>
      </c>
      <c r="Q1901" s="2">
        <v>352940.11382000003</v>
      </c>
      <c r="R1901" s="2">
        <v>352940.11379999999</v>
      </c>
      <c r="S1901" s="3">
        <v>43523</v>
      </c>
      <c r="T1901" s="2">
        <v>114006.04654</v>
      </c>
      <c r="U1901" s="2">
        <v>114006.0465</v>
      </c>
    </row>
    <row r="1902" spans="1:21" x14ac:dyDescent="0.3">
      <c r="A1902" s="3">
        <v>43417</v>
      </c>
      <c r="B1902" s="2">
        <v>7749180</v>
      </c>
      <c r="C1902" s="2">
        <v>8745733.9097000007</v>
      </c>
      <c r="D1902" s="3">
        <v>43315</v>
      </c>
      <c r="E1902" s="2">
        <v>543752.07704999996</v>
      </c>
      <c r="F1902" s="2">
        <v>683920.6139</v>
      </c>
      <c r="G1902" s="3">
        <v>43417</v>
      </c>
      <c r="H1902" s="2">
        <v>787895.6679</v>
      </c>
      <c r="I1902" s="2">
        <v>1302943.4876000001</v>
      </c>
      <c r="J1902" s="3">
        <v>43360</v>
      </c>
      <c r="K1902" s="2">
        <v>224.22370000000001</v>
      </c>
      <c r="L1902" s="2">
        <v>224.22370000000001</v>
      </c>
      <c r="M1902" s="3">
        <v>43349</v>
      </c>
      <c r="N1902" s="2">
        <v>2287.61</v>
      </c>
      <c r="O1902" s="2">
        <v>2767.6423</v>
      </c>
      <c r="P1902" s="3">
        <v>43332</v>
      </c>
      <c r="Q1902" s="2">
        <v>354310.74362999998</v>
      </c>
      <c r="R1902" s="2">
        <v>354310.74359999999</v>
      </c>
      <c r="S1902" s="3">
        <v>43522</v>
      </c>
      <c r="T1902" s="2">
        <v>113846.5929</v>
      </c>
      <c r="U1902" s="2">
        <v>113846.5929</v>
      </c>
    </row>
    <row r="1903" spans="1:21" x14ac:dyDescent="0.3">
      <c r="A1903" s="3">
        <v>43416</v>
      </c>
      <c r="B1903" s="2">
        <v>7775680</v>
      </c>
      <c r="C1903" s="2">
        <v>8775635.7068000007</v>
      </c>
      <c r="D1903" s="3">
        <v>43314</v>
      </c>
      <c r="E1903" s="2">
        <v>555162.69594999996</v>
      </c>
      <c r="F1903" s="2">
        <v>698227.43799999997</v>
      </c>
      <c r="G1903" s="3">
        <v>43416</v>
      </c>
      <c r="H1903" s="2">
        <v>793280.97309999994</v>
      </c>
      <c r="I1903" s="2">
        <v>1311696.5796000001</v>
      </c>
      <c r="J1903" s="3">
        <v>43357</v>
      </c>
      <c r="K1903" s="2">
        <v>224.2593</v>
      </c>
      <c r="L1903" s="2">
        <v>224.2593</v>
      </c>
      <c r="M1903" s="3">
        <v>43348</v>
      </c>
      <c r="N1903" s="2">
        <v>2291.77</v>
      </c>
      <c r="O1903" s="2">
        <v>2772.6752000000001</v>
      </c>
      <c r="P1903" s="3">
        <v>43329</v>
      </c>
      <c r="Q1903" s="2">
        <v>356177.90827000001</v>
      </c>
      <c r="R1903" s="2">
        <v>356177.90830000001</v>
      </c>
      <c r="S1903" s="3">
        <v>43521</v>
      </c>
      <c r="T1903" s="2">
        <v>113750.45163</v>
      </c>
      <c r="U1903" s="2">
        <v>113750.4516</v>
      </c>
    </row>
    <row r="1904" spans="1:21" x14ac:dyDescent="0.3">
      <c r="A1904" s="3">
        <v>43413</v>
      </c>
      <c r="B1904" s="2">
        <v>7961560</v>
      </c>
      <c r="C1904" s="2">
        <v>8985419.7591999993</v>
      </c>
      <c r="D1904" s="3">
        <v>43313</v>
      </c>
      <c r="E1904" s="2">
        <v>564361.21244000003</v>
      </c>
      <c r="F1904" s="2">
        <v>709793.55260000005</v>
      </c>
      <c r="G1904" s="3">
        <v>43413</v>
      </c>
      <c r="H1904" s="2">
        <v>793254.90399999998</v>
      </c>
      <c r="I1904" s="2">
        <v>1311653.4742000001</v>
      </c>
      <c r="J1904" s="3">
        <v>43356</v>
      </c>
      <c r="K1904" s="2">
        <v>224.43530000000001</v>
      </c>
      <c r="L1904" s="2">
        <v>224.43530000000001</v>
      </c>
      <c r="M1904" s="3">
        <v>43347</v>
      </c>
      <c r="N1904" s="2">
        <v>2315.7199999999998</v>
      </c>
      <c r="O1904" s="2">
        <v>2801.6509000000001</v>
      </c>
      <c r="P1904" s="3">
        <v>43328</v>
      </c>
      <c r="Q1904" s="2">
        <v>354446.42666</v>
      </c>
      <c r="R1904" s="2">
        <v>354446.42670000001</v>
      </c>
      <c r="S1904" s="3">
        <v>43518</v>
      </c>
      <c r="T1904" s="2">
        <v>114308.41722</v>
      </c>
      <c r="U1904" s="2">
        <v>114308.4172</v>
      </c>
    </row>
    <row r="1905" spans="1:21" x14ac:dyDescent="0.3">
      <c r="A1905" s="3">
        <v>43412</v>
      </c>
      <c r="B1905" s="2">
        <v>8014110.0000000009</v>
      </c>
      <c r="C1905" s="2">
        <v>9044522.1898999996</v>
      </c>
      <c r="D1905" s="3">
        <v>43312</v>
      </c>
      <c r="E1905" s="2">
        <v>573329.15946</v>
      </c>
      <c r="F1905" s="2">
        <v>720940.21189999999</v>
      </c>
      <c r="G1905" s="3">
        <v>43412</v>
      </c>
      <c r="H1905" s="2">
        <v>790418.84039999999</v>
      </c>
      <c r="I1905" s="2">
        <v>1306624.774</v>
      </c>
      <c r="J1905" s="3">
        <v>43355</v>
      </c>
      <c r="K1905" s="2">
        <v>224.5643</v>
      </c>
      <c r="L1905" s="2">
        <v>224.5643</v>
      </c>
      <c r="M1905" s="3">
        <v>43346</v>
      </c>
      <c r="N1905" s="2">
        <v>2307.0300000000002</v>
      </c>
      <c r="O1905" s="2">
        <v>2791.1374000000001</v>
      </c>
      <c r="P1905" s="3">
        <v>43327</v>
      </c>
      <c r="Q1905" s="2">
        <v>357953.35914000002</v>
      </c>
      <c r="R1905" s="2">
        <v>357953.3591</v>
      </c>
      <c r="S1905" s="3">
        <v>43517</v>
      </c>
      <c r="T1905" s="2">
        <v>114791.94729</v>
      </c>
      <c r="U1905" s="2">
        <v>114791.9473</v>
      </c>
    </row>
    <row r="1906" spans="1:21" x14ac:dyDescent="0.3">
      <c r="A1906" s="3">
        <v>43411</v>
      </c>
      <c r="B1906" s="2">
        <v>8045320</v>
      </c>
      <c r="C1906" s="2">
        <v>9074773.4130000006</v>
      </c>
      <c r="D1906" s="3">
        <v>43311</v>
      </c>
      <c r="E1906" s="2">
        <v>576544.12919000001</v>
      </c>
      <c r="F1906" s="2">
        <v>724896.69539999997</v>
      </c>
      <c r="G1906" s="3">
        <v>43411</v>
      </c>
      <c r="H1906" s="2">
        <v>791684.06519999995</v>
      </c>
      <c r="I1906" s="2">
        <v>1307816.8711000001</v>
      </c>
      <c r="J1906" s="3">
        <v>43354</v>
      </c>
      <c r="K1906" s="2">
        <v>224.4076</v>
      </c>
      <c r="L1906" s="2">
        <v>224.4076</v>
      </c>
      <c r="M1906" s="3">
        <v>43343</v>
      </c>
      <c r="N1906" s="2">
        <v>2322.88</v>
      </c>
      <c r="O1906" s="2">
        <v>2810.3134</v>
      </c>
      <c r="P1906" s="3">
        <v>43326</v>
      </c>
      <c r="Q1906" s="2">
        <v>357317.02230999997</v>
      </c>
      <c r="R1906" s="2">
        <v>357317.02230000001</v>
      </c>
      <c r="S1906" s="3">
        <v>43516</v>
      </c>
      <c r="T1906" s="2">
        <v>114237.24228000001</v>
      </c>
      <c r="U1906" s="2">
        <v>114237.2423</v>
      </c>
    </row>
    <row r="1907" spans="1:21" x14ac:dyDescent="0.3">
      <c r="A1907" s="3">
        <v>43410</v>
      </c>
      <c r="B1907" s="2">
        <v>7847430</v>
      </c>
      <c r="C1907" s="2">
        <v>8851556.1173999999</v>
      </c>
      <c r="D1907" s="3">
        <v>43308</v>
      </c>
      <c r="E1907" s="2">
        <v>577565.55113000004</v>
      </c>
      <c r="F1907" s="2">
        <v>726164.41</v>
      </c>
      <c r="G1907" s="3">
        <v>43410</v>
      </c>
      <c r="H1907" s="2">
        <v>787263.82050000003</v>
      </c>
      <c r="I1907" s="2">
        <v>1300233.0486999999</v>
      </c>
      <c r="J1907" s="3">
        <v>43353</v>
      </c>
      <c r="K1907" s="2">
        <v>224.44800000000001</v>
      </c>
      <c r="L1907" s="2">
        <v>224.44800000000001</v>
      </c>
      <c r="M1907" s="3">
        <v>43342</v>
      </c>
      <c r="N1907" s="2">
        <v>2307.35</v>
      </c>
      <c r="O1907" s="2">
        <v>2791.5246000000002</v>
      </c>
      <c r="P1907" s="3">
        <v>43325</v>
      </c>
      <c r="Q1907" s="2">
        <v>352898.05992000003</v>
      </c>
      <c r="R1907" s="2">
        <v>352898.05989999999</v>
      </c>
      <c r="S1907" s="3">
        <v>43515</v>
      </c>
      <c r="T1907" s="2">
        <v>114377.31869</v>
      </c>
      <c r="U1907" s="2">
        <v>114377.3187</v>
      </c>
    </row>
    <row r="1908" spans="1:21" x14ac:dyDescent="0.3">
      <c r="A1908" s="3">
        <v>43409</v>
      </c>
      <c r="B1908" s="2">
        <v>7784660</v>
      </c>
      <c r="C1908" s="2">
        <v>8779249.0022999998</v>
      </c>
      <c r="D1908" s="3">
        <v>43307</v>
      </c>
      <c r="E1908" s="2">
        <v>583791.90125999996</v>
      </c>
      <c r="F1908" s="2">
        <v>733742.84270000004</v>
      </c>
      <c r="G1908" s="3">
        <v>43409</v>
      </c>
      <c r="H1908" s="2">
        <v>781059.72360000003</v>
      </c>
      <c r="I1908" s="2">
        <v>1289703.6721999999</v>
      </c>
      <c r="J1908" s="3">
        <v>43350</v>
      </c>
      <c r="K1908" s="2">
        <v>224.41210000000001</v>
      </c>
      <c r="L1908" s="2">
        <v>224.41210000000001</v>
      </c>
      <c r="M1908" s="3">
        <v>43341</v>
      </c>
      <c r="N1908" s="2">
        <v>2309.0300000000002</v>
      </c>
      <c r="O1908" s="2">
        <v>2793.5571</v>
      </c>
      <c r="P1908" s="3">
        <v>43322</v>
      </c>
      <c r="Q1908" s="2">
        <v>358182.33451000002</v>
      </c>
      <c r="R1908" s="2">
        <v>358182.3345</v>
      </c>
      <c r="S1908" s="3">
        <v>43514</v>
      </c>
      <c r="T1908" s="2">
        <v>114710.79029999999</v>
      </c>
      <c r="U1908" s="2">
        <v>114710.79029999999</v>
      </c>
    </row>
    <row r="1909" spans="1:21" x14ac:dyDescent="0.3">
      <c r="A1909" s="3">
        <v>43406</v>
      </c>
      <c r="B1909" s="2">
        <v>7800360</v>
      </c>
      <c r="C1909" s="2">
        <v>8796904.7457999997</v>
      </c>
      <c r="D1909" s="3">
        <v>43306</v>
      </c>
      <c r="E1909" s="2">
        <v>593975.43064000004</v>
      </c>
      <c r="F1909" s="2">
        <v>746512.43649999995</v>
      </c>
      <c r="G1909" s="3">
        <v>43406</v>
      </c>
      <c r="H1909" s="2">
        <v>770831.48589999997</v>
      </c>
      <c r="I1909" s="2">
        <v>1272685.9110000001</v>
      </c>
      <c r="J1909" s="3">
        <v>43349</v>
      </c>
      <c r="K1909" s="2">
        <v>224.4083</v>
      </c>
      <c r="L1909" s="2">
        <v>224.4083</v>
      </c>
      <c r="M1909" s="3">
        <v>43340</v>
      </c>
      <c r="N1909" s="2">
        <v>2303.12</v>
      </c>
      <c r="O1909" s="2">
        <v>2786.4069</v>
      </c>
      <c r="P1909" s="3">
        <v>43321</v>
      </c>
      <c r="Q1909" s="2">
        <v>358564.79678999999</v>
      </c>
      <c r="R1909" s="2">
        <v>358564.79680000001</v>
      </c>
      <c r="S1909" s="3">
        <v>43511</v>
      </c>
      <c r="T1909" s="2">
        <v>114715.08627</v>
      </c>
      <c r="U1909" s="2">
        <v>114715.0863</v>
      </c>
    </row>
    <row r="1910" spans="1:21" x14ac:dyDescent="0.3">
      <c r="A1910" s="3">
        <v>43405</v>
      </c>
      <c r="B1910" s="2">
        <v>7941650</v>
      </c>
      <c r="C1910" s="2">
        <v>8956239.7098999992</v>
      </c>
      <c r="D1910" s="3">
        <v>43305</v>
      </c>
      <c r="E1910" s="2">
        <v>594927.70544000005</v>
      </c>
      <c r="F1910" s="2">
        <v>747681.99659999995</v>
      </c>
      <c r="G1910" s="3">
        <v>43405</v>
      </c>
      <c r="H1910" s="2">
        <v>774991.28700000001</v>
      </c>
      <c r="I1910" s="2">
        <v>1279044.4394</v>
      </c>
      <c r="J1910" s="3">
        <v>43348</v>
      </c>
      <c r="K1910" s="2">
        <v>224.4555</v>
      </c>
      <c r="L1910" s="2">
        <v>224.4555</v>
      </c>
      <c r="M1910" s="3">
        <v>43339</v>
      </c>
      <c r="N1910" s="2">
        <v>2299.3000000000002</v>
      </c>
      <c r="O1910" s="2">
        <v>2781.7853</v>
      </c>
      <c r="P1910" s="3">
        <v>43320</v>
      </c>
      <c r="Q1910" s="2">
        <v>358954.61612000002</v>
      </c>
      <c r="R1910" s="2">
        <v>358954.61609999998</v>
      </c>
      <c r="S1910" s="3">
        <v>43510</v>
      </c>
      <c r="T1910" s="2">
        <v>114837.76753</v>
      </c>
      <c r="U1910" s="2">
        <v>114837.7675</v>
      </c>
    </row>
    <row r="1911" spans="1:21" x14ac:dyDescent="0.3">
      <c r="A1911" s="3">
        <v>43404</v>
      </c>
      <c r="B1911" s="2">
        <v>7956770</v>
      </c>
      <c r="C1911" s="2">
        <v>8973295.7781000007</v>
      </c>
      <c r="D1911" s="3">
        <v>43304</v>
      </c>
      <c r="E1911" s="2">
        <v>589274.14615000004</v>
      </c>
      <c r="F1911" s="2">
        <v>740563.22329999995</v>
      </c>
      <c r="G1911" s="3">
        <v>43404</v>
      </c>
      <c r="H1911" s="2">
        <v>783537.66399999999</v>
      </c>
      <c r="I1911" s="2">
        <v>1292905.585</v>
      </c>
      <c r="J1911" s="3">
        <v>43347</v>
      </c>
      <c r="K1911" s="2">
        <v>224.357</v>
      </c>
      <c r="L1911" s="2">
        <v>224.357</v>
      </c>
      <c r="M1911" s="3">
        <v>43336</v>
      </c>
      <c r="N1911" s="2">
        <v>2293.21</v>
      </c>
      <c r="O1911" s="2">
        <v>2774.4173999999998</v>
      </c>
      <c r="P1911" s="3">
        <v>43319</v>
      </c>
      <c r="Q1911" s="2">
        <v>357952.30959000002</v>
      </c>
      <c r="R1911" s="2">
        <v>357952.30959999998</v>
      </c>
      <c r="S1911" s="3">
        <v>43509</v>
      </c>
      <c r="T1911" s="2">
        <v>114512.52571</v>
      </c>
      <c r="U1911" s="2">
        <v>114512.5257</v>
      </c>
    </row>
    <row r="1912" spans="1:21" x14ac:dyDescent="0.3">
      <c r="A1912" s="3">
        <v>43403</v>
      </c>
      <c r="B1912" s="2">
        <v>7763670</v>
      </c>
      <c r="C1912" s="2">
        <v>8755221.2122000009</v>
      </c>
      <c r="D1912" s="3">
        <v>43301</v>
      </c>
      <c r="E1912" s="2">
        <v>581813.88344999996</v>
      </c>
      <c r="F1912" s="2">
        <v>731140.34389999998</v>
      </c>
      <c r="G1912" s="3">
        <v>43403</v>
      </c>
      <c r="H1912" s="2">
        <v>783467.34479999996</v>
      </c>
      <c r="I1912" s="2">
        <v>1292548.9772999999</v>
      </c>
      <c r="J1912" s="3">
        <v>43346</v>
      </c>
      <c r="K1912" s="2">
        <v>224.3475</v>
      </c>
      <c r="L1912" s="2">
        <v>224.3475</v>
      </c>
      <c r="M1912" s="3">
        <v>43335</v>
      </c>
      <c r="N1912" s="2">
        <v>2282.6</v>
      </c>
      <c r="O1912" s="2">
        <v>2761.5801999999999</v>
      </c>
      <c r="P1912" s="3">
        <v>43318</v>
      </c>
      <c r="Q1912" s="2">
        <v>357770.63384000002</v>
      </c>
      <c r="R1912" s="2">
        <v>357770.63380000001</v>
      </c>
      <c r="S1912" s="3">
        <v>43508</v>
      </c>
      <c r="T1912" s="2">
        <v>114260.63301000001</v>
      </c>
      <c r="U1912" s="2">
        <v>114260.633</v>
      </c>
    </row>
    <row r="1913" spans="1:21" x14ac:dyDescent="0.3">
      <c r="A1913" s="3">
        <v>43402</v>
      </c>
      <c r="B1913" s="2">
        <v>7656800</v>
      </c>
      <c r="C1913" s="2">
        <v>8633874.1899999995</v>
      </c>
      <c r="D1913" s="3">
        <v>43300</v>
      </c>
      <c r="E1913" s="2">
        <v>573738.02456000005</v>
      </c>
      <c r="F1913" s="2">
        <v>720939.91029999999</v>
      </c>
      <c r="G1913" s="3">
        <v>43402</v>
      </c>
      <c r="H1913" s="2">
        <v>773537.64320000005</v>
      </c>
      <c r="I1913" s="2">
        <v>1275925.6236</v>
      </c>
      <c r="J1913" s="3">
        <v>43343</v>
      </c>
      <c r="K1913" s="2">
        <v>224.35990000000001</v>
      </c>
      <c r="L1913" s="2">
        <v>224.35990000000001</v>
      </c>
      <c r="M1913" s="3">
        <v>43334</v>
      </c>
      <c r="N1913" s="2">
        <v>2273.33</v>
      </c>
      <c r="O1913" s="2">
        <v>2750.3649</v>
      </c>
      <c r="P1913" s="3">
        <v>43315</v>
      </c>
      <c r="Q1913" s="2">
        <v>357504.54434999998</v>
      </c>
      <c r="R1913" s="2">
        <v>357504.54440000001</v>
      </c>
      <c r="S1913" s="3">
        <v>43507</v>
      </c>
      <c r="T1913" s="2">
        <v>114716.23234</v>
      </c>
      <c r="U1913" s="2">
        <v>114716.2323</v>
      </c>
    </row>
    <row r="1914" spans="1:21" x14ac:dyDescent="0.3">
      <c r="A1914" s="3">
        <v>43399</v>
      </c>
      <c r="B1914" s="2">
        <v>7821400</v>
      </c>
      <c r="C1914" s="2">
        <v>8819478.5811999999</v>
      </c>
      <c r="D1914" s="3">
        <v>43299</v>
      </c>
      <c r="E1914" s="2">
        <v>572292.11421000003</v>
      </c>
      <c r="F1914" s="2">
        <v>719079.29269999999</v>
      </c>
      <c r="G1914" s="3">
        <v>43399</v>
      </c>
      <c r="H1914" s="2">
        <v>768557.00939999998</v>
      </c>
      <c r="I1914" s="2">
        <v>1267710.2272999999</v>
      </c>
      <c r="J1914" s="3">
        <v>43342</v>
      </c>
      <c r="K1914" s="2">
        <v>223.9965</v>
      </c>
      <c r="L1914" s="2">
        <v>223.9965</v>
      </c>
      <c r="M1914" s="3">
        <v>43333</v>
      </c>
      <c r="N1914" s="2">
        <v>2270.06</v>
      </c>
      <c r="O1914" s="2">
        <v>2746.4088000000002</v>
      </c>
      <c r="P1914" s="3">
        <v>43314</v>
      </c>
      <c r="Q1914" s="2">
        <v>357199.59512000001</v>
      </c>
      <c r="R1914" s="2">
        <v>357199.59509999998</v>
      </c>
      <c r="S1914" s="3">
        <v>43504</v>
      </c>
      <c r="T1914" s="2">
        <v>114404.50387</v>
      </c>
      <c r="U1914" s="2">
        <v>114404.5039</v>
      </c>
    </row>
    <row r="1915" spans="1:21" x14ac:dyDescent="0.3">
      <c r="A1915" s="3">
        <v>43398</v>
      </c>
      <c r="B1915" s="2">
        <v>7966410</v>
      </c>
      <c r="C1915" s="2">
        <v>8982988.1276999991</v>
      </c>
      <c r="D1915" s="3">
        <v>43298</v>
      </c>
      <c r="E1915" s="2">
        <v>580996.29391999997</v>
      </c>
      <c r="F1915" s="2">
        <v>729863.86490000004</v>
      </c>
      <c r="G1915" s="3">
        <v>43398</v>
      </c>
      <c r="H1915" s="2">
        <v>777169.946</v>
      </c>
      <c r="I1915" s="2">
        <v>1281916.9909999999</v>
      </c>
      <c r="J1915" s="3">
        <v>43341</v>
      </c>
      <c r="K1915" s="2">
        <v>224.11259999999999</v>
      </c>
      <c r="L1915" s="2">
        <v>224.11259999999999</v>
      </c>
      <c r="M1915" s="3">
        <v>43332</v>
      </c>
      <c r="N1915" s="2">
        <v>2247.88</v>
      </c>
      <c r="O1915" s="2">
        <v>2719.5745000000002</v>
      </c>
      <c r="P1915" s="3">
        <v>43313</v>
      </c>
      <c r="Q1915" s="2">
        <v>357923.62472999998</v>
      </c>
      <c r="R1915" s="2">
        <v>357923.62469999999</v>
      </c>
      <c r="S1915" s="3">
        <v>43503</v>
      </c>
      <c r="T1915" s="2">
        <v>114522.05293999999</v>
      </c>
      <c r="U1915" s="2">
        <v>114522.0529</v>
      </c>
    </row>
    <row r="1916" spans="1:21" x14ac:dyDescent="0.3">
      <c r="A1916" s="3">
        <v>43397</v>
      </c>
      <c r="B1916" s="2">
        <v>7729380</v>
      </c>
      <c r="C1916" s="2">
        <v>8715717.7400000002</v>
      </c>
      <c r="D1916" s="3">
        <v>43297</v>
      </c>
      <c r="E1916" s="2">
        <v>586572.26211000001</v>
      </c>
      <c r="F1916" s="2">
        <v>735970.8125</v>
      </c>
      <c r="G1916" s="3">
        <v>43397</v>
      </c>
      <c r="H1916" s="2">
        <v>774981.52789999999</v>
      </c>
      <c r="I1916" s="2">
        <v>1278307.2652</v>
      </c>
      <c r="J1916" s="3">
        <v>43340</v>
      </c>
      <c r="K1916" s="2">
        <v>224.0829</v>
      </c>
      <c r="L1916" s="2">
        <v>224.0829</v>
      </c>
      <c r="M1916" s="3">
        <v>43329</v>
      </c>
      <c r="N1916" s="2">
        <v>2247.0500000000002</v>
      </c>
      <c r="O1916" s="2">
        <v>2718.5704000000001</v>
      </c>
      <c r="P1916" s="3">
        <v>43312</v>
      </c>
      <c r="Q1916" s="2">
        <v>352521.48106999998</v>
      </c>
      <c r="R1916" s="2">
        <v>352521.48109999998</v>
      </c>
      <c r="S1916" s="3">
        <v>43502</v>
      </c>
      <c r="T1916" s="2">
        <v>114028.02837</v>
      </c>
      <c r="U1916" s="2">
        <v>114028.0284</v>
      </c>
    </row>
    <row r="1917" spans="1:21" x14ac:dyDescent="0.3">
      <c r="A1917" s="3">
        <v>43396</v>
      </c>
      <c r="B1917" s="2">
        <v>8096420</v>
      </c>
      <c r="C1917" s="2">
        <v>9129595.0309999995</v>
      </c>
      <c r="D1917" s="3">
        <v>43294</v>
      </c>
      <c r="E1917" s="2">
        <v>586743.26798999996</v>
      </c>
      <c r="F1917" s="2">
        <v>735338.83970000001</v>
      </c>
      <c r="G1917" s="3">
        <v>43396</v>
      </c>
      <c r="H1917" s="2">
        <v>783702.39099999995</v>
      </c>
      <c r="I1917" s="2">
        <v>1292692.0501999999</v>
      </c>
      <c r="J1917" s="3">
        <v>43339</v>
      </c>
      <c r="K1917" s="2">
        <v>224.08529999999999</v>
      </c>
      <c r="L1917" s="2">
        <v>224.08529999999999</v>
      </c>
      <c r="M1917" s="3">
        <v>43328</v>
      </c>
      <c r="N1917" s="2">
        <v>2240.8000000000002</v>
      </c>
      <c r="O1917" s="2">
        <v>2711.0088999999998</v>
      </c>
      <c r="P1917" s="3">
        <v>43311</v>
      </c>
      <c r="Q1917" s="2">
        <v>357011.31190999999</v>
      </c>
      <c r="R1917" s="2">
        <v>357011.31189999997</v>
      </c>
      <c r="S1917" s="3">
        <v>43501</v>
      </c>
      <c r="T1917" s="2">
        <v>113786.34217</v>
      </c>
      <c r="U1917" s="2">
        <v>113786.3422</v>
      </c>
    </row>
    <row r="1918" spans="1:21" x14ac:dyDescent="0.3">
      <c r="A1918" s="3">
        <v>43395</v>
      </c>
      <c r="B1918" s="2">
        <v>8095990</v>
      </c>
      <c r="C1918" s="2">
        <v>9128981.2645999994</v>
      </c>
      <c r="D1918" s="3">
        <v>43293</v>
      </c>
      <c r="E1918" s="2">
        <v>588523.66784999997</v>
      </c>
      <c r="F1918" s="2">
        <v>736771.83589999995</v>
      </c>
      <c r="G1918" s="3">
        <v>43395</v>
      </c>
      <c r="H1918" s="2">
        <v>785223.29399999999</v>
      </c>
      <c r="I1918" s="2">
        <v>1295200.7311</v>
      </c>
      <c r="J1918" s="3">
        <v>43336</v>
      </c>
      <c r="K1918" s="2">
        <v>224.0506</v>
      </c>
      <c r="L1918" s="2">
        <v>224.0506</v>
      </c>
      <c r="M1918" s="3">
        <v>43326</v>
      </c>
      <c r="N1918" s="2">
        <v>2258.91</v>
      </c>
      <c r="O1918" s="2">
        <v>2732.9191000000001</v>
      </c>
      <c r="P1918" s="3">
        <v>43308</v>
      </c>
      <c r="Q1918" s="2">
        <v>359875.36027</v>
      </c>
      <c r="R1918" s="2">
        <v>359875.3603</v>
      </c>
      <c r="S1918" s="3">
        <v>43500</v>
      </c>
      <c r="T1918" s="2">
        <v>113987.35064</v>
      </c>
      <c r="U1918" s="2">
        <v>113987.35060000001</v>
      </c>
    </row>
    <row r="1919" spans="1:21" x14ac:dyDescent="0.3">
      <c r="A1919" s="3">
        <v>43392</v>
      </c>
      <c r="B1919" s="2">
        <v>8038990</v>
      </c>
      <c r="C1919" s="2">
        <v>9064706.3133000005</v>
      </c>
      <c r="D1919" s="3">
        <v>43292</v>
      </c>
      <c r="E1919" s="2">
        <v>574578.86092000001</v>
      </c>
      <c r="F1919" s="2">
        <v>718197.26969999995</v>
      </c>
      <c r="G1919" s="3">
        <v>43392</v>
      </c>
      <c r="H1919" s="2">
        <v>789632.22100000002</v>
      </c>
      <c r="I1919" s="2">
        <v>1302118.25</v>
      </c>
      <c r="J1919" s="3">
        <v>43335</v>
      </c>
      <c r="K1919" s="2">
        <v>224.02510000000001</v>
      </c>
      <c r="L1919" s="2">
        <v>224.02510000000001</v>
      </c>
      <c r="M1919" s="3">
        <v>43325</v>
      </c>
      <c r="N1919" s="2">
        <v>2248.4499999999998</v>
      </c>
      <c r="O1919" s="2">
        <v>2720.2629999999999</v>
      </c>
      <c r="P1919" s="3">
        <v>43307</v>
      </c>
      <c r="Q1919" s="2">
        <v>358266.77480999997</v>
      </c>
      <c r="R1919" s="2">
        <v>358266.77480000001</v>
      </c>
      <c r="S1919" s="3">
        <v>43497</v>
      </c>
      <c r="T1919" s="2">
        <v>113891.70374</v>
      </c>
      <c r="U1919" s="2">
        <v>113891.7037</v>
      </c>
    </row>
    <row r="1920" spans="1:21" x14ac:dyDescent="0.3">
      <c r="A1920" s="3">
        <v>43391</v>
      </c>
      <c r="B1920" s="2">
        <v>8100239.9999999991</v>
      </c>
      <c r="C1920" s="2">
        <v>9133773.2985999994</v>
      </c>
      <c r="D1920" s="3">
        <v>43291</v>
      </c>
      <c r="E1920" s="2">
        <v>579314.79110999999</v>
      </c>
      <c r="F1920" s="2">
        <v>723987.60770000005</v>
      </c>
      <c r="G1920" s="3">
        <v>43391</v>
      </c>
      <c r="H1920" s="2">
        <v>790913.60600000003</v>
      </c>
      <c r="I1920" s="2">
        <v>1304180.6666000001</v>
      </c>
      <c r="J1920" s="3">
        <v>43334</v>
      </c>
      <c r="K1920" s="2">
        <v>224.0042</v>
      </c>
      <c r="L1920" s="2">
        <v>224.0042</v>
      </c>
      <c r="M1920" s="3">
        <v>43322</v>
      </c>
      <c r="N1920" s="2">
        <v>2282.79</v>
      </c>
      <c r="O1920" s="2">
        <v>2761.8089</v>
      </c>
      <c r="P1920" s="3">
        <v>43306</v>
      </c>
      <c r="Q1920" s="2">
        <v>359886.28947999998</v>
      </c>
      <c r="R1920" s="2">
        <v>359886.28950000001</v>
      </c>
      <c r="S1920" s="3">
        <v>43496</v>
      </c>
      <c r="T1920" s="2">
        <v>113296.52961</v>
      </c>
      <c r="U1920" s="2">
        <v>113296.52959999999</v>
      </c>
    </row>
    <row r="1921" spans="1:21" x14ac:dyDescent="0.3">
      <c r="A1921" s="3">
        <v>43390</v>
      </c>
      <c r="B1921" s="2">
        <v>8200110</v>
      </c>
      <c r="C1921" s="2">
        <v>9246377.7470999993</v>
      </c>
      <c r="D1921" s="3">
        <v>43290</v>
      </c>
      <c r="E1921" s="2">
        <v>581547.61228</v>
      </c>
      <c r="F1921" s="2">
        <v>726397.99919999996</v>
      </c>
      <c r="G1921" s="3">
        <v>43390</v>
      </c>
      <c r="H1921" s="2">
        <v>785442.98800000001</v>
      </c>
      <c r="I1921" s="2">
        <v>1295159.8655999999</v>
      </c>
      <c r="J1921" s="3">
        <v>43333</v>
      </c>
      <c r="K1921" s="2">
        <v>224.1206</v>
      </c>
      <c r="L1921" s="2">
        <v>224.1206</v>
      </c>
      <c r="M1921" s="3">
        <v>43321</v>
      </c>
      <c r="N1921" s="2">
        <v>2303.71</v>
      </c>
      <c r="O1921" s="2">
        <v>2787.1187</v>
      </c>
      <c r="P1921" s="3">
        <v>43305</v>
      </c>
      <c r="Q1921" s="2">
        <v>358613.75186999998</v>
      </c>
      <c r="R1921" s="2">
        <v>358613.75189999997</v>
      </c>
      <c r="S1921" s="3">
        <v>43495</v>
      </c>
      <c r="T1921" s="2">
        <v>113735.64874</v>
      </c>
      <c r="U1921" s="2">
        <v>113735.64870000001</v>
      </c>
    </row>
    <row r="1922" spans="1:21" x14ac:dyDescent="0.3">
      <c r="A1922" s="3">
        <v>43389</v>
      </c>
      <c r="B1922" s="2">
        <v>8174989.9999999991</v>
      </c>
      <c r="C1922" s="2">
        <v>9218059.5716999993</v>
      </c>
      <c r="D1922" s="3">
        <v>43287</v>
      </c>
      <c r="E1922" s="2">
        <v>565068.53223999997</v>
      </c>
      <c r="F1922" s="2">
        <v>705656.20550000004</v>
      </c>
      <c r="G1922" s="3">
        <v>43389</v>
      </c>
      <c r="H1922" s="2">
        <v>785521.73820000002</v>
      </c>
      <c r="I1922" s="2">
        <v>1295289.7211</v>
      </c>
      <c r="J1922" s="3">
        <v>43332</v>
      </c>
      <c r="K1922" s="2">
        <v>223.8553</v>
      </c>
      <c r="L1922" s="2">
        <v>223.8553</v>
      </c>
      <c r="M1922" s="3">
        <v>43320</v>
      </c>
      <c r="N1922" s="2">
        <v>2301.4499999999998</v>
      </c>
      <c r="O1922" s="2">
        <v>2784.3845000000001</v>
      </c>
      <c r="P1922" s="3">
        <v>43304</v>
      </c>
      <c r="Q1922" s="2">
        <v>358899.69238000002</v>
      </c>
      <c r="R1922" s="2">
        <v>358899.6924</v>
      </c>
      <c r="S1922" s="3">
        <v>43494</v>
      </c>
      <c r="T1922" s="2">
        <v>113689.3924</v>
      </c>
      <c r="U1922" s="2">
        <v>113689.3924</v>
      </c>
    </row>
    <row r="1923" spans="1:21" x14ac:dyDescent="0.3">
      <c r="A1923" s="3">
        <v>43388</v>
      </c>
      <c r="B1923" s="2">
        <v>7998840</v>
      </c>
      <c r="C1923" s="2">
        <v>9019427.8801000006</v>
      </c>
      <c r="D1923" s="3">
        <v>43286</v>
      </c>
      <c r="E1923" s="2">
        <v>562294.79978</v>
      </c>
      <c r="F1923" s="2">
        <v>701839.9179</v>
      </c>
      <c r="G1923" s="3">
        <v>43388</v>
      </c>
      <c r="H1923" s="2">
        <v>780333.14809999999</v>
      </c>
      <c r="I1923" s="2">
        <v>1286733.9713999999</v>
      </c>
      <c r="J1923" s="3">
        <v>43329</v>
      </c>
      <c r="K1923" s="2">
        <v>223.75470000000001</v>
      </c>
      <c r="L1923" s="2">
        <v>223.75470000000001</v>
      </c>
      <c r="M1923" s="3">
        <v>43319</v>
      </c>
      <c r="N1923" s="2">
        <v>2300.16</v>
      </c>
      <c r="O1923" s="2">
        <v>2782.8238000000001</v>
      </c>
      <c r="P1923" s="3">
        <v>43301</v>
      </c>
      <c r="Q1923" s="2">
        <v>360389.99618999998</v>
      </c>
      <c r="R1923" s="2">
        <v>360389.99619999999</v>
      </c>
      <c r="S1923" s="3">
        <v>43493</v>
      </c>
      <c r="T1923" s="2">
        <v>113864.876</v>
      </c>
      <c r="U1923" s="2">
        <v>113864.876</v>
      </c>
    </row>
    <row r="1924" spans="1:21" x14ac:dyDescent="0.3">
      <c r="A1924" s="3">
        <v>43385</v>
      </c>
      <c r="B1924" s="2">
        <v>8114560.0000000009</v>
      </c>
      <c r="C1924" s="2">
        <v>9149912.7237999998</v>
      </c>
      <c r="D1924" s="3">
        <v>43285</v>
      </c>
      <c r="E1924" s="2">
        <v>565330.22242000001</v>
      </c>
      <c r="F1924" s="2">
        <v>705319.63769999996</v>
      </c>
      <c r="G1924" s="3">
        <v>43385</v>
      </c>
      <c r="H1924" s="2">
        <v>782373.76320000004</v>
      </c>
      <c r="I1924" s="2">
        <v>1290098.8530999999</v>
      </c>
      <c r="J1924" s="3">
        <v>43328</v>
      </c>
      <c r="K1924" s="2">
        <v>223.52029999999999</v>
      </c>
      <c r="L1924" s="2">
        <v>223.52029999999999</v>
      </c>
      <c r="M1924" s="3">
        <v>43318</v>
      </c>
      <c r="N1924" s="2">
        <v>2286.5</v>
      </c>
      <c r="O1924" s="2">
        <v>2766.2973999999999</v>
      </c>
      <c r="P1924" s="3">
        <v>43300</v>
      </c>
      <c r="Q1924" s="2">
        <v>361003.18680999998</v>
      </c>
      <c r="R1924" s="2">
        <v>361003.18680000002</v>
      </c>
      <c r="S1924" s="3">
        <v>43490</v>
      </c>
      <c r="T1924" s="2">
        <v>113775.03345</v>
      </c>
      <c r="U1924" s="2">
        <v>113775.0334</v>
      </c>
    </row>
    <row r="1925" spans="1:21" x14ac:dyDescent="0.3">
      <c r="A1925" s="3">
        <v>43384</v>
      </c>
      <c r="B1925" s="2">
        <v>7900760</v>
      </c>
      <c r="C1925" s="2">
        <v>8908834.5673999991</v>
      </c>
      <c r="D1925" s="3">
        <v>43284</v>
      </c>
      <c r="E1925" s="2">
        <v>574443.99071000004</v>
      </c>
      <c r="F1925" s="2">
        <v>716560.43449999997</v>
      </c>
      <c r="G1925" s="3">
        <v>43384</v>
      </c>
      <c r="H1925" s="2">
        <v>780486.15449999995</v>
      </c>
      <c r="I1925" s="2">
        <v>1286863.1734</v>
      </c>
      <c r="J1925" s="3">
        <v>43326</v>
      </c>
      <c r="K1925" s="2">
        <v>223.42670000000001</v>
      </c>
      <c r="L1925" s="2">
        <v>223.42670000000001</v>
      </c>
      <c r="M1925" s="3">
        <v>43315</v>
      </c>
      <c r="N1925" s="2">
        <v>2287.6799999999998</v>
      </c>
      <c r="O1925" s="2">
        <v>2767.7249999999999</v>
      </c>
      <c r="P1925" s="3">
        <v>43299</v>
      </c>
      <c r="Q1925" s="2">
        <v>359024.53576</v>
      </c>
      <c r="R1925" s="2">
        <v>359024.53580000001</v>
      </c>
      <c r="S1925" s="3">
        <v>43489</v>
      </c>
      <c r="T1925" s="2">
        <v>114835.12959</v>
      </c>
      <c r="U1925" s="2">
        <v>114835.1296</v>
      </c>
    </row>
    <row r="1926" spans="1:21" x14ac:dyDescent="0.3">
      <c r="A1926" s="3">
        <v>43383</v>
      </c>
      <c r="B1926" s="2">
        <v>8035660</v>
      </c>
      <c r="C1926" s="2">
        <v>9060946.1766999997</v>
      </c>
      <c r="D1926" s="3">
        <v>43283</v>
      </c>
      <c r="E1926" s="2">
        <v>570383.08886000002</v>
      </c>
      <c r="F1926" s="2">
        <v>711416.13699999999</v>
      </c>
      <c r="G1926" s="3">
        <v>43383</v>
      </c>
      <c r="H1926" s="2">
        <v>803098.42799999996</v>
      </c>
      <c r="I1926" s="2">
        <v>1324146.2205000001</v>
      </c>
      <c r="J1926" s="3">
        <v>43325</v>
      </c>
      <c r="K1926" s="2">
        <v>223.45529999999999</v>
      </c>
      <c r="L1926" s="2">
        <v>223.45529999999999</v>
      </c>
      <c r="M1926" s="3">
        <v>43314</v>
      </c>
      <c r="N1926" s="2">
        <v>2270.1999999999998</v>
      </c>
      <c r="O1926" s="2">
        <v>2746.5770000000002</v>
      </c>
      <c r="P1926" s="3">
        <v>43298</v>
      </c>
      <c r="Q1926" s="2">
        <v>356358.13274999999</v>
      </c>
      <c r="R1926" s="2">
        <v>356358.13280000002</v>
      </c>
      <c r="S1926" s="3">
        <v>43488</v>
      </c>
      <c r="T1926" s="2">
        <v>114698.31757</v>
      </c>
      <c r="U1926" s="2">
        <v>114698.31759999999</v>
      </c>
    </row>
    <row r="1927" spans="1:21" x14ac:dyDescent="0.3">
      <c r="A1927" s="3">
        <v>43382</v>
      </c>
      <c r="B1927" s="2">
        <v>8360300.0000000009</v>
      </c>
      <c r="C1927" s="2">
        <v>9427007.1511000004</v>
      </c>
      <c r="D1927" s="3">
        <v>43280</v>
      </c>
      <c r="E1927" s="2">
        <v>590123.64919000003</v>
      </c>
      <c r="F1927" s="2">
        <v>736007.67669999995</v>
      </c>
      <c r="G1927" s="3">
        <v>43382</v>
      </c>
      <c r="H1927" s="2">
        <v>812925.87479999999</v>
      </c>
      <c r="I1927" s="2">
        <v>1340349.6846</v>
      </c>
      <c r="J1927" s="3">
        <v>43322</v>
      </c>
      <c r="K1927" s="2">
        <v>223.48580000000001</v>
      </c>
      <c r="L1927" s="2">
        <v>223.48580000000001</v>
      </c>
      <c r="M1927" s="3">
        <v>43313</v>
      </c>
      <c r="N1927" s="2">
        <v>2307.0700000000002</v>
      </c>
      <c r="O1927" s="2">
        <v>2791.1837999999998</v>
      </c>
      <c r="P1927" s="3">
        <v>43294</v>
      </c>
      <c r="Q1927" s="2">
        <v>357000.60768000002</v>
      </c>
      <c r="R1927" s="2">
        <v>357000.60769999999</v>
      </c>
      <c r="S1927" s="3">
        <v>43487</v>
      </c>
      <c r="T1927" s="2">
        <v>114869.59050000001</v>
      </c>
      <c r="U1927" s="2">
        <v>114869.59050000001</v>
      </c>
    </row>
    <row r="1928" spans="1:21" x14ac:dyDescent="0.3">
      <c r="A1928" s="3">
        <v>43381</v>
      </c>
      <c r="B1928" s="2">
        <v>8364570.0000000009</v>
      </c>
      <c r="C1928" s="2">
        <v>9431692.7215</v>
      </c>
      <c r="D1928" s="3">
        <v>43279</v>
      </c>
      <c r="E1928" s="2">
        <v>579788.52474000002</v>
      </c>
      <c r="F1928" s="2">
        <v>722500.75829999999</v>
      </c>
      <c r="G1928" s="3">
        <v>43381</v>
      </c>
      <c r="H1928" s="2">
        <v>820027.58400000003</v>
      </c>
      <c r="I1928" s="2">
        <v>1351337.1772</v>
      </c>
      <c r="J1928" s="3">
        <v>43321</v>
      </c>
      <c r="K1928" s="2">
        <v>223.42500000000001</v>
      </c>
      <c r="L1928" s="2">
        <v>223.42500000000001</v>
      </c>
      <c r="M1928" s="3">
        <v>43312</v>
      </c>
      <c r="N1928" s="2">
        <v>2295.2600000000002</v>
      </c>
      <c r="O1928" s="2">
        <v>2776.8955999999998</v>
      </c>
      <c r="P1928" s="3">
        <v>43293</v>
      </c>
      <c r="Q1928" s="2">
        <v>348703.30962999997</v>
      </c>
      <c r="R1928" s="2">
        <v>348703.30959999998</v>
      </c>
      <c r="S1928" s="3">
        <v>43486</v>
      </c>
      <c r="T1928" s="2">
        <v>115069.30589</v>
      </c>
      <c r="U1928" s="2">
        <v>115069.30590000001</v>
      </c>
    </row>
    <row r="1929" spans="1:21" x14ac:dyDescent="0.3">
      <c r="A1929" s="3">
        <v>43378</v>
      </c>
      <c r="B1929" s="2">
        <v>8383150.0000000009</v>
      </c>
      <c r="C1929" s="2">
        <v>9452640.2438999992</v>
      </c>
      <c r="D1929" s="3">
        <v>43278</v>
      </c>
      <c r="E1929" s="2">
        <v>589948.11650999996</v>
      </c>
      <c r="F1929" s="2">
        <v>734929.04260000004</v>
      </c>
      <c r="G1929" s="3">
        <v>43378</v>
      </c>
      <c r="H1929" s="2">
        <v>813591.82079999999</v>
      </c>
      <c r="I1929" s="2">
        <v>1340731.5754</v>
      </c>
      <c r="J1929" s="3">
        <v>43320</v>
      </c>
      <c r="K1929" s="2">
        <v>223.3546</v>
      </c>
      <c r="L1929" s="2">
        <v>223.3546</v>
      </c>
      <c r="M1929" s="3">
        <v>43311</v>
      </c>
      <c r="N1929" s="2">
        <v>2293.5100000000002</v>
      </c>
      <c r="O1929" s="2">
        <v>2774.7782999999999</v>
      </c>
      <c r="P1929" s="3">
        <v>43292</v>
      </c>
      <c r="Q1929" s="2">
        <v>346501.47213000001</v>
      </c>
      <c r="R1929" s="2">
        <v>346501.47210000001</v>
      </c>
      <c r="S1929" s="3">
        <v>43483</v>
      </c>
      <c r="T1929" s="2">
        <v>114377.27774999999</v>
      </c>
      <c r="U1929" s="2">
        <v>114377.2778</v>
      </c>
    </row>
    <row r="1930" spans="1:21" x14ac:dyDescent="0.3">
      <c r="A1930" s="3">
        <v>43377</v>
      </c>
      <c r="B1930" s="2">
        <v>8487670</v>
      </c>
      <c r="C1930" s="2">
        <v>9570497.3159999996</v>
      </c>
      <c r="D1930" s="3">
        <v>43277</v>
      </c>
      <c r="E1930" s="2">
        <v>600234.66329000005</v>
      </c>
      <c r="F1930" s="2">
        <v>747651.70819999999</v>
      </c>
      <c r="G1930" s="3">
        <v>43377</v>
      </c>
      <c r="H1930" s="2">
        <v>811971.79599999997</v>
      </c>
      <c r="I1930" s="2">
        <v>1338061.9094</v>
      </c>
      <c r="J1930" s="3">
        <v>43319</v>
      </c>
      <c r="K1930" s="2">
        <v>223.27119999999999</v>
      </c>
      <c r="L1930" s="2">
        <v>223.27119999999999</v>
      </c>
      <c r="M1930" s="3">
        <v>43308</v>
      </c>
      <c r="N1930" s="2">
        <v>2294.9899999999998</v>
      </c>
      <c r="O1930" s="2">
        <v>2776.5689000000002</v>
      </c>
      <c r="P1930" s="3">
        <v>43291</v>
      </c>
      <c r="Q1930" s="2">
        <v>349376.86950999999</v>
      </c>
      <c r="R1930" s="2">
        <v>349376.86949999997</v>
      </c>
      <c r="S1930" s="3">
        <v>43482</v>
      </c>
      <c r="T1930" s="2">
        <v>114250.70905999999</v>
      </c>
      <c r="U1930" s="2">
        <v>114250.70909999999</v>
      </c>
    </row>
    <row r="1931" spans="1:21" x14ac:dyDescent="0.3">
      <c r="A1931" s="3">
        <v>43376</v>
      </c>
      <c r="B1931" s="2">
        <v>8569420</v>
      </c>
      <c r="C1931" s="2">
        <v>9660934.0818000007</v>
      </c>
      <c r="D1931" s="3">
        <v>43276</v>
      </c>
      <c r="E1931" s="2">
        <v>605775.65777000005</v>
      </c>
      <c r="F1931" s="2">
        <v>754458.02980000002</v>
      </c>
      <c r="G1931" s="3">
        <v>43376</v>
      </c>
      <c r="H1931" s="2">
        <v>804158.90099999995</v>
      </c>
      <c r="I1931" s="2">
        <v>1325123.6824</v>
      </c>
      <c r="J1931" s="3">
        <v>43318</v>
      </c>
      <c r="K1931" s="2">
        <v>223.20490000000001</v>
      </c>
      <c r="L1931" s="2">
        <v>223.20490000000001</v>
      </c>
      <c r="M1931" s="3">
        <v>43307</v>
      </c>
      <c r="N1931" s="2">
        <v>2289.06</v>
      </c>
      <c r="O1931" s="2">
        <v>2769.3942999999999</v>
      </c>
      <c r="P1931" s="3">
        <v>43290</v>
      </c>
      <c r="Q1931" s="2">
        <v>347977.03850999998</v>
      </c>
      <c r="R1931" s="2">
        <v>347977.03850000002</v>
      </c>
      <c r="S1931" s="3">
        <v>43481</v>
      </c>
      <c r="T1931" s="2">
        <v>113860.8184</v>
      </c>
      <c r="U1931" s="2">
        <v>113860.8184</v>
      </c>
    </row>
    <row r="1932" spans="1:21" x14ac:dyDescent="0.3">
      <c r="A1932" s="3">
        <v>43375</v>
      </c>
      <c r="B1932" s="2">
        <v>8532000</v>
      </c>
      <c r="C1932" s="2">
        <v>9618746.6560999993</v>
      </c>
      <c r="D1932" s="3">
        <v>43273</v>
      </c>
      <c r="E1932" s="2">
        <v>616424.29301000002</v>
      </c>
      <c r="F1932" s="2">
        <v>767658.02220000001</v>
      </c>
      <c r="G1932" s="3">
        <v>43375</v>
      </c>
      <c r="H1932" s="2">
        <v>803464.10919999995</v>
      </c>
      <c r="I1932" s="2">
        <v>1323978.7779999999</v>
      </c>
      <c r="J1932" s="3">
        <v>43315</v>
      </c>
      <c r="K1932" s="2">
        <v>223.13329999999999</v>
      </c>
      <c r="L1932" s="2">
        <v>223.13329999999999</v>
      </c>
      <c r="M1932" s="3">
        <v>43306</v>
      </c>
      <c r="N1932" s="2">
        <v>2273.0300000000002</v>
      </c>
      <c r="O1932" s="2">
        <v>2749.9998000000001</v>
      </c>
      <c r="P1932" s="3">
        <v>43287</v>
      </c>
      <c r="Q1932" s="2">
        <v>345727.33997999999</v>
      </c>
      <c r="R1932" s="2">
        <v>345727.34</v>
      </c>
      <c r="S1932" s="3">
        <v>43480</v>
      </c>
      <c r="T1932" s="2">
        <v>114265.57156</v>
      </c>
      <c r="U1932" s="2">
        <v>114265.5716</v>
      </c>
    </row>
    <row r="1933" spans="1:21" x14ac:dyDescent="0.3">
      <c r="A1933" s="3">
        <v>43374</v>
      </c>
      <c r="B1933" s="2">
        <v>8506100</v>
      </c>
      <c r="C1933" s="2">
        <v>9588598.9871999994</v>
      </c>
      <c r="D1933" s="3">
        <v>43272</v>
      </c>
      <c r="E1933" s="2">
        <v>613834.31467999995</v>
      </c>
      <c r="F1933" s="2">
        <v>763930.22259999998</v>
      </c>
      <c r="G1933" s="3">
        <v>43374</v>
      </c>
      <c r="H1933" s="2">
        <v>796588.99430000002</v>
      </c>
      <c r="I1933" s="2">
        <v>1312649.7017000001</v>
      </c>
      <c r="J1933" s="3">
        <v>43314</v>
      </c>
      <c r="K1933" s="2">
        <v>223.09710000000001</v>
      </c>
      <c r="L1933" s="2">
        <v>223.09710000000001</v>
      </c>
      <c r="M1933" s="3">
        <v>43305</v>
      </c>
      <c r="N1933" s="2">
        <v>2280.1999999999998</v>
      </c>
      <c r="O1933" s="2">
        <v>2758.6743000000001</v>
      </c>
      <c r="P1933" s="3">
        <v>43286</v>
      </c>
      <c r="Q1933" s="2">
        <v>342211.36797000002</v>
      </c>
      <c r="R1933" s="2">
        <v>342211.36800000002</v>
      </c>
      <c r="S1933" s="3">
        <v>43479</v>
      </c>
      <c r="T1933" s="2">
        <v>113948.10385</v>
      </c>
      <c r="U1933" s="2">
        <v>113948.1039</v>
      </c>
    </row>
    <row r="1934" spans="1:21" x14ac:dyDescent="0.3">
      <c r="A1934" s="3">
        <v>43371</v>
      </c>
      <c r="B1934" s="2">
        <v>8465850</v>
      </c>
      <c r="C1934" s="2">
        <v>9543227.6388000008</v>
      </c>
      <c r="D1934" s="3">
        <v>43271</v>
      </c>
      <c r="E1934" s="2">
        <v>621481.29767999996</v>
      </c>
      <c r="F1934" s="2">
        <v>773317.397</v>
      </c>
      <c r="G1934" s="3">
        <v>43371</v>
      </c>
      <c r="H1934" s="2">
        <v>793238.38300000003</v>
      </c>
      <c r="I1934" s="2">
        <v>1307084.9213</v>
      </c>
      <c r="J1934" s="3">
        <v>43313</v>
      </c>
      <c r="K1934" s="2">
        <v>223.0651</v>
      </c>
      <c r="L1934" s="2">
        <v>223.0651</v>
      </c>
      <c r="M1934" s="3">
        <v>43304</v>
      </c>
      <c r="N1934" s="2">
        <v>2269.31</v>
      </c>
      <c r="O1934" s="2">
        <v>2745.4992000000002</v>
      </c>
      <c r="P1934" s="3">
        <v>43285</v>
      </c>
      <c r="Q1934" s="2">
        <v>344629.73592000001</v>
      </c>
      <c r="R1934" s="2">
        <v>344629.73590000003</v>
      </c>
      <c r="S1934" s="3">
        <v>43476</v>
      </c>
      <c r="T1934" s="2">
        <v>113593.00502</v>
      </c>
      <c r="U1934" s="2">
        <v>113593.005</v>
      </c>
    </row>
    <row r="1935" spans="1:21" x14ac:dyDescent="0.3">
      <c r="A1935" s="3">
        <v>43370</v>
      </c>
      <c r="B1935" s="2">
        <v>8500490</v>
      </c>
      <c r="C1935" s="2">
        <v>9582270.5419999994</v>
      </c>
      <c r="D1935" s="3">
        <v>43270</v>
      </c>
      <c r="E1935" s="2">
        <v>622881.80729000003</v>
      </c>
      <c r="F1935" s="2">
        <v>774892.01009999996</v>
      </c>
      <c r="G1935" s="3">
        <v>43370</v>
      </c>
      <c r="H1935" s="2">
        <v>792205.21600000001</v>
      </c>
      <c r="I1935" s="2">
        <v>1305382.486</v>
      </c>
      <c r="J1935" s="3">
        <v>43312</v>
      </c>
      <c r="K1935" s="2">
        <v>223.00059999999999</v>
      </c>
      <c r="L1935" s="2">
        <v>223.00059999999999</v>
      </c>
      <c r="M1935" s="3">
        <v>43301</v>
      </c>
      <c r="N1935" s="2">
        <v>2289.19</v>
      </c>
      <c r="O1935" s="2">
        <v>2769.5508</v>
      </c>
      <c r="P1935" s="3">
        <v>43284</v>
      </c>
      <c r="Q1935" s="2">
        <v>346039.75498000003</v>
      </c>
      <c r="R1935" s="2">
        <v>346039.755</v>
      </c>
      <c r="S1935" s="3">
        <v>43475</v>
      </c>
      <c r="T1935" s="2">
        <v>113503.00203</v>
      </c>
      <c r="U1935" s="2">
        <v>113503.00199999999</v>
      </c>
    </row>
    <row r="1936" spans="1:21" x14ac:dyDescent="0.3">
      <c r="A1936" s="3">
        <v>43369</v>
      </c>
      <c r="B1936" s="2">
        <v>8429660</v>
      </c>
      <c r="C1936" s="2">
        <v>9501841.9287999999</v>
      </c>
      <c r="D1936" s="3">
        <v>43266</v>
      </c>
      <c r="E1936" s="2">
        <v>644578.71453</v>
      </c>
      <c r="F1936" s="2">
        <v>801776.45499999996</v>
      </c>
      <c r="G1936" s="3">
        <v>43369</v>
      </c>
      <c r="H1936" s="2">
        <v>792120.8602</v>
      </c>
      <c r="I1936" s="2">
        <v>1305066.0009999999</v>
      </c>
      <c r="J1936" s="3">
        <v>43311</v>
      </c>
      <c r="K1936" s="2">
        <v>222.9589</v>
      </c>
      <c r="L1936" s="2">
        <v>222.9589</v>
      </c>
      <c r="M1936" s="3">
        <v>43300</v>
      </c>
      <c r="N1936" s="2">
        <v>2282.29</v>
      </c>
      <c r="O1936" s="2">
        <v>2761.2029000000002</v>
      </c>
      <c r="P1936" s="3">
        <v>43283</v>
      </c>
      <c r="Q1936" s="2">
        <v>346508.01260999998</v>
      </c>
      <c r="R1936" s="2">
        <v>346508.01260000002</v>
      </c>
      <c r="S1936" s="3">
        <v>43474</v>
      </c>
      <c r="T1936" s="2">
        <v>113678.14341999999</v>
      </c>
      <c r="U1936" s="2">
        <v>113678.1434</v>
      </c>
    </row>
    <row r="1937" spans="1:21" x14ac:dyDescent="0.3">
      <c r="A1937" s="3">
        <v>43368</v>
      </c>
      <c r="B1937" s="2">
        <v>8463670</v>
      </c>
      <c r="C1937" s="2">
        <v>9540170.3500999995</v>
      </c>
      <c r="D1937" s="3">
        <v>43265</v>
      </c>
      <c r="E1937" s="2">
        <v>640622.64471999998</v>
      </c>
      <c r="F1937" s="2">
        <v>795490.29029999999</v>
      </c>
      <c r="G1937" s="3">
        <v>43368</v>
      </c>
      <c r="H1937" s="2">
        <v>799702.65720000002</v>
      </c>
      <c r="I1937" s="2">
        <v>1317557.4602999999</v>
      </c>
      <c r="J1937" s="3">
        <v>43308</v>
      </c>
      <c r="K1937" s="2">
        <v>222.99</v>
      </c>
      <c r="L1937" s="2">
        <v>222.99</v>
      </c>
      <c r="M1937" s="3">
        <v>43299</v>
      </c>
      <c r="N1937" s="2">
        <v>2290.11</v>
      </c>
      <c r="O1937" s="2">
        <v>2770.6637999999998</v>
      </c>
      <c r="P1937" s="3">
        <v>43280</v>
      </c>
      <c r="Q1937" s="2">
        <v>352256.53490000003</v>
      </c>
      <c r="R1937" s="2">
        <v>352256.53490000003</v>
      </c>
      <c r="S1937" s="3">
        <v>43473</v>
      </c>
      <c r="T1937" s="2">
        <v>114133.72401999999</v>
      </c>
      <c r="U1937" s="2">
        <v>114133.724</v>
      </c>
    </row>
    <row r="1938" spans="1:21" x14ac:dyDescent="0.3">
      <c r="A1938" s="3">
        <v>43367</v>
      </c>
      <c r="B1938" s="2">
        <v>8454450</v>
      </c>
      <c r="C1938" s="2">
        <v>9529778.9421999995</v>
      </c>
      <c r="D1938" s="3">
        <v>43264</v>
      </c>
      <c r="E1938" s="2">
        <v>640186.27391999995</v>
      </c>
      <c r="F1938" s="2">
        <v>794906.08680000005</v>
      </c>
      <c r="G1938" s="3">
        <v>43367</v>
      </c>
      <c r="H1938" s="2">
        <v>806643.19539999997</v>
      </c>
      <c r="I1938" s="2">
        <v>1328798.5159</v>
      </c>
      <c r="J1938" s="3">
        <v>43307</v>
      </c>
      <c r="K1938" s="2">
        <v>223.15029999999999</v>
      </c>
      <c r="L1938" s="2">
        <v>223.15029999999999</v>
      </c>
      <c r="M1938" s="3">
        <v>43298</v>
      </c>
      <c r="N1938" s="2">
        <v>2297.92</v>
      </c>
      <c r="O1938" s="2">
        <v>2780.1127000000001</v>
      </c>
      <c r="P1938" s="3">
        <v>43279</v>
      </c>
      <c r="Q1938" s="2">
        <v>355947.62466999999</v>
      </c>
      <c r="R1938" s="2">
        <v>355947.62469999999</v>
      </c>
      <c r="S1938" s="3">
        <v>43472</v>
      </c>
      <c r="T1938" s="2">
        <v>113420.1719</v>
      </c>
      <c r="U1938" s="2">
        <v>113420.1719</v>
      </c>
    </row>
    <row r="1939" spans="1:21" x14ac:dyDescent="0.3">
      <c r="A1939" s="3">
        <v>43364</v>
      </c>
      <c r="B1939" s="2">
        <v>8399250</v>
      </c>
      <c r="C1939" s="2">
        <v>9467563.5839000009</v>
      </c>
      <c r="D1939" s="3">
        <v>43263</v>
      </c>
      <c r="E1939" s="2">
        <v>645978.89775999996</v>
      </c>
      <c r="F1939" s="2">
        <v>802015.38820000004</v>
      </c>
      <c r="G1939" s="3">
        <v>43364</v>
      </c>
      <c r="H1939" s="2">
        <v>810061.32239999995</v>
      </c>
      <c r="I1939" s="2">
        <v>1334429.2608</v>
      </c>
      <c r="J1939" s="3">
        <v>43306</v>
      </c>
      <c r="K1939" s="2">
        <v>223.09780000000001</v>
      </c>
      <c r="L1939" s="2">
        <v>223.09780000000001</v>
      </c>
      <c r="M1939" s="3">
        <v>43297</v>
      </c>
      <c r="N1939" s="2">
        <v>2301.9899999999998</v>
      </c>
      <c r="O1939" s="2">
        <v>2785.0367000000001</v>
      </c>
      <c r="P1939" s="3">
        <v>43278</v>
      </c>
      <c r="Q1939" s="2">
        <v>356138.12277999998</v>
      </c>
      <c r="R1939" s="2">
        <v>356138.12280000001</v>
      </c>
      <c r="S1939" s="3">
        <v>43469</v>
      </c>
      <c r="T1939" s="2">
        <v>113437.56484000001</v>
      </c>
      <c r="U1939" s="2">
        <v>113437.56479999999</v>
      </c>
    </row>
    <row r="1940" spans="1:21" x14ac:dyDescent="0.3">
      <c r="A1940" s="3">
        <v>43363</v>
      </c>
      <c r="B1940" s="2">
        <v>8468460</v>
      </c>
      <c r="C1940" s="2">
        <v>9545575.8524999991</v>
      </c>
      <c r="D1940" s="3">
        <v>43262</v>
      </c>
      <c r="E1940" s="2">
        <v>636519.00188999996</v>
      </c>
      <c r="F1940" s="2">
        <v>790257.10360000003</v>
      </c>
      <c r="G1940" s="3">
        <v>43363</v>
      </c>
      <c r="H1940" s="2">
        <v>810312.62749999994</v>
      </c>
      <c r="I1940" s="2">
        <v>1334763.3581000001</v>
      </c>
      <c r="J1940" s="3">
        <v>43305</v>
      </c>
      <c r="K1940" s="2">
        <v>223.04259999999999</v>
      </c>
      <c r="L1940" s="2">
        <v>223.04259999999999</v>
      </c>
      <c r="M1940" s="3">
        <v>43294</v>
      </c>
      <c r="N1940" s="2">
        <v>2310.9</v>
      </c>
      <c r="O1940" s="2">
        <v>2795.8164000000002</v>
      </c>
      <c r="P1940" s="3">
        <v>43277</v>
      </c>
      <c r="Q1940" s="2">
        <v>356385.81758999999</v>
      </c>
      <c r="R1940" s="2">
        <v>356385.81760000001</v>
      </c>
      <c r="S1940" s="3">
        <v>43468</v>
      </c>
      <c r="T1940" s="2">
        <v>114245.46958</v>
      </c>
      <c r="U1940" s="2">
        <v>114245.4696</v>
      </c>
    </row>
    <row r="1941" spans="1:21" x14ac:dyDescent="0.3">
      <c r="A1941" s="3">
        <v>43362</v>
      </c>
      <c r="B1941" s="2">
        <v>8394400</v>
      </c>
      <c r="C1941" s="2">
        <v>9462097.8412999995</v>
      </c>
      <c r="D1941" s="3">
        <v>43259</v>
      </c>
      <c r="E1941" s="2">
        <v>634667.96901999996</v>
      </c>
      <c r="F1941" s="2">
        <v>787926.23759999999</v>
      </c>
      <c r="G1941" s="3">
        <v>43362</v>
      </c>
      <c r="H1941" s="2">
        <v>808820.397</v>
      </c>
      <c r="I1941" s="2">
        <v>1332008.0515000001</v>
      </c>
      <c r="J1941" s="3">
        <v>43304</v>
      </c>
      <c r="K1941" s="2">
        <v>223.08670000000001</v>
      </c>
      <c r="L1941" s="2">
        <v>223.08670000000001</v>
      </c>
      <c r="M1941" s="3">
        <v>43293</v>
      </c>
      <c r="N1941" s="2">
        <v>2285.06</v>
      </c>
      <c r="O1941" s="2">
        <v>2764.5529999999999</v>
      </c>
      <c r="P1941" s="3">
        <v>43276</v>
      </c>
      <c r="Q1941" s="2">
        <v>357073.87656</v>
      </c>
      <c r="R1941" s="2">
        <v>357073.87660000002</v>
      </c>
      <c r="S1941" s="3">
        <v>43467</v>
      </c>
      <c r="T1941" s="2">
        <v>113701.3941</v>
      </c>
      <c r="U1941" s="2">
        <v>113701.3941</v>
      </c>
    </row>
    <row r="1942" spans="1:21" x14ac:dyDescent="0.3">
      <c r="A1942" s="3">
        <v>43361</v>
      </c>
      <c r="B1942" s="2">
        <v>8417930</v>
      </c>
      <c r="C1942" s="2">
        <v>9488619.2961999997</v>
      </c>
      <c r="D1942" s="3">
        <v>43258</v>
      </c>
      <c r="E1942" s="2">
        <v>643001.22250000003</v>
      </c>
      <c r="F1942" s="2">
        <v>797676.35710000002</v>
      </c>
      <c r="G1942" s="3">
        <v>43361</v>
      </c>
      <c r="H1942" s="2">
        <v>816105.22109999997</v>
      </c>
      <c r="I1942" s="2">
        <v>1344005.0837000001</v>
      </c>
      <c r="J1942" s="3">
        <v>43301</v>
      </c>
      <c r="K1942" s="2">
        <v>223.05009999999999</v>
      </c>
      <c r="L1942" s="2">
        <v>223.05009999999999</v>
      </c>
      <c r="M1942" s="3">
        <v>43292</v>
      </c>
      <c r="N1942" s="2">
        <v>2280.62</v>
      </c>
      <c r="O1942" s="2">
        <v>2759.1813000000002</v>
      </c>
      <c r="P1942" s="3">
        <v>43273</v>
      </c>
      <c r="Q1942" s="2">
        <v>357361.25540999998</v>
      </c>
      <c r="R1942" s="2">
        <v>357361.25540000002</v>
      </c>
      <c r="S1942" s="3">
        <v>43466</v>
      </c>
      <c r="T1942" s="2">
        <v>112935.63132</v>
      </c>
      <c r="U1942" s="2">
        <v>112935.63129999999</v>
      </c>
    </row>
    <row r="1943" spans="1:21" x14ac:dyDescent="0.3">
      <c r="A1943" s="3">
        <v>43360</v>
      </c>
      <c r="B1943" s="2">
        <v>8363700</v>
      </c>
      <c r="C1943" s="2">
        <v>9426504.7763</v>
      </c>
      <c r="D1943" s="3">
        <v>43257</v>
      </c>
      <c r="E1943" s="2">
        <v>639676.41676000005</v>
      </c>
      <c r="F1943" s="2">
        <v>792450.73010000004</v>
      </c>
      <c r="G1943" s="3">
        <v>43360</v>
      </c>
      <c r="H1943" s="2">
        <v>816421.21299999999</v>
      </c>
      <c r="I1943" s="2">
        <v>1344150.9384999999</v>
      </c>
      <c r="J1943" s="3">
        <v>43300</v>
      </c>
      <c r="K1943" s="2">
        <v>222.96940000000001</v>
      </c>
      <c r="L1943" s="2">
        <v>222.96940000000001</v>
      </c>
      <c r="M1943" s="3">
        <v>43291</v>
      </c>
      <c r="N1943" s="2">
        <v>2294.16</v>
      </c>
      <c r="O1943" s="2">
        <v>2775.5626000000002</v>
      </c>
      <c r="P1943" s="3">
        <v>43272</v>
      </c>
      <c r="Q1943" s="2">
        <v>359836.59882999997</v>
      </c>
      <c r="R1943" s="2">
        <v>359836.59879999998</v>
      </c>
      <c r="S1943" s="3">
        <v>43465</v>
      </c>
      <c r="T1943" s="2">
        <v>113038.85846</v>
      </c>
      <c r="U1943" s="2">
        <v>113038.8585</v>
      </c>
    </row>
    <row r="1944" spans="1:21" x14ac:dyDescent="0.3">
      <c r="A1944" s="3">
        <v>43357</v>
      </c>
      <c r="B1944" s="2">
        <v>8462200</v>
      </c>
      <c r="C1944" s="2">
        <v>9537521.4495000001</v>
      </c>
      <c r="D1944" s="3">
        <v>43256</v>
      </c>
      <c r="E1944" s="2">
        <v>642946.05142999999</v>
      </c>
      <c r="F1944" s="2">
        <v>796484.28359999997</v>
      </c>
      <c r="G1944" s="3">
        <v>43357</v>
      </c>
      <c r="H1944" s="2">
        <v>814336.31880000001</v>
      </c>
      <c r="I1944" s="2">
        <v>1340718.3814000001</v>
      </c>
      <c r="J1944" s="3">
        <v>43299</v>
      </c>
      <c r="K1944" s="2">
        <v>222.96899999999999</v>
      </c>
      <c r="L1944" s="2">
        <v>222.96899999999999</v>
      </c>
      <c r="M1944" s="3">
        <v>43290</v>
      </c>
      <c r="N1944" s="2">
        <v>2285.8000000000002</v>
      </c>
      <c r="O1944" s="2">
        <v>2765.4483</v>
      </c>
      <c r="P1944" s="3">
        <v>43271</v>
      </c>
      <c r="Q1944" s="2">
        <v>356144.16011</v>
      </c>
      <c r="R1944" s="2">
        <v>356144.16009999998</v>
      </c>
      <c r="S1944" s="3">
        <v>43462</v>
      </c>
      <c r="T1944" s="2">
        <v>113197.3735</v>
      </c>
      <c r="U1944" s="2">
        <v>113197.3735</v>
      </c>
    </row>
    <row r="1945" spans="1:21" x14ac:dyDescent="0.3">
      <c r="A1945" s="3">
        <v>43356</v>
      </c>
      <c r="B1945" s="2">
        <v>8476800</v>
      </c>
      <c r="C1945" s="2">
        <v>9553981.2926000003</v>
      </c>
      <c r="D1945" s="3">
        <v>43255</v>
      </c>
      <c r="E1945" s="2">
        <v>636697.54723999999</v>
      </c>
      <c r="F1945" s="2">
        <v>788421.30330000003</v>
      </c>
      <c r="G1945" s="3">
        <v>43356</v>
      </c>
      <c r="H1945" s="2">
        <v>813569.05480000004</v>
      </c>
      <c r="I1945" s="2">
        <v>1339061.3651999999</v>
      </c>
      <c r="J1945" s="3">
        <v>43298</v>
      </c>
      <c r="K1945" s="2">
        <v>222.9205</v>
      </c>
      <c r="L1945" s="2">
        <v>222.9205</v>
      </c>
      <c r="M1945" s="3">
        <v>43287</v>
      </c>
      <c r="N1945" s="2">
        <v>2272.87</v>
      </c>
      <c r="O1945" s="2">
        <v>2749.8051</v>
      </c>
      <c r="P1945" s="3">
        <v>43270</v>
      </c>
      <c r="Q1945" s="2">
        <v>353839.40599</v>
      </c>
      <c r="R1945" s="2">
        <v>353839.40600000002</v>
      </c>
      <c r="S1945" s="3">
        <v>43461</v>
      </c>
      <c r="T1945" s="2">
        <v>113805.7107</v>
      </c>
      <c r="U1945" s="2">
        <v>113805.7107</v>
      </c>
    </row>
    <row r="1946" spans="1:21" x14ac:dyDescent="0.3">
      <c r="A1946" s="3">
        <v>43355</v>
      </c>
      <c r="B1946" s="2">
        <v>8378539.9999999991</v>
      </c>
      <c r="C1946" s="2">
        <v>9442106.3533999994</v>
      </c>
      <c r="D1946" s="3">
        <v>43252</v>
      </c>
      <c r="E1946" s="2">
        <v>630101.34010000003</v>
      </c>
      <c r="F1946" s="2">
        <v>780247.35820000002</v>
      </c>
      <c r="G1946" s="3">
        <v>43355</v>
      </c>
      <c r="H1946" s="2">
        <v>811351.27040000004</v>
      </c>
      <c r="I1946" s="2">
        <v>1334231.0777</v>
      </c>
      <c r="J1946" s="3">
        <v>43297</v>
      </c>
      <c r="K1946" s="2">
        <v>222.93360000000001</v>
      </c>
      <c r="L1946" s="2">
        <v>222.93360000000001</v>
      </c>
      <c r="M1946" s="3">
        <v>43286</v>
      </c>
      <c r="N1946" s="2">
        <v>2257.5500000000002</v>
      </c>
      <c r="O1946" s="2">
        <v>2731.2703999999999</v>
      </c>
      <c r="P1946" s="3">
        <v>43269</v>
      </c>
      <c r="Q1946" s="2">
        <v>356519.98813999997</v>
      </c>
      <c r="R1946" s="2">
        <v>356519.98810000002</v>
      </c>
      <c r="S1946" s="3">
        <v>43460</v>
      </c>
      <c r="T1946" s="2">
        <v>114498.30635</v>
      </c>
      <c r="U1946" s="2">
        <v>114498.3064</v>
      </c>
    </row>
    <row r="1947" spans="1:21" x14ac:dyDescent="0.3">
      <c r="A1947" s="3">
        <v>43354</v>
      </c>
      <c r="B1947" s="2">
        <v>8453190</v>
      </c>
      <c r="C1947" s="2">
        <v>9526131.1663000006</v>
      </c>
      <c r="D1947" s="3">
        <v>43251</v>
      </c>
      <c r="E1947" s="2">
        <v>641731.02624000004</v>
      </c>
      <c r="F1947" s="2">
        <v>794580.71869999997</v>
      </c>
      <c r="G1947" s="3">
        <v>43354</v>
      </c>
      <c r="H1947" s="2">
        <v>813954.11629999999</v>
      </c>
      <c r="I1947" s="2">
        <v>1338511.3419999999</v>
      </c>
      <c r="J1947" s="3">
        <v>43294</v>
      </c>
      <c r="K1947" s="2">
        <v>222.84780000000001</v>
      </c>
      <c r="L1947" s="2">
        <v>222.84780000000001</v>
      </c>
      <c r="M1947" s="3">
        <v>43285</v>
      </c>
      <c r="N1947" s="2">
        <v>2265.46</v>
      </c>
      <c r="O1947" s="2">
        <v>2740.8402000000001</v>
      </c>
      <c r="P1947" s="3">
        <v>43266</v>
      </c>
      <c r="Q1947" s="2">
        <v>357504.90081999998</v>
      </c>
      <c r="R1947" s="2">
        <v>357504.9008</v>
      </c>
      <c r="S1947" s="3">
        <v>43459</v>
      </c>
      <c r="T1947" s="2">
        <v>114169.97470000001</v>
      </c>
      <c r="U1947" s="2">
        <v>114169.97470000001</v>
      </c>
    </row>
    <row r="1948" spans="1:21" x14ac:dyDescent="0.3">
      <c r="A1948" s="3">
        <v>43353</v>
      </c>
      <c r="B1948" s="2">
        <v>8426600</v>
      </c>
      <c r="C1948" s="2">
        <v>9495603.1915000007</v>
      </c>
      <c r="D1948" s="3">
        <v>43250</v>
      </c>
      <c r="E1948" s="2">
        <v>627326.40610999998</v>
      </c>
      <c r="F1948" s="2">
        <v>776609.24340000004</v>
      </c>
      <c r="G1948" s="3">
        <v>43353</v>
      </c>
      <c r="H1948" s="2">
        <v>818449.75280000002</v>
      </c>
      <c r="I1948" s="2">
        <v>1345675.1372</v>
      </c>
      <c r="J1948" s="3">
        <v>43293</v>
      </c>
      <c r="K1948" s="2">
        <v>222.87899999999999</v>
      </c>
      <c r="L1948" s="2">
        <v>222.87899999999999</v>
      </c>
      <c r="M1948" s="3">
        <v>43284</v>
      </c>
      <c r="N1948" s="2">
        <v>2272.7600000000002</v>
      </c>
      <c r="O1948" s="2">
        <v>2749.672</v>
      </c>
      <c r="P1948" s="3">
        <v>43265</v>
      </c>
      <c r="Q1948" s="2">
        <v>350739.17879999999</v>
      </c>
      <c r="R1948" s="2">
        <v>350739.17879999999</v>
      </c>
      <c r="S1948" s="3">
        <v>43458</v>
      </c>
      <c r="T1948" s="2">
        <v>114297.27598999999</v>
      </c>
      <c r="U1948" s="2">
        <v>114297.276</v>
      </c>
    </row>
    <row r="1949" spans="1:21" x14ac:dyDescent="0.3">
      <c r="A1949" s="3">
        <v>43350</v>
      </c>
      <c r="B1949" s="2">
        <v>8379920</v>
      </c>
      <c r="C1949" s="2">
        <v>9443005.9796999991</v>
      </c>
      <c r="D1949" s="3">
        <v>43249</v>
      </c>
      <c r="E1949" s="2">
        <v>642294.52157999994</v>
      </c>
      <c r="F1949" s="2">
        <v>795107.6618</v>
      </c>
      <c r="G1949" s="3">
        <v>43350</v>
      </c>
      <c r="H1949" s="2">
        <v>812293.87439999997</v>
      </c>
      <c r="I1949" s="2">
        <v>1335553.7919000001</v>
      </c>
      <c r="J1949" s="3">
        <v>43292</v>
      </c>
      <c r="K1949" s="2">
        <v>223.06280000000001</v>
      </c>
      <c r="L1949" s="2">
        <v>223.06280000000001</v>
      </c>
      <c r="M1949" s="3">
        <v>43283</v>
      </c>
      <c r="N1949" s="2">
        <v>2271.54</v>
      </c>
      <c r="O1949" s="2">
        <v>2748.1959999999999</v>
      </c>
      <c r="P1949" s="3">
        <v>43264</v>
      </c>
      <c r="Q1949" s="2">
        <v>353522.69380000001</v>
      </c>
      <c r="R1949" s="2">
        <v>353522.69380000001</v>
      </c>
      <c r="S1949" s="3">
        <v>43455</v>
      </c>
      <c r="T1949" s="2">
        <v>114448.89878</v>
      </c>
      <c r="U1949" s="2">
        <v>114448.8988</v>
      </c>
    </row>
    <row r="1950" spans="1:21" x14ac:dyDescent="0.3">
      <c r="A1950" s="3">
        <v>43349</v>
      </c>
      <c r="B1950" s="2">
        <v>8376090</v>
      </c>
      <c r="C1950" s="2">
        <v>9438690.1155999992</v>
      </c>
      <c r="D1950" s="3">
        <v>43248</v>
      </c>
      <c r="E1950" s="2">
        <v>643734.65717000002</v>
      </c>
      <c r="F1950" s="2">
        <v>796767.2598</v>
      </c>
      <c r="G1950" s="3">
        <v>43349</v>
      </c>
      <c r="H1950" s="2">
        <v>813664.15830000001</v>
      </c>
      <c r="I1950" s="2">
        <v>1337186.8961</v>
      </c>
      <c r="J1950" s="3">
        <v>43291</v>
      </c>
      <c r="K1950" s="2">
        <v>222.8545</v>
      </c>
      <c r="L1950" s="2">
        <v>222.8545</v>
      </c>
      <c r="M1950" s="3">
        <v>43280</v>
      </c>
      <c r="N1950" s="2">
        <v>2326.13</v>
      </c>
      <c r="O1950" s="2">
        <v>2814.2411000000002</v>
      </c>
      <c r="P1950" s="3">
        <v>43263</v>
      </c>
      <c r="Q1950" s="2">
        <v>351329.20523000002</v>
      </c>
      <c r="R1950" s="2">
        <v>351329.20520000003</v>
      </c>
      <c r="S1950" s="3">
        <v>43454</v>
      </c>
      <c r="T1950" s="2">
        <v>113880.26078</v>
      </c>
      <c r="U1950" s="2">
        <v>113880.2608</v>
      </c>
    </row>
    <row r="1951" spans="1:21" x14ac:dyDescent="0.3">
      <c r="A1951" s="3">
        <v>43348</v>
      </c>
      <c r="B1951" s="2">
        <v>8435830</v>
      </c>
      <c r="C1951" s="2">
        <v>9504541.0965999998</v>
      </c>
      <c r="D1951" s="3">
        <v>43245</v>
      </c>
      <c r="E1951" s="2">
        <v>644012.36575999996</v>
      </c>
      <c r="F1951" s="2">
        <v>797096.34450000001</v>
      </c>
      <c r="G1951" s="3">
        <v>43348</v>
      </c>
      <c r="H1951" s="2">
        <v>812460.34100000001</v>
      </c>
      <c r="I1951" s="2">
        <v>1334465.8026999999</v>
      </c>
      <c r="J1951" s="3">
        <v>43290</v>
      </c>
      <c r="K1951" s="2">
        <v>222.774</v>
      </c>
      <c r="L1951" s="2">
        <v>222.774</v>
      </c>
      <c r="M1951" s="3">
        <v>43279</v>
      </c>
      <c r="N1951" s="2">
        <v>2314.2399999999998</v>
      </c>
      <c r="O1951" s="2">
        <v>2799.8561</v>
      </c>
      <c r="P1951" s="3">
        <v>43262</v>
      </c>
      <c r="Q1951" s="2">
        <v>350011.68400000001</v>
      </c>
      <c r="R1951" s="2">
        <v>350011.68400000001</v>
      </c>
      <c r="S1951" s="3">
        <v>43453</v>
      </c>
      <c r="T1951" s="2">
        <v>113810.07454</v>
      </c>
      <c r="U1951" s="2">
        <v>113810.0745</v>
      </c>
    </row>
    <row r="1952" spans="1:21" x14ac:dyDescent="0.3">
      <c r="A1952" s="3">
        <v>43347</v>
      </c>
      <c r="B1952" s="2">
        <v>8523200</v>
      </c>
      <c r="C1952" s="2">
        <v>9602982.8881999999</v>
      </c>
      <c r="D1952" s="3">
        <v>43244</v>
      </c>
      <c r="E1952" s="2">
        <v>647656.63589999999</v>
      </c>
      <c r="F1952" s="2">
        <v>801084.57279999997</v>
      </c>
      <c r="G1952" s="3">
        <v>43347</v>
      </c>
      <c r="H1952" s="2">
        <v>804861.98010000004</v>
      </c>
      <c r="I1952" s="2">
        <v>1321985.4978</v>
      </c>
      <c r="J1952" s="3">
        <v>43287</v>
      </c>
      <c r="K1952" s="2">
        <v>222.7424</v>
      </c>
      <c r="L1952" s="2">
        <v>222.7424</v>
      </c>
      <c r="M1952" s="3">
        <v>43278</v>
      </c>
      <c r="N1952" s="2">
        <v>2342.0300000000002</v>
      </c>
      <c r="O1952" s="2">
        <v>2826.7822000000001</v>
      </c>
      <c r="P1952" s="3">
        <v>43259</v>
      </c>
      <c r="Q1952" s="2">
        <v>349689.41295000003</v>
      </c>
      <c r="R1952" s="2">
        <v>349689.4129</v>
      </c>
      <c r="S1952" s="3">
        <v>43452</v>
      </c>
      <c r="T1952" s="2">
        <v>114426.56122</v>
      </c>
      <c r="U1952" s="2">
        <v>114426.5612</v>
      </c>
    </row>
    <row r="1953" spans="1:21" x14ac:dyDescent="0.3">
      <c r="A1953" s="3">
        <v>43343</v>
      </c>
      <c r="B1953" s="2">
        <v>8551670</v>
      </c>
      <c r="C1953" s="2">
        <v>9634045.2667999994</v>
      </c>
      <c r="D1953" s="3">
        <v>43243</v>
      </c>
      <c r="E1953" s="2">
        <v>649957.83886000002</v>
      </c>
      <c r="F1953" s="2">
        <v>803903.81270000001</v>
      </c>
      <c r="G1953" s="3">
        <v>43343</v>
      </c>
      <c r="H1953" s="2">
        <v>803635.47600000002</v>
      </c>
      <c r="I1953" s="2">
        <v>1319673.4833</v>
      </c>
      <c r="J1953" s="3">
        <v>43286</v>
      </c>
      <c r="K1953" s="2">
        <v>222.76560000000001</v>
      </c>
      <c r="L1953" s="2">
        <v>222.76560000000001</v>
      </c>
      <c r="M1953" s="3">
        <v>43277</v>
      </c>
      <c r="N1953" s="2">
        <v>2350.92</v>
      </c>
      <c r="O1953" s="2">
        <v>2837.5122000000001</v>
      </c>
      <c r="P1953" s="3">
        <v>43258</v>
      </c>
      <c r="Q1953" s="2">
        <v>349700.36495000002</v>
      </c>
      <c r="R1953" s="2">
        <v>349700.36499999999</v>
      </c>
      <c r="S1953" s="3">
        <v>43451</v>
      </c>
      <c r="T1953" s="2">
        <v>114686.97988</v>
      </c>
      <c r="U1953" s="2">
        <v>114686.97990000001</v>
      </c>
    </row>
    <row r="1954" spans="1:21" x14ac:dyDescent="0.3">
      <c r="A1954" s="3">
        <v>43342</v>
      </c>
      <c r="B1954" s="2">
        <v>8506670</v>
      </c>
      <c r="C1954" s="2">
        <v>9583356.5425000004</v>
      </c>
      <c r="D1954" s="3">
        <v>43242</v>
      </c>
      <c r="E1954" s="2">
        <v>658227.81125999999</v>
      </c>
      <c r="F1954" s="2">
        <v>814132.57209999999</v>
      </c>
      <c r="G1954" s="3">
        <v>43342</v>
      </c>
      <c r="H1954" s="2">
        <v>802086.09100000001</v>
      </c>
      <c r="I1954" s="2">
        <v>1316671.7479999999</v>
      </c>
      <c r="J1954" s="3">
        <v>43285</v>
      </c>
      <c r="K1954" s="2">
        <v>222.65450000000001</v>
      </c>
      <c r="L1954" s="2">
        <v>222.65450000000001</v>
      </c>
      <c r="M1954" s="3">
        <v>43276</v>
      </c>
      <c r="N1954" s="2">
        <v>2357.88</v>
      </c>
      <c r="O1954" s="2">
        <v>2845.9119999999998</v>
      </c>
      <c r="P1954" s="3">
        <v>43257</v>
      </c>
      <c r="Q1954" s="2">
        <v>343834.14841000002</v>
      </c>
      <c r="R1954" s="2">
        <v>343834.14840000001</v>
      </c>
      <c r="S1954" s="3">
        <v>43448</v>
      </c>
      <c r="T1954" s="2">
        <v>114979.16734</v>
      </c>
      <c r="U1954" s="2">
        <v>114979.1673</v>
      </c>
    </row>
    <row r="1955" spans="1:21" x14ac:dyDescent="0.3">
      <c r="A1955" s="3">
        <v>43341</v>
      </c>
      <c r="B1955" s="2">
        <v>8500810</v>
      </c>
      <c r="C1955" s="2">
        <v>9576074.2758000009</v>
      </c>
      <c r="D1955" s="3">
        <v>43241</v>
      </c>
      <c r="E1955" s="2">
        <v>661994.92220999999</v>
      </c>
      <c r="F1955" s="2">
        <v>818645.01249999995</v>
      </c>
      <c r="G1955" s="3">
        <v>43341</v>
      </c>
      <c r="H1955" s="2">
        <v>804173.09100000001</v>
      </c>
      <c r="I1955" s="2">
        <v>1318946.3155</v>
      </c>
      <c r="J1955" s="3">
        <v>43284</v>
      </c>
      <c r="K1955" s="2">
        <v>222.5103</v>
      </c>
      <c r="L1955" s="2">
        <v>222.5103</v>
      </c>
      <c r="M1955" s="3">
        <v>43273</v>
      </c>
      <c r="N1955" s="2">
        <v>2357.2199999999998</v>
      </c>
      <c r="O1955" s="2">
        <v>2845.1154000000001</v>
      </c>
      <c r="P1955" s="3">
        <v>43256</v>
      </c>
      <c r="Q1955" s="2">
        <v>345719.01305000001</v>
      </c>
      <c r="R1955" s="2">
        <v>345719.01299999998</v>
      </c>
      <c r="S1955" s="3">
        <v>43447</v>
      </c>
      <c r="T1955" s="2">
        <v>114164.0095</v>
      </c>
      <c r="U1955" s="2">
        <v>114164.0095</v>
      </c>
    </row>
    <row r="1956" spans="1:21" x14ac:dyDescent="0.3">
      <c r="A1956" s="3">
        <v>43340</v>
      </c>
      <c r="B1956" s="2">
        <v>8375800</v>
      </c>
      <c r="C1956" s="2">
        <v>9435014.6542000007</v>
      </c>
      <c r="D1956" s="3">
        <v>43238</v>
      </c>
      <c r="E1956" s="2">
        <v>660986.89922000002</v>
      </c>
      <c r="F1956" s="2">
        <v>817330.18830000004</v>
      </c>
      <c r="G1956" s="3">
        <v>43340</v>
      </c>
      <c r="H1956" s="2">
        <v>800011.8787</v>
      </c>
      <c r="I1956" s="2">
        <v>1312030.7549999999</v>
      </c>
      <c r="J1956" s="3">
        <v>43283</v>
      </c>
      <c r="K1956" s="2">
        <v>222.55160000000001</v>
      </c>
      <c r="L1956" s="2">
        <v>222.55160000000001</v>
      </c>
      <c r="M1956" s="3">
        <v>43272</v>
      </c>
      <c r="N1956" s="2">
        <v>2337.83</v>
      </c>
      <c r="O1956" s="2">
        <v>2821.7121000000002</v>
      </c>
      <c r="P1956" s="3">
        <v>43255</v>
      </c>
      <c r="Q1956" s="2">
        <v>344108.51075000002</v>
      </c>
      <c r="R1956" s="2">
        <v>344108.51079999999</v>
      </c>
      <c r="S1956" s="3">
        <v>43446</v>
      </c>
      <c r="T1956" s="2">
        <v>113967.4295</v>
      </c>
      <c r="U1956" s="2">
        <v>113967.4295</v>
      </c>
    </row>
    <row r="1957" spans="1:21" x14ac:dyDescent="0.3">
      <c r="A1957" s="3">
        <v>43339</v>
      </c>
      <c r="B1957" s="2">
        <v>8373250.0000000009</v>
      </c>
      <c r="C1957" s="2">
        <v>9432148.6504999995</v>
      </c>
      <c r="D1957" s="3">
        <v>43237</v>
      </c>
      <c r="E1957" s="2">
        <v>655731.35423000006</v>
      </c>
      <c r="F1957" s="2">
        <v>810816.37009999994</v>
      </c>
      <c r="G1957" s="3">
        <v>43339</v>
      </c>
      <c r="H1957" s="2">
        <v>802716.95900000003</v>
      </c>
      <c r="I1957" s="2">
        <v>1316467.1248000001</v>
      </c>
      <c r="J1957" s="3">
        <v>43280</v>
      </c>
      <c r="K1957" s="2">
        <v>222.5068</v>
      </c>
      <c r="L1957" s="2">
        <v>222.5068</v>
      </c>
      <c r="M1957" s="3">
        <v>43271</v>
      </c>
      <c r="N1957" s="2">
        <v>2363.91</v>
      </c>
      <c r="O1957" s="2">
        <v>2853.1900999999998</v>
      </c>
      <c r="P1957" s="3">
        <v>43252</v>
      </c>
      <c r="Q1957" s="2">
        <v>340783.12449000002</v>
      </c>
      <c r="R1957" s="2">
        <v>340783.12449999998</v>
      </c>
      <c r="S1957" s="3">
        <v>43445</v>
      </c>
      <c r="T1957" s="2">
        <v>114570.79087</v>
      </c>
      <c r="U1957" s="2">
        <v>114570.79090000001</v>
      </c>
    </row>
    <row r="1958" spans="1:21" x14ac:dyDescent="0.3">
      <c r="A1958" s="3">
        <v>43336</v>
      </c>
      <c r="B1958" s="2">
        <v>8333200</v>
      </c>
      <c r="C1958" s="2">
        <v>9387032.9887000006</v>
      </c>
      <c r="D1958" s="3">
        <v>43236</v>
      </c>
      <c r="E1958" s="2">
        <v>657760.19227</v>
      </c>
      <c r="F1958" s="2">
        <v>813284.47770000005</v>
      </c>
      <c r="G1958" s="3">
        <v>43336</v>
      </c>
      <c r="H1958" s="2">
        <v>805410.21219999995</v>
      </c>
      <c r="I1958" s="2">
        <v>1320884.098</v>
      </c>
      <c r="J1958" s="3">
        <v>43279</v>
      </c>
      <c r="K1958" s="2">
        <v>222.50700000000001</v>
      </c>
      <c r="L1958" s="2">
        <v>222.50700000000001</v>
      </c>
      <c r="M1958" s="3">
        <v>43270</v>
      </c>
      <c r="N1958" s="2">
        <v>2340.11</v>
      </c>
      <c r="O1958" s="2">
        <v>2824.4639999999999</v>
      </c>
      <c r="P1958" s="3">
        <v>43251</v>
      </c>
      <c r="Q1958" s="2">
        <v>346480.99336000002</v>
      </c>
      <c r="R1958" s="2">
        <v>346480.99339999998</v>
      </c>
      <c r="S1958" s="3">
        <v>43444</v>
      </c>
      <c r="T1958" s="2">
        <v>114583.94693000001</v>
      </c>
      <c r="U1958" s="2">
        <v>114583.9469</v>
      </c>
    </row>
    <row r="1959" spans="1:21" x14ac:dyDescent="0.3">
      <c r="A1959" s="3">
        <v>43335</v>
      </c>
      <c r="B1959" s="2">
        <v>8331670.0000000009</v>
      </c>
      <c r="C1959" s="2">
        <v>9385309.8256999999</v>
      </c>
      <c r="D1959" s="3">
        <v>43235</v>
      </c>
      <c r="E1959" s="2">
        <v>659112.50265000004</v>
      </c>
      <c r="F1959" s="2">
        <v>814926.58039999998</v>
      </c>
      <c r="G1959" s="3">
        <v>43335</v>
      </c>
      <c r="H1959" s="2">
        <v>810866.652</v>
      </c>
      <c r="I1959" s="2">
        <v>1329832.7361000001</v>
      </c>
      <c r="J1959" s="3">
        <v>43278</v>
      </c>
      <c r="K1959" s="2">
        <v>222.46530000000001</v>
      </c>
      <c r="L1959" s="2">
        <v>222.46530000000001</v>
      </c>
      <c r="M1959" s="3">
        <v>43269</v>
      </c>
      <c r="N1959" s="2">
        <v>2376.2399999999998</v>
      </c>
      <c r="O1959" s="2">
        <v>2868.0718999999999</v>
      </c>
      <c r="P1959" s="3">
        <v>43250</v>
      </c>
      <c r="Q1959" s="2">
        <v>341831.49093000003</v>
      </c>
      <c r="R1959" s="2">
        <v>341831.49089999998</v>
      </c>
      <c r="S1959" s="3">
        <v>43441</v>
      </c>
      <c r="T1959" s="2">
        <v>114053.20203</v>
      </c>
      <c r="U1959" s="2">
        <v>114053.202</v>
      </c>
    </row>
    <row r="1960" spans="1:21" x14ac:dyDescent="0.3">
      <c r="A1960" s="3">
        <v>43334</v>
      </c>
      <c r="B1960" s="2">
        <v>8307380</v>
      </c>
      <c r="C1960" s="2">
        <v>9357896.5676000006</v>
      </c>
      <c r="D1960" s="3">
        <v>43234</v>
      </c>
      <c r="E1960" s="2">
        <v>659939.86797000002</v>
      </c>
      <c r="F1960" s="2">
        <v>815924.10970000003</v>
      </c>
      <c r="G1960" s="3">
        <v>43334</v>
      </c>
      <c r="H1960" s="2">
        <v>808651.40800000005</v>
      </c>
      <c r="I1960" s="2">
        <v>1325871.9761000001</v>
      </c>
      <c r="J1960" s="3">
        <v>43277</v>
      </c>
      <c r="K1960" s="2">
        <v>222.3587</v>
      </c>
      <c r="L1960" s="2">
        <v>222.3587</v>
      </c>
      <c r="M1960" s="3">
        <v>43266</v>
      </c>
      <c r="N1960" s="2">
        <v>2404.04</v>
      </c>
      <c r="O1960" s="2">
        <v>2901.6259</v>
      </c>
      <c r="P1960" s="3">
        <v>43249</v>
      </c>
      <c r="Q1960" s="2">
        <v>349605.85366000002</v>
      </c>
      <c r="R1960" s="2">
        <v>349605.85369999998</v>
      </c>
      <c r="S1960" s="3">
        <v>43440</v>
      </c>
      <c r="T1960" s="2">
        <v>113444.76098000001</v>
      </c>
      <c r="U1960" s="2">
        <v>113444.761</v>
      </c>
    </row>
    <row r="1961" spans="1:21" x14ac:dyDescent="0.3">
      <c r="A1961" s="3">
        <v>43333</v>
      </c>
      <c r="B1961" s="2">
        <v>8257820.0000000009</v>
      </c>
      <c r="C1961" s="2">
        <v>9301528.7324000001</v>
      </c>
      <c r="D1961" s="3">
        <v>43231</v>
      </c>
      <c r="E1961" s="2">
        <v>652783.62551000004</v>
      </c>
      <c r="F1961" s="2">
        <v>807069.51309999998</v>
      </c>
      <c r="G1961" s="3">
        <v>43333</v>
      </c>
      <c r="H1961" s="2">
        <v>811277.76820000005</v>
      </c>
      <c r="I1961" s="2">
        <v>1330086.1055000001</v>
      </c>
      <c r="J1961" s="3">
        <v>43276</v>
      </c>
      <c r="K1961" s="2">
        <v>222.35890000000001</v>
      </c>
      <c r="L1961" s="2">
        <v>222.35890000000001</v>
      </c>
      <c r="M1961" s="3">
        <v>43265</v>
      </c>
      <c r="N1961" s="2">
        <v>2423.48</v>
      </c>
      <c r="O1961" s="2">
        <v>2925.0895999999998</v>
      </c>
      <c r="P1961" s="3">
        <v>43248</v>
      </c>
      <c r="Q1961" s="2">
        <v>346328.97516999999</v>
      </c>
      <c r="R1961" s="2">
        <v>346328.97519999999</v>
      </c>
      <c r="S1961" s="3">
        <v>43439</v>
      </c>
      <c r="T1961" s="2">
        <v>112900.46829999999</v>
      </c>
      <c r="U1961" s="2">
        <v>112900.46829999999</v>
      </c>
    </row>
    <row r="1962" spans="1:21" x14ac:dyDescent="0.3">
      <c r="A1962" s="3">
        <v>43332</v>
      </c>
      <c r="B1962" s="2">
        <v>8258200</v>
      </c>
      <c r="C1962" s="2">
        <v>9301829.3906999994</v>
      </c>
      <c r="D1962" s="3">
        <v>43230</v>
      </c>
      <c r="E1962" s="2">
        <v>653717.26428999996</v>
      </c>
      <c r="F1962" s="2">
        <v>808198.87670000002</v>
      </c>
      <c r="G1962" s="3">
        <v>43332</v>
      </c>
      <c r="H1962" s="2">
        <v>814133.21299999999</v>
      </c>
      <c r="I1962" s="2">
        <v>1334767.5939</v>
      </c>
      <c r="J1962" s="3">
        <v>43273</v>
      </c>
      <c r="K1962" s="2">
        <v>222.28210000000001</v>
      </c>
      <c r="L1962" s="2">
        <v>222.28210000000001</v>
      </c>
      <c r="M1962" s="3">
        <v>43263</v>
      </c>
      <c r="N1962" s="2">
        <v>2468.83</v>
      </c>
      <c r="O1962" s="2">
        <v>2979.8249999999998</v>
      </c>
      <c r="P1962" s="3">
        <v>43245</v>
      </c>
      <c r="Q1962" s="2">
        <v>346657.59506999998</v>
      </c>
      <c r="R1962" s="2">
        <v>346657.59509999998</v>
      </c>
      <c r="S1962" s="3">
        <v>43438</v>
      </c>
      <c r="T1962" s="2">
        <v>112563.08549</v>
      </c>
      <c r="U1962" s="2">
        <v>112563.0855</v>
      </c>
    </row>
    <row r="1963" spans="1:21" x14ac:dyDescent="0.3">
      <c r="A1963" s="3">
        <v>43329</v>
      </c>
      <c r="B1963" s="2">
        <v>8288740.0000000009</v>
      </c>
      <c r="C1963" s="2">
        <v>9336140.4505000003</v>
      </c>
      <c r="D1963" s="3">
        <v>43229</v>
      </c>
      <c r="E1963" s="2">
        <v>657433.37889000005</v>
      </c>
      <c r="F1963" s="2">
        <v>812744.23309999995</v>
      </c>
      <c r="G1963" s="3">
        <v>43329</v>
      </c>
      <c r="H1963" s="2">
        <v>812893.19030000002</v>
      </c>
      <c r="I1963" s="2">
        <v>1332734.5825</v>
      </c>
      <c r="J1963" s="3">
        <v>43272</v>
      </c>
      <c r="K1963" s="2">
        <v>222.24260000000001</v>
      </c>
      <c r="L1963" s="2">
        <v>222.24260000000001</v>
      </c>
      <c r="M1963" s="3">
        <v>43262</v>
      </c>
      <c r="N1963" s="2">
        <v>2470.15</v>
      </c>
      <c r="O1963" s="2">
        <v>2981.4182000000001</v>
      </c>
      <c r="P1963" s="3">
        <v>43244</v>
      </c>
      <c r="Q1963" s="2">
        <v>348350.94861999998</v>
      </c>
      <c r="R1963" s="2">
        <v>348350.9486</v>
      </c>
      <c r="S1963" s="3">
        <v>43437</v>
      </c>
      <c r="T1963" s="2">
        <v>112448.67525</v>
      </c>
      <c r="U1963" s="2">
        <v>112448.6753</v>
      </c>
    </row>
    <row r="1964" spans="1:21" x14ac:dyDescent="0.3">
      <c r="A1964" s="3">
        <v>43328</v>
      </c>
      <c r="B1964" s="2">
        <v>8312900.0000000009</v>
      </c>
      <c r="C1964" s="2">
        <v>9362811.7803000007</v>
      </c>
      <c r="D1964" s="3">
        <v>43228</v>
      </c>
      <c r="E1964" s="2">
        <v>655996.68909</v>
      </c>
      <c r="F1964" s="2">
        <v>810836.26939999999</v>
      </c>
      <c r="G1964" s="3">
        <v>43328</v>
      </c>
      <c r="H1964" s="2">
        <v>810931.41359999997</v>
      </c>
      <c r="I1964" s="2">
        <v>1329354.5503</v>
      </c>
      <c r="J1964" s="3">
        <v>43271</v>
      </c>
      <c r="K1964" s="2">
        <v>222.15479999999999</v>
      </c>
      <c r="L1964" s="2">
        <v>222.15479999999999</v>
      </c>
      <c r="M1964" s="3">
        <v>43259</v>
      </c>
      <c r="N1964" s="2">
        <v>2451.58</v>
      </c>
      <c r="O1964" s="2">
        <v>2959.0046000000002</v>
      </c>
      <c r="P1964" s="3">
        <v>43243</v>
      </c>
      <c r="Q1964" s="2">
        <v>348789.6263</v>
      </c>
      <c r="R1964" s="2">
        <v>348789.6263</v>
      </c>
      <c r="S1964" s="3">
        <v>43434</v>
      </c>
      <c r="T1964" s="2">
        <v>113546.7689</v>
      </c>
      <c r="U1964" s="2">
        <v>113546.7689</v>
      </c>
    </row>
    <row r="1965" spans="1:21" x14ac:dyDescent="0.3">
      <c r="A1965" s="3">
        <v>43327</v>
      </c>
      <c r="B1965" s="2">
        <v>8353870.0000000009</v>
      </c>
      <c r="C1965" s="2">
        <v>9407147.8937999997</v>
      </c>
      <c r="D1965" s="3">
        <v>43227</v>
      </c>
      <c r="E1965" s="2">
        <v>650290.76271000004</v>
      </c>
      <c r="F1965" s="2">
        <v>803783.53249999997</v>
      </c>
      <c r="G1965" s="3">
        <v>43327</v>
      </c>
      <c r="H1965" s="2">
        <v>808493.78940000001</v>
      </c>
      <c r="I1965" s="2">
        <v>1324977.4950999999</v>
      </c>
      <c r="J1965" s="3">
        <v>43270</v>
      </c>
      <c r="K1965" s="2">
        <v>222.16050000000001</v>
      </c>
      <c r="L1965" s="2">
        <v>222.16050000000001</v>
      </c>
      <c r="M1965" s="3">
        <v>43258</v>
      </c>
      <c r="N1965" s="2">
        <v>2470.58</v>
      </c>
      <c r="O1965" s="2">
        <v>2981.9371999999998</v>
      </c>
      <c r="P1965" s="3">
        <v>43242</v>
      </c>
      <c r="Q1965" s="2">
        <v>349144.00040000002</v>
      </c>
      <c r="R1965" s="2">
        <v>349144.00040000002</v>
      </c>
      <c r="S1965" s="3">
        <v>43433</v>
      </c>
      <c r="T1965" s="2">
        <v>113476.8979</v>
      </c>
      <c r="U1965" s="2">
        <v>113476.8979</v>
      </c>
    </row>
    <row r="1966" spans="1:21" x14ac:dyDescent="0.3">
      <c r="A1966" s="3">
        <v>43326</v>
      </c>
      <c r="B1966" s="2">
        <v>8413810</v>
      </c>
      <c r="C1966" s="2">
        <v>9470958.2926000003</v>
      </c>
      <c r="D1966" s="3">
        <v>43224</v>
      </c>
      <c r="E1966" s="2">
        <v>637915.18937000004</v>
      </c>
      <c r="F1966" s="2">
        <v>788460.76340000005</v>
      </c>
      <c r="G1966" s="3">
        <v>43326</v>
      </c>
      <c r="H1966" s="2">
        <v>809558.19</v>
      </c>
      <c r="I1966" s="2">
        <v>1326392.5418</v>
      </c>
      <c r="J1966" s="3">
        <v>43269</v>
      </c>
      <c r="K1966" s="2">
        <v>222.04300000000001</v>
      </c>
      <c r="L1966" s="2">
        <v>222.04300000000001</v>
      </c>
      <c r="M1966" s="3">
        <v>43256</v>
      </c>
      <c r="N1966" s="2">
        <v>2453.7600000000002</v>
      </c>
      <c r="O1966" s="2">
        <v>2961.6358</v>
      </c>
      <c r="P1966" s="3">
        <v>43241</v>
      </c>
      <c r="Q1966" s="2">
        <v>351078.05843999999</v>
      </c>
      <c r="R1966" s="2">
        <v>351078.05839999998</v>
      </c>
      <c r="S1966" s="3">
        <v>43432</v>
      </c>
      <c r="T1966" s="2">
        <v>113909.71058</v>
      </c>
      <c r="U1966" s="2">
        <v>113909.71060000001</v>
      </c>
    </row>
    <row r="1967" spans="1:21" x14ac:dyDescent="0.3">
      <c r="A1967" s="3">
        <v>43325</v>
      </c>
      <c r="B1967" s="2">
        <v>8417940</v>
      </c>
      <c r="C1967" s="2">
        <v>9475479.6143999994</v>
      </c>
      <c r="D1967" s="3">
        <v>43223</v>
      </c>
      <c r="E1967" s="2">
        <v>643145.03674999997</v>
      </c>
      <c r="F1967" s="2">
        <v>794392.20389999996</v>
      </c>
      <c r="G1967" s="3">
        <v>43325</v>
      </c>
      <c r="H1967" s="2">
        <v>808301.84459999995</v>
      </c>
      <c r="I1967" s="2">
        <v>1323748.7291000001</v>
      </c>
      <c r="J1967" s="3">
        <v>43266</v>
      </c>
      <c r="K1967" s="2">
        <v>221.94300000000001</v>
      </c>
      <c r="L1967" s="2">
        <v>221.94300000000001</v>
      </c>
      <c r="M1967" s="3">
        <v>43255</v>
      </c>
      <c r="N1967" s="2">
        <v>2447.7600000000002</v>
      </c>
      <c r="O1967" s="2">
        <v>2954.3939</v>
      </c>
      <c r="P1967" s="3">
        <v>43238</v>
      </c>
      <c r="Q1967" s="2">
        <v>351550.15013999998</v>
      </c>
      <c r="R1967" s="2">
        <v>351550.15010000003</v>
      </c>
      <c r="S1967" s="3">
        <v>43431</v>
      </c>
      <c r="T1967" s="2">
        <v>114611.80106</v>
      </c>
      <c r="U1967" s="2">
        <v>114611.8011</v>
      </c>
    </row>
    <row r="1968" spans="1:21" x14ac:dyDescent="0.3">
      <c r="A1968" s="3">
        <v>43322</v>
      </c>
      <c r="B1968" s="2">
        <v>8383979.9999999991</v>
      </c>
      <c r="C1968" s="2">
        <v>9437139.9201999996</v>
      </c>
      <c r="D1968" s="3">
        <v>43222</v>
      </c>
      <c r="E1968" s="2">
        <v>638261.14034000004</v>
      </c>
      <c r="F1968" s="2">
        <v>788359.77099999995</v>
      </c>
      <c r="G1968" s="3">
        <v>43322</v>
      </c>
      <c r="H1968" s="2">
        <v>805962.78899999999</v>
      </c>
      <c r="I1968" s="2">
        <v>1319768.0364000001</v>
      </c>
      <c r="J1968" s="3">
        <v>43265</v>
      </c>
      <c r="K1968" s="2">
        <v>221.8015</v>
      </c>
      <c r="L1968" s="2">
        <v>221.8015</v>
      </c>
      <c r="M1968" s="3">
        <v>43252</v>
      </c>
      <c r="N1968" s="2">
        <v>2438.96</v>
      </c>
      <c r="O1968" s="2">
        <v>2943.7725</v>
      </c>
      <c r="P1968" s="3">
        <v>43237</v>
      </c>
      <c r="Q1968" s="2">
        <v>349811.80176</v>
      </c>
      <c r="R1968" s="2">
        <v>349811.80180000002</v>
      </c>
      <c r="S1968" s="3">
        <v>43430</v>
      </c>
      <c r="T1968" s="2">
        <v>114235.08329</v>
      </c>
      <c r="U1968" s="2">
        <v>114235.0833</v>
      </c>
    </row>
    <row r="1969" spans="1:21" x14ac:dyDescent="0.3">
      <c r="A1969" s="3">
        <v>43321</v>
      </c>
      <c r="B1969" s="2">
        <v>8368069.9999999991</v>
      </c>
      <c r="C1969" s="2">
        <v>9415286.9854000006</v>
      </c>
      <c r="D1969" s="3">
        <v>43217</v>
      </c>
      <c r="E1969" s="2">
        <v>633318.89145999996</v>
      </c>
      <c r="F1969" s="2">
        <v>782242.63280000002</v>
      </c>
      <c r="G1969" s="3">
        <v>43321</v>
      </c>
      <c r="H1969" s="2">
        <v>801644.81759999995</v>
      </c>
      <c r="I1969" s="2">
        <v>1312501.5811000001</v>
      </c>
      <c r="J1969" s="3">
        <v>43263</v>
      </c>
      <c r="K1969" s="2">
        <v>221.8708</v>
      </c>
      <c r="L1969" s="2">
        <v>221.8708</v>
      </c>
      <c r="M1969" s="3">
        <v>43251</v>
      </c>
      <c r="N1969" s="2">
        <v>2423.0100000000002</v>
      </c>
      <c r="O1969" s="2">
        <v>2924.5212000000001</v>
      </c>
      <c r="P1969" s="3">
        <v>43236</v>
      </c>
      <c r="Q1969" s="2">
        <v>348454.28908000002</v>
      </c>
      <c r="R1969" s="2">
        <v>348454.28909999999</v>
      </c>
      <c r="S1969" s="3">
        <v>43427</v>
      </c>
      <c r="T1969" s="2">
        <v>114723.26635999999</v>
      </c>
      <c r="U1969" s="2">
        <v>114723.26639999999</v>
      </c>
    </row>
    <row r="1970" spans="1:21" x14ac:dyDescent="0.3">
      <c r="A1970" s="3">
        <v>43320</v>
      </c>
      <c r="B1970" s="2">
        <v>8360889.9999999991</v>
      </c>
      <c r="C1970" s="2">
        <v>9407144.3374000005</v>
      </c>
      <c r="D1970" s="3">
        <v>43216</v>
      </c>
      <c r="E1970" s="2">
        <v>639159.03830999997</v>
      </c>
      <c r="F1970" s="2">
        <v>789377.47140000004</v>
      </c>
      <c r="G1970" s="3">
        <v>43320</v>
      </c>
      <c r="H1970" s="2">
        <v>799470.25919999997</v>
      </c>
      <c r="I1970" s="2">
        <v>1308349.0863999999</v>
      </c>
      <c r="J1970" s="3">
        <v>43262</v>
      </c>
      <c r="K1970" s="2">
        <v>221.8203</v>
      </c>
      <c r="L1970" s="2">
        <v>221.8203</v>
      </c>
      <c r="M1970" s="3">
        <v>43250</v>
      </c>
      <c r="N1970" s="2">
        <v>2409.0300000000002</v>
      </c>
      <c r="O1970" s="2">
        <v>2907.6475999999998</v>
      </c>
      <c r="P1970" s="3">
        <v>43235</v>
      </c>
      <c r="Q1970" s="2">
        <v>349050.77846</v>
      </c>
      <c r="R1970" s="2">
        <v>349050.77850000001</v>
      </c>
      <c r="S1970" s="3">
        <v>43426</v>
      </c>
      <c r="T1970" s="2">
        <v>114606.99139</v>
      </c>
      <c r="U1970" s="2">
        <v>114606.9914</v>
      </c>
    </row>
    <row r="1971" spans="1:21" x14ac:dyDescent="0.3">
      <c r="A1971" s="3">
        <v>43319</v>
      </c>
      <c r="B1971" s="2">
        <v>8342570</v>
      </c>
      <c r="C1971" s="2">
        <v>9386000.4045000002</v>
      </c>
      <c r="D1971" s="3">
        <v>43215</v>
      </c>
      <c r="E1971" s="2">
        <v>654867.56385000004</v>
      </c>
      <c r="F1971" s="2">
        <v>808777.89509999997</v>
      </c>
      <c r="G1971" s="3">
        <v>43319</v>
      </c>
      <c r="H1971" s="2">
        <v>800512.99280000001</v>
      </c>
      <c r="I1971" s="2">
        <v>1309819.3827</v>
      </c>
      <c r="J1971" s="3">
        <v>43259</v>
      </c>
      <c r="K1971" s="2">
        <v>221.83240000000001</v>
      </c>
      <c r="L1971" s="2">
        <v>221.83240000000001</v>
      </c>
      <c r="M1971" s="3">
        <v>43249</v>
      </c>
      <c r="N1971" s="2">
        <v>2457.25</v>
      </c>
      <c r="O1971" s="2">
        <v>2965.8481000000002</v>
      </c>
      <c r="P1971" s="3">
        <v>43234</v>
      </c>
      <c r="Q1971" s="2">
        <v>350741.97885999997</v>
      </c>
      <c r="R1971" s="2">
        <v>350741.97889999999</v>
      </c>
      <c r="S1971" s="3">
        <v>43425</v>
      </c>
      <c r="T1971" s="2">
        <v>114177.73148</v>
      </c>
      <c r="U1971" s="2">
        <v>114177.73149999999</v>
      </c>
    </row>
    <row r="1972" spans="1:21" x14ac:dyDescent="0.3">
      <c r="A1972" s="3">
        <v>43318</v>
      </c>
      <c r="B1972" s="2">
        <v>8383599.9999999991</v>
      </c>
      <c r="C1972" s="2">
        <v>9432055.6257000007</v>
      </c>
      <c r="D1972" s="3">
        <v>43214</v>
      </c>
      <c r="E1972" s="2">
        <v>651509.39908999996</v>
      </c>
      <c r="F1972" s="2">
        <v>804612.47450000001</v>
      </c>
      <c r="G1972" s="3">
        <v>43318</v>
      </c>
      <c r="H1972" s="2">
        <v>806094.98459999997</v>
      </c>
      <c r="I1972" s="2">
        <v>1318912.3167999999</v>
      </c>
      <c r="J1972" s="3">
        <v>43258</v>
      </c>
      <c r="K1972" s="2">
        <v>221.6952</v>
      </c>
      <c r="L1972" s="2">
        <v>221.6952</v>
      </c>
      <c r="M1972" s="3">
        <v>43248</v>
      </c>
      <c r="N1972" s="2">
        <v>2478.96</v>
      </c>
      <c r="O1972" s="2">
        <v>2992.0515999999998</v>
      </c>
      <c r="P1972" s="3">
        <v>43231</v>
      </c>
      <c r="Q1972" s="2">
        <v>348948.97470000002</v>
      </c>
      <c r="R1972" s="2">
        <v>348948.97470000002</v>
      </c>
      <c r="S1972" s="3">
        <v>43424</v>
      </c>
      <c r="T1972" s="2">
        <v>114372.23005</v>
      </c>
      <c r="U1972" s="2">
        <v>114372.23</v>
      </c>
    </row>
    <row r="1973" spans="1:21" x14ac:dyDescent="0.3">
      <c r="A1973" s="3">
        <v>43315</v>
      </c>
      <c r="B1973" s="2">
        <v>8307570</v>
      </c>
      <c r="C1973" s="2">
        <v>9344874.3017999995</v>
      </c>
      <c r="D1973" s="3">
        <v>43213</v>
      </c>
      <c r="E1973" s="2">
        <v>643949.86985000002</v>
      </c>
      <c r="F1973" s="2">
        <v>795276.47479999997</v>
      </c>
      <c r="G1973" s="3">
        <v>43315</v>
      </c>
      <c r="H1973" s="2">
        <v>803630.28200000001</v>
      </c>
      <c r="I1973" s="2">
        <v>1314334.1443</v>
      </c>
      <c r="J1973" s="3">
        <v>43256</v>
      </c>
      <c r="K1973" s="2">
        <v>221.69550000000001</v>
      </c>
      <c r="L1973" s="2">
        <v>221.69550000000001</v>
      </c>
      <c r="M1973" s="3">
        <v>43245</v>
      </c>
      <c r="N1973" s="2">
        <v>2460.8000000000002</v>
      </c>
      <c r="O1973" s="2">
        <v>2970.1329000000001</v>
      </c>
      <c r="P1973" s="3">
        <v>43230</v>
      </c>
      <c r="Q1973" s="2">
        <v>343737.28026000003</v>
      </c>
      <c r="R1973" s="2">
        <v>343737.28029999998</v>
      </c>
      <c r="S1973" s="3">
        <v>43423</v>
      </c>
      <c r="T1973" s="2">
        <v>114007.71949</v>
      </c>
      <c r="U1973" s="2">
        <v>114007.71950000001</v>
      </c>
    </row>
    <row r="1974" spans="1:21" x14ac:dyDescent="0.3">
      <c r="A1974" s="3">
        <v>43314</v>
      </c>
      <c r="B1974" s="2">
        <v>8307969.9999999991</v>
      </c>
      <c r="C1974" s="2">
        <v>9345318.5459000003</v>
      </c>
      <c r="D1974" s="3">
        <v>43210</v>
      </c>
      <c r="E1974" s="2">
        <v>640279.94319999998</v>
      </c>
      <c r="F1974" s="2">
        <v>790744.12459999998</v>
      </c>
      <c r="G1974" s="3">
        <v>43314</v>
      </c>
      <c r="H1974" s="2">
        <v>801243.07059999998</v>
      </c>
      <c r="I1974" s="2">
        <v>1309943.6114000001</v>
      </c>
      <c r="J1974" s="3">
        <v>43255</v>
      </c>
      <c r="K1974" s="2">
        <v>221.66980000000001</v>
      </c>
      <c r="L1974" s="2">
        <v>221.66980000000001</v>
      </c>
      <c r="M1974" s="3">
        <v>43244</v>
      </c>
      <c r="N1974" s="2">
        <v>2466.0100000000002</v>
      </c>
      <c r="O1974" s="2">
        <v>2976.4204</v>
      </c>
      <c r="P1974" s="3">
        <v>43229</v>
      </c>
      <c r="Q1974" s="2">
        <v>346296.81754000002</v>
      </c>
      <c r="R1974" s="2">
        <v>346296.8175</v>
      </c>
      <c r="S1974" s="3">
        <v>43420</v>
      </c>
      <c r="T1974" s="2">
        <v>113476.14632</v>
      </c>
      <c r="U1974" s="2">
        <v>113476.14629999999</v>
      </c>
    </row>
    <row r="1975" spans="1:21" x14ac:dyDescent="0.3">
      <c r="A1975" s="3">
        <v>43313</v>
      </c>
      <c r="B1975" s="2">
        <v>8132540.0000000009</v>
      </c>
      <c r="C1975" s="2">
        <v>9147959.9098000005</v>
      </c>
      <c r="D1975" s="3">
        <v>43209</v>
      </c>
      <c r="E1975" s="2">
        <v>647814.79864000005</v>
      </c>
      <c r="F1975" s="2">
        <v>800049.65220000001</v>
      </c>
      <c r="G1975" s="3">
        <v>43313</v>
      </c>
      <c r="H1975" s="2">
        <v>792199.97199999995</v>
      </c>
      <c r="I1975" s="2">
        <v>1294769.5944999999</v>
      </c>
      <c r="J1975" s="3">
        <v>43252</v>
      </c>
      <c r="K1975" s="2">
        <v>221.72309999999999</v>
      </c>
      <c r="L1975" s="2">
        <v>221.72309999999999</v>
      </c>
      <c r="M1975" s="3">
        <v>43243</v>
      </c>
      <c r="N1975" s="2">
        <v>2471.91</v>
      </c>
      <c r="O1975" s="2">
        <v>2983.5416</v>
      </c>
      <c r="P1975" s="3">
        <v>43228</v>
      </c>
      <c r="Q1975" s="2">
        <v>348807.64601999999</v>
      </c>
      <c r="R1975" s="2">
        <v>348807.64600000001</v>
      </c>
      <c r="S1975" s="3">
        <v>43419</v>
      </c>
      <c r="T1975" s="2">
        <v>114247.34897000001</v>
      </c>
      <c r="U1975" s="2">
        <v>114247.349</v>
      </c>
    </row>
    <row r="1976" spans="1:21" x14ac:dyDescent="0.3">
      <c r="A1976" s="3">
        <v>43312</v>
      </c>
      <c r="B1976" s="2">
        <v>8041530</v>
      </c>
      <c r="C1976" s="2">
        <v>9045585.3310000002</v>
      </c>
      <c r="D1976" s="3">
        <v>43208</v>
      </c>
      <c r="E1976" s="2">
        <v>638948.56478999997</v>
      </c>
      <c r="F1976" s="2">
        <v>789099.87560000003</v>
      </c>
      <c r="G1976" s="3">
        <v>43312</v>
      </c>
      <c r="H1976" s="2">
        <v>795237.24919999996</v>
      </c>
      <c r="I1976" s="2">
        <v>1299733.7126</v>
      </c>
      <c r="J1976" s="3">
        <v>43251</v>
      </c>
      <c r="K1976" s="2">
        <v>221.66309999999999</v>
      </c>
      <c r="L1976" s="2">
        <v>221.66309999999999</v>
      </c>
      <c r="M1976" s="3">
        <v>43241</v>
      </c>
      <c r="N1976" s="2">
        <v>2465.5700000000002</v>
      </c>
      <c r="O1976" s="2">
        <v>2975.8892999999998</v>
      </c>
      <c r="P1976" s="3">
        <v>43227</v>
      </c>
      <c r="Q1976" s="2">
        <v>348862.70153999998</v>
      </c>
      <c r="R1976" s="2">
        <v>348862.70150000002</v>
      </c>
      <c r="S1976" s="3">
        <v>43418</v>
      </c>
      <c r="T1976" s="2">
        <v>114827.38753000001</v>
      </c>
      <c r="U1976" s="2">
        <v>114827.3875</v>
      </c>
    </row>
    <row r="1977" spans="1:21" x14ac:dyDescent="0.3">
      <c r="A1977" s="3">
        <v>43311</v>
      </c>
      <c r="B1977" s="2">
        <v>8041029.9999999991</v>
      </c>
      <c r="C1977" s="2">
        <v>9044713.625</v>
      </c>
      <c r="D1977" s="3">
        <v>43207</v>
      </c>
      <c r="E1977" s="2">
        <v>634734.50491999998</v>
      </c>
      <c r="F1977" s="2">
        <v>783891.22840000002</v>
      </c>
      <c r="G1977" s="3">
        <v>43311</v>
      </c>
      <c r="H1977" s="2">
        <v>793124.68119999999</v>
      </c>
      <c r="I1977" s="2">
        <v>1296058.9186</v>
      </c>
      <c r="J1977" s="3">
        <v>43250</v>
      </c>
      <c r="K1977" s="2">
        <v>221.65369999999999</v>
      </c>
      <c r="L1977" s="2">
        <v>221.65369999999999</v>
      </c>
      <c r="M1977" s="3">
        <v>43238</v>
      </c>
      <c r="N1977" s="2">
        <v>2460.65</v>
      </c>
      <c r="O1977" s="2">
        <v>2969.951</v>
      </c>
      <c r="P1977" s="3">
        <v>43222</v>
      </c>
      <c r="Q1977" s="2">
        <v>346202.96746000001</v>
      </c>
      <c r="R1977" s="2">
        <v>346202.96750000003</v>
      </c>
      <c r="S1977" s="3">
        <v>43417</v>
      </c>
      <c r="T1977" s="2">
        <v>114812.25701</v>
      </c>
      <c r="U1977" s="2">
        <v>114812.257</v>
      </c>
    </row>
    <row r="1978" spans="1:21" x14ac:dyDescent="0.3">
      <c r="A1978" s="3">
        <v>43308</v>
      </c>
      <c r="B1978" s="2">
        <v>8154960.0000000009</v>
      </c>
      <c r="C1978" s="2">
        <v>9172192.9997000005</v>
      </c>
      <c r="D1978" s="3">
        <v>43206</v>
      </c>
      <c r="E1978" s="2">
        <v>648576.52694999997</v>
      </c>
      <c r="F1978" s="2">
        <v>800985.99730000005</v>
      </c>
      <c r="G1978" s="3">
        <v>43308</v>
      </c>
      <c r="H1978" s="2">
        <v>792005.50260000001</v>
      </c>
      <c r="I1978" s="2">
        <v>1293994.3892000001</v>
      </c>
      <c r="J1978" s="3">
        <v>43249</v>
      </c>
      <c r="K1978" s="2">
        <v>221.65389999999999</v>
      </c>
      <c r="L1978" s="2">
        <v>221.65389999999999</v>
      </c>
      <c r="M1978" s="3">
        <v>43237</v>
      </c>
      <c r="N1978" s="2">
        <v>2448.4499999999998</v>
      </c>
      <c r="O1978" s="2">
        <v>2955.2258999999999</v>
      </c>
      <c r="P1978" s="3">
        <v>43221</v>
      </c>
      <c r="Q1978" s="2">
        <v>345354.87705000001</v>
      </c>
      <c r="R1978" s="2">
        <v>345354.87699999998</v>
      </c>
      <c r="S1978" s="3">
        <v>43416</v>
      </c>
      <c r="T1978" s="2">
        <v>115228.24288999999</v>
      </c>
      <c r="U1978" s="2">
        <v>115228.2429</v>
      </c>
    </row>
    <row r="1979" spans="1:21" x14ac:dyDescent="0.3">
      <c r="A1979" s="3">
        <v>43307</v>
      </c>
      <c r="B1979" s="2">
        <v>8299270</v>
      </c>
      <c r="C1979" s="2">
        <v>9334512.3491999991</v>
      </c>
      <c r="D1979" s="3">
        <v>43203</v>
      </c>
      <c r="E1979" s="2">
        <v>659546.93633000006</v>
      </c>
      <c r="F1979" s="2">
        <v>814530.78599999996</v>
      </c>
      <c r="G1979" s="3">
        <v>43307</v>
      </c>
      <c r="H1979" s="2">
        <v>797199.15489999996</v>
      </c>
      <c r="I1979" s="2">
        <v>1302479.8818999999</v>
      </c>
      <c r="J1979" s="3">
        <v>43248</v>
      </c>
      <c r="K1979" s="2">
        <v>221.57769999999999</v>
      </c>
      <c r="L1979" s="2">
        <v>221.57769999999999</v>
      </c>
      <c r="M1979" s="3">
        <v>43236</v>
      </c>
      <c r="N1979" s="2">
        <v>2459.8200000000002</v>
      </c>
      <c r="O1979" s="2">
        <v>2968.9492</v>
      </c>
      <c r="P1979" s="3">
        <v>43217</v>
      </c>
      <c r="Q1979" s="2">
        <v>345133.16554999998</v>
      </c>
      <c r="R1979" s="2">
        <v>345133.16560000001</v>
      </c>
      <c r="S1979" s="3">
        <v>43413</v>
      </c>
      <c r="T1979" s="2">
        <v>114441.22859</v>
      </c>
      <c r="U1979" s="2">
        <v>114441.2286</v>
      </c>
    </row>
    <row r="1980" spans="1:21" x14ac:dyDescent="0.3">
      <c r="A1980" s="3">
        <v>43306</v>
      </c>
      <c r="B1980" s="2">
        <v>8438900</v>
      </c>
      <c r="C1980" s="2">
        <v>9491556.2128999997</v>
      </c>
      <c r="D1980" s="3">
        <v>43202</v>
      </c>
      <c r="E1980" s="2">
        <v>662333.70987999998</v>
      </c>
      <c r="F1980" s="2">
        <v>817972.41040000005</v>
      </c>
      <c r="G1980" s="3">
        <v>43306</v>
      </c>
      <c r="H1980" s="2">
        <v>794203.93500000006</v>
      </c>
      <c r="I1980" s="2">
        <v>1297586.2319</v>
      </c>
      <c r="J1980" s="3">
        <v>43245</v>
      </c>
      <c r="K1980" s="2">
        <v>221.5668</v>
      </c>
      <c r="L1980" s="2">
        <v>221.5668</v>
      </c>
      <c r="M1980" s="3">
        <v>43235</v>
      </c>
      <c r="N1980" s="2">
        <v>2458.54</v>
      </c>
      <c r="O1980" s="2">
        <v>2967.4043000000001</v>
      </c>
      <c r="P1980" s="3">
        <v>43216</v>
      </c>
      <c r="Q1980" s="2">
        <v>345920.14285</v>
      </c>
      <c r="R1980" s="2">
        <v>345920.14279999997</v>
      </c>
      <c r="S1980" s="3">
        <v>43412</v>
      </c>
      <c r="T1980" s="2">
        <v>113267.65571000001</v>
      </c>
      <c r="U1980" s="2">
        <v>113267.6557</v>
      </c>
    </row>
    <row r="1981" spans="1:21" x14ac:dyDescent="0.3">
      <c r="A1981" s="3">
        <v>43305</v>
      </c>
      <c r="B1981" s="2">
        <v>8355210</v>
      </c>
      <c r="C1981" s="2">
        <v>9397427.6853999998</v>
      </c>
      <c r="D1981" s="3">
        <v>43201</v>
      </c>
      <c r="E1981" s="2">
        <v>671344.65216000006</v>
      </c>
      <c r="F1981" s="2">
        <v>829100.79180000001</v>
      </c>
      <c r="G1981" s="3">
        <v>43305</v>
      </c>
      <c r="H1981" s="2">
        <v>794970.64839999995</v>
      </c>
      <c r="I1981" s="2">
        <v>1298838.9035</v>
      </c>
      <c r="J1981" s="3">
        <v>43244</v>
      </c>
      <c r="K1981" s="2">
        <v>221.60480000000001</v>
      </c>
      <c r="L1981" s="2">
        <v>221.60480000000001</v>
      </c>
      <c r="M1981" s="3">
        <v>43234</v>
      </c>
      <c r="N1981" s="2">
        <v>2476.11</v>
      </c>
      <c r="O1981" s="2">
        <v>2988.6109000000001</v>
      </c>
      <c r="P1981" s="3">
        <v>43215</v>
      </c>
      <c r="Q1981" s="2">
        <v>345724.81907000003</v>
      </c>
      <c r="R1981" s="2">
        <v>345724.81910000002</v>
      </c>
      <c r="S1981" s="3">
        <v>43411</v>
      </c>
      <c r="T1981" s="2">
        <v>112998.68471</v>
      </c>
      <c r="U1981" s="2">
        <v>112998.6847</v>
      </c>
    </row>
    <row r="1982" spans="1:21" x14ac:dyDescent="0.3">
      <c r="A1982" s="3">
        <v>43304</v>
      </c>
      <c r="B1982" s="2">
        <v>8376410</v>
      </c>
      <c r="C1982" s="2">
        <v>9421140.3366999999</v>
      </c>
      <c r="D1982" s="3">
        <v>43200</v>
      </c>
      <c r="E1982" s="2">
        <v>664636.39966999996</v>
      </c>
      <c r="F1982" s="2">
        <v>820816.19850000006</v>
      </c>
      <c r="G1982" s="3">
        <v>43304</v>
      </c>
      <c r="H1982" s="2">
        <v>798668.48640000005</v>
      </c>
      <c r="I1982" s="2">
        <v>1304880.5049999999</v>
      </c>
      <c r="J1982" s="3">
        <v>43243</v>
      </c>
      <c r="K1982" s="2">
        <v>221.41069999999999</v>
      </c>
      <c r="L1982" s="2">
        <v>221.41069999999999</v>
      </c>
      <c r="M1982" s="3">
        <v>43231</v>
      </c>
      <c r="N1982" s="2">
        <v>2477.71</v>
      </c>
      <c r="O1982" s="2">
        <v>2990.5412000000001</v>
      </c>
      <c r="P1982" s="3">
        <v>43214</v>
      </c>
      <c r="Q1982" s="2">
        <v>345943.32569999999</v>
      </c>
      <c r="R1982" s="2">
        <v>345943.32569999999</v>
      </c>
      <c r="S1982" s="3">
        <v>43410</v>
      </c>
      <c r="T1982" s="2">
        <v>113591.66055</v>
      </c>
      <c r="U1982" s="2">
        <v>113591.6605</v>
      </c>
    </row>
    <row r="1983" spans="1:21" x14ac:dyDescent="0.3">
      <c r="A1983" s="3">
        <v>43301</v>
      </c>
      <c r="B1983" s="2">
        <v>8294729.9999999991</v>
      </c>
      <c r="C1983" s="2">
        <v>9329278.5401000008</v>
      </c>
      <c r="D1983" s="3">
        <v>43199</v>
      </c>
      <c r="E1983" s="2">
        <v>653141.00116999994</v>
      </c>
      <c r="F1983" s="2">
        <v>806619.55</v>
      </c>
      <c r="G1983" s="3">
        <v>43301</v>
      </c>
      <c r="H1983" s="2">
        <v>794249.58499999996</v>
      </c>
      <c r="I1983" s="2">
        <v>1297660.8156999999</v>
      </c>
      <c r="J1983" s="3">
        <v>43241</v>
      </c>
      <c r="K1983" s="2">
        <v>221.2987</v>
      </c>
      <c r="L1983" s="2">
        <v>221.2987</v>
      </c>
      <c r="M1983" s="3">
        <v>43230</v>
      </c>
      <c r="N1983" s="2">
        <v>2464.16</v>
      </c>
      <c r="O1983" s="2">
        <v>2974.1866</v>
      </c>
      <c r="P1983" s="3">
        <v>43213</v>
      </c>
      <c r="Q1983" s="2">
        <v>344408.42716999998</v>
      </c>
      <c r="R1983" s="2">
        <v>344408.42719999998</v>
      </c>
      <c r="S1983" s="3">
        <v>43409</v>
      </c>
      <c r="T1983" s="2">
        <v>113516.81113</v>
      </c>
      <c r="U1983" s="2">
        <v>113516.81110000001</v>
      </c>
    </row>
    <row r="1984" spans="1:21" x14ac:dyDescent="0.3">
      <c r="A1984" s="3">
        <v>43300</v>
      </c>
      <c r="B1984" s="2">
        <v>8373670.0000000009</v>
      </c>
      <c r="C1984" s="2">
        <v>9418066.1666999999</v>
      </c>
      <c r="D1984" s="3">
        <v>43194</v>
      </c>
      <c r="E1984" s="2">
        <v>647879.46872999996</v>
      </c>
      <c r="F1984" s="2">
        <v>800121.63470000005</v>
      </c>
      <c r="G1984" s="3">
        <v>43300</v>
      </c>
      <c r="H1984" s="2">
        <v>806473.5601</v>
      </c>
      <c r="I1984" s="2">
        <v>1317233.0547</v>
      </c>
      <c r="J1984" s="3">
        <v>43238</v>
      </c>
      <c r="K1984" s="2">
        <v>221.39519999999999</v>
      </c>
      <c r="L1984" s="2">
        <v>221.39519999999999</v>
      </c>
      <c r="M1984" s="3">
        <v>43229</v>
      </c>
      <c r="N1984" s="2">
        <v>2443.98</v>
      </c>
      <c r="O1984" s="2">
        <v>2949.8298</v>
      </c>
      <c r="P1984" s="3">
        <v>43210</v>
      </c>
      <c r="Q1984" s="2">
        <v>346610.64619</v>
      </c>
      <c r="R1984" s="2">
        <v>346610.64620000002</v>
      </c>
      <c r="S1984" s="3">
        <v>43406</v>
      </c>
      <c r="T1984" s="2">
        <v>113263.88278</v>
      </c>
      <c r="U1984" s="2">
        <v>113263.88280000001</v>
      </c>
    </row>
    <row r="1985" spans="1:21" x14ac:dyDescent="0.3">
      <c r="A1985" s="3">
        <v>43299</v>
      </c>
      <c r="B1985" s="2">
        <v>8355280.0000000009</v>
      </c>
      <c r="C1985" s="2">
        <v>9397375.2423</v>
      </c>
      <c r="D1985" s="3">
        <v>43193</v>
      </c>
      <c r="E1985" s="2">
        <v>647268.95204999996</v>
      </c>
      <c r="F1985" s="2">
        <v>799367.65560000006</v>
      </c>
      <c r="G1985" s="3">
        <v>43299</v>
      </c>
      <c r="H1985" s="2">
        <v>798090.54</v>
      </c>
      <c r="I1985" s="2">
        <v>1303491.3297999999</v>
      </c>
      <c r="J1985" s="3">
        <v>43237</v>
      </c>
      <c r="K1985" s="2">
        <v>221.125</v>
      </c>
      <c r="L1985" s="2">
        <v>221.125</v>
      </c>
      <c r="M1985" s="3">
        <v>43228</v>
      </c>
      <c r="N1985" s="2">
        <v>2449.81</v>
      </c>
      <c r="O1985" s="2">
        <v>2956.8665000000001</v>
      </c>
      <c r="P1985" s="3">
        <v>43209</v>
      </c>
      <c r="Q1985" s="2">
        <v>346233.68884000002</v>
      </c>
      <c r="R1985" s="2">
        <v>346233.6888</v>
      </c>
      <c r="S1985" s="3">
        <v>43405</v>
      </c>
      <c r="T1985" s="2">
        <v>113613.93612</v>
      </c>
      <c r="U1985" s="2">
        <v>113613.93610000001</v>
      </c>
    </row>
    <row r="1986" spans="1:21" x14ac:dyDescent="0.3">
      <c r="A1986" s="3">
        <v>43298</v>
      </c>
      <c r="B1986" s="2">
        <v>8349290</v>
      </c>
      <c r="C1986" s="2">
        <v>9390646.9567000009</v>
      </c>
      <c r="D1986" s="3">
        <v>43192</v>
      </c>
      <c r="E1986" s="2">
        <v>654287.20114999998</v>
      </c>
      <c r="F1986" s="2">
        <v>808035.09019999998</v>
      </c>
      <c r="G1986" s="3">
        <v>43298</v>
      </c>
      <c r="H1986" s="2">
        <v>796408.50870000001</v>
      </c>
      <c r="I1986" s="2">
        <v>1300744.1311999999</v>
      </c>
      <c r="J1986" s="3">
        <v>43236</v>
      </c>
      <c r="K1986" s="2">
        <v>221.04660000000001</v>
      </c>
      <c r="L1986" s="2">
        <v>221.04660000000001</v>
      </c>
      <c r="M1986" s="3">
        <v>43224</v>
      </c>
      <c r="N1986" s="2">
        <v>2461.38</v>
      </c>
      <c r="O1986" s="2">
        <v>2970.8312999999998</v>
      </c>
      <c r="P1986" s="3">
        <v>43208</v>
      </c>
      <c r="Q1986" s="2">
        <v>345208.07770999998</v>
      </c>
      <c r="R1986" s="2">
        <v>345208.07770000002</v>
      </c>
      <c r="S1986" s="3">
        <v>43404</v>
      </c>
      <c r="T1986" s="2">
        <v>115490.9483</v>
      </c>
      <c r="U1986" s="2">
        <v>115490.9483</v>
      </c>
    </row>
    <row r="1987" spans="1:21" x14ac:dyDescent="0.3">
      <c r="A1987" s="3">
        <v>43297</v>
      </c>
      <c r="B1987" s="2">
        <v>8300520.0000000009</v>
      </c>
      <c r="C1987" s="2">
        <v>9335787.4758000001</v>
      </c>
      <c r="D1987" s="3">
        <v>43189</v>
      </c>
      <c r="E1987" s="2">
        <v>657728.93977000006</v>
      </c>
      <c r="F1987" s="2">
        <v>812285.58689999999</v>
      </c>
      <c r="G1987" s="3">
        <v>43297</v>
      </c>
      <c r="H1987" s="2">
        <v>795689.82629999996</v>
      </c>
      <c r="I1987" s="2">
        <v>1299570.3341999999</v>
      </c>
      <c r="J1987" s="3">
        <v>43235</v>
      </c>
      <c r="K1987" s="2">
        <v>220.898</v>
      </c>
      <c r="L1987" s="2">
        <v>220.898</v>
      </c>
      <c r="M1987" s="3">
        <v>43223</v>
      </c>
      <c r="N1987" s="2">
        <v>2487.25</v>
      </c>
      <c r="O1987" s="2">
        <v>3002.0558000000001</v>
      </c>
      <c r="P1987" s="3">
        <v>43207</v>
      </c>
      <c r="Q1987" s="2">
        <v>341927.90879000002</v>
      </c>
      <c r="R1987" s="2">
        <v>341927.90879999998</v>
      </c>
      <c r="S1987" s="3">
        <v>43403</v>
      </c>
      <c r="T1987" s="2">
        <v>115278.5944</v>
      </c>
      <c r="U1987" s="2">
        <v>115278.5944</v>
      </c>
    </row>
    <row r="1988" spans="1:21" x14ac:dyDescent="0.3">
      <c r="A1988" s="3">
        <v>43294</v>
      </c>
      <c r="B1988" s="2">
        <v>8337619.9999999991</v>
      </c>
      <c r="C1988" s="2">
        <v>9377519.3193999995</v>
      </c>
      <c r="D1988" s="3">
        <v>43188</v>
      </c>
      <c r="E1988" s="2">
        <v>655974.60664999997</v>
      </c>
      <c r="F1988" s="2">
        <v>810105.19</v>
      </c>
      <c r="G1988" s="3">
        <v>43294</v>
      </c>
      <c r="H1988" s="2">
        <v>800413.63199999998</v>
      </c>
      <c r="I1988" s="2">
        <v>1307215.594</v>
      </c>
      <c r="J1988" s="3">
        <v>43234</v>
      </c>
      <c r="K1988" s="2">
        <v>220.86969999999999</v>
      </c>
      <c r="L1988" s="2">
        <v>220.86969999999999</v>
      </c>
      <c r="M1988" s="3">
        <v>43222</v>
      </c>
      <c r="N1988" s="2">
        <v>2505.61</v>
      </c>
      <c r="O1988" s="2">
        <v>3024.2159000000001</v>
      </c>
      <c r="P1988" s="3">
        <v>43206</v>
      </c>
      <c r="Q1988" s="2">
        <v>342705.92651999998</v>
      </c>
      <c r="R1988" s="2">
        <v>342705.9265</v>
      </c>
      <c r="S1988" s="3">
        <v>43402</v>
      </c>
      <c r="T1988" s="2">
        <v>115314.10803</v>
      </c>
      <c r="U1988" s="2">
        <v>115314.10799999999</v>
      </c>
    </row>
    <row r="1989" spans="1:21" x14ac:dyDescent="0.3">
      <c r="A1989" s="3">
        <v>43293</v>
      </c>
      <c r="B1989" s="2">
        <v>8283350</v>
      </c>
      <c r="C1989" s="2">
        <v>9316475.7631999999</v>
      </c>
      <c r="D1989" s="3">
        <v>43187</v>
      </c>
      <c r="E1989" s="2">
        <v>649763.67834999994</v>
      </c>
      <c r="F1989" s="2">
        <v>802434.9155</v>
      </c>
      <c r="G1989" s="3">
        <v>43293</v>
      </c>
      <c r="H1989" s="2">
        <v>796280.94</v>
      </c>
      <c r="I1989" s="2">
        <v>1300466.1843999999</v>
      </c>
      <c r="J1989" s="3">
        <v>43231</v>
      </c>
      <c r="K1989" s="2">
        <v>220.92920000000001</v>
      </c>
      <c r="L1989" s="2">
        <v>220.92920000000001</v>
      </c>
      <c r="M1989" s="3">
        <v>43220</v>
      </c>
      <c r="N1989" s="2">
        <v>2515.38</v>
      </c>
      <c r="O1989" s="2">
        <v>3036.0081</v>
      </c>
      <c r="P1989" s="3">
        <v>43203</v>
      </c>
      <c r="Q1989" s="2">
        <v>340716.70368999999</v>
      </c>
      <c r="R1989" s="2">
        <v>340716.70370000001</v>
      </c>
      <c r="S1989" s="3">
        <v>43399</v>
      </c>
      <c r="T1989" s="2">
        <v>115391.18637</v>
      </c>
      <c r="U1989" s="2">
        <v>115391.18640000001</v>
      </c>
    </row>
    <row r="1990" spans="1:21" x14ac:dyDescent="0.3">
      <c r="A1990" s="3">
        <v>43292</v>
      </c>
      <c r="B1990" s="2">
        <v>8148750</v>
      </c>
      <c r="C1990" s="2">
        <v>9165093.5865000002</v>
      </c>
      <c r="D1990" s="3">
        <v>43186</v>
      </c>
      <c r="E1990" s="2">
        <v>666493.29191999999</v>
      </c>
      <c r="F1990" s="2">
        <v>823095.39029999997</v>
      </c>
      <c r="G1990" s="3">
        <v>43292</v>
      </c>
      <c r="H1990" s="2">
        <v>796204.22</v>
      </c>
      <c r="I1990" s="2">
        <v>1300340.8873000001</v>
      </c>
      <c r="J1990" s="3">
        <v>43230</v>
      </c>
      <c r="K1990" s="2">
        <v>220.96</v>
      </c>
      <c r="L1990" s="2">
        <v>220.96</v>
      </c>
      <c r="M1990" s="3">
        <v>43217</v>
      </c>
      <c r="N1990" s="2">
        <v>2492.4</v>
      </c>
      <c r="O1990" s="2">
        <v>3008.2716999999998</v>
      </c>
      <c r="P1990" s="3">
        <v>43202</v>
      </c>
      <c r="Q1990" s="2">
        <v>339272.08792999998</v>
      </c>
      <c r="R1990" s="2">
        <v>339272.08789999998</v>
      </c>
      <c r="S1990" s="3">
        <v>43398</v>
      </c>
      <c r="T1990" s="2">
        <v>114776.56414</v>
      </c>
      <c r="U1990" s="2">
        <v>114776.5641</v>
      </c>
    </row>
    <row r="1991" spans="1:21" x14ac:dyDescent="0.3">
      <c r="A1991" s="3">
        <v>43291</v>
      </c>
      <c r="B1991" s="2">
        <v>8116460</v>
      </c>
      <c r="C1991" s="2">
        <v>9128768.9375</v>
      </c>
      <c r="D1991" s="3">
        <v>43185</v>
      </c>
      <c r="E1991" s="2">
        <v>664283.68232999998</v>
      </c>
      <c r="F1991" s="2">
        <v>820366.60140000004</v>
      </c>
      <c r="G1991" s="3">
        <v>43291</v>
      </c>
      <c r="H1991" s="2">
        <v>793947.51</v>
      </c>
      <c r="I1991" s="2">
        <v>1296655.2847</v>
      </c>
      <c r="J1991" s="3">
        <v>43229</v>
      </c>
      <c r="K1991" s="2">
        <v>220.83609999999999</v>
      </c>
      <c r="L1991" s="2">
        <v>220.83609999999999</v>
      </c>
      <c r="M1991" s="3">
        <v>43216</v>
      </c>
      <c r="N1991" s="2">
        <v>2475.64</v>
      </c>
      <c r="O1991" s="2">
        <v>2988.0425</v>
      </c>
      <c r="P1991" s="3">
        <v>43201</v>
      </c>
      <c r="Q1991" s="2">
        <v>339798.91638000001</v>
      </c>
      <c r="R1991" s="2">
        <v>339798.91639999999</v>
      </c>
      <c r="S1991" s="3">
        <v>43397</v>
      </c>
      <c r="T1991" s="2">
        <v>115081.98467000001</v>
      </c>
      <c r="U1991" s="2">
        <v>115081.9847</v>
      </c>
    </row>
    <row r="1992" spans="1:21" x14ac:dyDescent="0.3">
      <c r="A1992" s="3">
        <v>43290</v>
      </c>
      <c r="B1992" s="2">
        <v>8096730.0000000009</v>
      </c>
      <c r="C1992" s="2">
        <v>9106586.3852999993</v>
      </c>
      <c r="D1992" s="3">
        <v>43182</v>
      </c>
      <c r="E1992" s="2">
        <v>667419.63907999999</v>
      </c>
      <c r="F1992" s="2">
        <v>824239.3959</v>
      </c>
      <c r="G1992" s="3">
        <v>43290</v>
      </c>
      <c r="H1992" s="2">
        <v>788685.87199999997</v>
      </c>
      <c r="I1992" s="2">
        <v>1288062.1087</v>
      </c>
      <c r="J1992" s="3">
        <v>43228</v>
      </c>
      <c r="K1992" s="2">
        <v>220.82300000000001</v>
      </c>
      <c r="L1992" s="2">
        <v>220.82300000000001</v>
      </c>
      <c r="M1992" s="3">
        <v>43215</v>
      </c>
      <c r="N1992" s="2">
        <v>2448.81</v>
      </c>
      <c r="O1992" s="2">
        <v>2955.6585</v>
      </c>
      <c r="P1992" s="3">
        <v>43200</v>
      </c>
      <c r="Q1992" s="2">
        <v>339831.73220000003</v>
      </c>
      <c r="R1992" s="2">
        <v>339831.73220000003</v>
      </c>
      <c r="S1992" s="3">
        <v>43396</v>
      </c>
      <c r="T1992" s="2">
        <v>114959.81221</v>
      </c>
      <c r="U1992" s="2">
        <v>114959.8122</v>
      </c>
    </row>
    <row r="1993" spans="1:21" x14ac:dyDescent="0.3">
      <c r="A1993" s="3">
        <v>43287</v>
      </c>
      <c r="B1993" s="2">
        <v>8039560</v>
      </c>
      <c r="C1993" s="2">
        <v>9042177.1753000002</v>
      </c>
      <c r="D1993" s="3">
        <v>43181</v>
      </c>
      <c r="E1993" s="2">
        <v>684510.40162999998</v>
      </c>
      <c r="F1993" s="2">
        <v>845345.87670000002</v>
      </c>
      <c r="G1993" s="3">
        <v>43287</v>
      </c>
      <c r="H1993" s="2">
        <v>793188.40760000004</v>
      </c>
      <c r="I1993" s="2">
        <v>1294704.2446999999</v>
      </c>
      <c r="J1993" s="3">
        <v>43224</v>
      </c>
      <c r="K1993" s="2">
        <v>220.8639</v>
      </c>
      <c r="L1993" s="2">
        <v>220.8639</v>
      </c>
      <c r="M1993" s="3">
        <v>43214</v>
      </c>
      <c r="N1993" s="2">
        <v>2464.14</v>
      </c>
      <c r="O1993" s="2">
        <v>2974.1614</v>
      </c>
      <c r="P1993" s="3">
        <v>43199</v>
      </c>
      <c r="Q1993" s="2">
        <v>340309.21483000001</v>
      </c>
      <c r="R1993" s="2">
        <v>340309.21480000002</v>
      </c>
      <c r="S1993" s="3">
        <v>43395</v>
      </c>
      <c r="T1993" s="2">
        <v>114583.96596</v>
      </c>
      <c r="U1993" s="2">
        <v>114583.966</v>
      </c>
    </row>
    <row r="1994" spans="1:21" x14ac:dyDescent="0.3">
      <c r="A1994" s="3">
        <v>43286</v>
      </c>
      <c r="B1994" s="2">
        <v>7939680</v>
      </c>
      <c r="C1994" s="2">
        <v>8929836.4321999997</v>
      </c>
      <c r="D1994" s="3">
        <v>43180</v>
      </c>
      <c r="E1994" s="2">
        <v>687994.63358999998</v>
      </c>
      <c r="F1994" s="2">
        <v>849648.77859999996</v>
      </c>
      <c r="G1994" s="3">
        <v>43286</v>
      </c>
      <c r="H1994" s="2">
        <v>789993.55500000005</v>
      </c>
      <c r="I1994" s="2">
        <v>1289489.3559999999</v>
      </c>
      <c r="J1994" s="3">
        <v>43223</v>
      </c>
      <c r="K1994" s="2">
        <v>220.994</v>
      </c>
      <c r="L1994" s="2">
        <v>220.994</v>
      </c>
      <c r="M1994" s="3">
        <v>43213</v>
      </c>
      <c r="N1994" s="2">
        <v>2474.11</v>
      </c>
      <c r="O1994" s="2">
        <v>2986.1950000000002</v>
      </c>
      <c r="P1994" s="3">
        <v>43196</v>
      </c>
      <c r="Q1994" s="2">
        <v>337881.86092000001</v>
      </c>
      <c r="R1994" s="2">
        <v>337881.86090000003</v>
      </c>
      <c r="S1994" s="3">
        <v>43392</v>
      </c>
      <c r="T1994" s="2">
        <v>114300.25653</v>
      </c>
      <c r="U1994" s="2">
        <v>114300.2565</v>
      </c>
    </row>
    <row r="1995" spans="1:21" x14ac:dyDescent="0.3">
      <c r="A1995" s="3">
        <v>43284</v>
      </c>
      <c r="B1995" s="2">
        <v>7838200</v>
      </c>
      <c r="C1995" s="2">
        <v>8814002.1504999995</v>
      </c>
      <c r="D1995" s="3">
        <v>43179</v>
      </c>
      <c r="E1995" s="2">
        <v>689527.83834999998</v>
      </c>
      <c r="F1995" s="2">
        <v>851542.2317</v>
      </c>
      <c r="G1995" s="3">
        <v>43284</v>
      </c>
      <c r="H1995" s="2">
        <v>784082.43980000005</v>
      </c>
      <c r="I1995" s="2">
        <v>1279779.2645</v>
      </c>
      <c r="J1995" s="3">
        <v>43222</v>
      </c>
      <c r="K1995" s="2">
        <v>221.03469999999999</v>
      </c>
      <c r="L1995" s="2">
        <v>221.03469999999999</v>
      </c>
      <c r="M1995" s="3">
        <v>43210</v>
      </c>
      <c r="N1995" s="2">
        <v>2476.33</v>
      </c>
      <c r="O1995" s="2">
        <v>2988.8744999999999</v>
      </c>
      <c r="P1995" s="3">
        <v>43195</v>
      </c>
      <c r="Q1995" s="2">
        <v>335624.01958999998</v>
      </c>
      <c r="R1995" s="2">
        <v>335624.0196</v>
      </c>
      <c r="S1995" s="3">
        <v>43391</v>
      </c>
      <c r="T1995" s="2">
        <v>115020.88946000001</v>
      </c>
      <c r="U1995" s="2">
        <v>115020.8895</v>
      </c>
    </row>
    <row r="1996" spans="1:21" x14ac:dyDescent="0.3">
      <c r="A1996" s="3">
        <v>43283</v>
      </c>
      <c r="B1996" s="2">
        <v>7953180</v>
      </c>
      <c r="C1996" s="2">
        <v>8943289.8432999998</v>
      </c>
      <c r="D1996" s="3">
        <v>43178</v>
      </c>
      <c r="E1996" s="2">
        <v>690490.08025999996</v>
      </c>
      <c r="F1996" s="2">
        <v>852730.56599999999</v>
      </c>
      <c r="G1996" s="3">
        <v>43283</v>
      </c>
      <c r="H1996" s="2">
        <v>783987.2317</v>
      </c>
      <c r="I1996" s="2">
        <v>1279623.8659000001</v>
      </c>
      <c r="J1996" s="3">
        <v>43220</v>
      </c>
      <c r="K1996" s="2">
        <v>221.0857</v>
      </c>
      <c r="L1996" s="2">
        <v>221.0857</v>
      </c>
      <c r="M1996" s="3">
        <v>43209</v>
      </c>
      <c r="N1996" s="2">
        <v>2486.1</v>
      </c>
      <c r="O1996" s="2">
        <v>3000.6667000000002</v>
      </c>
      <c r="P1996" s="3">
        <v>43194</v>
      </c>
      <c r="Q1996" s="2">
        <v>332900.52625</v>
      </c>
      <c r="R1996" s="2">
        <v>332900.52630000003</v>
      </c>
      <c r="S1996" s="3">
        <v>43390</v>
      </c>
      <c r="T1996" s="2">
        <v>113831.77666</v>
      </c>
      <c r="U1996" s="2">
        <v>113831.7767</v>
      </c>
    </row>
    <row r="1997" spans="1:21" x14ac:dyDescent="0.3">
      <c r="A1997" s="3">
        <v>43280</v>
      </c>
      <c r="B1997" s="2">
        <v>7838810</v>
      </c>
      <c r="C1997" s="2">
        <v>8813723.9726</v>
      </c>
      <c r="D1997" s="3">
        <v>43175</v>
      </c>
      <c r="E1997" s="2">
        <v>685877.34955000004</v>
      </c>
      <c r="F1997" s="2">
        <v>847034.0085</v>
      </c>
      <c r="G1997" s="3">
        <v>43280</v>
      </c>
      <c r="H1997" s="2">
        <v>779326.86659999995</v>
      </c>
      <c r="I1997" s="2">
        <v>1271974.1776999999</v>
      </c>
      <c r="J1997" s="3">
        <v>43217</v>
      </c>
      <c r="K1997" s="2">
        <v>221.0898</v>
      </c>
      <c r="L1997" s="2">
        <v>221.0898</v>
      </c>
      <c r="M1997" s="3">
        <v>43208</v>
      </c>
      <c r="N1997" s="2">
        <v>2479.98</v>
      </c>
      <c r="O1997" s="2">
        <v>2993.28</v>
      </c>
      <c r="P1997" s="3">
        <v>43193</v>
      </c>
      <c r="Q1997" s="2">
        <v>331320.96724999999</v>
      </c>
      <c r="R1997" s="2">
        <v>331320.96730000002</v>
      </c>
      <c r="S1997" s="3">
        <v>43389</v>
      </c>
      <c r="T1997" s="2">
        <v>113510.57631</v>
      </c>
      <c r="U1997" s="2">
        <v>113510.5763</v>
      </c>
    </row>
    <row r="1998" spans="1:21" x14ac:dyDescent="0.3">
      <c r="A1998" s="3">
        <v>43279</v>
      </c>
      <c r="B1998" s="2">
        <v>7892830</v>
      </c>
      <c r="C1998" s="2">
        <v>8874471.8740999997</v>
      </c>
      <c r="D1998" s="3">
        <v>43174</v>
      </c>
      <c r="E1998" s="2">
        <v>692124.36754000001</v>
      </c>
      <c r="F1998" s="2">
        <v>854748.85239999997</v>
      </c>
      <c r="G1998" s="3">
        <v>43279</v>
      </c>
      <c r="H1998" s="2">
        <v>786229.89119999995</v>
      </c>
      <c r="I1998" s="2">
        <v>1282948.2616000001</v>
      </c>
      <c r="J1998" s="3">
        <v>43216</v>
      </c>
      <c r="K1998" s="2">
        <v>220.97669999999999</v>
      </c>
      <c r="L1998" s="2">
        <v>220.97669999999999</v>
      </c>
      <c r="M1998" s="3">
        <v>43207</v>
      </c>
      <c r="N1998" s="2">
        <v>2453.77</v>
      </c>
      <c r="O1998" s="2">
        <v>2961.6451000000002</v>
      </c>
      <c r="P1998" s="3">
        <v>43192</v>
      </c>
      <c r="Q1998" s="2">
        <v>334523.82694</v>
      </c>
      <c r="R1998" s="2">
        <v>334523.82689999999</v>
      </c>
      <c r="S1998" s="3">
        <v>43388</v>
      </c>
      <c r="T1998" s="2">
        <v>114321.93504</v>
      </c>
      <c r="U1998" s="2">
        <v>114321.935</v>
      </c>
    </row>
    <row r="1999" spans="1:21" x14ac:dyDescent="0.3">
      <c r="A1999" s="3">
        <v>43278</v>
      </c>
      <c r="B1999" s="2">
        <v>7828130</v>
      </c>
      <c r="C1999" s="2">
        <v>8801172.0901999995</v>
      </c>
      <c r="D1999" s="3">
        <v>43173</v>
      </c>
      <c r="E1999" s="2">
        <v>686494.47944000002</v>
      </c>
      <c r="F1999" s="2">
        <v>847796.14190000005</v>
      </c>
      <c r="G1999" s="3">
        <v>43278</v>
      </c>
      <c r="H1999" s="2">
        <v>784657.79370000004</v>
      </c>
      <c r="I1999" s="2">
        <v>1280382.9561999999</v>
      </c>
      <c r="J1999" s="3">
        <v>43215</v>
      </c>
      <c r="K1999" s="2">
        <v>220.86420000000001</v>
      </c>
      <c r="L1999" s="2">
        <v>220.86420000000001</v>
      </c>
      <c r="M1999" s="3">
        <v>43206</v>
      </c>
      <c r="N1999" s="2">
        <v>2457.4899999999998</v>
      </c>
      <c r="O1999" s="2">
        <v>2966.1350000000002</v>
      </c>
      <c r="P1999" s="3">
        <v>43189</v>
      </c>
      <c r="Q1999" s="2">
        <v>336082.55732999998</v>
      </c>
      <c r="R1999" s="2">
        <v>336082.55729999999</v>
      </c>
      <c r="S1999" s="3">
        <v>43385</v>
      </c>
      <c r="T1999" s="2">
        <v>114520.41734</v>
      </c>
      <c r="U1999" s="2">
        <v>114520.4173</v>
      </c>
    </row>
    <row r="2000" spans="1:21" x14ac:dyDescent="0.3">
      <c r="A2000" s="3">
        <v>43277</v>
      </c>
      <c r="B2000" s="2">
        <v>7904930</v>
      </c>
      <c r="C2000" s="2">
        <v>8887517.4736000001</v>
      </c>
      <c r="D2000" s="3">
        <v>43172</v>
      </c>
      <c r="E2000" s="2">
        <v>688510.11583999998</v>
      </c>
      <c r="F2000" s="2">
        <v>850285.38080000004</v>
      </c>
      <c r="G2000" s="3">
        <v>43277</v>
      </c>
      <c r="H2000" s="2">
        <v>783626.49840000004</v>
      </c>
      <c r="I2000" s="2">
        <v>1278700.1170000001</v>
      </c>
      <c r="J2000" s="3">
        <v>43214</v>
      </c>
      <c r="K2000" s="2">
        <v>220.9495</v>
      </c>
      <c r="L2000" s="2">
        <v>220.9495</v>
      </c>
      <c r="M2000" s="3">
        <v>43203</v>
      </c>
      <c r="N2000" s="2">
        <v>2455.0700000000002</v>
      </c>
      <c r="O2000" s="2">
        <v>2963.2141999999999</v>
      </c>
      <c r="P2000" s="3">
        <v>43188</v>
      </c>
      <c r="Q2000" s="2">
        <v>331138.77598999999</v>
      </c>
      <c r="R2000" s="2">
        <v>331138.77600000001</v>
      </c>
      <c r="S2000" s="3">
        <v>43384</v>
      </c>
      <c r="T2000" s="2">
        <v>114589.25388</v>
      </c>
      <c r="U2000" s="2">
        <v>114589.2539</v>
      </c>
    </row>
    <row r="2001" spans="1:21" x14ac:dyDescent="0.3">
      <c r="A2001" s="3">
        <v>43276</v>
      </c>
      <c r="B2001" s="2">
        <v>7856220</v>
      </c>
      <c r="C2001" s="2">
        <v>8832751.1753000002</v>
      </c>
      <c r="D2001" s="3">
        <v>43171</v>
      </c>
      <c r="E2001" s="2">
        <v>694546.58218000003</v>
      </c>
      <c r="F2001" s="2">
        <v>857740.20090000005</v>
      </c>
      <c r="G2001" s="3">
        <v>43276</v>
      </c>
      <c r="H2001" s="2">
        <v>780903.34569999995</v>
      </c>
      <c r="I2001" s="2">
        <v>1274256.5515000001</v>
      </c>
      <c r="J2001" s="3">
        <v>43213</v>
      </c>
      <c r="K2001" s="2">
        <v>220.8897</v>
      </c>
      <c r="L2001" s="2">
        <v>220.8897</v>
      </c>
      <c r="M2001" s="3">
        <v>43202</v>
      </c>
      <c r="N2001" s="2">
        <v>2442.71</v>
      </c>
      <c r="O2001" s="2">
        <v>2948.2952</v>
      </c>
      <c r="P2001" s="3">
        <v>43187</v>
      </c>
      <c r="Q2001" s="2">
        <v>329763.42116999999</v>
      </c>
      <c r="R2001" s="2">
        <v>329763.42119999998</v>
      </c>
      <c r="S2001" s="3">
        <v>43383</v>
      </c>
      <c r="T2001" s="2">
        <v>115207.62011</v>
      </c>
      <c r="U2001" s="2">
        <v>115207.6201</v>
      </c>
    </row>
    <row r="2002" spans="1:21" x14ac:dyDescent="0.3">
      <c r="A2002" s="3">
        <v>43273</v>
      </c>
      <c r="B2002" s="2">
        <v>8006220.0000000009</v>
      </c>
      <c r="C2002" s="2">
        <v>9001405.2456</v>
      </c>
      <c r="D2002" s="3">
        <v>43168</v>
      </c>
      <c r="E2002" s="2">
        <v>691555.82117999997</v>
      </c>
      <c r="F2002" s="2">
        <v>854046.71799999999</v>
      </c>
      <c r="G2002" s="3">
        <v>43273</v>
      </c>
      <c r="H2002" s="2">
        <v>779786.60719999997</v>
      </c>
      <c r="I2002" s="2">
        <v>1272434.2884</v>
      </c>
      <c r="J2002" s="3">
        <v>43210</v>
      </c>
      <c r="K2002" s="2">
        <v>221.0112</v>
      </c>
      <c r="L2002" s="2">
        <v>221.0112</v>
      </c>
      <c r="M2002" s="3">
        <v>43201</v>
      </c>
      <c r="N2002" s="2">
        <v>2444.2199999999998</v>
      </c>
      <c r="O2002" s="2">
        <v>2950.1176999999998</v>
      </c>
      <c r="P2002" s="3">
        <v>43186</v>
      </c>
      <c r="Q2002" s="2">
        <v>336503.76402</v>
      </c>
      <c r="R2002" s="2">
        <v>336503.76400000002</v>
      </c>
      <c r="S2002" s="3">
        <v>43382</v>
      </c>
      <c r="T2002" s="2">
        <v>114536.13974</v>
      </c>
      <c r="U2002" s="2">
        <v>114536.1397</v>
      </c>
    </row>
    <row r="2003" spans="1:21" x14ac:dyDescent="0.3">
      <c r="A2003" s="3">
        <v>43272</v>
      </c>
      <c r="B2003" s="2">
        <v>8022169.9999999991</v>
      </c>
      <c r="C2003" s="2">
        <v>9019328.0506999996</v>
      </c>
      <c r="D2003" s="3">
        <v>43167</v>
      </c>
      <c r="E2003" s="2">
        <v>690181.53589000006</v>
      </c>
      <c r="F2003" s="2">
        <v>852349.52480000001</v>
      </c>
      <c r="G2003" s="3">
        <v>43272</v>
      </c>
      <c r="H2003" s="2">
        <v>775997.85840000003</v>
      </c>
      <c r="I2003" s="2">
        <v>1266251.9125000001</v>
      </c>
      <c r="J2003" s="3">
        <v>43209</v>
      </c>
      <c r="K2003" s="2">
        <v>221.03270000000001</v>
      </c>
      <c r="L2003" s="2">
        <v>221.03270000000001</v>
      </c>
      <c r="M2003" s="3">
        <v>43200</v>
      </c>
      <c r="N2003" s="2">
        <v>2450.7399999999998</v>
      </c>
      <c r="O2003" s="2">
        <v>2957.9872</v>
      </c>
      <c r="P2003" s="3">
        <v>43185</v>
      </c>
      <c r="Q2003" s="2">
        <v>331069.73397</v>
      </c>
      <c r="R2003" s="2">
        <v>331069.734</v>
      </c>
      <c r="S2003" s="3">
        <v>43381</v>
      </c>
      <c r="T2003" s="2">
        <v>114880.76351999999</v>
      </c>
      <c r="U2003" s="2">
        <v>114880.7635</v>
      </c>
    </row>
    <row r="2004" spans="1:21" x14ac:dyDescent="0.3">
      <c r="A2004" s="3">
        <v>43271</v>
      </c>
      <c r="B2004" s="2">
        <v>8075979.9999999991</v>
      </c>
      <c r="C2004" s="2">
        <v>9079827.4346999992</v>
      </c>
      <c r="D2004" s="3">
        <v>43166</v>
      </c>
      <c r="E2004" s="2">
        <v>683273.32823999994</v>
      </c>
      <c r="F2004" s="2">
        <v>843818.13529999997</v>
      </c>
      <c r="G2004" s="3">
        <v>43271</v>
      </c>
      <c r="H2004" s="2">
        <v>778679.46</v>
      </c>
      <c r="I2004" s="2">
        <v>1270364.5186000001</v>
      </c>
      <c r="J2004" s="3">
        <v>43208</v>
      </c>
      <c r="K2004" s="2">
        <v>221.01509999999999</v>
      </c>
      <c r="L2004" s="2">
        <v>221.01509999999999</v>
      </c>
      <c r="M2004" s="3">
        <v>43199</v>
      </c>
      <c r="N2004" s="2">
        <v>2444.08</v>
      </c>
      <c r="O2004" s="2">
        <v>2949.9486999999999</v>
      </c>
      <c r="P2004" s="3">
        <v>43182</v>
      </c>
      <c r="Q2004" s="2">
        <v>329851.03311000002</v>
      </c>
      <c r="R2004" s="2">
        <v>329851.0331</v>
      </c>
      <c r="S2004" s="3">
        <v>43378</v>
      </c>
      <c r="T2004" s="2">
        <v>114396.62067</v>
      </c>
      <c r="U2004" s="2">
        <v>114396.6207</v>
      </c>
    </row>
    <row r="2005" spans="1:21" x14ac:dyDescent="0.3">
      <c r="A2005" s="3">
        <v>43270</v>
      </c>
      <c r="B2005" s="2">
        <v>8046910</v>
      </c>
      <c r="C2005" s="2">
        <v>9047145.7892000005</v>
      </c>
      <c r="D2005" s="3">
        <v>43165</v>
      </c>
      <c r="E2005" s="2">
        <v>684622.00589000003</v>
      </c>
      <c r="F2005" s="2">
        <v>845483.70400000003</v>
      </c>
      <c r="G2005" s="3">
        <v>43270</v>
      </c>
      <c r="H2005" s="2">
        <v>781139.92850000004</v>
      </c>
      <c r="I2005" s="2">
        <v>1274378.6118000001</v>
      </c>
      <c r="J2005" s="3">
        <v>43207</v>
      </c>
      <c r="K2005" s="2">
        <v>221.05680000000001</v>
      </c>
      <c r="L2005" s="2">
        <v>221.05680000000001</v>
      </c>
      <c r="M2005" s="3">
        <v>43196</v>
      </c>
      <c r="N2005" s="2">
        <v>2429.58</v>
      </c>
      <c r="O2005" s="2">
        <v>2932.4476</v>
      </c>
      <c r="P2005" s="3">
        <v>43181</v>
      </c>
      <c r="Q2005" s="2">
        <v>342734.01338000002</v>
      </c>
      <c r="R2005" s="2">
        <v>342734.0134</v>
      </c>
      <c r="S2005" s="3">
        <v>43377</v>
      </c>
      <c r="T2005" s="2">
        <v>114408.89188</v>
      </c>
      <c r="U2005" s="2">
        <v>114408.8919</v>
      </c>
    </row>
    <row r="2006" spans="1:21" x14ac:dyDescent="0.3">
      <c r="A2006" s="3">
        <v>43269</v>
      </c>
      <c r="B2006" s="2">
        <v>8027020</v>
      </c>
      <c r="C2006" s="2">
        <v>9023792.1532000005</v>
      </c>
      <c r="D2006" s="3">
        <v>43164</v>
      </c>
      <c r="E2006" s="2">
        <v>683309.40115000005</v>
      </c>
      <c r="F2006" s="2">
        <v>843862.68400000001</v>
      </c>
      <c r="G2006" s="3">
        <v>43269</v>
      </c>
      <c r="H2006" s="2">
        <v>776167.14320000005</v>
      </c>
      <c r="I2006" s="2">
        <v>1265903.0493999999</v>
      </c>
      <c r="J2006" s="3">
        <v>43206</v>
      </c>
      <c r="K2006" s="2">
        <v>221.08179999999999</v>
      </c>
      <c r="L2006" s="2">
        <v>221.08179999999999</v>
      </c>
      <c r="M2006" s="3">
        <v>43195</v>
      </c>
      <c r="N2006" s="2">
        <v>2437.52</v>
      </c>
      <c r="O2006" s="2">
        <v>2942.0309999999999</v>
      </c>
      <c r="P2006" s="3">
        <v>43179</v>
      </c>
      <c r="Q2006" s="2">
        <v>335109.92365999997</v>
      </c>
      <c r="R2006" s="2">
        <v>335109.92369999998</v>
      </c>
      <c r="S2006" s="3">
        <v>43376</v>
      </c>
      <c r="T2006" s="2">
        <v>113274.20204</v>
      </c>
      <c r="U2006" s="2">
        <v>113274.202</v>
      </c>
    </row>
    <row r="2007" spans="1:21" x14ac:dyDescent="0.3">
      <c r="A2007" s="3">
        <v>43266</v>
      </c>
      <c r="B2007" s="2">
        <v>8003030.0000000009</v>
      </c>
      <c r="C2007" s="2">
        <v>8996820.5660999995</v>
      </c>
      <c r="D2007" s="3">
        <v>43161</v>
      </c>
      <c r="E2007" s="2">
        <v>683937.10470999999</v>
      </c>
      <c r="F2007" s="2">
        <v>844637.87549999997</v>
      </c>
      <c r="G2007" s="3">
        <v>43266</v>
      </c>
      <c r="H2007" s="2">
        <v>772743.76410000003</v>
      </c>
      <c r="I2007" s="2">
        <v>1260319.6307999999</v>
      </c>
      <c r="J2007" s="3">
        <v>43203</v>
      </c>
      <c r="K2007" s="2">
        <v>221.1063</v>
      </c>
      <c r="L2007" s="2">
        <v>221.1063</v>
      </c>
      <c r="M2007" s="3">
        <v>43194</v>
      </c>
      <c r="N2007" s="2">
        <v>2408.06</v>
      </c>
      <c r="O2007" s="2">
        <v>2906.4733999999999</v>
      </c>
      <c r="P2007" s="3">
        <v>43178</v>
      </c>
      <c r="Q2007" s="2">
        <v>338805.85782999999</v>
      </c>
      <c r="R2007" s="2">
        <v>338805.8578</v>
      </c>
      <c r="S2007" s="3">
        <v>43375</v>
      </c>
      <c r="T2007" s="2">
        <v>112907.98063999999</v>
      </c>
      <c r="U2007" s="2">
        <v>112907.9806</v>
      </c>
    </row>
    <row r="2008" spans="1:21" x14ac:dyDescent="0.3">
      <c r="A2008" s="3">
        <v>43265</v>
      </c>
      <c r="B2008" s="2">
        <v>7906000</v>
      </c>
      <c r="C2008" s="2">
        <v>8887746.7919999994</v>
      </c>
      <c r="D2008" s="3">
        <v>43160</v>
      </c>
      <c r="E2008" s="2">
        <v>690817.12543000001</v>
      </c>
      <c r="F2008" s="2">
        <v>853134.45510000002</v>
      </c>
      <c r="G2008" s="3">
        <v>43265</v>
      </c>
      <c r="H2008" s="2">
        <v>760321.88399999996</v>
      </c>
      <c r="I2008" s="2">
        <v>1239723.0888</v>
      </c>
      <c r="J2008" s="3">
        <v>43202</v>
      </c>
      <c r="K2008" s="2">
        <v>221.08340000000001</v>
      </c>
      <c r="L2008" s="2">
        <v>221.08340000000001</v>
      </c>
      <c r="M2008" s="3">
        <v>43193</v>
      </c>
      <c r="N2008" s="2">
        <v>2442.4299999999998</v>
      </c>
      <c r="O2008" s="2">
        <v>2947.9571999999998</v>
      </c>
      <c r="P2008" s="3">
        <v>43175</v>
      </c>
      <c r="Q2008" s="2">
        <v>340553.25491999998</v>
      </c>
      <c r="R2008" s="2">
        <v>340553.2549</v>
      </c>
      <c r="S2008" s="3">
        <v>43374</v>
      </c>
      <c r="T2008" s="2">
        <v>112305.37471</v>
      </c>
      <c r="U2008" s="2">
        <v>112305.3747</v>
      </c>
    </row>
    <row r="2009" spans="1:21" x14ac:dyDescent="0.3">
      <c r="A2009" s="3">
        <v>43264</v>
      </c>
      <c r="B2009" s="2">
        <v>7806320</v>
      </c>
      <c r="C2009" s="2">
        <v>8774896.7642000001</v>
      </c>
      <c r="D2009" s="3">
        <v>43159</v>
      </c>
      <c r="E2009" s="2">
        <v>687870.54902000003</v>
      </c>
      <c r="F2009" s="2">
        <v>849495.53859999997</v>
      </c>
      <c r="G2009" s="3">
        <v>43264</v>
      </c>
      <c r="H2009" s="2">
        <v>756963.88560000004</v>
      </c>
      <c r="I2009" s="2">
        <v>1233053.9450999999</v>
      </c>
      <c r="J2009" s="3">
        <v>43201</v>
      </c>
      <c r="K2009" s="2">
        <v>221.01929999999999</v>
      </c>
      <c r="L2009" s="2">
        <v>221.01929999999999</v>
      </c>
      <c r="M2009" s="3">
        <v>43192</v>
      </c>
      <c r="N2009" s="2">
        <v>2444.16</v>
      </c>
      <c r="O2009" s="2">
        <v>2950.0453000000002</v>
      </c>
      <c r="P2009" s="3">
        <v>43174</v>
      </c>
      <c r="Q2009" s="2">
        <v>342260.56310000003</v>
      </c>
      <c r="R2009" s="2">
        <v>342260.56310000003</v>
      </c>
      <c r="S2009" s="3">
        <v>43371</v>
      </c>
      <c r="T2009" s="2">
        <v>112013.87243</v>
      </c>
      <c r="U2009" s="2">
        <v>112013.87239999999</v>
      </c>
    </row>
    <row r="2010" spans="1:21" x14ac:dyDescent="0.3">
      <c r="A2010" s="3">
        <v>43263</v>
      </c>
      <c r="B2010" s="2">
        <v>7782100</v>
      </c>
      <c r="C2010" s="2">
        <v>8747669.7474000007</v>
      </c>
      <c r="D2010" s="3">
        <v>43158</v>
      </c>
      <c r="E2010" s="2">
        <v>693106.27162999997</v>
      </c>
      <c r="F2010" s="2">
        <v>855961.46889999998</v>
      </c>
      <c r="G2010" s="3">
        <v>43263</v>
      </c>
      <c r="H2010" s="2">
        <v>760508.20440000005</v>
      </c>
      <c r="I2010" s="2">
        <v>1238827.4521000001</v>
      </c>
      <c r="J2010" s="3">
        <v>43200</v>
      </c>
      <c r="K2010" s="2">
        <v>220.922</v>
      </c>
      <c r="L2010" s="2">
        <v>220.922</v>
      </c>
      <c r="M2010" s="3">
        <v>43189</v>
      </c>
      <c r="N2010" s="2">
        <v>2445.85</v>
      </c>
      <c r="O2010" s="2">
        <v>2952.0850999999998</v>
      </c>
      <c r="P2010" s="3">
        <v>43173</v>
      </c>
      <c r="Q2010" s="2">
        <v>339419.53485</v>
      </c>
      <c r="R2010" s="2">
        <v>339419.53490000003</v>
      </c>
      <c r="S2010" s="3">
        <v>43370</v>
      </c>
      <c r="T2010" s="2">
        <v>112437.12121</v>
      </c>
      <c r="U2010" s="2">
        <v>112437.12119999999</v>
      </c>
    </row>
    <row r="2011" spans="1:21" x14ac:dyDescent="0.3">
      <c r="A2011" s="3">
        <v>43262</v>
      </c>
      <c r="B2011" s="2">
        <v>7716720</v>
      </c>
      <c r="C2011" s="2">
        <v>8674186.0772999991</v>
      </c>
      <c r="D2011" s="3">
        <v>43157</v>
      </c>
      <c r="E2011" s="2">
        <v>698332.50459000003</v>
      </c>
      <c r="F2011" s="2">
        <v>862415.67969999998</v>
      </c>
      <c r="G2011" s="3">
        <v>43262</v>
      </c>
      <c r="H2011" s="2">
        <v>756550.14399999997</v>
      </c>
      <c r="I2011" s="2">
        <v>1232237.9994999999</v>
      </c>
      <c r="J2011" s="3">
        <v>43199</v>
      </c>
      <c r="K2011" s="2">
        <v>220.95330000000001</v>
      </c>
      <c r="L2011" s="2">
        <v>220.95330000000001</v>
      </c>
      <c r="M2011" s="3">
        <v>43188</v>
      </c>
      <c r="N2011" s="2">
        <v>2436.37</v>
      </c>
      <c r="O2011" s="2">
        <v>2940.643</v>
      </c>
      <c r="P2011" s="3">
        <v>43172</v>
      </c>
      <c r="Q2011" s="2">
        <v>341375.68910000002</v>
      </c>
      <c r="R2011" s="2">
        <v>341375.68910000002</v>
      </c>
      <c r="S2011" s="3">
        <v>43369</v>
      </c>
      <c r="T2011" s="2">
        <v>112474.49696</v>
      </c>
      <c r="U2011" s="2">
        <v>112474.497</v>
      </c>
    </row>
    <row r="2012" spans="1:21" x14ac:dyDescent="0.3">
      <c r="A2012" s="3">
        <v>43259</v>
      </c>
      <c r="B2012" s="2">
        <v>7693860</v>
      </c>
      <c r="C2012" s="2">
        <v>8648393.7331000008</v>
      </c>
      <c r="D2012" s="3">
        <v>43154</v>
      </c>
      <c r="E2012" s="2">
        <v>692028.59066999995</v>
      </c>
      <c r="F2012" s="2">
        <v>854630.57140000002</v>
      </c>
      <c r="G2012" s="3">
        <v>43259</v>
      </c>
      <c r="H2012" s="2">
        <v>754948.2328</v>
      </c>
      <c r="I2012" s="2">
        <v>1229628.8718999999</v>
      </c>
      <c r="J2012" s="3">
        <v>43196</v>
      </c>
      <c r="K2012" s="2">
        <v>220.959</v>
      </c>
      <c r="L2012" s="2">
        <v>220.959</v>
      </c>
      <c r="M2012" s="3">
        <v>43187</v>
      </c>
      <c r="N2012" s="2">
        <v>2419.29</v>
      </c>
      <c r="O2012" s="2">
        <v>2915.1729</v>
      </c>
      <c r="P2012" s="3">
        <v>43171</v>
      </c>
      <c r="Q2012" s="2">
        <v>339684.90259000001</v>
      </c>
      <c r="R2012" s="2">
        <v>339684.90259999997</v>
      </c>
      <c r="S2012" s="3">
        <v>43368</v>
      </c>
      <c r="T2012" s="2">
        <v>112920.5398</v>
      </c>
      <c r="U2012" s="2">
        <v>112920.5398</v>
      </c>
    </row>
    <row r="2013" spans="1:21" x14ac:dyDescent="0.3">
      <c r="A2013" s="3">
        <v>43258</v>
      </c>
      <c r="B2013" s="2">
        <v>7670480</v>
      </c>
      <c r="C2013" s="2">
        <v>8622113.6432000007</v>
      </c>
      <c r="D2013" s="3">
        <v>43153</v>
      </c>
      <c r="E2013" s="2">
        <v>689290.75873</v>
      </c>
      <c r="F2013" s="2">
        <v>851249.44680000003</v>
      </c>
      <c r="G2013" s="3">
        <v>43258</v>
      </c>
      <c r="H2013" s="2">
        <v>751034.32949999999</v>
      </c>
      <c r="I2013" s="2">
        <v>1222888.7095999999</v>
      </c>
      <c r="J2013" s="3">
        <v>43195</v>
      </c>
      <c r="K2013" s="2">
        <v>220.89230000000001</v>
      </c>
      <c r="L2013" s="2">
        <v>220.89230000000001</v>
      </c>
      <c r="M2013" s="3">
        <v>43186</v>
      </c>
      <c r="N2013" s="2">
        <v>2452.06</v>
      </c>
      <c r="O2013" s="2">
        <v>2954.6597999999999</v>
      </c>
      <c r="P2013" s="3">
        <v>43168</v>
      </c>
      <c r="Q2013" s="2">
        <v>333595.87800999999</v>
      </c>
      <c r="R2013" s="2">
        <v>333595.87800000003</v>
      </c>
      <c r="S2013" s="3">
        <v>43367</v>
      </c>
      <c r="T2013" s="2">
        <v>113007.21398</v>
      </c>
      <c r="U2013" s="2">
        <v>113007.21400000001</v>
      </c>
    </row>
    <row r="2014" spans="1:21" x14ac:dyDescent="0.3">
      <c r="A2014" s="3">
        <v>43257</v>
      </c>
      <c r="B2014" s="2">
        <v>7692290</v>
      </c>
      <c r="C2014" s="2">
        <v>8645478.5225000009</v>
      </c>
      <c r="D2014" s="3">
        <v>43145</v>
      </c>
      <c r="E2014" s="2">
        <v>671095.79873000004</v>
      </c>
      <c r="F2014" s="2">
        <v>828779.32160000002</v>
      </c>
      <c r="G2014" s="3">
        <v>43257</v>
      </c>
      <c r="H2014" s="2">
        <v>744660.90240000002</v>
      </c>
      <c r="I2014" s="2">
        <v>1211634.8314</v>
      </c>
      <c r="J2014" s="3">
        <v>43194</v>
      </c>
      <c r="K2014" s="2">
        <v>220.93430000000001</v>
      </c>
      <c r="L2014" s="2">
        <v>220.93430000000001</v>
      </c>
      <c r="M2014" s="3">
        <v>43185</v>
      </c>
      <c r="N2014" s="2">
        <v>2437.08</v>
      </c>
      <c r="O2014" s="2">
        <v>2936.6093000000001</v>
      </c>
      <c r="P2014" s="3">
        <v>43167</v>
      </c>
      <c r="Q2014" s="2">
        <v>336336.21033999999</v>
      </c>
      <c r="R2014" s="2">
        <v>336336.21029999998</v>
      </c>
      <c r="S2014" s="3">
        <v>43364</v>
      </c>
      <c r="T2014" s="2">
        <v>112515.02280000001</v>
      </c>
      <c r="U2014" s="2">
        <v>112515.02280000001</v>
      </c>
    </row>
    <row r="2015" spans="1:21" x14ac:dyDescent="0.3">
      <c r="A2015" s="3">
        <v>43256</v>
      </c>
      <c r="B2015" s="2">
        <v>7679530</v>
      </c>
      <c r="C2015" s="2">
        <v>8631138.2972999997</v>
      </c>
      <c r="D2015" s="3">
        <v>43144</v>
      </c>
      <c r="E2015" s="2">
        <v>673452.43599000003</v>
      </c>
      <c r="F2015" s="2">
        <v>831689.68440000003</v>
      </c>
      <c r="G2015" s="3">
        <v>43256</v>
      </c>
      <c r="H2015" s="2">
        <v>748788.42449999996</v>
      </c>
      <c r="I2015" s="2">
        <v>1218350.7064</v>
      </c>
      <c r="J2015" s="3">
        <v>43193</v>
      </c>
      <c r="K2015" s="2">
        <v>220.75829999999999</v>
      </c>
      <c r="L2015" s="2">
        <v>220.75829999999999</v>
      </c>
      <c r="M2015" s="3">
        <v>43182</v>
      </c>
      <c r="N2015" s="2">
        <v>2416.7600000000002</v>
      </c>
      <c r="O2015" s="2">
        <v>2912.1235999999999</v>
      </c>
      <c r="P2015" s="3">
        <v>43166</v>
      </c>
      <c r="Q2015" s="2">
        <v>334412.40220999997</v>
      </c>
      <c r="R2015" s="2">
        <v>334412.40220000001</v>
      </c>
      <c r="S2015" s="3">
        <v>43363</v>
      </c>
      <c r="T2015" s="2">
        <v>112867.12287000001</v>
      </c>
      <c r="U2015" s="2">
        <v>112867.1229</v>
      </c>
    </row>
    <row r="2016" spans="1:21" x14ac:dyDescent="0.3">
      <c r="A2016" s="3">
        <v>43255</v>
      </c>
      <c r="B2016" s="2">
        <v>7648260</v>
      </c>
      <c r="C2016" s="2">
        <v>8595805.0885000005</v>
      </c>
      <c r="D2016" s="3">
        <v>43143</v>
      </c>
      <c r="E2016" s="2">
        <v>666566.70142000006</v>
      </c>
      <c r="F2016" s="2">
        <v>823186.04839999997</v>
      </c>
      <c r="G2016" s="3">
        <v>43255</v>
      </c>
      <c r="H2016" s="2">
        <v>746510.71250000002</v>
      </c>
      <c r="I2016" s="2">
        <v>1214644.6502</v>
      </c>
      <c r="J2016" s="3">
        <v>43192</v>
      </c>
      <c r="K2016" s="2">
        <v>220.6335</v>
      </c>
      <c r="L2016" s="2">
        <v>220.6335</v>
      </c>
      <c r="M2016" s="3">
        <v>43181</v>
      </c>
      <c r="N2016" s="2">
        <v>2496.02</v>
      </c>
      <c r="O2016" s="2">
        <v>3007.6295</v>
      </c>
      <c r="P2016" s="3">
        <v>43165</v>
      </c>
      <c r="Q2016" s="2">
        <v>333499.45347000001</v>
      </c>
      <c r="R2016" s="2">
        <v>333499.4535</v>
      </c>
      <c r="S2016" s="3">
        <v>43362</v>
      </c>
      <c r="T2016" s="2">
        <v>113049.71593999999</v>
      </c>
      <c r="U2016" s="2">
        <v>113049.7159</v>
      </c>
    </row>
    <row r="2017" spans="1:21" x14ac:dyDescent="0.3">
      <c r="A2017" s="3">
        <v>43252</v>
      </c>
      <c r="B2017" s="2">
        <v>7600410</v>
      </c>
      <c r="C2017" s="2">
        <v>8542027.8054000009</v>
      </c>
      <c r="D2017" s="3">
        <v>43140</v>
      </c>
      <c r="E2017" s="2">
        <v>664639.51211000001</v>
      </c>
      <c r="F2017" s="2">
        <v>820806.03850000002</v>
      </c>
      <c r="G2017" s="3">
        <v>43252</v>
      </c>
      <c r="H2017" s="2">
        <v>747335.46050000004</v>
      </c>
      <c r="I2017" s="2">
        <v>1215828.703</v>
      </c>
      <c r="J2017" s="3">
        <v>43189</v>
      </c>
      <c r="K2017" s="2">
        <v>220.57499999999999</v>
      </c>
      <c r="L2017" s="2">
        <v>220.57499999999999</v>
      </c>
      <c r="M2017" s="3">
        <v>43180</v>
      </c>
      <c r="N2017" s="2">
        <v>2484.9699999999998</v>
      </c>
      <c r="O2017" s="2">
        <v>2994.3146000000002</v>
      </c>
      <c r="P2017" s="3">
        <v>43164</v>
      </c>
      <c r="Q2017" s="2">
        <v>333073.43082000001</v>
      </c>
      <c r="R2017" s="2">
        <v>333073.43079999997</v>
      </c>
      <c r="S2017" s="3">
        <v>43361</v>
      </c>
      <c r="T2017" s="2">
        <v>113298.86222</v>
      </c>
      <c r="U2017" s="2">
        <v>113298.8622</v>
      </c>
    </row>
    <row r="2018" spans="1:21" x14ac:dyDescent="0.3">
      <c r="A2018" s="3">
        <v>43251</v>
      </c>
      <c r="B2018" s="2">
        <v>7538320</v>
      </c>
      <c r="C2018" s="2">
        <v>8472236.8962999992</v>
      </c>
      <c r="D2018" s="3">
        <v>43139</v>
      </c>
      <c r="E2018" s="2">
        <v>695759.24670000002</v>
      </c>
      <c r="F2018" s="2">
        <v>859237.79819999996</v>
      </c>
      <c r="G2018" s="3">
        <v>43251</v>
      </c>
      <c r="H2018" s="2">
        <v>752984.62109999999</v>
      </c>
      <c r="I2018" s="2">
        <v>1224018.9092999999</v>
      </c>
      <c r="J2018" s="3">
        <v>43188</v>
      </c>
      <c r="K2018" s="2">
        <v>220.5489</v>
      </c>
      <c r="L2018" s="2">
        <v>220.5489</v>
      </c>
      <c r="M2018" s="3">
        <v>43179</v>
      </c>
      <c r="N2018" s="2">
        <v>2485.52</v>
      </c>
      <c r="O2018" s="2">
        <v>2994.9773</v>
      </c>
      <c r="P2018" s="3">
        <v>43161</v>
      </c>
      <c r="Q2018" s="2">
        <v>337427.62365000002</v>
      </c>
      <c r="R2018" s="2">
        <v>337427.6237</v>
      </c>
      <c r="S2018" s="3">
        <v>43360</v>
      </c>
      <c r="T2018" s="2">
        <v>113466.05684</v>
      </c>
      <c r="U2018" s="2">
        <v>113466.05680000001</v>
      </c>
    </row>
    <row r="2019" spans="1:21" x14ac:dyDescent="0.3">
      <c r="A2019" s="3">
        <v>43250</v>
      </c>
      <c r="B2019" s="2">
        <v>7520110</v>
      </c>
      <c r="C2019" s="2">
        <v>8451751.2453000005</v>
      </c>
      <c r="D2019" s="3">
        <v>43138</v>
      </c>
      <c r="E2019" s="2">
        <v>702057.29237000004</v>
      </c>
      <c r="F2019" s="2">
        <v>867011.2476</v>
      </c>
      <c r="G2019" s="3">
        <v>43250</v>
      </c>
      <c r="H2019" s="2">
        <v>756412.05680000002</v>
      </c>
      <c r="I2019" s="2">
        <v>1228927.5726000001</v>
      </c>
      <c r="J2019" s="3">
        <v>43187</v>
      </c>
      <c r="K2019" s="2">
        <v>220.5275</v>
      </c>
      <c r="L2019" s="2">
        <v>220.5275</v>
      </c>
      <c r="M2019" s="3">
        <v>43178</v>
      </c>
      <c r="N2019" s="2">
        <v>2475.0300000000002</v>
      </c>
      <c r="O2019" s="2">
        <v>2982.3371999999999</v>
      </c>
      <c r="P2019" s="3">
        <v>43160</v>
      </c>
      <c r="Q2019" s="2">
        <v>343308.60080999997</v>
      </c>
      <c r="R2019" s="2">
        <v>343308.60080000001</v>
      </c>
      <c r="S2019" s="3">
        <v>43357</v>
      </c>
      <c r="T2019" s="2">
        <v>113098.67773</v>
      </c>
      <c r="U2019" s="2">
        <v>113098.6777</v>
      </c>
    </row>
    <row r="2020" spans="1:21" x14ac:dyDescent="0.3">
      <c r="A2020" s="3">
        <v>43249</v>
      </c>
      <c r="B2020" s="2">
        <v>7510450</v>
      </c>
      <c r="C2020" s="2">
        <v>8440569.5176999997</v>
      </c>
      <c r="D2020" s="3">
        <v>43137</v>
      </c>
      <c r="E2020" s="2">
        <v>712876.20068999997</v>
      </c>
      <c r="F2020" s="2">
        <v>880372.1446</v>
      </c>
      <c r="G2020" s="3">
        <v>43249</v>
      </c>
      <c r="H2020" s="2">
        <v>751203.04</v>
      </c>
      <c r="I2020" s="2">
        <v>1220271.7505999999</v>
      </c>
      <c r="J2020" s="3">
        <v>43186</v>
      </c>
      <c r="K2020" s="2">
        <v>220.49260000000001</v>
      </c>
      <c r="L2020" s="2">
        <v>220.49260000000001</v>
      </c>
      <c r="M2020" s="3">
        <v>43175</v>
      </c>
      <c r="N2020" s="2">
        <v>2493.9699999999998</v>
      </c>
      <c r="O2020" s="2">
        <v>3005.1590999999999</v>
      </c>
      <c r="P2020" s="3">
        <v>43159</v>
      </c>
      <c r="Q2020" s="2">
        <v>348352.36739000003</v>
      </c>
      <c r="R2020" s="2">
        <v>348352.36739999999</v>
      </c>
      <c r="S2020" s="3">
        <v>43356</v>
      </c>
      <c r="T2020" s="2">
        <v>113045.11413</v>
      </c>
      <c r="U2020" s="2">
        <v>113045.11410000001</v>
      </c>
    </row>
    <row r="2021" spans="1:21" x14ac:dyDescent="0.3">
      <c r="A2021" s="3">
        <v>43245</v>
      </c>
      <c r="B2021" s="2">
        <v>7498510</v>
      </c>
      <c r="C2021" s="2">
        <v>8426170.7009999994</v>
      </c>
      <c r="D2021" s="3">
        <v>43136</v>
      </c>
      <c r="E2021" s="2">
        <v>739113.25630000001</v>
      </c>
      <c r="F2021" s="2">
        <v>912773.80550000002</v>
      </c>
      <c r="G2021" s="3">
        <v>43245</v>
      </c>
      <c r="H2021" s="2">
        <v>750204.51659999997</v>
      </c>
      <c r="I2021" s="2">
        <v>1218416.4635000001</v>
      </c>
      <c r="J2021" s="3">
        <v>43185</v>
      </c>
      <c r="K2021" s="2">
        <v>220.4093</v>
      </c>
      <c r="L2021" s="2">
        <v>220.4093</v>
      </c>
      <c r="M2021" s="3">
        <v>43174</v>
      </c>
      <c r="N2021" s="2">
        <v>2492.38</v>
      </c>
      <c r="O2021" s="2">
        <v>3003.2431999999999</v>
      </c>
      <c r="P2021" s="3">
        <v>43158</v>
      </c>
      <c r="Q2021" s="2">
        <v>350205.70831000002</v>
      </c>
      <c r="R2021" s="2">
        <v>350205.7083</v>
      </c>
      <c r="S2021" s="3">
        <v>43355</v>
      </c>
      <c r="T2021" s="2">
        <v>112827.30523</v>
      </c>
      <c r="U2021" s="2">
        <v>112827.3052</v>
      </c>
    </row>
    <row r="2022" spans="1:21" x14ac:dyDescent="0.3">
      <c r="A2022" s="3">
        <v>43244</v>
      </c>
      <c r="B2022" s="2">
        <v>7520760</v>
      </c>
      <c r="C2022" s="2">
        <v>8451167.6783000007</v>
      </c>
      <c r="D2022" s="3">
        <v>43133</v>
      </c>
      <c r="E2022" s="2">
        <v>737184.56094999996</v>
      </c>
      <c r="F2022" s="2">
        <v>910391.94779999997</v>
      </c>
      <c r="G2022" s="3">
        <v>43244</v>
      </c>
      <c r="H2022" s="2">
        <v>756328.61300000001</v>
      </c>
      <c r="I2022" s="2">
        <v>1228362.6843999999</v>
      </c>
      <c r="J2022" s="3">
        <v>43182</v>
      </c>
      <c r="K2022" s="2">
        <v>220.46700000000001</v>
      </c>
      <c r="L2022" s="2">
        <v>220.46700000000001</v>
      </c>
      <c r="M2022" s="3">
        <v>43173</v>
      </c>
      <c r="N2022" s="2">
        <v>2486.08</v>
      </c>
      <c r="O2022" s="2">
        <v>2995.6518999999998</v>
      </c>
      <c r="P2022" s="3">
        <v>43157</v>
      </c>
      <c r="Q2022" s="2">
        <v>345088.91304000001</v>
      </c>
      <c r="R2022" s="2">
        <v>345088.913</v>
      </c>
      <c r="S2022" s="3">
        <v>43354</v>
      </c>
      <c r="T2022" s="2">
        <v>113526.06826</v>
      </c>
      <c r="U2022" s="2">
        <v>113526.0683</v>
      </c>
    </row>
    <row r="2023" spans="1:21" x14ac:dyDescent="0.3">
      <c r="A2023" s="3">
        <v>43243</v>
      </c>
      <c r="B2023" s="2">
        <v>7513260</v>
      </c>
      <c r="C2023" s="2">
        <v>8442743.7177000009</v>
      </c>
      <c r="D2023" s="3">
        <v>43132</v>
      </c>
      <c r="E2023" s="2">
        <v>722523.08045000001</v>
      </c>
      <c r="F2023" s="2">
        <v>892285.63569999998</v>
      </c>
      <c r="G2023" s="3">
        <v>43243</v>
      </c>
      <c r="H2023" s="2">
        <v>753937.33440000005</v>
      </c>
      <c r="I2023" s="2">
        <v>1224249.9513999999</v>
      </c>
      <c r="J2023" s="3">
        <v>43181</v>
      </c>
      <c r="K2023" s="2">
        <v>220.34979999999999</v>
      </c>
      <c r="L2023" s="2">
        <v>220.34979999999999</v>
      </c>
      <c r="M2023" s="3">
        <v>43172</v>
      </c>
      <c r="N2023" s="2">
        <v>2494.4899999999998</v>
      </c>
      <c r="O2023" s="2">
        <v>3005.7851999999998</v>
      </c>
      <c r="P2023" s="3">
        <v>43154</v>
      </c>
      <c r="Q2023" s="2">
        <v>344272.02958999999</v>
      </c>
      <c r="R2023" s="2">
        <v>344272.02960000001</v>
      </c>
      <c r="S2023" s="3">
        <v>43353</v>
      </c>
      <c r="T2023" s="2">
        <v>114077.43799999999</v>
      </c>
      <c r="U2023" s="2">
        <v>114077.43799999999</v>
      </c>
    </row>
    <row r="2024" spans="1:21" x14ac:dyDescent="0.3">
      <c r="A2024" s="3">
        <v>43242</v>
      </c>
      <c r="B2024" s="2">
        <v>7414230</v>
      </c>
      <c r="C2024" s="2">
        <v>8331099.0954</v>
      </c>
      <c r="D2024" s="3">
        <v>43131</v>
      </c>
      <c r="E2024" s="2">
        <v>727310.03087000002</v>
      </c>
      <c r="F2024" s="2">
        <v>898197.31819999998</v>
      </c>
      <c r="G2024" s="3">
        <v>43242</v>
      </c>
      <c r="H2024" s="2">
        <v>749035.14879999997</v>
      </c>
      <c r="I2024" s="2">
        <v>1216160.6717000001</v>
      </c>
      <c r="J2024" s="3">
        <v>43180</v>
      </c>
      <c r="K2024" s="2">
        <v>220.1249</v>
      </c>
      <c r="L2024" s="2">
        <v>220.1249</v>
      </c>
      <c r="M2024" s="3">
        <v>43171</v>
      </c>
      <c r="N2024" s="2">
        <v>2484.12</v>
      </c>
      <c r="O2024" s="2">
        <v>2993.2896999999998</v>
      </c>
      <c r="P2024" s="3">
        <v>43153</v>
      </c>
      <c r="Q2024" s="2">
        <v>341918.91531000001</v>
      </c>
      <c r="R2024" s="2">
        <v>341918.91529999999</v>
      </c>
      <c r="S2024" s="3">
        <v>43350</v>
      </c>
      <c r="T2024" s="2">
        <v>113693.05995</v>
      </c>
      <c r="U2024" s="2">
        <v>113693.05989999999</v>
      </c>
    </row>
    <row r="2025" spans="1:21" x14ac:dyDescent="0.3">
      <c r="A2025" s="3">
        <v>43241</v>
      </c>
      <c r="B2025" s="2">
        <v>7459910</v>
      </c>
      <c r="C2025" s="2">
        <v>8382430.2319999998</v>
      </c>
      <c r="D2025" s="3">
        <v>43130</v>
      </c>
      <c r="E2025" s="2">
        <v>722931.92009000003</v>
      </c>
      <c r="F2025" s="2">
        <v>892790.53540000005</v>
      </c>
      <c r="G2025" s="3">
        <v>43241</v>
      </c>
      <c r="H2025" s="2">
        <v>754694.41079999995</v>
      </c>
      <c r="I2025" s="2">
        <v>1225262.5848999999</v>
      </c>
      <c r="J2025" s="3">
        <v>43179</v>
      </c>
      <c r="K2025" s="2">
        <v>220.11510000000001</v>
      </c>
      <c r="L2025" s="2">
        <v>220.11510000000001</v>
      </c>
      <c r="M2025" s="3">
        <v>43168</v>
      </c>
      <c r="N2025" s="2">
        <v>2459.4499999999998</v>
      </c>
      <c r="O2025" s="2">
        <v>2963.5630999999998</v>
      </c>
      <c r="P2025" s="3">
        <v>43152</v>
      </c>
      <c r="Q2025" s="2">
        <v>341073.55377</v>
      </c>
      <c r="R2025" s="2">
        <v>341073.55379999999</v>
      </c>
      <c r="S2025" s="3">
        <v>43349</v>
      </c>
      <c r="T2025" s="2">
        <v>113285.77264</v>
      </c>
      <c r="U2025" s="2">
        <v>113285.7726</v>
      </c>
    </row>
    <row r="2026" spans="1:21" x14ac:dyDescent="0.3">
      <c r="A2026" s="3">
        <v>43238</v>
      </c>
      <c r="B2026" s="2">
        <v>7423930</v>
      </c>
      <c r="C2026" s="2">
        <v>8341817.7703</v>
      </c>
      <c r="D2026" s="3">
        <v>43129</v>
      </c>
      <c r="E2026" s="2">
        <v>727595.26973000006</v>
      </c>
      <c r="F2026" s="2">
        <v>898549.57620000001</v>
      </c>
      <c r="G2026" s="3">
        <v>43238</v>
      </c>
      <c r="H2026" s="2">
        <v>749849.96496000001</v>
      </c>
      <c r="I2026" s="2">
        <v>1217397.523</v>
      </c>
      <c r="J2026" s="3">
        <v>43178</v>
      </c>
      <c r="K2026" s="2">
        <v>220.11930000000001</v>
      </c>
      <c r="L2026" s="2">
        <v>220.11930000000001</v>
      </c>
      <c r="M2026" s="3">
        <v>43167</v>
      </c>
      <c r="N2026" s="2">
        <v>2433.08</v>
      </c>
      <c r="O2026" s="2">
        <v>2931.788</v>
      </c>
      <c r="P2026" s="3">
        <v>43151</v>
      </c>
      <c r="Q2026" s="2">
        <v>341073.66145000001</v>
      </c>
      <c r="R2026" s="2">
        <v>341073.66149999999</v>
      </c>
      <c r="S2026" s="3">
        <v>43348</v>
      </c>
      <c r="T2026" s="2">
        <v>113024.57313999999</v>
      </c>
      <c r="U2026" s="2">
        <v>113024.57309999999</v>
      </c>
    </row>
    <row r="2027" spans="1:21" x14ac:dyDescent="0.3">
      <c r="A2027" s="3">
        <v>43237</v>
      </c>
      <c r="B2027" s="2">
        <v>7457210</v>
      </c>
      <c r="C2027" s="2">
        <v>8379123.8140000002</v>
      </c>
      <c r="D2027" s="3">
        <v>43126</v>
      </c>
      <c r="E2027" s="2">
        <v>739135.23774000001</v>
      </c>
      <c r="F2027" s="2">
        <v>912800.95169999998</v>
      </c>
      <c r="G2027" s="3">
        <v>43237</v>
      </c>
      <c r="H2027" s="2">
        <v>751539.93814999994</v>
      </c>
      <c r="I2027" s="2">
        <v>1220025.8488</v>
      </c>
      <c r="J2027" s="3">
        <v>43175</v>
      </c>
      <c r="K2027" s="2">
        <v>220.0874</v>
      </c>
      <c r="L2027" s="2">
        <v>220.0874</v>
      </c>
      <c r="M2027" s="3">
        <v>43166</v>
      </c>
      <c r="N2027" s="2">
        <v>2401.8200000000002</v>
      </c>
      <c r="O2027" s="2">
        <v>2894.1206000000002</v>
      </c>
      <c r="P2027" s="3">
        <v>43150</v>
      </c>
      <c r="Q2027" s="2">
        <v>345051.31266</v>
      </c>
      <c r="R2027" s="2">
        <v>345051.31270000001</v>
      </c>
      <c r="S2027" s="3">
        <v>43347</v>
      </c>
      <c r="T2027" s="2">
        <v>112705.05376</v>
      </c>
      <c r="U2027" s="2">
        <v>112705.05379999999</v>
      </c>
    </row>
    <row r="2028" spans="1:21" x14ac:dyDescent="0.3">
      <c r="A2028" s="3">
        <v>43236</v>
      </c>
      <c r="B2028" s="2">
        <v>7460590</v>
      </c>
      <c r="C2028" s="2">
        <v>8381531.2619000003</v>
      </c>
      <c r="D2028" s="3">
        <v>43125</v>
      </c>
      <c r="E2028" s="2">
        <v>731381.83652000001</v>
      </c>
      <c r="F2028" s="2">
        <v>903080.64870000002</v>
      </c>
      <c r="G2028" s="3">
        <v>43236</v>
      </c>
      <c r="H2028" s="2">
        <v>748155.32380000001</v>
      </c>
      <c r="I2028" s="2">
        <v>1214216.0937999999</v>
      </c>
      <c r="J2028" s="3">
        <v>43174</v>
      </c>
      <c r="K2028" s="2">
        <v>220.07640000000001</v>
      </c>
      <c r="L2028" s="2">
        <v>220.07640000000001</v>
      </c>
      <c r="M2028" s="3">
        <v>43165</v>
      </c>
      <c r="N2028" s="2">
        <v>2411.41</v>
      </c>
      <c r="O2028" s="2">
        <v>2905.6763000000001</v>
      </c>
      <c r="P2028" s="3">
        <v>43147</v>
      </c>
      <c r="Q2028" s="2">
        <v>340101.01465000003</v>
      </c>
      <c r="R2028" s="2">
        <v>340101.01459999999</v>
      </c>
      <c r="S2028" s="3">
        <v>43346</v>
      </c>
      <c r="T2028" s="2">
        <v>112135.50494</v>
      </c>
      <c r="U2028" s="2">
        <v>112135.5049</v>
      </c>
    </row>
    <row r="2029" spans="1:21" x14ac:dyDescent="0.3">
      <c r="A2029" s="3">
        <v>43235</v>
      </c>
      <c r="B2029" s="2">
        <v>7409310</v>
      </c>
      <c r="C2029" s="2">
        <v>8319318.6699999999</v>
      </c>
      <c r="D2029" s="3">
        <v>43124</v>
      </c>
      <c r="E2029" s="2">
        <v>735447.01323000004</v>
      </c>
      <c r="F2029" s="2">
        <v>908100.16410000005</v>
      </c>
      <c r="G2029" s="3">
        <v>43235</v>
      </c>
      <c r="H2029" s="2">
        <v>744807.39456000004</v>
      </c>
      <c r="I2029" s="2">
        <v>1208399.3847000001</v>
      </c>
      <c r="J2029" s="3">
        <v>43173</v>
      </c>
      <c r="K2029" s="2">
        <v>220.0581</v>
      </c>
      <c r="L2029" s="2">
        <v>220.0581</v>
      </c>
      <c r="M2029" s="3">
        <v>43164</v>
      </c>
      <c r="N2029" s="2">
        <v>2375.06</v>
      </c>
      <c r="O2029" s="2">
        <v>2861.8757000000001</v>
      </c>
      <c r="P2029" s="3">
        <v>43146</v>
      </c>
      <c r="Q2029" s="2">
        <v>333731.06965000002</v>
      </c>
      <c r="R2029" s="2">
        <v>333731.06969999999</v>
      </c>
      <c r="S2029" s="3">
        <v>43343</v>
      </c>
      <c r="T2029" s="2">
        <v>112580.57915999999</v>
      </c>
      <c r="U2029" s="2">
        <v>112580.57919999999</v>
      </c>
    </row>
    <row r="2030" spans="1:21" x14ac:dyDescent="0.3">
      <c r="A2030" s="3">
        <v>43234</v>
      </c>
      <c r="B2030" s="2">
        <v>7452850</v>
      </c>
      <c r="C2030" s="2">
        <v>8368211.6311999997</v>
      </c>
      <c r="D2030" s="3">
        <v>43123</v>
      </c>
      <c r="E2030" s="2">
        <v>736139.94249000004</v>
      </c>
      <c r="F2030" s="2">
        <v>908955.76509999996</v>
      </c>
      <c r="G2030" s="3">
        <v>43234</v>
      </c>
      <c r="H2030" s="2">
        <v>742956.46654000005</v>
      </c>
      <c r="I2030" s="2">
        <v>1205280.6514000001</v>
      </c>
      <c r="J2030" s="3">
        <v>43172</v>
      </c>
      <c r="K2030" s="2">
        <v>219.92060000000001</v>
      </c>
      <c r="L2030" s="2">
        <v>219.92060000000001</v>
      </c>
      <c r="M2030" s="3">
        <v>43161</v>
      </c>
      <c r="N2030" s="2">
        <v>2402.16</v>
      </c>
      <c r="O2030" s="2">
        <v>2894.5302999999999</v>
      </c>
      <c r="P2030" s="3">
        <v>43145</v>
      </c>
      <c r="Q2030" s="2">
        <v>330098.40367999999</v>
      </c>
      <c r="R2030" s="2">
        <v>330098.40370000002</v>
      </c>
      <c r="S2030" s="3">
        <v>43342</v>
      </c>
      <c r="T2030" s="2">
        <v>112156.37195</v>
      </c>
      <c r="U2030" s="2">
        <v>112156.3719</v>
      </c>
    </row>
    <row r="2031" spans="1:21" x14ac:dyDescent="0.3">
      <c r="A2031" s="3">
        <v>43231</v>
      </c>
      <c r="B2031" s="2">
        <v>7422830</v>
      </c>
      <c r="C2031" s="2">
        <v>8334181.8869000003</v>
      </c>
      <c r="D2031" s="3">
        <v>43122</v>
      </c>
      <c r="E2031" s="2">
        <v>724470.45779999997</v>
      </c>
      <c r="F2031" s="2">
        <v>894546.75840000005</v>
      </c>
      <c r="G2031" s="3">
        <v>43231</v>
      </c>
      <c r="H2031" s="2">
        <v>741132.73374000005</v>
      </c>
      <c r="I2031" s="2">
        <v>1202097.2601999999</v>
      </c>
      <c r="J2031" s="3">
        <v>43171</v>
      </c>
      <c r="K2031" s="2">
        <v>219.88130000000001</v>
      </c>
      <c r="L2031" s="2">
        <v>219.88130000000001</v>
      </c>
      <c r="M2031" s="3">
        <v>43159</v>
      </c>
      <c r="N2031" s="2">
        <v>2427.36</v>
      </c>
      <c r="O2031" s="2">
        <v>2924.8955999999998</v>
      </c>
      <c r="P2031" s="3">
        <v>43144</v>
      </c>
      <c r="Q2031" s="2">
        <v>332962.65752000001</v>
      </c>
      <c r="R2031" s="2">
        <v>332962.65749999997</v>
      </c>
      <c r="S2031" s="3">
        <v>43341</v>
      </c>
      <c r="T2031" s="2">
        <v>111816.84753</v>
      </c>
      <c r="U2031" s="2">
        <v>111816.8475</v>
      </c>
    </row>
    <row r="2032" spans="1:21" x14ac:dyDescent="0.3">
      <c r="A2032" s="3">
        <v>43230</v>
      </c>
      <c r="B2032" s="2">
        <v>7424190</v>
      </c>
      <c r="C2032" s="2">
        <v>8331807.6787999999</v>
      </c>
      <c r="D2032" s="3">
        <v>43119</v>
      </c>
      <c r="E2032" s="2">
        <v>713993.79040000006</v>
      </c>
      <c r="F2032" s="2">
        <v>881610.59409999999</v>
      </c>
      <c r="G2032" s="3">
        <v>43230</v>
      </c>
      <c r="H2032" s="2">
        <v>738886.83492000005</v>
      </c>
      <c r="I2032" s="2">
        <v>1198092.1706000001</v>
      </c>
      <c r="J2032" s="3">
        <v>43168</v>
      </c>
      <c r="K2032" s="2">
        <v>219.84119999999999</v>
      </c>
      <c r="L2032" s="2">
        <v>219.84119999999999</v>
      </c>
      <c r="M2032" s="3">
        <v>43158</v>
      </c>
      <c r="N2032" s="2">
        <v>2456.14</v>
      </c>
      <c r="O2032" s="2">
        <v>2959.5745999999999</v>
      </c>
      <c r="P2032" s="3">
        <v>43140</v>
      </c>
      <c r="Q2032" s="2">
        <v>334411.46987999999</v>
      </c>
      <c r="R2032" s="2">
        <v>334411.46990000003</v>
      </c>
      <c r="S2032" s="3">
        <v>43340</v>
      </c>
      <c r="T2032" s="2">
        <v>111475.34378</v>
      </c>
      <c r="U2032" s="2">
        <v>111475.3438</v>
      </c>
    </row>
    <row r="2033" spans="1:21" x14ac:dyDescent="0.3">
      <c r="A2033" s="3">
        <v>43229</v>
      </c>
      <c r="B2033" s="2">
        <v>7447360</v>
      </c>
      <c r="C2033" s="2">
        <v>8357549.9400000004</v>
      </c>
      <c r="D2033" s="3">
        <v>43118</v>
      </c>
      <c r="E2033" s="2">
        <v>712428.64040000003</v>
      </c>
      <c r="F2033" s="2">
        <v>879678.01029999997</v>
      </c>
      <c r="G2033" s="3">
        <v>43229</v>
      </c>
      <c r="H2033" s="2">
        <v>742112.43631000002</v>
      </c>
      <c r="I2033" s="2">
        <v>1202844.3162</v>
      </c>
      <c r="J2033" s="3">
        <v>43167</v>
      </c>
      <c r="K2033" s="2">
        <v>219.8673</v>
      </c>
      <c r="L2033" s="2">
        <v>219.8673</v>
      </c>
      <c r="M2033" s="3">
        <v>43157</v>
      </c>
      <c r="N2033" s="2">
        <v>2457.65</v>
      </c>
      <c r="O2033" s="2">
        <v>2961.3941</v>
      </c>
      <c r="P2033" s="3">
        <v>43139</v>
      </c>
      <c r="Q2033" s="2">
        <v>343834.80959999998</v>
      </c>
      <c r="R2033" s="2">
        <v>343834.80959999998</v>
      </c>
      <c r="S2033" s="3">
        <v>43339</v>
      </c>
      <c r="T2033" s="2">
        <v>111599.22422</v>
      </c>
      <c r="U2033" s="2">
        <v>111599.2242</v>
      </c>
    </row>
    <row r="2034" spans="1:21" x14ac:dyDescent="0.3">
      <c r="A2034" s="3">
        <v>43228</v>
      </c>
      <c r="B2034" s="2">
        <v>7343480</v>
      </c>
      <c r="C2034" s="2">
        <v>8240477.8887</v>
      </c>
      <c r="D2034" s="3">
        <v>43117</v>
      </c>
      <c r="E2034" s="2">
        <v>705503.77995999996</v>
      </c>
      <c r="F2034" s="2">
        <v>871127.47329999995</v>
      </c>
      <c r="G2034" s="3">
        <v>43228</v>
      </c>
      <c r="H2034" s="2">
        <v>737101.21363999997</v>
      </c>
      <c r="I2034" s="2">
        <v>1194149.8578000001</v>
      </c>
      <c r="J2034" s="3">
        <v>43166</v>
      </c>
      <c r="K2034" s="2">
        <v>219.7911</v>
      </c>
      <c r="L2034" s="2">
        <v>219.7911</v>
      </c>
      <c r="M2034" s="3">
        <v>43154</v>
      </c>
      <c r="N2034" s="2">
        <v>2451.52</v>
      </c>
      <c r="O2034" s="2">
        <v>2954.0068000000001</v>
      </c>
      <c r="P2034" s="3">
        <v>43138</v>
      </c>
      <c r="Q2034" s="2">
        <v>333978.36236999999</v>
      </c>
      <c r="R2034" s="2">
        <v>333978.36239999998</v>
      </c>
      <c r="S2034" s="3">
        <v>43336</v>
      </c>
      <c r="T2034" s="2">
        <v>112141.12897000001</v>
      </c>
      <c r="U2034" s="2">
        <v>112141.129</v>
      </c>
    </row>
    <row r="2035" spans="1:21" x14ac:dyDescent="0.3">
      <c r="A2035" s="3">
        <v>43227</v>
      </c>
      <c r="B2035" s="2">
        <v>7366460</v>
      </c>
      <c r="C2035" s="2">
        <v>8266058.5891000004</v>
      </c>
      <c r="D2035" s="3">
        <v>43116</v>
      </c>
      <c r="E2035" s="2">
        <v>703965.95342000003</v>
      </c>
      <c r="F2035" s="2">
        <v>869228.6274</v>
      </c>
      <c r="G2035" s="3">
        <v>43227</v>
      </c>
      <c r="H2035" s="2">
        <v>743964.96797</v>
      </c>
      <c r="I2035" s="2">
        <v>1205269.5671999999</v>
      </c>
      <c r="J2035" s="3">
        <v>43165</v>
      </c>
      <c r="K2035" s="2">
        <v>219.74449999999999</v>
      </c>
      <c r="L2035" s="2">
        <v>219.74449999999999</v>
      </c>
      <c r="M2035" s="3">
        <v>43153</v>
      </c>
      <c r="N2035" s="2">
        <v>2414.2800000000002</v>
      </c>
      <c r="O2035" s="2">
        <v>2909.1338000000001</v>
      </c>
      <c r="P2035" s="3">
        <v>43137</v>
      </c>
      <c r="Q2035" s="2">
        <v>331881.36949999997</v>
      </c>
      <c r="R2035" s="2">
        <v>331881.36949999997</v>
      </c>
      <c r="S2035" s="3">
        <v>43335</v>
      </c>
      <c r="T2035" s="2">
        <v>113196.77784</v>
      </c>
      <c r="U2035" s="2">
        <v>113196.7778</v>
      </c>
    </row>
    <row r="2036" spans="1:21" x14ac:dyDescent="0.3">
      <c r="A2036" s="3">
        <v>43224</v>
      </c>
      <c r="B2036" s="2">
        <v>7278900</v>
      </c>
      <c r="C2036" s="2">
        <v>8167749.2462999998</v>
      </c>
      <c r="D2036" s="3">
        <v>43115</v>
      </c>
      <c r="E2036" s="2">
        <v>698165.13222999999</v>
      </c>
      <c r="F2036" s="2">
        <v>862066.0085</v>
      </c>
      <c r="G2036" s="3">
        <v>43224</v>
      </c>
      <c r="H2036" s="2">
        <v>742585.10658999998</v>
      </c>
      <c r="I2036" s="2">
        <v>1202875.3728</v>
      </c>
      <c r="J2036" s="3">
        <v>43164</v>
      </c>
      <c r="K2036" s="2">
        <v>219.76439999999999</v>
      </c>
      <c r="L2036" s="2">
        <v>219.76439999999999</v>
      </c>
      <c r="M2036" s="3">
        <v>43152</v>
      </c>
      <c r="N2036" s="2">
        <v>2429.65</v>
      </c>
      <c r="O2036" s="2">
        <v>2927.6541999999999</v>
      </c>
      <c r="P2036" s="3">
        <v>43136</v>
      </c>
      <c r="Q2036" s="2">
        <v>349105.41658000002</v>
      </c>
      <c r="R2036" s="2">
        <v>349105.4166</v>
      </c>
      <c r="S2036" s="3">
        <v>43334</v>
      </c>
      <c r="T2036" s="2">
        <v>112697.28634999999</v>
      </c>
      <c r="U2036" s="2">
        <v>112697.2864</v>
      </c>
    </row>
    <row r="2037" spans="1:21" x14ac:dyDescent="0.3">
      <c r="A2037" s="3">
        <v>43223</v>
      </c>
      <c r="B2037" s="2">
        <v>7157290</v>
      </c>
      <c r="C2037" s="2">
        <v>8029195.1463000001</v>
      </c>
      <c r="D2037" s="3">
        <v>43112</v>
      </c>
      <c r="E2037" s="2">
        <v>694996.45071</v>
      </c>
      <c r="F2037" s="2">
        <v>858153.44900000002</v>
      </c>
      <c r="G2037" s="3">
        <v>43223</v>
      </c>
      <c r="H2037" s="2">
        <v>736909.71739000001</v>
      </c>
      <c r="I2037" s="2">
        <v>1193288.8274999999</v>
      </c>
      <c r="J2037" s="3">
        <v>43161</v>
      </c>
      <c r="K2037" s="2">
        <v>219.71029999999999</v>
      </c>
      <c r="L2037" s="2">
        <v>219.71029999999999</v>
      </c>
      <c r="M2037" s="3">
        <v>43151</v>
      </c>
      <c r="N2037" s="2">
        <v>2415.12</v>
      </c>
      <c r="O2037" s="2">
        <v>2910.1460000000002</v>
      </c>
      <c r="P2037" s="3">
        <v>43133</v>
      </c>
      <c r="Q2037" s="2">
        <v>357509.25942000002</v>
      </c>
      <c r="R2037" s="2">
        <v>357509.25939999998</v>
      </c>
      <c r="S2037" s="3">
        <v>43333</v>
      </c>
      <c r="T2037" s="2">
        <v>112433.52271</v>
      </c>
      <c r="U2037" s="2">
        <v>112433.5227</v>
      </c>
    </row>
    <row r="2038" spans="1:21" x14ac:dyDescent="0.3">
      <c r="A2038" s="3">
        <v>43222</v>
      </c>
      <c r="B2038" s="2">
        <v>7169330</v>
      </c>
      <c r="C2038" s="2">
        <v>8042673.5185000002</v>
      </c>
      <c r="D2038" s="3">
        <v>43111</v>
      </c>
      <c r="E2038" s="2">
        <v>689287.64940999995</v>
      </c>
      <c r="F2038" s="2">
        <v>851104.45250000001</v>
      </c>
      <c r="G2038" s="3">
        <v>43222</v>
      </c>
      <c r="H2038" s="2">
        <v>738550.63587</v>
      </c>
      <c r="I2038" s="2">
        <v>1195652.9314999999</v>
      </c>
      <c r="J2038" s="3">
        <v>43159</v>
      </c>
      <c r="K2038" s="2">
        <v>219.83619999999999</v>
      </c>
      <c r="L2038" s="2">
        <v>219.83619999999999</v>
      </c>
      <c r="M2038" s="3">
        <v>43150</v>
      </c>
      <c r="N2038" s="2">
        <v>2442.8200000000002</v>
      </c>
      <c r="O2038" s="2">
        <v>2943.5236</v>
      </c>
      <c r="P2038" s="3">
        <v>43132</v>
      </c>
      <c r="Q2038" s="2">
        <v>357520.07264000003</v>
      </c>
      <c r="R2038" s="2">
        <v>357520.07260000001</v>
      </c>
      <c r="S2038" s="3">
        <v>43332</v>
      </c>
      <c r="T2038" s="2">
        <v>112826.42127000001</v>
      </c>
      <c r="U2038" s="2">
        <v>112826.4213</v>
      </c>
    </row>
    <row r="2039" spans="1:21" x14ac:dyDescent="0.3">
      <c r="A2039" s="3">
        <v>43221</v>
      </c>
      <c r="B2039" s="2">
        <v>7163190</v>
      </c>
      <c r="C2039" s="2">
        <v>8035796.1520999996</v>
      </c>
      <c r="D2039" s="3">
        <v>43110</v>
      </c>
      <c r="E2039" s="2">
        <v>690764.04698999994</v>
      </c>
      <c r="F2039" s="2">
        <v>852927.44839999999</v>
      </c>
      <c r="G2039" s="3">
        <v>43221</v>
      </c>
      <c r="H2039" s="2">
        <v>735705.24239000003</v>
      </c>
      <c r="I2039" s="2">
        <v>1191046.4727</v>
      </c>
      <c r="J2039" s="3">
        <v>43158</v>
      </c>
      <c r="K2039" s="2">
        <v>219.86080000000001</v>
      </c>
      <c r="L2039" s="2">
        <v>219.86080000000001</v>
      </c>
      <c r="M2039" s="3">
        <v>43145</v>
      </c>
      <c r="N2039" s="2">
        <v>2421.83</v>
      </c>
      <c r="O2039" s="2">
        <v>2918.2312999999999</v>
      </c>
      <c r="P2039" s="3">
        <v>43131</v>
      </c>
      <c r="Q2039" s="2">
        <v>351410.98217999999</v>
      </c>
      <c r="R2039" s="2">
        <v>351410.98220000003</v>
      </c>
      <c r="S2039" s="3">
        <v>43329</v>
      </c>
      <c r="T2039" s="2">
        <v>113131.7271</v>
      </c>
      <c r="U2039" s="2">
        <v>113131.7271</v>
      </c>
    </row>
    <row r="2040" spans="1:21" x14ac:dyDescent="0.3">
      <c r="A2040" s="3">
        <v>43220</v>
      </c>
      <c r="B2040" s="2">
        <v>7067170</v>
      </c>
      <c r="C2040" s="2">
        <v>7928070.8057000004</v>
      </c>
      <c r="D2040" s="3">
        <v>43109</v>
      </c>
      <c r="E2040" s="2">
        <v>688196.90329000005</v>
      </c>
      <c r="F2040" s="2">
        <v>849757.64339999994</v>
      </c>
      <c r="G2040" s="3">
        <v>43220</v>
      </c>
      <c r="H2040" s="2">
        <v>737503.48305000004</v>
      </c>
      <c r="I2040" s="2">
        <v>1193957.6769000001</v>
      </c>
      <c r="J2040" s="3">
        <v>43157</v>
      </c>
      <c r="K2040" s="2">
        <v>219.84379999999999</v>
      </c>
      <c r="L2040" s="2">
        <v>219.84379999999999</v>
      </c>
      <c r="M2040" s="3">
        <v>43144</v>
      </c>
      <c r="N2040" s="2">
        <v>2395.19</v>
      </c>
      <c r="O2040" s="2">
        <v>2886.1300999999999</v>
      </c>
      <c r="P2040" s="3">
        <v>43130</v>
      </c>
      <c r="Q2040" s="2">
        <v>357831.38147999998</v>
      </c>
      <c r="R2040" s="2">
        <v>357831.38150000002</v>
      </c>
      <c r="S2040" s="3">
        <v>43328</v>
      </c>
      <c r="T2040" s="2">
        <v>113505.14683</v>
      </c>
      <c r="U2040" s="2">
        <v>113505.1468</v>
      </c>
    </row>
    <row r="2041" spans="1:21" x14ac:dyDescent="0.3">
      <c r="A2041" s="3">
        <v>43217</v>
      </c>
      <c r="B2041" s="2">
        <v>7111320</v>
      </c>
      <c r="C2041" s="2">
        <v>7977514.5776000004</v>
      </c>
      <c r="D2041" s="3">
        <v>43108</v>
      </c>
      <c r="E2041" s="2">
        <v>684143.08478000003</v>
      </c>
      <c r="F2041" s="2">
        <v>844752.15260000003</v>
      </c>
      <c r="G2041" s="3">
        <v>43217</v>
      </c>
      <c r="H2041" s="2">
        <v>741952.51558000001</v>
      </c>
      <c r="I2041" s="2">
        <v>1200948.6928000001</v>
      </c>
      <c r="J2041" s="3">
        <v>43154</v>
      </c>
      <c r="K2041" s="2">
        <v>219.73390000000001</v>
      </c>
      <c r="L2041" s="2">
        <v>219.73390000000001</v>
      </c>
      <c r="M2041" s="3">
        <v>43143</v>
      </c>
      <c r="N2041" s="2">
        <v>2385.38</v>
      </c>
      <c r="O2041" s="2">
        <v>2874.3094000000001</v>
      </c>
      <c r="P2041" s="3">
        <v>43129</v>
      </c>
      <c r="Q2041" s="2">
        <v>361256.15516000002</v>
      </c>
      <c r="R2041" s="2">
        <v>361256.15519999998</v>
      </c>
      <c r="S2041" s="3">
        <v>43327</v>
      </c>
      <c r="T2041" s="2">
        <v>114362.70107</v>
      </c>
      <c r="U2041" s="2">
        <v>114362.70110000001</v>
      </c>
    </row>
    <row r="2042" spans="1:21" x14ac:dyDescent="0.3">
      <c r="A2042" s="3">
        <v>43216</v>
      </c>
      <c r="B2042" s="2">
        <v>7174910</v>
      </c>
      <c r="C2042" s="2">
        <v>8048742.5066</v>
      </c>
      <c r="D2042" s="3">
        <v>43105</v>
      </c>
      <c r="E2042" s="2">
        <v>676981.02226</v>
      </c>
      <c r="F2042" s="2">
        <v>835908.72809999995</v>
      </c>
      <c r="G2042" s="3">
        <v>43216</v>
      </c>
      <c r="H2042" s="2">
        <v>747727.66162000003</v>
      </c>
      <c r="I2042" s="2">
        <v>1209762.3854</v>
      </c>
      <c r="J2042" s="3">
        <v>43153</v>
      </c>
      <c r="K2042" s="2">
        <v>219.62860000000001</v>
      </c>
      <c r="L2042" s="2">
        <v>219.62860000000001</v>
      </c>
      <c r="M2042" s="3">
        <v>43140</v>
      </c>
      <c r="N2042" s="2">
        <v>2363.77</v>
      </c>
      <c r="O2042" s="2">
        <v>2848.27</v>
      </c>
      <c r="P2042" s="3">
        <v>43126</v>
      </c>
      <c r="Q2042" s="2">
        <v>361621.21460000001</v>
      </c>
      <c r="R2042" s="2">
        <v>361621.21460000001</v>
      </c>
      <c r="S2042" s="3">
        <v>43326</v>
      </c>
      <c r="T2042" s="2">
        <v>113746.45632</v>
      </c>
      <c r="U2042" s="2">
        <v>113746.45630000001</v>
      </c>
    </row>
    <row r="2043" spans="1:21" x14ac:dyDescent="0.3">
      <c r="A2043" s="3">
        <v>43215</v>
      </c>
      <c r="B2043" s="2">
        <v>7060070</v>
      </c>
      <c r="C2043" s="2">
        <v>7919914.5274</v>
      </c>
      <c r="D2043" s="3">
        <v>43104</v>
      </c>
      <c r="E2043" s="2">
        <v>675244.77812000003</v>
      </c>
      <c r="F2043" s="2">
        <v>833764.88419999997</v>
      </c>
      <c r="G2043" s="3">
        <v>43215</v>
      </c>
      <c r="H2043" s="2">
        <v>746153.60716999997</v>
      </c>
      <c r="I2043" s="2">
        <v>1207215.6936999999</v>
      </c>
      <c r="J2043" s="3">
        <v>43152</v>
      </c>
      <c r="K2043" s="2">
        <v>219.53559999999999</v>
      </c>
      <c r="L2043" s="2">
        <v>219.53559999999999</v>
      </c>
      <c r="M2043" s="3">
        <v>43139</v>
      </c>
      <c r="N2043" s="2">
        <v>2407.62</v>
      </c>
      <c r="O2043" s="2">
        <v>2901.1079</v>
      </c>
      <c r="P2043" s="3">
        <v>43125</v>
      </c>
      <c r="Q2043" s="2">
        <v>358948.81225000002</v>
      </c>
      <c r="R2043" s="2">
        <v>358948.81219999999</v>
      </c>
      <c r="S2043" s="3">
        <v>43325</v>
      </c>
      <c r="T2043" s="2">
        <v>114503.57047999999</v>
      </c>
      <c r="U2043" s="2">
        <v>114503.5705</v>
      </c>
    </row>
    <row r="2044" spans="1:21" x14ac:dyDescent="0.3">
      <c r="A2044" s="3">
        <v>43214</v>
      </c>
      <c r="B2044" s="2">
        <v>7005820</v>
      </c>
      <c r="C2044" s="2">
        <v>7859058.4181000004</v>
      </c>
      <c r="D2044" s="3">
        <v>43103</v>
      </c>
      <c r="E2044" s="2">
        <v>672984.96178999997</v>
      </c>
      <c r="F2044" s="2">
        <v>830974.55460000003</v>
      </c>
      <c r="G2044" s="3">
        <v>43214</v>
      </c>
      <c r="H2044" s="2">
        <v>739535.92013999994</v>
      </c>
      <c r="I2044" s="2">
        <v>1196508.8156999999</v>
      </c>
      <c r="J2044" s="3">
        <v>43151</v>
      </c>
      <c r="K2044" s="2">
        <v>219.48750000000001</v>
      </c>
      <c r="L2044" s="2">
        <v>219.48750000000001</v>
      </c>
      <c r="M2044" s="3">
        <v>43138</v>
      </c>
      <c r="N2044" s="2">
        <v>2396.56</v>
      </c>
      <c r="O2044" s="2">
        <v>2887.7809000000002</v>
      </c>
      <c r="P2044" s="3">
        <v>43124</v>
      </c>
      <c r="Q2044" s="2">
        <v>363931.14833</v>
      </c>
      <c r="R2044" s="2">
        <v>363931.1483</v>
      </c>
      <c r="S2044" s="3">
        <v>43322</v>
      </c>
      <c r="T2044" s="2">
        <v>113913.64006999999</v>
      </c>
      <c r="U2044" s="2">
        <v>113913.6401</v>
      </c>
    </row>
    <row r="2045" spans="1:21" x14ac:dyDescent="0.3">
      <c r="A2045" s="3">
        <v>43213</v>
      </c>
      <c r="B2045" s="2">
        <v>7181170</v>
      </c>
      <c r="C2045" s="2">
        <v>8055652.193</v>
      </c>
      <c r="D2045" s="3">
        <v>43102</v>
      </c>
      <c r="E2045" s="2">
        <v>668648.29492000001</v>
      </c>
      <c r="F2045" s="2">
        <v>825619.81409999996</v>
      </c>
      <c r="G2045" s="3">
        <v>43213</v>
      </c>
      <c r="H2045" s="2">
        <v>744371.60718000005</v>
      </c>
      <c r="I2045" s="2">
        <v>1204332.5630000001</v>
      </c>
      <c r="J2045" s="3">
        <v>43150</v>
      </c>
      <c r="K2045" s="2">
        <v>219.52269999999999</v>
      </c>
      <c r="L2045" s="2">
        <v>219.52269999999999</v>
      </c>
      <c r="M2045" s="3">
        <v>43137</v>
      </c>
      <c r="N2045" s="2">
        <v>2453.31</v>
      </c>
      <c r="O2045" s="2">
        <v>2956.1628999999998</v>
      </c>
      <c r="P2045" s="3">
        <v>43123</v>
      </c>
      <c r="Q2045" s="2">
        <v>365636.55247</v>
      </c>
      <c r="R2045" s="2">
        <v>365636.55249999999</v>
      </c>
      <c r="S2045" s="3">
        <v>43321</v>
      </c>
      <c r="T2045" s="2">
        <v>112798.45922</v>
      </c>
      <c r="U2045" s="2">
        <v>112798.4592</v>
      </c>
    </row>
    <row r="2046" spans="1:21" x14ac:dyDescent="0.3">
      <c r="A2046" s="3">
        <v>43210</v>
      </c>
      <c r="B2046" s="2">
        <v>7147630</v>
      </c>
      <c r="C2046" s="2">
        <v>8018023.8386000004</v>
      </c>
      <c r="D2046" s="3">
        <v>43098</v>
      </c>
      <c r="E2046" s="2">
        <v>661215.83663999999</v>
      </c>
      <c r="F2046" s="2">
        <v>816442.5159</v>
      </c>
      <c r="G2046" s="3">
        <v>43210</v>
      </c>
      <c r="H2046" s="2">
        <v>735922.62696999998</v>
      </c>
      <c r="I2046" s="2">
        <v>1190662.8019999999</v>
      </c>
      <c r="J2046" s="3">
        <v>43145</v>
      </c>
      <c r="K2046" s="2">
        <v>219.62870000000001</v>
      </c>
      <c r="L2046" s="2">
        <v>219.62870000000001</v>
      </c>
      <c r="M2046" s="3">
        <v>43136</v>
      </c>
      <c r="N2046" s="2">
        <v>2491.75</v>
      </c>
      <c r="O2046" s="2">
        <v>3002.482</v>
      </c>
      <c r="P2046" s="3">
        <v>43122</v>
      </c>
      <c r="Q2046" s="2">
        <v>356657.91982000001</v>
      </c>
      <c r="R2046" s="2">
        <v>356657.91979999997</v>
      </c>
      <c r="S2046" s="3">
        <v>43320</v>
      </c>
      <c r="T2046" s="2">
        <v>112656.75878</v>
      </c>
      <c r="U2046" s="2">
        <v>112656.7588</v>
      </c>
    </row>
    <row r="2047" spans="1:21" x14ac:dyDescent="0.3">
      <c r="A2047" s="3">
        <v>43209</v>
      </c>
      <c r="B2047" s="2">
        <v>7229620</v>
      </c>
      <c r="C2047" s="2">
        <v>8109997.4574999996</v>
      </c>
      <c r="D2047" s="3">
        <v>43097</v>
      </c>
      <c r="E2047" s="2">
        <v>658977.55810999998</v>
      </c>
      <c r="F2047" s="2">
        <v>813678.78029999998</v>
      </c>
      <c r="G2047" s="3">
        <v>43209</v>
      </c>
      <c r="H2047" s="2">
        <v>737254.31998000003</v>
      </c>
      <c r="I2047" s="2">
        <v>1192775.3354</v>
      </c>
      <c r="J2047" s="3">
        <v>43144</v>
      </c>
      <c r="K2047" s="2">
        <v>219.56659999999999</v>
      </c>
      <c r="L2047" s="2">
        <v>219.56659999999999</v>
      </c>
      <c r="M2047" s="3">
        <v>43133</v>
      </c>
      <c r="N2047" s="2">
        <v>2525.39</v>
      </c>
      <c r="O2047" s="2">
        <v>3043.0171</v>
      </c>
      <c r="P2047" s="3">
        <v>43119</v>
      </c>
      <c r="Q2047" s="2">
        <v>357208.99764000002</v>
      </c>
      <c r="R2047" s="2">
        <v>357208.9976</v>
      </c>
      <c r="S2047" s="3">
        <v>43319</v>
      </c>
      <c r="T2047" s="2">
        <v>112507.91568000001</v>
      </c>
      <c r="U2047" s="2">
        <v>112507.9157</v>
      </c>
    </row>
    <row r="2048" spans="1:21" x14ac:dyDescent="0.3">
      <c r="A2048" s="3">
        <v>43208</v>
      </c>
      <c r="B2048" s="2">
        <v>7273610</v>
      </c>
      <c r="C2048" s="2">
        <v>8159350.0078999996</v>
      </c>
      <c r="D2048" s="3">
        <v>43096</v>
      </c>
      <c r="E2048" s="2">
        <v>654299.28732</v>
      </c>
      <c r="F2048" s="2">
        <v>807902.24109999998</v>
      </c>
      <c r="G2048" s="3">
        <v>43208</v>
      </c>
      <c r="H2048" s="2">
        <v>740881.78879999998</v>
      </c>
      <c r="I2048" s="2">
        <v>1198321.6928000001</v>
      </c>
      <c r="J2048" s="3">
        <v>43143</v>
      </c>
      <c r="K2048" s="2">
        <v>219.39359999999999</v>
      </c>
      <c r="L2048" s="2">
        <v>219.39359999999999</v>
      </c>
      <c r="M2048" s="3">
        <v>43132</v>
      </c>
      <c r="N2048" s="2">
        <v>2568.54</v>
      </c>
      <c r="O2048" s="2">
        <v>3095.0115000000001</v>
      </c>
      <c r="P2048" s="3">
        <v>43118</v>
      </c>
      <c r="Q2048" s="2">
        <v>356606.56375999999</v>
      </c>
      <c r="R2048" s="2">
        <v>356606.5638</v>
      </c>
      <c r="S2048" s="3">
        <v>43318</v>
      </c>
      <c r="T2048" s="2">
        <v>113414.87198</v>
      </c>
      <c r="U2048" s="2">
        <v>113414.872</v>
      </c>
    </row>
    <row r="2049" spans="1:21" x14ac:dyDescent="0.3">
      <c r="A2049" s="3">
        <v>43207</v>
      </c>
      <c r="B2049" s="2">
        <v>7273950</v>
      </c>
      <c r="C2049" s="2">
        <v>8159729.4738999996</v>
      </c>
      <c r="D2049" s="3">
        <v>43095</v>
      </c>
      <c r="E2049" s="2">
        <v>665525.29868000001</v>
      </c>
      <c r="F2049" s="2">
        <v>821763.66489999997</v>
      </c>
      <c r="G2049" s="3">
        <v>43207</v>
      </c>
      <c r="H2049" s="2">
        <v>743707.76113</v>
      </c>
      <c r="I2049" s="2">
        <v>1202892.4946999999</v>
      </c>
      <c r="J2049" s="3">
        <v>43140</v>
      </c>
      <c r="K2049" s="2">
        <v>219.4126</v>
      </c>
      <c r="L2049" s="2">
        <v>219.4126</v>
      </c>
      <c r="M2049" s="3">
        <v>43131</v>
      </c>
      <c r="N2049" s="2">
        <v>2566.46</v>
      </c>
      <c r="O2049" s="2">
        <v>3092.5052000000001</v>
      </c>
      <c r="P2049" s="3">
        <v>43117</v>
      </c>
      <c r="Q2049" s="2">
        <v>358176.01639</v>
      </c>
      <c r="R2049" s="2">
        <v>358176.01640000002</v>
      </c>
      <c r="S2049" s="3">
        <v>43315</v>
      </c>
      <c r="T2049" s="2">
        <v>113030.02627</v>
      </c>
      <c r="U2049" s="2">
        <v>113030.0263</v>
      </c>
    </row>
    <row r="2050" spans="1:21" x14ac:dyDescent="0.3">
      <c r="A2050" s="3">
        <v>43206</v>
      </c>
      <c r="B2050" s="2">
        <v>7154790</v>
      </c>
      <c r="C2050" s="2">
        <v>8026057.5028999997</v>
      </c>
      <c r="D2050" s="3">
        <v>43094</v>
      </c>
      <c r="E2050" s="2">
        <v>665576.71183000004</v>
      </c>
      <c r="F2050" s="2">
        <v>821827.14780000004</v>
      </c>
      <c r="G2050" s="3">
        <v>43206</v>
      </c>
      <c r="H2050" s="2">
        <v>742091.48884000001</v>
      </c>
      <c r="I2050" s="2">
        <v>1200278.2934000001</v>
      </c>
      <c r="J2050" s="3">
        <v>43139</v>
      </c>
      <c r="K2050" s="2">
        <v>219.4119</v>
      </c>
      <c r="L2050" s="2">
        <v>219.4119</v>
      </c>
      <c r="M2050" s="3">
        <v>43130</v>
      </c>
      <c r="N2050" s="2">
        <v>2567.7399999999998</v>
      </c>
      <c r="O2050" s="2">
        <v>3094.0475999999999</v>
      </c>
      <c r="P2050" s="3">
        <v>43116</v>
      </c>
      <c r="Q2050" s="2">
        <v>358491.76137000002</v>
      </c>
      <c r="R2050" s="2">
        <v>358491.76140000002</v>
      </c>
      <c r="S2050" s="3">
        <v>43314</v>
      </c>
      <c r="T2050" s="2">
        <v>113387.29349</v>
      </c>
      <c r="U2050" s="2">
        <v>113387.2935</v>
      </c>
    </row>
    <row r="2051" spans="1:21" x14ac:dyDescent="0.3">
      <c r="A2051" s="3">
        <v>43203</v>
      </c>
      <c r="B2051" s="2">
        <v>7100280</v>
      </c>
      <c r="C2051" s="2">
        <v>7964908.8653999995</v>
      </c>
      <c r="D2051" s="3">
        <v>43091</v>
      </c>
      <c r="E2051" s="2">
        <v>665889.32091000001</v>
      </c>
      <c r="F2051" s="2">
        <v>822213.14489999996</v>
      </c>
      <c r="G2051" s="3">
        <v>43203</v>
      </c>
      <c r="H2051" s="2">
        <v>733556.04608</v>
      </c>
      <c r="I2051" s="2">
        <v>1186472.8437999999</v>
      </c>
      <c r="J2051" s="3">
        <v>43138</v>
      </c>
      <c r="K2051" s="2">
        <v>219.5624</v>
      </c>
      <c r="L2051" s="2">
        <v>219.5624</v>
      </c>
      <c r="M2051" s="3">
        <v>43129</v>
      </c>
      <c r="N2051" s="2">
        <v>2598.19</v>
      </c>
      <c r="O2051" s="2">
        <v>3130.7388999999998</v>
      </c>
      <c r="P2051" s="3">
        <v>43115</v>
      </c>
      <c r="Q2051" s="2">
        <v>355438.85048000002</v>
      </c>
      <c r="R2051" s="2">
        <v>355438.8505</v>
      </c>
      <c r="S2051" s="3">
        <v>43313</v>
      </c>
      <c r="T2051" s="2">
        <v>112501.99017999999</v>
      </c>
      <c r="U2051" s="2">
        <v>112501.9902</v>
      </c>
    </row>
    <row r="2052" spans="1:21" x14ac:dyDescent="0.3">
      <c r="A2052" s="3">
        <v>43202</v>
      </c>
      <c r="B2052" s="2">
        <v>7127120</v>
      </c>
      <c r="C2052" s="2">
        <v>7995015.6264000004</v>
      </c>
      <c r="D2052" s="3">
        <v>43090</v>
      </c>
      <c r="E2052" s="2">
        <v>668460.82512000005</v>
      </c>
      <c r="F2052" s="2">
        <v>825388.33400000003</v>
      </c>
      <c r="G2052" s="3">
        <v>43202</v>
      </c>
      <c r="H2052" s="2">
        <v>731711.80795000005</v>
      </c>
      <c r="I2052" s="2">
        <v>1183425.2568000001</v>
      </c>
      <c r="J2052" s="3">
        <v>43137</v>
      </c>
      <c r="K2052" s="2">
        <v>219.4256</v>
      </c>
      <c r="L2052" s="2">
        <v>219.4256</v>
      </c>
      <c r="M2052" s="3">
        <v>43126</v>
      </c>
      <c r="N2052" s="2">
        <v>2574.7600000000002</v>
      </c>
      <c r="O2052" s="2">
        <v>3102.5061999999998</v>
      </c>
      <c r="P2052" s="3">
        <v>43112</v>
      </c>
      <c r="Q2052" s="2">
        <v>351637.84503000003</v>
      </c>
      <c r="R2052" s="2">
        <v>351637.84499999997</v>
      </c>
      <c r="S2052" s="3">
        <v>43312</v>
      </c>
      <c r="T2052" s="2">
        <v>111866.16773</v>
      </c>
      <c r="U2052" s="2">
        <v>111866.16770000001</v>
      </c>
    </row>
    <row r="2053" spans="1:21" x14ac:dyDescent="0.3">
      <c r="A2053" s="3">
        <v>43201</v>
      </c>
      <c r="B2053" s="2">
        <v>7028350</v>
      </c>
      <c r="C2053" s="2">
        <v>7884223.2516000001</v>
      </c>
      <c r="D2053" s="3">
        <v>43089</v>
      </c>
      <c r="E2053" s="2">
        <v>663022.8149</v>
      </c>
      <c r="F2053" s="2">
        <v>818673.69940000004</v>
      </c>
      <c r="G2053" s="3">
        <v>43201</v>
      </c>
      <c r="H2053" s="2">
        <v>730562.71583</v>
      </c>
      <c r="I2053" s="2">
        <v>1181566.7864999999</v>
      </c>
      <c r="J2053" s="3">
        <v>43136</v>
      </c>
      <c r="K2053" s="2">
        <v>219.2893</v>
      </c>
      <c r="L2053" s="2">
        <v>219.2893</v>
      </c>
      <c r="M2053" s="3">
        <v>43125</v>
      </c>
      <c r="N2053" s="2">
        <v>2562.23</v>
      </c>
      <c r="O2053" s="2">
        <v>3087.4070000000002</v>
      </c>
      <c r="P2053" s="3">
        <v>43111</v>
      </c>
      <c r="Q2053" s="2">
        <v>352783.72560000001</v>
      </c>
      <c r="R2053" s="2">
        <v>352783.72560000001</v>
      </c>
      <c r="S2053" s="3">
        <v>43311</v>
      </c>
      <c r="T2053" s="2">
        <v>112457.94547999999</v>
      </c>
      <c r="U2053" s="2">
        <v>112457.9455</v>
      </c>
    </row>
    <row r="2054" spans="1:21" x14ac:dyDescent="0.3">
      <c r="A2054" s="3">
        <v>43200</v>
      </c>
      <c r="B2054" s="2">
        <v>7051930</v>
      </c>
      <c r="C2054" s="2">
        <v>7910665.7556999996</v>
      </c>
      <c r="D2054" s="3">
        <v>43088</v>
      </c>
      <c r="E2054" s="2">
        <v>664017.49465000001</v>
      </c>
      <c r="F2054" s="2">
        <v>819901.88970000006</v>
      </c>
      <c r="G2054" s="3">
        <v>43200</v>
      </c>
      <c r="H2054" s="2">
        <v>730975.28298000002</v>
      </c>
      <c r="I2054" s="2">
        <v>1182234.047</v>
      </c>
      <c r="J2054" s="3">
        <v>43133</v>
      </c>
      <c r="K2054" s="2">
        <v>219.40629999999999</v>
      </c>
      <c r="L2054" s="2">
        <v>219.40629999999999</v>
      </c>
      <c r="M2054" s="3">
        <v>43124</v>
      </c>
      <c r="N2054" s="2">
        <v>2538</v>
      </c>
      <c r="O2054" s="2">
        <v>3058.2105999999999</v>
      </c>
      <c r="P2054" s="3">
        <v>43110</v>
      </c>
      <c r="Q2054" s="2">
        <v>354638.19133</v>
      </c>
      <c r="R2054" s="2">
        <v>354638.19130000001</v>
      </c>
      <c r="S2054" s="3">
        <v>43308</v>
      </c>
      <c r="T2054" s="2">
        <v>112413.12544</v>
      </c>
      <c r="U2054" s="2">
        <v>112413.1254</v>
      </c>
    </row>
    <row r="2055" spans="1:21" x14ac:dyDescent="0.3">
      <c r="A2055" s="3">
        <v>43199</v>
      </c>
      <c r="B2055" s="2">
        <v>6927480</v>
      </c>
      <c r="C2055" s="2">
        <v>7771065.5241</v>
      </c>
      <c r="D2055" s="3">
        <v>43087</v>
      </c>
      <c r="E2055" s="2">
        <v>655605.30217000004</v>
      </c>
      <c r="F2055" s="2">
        <v>809514.85530000005</v>
      </c>
      <c r="G2055" s="3">
        <v>43199</v>
      </c>
      <c r="H2055" s="2">
        <v>726722.98374000005</v>
      </c>
      <c r="I2055" s="2">
        <v>1175356.6421999999</v>
      </c>
      <c r="J2055" s="3">
        <v>43132</v>
      </c>
      <c r="K2055" s="2">
        <v>219.31219999999999</v>
      </c>
      <c r="L2055" s="2">
        <v>219.31219999999999</v>
      </c>
      <c r="M2055" s="3">
        <v>43123</v>
      </c>
      <c r="N2055" s="2">
        <v>2536.6</v>
      </c>
      <c r="O2055" s="2">
        <v>3056.5237000000002</v>
      </c>
      <c r="P2055" s="3">
        <v>43109</v>
      </c>
      <c r="Q2055" s="2">
        <v>353500.96380000003</v>
      </c>
      <c r="R2055" s="2">
        <v>353500.96380000003</v>
      </c>
      <c r="S2055" s="3">
        <v>43307</v>
      </c>
      <c r="T2055" s="2">
        <v>112789.39926000001</v>
      </c>
      <c r="U2055" s="2">
        <v>112789.3993</v>
      </c>
    </row>
    <row r="2056" spans="1:21" x14ac:dyDescent="0.3">
      <c r="A2056" s="3">
        <v>43196</v>
      </c>
      <c r="B2056" s="2">
        <v>6882510</v>
      </c>
      <c r="C2056" s="2">
        <v>7720514.1563999997</v>
      </c>
      <c r="D2056" s="3">
        <v>43084</v>
      </c>
      <c r="E2056" s="2">
        <v>656868.98704000004</v>
      </c>
      <c r="F2056" s="2">
        <v>811075.20220000006</v>
      </c>
      <c r="G2056" s="3">
        <v>43196</v>
      </c>
      <c r="H2056" s="2">
        <v>725997.16844000004</v>
      </c>
      <c r="I2056" s="2">
        <v>1173555.352</v>
      </c>
      <c r="J2056" s="3">
        <v>43131</v>
      </c>
      <c r="K2056" s="2">
        <v>219.1987</v>
      </c>
      <c r="L2056" s="2">
        <v>219.1987</v>
      </c>
      <c r="M2056" s="3">
        <v>43122</v>
      </c>
      <c r="N2056" s="2">
        <v>2502.11</v>
      </c>
      <c r="O2056" s="2">
        <v>3014.9643000000001</v>
      </c>
      <c r="P2056" s="3">
        <v>43105</v>
      </c>
      <c r="Q2056" s="2">
        <v>346108.75936999999</v>
      </c>
      <c r="R2056" s="2">
        <v>346108.75939999998</v>
      </c>
      <c r="S2056" s="3">
        <v>43306</v>
      </c>
      <c r="T2056" s="2">
        <v>113033.9947</v>
      </c>
      <c r="U2056" s="2">
        <v>113033.9947</v>
      </c>
    </row>
    <row r="2057" spans="1:21" x14ac:dyDescent="0.3">
      <c r="A2057" s="3">
        <v>43195</v>
      </c>
      <c r="B2057" s="2">
        <v>7003920</v>
      </c>
      <c r="C2057" s="2">
        <v>7856703.7496999996</v>
      </c>
      <c r="D2057" s="3">
        <v>43083</v>
      </c>
      <c r="E2057" s="2">
        <v>664300.75292</v>
      </c>
      <c r="F2057" s="2">
        <v>820251.64549999998</v>
      </c>
      <c r="G2057" s="3">
        <v>43195</v>
      </c>
      <c r="H2057" s="2">
        <v>732482.62202000001</v>
      </c>
      <c r="I2057" s="2">
        <v>1184038.9173000001</v>
      </c>
      <c r="J2057" s="3">
        <v>43130</v>
      </c>
      <c r="K2057" s="2">
        <v>219.0402</v>
      </c>
      <c r="L2057" s="2">
        <v>219.0402</v>
      </c>
      <c r="M2057" s="3">
        <v>43119</v>
      </c>
      <c r="N2057" s="2">
        <v>2520.2600000000002</v>
      </c>
      <c r="O2057" s="2">
        <v>3036.8344999999999</v>
      </c>
      <c r="P2057" s="3">
        <v>43104</v>
      </c>
      <c r="Q2057" s="2">
        <v>344528.98044999997</v>
      </c>
      <c r="R2057" s="2">
        <v>344528.9804</v>
      </c>
      <c r="S2057" s="3">
        <v>43305</v>
      </c>
      <c r="T2057" s="2">
        <v>113453.4394</v>
      </c>
      <c r="U2057" s="2">
        <v>113453.4394</v>
      </c>
    </row>
    <row r="2058" spans="1:21" x14ac:dyDescent="0.3">
      <c r="A2058" s="3">
        <v>43194</v>
      </c>
      <c r="B2058" s="2">
        <v>6962520</v>
      </c>
      <c r="C2058" s="2">
        <v>7810267.2901999997</v>
      </c>
      <c r="D2058" s="3">
        <v>43082</v>
      </c>
      <c r="E2058" s="2">
        <v>666276.78803000005</v>
      </c>
      <c r="F2058" s="2">
        <v>822691.57350000006</v>
      </c>
      <c r="G2058" s="3">
        <v>43194</v>
      </c>
      <c r="H2058" s="2">
        <v>725706.34103000001</v>
      </c>
      <c r="I2058" s="2">
        <v>1173027.9809999999</v>
      </c>
      <c r="J2058" s="3">
        <v>43129</v>
      </c>
      <c r="K2058" s="2">
        <v>219.09989999999999</v>
      </c>
      <c r="L2058" s="2">
        <v>219.09989999999999</v>
      </c>
      <c r="M2058" s="3">
        <v>43118</v>
      </c>
      <c r="N2058" s="2">
        <v>2515.81</v>
      </c>
      <c r="O2058" s="2">
        <v>3031.4724000000001</v>
      </c>
      <c r="P2058" s="3">
        <v>43098</v>
      </c>
      <c r="Q2058" s="2">
        <v>335751.25897999998</v>
      </c>
      <c r="R2058" s="2">
        <v>335751.25900000002</v>
      </c>
      <c r="S2058" s="3">
        <v>43304</v>
      </c>
      <c r="T2058" s="2">
        <v>114267.1575</v>
      </c>
      <c r="U2058" s="2">
        <v>114267.1575</v>
      </c>
    </row>
    <row r="2059" spans="1:21" x14ac:dyDescent="0.3">
      <c r="A2059" s="3">
        <v>43193</v>
      </c>
      <c r="B2059" s="2">
        <v>6820400</v>
      </c>
      <c r="C2059" s="2">
        <v>7649213.6064999998</v>
      </c>
      <c r="D2059" s="3">
        <v>43081</v>
      </c>
      <c r="E2059" s="2">
        <v>663282.83224000002</v>
      </c>
      <c r="F2059" s="2">
        <v>818994.75829999999</v>
      </c>
      <c r="G2059" s="3">
        <v>43193</v>
      </c>
      <c r="H2059" s="2">
        <v>715773.55062999995</v>
      </c>
      <c r="I2059" s="2">
        <v>1156972.6699000001</v>
      </c>
      <c r="J2059" s="3">
        <v>43126</v>
      </c>
      <c r="K2059" s="2">
        <v>219.4153</v>
      </c>
      <c r="L2059" s="2">
        <v>219.4153</v>
      </c>
      <c r="M2059" s="3">
        <v>43117</v>
      </c>
      <c r="N2059" s="2">
        <v>2515.4299999999998</v>
      </c>
      <c r="O2059" s="2">
        <v>3031.0145000000002</v>
      </c>
      <c r="P2059" s="3">
        <v>43097</v>
      </c>
      <c r="Q2059" s="2">
        <v>336432.60788999998</v>
      </c>
      <c r="R2059" s="2">
        <v>336432.6079</v>
      </c>
      <c r="S2059" s="3">
        <v>43301</v>
      </c>
      <c r="T2059" s="2">
        <v>113466.95095</v>
      </c>
      <c r="U2059" s="2">
        <v>113466.951</v>
      </c>
    </row>
    <row r="2060" spans="1:21" x14ac:dyDescent="0.3">
      <c r="A2060" s="3">
        <v>43192</v>
      </c>
      <c r="B2060" s="2">
        <v>6756390</v>
      </c>
      <c r="C2060" s="2">
        <v>7576526.4653000003</v>
      </c>
      <c r="D2060" s="3">
        <v>43080</v>
      </c>
      <c r="E2060" s="2">
        <v>670156.88289000001</v>
      </c>
      <c r="F2060" s="2">
        <v>827482.55740000005</v>
      </c>
      <c r="G2060" s="3">
        <v>43192</v>
      </c>
      <c r="H2060" s="2">
        <v>708426.01980000001</v>
      </c>
      <c r="I2060" s="2">
        <v>1145096.159</v>
      </c>
      <c r="J2060" s="3">
        <v>43125</v>
      </c>
      <c r="K2060" s="2">
        <v>219.45330000000001</v>
      </c>
      <c r="L2060" s="2">
        <v>219.45330000000001</v>
      </c>
      <c r="M2060" s="3">
        <v>43116</v>
      </c>
      <c r="N2060" s="2">
        <v>2521.7399999999998</v>
      </c>
      <c r="O2060" s="2">
        <v>3038.6178</v>
      </c>
      <c r="P2060" s="3">
        <v>43096</v>
      </c>
      <c r="Q2060" s="2">
        <v>338073.39354999998</v>
      </c>
      <c r="R2060" s="2">
        <v>338073.39350000001</v>
      </c>
      <c r="S2060" s="3">
        <v>43300</v>
      </c>
      <c r="T2060" s="2">
        <v>114507.60587</v>
      </c>
      <c r="U2060" s="2">
        <v>114507.6059</v>
      </c>
    </row>
    <row r="2061" spans="1:21" x14ac:dyDescent="0.3">
      <c r="A2061" s="3">
        <v>43188</v>
      </c>
      <c r="B2061" s="2">
        <v>6988230</v>
      </c>
      <c r="C2061" s="2">
        <v>7836510.4364999998</v>
      </c>
      <c r="D2061" s="3">
        <v>43077</v>
      </c>
      <c r="E2061" s="2">
        <v>661774.78066000005</v>
      </c>
      <c r="F2061" s="2">
        <v>817132.67729999998</v>
      </c>
      <c r="G2061" s="3">
        <v>43188</v>
      </c>
      <c r="H2061" s="2">
        <v>724035.71834999998</v>
      </c>
      <c r="I2061" s="2">
        <v>1170327.5951</v>
      </c>
      <c r="J2061" s="3">
        <v>43124</v>
      </c>
      <c r="K2061" s="2">
        <v>219.50960000000001</v>
      </c>
      <c r="L2061" s="2">
        <v>219.50960000000001</v>
      </c>
      <c r="M2061" s="3">
        <v>43115</v>
      </c>
      <c r="N2061" s="2">
        <v>2503.73</v>
      </c>
      <c r="O2061" s="2">
        <v>3016.9164000000001</v>
      </c>
      <c r="P2061" s="3">
        <v>43095</v>
      </c>
      <c r="Q2061" s="2">
        <v>337608.96766000002</v>
      </c>
      <c r="R2061" s="2">
        <v>337608.96769999998</v>
      </c>
      <c r="S2061" s="3">
        <v>43299</v>
      </c>
      <c r="T2061" s="2">
        <v>113666.11466000001</v>
      </c>
      <c r="U2061" s="2">
        <v>113666.11470000001</v>
      </c>
    </row>
    <row r="2062" spans="1:21" x14ac:dyDescent="0.3">
      <c r="A2062" s="3">
        <v>43187</v>
      </c>
      <c r="B2062" s="2">
        <v>6874170</v>
      </c>
      <c r="C2062" s="2">
        <v>7708603.0614</v>
      </c>
      <c r="D2062" s="3">
        <v>43076</v>
      </c>
      <c r="E2062" s="2">
        <v>655976.46501000004</v>
      </c>
      <c r="F2062" s="2">
        <v>809973.15220000001</v>
      </c>
      <c r="G2062" s="3">
        <v>43187</v>
      </c>
      <c r="H2062" s="2">
        <v>717989.23811000003</v>
      </c>
      <c r="I2062" s="2">
        <v>1160514.1472</v>
      </c>
      <c r="J2062" s="3">
        <v>43123</v>
      </c>
      <c r="K2062" s="2">
        <v>219.54499999999999</v>
      </c>
      <c r="L2062" s="2">
        <v>219.54499999999999</v>
      </c>
      <c r="M2062" s="3">
        <v>43112</v>
      </c>
      <c r="N2062" s="2">
        <v>2496.42</v>
      </c>
      <c r="O2062" s="2">
        <v>3008.1080000000002</v>
      </c>
      <c r="P2062" s="3">
        <v>43094</v>
      </c>
      <c r="Q2062" s="2">
        <v>339166.86018999998</v>
      </c>
      <c r="R2062" s="2">
        <v>339166.8602</v>
      </c>
      <c r="S2062" s="3">
        <v>43298</v>
      </c>
      <c r="T2062" s="2">
        <v>113367.46507999999</v>
      </c>
      <c r="U2062" s="2">
        <v>113367.4651</v>
      </c>
    </row>
    <row r="2063" spans="1:21" x14ac:dyDescent="0.3">
      <c r="A2063" s="3">
        <v>43186</v>
      </c>
      <c r="B2063" s="2">
        <v>7001690</v>
      </c>
      <c r="C2063" s="2">
        <v>7850792.7944</v>
      </c>
      <c r="D2063" s="3">
        <v>43075</v>
      </c>
      <c r="E2063" s="2">
        <v>665730.5074</v>
      </c>
      <c r="F2063" s="2">
        <v>822017.04839999997</v>
      </c>
      <c r="G2063" s="3">
        <v>43186</v>
      </c>
      <c r="H2063" s="2">
        <v>723365.36054999998</v>
      </c>
      <c r="I2063" s="2">
        <v>1169038.83</v>
      </c>
      <c r="J2063" s="3">
        <v>43122</v>
      </c>
      <c r="K2063" s="2">
        <v>219.4599</v>
      </c>
      <c r="L2063" s="2">
        <v>219.4599</v>
      </c>
      <c r="M2063" s="3">
        <v>43111</v>
      </c>
      <c r="N2063" s="2">
        <v>2487.91</v>
      </c>
      <c r="O2063" s="2">
        <v>2997.8528000000001</v>
      </c>
      <c r="P2063" s="3">
        <v>43091</v>
      </c>
      <c r="Q2063" s="2">
        <v>338659.12511000002</v>
      </c>
      <c r="R2063" s="2">
        <v>338659.1251</v>
      </c>
      <c r="S2063" s="3">
        <v>43297</v>
      </c>
      <c r="T2063" s="2">
        <v>113403.59617999999</v>
      </c>
      <c r="U2063" s="2">
        <v>113403.5962</v>
      </c>
    </row>
    <row r="2064" spans="1:21" x14ac:dyDescent="0.3">
      <c r="A2064" s="3">
        <v>43185</v>
      </c>
      <c r="B2064" s="2">
        <v>7271850</v>
      </c>
      <c r="C2064" s="2">
        <v>8153719.5575999999</v>
      </c>
      <c r="D2064" s="3">
        <v>43074</v>
      </c>
      <c r="E2064" s="2">
        <v>665419.26401000004</v>
      </c>
      <c r="F2064" s="2">
        <v>821630.51800000004</v>
      </c>
      <c r="G2064" s="3">
        <v>43185</v>
      </c>
      <c r="H2064" s="2">
        <v>727253.03121000004</v>
      </c>
      <c r="I2064" s="2">
        <v>1175321.7379999999</v>
      </c>
      <c r="J2064" s="3">
        <v>43119</v>
      </c>
      <c r="K2064" s="2">
        <v>219.5864</v>
      </c>
      <c r="L2064" s="2">
        <v>219.5864</v>
      </c>
      <c r="M2064" s="3">
        <v>43110</v>
      </c>
      <c r="N2064" s="2">
        <v>2499.75</v>
      </c>
      <c r="O2064" s="2">
        <v>3012.1196</v>
      </c>
      <c r="P2064" s="3">
        <v>43090</v>
      </c>
      <c r="Q2064" s="2">
        <v>338151.86599000002</v>
      </c>
      <c r="R2064" s="2">
        <v>338151.86599999998</v>
      </c>
      <c r="S2064" s="3">
        <v>43294</v>
      </c>
      <c r="T2064" s="2">
        <v>113615.82576000001</v>
      </c>
      <c r="U2064" s="2">
        <v>113615.82580000001</v>
      </c>
    </row>
    <row r="2065" spans="1:21" x14ac:dyDescent="0.3">
      <c r="A2065" s="3">
        <v>43182</v>
      </c>
      <c r="B2065" s="2">
        <v>7025220</v>
      </c>
      <c r="C2065" s="2">
        <v>7877181.2938999999</v>
      </c>
      <c r="D2065" s="3">
        <v>43073</v>
      </c>
      <c r="E2065" s="2">
        <v>660417.09051000001</v>
      </c>
      <c r="F2065" s="2">
        <v>815454.05359999998</v>
      </c>
      <c r="G2065" s="3">
        <v>43182</v>
      </c>
      <c r="H2065" s="2">
        <v>715561.62020999996</v>
      </c>
      <c r="I2065" s="2">
        <v>1156427.1181999999</v>
      </c>
      <c r="J2065" s="3">
        <v>43118</v>
      </c>
      <c r="K2065" s="2">
        <v>219.5532</v>
      </c>
      <c r="L2065" s="2">
        <v>219.5532</v>
      </c>
      <c r="M2065" s="3">
        <v>43109</v>
      </c>
      <c r="N2065" s="2">
        <v>2510.23</v>
      </c>
      <c r="O2065" s="2">
        <v>3024.7476999999999</v>
      </c>
      <c r="P2065" s="3">
        <v>43089</v>
      </c>
      <c r="Q2065" s="2">
        <v>339065.10778000002</v>
      </c>
      <c r="R2065" s="2">
        <v>339065.1078</v>
      </c>
      <c r="S2065" s="3">
        <v>43293</v>
      </c>
      <c r="T2065" s="2">
        <v>113016.86044999999</v>
      </c>
      <c r="U2065" s="2">
        <v>113016.8605</v>
      </c>
    </row>
    <row r="2066" spans="1:21" x14ac:dyDescent="0.3">
      <c r="A2066" s="3">
        <v>43181</v>
      </c>
      <c r="B2066" s="2">
        <v>7206610</v>
      </c>
      <c r="C2066" s="2">
        <v>8080568.5141000003</v>
      </c>
      <c r="D2066" s="3">
        <v>43070</v>
      </c>
      <c r="E2066" s="2">
        <v>658748.30917999998</v>
      </c>
      <c r="F2066" s="2">
        <v>813393.51560000004</v>
      </c>
      <c r="G2066" s="3">
        <v>43181</v>
      </c>
      <c r="H2066" s="2">
        <v>726823.20901999995</v>
      </c>
      <c r="I2066" s="2">
        <v>1174627.0974999999</v>
      </c>
      <c r="J2066" s="3">
        <v>43117</v>
      </c>
      <c r="K2066" s="2">
        <v>219.31</v>
      </c>
      <c r="L2066" s="2">
        <v>219.31</v>
      </c>
      <c r="M2066" s="3">
        <v>43108</v>
      </c>
      <c r="N2066" s="2">
        <v>2513.2800000000002</v>
      </c>
      <c r="O2066" s="2">
        <v>3028.4227999999998</v>
      </c>
      <c r="P2066" s="3">
        <v>43088</v>
      </c>
      <c r="Q2066" s="2">
        <v>341335.73504</v>
      </c>
      <c r="R2066" s="2">
        <v>341335.73499999999</v>
      </c>
      <c r="S2066" s="3">
        <v>43292</v>
      </c>
      <c r="T2066" s="2">
        <v>113051.10012</v>
      </c>
      <c r="U2066" s="2">
        <v>113051.1001</v>
      </c>
    </row>
    <row r="2067" spans="1:21" x14ac:dyDescent="0.3">
      <c r="A2067" s="3">
        <v>43180</v>
      </c>
      <c r="B2067" s="2">
        <v>7342100</v>
      </c>
      <c r="C2067" s="2">
        <v>8232491.3657</v>
      </c>
      <c r="D2067" s="3">
        <v>43069</v>
      </c>
      <c r="E2067" s="2">
        <v>659052.44362000003</v>
      </c>
      <c r="F2067" s="2">
        <v>813769.04749999999</v>
      </c>
      <c r="G2067" s="3">
        <v>43180</v>
      </c>
      <c r="H2067" s="2">
        <v>734243.3088</v>
      </c>
      <c r="I2067" s="2">
        <v>1186507.7455</v>
      </c>
      <c r="J2067" s="3">
        <v>43116</v>
      </c>
      <c r="K2067" s="2">
        <v>219.2328</v>
      </c>
      <c r="L2067" s="2">
        <v>219.2328</v>
      </c>
      <c r="M2067" s="3">
        <v>43105</v>
      </c>
      <c r="N2067" s="2">
        <v>2497.52</v>
      </c>
      <c r="O2067" s="2">
        <v>3009.4324999999999</v>
      </c>
      <c r="P2067" s="3">
        <v>43087</v>
      </c>
      <c r="Q2067" s="2">
        <v>343691.23420000001</v>
      </c>
      <c r="R2067" s="2">
        <v>343691.23420000001</v>
      </c>
      <c r="S2067" s="3">
        <v>43291</v>
      </c>
      <c r="T2067" s="2">
        <v>112000.00575</v>
      </c>
      <c r="U2067" s="2">
        <v>112000.0058</v>
      </c>
    </row>
    <row r="2068" spans="1:21" x14ac:dyDescent="0.3">
      <c r="A2068" s="3">
        <v>43179</v>
      </c>
      <c r="B2068" s="2">
        <v>7376400</v>
      </c>
      <c r="C2068" s="2">
        <v>8270191.8760000002</v>
      </c>
      <c r="D2068" s="3">
        <v>43068</v>
      </c>
      <c r="E2068" s="2">
        <v>663312.41229000001</v>
      </c>
      <c r="F2068" s="2">
        <v>819029.07</v>
      </c>
      <c r="G2068" s="3">
        <v>43179</v>
      </c>
      <c r="H2068" s="2">
        <v>734202.61684000003</v>
      </c>
      <c r="I2068" s="2">
        <v>1186275.1843000001</v>
      </c>
      <c r="J2068" s="3">
        <v>43115</v>
      </c>
      <c r="K2068" s="2">
        <v>219.18770000000001</v>
      </c>
      <c r="L2068" s="2">
        <v>219.18770000000001</v>
      </c>
      <c r="M2068" s="3">
        <v>43104</v>
      </c>
      <c r="N2068" s="2">
        <v>2466.46</v>
      </c>
      <c r="O2068" s="2">
        <v>2972.0061999999998</v>
      </c>
      <c r="P2068" s="3">
        <v>43084</v>
      </c>
      <c r="Q2068" s="2">
        <v>338545.80158999999</v>
      </c>
      <c r="R2068" s="2">
        <v>338545.80160000001</v>
      </c>
      <c r="S2068" s="3">
        <v>43290</v>
      </c>
      <c r="T2068" s="2">
        <v>111823.26896</v>
      </c>
      <c r="U2068" s="2">
        <v>111823.269</v>
      </c>
    </row>
    <row r="2069" spans="1:21" x14ac:dyDescent="0.3">
      <c r="A2069" s="3">
        <v>43178</v>
      </c>
      <c r="B2069" s="2">
        <v>7365610</v>
      </c>
      <c r="C2069" s="2">
        <v>8257897.2482000003</v>
      </c>
      <c r="D2069" s="3">
        <v>43067</v>
      </c>
      <c r="E2069" s="2">
        <v>665555.98117000004</v>
      </c>
      <c r="F2069" s="2">
        <v>821799.33039999998</v>
      </c>
      <c r="G2069" s="3">
        <v>43178</v>
      </c>
      <c r="H2069" s="2">
        <v>736483.29032999999</v>
      </c>
      <c r="I2069" s="2">
        <v>1189666.2138</v>
      </c>
      <c r="J2069" s="3">
        <v>43112</v>
      </c>
      <c r="K2069" s="2">
        <v>219.4684</v>
      </c>
      <c r="L2069" s="2">
        <v>219.4684</v>
      </c>
      <c r="M2069" s="3">
        <v>43103</v>
      </c>
      <c r="N2069" s="2">
        <v>2486.35</v>
      </c>
      <c r="O2069" s="2">
        <v>2995.973</v>
      </c>
      <c r="P2069" s="3">
        <v>43083</v>
      </c>
      <c r="Q2069" s="2">
        <v>341867.11128999997</v>
      </c>
      <c r="R2069" s="2">
        <v>341867.11129999999</v>
      </c>
      <c r="S2069" s="3">
        <v>43287</v>
      </c>
      <c r="T2069" s="2">
        <v>112073.61339</v>
      </c>
      <c r="U2069" s="2">
        <v>112073.6134</v>
      </c>
    </row>
    <row r="2070" spans="1:21" x14ac:dyDescent="0.3">
      <c r="A2070" s="3">
        <v>43175</v>
      </c>
      <c r="B2070" s="2">
        <v>7516680</v>
      </c>
      <c r="C2070" s="2">
        <v>8427272.8970999997</v>
      </c>
      <c r="D2070" s="3">
        <v>43066</v>
      </c>
      <c r="E2070" s="2">
        <v>670782.62652000005</v>
      </c>
      <c r="F2070" s="2">
        <v>828252.96279999998</v>
      </c>
      <c r="G2070" s="3">
        <v>43175</v>
      </c>
      <c r="H2070" s="2">
        <v>743303.38907999999</v>
      </c>
      <c r="I2070" s="2">
        <v>1200630.4473000001</v>
      </c>
      <c r="J2070" s="3">
        <v>43111</v>
      </c>
      <c r="K2070" s="2">
        <v>219.4932</v>
      </c>
      <c r="L2070" s="2">
        <v>219.4932</v>
      </c>
      <c r="M2070" s="3">
        <v>43102</v>
      </c>
      <c r="N2070" s="2">
        <v>2479.65</v>
      </c>
      <c r="O2070" s="2">
        <v>2987.8996999999999</v>
      </c>
      <c r="P2070" s="3">
        <v>43082</v>
      </c>
      <c r="Q2070" s="2">
        <v>340067.15736000001</v>
      </c>
      <c r="R2070" s="2">
        <v>340067.15740000003</v>
      </c>
      <c r="S2070" s="3">
        <v>43286</v>
      </c>
      <c r="T2070" s="2">
        <v>112331.70546</v>
      </c>
      <c r="U2070" s="2">
        <v>112331.7055</v>
      </c>
    </row>
    <row r="2071" spans="1:21" x14ac:dyDescent="0.3">
      <c r="A2071" s="3">
        <v>43174</v>
      </c>
      <c r="B2071" s="2">
        <v>7514910</v>
      </c>
      <c r="C2071" s="2">
        <v>8425198.6679999996</v>
      </c>
      <c r="D2071" s="3">
        <v>43063</v>
      </c>
      <c r="E2071" s="2">
        <v>676248.99019000004</v>
      </c>
      <c r="F2071" s="2">
        <v>835002.58889999997</v>
      </c>
      <c r="G2071" s="3">
        <v>43174</v>
      </c>
      <c r="H2071" s="2">
        <v>736437.55102000001</v>
      </c>
      <c r="I2071" s="2">
        <v>1189370.18</v>
      </c>
      <c r="J2071" s="3">
        <v>43110</v>
      </c>
      <c r="K2071" s="2">
        <v>219.39169999999999</v>
      </c>
      <c r="L2071" s="2">
        <v>219.39169999999999</v>
      </c>
      <c r="M2071" s="3">
        <v>43097</v>
      </c>
      <c r="N2071" s="2">
        <v>2467.4899999999998</v>
      </c>
      <c r="O2071" s="2">
        <v>2973.2473</v>
      </c>
      <c r="P2071" s="3">
        <v>43081</v>
      </c>
      <c r="Q2071" s="2">
        <v>341838.83746000001</v>
      </c>
      <c r="R2071" s="2">
        <v>341838.83750000002</v>
      </c>
      <c r="S2071" s="3">
        <v>43285</v>
      </c>
      <c r="T2071" s="2">
        <v>112081.32386999999</v>
      </c>
      <c r="U2071" s="2">
        <v>112081.3239</v>
      </c>
    </row>
    <row r="2072" spans="1:21" x14ac:dyDescent="0.3">
      <c r="A2072" s="3">
        <v>43173</v>
      </c>
      <c r="B2072" s="2">
        <v>7496950</v>
      </c>
      <c r="C2072" s="2">
        <v>8404288.9142000005</v>
      </c>
      <c r="D2072" s="3">
        <v>43062</v>
      </c>
      <c r="E2072" s="2">
        <v>675825.1091</v>
      </c>
      <c r="F2072" s="2">
        <v>834475.62029999995</v>
      </c>
      <c r="G2072" s="3">
        <v>43173</v>
      </c>
      <c r="H2072" s="2">
        <v>733829.50419999997</v>
      </c>
      <c r="I2072" s="2">
        <v>1185158.101</v>
      </c>
      <c r="J2072" s="3">
        <v>43109</v>
      </c>
      <c r="K2072" s="2">
        <v>219.5146</v>
      </c>
      <c r="L2072" s="2">
        <v>219.5146</v>
      </c>
      <c r="M2072" s="3">
        <v>43096</v>
      </c>
      <c r="N2072" s="2">
        <v>2436.67</v>
      </c>
      <c r="O2072" s="2">
        <v>2936.1102000000001</v>
      </c>
      <c r="P2072" s="3">
        <v>43080</v>
      </c>
      <c r="Q2072" s="2">
        <v>341943.08480000001</v>
      </c>
      <c r="R2072" s="2">
        <v>341943.08480000001</v>
      </c>
      <c r="S2072" s="3">
        <v>43284</v>
      </c>
      <c r="T2072" s="2">
        <v>112250.87307</v>
      </c>
      <c r="U2072" s="2">
        <v>112250.8731</v>
      </c>
    </row>
    <row r="2073" spans="1:21" x14ac:dyDescent="0.3">
      <c r="A2073" s="3">
        <v>43172</v>
      </c>
      <c r="B2073" s="2">
        <v>7500240</v>
      </c>
      <c r="C2073" s="2">
        <v>8407966.9070999995</v>
      </c>
      <c r="D2073" s="3">
        <v>43061</v>
      </c>
      <c r="E2073" s="2">
        <v>696151.32374999998</v>
      </c>
      <c r="F2073" s="2">
        <v>859573.43090000004</v>
      </c>
      <c r="G2073" s="3">
        <v>43172</v>
      </c>
      <c r="H2073" s="2">
        <v>737737.43700000003</v>
      </c>
      <c r="I2073" s="2">
        <v>1190351.3472</v>
      </c>
      <c r="J2073" s="3">
        <v>43108</v>
      </c>
      <c r="K2073" s="2">
        <v>219.578</v>
      </c>
      <c r="L2073" s="2">
        <v>219.578</v>
      </c>
      <c r="M2073" s="3">
        <v>43095</v>
      </c>
      <c r="N2073" s="2">
        <v>2427.34</v>
      </c>
      <c r="O2073" s="2">
        <v>2883.2359000000001</v>
      </c>
      <c r="P2073" s="3">
        <v>43077</v>
      </c>
      <c r="Q2073" s="2">
        <v>341180.22691999999</v>
      </c>
      <c r="R2073" s="2">
        <v>341180.22690000001</v>
      </c>
      <c r="S2073" s="3">
        <v>43283</v>
      </c>
      <c r="T2073" s="2">
        <v>112554.89335</v>
      </c>
      <c r="U2073" s="2">
        <v>112554.8933</v>
      </c>
    </row>
    <row r="2074" spans="1:21" x14ac:dyDescent="0.3">
      <c r="A2074" s="3">
        <v>43171</v>
      </c>
      <c r="B2074" s="2">
        <v>7596850</v>
      </c>
      <c r="C2074" s="2">
        <v>8515926.8122000005</v>
      </c>
      <c r="D2074" s="3">
        <v>43060</v>
      </c>
      <c r="E2074" s="2">
        <v>693666.90420999995</v>
      </c>
      <c r="F2074" s="2">
        <v>856505.79180000001</v>
      </c>
      <c r="G2074" s="3">
        <v>43171</v>
      </c>
      <c r="H2074" s="2">
        <v>740677.23144999996</v>
      </c>
      <c r="I2074" s="2">
        <v>1194899.8067000001</v>
      </c>
      <c r="J2074" s="3">
        <v>43105</v>
      </c>
      <c r="K2074" s="2">
        <v>219.63720000000001</v>
      </c>
      <c r="L2074" s="2">
        <v>219.63720000000001</v>
      </c>
      <c r="M2074" s="3">
        <v>43091</v>
      </c>
      <c r="N2074" s="2">
        <v>2440.54</v>
      </c>
      <c r="O2074" s="2">
        <v>2898.9142999999999</v>
      </c>
      <c r="P2074" s="3">
        <v>43076</v>
      </c>
      <c r="Q2074" s="2">
        <v>338562.42924000003</v>
      </c>
      <c r="R2074" s="2">
        <v>338562.42920000001</v>
      </c>
      <c r="S2074" s="3">
        <v>43280</v>
      </c>
      <c r="T2074" s="2">
        <v>111814.96288000001</v>
      </c>
      <c r="U2074" s="2">
        <v>111814.9629</v>
      </c>
    </row>
    <row r="2075" spans="1:21" x14ac:dyDescent="0.3">
      <c r="A2075" s="3">
        <v>43168</v>
      </c>
      <c r="B2075" s="2">
        <v>7571990</v>
      </c>
      <c r="C2075" s="2">
        <v>8488052.1953999996</v>
      </c>
      <c r="D2075" s="3">
        <v>43059</v>
      </c>
      <c r="E2075" s="2">
        <v>685070.37312999996</v>
      </c>
      <c r="F2075" s="2">
        <v>845891.21779999998</v>
      </c>
      <c r="G2075" s="3">
        <v>43168</v>
      </c>
      <c r="H2075" s="2">
        <v>742700.23566999997</v>
      </c>
      <c r="I2075" s="2">
        <v>1198111.5314</v>
      </c>
      <c r="J2075" s="3">
        <v>43104</v>
      </c>
      <c r="K2075" s="2">
        <v>219.4666</v>
      </c>
      <c r="L2075" s="2">
        <v>219.4666</v>
      </c>
      <c r="M2075" s="3">
        <v>43090</v>
      </c>
      <c r="N2075" s="2">
        <v>2429.83</v>
      </c>
      <c r="O2075" s="2">
        <v>2886.1927999999998</v>
      </c>
      <c r="P2075" s="3">
        <v>43075</v>
      </c>
      <c r="Q2075" s="2">
        <v>336449.60281999997</v>
      </c>
      <c r="R2075" s="2">
        <v>336449.60279999999</v>
      </c>
      <c r="S2075" s="3">
        <v>43279</v>
      </c>
      <c r="T2075" s="2">
        <v>112726.84997</v>
      </c>
      <c r="U2075" s="2">
        <v>112726.85</v>
      </c>
    </row>
    <row r="2076" spans="1:21" x14ac:dyDescent="0.3">
      <c r="A2076" s="3">
        <v>43167</v>
      </c>
      <c r="B2076" s="2">
        <v>7476160</v>
      </c>
      <c r="C2076" s="2">
        <v>8380632.3233000003</v>
      </c>
      <c r="D2076" s="3">
        <v>43056</v>
      </c>
      <c r="E2076" s="2">
        <v>681336.86507000006</v>
      </c>
      <c r="F2076" s="2">
        <v>841276.45180000004</v>
      </c>
      <c r="G2076" s="3">
        <v>43167</v>
      </c>
      <c r="H2076" s="2">
        <v>739171.80821000005</v>
      </c>
      <c r="I2076" s="2">
        <v>1192161.7235999999</v>
      </c>
      <c r="J2076" s="3">
        <v>43103</v>
      </c>
      <c r="K2076" s="2">
        <v>219.51130000000001</v>
      </c>
      <c r="L2076" s="2">
        <v>219.51130000000001</v>
      </c>
      <c r="M2076" s="3">
        <v>43089</v>
      </c>
      <c r="N2076" s="2">
        <v>2472.37</v>
      </c>
      <c r="O2076" s="2">
        <v>2936.7224999999999</v>
      </c>
      <c r="P2076" s="3">
        <v>43074</v>
      </c>
      <c r="Q2076" s="2">
        <v>339284.69759</v>
      </c>
      <c r="R2076" s="2">
        <v>339284.69760000001</v>
      </c>
      <c r="S2076" s="3">
        <v>43278</v>
      </c>
      <c r="T2076" s="2">
        <v>112790.19151999999</v>
      </c>
      <c r="U2076" s="2">
        <v>112790.1915</v>
      </c>
    </row>
    <row r="2077" spans="1:21" x14ac:dyDescent="0.3">
      <c r="A2077" s="3">
        <v>43166</v>
      </c>
      <c r="B2077" s="2">
        <v>7419290</v>
      </c>
      <c r="C2077" s="2">
        <v>8315544.2470000004</v>
      </c>
      <c r="D2077" s="3">
        <v>43055</v>
      </c>
      <c r="E2077" s="2">
        <v>679828.87176000001</v>
      </c>
      <c r="F2077" s="2">
        <v>839414.46640000003</v>
      </c>
      <c r="G2077" s="3">
        <v>43166</v>
      </c>
      <c r="H2077" s="2">
        <v>737353.50843000005</v>
      </c>
      <c r="I2077" s="2">
        <v>1188283.5482000001</v>
      </c>
      <c r="J2077" s="3">
        <v>43102</v>
      </c>
      <c r="K2077" s="2">
        <v>219.53710000000001</v>
      </c>
      <c r="L2077" s="2">
        <v>219.53710000000001</v>
      </c>
      <c r="M2077" s="3">
        <v>43088</v>
      </c>
      <c r="N2077" s="2">
        <v>2478.5300000000002</v>
      </c>
      <c r="O2077" s="2">
        <v>2944.0394000000001</v>
      </c>
      <c r="P2077" s="3">
        <v>43073</v>
      </c>
      <c r="Q2077" s="2">
        <v>339581.3224</v>
      </c>
      <c r="R2077" s="2">
        <v>339581.3224</v>
      </c>
      <c r="S2077" s="3">
        <v>43277</v>
      </c>
      <c r="T2077" s="2">
        <v>112303.24608</v>
      </c>
      <c r="U2077" s="2">
        <v>112303.2461</v>
      </c>
    </row>
    <row r="2078" spans="1:21" x14ac:dyDescent="0.3">
      <c r="A2078" s="3">
        <v>43165</v>
      </c>
      <c r="B2078" s="2">
        <v>7345430</v>
      </c>
      <c r="C2078" s="2">
        <v>8232717.3375000004</v>
      </c>
      <c r="D2078" s="3">
        <v>43054</v>
      </c>
      <c r="E2078" s="2">
        <v>679859.66643999994</v>
      </c>
      <c r="F2078" s="2">
        <v>839452.49</v>
      </c>
      <c r="G2078" s="3">
        <v>43165</v>
      </c>
      <c r="H2078" s="2">
        <v>735067.62728999997</v>
      </c>
      <c r="I2078" s="2">
        <v>1184444.3654</v>
      </c>
      <c r="J2078" s="3">
        <v>43098</v>
      </c>
      <c r="K2078" s="2">
        <v>219.37790000000001</v>
      </c>
      <c r="L2078" s="2">
        <v>219.37790000000001</v>
      </c>
      <c r="M2078" s="3">
        <v>43087</v>
      </c>
      <c r="N2078" s="2">
        <v>2481.88</v>
      </c>
      <c r="O2078" s="2">
        <v>2948.0183999999999</v>
      </c>
      <c r="P2078" s="3">
        <v>43070</v>
      </c>
      <c r="Q2078" s="2">
        <v>343346.36514000001</v>
      </c>
      <c r="R2078" s="2">
        <v>343346.3651</v>
      </c>
      <c r="S2078" s="3">
        <v>43276</v>
      </c>
      <c r="T2078" s="2">
        <v>112081.43566</v>
      </c>
      <c r="U2078" s="2">
        <v>112081.4357</v>
      </c>
    </row>
    <row r="2079" spans="1:21" x14ac:dyDescent="0.3">
      <c r="A2079" s="3">
        <v>43164</v>
      </c>
      <c r="B2079" s="2">
        <v>7429240</v>
      </c>
      <c r="C2079" s="2">
        <v>8326563.7050000001</v>
      </c>
      <c r="D2079" s="3">
        <v>43053</v>
      </c>
      <c r="E2079" s="2">
        <v>689470.31276999996</v>
      </c>
      <c r="F2079" s="2">
        <v>851319.17570000002</v>
      </c>
      <c r="G2079" s="3">
        <v>43164</v>
      </c>
      <c r="H2079" s="2">
        <v>747358.64471999998</v>
      </c>
      <c r="I2079" s="2">
        <v>1204249.3817</v>
      </c>
      <c r="J2079" s="3">
        <v>43097</v>
      </c>
      <c r="K2079" s="2">
        <v>219.3657</v>
      </c>
      <c r="L2079" s="2">
        <v>219.3657</v>
      </c>
      <c r="M2079" s="3">
        <v>43084</v>
      </c>
      <c r="N2079" s="2">
        <v>2482.0700000000002</v>
      </c>
      <c r="O2079" s="2">
        <v>2948.2440999999999</v>
      </c>
      <c r="P2079" s="3">
        <v>43069</v>
      </c>
      <c r="Q2079" s="2">
        <v>340929.02902999998</v>
      </c>
      <c r="R2079" s="2">
        <v>340929.02899999998</v>
      </c>
      <c r="S2079" s="3">
        <v>43273</v>
      </c>
      <c r="T2079" s="2">
        <v>111674.93726000001</v>
      </c>
      <c r="U2079" s="2">
        <v>111674.93730000001</v>
      </c>
    </row>
    <row r="2080" spans="1:21" x14ac:dyDescent="0.3">
      <c r="A2080" s="3">
        <v>43161</v>
      </c>
      <c r="B2080" s="2">
        <v>7359330</v>
      </c>
      <c r="C2080" s="2">
        <v>8248208.8340999996</v>
      </c>
      <c r="D2080" s="3">
        <v>43052</v>
      </c>
      <c r="E2080" s="2">
        <v>696530.76758999994</v>
      </c>
      <c r="F2080" s="2">
        <v>860037.02830000001</v>
      </c>
      <c r="G2080" s="3">
        <v>43161</v>
      </c>
      <c r="H2080" s="2">
        <v>739017.37534999999</v>
      </c>
      <c r="I2080" s="2">
        <v>1190710.8121</v>
      </c>
      <c r="J2080" s="3">
        <v>43096</v>
      </c>
      <c r="K2080" s="2">
        <v>219.2363</v>
      </c>
      <c r="L2080" s="2">
        <v>219.2363</v>
      </c>
      <c r="M2080" s="3">
        <v>43083</v>
      </c>
      <c r="N2080" s="2">
        <v>2469.48</v>
      </c>
      <c r="O2080" s="2">
        <v>2933.2894999999999</v>
      </c>
      <c r="P2080" s="3">
        <v>43068</v>
      </c>
      <c r="Q2080" s="2">
        <v>339262.65035000001</v>
      </c>
      <c r="R2080" s="2">
        <v>339262.65039999998</v>
      </c>
      <c r="S2080" s="3">
        <v>43272</v>
      </c>
      <c r="T2080" s="2">
        <v>111581.81421</v>
      </c>
      <c r="U2080" s="2">
        <v>111581.81419999999</v>
      </c>
    </row>
    <row r="2081" spans="1:21" x14ac:dyDescent="0.3">
      <c r="A2081" s="3">
        <v>43160</v>
      </c>
      <c r="B2081" s="2">
        <v>7319950</v>
      </c>
      <c r="C2081" s="2">
        <v>8204074.0872</v>
      </c>
      <c r="D2081" s="3">
        <v>43049</v>
      </c>
      <c r="E2081" s="2">
        <v>693328.90373000002</v>
      </c>
      <c r="F2081" s="2">
        <v>856083.54680000001</v>
      </c>
      <c r="G2081" s="3">
        <v>43160</v>
      </c>
      <c r="H2081" s="2">
        <v>737997.76650000003</v>
      </c>
      <c r="I2081" s="2">
        <v>1188694.7729</v>
      </c>
      <c r="J2081" s="3">
        <v>43095</v>
      </c>
      <c r="K2081" s="2">
        <v>219.34450000000001</v>
      </c>
      <c r="L2081" s="2">
        <v>219.34450000000001</v>
      </c>
      <c r="M2081" s="3">
        <v>43082</v>
      </c>
      <c r="N2081" s="2">
        <v>2480.5500000000002</v>
      </c>
      <c r="O2081" s="2">
        <v>2946.4376999999999</v>
      </c>
      <c r="P2081" s="3">
        <v>43067</v>
      </c>
      <c r="Q2081" s="2">
        <v>339965.88786999998</v>
      </c>
      <c r="R2081" s="2">
        <v>339965.88789999997</v>
      </c>
      <c r="S2081" s="3">
        <v>43271</v>
      </c>
      <c r="T2081" s="2">
        <v>111349.16617</v>
      </c>
      <c r="U2081" s="2">
        <v>111349.16620000001</v>
      </c>
    </row>
    <row r="2082" spans="1:21" x14ac:dyDescent="0.3">
      <c r="A2082" s="3">
        <v>43159</v>
      </c>
      <c r="B2082" s="2">
        <v>7418740</v>
      </c>
      <c r="C2082" s="2">
        <v>8314797.2637999998</v>
      </c>
      <c r="D2082" s="3">
        <v>43048</v>
      </c>
      <c r="E2082" s="2">
        <v>687989.62161999999</v>
      </c>
      <c r="F2082" s="2">
        <v>849490.90150000004</v>
      </c>
      <c r="G2082" s="3">
        <v>43159</v>
      </c>
      <c r="H2082" s="2">
        <v>743646.97169999999</v>
      </c>
      <c r="I2082" s="2">
        <v>1197523.9554000001</v>
      </c>
      <c r="J2082" s="3">
        <v>43091</v>
      </c>
      <c r="K2082" s="2">
        <v>219.34899999999999</v>
      </c>
      <c r="L2082" s="2">
        <v>219.34899999999999</v>
      </c>
      <c r="M2082" s="3">
        <v>43081</v>
      </c>
      <c r="N2082" s="2">
        <v>2461</v>
      </c>
      <c r="O2082" s="2">
        <v>2923.2159000000001</v>
      </c>
      <c r="P2082" s="3">
        <v>43066</v>
      </c>
      <c r="Q2082" s="2">
        <v>343378.58487999998</v>
      </c>
      <c r="R2082" s="2">
        <v>343378.58490000002</v>
      </c>
      <c r="S2082" s="3">
        <v>43270</v>
      </c>
      <c r="T2082" s="2">
        <v>111750.82558</v>
      </c>
      <c r="U2082" s="2">
        <v>111750.8256</v>
      </c>
    </row>
    <row r="2083" spans="1:21" x14ac:dyDescent="0.3">
      <c r="A2083" s="3">
        <v>43158</v>
      </c>
      <c r="B2083" s="2">
        <v>7445410</v>
      </c>
      <c r="C2083" s="2">
        <v>8344352.1168999998</v>
      </c>
      <c r="D2083" s="3">
        <v>43047</v>
      </c>
      <c r="E2083" s="2">
        <v>680730.44704</v>
      </c>
      <c r="F2083" s="2">
        <v>840527.68090000004</v>
      </c>
      <c r="G2083" s="3">
        <v>43158</v>
      </c>
      <c r="H2083" s="2">
        <v>749807.84643999999</v>
      </c>
      <c r="I2083" s="2">
        <v>1206901.9288999999</v>
      </c>
      <c r="J2083" s="3">
        <v>43090</v>
      </c>
      <c r="K2083" s="2">
        <v>219.53919999999999</v>
      </c>
      <c r="L2083" s="2">
        <v>219.53919999999999</v>
      </c>
      <c r="M2083" s="3">
        <v>43080</v>
      </c>
      <c r="N2083" s="2">
        <v>2471.4899999999998</v>
      </c>
      <c r="O2083" s="2">
        <v>2935.6761000000001</v>
      </c>
      <c r="P2083" s="3">
        <v>43063</v>
      </c>
      <c r="Q2083" s="2">
        <v>340734.13637000002</v>
      </c>
      <c r="R2083" s="2">
        <v>340734.13640000002</v>
      </c>
      <c r="S2083" s="3">
        <v>43269</v>
      </c>
      <c r="T2083" s="2">
        <v>111109.67095</v>
      </c>
      <c r="U2083" s="2">
        <v>111109.671</v>
      </c>
    </row>
    <row r="2084" spans="1:21" x14ac:dyDescent="0.3">
      <c r="A2084" s="3">
        <v>43157</v>
      </c>
      <c r="B2084" s="2">
        <v>7484340</v>
      </c>
      <c r="C2084" s="2">
        <v>8387095.4929</v>
      </c>
      <c r="D2084" s="3">
        <v>43046</v>
      </c>
      <c r="E2084" s="2">
        <v>682345.45085999998</v>
      </c>
      <c r="F2084" s="2">
        <v>842521.79680000001</v>
      </c>
      <c r="G2084" s="3">
        <v>43157</v>
      </c>
      <c r="H2084" s="2">
        <v>754325.99179999996</v>
      </c>
      <c r="I2084" s="2">
        <v>1213834.2956000001</v>
      </c>
      <c r="J2084" s="3">
        <v>43089</v>
      </c>
      <c r="K2084" s="2">
        <v>219.5907</v>
      </c>
      <c r="L2084" s="2">
        <v>219.5907</v>
      </c>
      <c r="M2084" s="3">
        <v>43077</v>
      </c>
      <c r="N2084" s="2">
        <v>2464</v>
      </c>
      <c r="O2084" s="2">
        <v>2926.7793000000001</v>
      </c>
      <c r="P2084" s="3">
        <v>43061</v>
      </c>
      <c r="Q2084" s="2">
        <v>340924.74160000001</v>
      </c>
      <c r="R2084" s="2">
        <v>340924.74160000001</v>
      </c>
      <c r="S2084" s="3">
        <v>43266</v>
      </c>
      <c r="T2084" s="2">
        <v>110693.53952000001</v>
      </c>
      <c r="U2084" s="2">
        <v>110693.5395</v>
      </c>
    </row>
    <row r="2085" spans="1:21" x14ac:dyDescent="0.3">
      <c r="A2085" s="3">
        <v>43154</v>
      </c>
      <c r="B2085" s="2">
        <v>7428330</v>
      </c>
      <c r="C2085" s="2">
        <v>8324323.5088</v>
      </c>
      <c r="D2085" s="3">
        <v>43045</v>
      </c>
      <c r="E2085" s="2">
        <v>676040.28160999995</v>
      </c>
      <c r="F2085" s="2">
        <v>834736.52830000001</v>
      </c>
      <c r="G2085" s="3">
        <v>43154</v>
      </c>
      <c r="H2085" s="2">
        <v>755279.64589000004</v>
      </c>
      <c r="I2085" s="2">
        <v>1215107.7246999999</v>
      </c>
      <c r="J2085" s="3">
        <v>43088</v>
      </c>
      <c r="K2085" s="2">
        <v>219.50829999999999</v>
      </c>
      <c r="L2085" s="2">
        <v>219.50829999999999</v>
      </c>
      <c r="M2085" s="3">
        <v>43076</v>
      </c>
      <c r="N2085" s="2">
        <v>2461.98</v>
      </c>
      <c r="O2085" s="2">
        <v>2924.3798999999999</v>
      </c>
      <c r="P2085" s="3">
        <v>43060</v>
      </c>
      <c r="Q2085" s="2">
        <v>337565.56192000001</v>
      </c>
      <c r="R2085" s="2">
        <v>337565.56189999997</v>
      </c>
      <c r="S2085" s="3">
        <v>43265</v>
      </c>
      <c r="T2085" s="2">
        <v>108987.72401999999</v>
      </c>
      <c r="U2085" s="2">
        <v>108987.724</v>
      </c>
    </row>
    <row r="2086" spans="1:21" x14ac:dyDescent="0.3">
      <c r="A2086" s="3">
        <v>43153</v>
      </c>
      <c r="B2086" s="2">
        <v>7302530</v>
      </c>
      <c r="C2086" s="2">
        <v>8183352.9495999999</v>
      </c>
      <c r="D2086" s="3">
        <v>43042</v>
      </c>
      <c r="E2086" s="2">
        <v>672822.13581999997</v>
      </c>
      <c r="F2086" s="2">
        <v>830762.94290000002</v>
      </c>
      <c r="G2086" s="3">
        <v>43153</v>
      </c>
      <c r="H2086" s="2">
        <v>743995.99956999999</v>
      </c>
      <c r="I2086" s="2">
        <v>1196870.9968999999</v>
      </c>
      <c r="J2086" s="3">
        <v>43087</v>
      </c>
      <c r="K2086" s="2">
        <v>219.53489999999999</v>
      </c>
      <c r="L2086" s="2">
        <v>219.53489999999999</v>
      </c>
      <c r="M2086" s="3">
        <v>43075</v>
      </c>
      <c r="N2086" s="2">
        <v>2474.37</v>
      </c>
      <c r="O2086" s="2">
        <v>2939.0970000000002</v>
      </c>
      <c r="P2086" s="3">
        <v>43059</v>
      </c>
      <c r="Q2086" s="2">
        <v>337209.43566000002</v>
      </c>
      <c r="R2086" s="2">
        <v>337209.43569999997</v>
      </c>
      <c r="S2086" s="3">
        <v>43264</v>
      </c>
      <c r="T2086" s="2">
        <v>108718.59679</v>
      </c>
      <c r="U2086" s="2">
        <v>108718.5968</v>
      </c>
    </row>
    <row r="2087" spans="1:21" x14ac:dyDescent="0.3">
      <c r="A2087" s="3">
        <v>43152</v>
      </c>
      <c r="B2087" s="2">
        <v>7260660</v>
      </c>
      <c r="C2087" s="2">
        <v>8136180.6048999997</v>
      </c>
      <c r="D2087" s="3">
        <v>43041</v>
      </c>
      <c r="E2087" s="2">
        <v>673362.83155</v>
      </c>
      <c r="F2087" s="2">
        <v>831430.56350000005</v>
      </c>
      <c r="G2087" s="3">
        <v>43152</v>
      </c>
      <c r="H2087" s="2">
        <v>738184.33750999998</v>
      </c>
      <c r="I2087" s="2">
        <v>1187273.8470999999</v>
      </c>
      <c r="J2087" s="3">
        <v>43084</v>
      </c>
      <c r="K2087" s="2">
        <v>219.5883</v>
      </c>
      <c r="L2087" s="2">
        <v>219.5883</v>
      </c>
      <c r="M2087" s="3">
        <v>43074</v>
      </c>
      <c r="N2087" s="2">
        <v>2510.12</v>
      </c>
      <c r="O2087" s="2">
        <v>2981.5614</v>
      </c>
      <c r="P2087" s="3">
        <v>43056</v>
      </c>
      <c r="Q2087" s="2">
        <v>339808.04268000001</v>
      </c>
      <c r="R2087" s="2">
        <v>339808.04269999999</v>
      </c>
      <c r="S2087" s="3">
        <v>43263</v>
      </c>
      <c r="T2087" s="2">
        <v>108317.25821</v>
      </c>
      <c r="U2087" s="2">
        <v>108317.2582</v>
      </c>
    </row>
    <row r="2088" spans="1:21" x14ac:dyDescent="0.3">
      <c r="A2088" s="3">
        <v>43151</v>
      </c>
      <c r="B2088" s="2">
        <v>7272040</v>
      </c>
      <c r="C2088" s="2">
        <v>8148579.4358999999</v>
      </c>
      <c r="D2088" s="3">
        <v>43040</v>
      </c>
      <c r="E2088" s="2">
        <v>672580.40269000002</v>
      </c>
      <c r="F2088" s="2">
        <v>830464.46440000006</v>
      </c>
      <c r="G2088" s="3">
        <v>43151</v>
      </c>
      <c r="H2088" s="2">
        <v>742390.54987999995</v>
      </c>
      <c r="I2088" s="2">
        <v>1194038.9946000001</v>
      </c>
      <c r="J2088" s="3">
        <v>43083</v>
      </c>
      <c r="K2088" s="2">
        <v>219.53</v>
      </c>
      <c r="L2088" s="2">
        <v>219.53</v>
      </c>
      <c r="M2088" s="3">
        <v>43073</v>
      </c>
      <c r="N2088" s="2">
        <v>2501.67</v>
      </c>
      <c r="O2088" s="2">
        <v>2971.5243999999998</v>
      </c>
      <c r="P2088" s="3">
        <v>43055</v>
      </c>
      <c r="Q2088" s="2">
        <v>337305.56118000002</v>
      </c>
      <c r="R2088" s="2">
        <v>337305.5612</v>
      </c>
      <c r="S2088" s="3">
        <v>43262</v>
      </c>
      <c r="T2088" s="2">
        <v>108012.06554</v>
      </c>
      <c r="U2088" s="2">
        <v>108012.0655</v>
      </c>
    </row>
    <row r="2089" spans="1:21" x14ac:dyDescent="0.3">
      <c r="A2089" s="3">
        <v>43147</v>
      </c>
      <c r="B2089" s="2">
        <v>7227480</v>
      </c>
      <c r="C2089" s="2">
        <v>8098453.2187999999</v>
      </c>
      <c r="D2089" s="3">
        <v>43039</v>
      </c>
      <c r="E2089" s="2">
        <v>675920.21608000004</v>
      </c>
      <c r="F2089" s="2">
        <v>834588.27819999994</v>
      </c>
      <c r="G2089" s="3">
        <v>43147</v>
      </c>
      <c r="H2089" s="2">
        <v>746985.83033000003</v>
      </c>
      <c r="I2089" s="2">
        <v>1201168.6945</v>
      </c>
      <c r="J2089" s="3">
        <v>43082</v>
      </c>
      <c r="K2089" s="2">
        <v>219.55289999999999</v>
      </c>
      <c r="L2089" s="2">
        <v>219.55289999999999</v>
      </c>
      <c r="M2089" s="3">
        <v>43070</v>
      </c>
      <c r="N2089" s="2">
        <v>2475.41</v>
      </c>
      <c r="O2089" s="2">
        <v>2940.3323</v>
      </c>
      <c r="P2089" s="3">
        <v>43054</v>
      </c>
      <c r="Q2089" s="2">
        <v>334409.32838999998</v>
      </c>
      <c r="R2089" s="2">
        <v>334409.3284</v>
      </c>
      <c r="S2089" s="3">
        <v>43259</v>
      </c>
      <c r="T2089" s="2">
        <v>107915.62465</v>
      </c>
      <c r="U2089" s="2">
        <v>107915.6246</v>
      </c>
    </row>
    <row r="2090" spans="1:21" x14ac:dyDescent="0.3">
      <c r="A2090" s="3">
        <v>43146</v>
      </c>
      <c r="B2090" s="2">
        <v>7244270</v>
      </c>
      <c r="C2090" s="2">
        <v>8117265.9862000002</v>
      </c>
      <c r="D2090" s="3">
        <v>43038</v>
      </c>
      <c r="E2090" s="2">
        <v>679771.71939999994</v>
      </c>
      <c r="F2090" s="2">
        <v>839343.89789999998</v>
      </c>
      <c r="G2090" s="3">
        <v>43146</v>
      </c>
      <c r="H2090" s="2">
        <v>745362.82721999998</v>
      </c>
      <c r="I2090" s="2">
        <v>1198453.5767999999</v>
      </c>
      <c r="J2090" s="3">
        <v>43081</v>
      </c>
      <c r="K2090" s="2">
        <v>219.54349999999999</v>
      </c>
      <c r="L2090" s="2">
        <v>219.54349999999999</v>
      </c>
      <c r="M2090" s="3">
        <v>43069</v>
      </c>
      <c r="N2090" s="2">
        <v>2476.37</v>
      </c>
      <c r="O2090" s="2">
        <v>2941.4726000000001</v>
      </c>
      <c r="P2090" s="3">
        <v>43053</v>
      </c>
      <c r="Q2090" s="2">
        <v>341804.26698999997</v>
      </c>
      <c r="R2090" s="2">
        <v>341804.26699999999</v>
      </c>
      <c r="S2090" s="3">
        <v>43258</v>
      </c>
      <c r="T2090" s="2">
        <v>107579.51498000001</v>
      </c>
      <c r="U2090" s="2">
        <v>107579.515</v>
      </c>
    </row>
    <row r="2091" spans="1:21" x14ac:dyDescent="0.3">
      <c r="A2091" s="3">
        <v>43145</v>
      </c>
      <c r="B2091" s="2">
        <v>7167180</v>
      </c>
      <c r="C2091" s="2">
        <v>8030662.5537</v>
      </c>
      <c r="D2091" s="3">
        <v>43035</v>
      </c>
      <c r="E2091" s="2">
        <v>681835.41329000005</v>
      </c>
      <c r="F2091" s="2">
        <v>841892.03110000002</v>
      </c>
      <c r="G2091" s="3">
        <v>43145</v>
      </c>
      <c r="H2091" s="2">
        <v>741541.02320000005</v>
      </c>
      <c r="I2091" s="2">
        <v>1191687.3733000001</v>
      </c>
      <c r="J2091" s="3">
        <v>43080</v>
      </c>
      <c r="K2091" s="2">
        <v>219.47460000000001</v>
      </c>
      <c r="L2091" s="2">
        <v>219.47460000000001</v>
      </c>
      <c r="M2091" s="3">
        <v>43068</v>
      </c>
      <c r="N2091" s="2">
        <v>2512.9</v>
      </c>
      <c r="O2091" s="2">
        <v>2984.8636000000001</v>
      </c>
      <c r="P2091" s="3">
        <v>43052</v>
      </c>
      <c r="Q2091" s="2">
        <v>343011.10331999999</v>
      </c>
      <c r="R2091" s="2">
        <v>343011.10330000002</v>
      </c>
      <c r="S2091" s="3">
        <v>43257</v>
      </c>
      <c r="T2091" s="2">
        <v>107023.53376000001</v>
      </c>
      <c r="U2091" s="2">
        <v>107023.5338</v>
      </c>
    </row>
    <row r="2092" spans="1:21" x14ac:dyDescent="0.3">
      <c r="A2092" s="3">
        <v>43144</v>
      </c>
      <c r="B2092" s="2">
        <v>7110160</v>
      </c>
      <c r="C2092" s="2">
        <v>7961828.8340999996</v>
      </c>
      <c r="D2092" s="3">
        <v>43034</v>
      </c>
      <c r="E2092" s="2">
        <v>677226.13651999994</v>
      </c>
      <c r="F2092" s="2">
        <v>836196.46519999998</v>
      </c>
      <c r="G2092" s="3">
        <v>43144</v>
      </c>
      <c r="H2092" s="2">
        <v>742154.14885999996</v>
      </c>
      <c r="I2092" s="2">
        <v>1192342.7050000001</v>
      </c>
      <c r="J2092" s="3">
        <v>43077</v>
      </c>
      <c r="K2092" s="2">
        <v>219.4324</v>
      </c>
      <c r="L2092" s="2">
        <v>219.4324</v>
      </c>
      <c r="M2092" s="3">
        <v>43067</v>
      </c>
      <c r="N2092" s="2">
        <v>2514.19</v>
      </c>
      <c r="O2092" s="2">
        <v>2986.3928000000001</v>
      </c>
      <c r="P2092" s="3">
        <v>43049</v>
      </c>
      <c r="Q2092" s="2">
        <v>347849.55502999999</v>
      </c>
      <c r="R2092" s="2">
        <v>347849.55499999999</v>
      </c>
      <c r="S2092" s="3">
        <v>43256</v>
      </c>
      <c r="T2092" s="2">
        <v>107486.85904</v>
      </c>
      <c r="U2092" s="2">
        <v>107486.859</v>
      </c>
    </row>
    <row r="2093" spans="1:21" x14ac:dyDescent="0.3">
      <c r="A2093" s="3">
        <v>43143</v>
      </c>
      <c r="B2093" s="2">
        <v>7073350</v>
      </c>
      <c r="C2093" s="2">
        <v>7920619.7078</v>
      </c>
      <c r="D2093" s="3">
        <v>43033</v>
      </c>
      <c r="E2093" s="2">
        <v>676776.72657000006</v>
      </c>
      <c r="F2093" s="2">
        <v>835641.56200000003</v>
      </c>
      <c r="G2093" s="3">
        <v>43143</v>
      </c>
      <c r="H2093" s="2">
        <v>739240.69949000003</v>
      </c>
      <c r="I2093" s="2">
        <v>1187545.3218</v>
      </c>
      <c r="J2093" s="3">
        <v>43076</v>
      </c>
      <c r="K2093" s="2">
        <v>219.4023</v>
      </c>
      <c r="L2093" s="2">
        <v>219.4023</v>
      </c>
      <c r="M2093" s="3">
        <v>43066</v>
      </c>
      <c r="N2093" s="2">
        <v>2507.81</v>
      </c>
      <c r="O2093" s="2">
        <v>2978.8145</v>
      </c>
      <c r="P2093" s="3">
        <v>43048</v>
      </c>
      <c r="Q2093" s="2">
        <v>351659.49524999998</v>
      </c>
      <c r="R2093" s="2">
        <v>351659.4952</v>
      </c>
      <c r="S2093" s="3">
        <v>43255</v>
      </c>
      <c r="T2093" s="2">
        <v>107391.11999000001</v>
      </c>
      <c r="U2093" s="2">
        <v>107391.12</v>
      </c>
    </row>
    <row r="2094" spans="1:21" x14ac:dyDescent="0.3">
      <c r="A2094" s="3">
        <v>43140</v>
      </c>
      <c r="B2094" s="2">
        <v>6989240</v>
      </c>
      <c r="C2094" s="2">
        <v>7826341.6539000003</v>
      </c>
      <c r="D2094" s="3">
        <v>43032</v>
      </c>
      <c r="E2094" s="2">
        <v>675167.58588000003</v>
      </c>
      <c r="F2094" s="2">
        <v>833654.69570000004</v>
      </c>
      <c r="G2094" s="3">
        <v>43140</v>
      </c>
      <c r="H2094" s="2">
        <v>734654.81642000005</v>
      </c>
      <c r="I2094" s="2">
        <v>1179899.0216999999</v>
      </c>
      <c r="J2094" s="3">
        <v>43075</v>
      </c>
      <c r="K2094" s="2">
        <v>219.4126</v>
      </c>
      <c r="L2094" s="2">
        <v>219.4126</v>
      </c>
      <c r="M2094" s="3">
        <v>43063</v>
      </c>
      <c r="N2094" s="2">
        <v>2544.33</v>
      </c>
      <c r="O2094" s="2">
        <v>3022.1934999999999</v>
      </c>
      <c r="P2094" s="3">
        <v>43047</v>
      </c>
      <c r="Q2094" s="2">
        <v>348429.28779999999</v>
      </c>
      <c r="R2094" s="2">
        <v>348429.28779999999</v>
      </c>
      <c r="S2094" s="3">
        <v>43252</v>
      </c>
      <c r="T2094" s="2">
        <v>107601.60745</v>
      </c>
      <c r="U2094" s="2">
        <v>107601.60739999999</v>
      </c>
    </row>
    <row r="2095" spans="1:21" x14ac:dyDescent="0.3">
      <c r="A2095" s="3">
        <v>43139</v>
      </c>
      <c r="B2095" s="2">
        <v>6919240</v>
      </c>
      <c r="C2095" s="2">
        <v>7744543.0461999997</v>
      </c>
      <c r="D2095" s="3">
        <v>43031</v>
      </c>
      <c r="E2095" s="2">
        <v>671710.68061000004</v>
      </c>
      <c r="F2095" s="2">
        <v>829380.67409999995</v>
      </c>
      <c r="G2095" s="3">
        <v>43139</v>
      </c>
      <c r="H2095" s="2">
        <v>728992.04110999999</v>
      </c>
      <c r="I2095" s="2">
        <v>1170436.5123000001</v>
      </c>
      <c r="J2095" s="3">
        <v>43074</v>
      </c>
      <c r="K2095" s="2">
        <v>219.29669999999999</v>
      </c>
      <c r="L2095" s="2">
        <v>219.29669999999999</v>
      </c>
      <c r="M2095" s="3">
        <v>43062</v>
      </c>
      <c r="N2095" s="2">
        <v>2537.15</v>
      </c>
      <c r="O2095" s="2">
        <v>3013.6642000000002</v>
      </c>
      <c r="P2095" s="3">
        <v>43046</v>
      </c>
      <c r="Q2095" s="2">
        <v>349166.46048000001</v>
      </c>
      <c r="R2095" s="2">
        <v>349166.46049999999</v>
      </c>
      <c r="S2095" s="3">
        <v>43251</v>
      </c>
      <c r="T2095" s="2">
        <v>108496.79771</v>
      </c>
      <c r="U2095" s="2">
        <v>108496.7977</v>
      </c>
    </row>
    <row r="2096" spans="1:21" x14ac:dyDescent="0.3">
      <c r="A2096" s="3">
        <v>43138</v>
      </c>
      <c r="B2096" s="2">
        <v>7153280</v>
      </c>
      <c r="C2096" s="2">
        <v>8006462.0558000002</v>
      </c>
      <c r="D2096" s="3">
        <v>43028</v>
      </c>
      <c r="E2096" s="2">
        <v>672518.15582999995</v>
      </c>
      <c r="F2096" s="2">
        <v>830377.68720000004</v>
      </c>
      <c r="G2096" s="3">
        <v>43138</v>
      </c>
      <c r="H2096" s="2">
        <v>743611.60473000002</v>
      </c>
      <c r="I2096" s="2">
        <v>1193653.5508999999</v>
      </c>
      <c r="J2096" s="3">
        <v>43073</v>
      </c>
      <c r="K2096" s="2">
        <v>219.42740000000001</v>
      </c>
      <c r="L2096" s="2">
        <v>219.42740000000001</v>
      </c>
      <c r="M2096" s="3">
        <v>43061</v>
      </c>
      <c r="N2096" s="2">
        <v>2540.5100000000002</v>
      </c>
      <c r="O2096" s="2">
        <v>3017.6552000000001</v>
      </c>
      <c r="P2096" s="3">
        <v>43045</v>
      </c>
      <c r="Q2096" s="2">
        <v>342181.80171999999</v>
      </c>
      <c r="R2096" s="2">
        <v>342181.80170000001</v>
      </c>
      <c r="S2096" s="3">
        <v>43250</v>
      </c>
      <c r="T2096" s="2">
        <v>108095.49982</v>
      </c>
      <c r="U2096" s="2">
        <v>108095.49980000001</v>
      </c>
    </row>
    <row r="2097" spans="1:21" x14ac:dyDescent="0.3">
      <c r="A2097" s="3">
        <v>43137</v>
      </c>
      <c r="B2097" s="2">
        <v>7196260</v>
      </c>
      <c r="C2097" s="2">
        <v>8054114.2701000003</v>
      </c>
      <c r="D2097" s="3">
        <v>43027</v>
      </c>
      <c r="E2097" s="2">
        <v>674315.88670000003</v>
      </c>
      <c r="F2097" s="2">
        <v>832543.12360000005</v>
      </c>
      <c r="G2097" s="3">
        <v>43137</v>
      </c>
      <c r="H2097" s="2">
        <v>739727.52372000006</v>
      </c>
      <c r="I2097" s="2">
        <v>1187113.3078000001</v>
      </c>
      <c r="J2097" s="3">
        <v>43070</v>
      </c>
      <c r="K2097" s="2">
        <v>219.41749999999999</v>
      </c>
      <c r="L2097" s="2">
        <v>219.41749999999999</v>
      </c>
      <c r="M2097" s="3">
        <v>43060</v>
      </c>
      <c r="N2097" s="2">
        <v>2530.6999999999998</v>
      </c>
      <c r="O2097" s="2">
        <v>3006.0028000000002</v>
      </c>
      <c r="P2097" s="3">
        <v>43041</v>
      </c>
      <c r="Q2097" s="2">
        <v>341787.15214000002</v>
      </c>
      <c r="R2097" s="2">
        <v>341787.15210000001</v>
      </c>
      <c r="S2097" s="3">
        <v>43249</v>
      </c>
      <c r="T2097" s="2">
        <v>108728.07407</v>
      </c>
      <c r="U2097" s="2">
        <v>108728.0741</v>
      </c>
    </row>
    <row r="2098" spans="1:21" x14ac:dyDescent="0.3">
      <c r="A2098" s="3">
        <v>43136</v>
      </c>
      <c r="B2098" s="2">
        <v>7067240</v>
      </c>
      <c r="C2098" s="2">
        <v>7908112.6369000003</v>
      </c>
      <c r="D2098" s="3">
        <v>43026</v>
      </c>
      <c r="E2098" s="2">
        <v>676548.36305000004</v>
      </c>
      <c r="F2098" s="2">
        <v>835299.4473</v>
      </c>
      <c r="G2098" s="3">
        <v>43136</v>
      </c>
      <c r="H2098" s="2">
        <v>740908.41974000004</v>
      </c>
      <c r="I2098" s="2">
        <v>1188857.8463000001</v>
      </c>
      <c r="J2098" s="3">
        <v>43069</v>
      </c>
      <c r="K2098" s="2">
        <v>219.41480000000001</v>
      </c>
      <c r="L2098" s="2">
        <v>219.41480000000001</v>
      </c>
      <c r="M2098" s="3">
        <v>43059</v>
      </c>
      <c r="N2098" s="2">
        <v>2527.67</v>
      </c>
      <c r="O2098" s="2">
        <v>3002.4036999999998</v>
      </c>
      <c r="P2098" s="3">
        <v>43040</v>
      </c>
      <c r="Q2098" s="2">
        <v>339872.66204999998</v>
      </c>
      <c r="R2098" s="2">
        <v>339872.66210000002</v>
      </c>
      <c r="S2098" s="3">
        <v>43248</v>
      </c>
      <c r="T2098" s="2">
        <v>107756.26566999999</v>
      </c>
      <c r="U2098" s="2">
        <v>107756.2657</v>
      </c>
    </row>
    <row r="2099" spans="1:21" x14ac:dyDescent="0.3">
      <c r="A2099" s="3">
        <v>43133</v>
      </c>
      <c r="B2099" s="2">
        <v>7352220</v>
      </c>
      <c r="C2099" s="2">
        <v>8226953.9610000001</v>
      </c>
      <c r="D2099" s="3">
        <v>43025</v>
      </c>
      <c r="E2099" s="2">
        <v>671201.55370000005</v>
      </c>
      <c r="F2099" s="2">
        <v>828698.01690000005</v>
      </c>
      <c r="G2099" s="3">
        <v>43133</v>
      </c>
      <c r="H2099" s="2">
        <v>766886.08236999996</v>
      </c>
      <c r="I2099" s="2">
        <v>1230541.4704</v>
      </c>
      <c r="J2099" s="3">
        <v>43068</v>
      </c>
      <c r="K2099" s="2">
        <v>219.22919999999999</v>
      </c>
      <c r="L2099" s="2">
        <v>219.22919999999999</v>
      </c>
      <c r="M2099" s="3">
        <v>43056</v>
      </c>
      <c r="N2099" s="2">
        <v>2533.9899999999998</v>
      </c>
      <c r="O2099" s="2">
        <v>3009.9106999999999</v>
      </c>
      <c r="P2099" s="3">
        <v>43039</v>
      </c>
      <c r="Q2099" s="2">
        <v>336283.23551000003</v>
      </c>
      <c r="R2099" s="2">
        <v>336283.23550000001</v>
      </c>
      <c r="S2099" s="3">
        <v>43245</v>
      </c>
      <c r="T2099" s="2">
        <v>107998.33998999999</v>
      </c>
      <c r="U2099" s="2">
        <v>107998.34</v>
      </c>
    </row>
    <row r="2100" spans="1:21" x14ac:dyDescent="0.3">
      <c r="A2100" s="3">
        <v>43132</v>
      </c>
      <c r="B2100" s="2">
        <v>7399240</v>
      </c>
      <c r="C2100" s="2">
        <v>8279567.5950999996</v>
      </c>
      <c r="D2100" s="3">
        <v>43024</v>
      </c>
      <c r="E2100" s="2">
        <v>671072.53645999997</v>
      </c>
      <c r="F2100" s="2">
        <v>828538.72600000002</v>
      </c>
      <c r="G2100" s="3">
        <v>43132</v>
      </c>
      <c r="H2100" s="2">
        <v>769218.54651999997</v>
      </c>
      <c r="I2100" s="2">
        <v>1234187.4972999999</v>
      </c>
      <c r="J2100" s="3">
        <v>43067</v>
      </c>
      <c r="K2100" s="2">
        <v>219.1173</v>
      </c>
      <c r="L2100" s="2">
        <v>219.1173</v>
      </c>
      <c r="M2100" s="3">
        <v>43055</v>
      </c>
      <c r="N2100" s="2">
        <v>2534.79</v>
      </c>
      <c r="O2100" s="2">
        <v>3010.8609000000001</v>
      </c>
      <c r="P2100" s="3">
        <v>43038</v>
      </c>
      <c r="Q2100" s="2">
        <v>339887.46704000002</v>
      </c>
      <c r="R2100" s="2">
        <v>339887.467</v>
      </c>
      <c r="S2100" s="3">
        <v>43244</v>
      </c>
      <c r="T2100" s="2">
        <v>108488.40824</v>
      </c>
      <c r="U2100" s="2">
        <v>108488.40820000001</v>
      </c>
    </row>
    <row r="2101" spans="1:21" x14ac:dyDescent="0.3">
      <c r="A2101" s="3">
        <v>43131</v>
      </c>
      <c r="B2101" s="2">
        <v>7432590</v>
      </c>
      <c r="C2101" s="2">
        <v>8316889.4830999998</v>
      </c>
      <c r="D2101" s="3">
        <v>43021</v>
      </c>
      <c r="E2101" s="2">
        <v>672309.06140999997</v>
      </c>
      <c r="F2101" s="2">
        <v>830065.39969999995</v>
      </c>
      <c r="G2101" s="3">
        <v>43131</v>
      </c>
      <c r="H2101" s="2">
        <v>770058.07891000004</v>
      </c>
      <c r="I2101" s="2">
        <v>1235459.0656999999</v>
      </c>
      <c r="J2101" s="3">
        <v>43066</v>
      </c>
      <c r="K2101" s="2">
        <v>219.02520000000001</v>
      </c>
      <c r="L2101" s="2">
        <v>219.02520000000001</v>
      </c>
      <c r="M2101" s="3">
        <v>43054</v>
      </c>
      <c r="N2101" s="2">
        <v>2518.25</v>
      </c>
      <c r="O2101" s="2">
        <v>2991.2145</v>
      </c>
      <c r="P2101" s="3">
        <v>43035</v>
      </c>
      <c r="Q2101" s="2">
        <v>337952.47701999999</v>
      </c>
      <c r="R2101" s="2">
        <v>337952.47700000001</v>
      </c>
      <c r="S2101" s="3">
        <v>43243</v>
      </c>
      <c r="T2101" s="2">
        <v>108313.90613</v>
      </c>
      <c r="U2101" s="2">
        <v>108313.90609999999</v>
      </c>
    </row>
    <row r="2102" spans="1:21" x14ac:dyDescent="0.3">
      <c r="A2102" s="3">
        <v>43130</v>
      </c>
      <c r="B2102" s="2">
        <v>7448380</v>
      </c>
      <c r="C2102" s="2">
        <v>8334295.6661999999</v>
      </c>
      <c r="D2102" s="3">
        <v>43020</v>
      </c>
      <c r="E2102" s="2">
        <v>674226.94137999997</v>
      </c>
      <c r="F2102" s="2">
        <v>832433.30740000005</v>
      </c>
      <c r="G2102" s="3">
        <v>43130</v>
      </c>
      <c r="H2102" s="2">
        <v>774088.78251000005</v>
      </c>
      <c r="I2102" s="2">
        <v>1241756.7501999999</v>
      </c>
      <c r="J2102" s="3">
        <v>43063</v>
      </c>
      <c r="K2102" s="2">
        <v>218.90860000000001</v>
      </c>
      <c r="L2102" s="2">
        <v>218.90860000000001</v>
      </c>
      <c r="M2102" s="3">
        <v>43053</v>
      </c>
      <c r="N2102" s="2">
        <v>2526.64</v>
      </c>
      <c r="O2102" s="2">
        <v>3001.1801999999998</v>
      </c>
      <c r="P2102" s="3">
        <v>43034</v>
      </c>
      <c r="Q2102" s="2">
        <v>334197.59512000001</v>
      </c>
      <c r="R2102" s="2">
        <v>334197.59509999998</v>
      </c>
      <c r="S2102" s="3">
        <v>43242</v>
      </c>
      <c r="T2102" s="2">
        <v>107811.73808</v>
      </c>
      <c r="U2102" s="2">
        <v>107811.7381</v>
      </c>
    </row>
    <row r="2103" spans="1:21" x14ac:dyDescent="0.3">
      <c r="A2103" s="3">
        <v>43129</v>
      </c>
      <c r="B2103" s="2">
        <v>7491750</v>
      </c>
      <c r="C2103" s="2">
        <v>8382065.2134999996</v>
      </c>
      <c r="D2103" s="3">
        <v>43019</v>
      </c>
      <c r="E2103" s="2">
        <v>672007.17119999998</v>
      </c>
      <c r="F2103" s="2">
        <v>829692.67139999999</v>
      </c>
      <c r="G2103" s="3">
        <v>43129</v>
      </c>
      <c r="H2103" s="2">
        <v>778594.99337000004</v>
      </c>
      <c r="I2103" s="2">
        <v>1248920.2287999999</v>
      </c>
      <c r="J2103" s="3">
        <v>43062</v>
      </c>
      <c r="K2103" s="2">
        <v>218.9975</v>
      </c>
      <c r="L2103" s="2">
        <v>218.9975</v>
      </c>
      <c r="M2103" s="3">
        <v>43052</v>
      </c>
      <c r="N2103" s="2">
        <v>2530.35</v>
      </c>
      <c r="O2103" s="2">
        <v>3005.5861</v>
      </c>
      <c r="P2103" s="3">
        <v>43033</v>
      </c>
      <c r="Q2103" s="2">
        <v>334939.13809999998</v>
      </c>
      <c r="R2103" s="2">
        <v>334939.13809999998</v>
      </c>
      <c r="S2103" s="3">
        <v>43241</v>
      </c>
      <c r="T2103" s="2">
        <v>108283.8103</v>
      </c>
      <c r="U2103" s="2">
        <v>108283.8103</v>
      </c>
    </row>
    <row r="2104" spans="1:21" x14ac:dyDescent="0.3">
      <c r="A2104" s="3">
        <v>43126</v>
      </c>
      <c r="B2104" s="2">
        <v>7492740</v>
      </c>
      <c r="C2104" s="2">
        <v>8383166.5064000003</v>
      </c>
      <c r="D2104" s="3">
        <v>43018</v>
      </c>
      <c r="E2104" s="2">
        <v>670321.59097000002</v>
      </c>
      <c r="F2104" s="2">
        <v>827611.5723</v>
      </c>
      <c r="G2104" s="3">
        <v>43126</v>
      </c>
      <c r="H2104" s="2">
        <v>781882.07229000004</v>
      </c>
      <c r="I2104" s="2">
        <v>1254150.5925</v>
      </c>
      <c r="J2104" s="3">
        <v>43061</v>
      </c>
      <c r="K2104" s="2">
        <v>218.88300000000001</v>
      </c>
      <c r="L2104" s="2">
        <v>218.88300000000001</v>
      </c>
      <c r="M2104" s="3">
        <v>43049</v>
      </c>
      <c r="N2104" s="2">
        <v>2542.9499999999998</v>
      </c>
      <c r="O2104" s="2">
        <v>3020.5526</v>
      </c>
      <c r="P2104" s="3">
        <v>43032</v>
      </c>
      <c r="Q2104" s="2">
        <v>336068.57231999998</v>
      </c>
      <c r="R2104" s="2">
        <v>336068.5723</v>
      </c>
      <c r="S2104" s="3">
        <v>43238</v>
      </c>
      <c r="T2104" s="2">
        <v>108362.46333</v>
      </c>
      <c r="U2104" s="2">
        <v>108362.4633</v>
      </c>
    </row>
    <row r="2105" spans="1:21" x14ac:dyDescent="0.3">
      <c r="A2105" s="3">
        <v>43125</v>
      </c>
      <c r="B2105" s="2">
        <v>7326920</v>
      </c>
      <c r="C2105" s="2">
        <v>8197648.9557999996</v>
      </c>
      <c r="D2105" s="3">
        <v>43017</v>
      </c>
      <c r="E2105" s="2">
        <v>671470.74286</v>
      </c>
      <c r="F2105" s="2">
        <v>829030.37100000004</v>
      </c>
      <c r="G2105" s="3">
        <v>43125</v>
      </c>
      <c r="H2105" s="2">
        <v>769234.08782000002</v>
      </c>
      <c r="I2105" s="2">
        <v>1233664.3108999999</v>
      </c>
      <c r="J2105" s="3">
        <v>43060</v>
      </c>
      <c r="K2105" s="2">
        <v>218.869</v>
      </c>
      <c r="L2105" s="2">
        <v>218.869</v>
      </c>
      <c r="M2105" s="3">
        <v>43048</v>
      </c>
      <c r="N2105" s="2">
        <v>2550.5700000000002</v>
      </c>
      <c r="O2105" s="2">
        <v>3029.6037000000001</v>
      </c>
      <c r="P2105" s="3">
        <v>43031</v>
      </c>
      <c r="Q2105" s="2">
        <v>335278.24235000001</v>
      </c>
      <c r="R2105" s="2">
        <v>335278.24239999999</v>
      </c>
      <c r="S2105" s="3">
        <v>43237</v>
      </c>
      <c r="T2105" s="2">
        <v>108285.00874999999</v>
      </c>
      <c r="U2105" s="2">
        <v>108285.0088</v>
      </c>
    </row>
    <row r="2106" spans="1:21" x14ac:dyDescent="0.3">
      <c r="A2106" s="3">
        <v>43124</v>
      </c>
      <c r="B2106" s="2">
        <v>7384200</v>
      </c>
      <c r="C2106" s="2">
        <v>8261725.0476000002</v>
      </c>
      <c r="D2106" s="3">
        <v>43007</v>
      </c>
      <c r="E2106" s="2">
        <v>661750.01951000001</v>
      </c>
      <c r="F2106" s="2">
        <v>817028.69409999996</v>
      </c>
      <c r="G2106" s="3">
        <v>43124</v>
      </c>
      <c r="H2106" s="2">
        <v>771824.59525000001</v>
      </c>
      <c r="I2106" s="2">
        <v>1237818.8546</v>
      </c>
      <c r="J2106" s="3">
        <v>43059</v>
      </c>
      <c r="K2106" s="2">
        <v>218.8794</v>
      </c>
      <c r="L2106" s="2">
        <v>218.8794</v>
      </c>
      <c r="M2106" s="3">
        <v>43047</v>
      </c>
      <c r="N2106" s="2">
        <v>2552.4</v>
      </c>
      <c r="O2106" s="2">
        <v>3031.7773999999999</v>
      </c>
      <c r="P2106" s="3">
        <v>43028</v>
      </c>
      <c r="Q2106" s="2">
        <v>332838.05202</v>
      </c>
      <c r="R2106" s="2">
        <v>332838.05200000003</v>
      </c>
      <c r="S2106" s="3">
        <v>43236</v>
      </c>
      <c r="T2106" s="2">
        <v>107885.98643999999</v>
      </c>
      <c r="U2106" s="2">
        <v>107885.98639999999</v>
      </c>
    </row>
    <row r="2107" spans="1:21" x14ac:dyDescent="0.3">
      <c r="A2107" s="3">
        <v>43123</v>
      </c>
      <c r="B2107" s="2">
        <v>7491430</v>
      </c>
      <c r="C2107" s="2">
        <v>8381706.6838999996</v>
      </c>
      <c r="D2107" s="3">
        <v>43006</v>
      </c>
      <c r="E2107" s="2">
        <v>659104.43578000006</v>
      </c>
      <c r="F2107" s="2">
        <v>813762.32799999998</v>
      </c>
      <c r="G2107" s="3">
        <v>43123</v>
      </c>
      <c r="H2107" s="2">
        <v>779937.87089000002</v>
      </c>
      <c r="I2107" s="2">
        <v>1250830.5745999999</v>
      </c>
      <c r="J2107" s="3">
        <v>43056</v>
      </c>
      <c r="K2107" s="2">
        <v>218.75559999999999</v>
      </c>
      <c r="L2107" s="2">
        <v>218.75559999999999</v>
      </c>
      <c r="M2107" s="3">
        <v>43046</v>
      </c>
      <c r="N2107" s="2">
        <v>2545.44</v>
      </c>
      <c r="O2107" s="2">
        <v>3023.5102000000002</v>
      </c>
      <c r="P2107" s="3">
        <v>43027</v>
      </c>
      <c r="Q2107" s="2">
        <v>334827.34590000001</v>
      </c>
      <c r="R2107" s="2">
        <v>334827.34590000001</v>
      </c>
      <c r="S2107" s="3">
        <v>43235</v>
      </c>
      <c r="T2107" s="2">
        <v>107783.40212</v>
      </c>
      <c r="U2107" s="2">
        <v>107783.40210000001</v>
      </c>
    </row>
    <row r="2108" spans="1:21" x14ac:dyDescent="0.3">
      <c r="A2108" s="3">
        <v>43122</v>
      </c>
      <c r="B2108" s="2">
        <v>7388340</v>
      </c>
      <c r="C2108" s="2">
        <v>8266358.2378000002</v>
      </c>
      <c r="D2108" s="3">
        <v>43005</v>
      </c>
      <c r="E2108" s="2">
        <v>658861.16032999998</v>
      </c>
      <c r="F2108" s="2">
        <v>813461.96829999995</v>
      </c>
      <c r="G2108" s="3">
        <v>43122</v>
      </c>
      <c r="H2108" s="2">
        <v>773887.86401999998</v>
      </c>
      <c r="I2108" s="2">
        <v>1241127.8356000001</v>
      </c>
      <c r="J2108" s="3">
        <v>43055</v>
      </c>
      <c r="K2108" s="2">
        <v>218.65260000000001</v>
      </c>
      <c r="L2108" s="2">
        <v>218.65260000000001</v>
      </c>
      <c r="M2108" s="3">
        <v>43045</v>
      </c>
      <c r="N2108" s="2">
        <v>2549.41</v>
      </c>
      <c r="O2108" s="2">
        <v>3028.2258999999999</v>
      </c>
      <c r="P2108" s="3">
        <v>43026</v>
      </c>
      <c r="Q2108" s="2">
        <v>332903.38101999997</v>
      </c>
      <c r="R2108" s="2">
        <v>332903.38099999999</v>
      </c>
      <c r="S2108" s="3">
        <v>43234</v>
      </c>
      <c r="T2108" s="2">
        <v>107231.02439000001</v>
      </c>
      <c r="U2108" s="2">
        <v>107231.02439999999</v>
      </c>
    </row>
    <row r="2109" spans="1:21" x14ac:dyDescent="0.3">
      <c r="A2109" s="3">
        <v>43119</v>
      </c>
      <c r="B2109" s="2">
        <v>7290930</v>
      </c>
      <c r="C2109" s="2">
        <v>8157378.1594000002</v>
      </c>
      <c r="D2109" s="3">
        <v>43004</v>
      </c>
      <c r="E2109" s="2">
        <v>656736.18888000003</v>
      </c>
      <c r="F2109" s="2">
        <v>810838.37540000002</v>
      </c>
      <c r="G2109" s="3">
        <v>43119</v>
      </c>
      <c r="H2109" s="2">
        <v>768104.26680999994</v>
      </c>
      <c r="I2109" s="2">
        <v>1231852.3529999999</v>
      </c>
      <c r="J2109" s="3">
        <v>43054</v>
      </c>
      <c r="K2109" s="2">
        <v>218.72989999999999</v>
      </c>
      <c r="L2109" s="2">
        <v>218.72989999999999</v>
      </c>
      <c r="M2109" s="3">
        <v>43042</v>
      </c>
      <c r="N2109" s="2">
        <v>2557.9699999999998</v>
      </c>
      <c r="O2109" s="2">
        <v>3038.3935999999999</v>
      </c>
      <c r="P2109" s="3">
        <v>43025</v>
      </c>
      <c r="Q2109" s="2">
        <v>333935.82747999998</v>
      </c>
      <c r="R2109" s="2">
        <v>333935.82750000001</v>
      </c>
      <c r="S2109" s="3">
        <v>43231</v>
      </c>
      <c r="T2109" s="2">
        <v>106965.14337999999</v>
      </c>
      <c r="U2109" s="2">
        <v>106965.1434</v>
      </c>
    </row>
    <row r="2110" spans="1:21" x14ac:dyDescent="0.3">
      <c r="A2110" s="3">
        <v>43118</v>
      </c>
      <c r="B2110" s="2">
        <v>7290830</v>
      </c>
      <c r="C2110" s="2">
        <v>8157265.5037000002</v>
      </c>
      <c r="D2110" s="3">
        <v>43003</v>
      </c>
      <c r="E2110" s="2">
        <v>655975.05179000006</v>
      </c>
      <c r="F2110" s="2">
        <v>809686.97779999999</v>
      </c>
      <c r="G2110" s="3">
        <v>43118</v>
      </c>
      <c r="H2110" s="2">
        <v>765267.30258000002</v>
      </c>
      <c r="I2110" s="2">
        <v>1227152.6366999999</v>
      </c>
      <c r="J2110" s="3">
        <v>43053</v>
      </c>
      <c r="K2110" s="2">
        <v>218.58340000000001</v>
      </c>
      <c r="L2110" s="2">
        <v>218.58340000000001</v>
      </c>
      <c r="M2110" s="3">
        <v>43041</v>
      </c>
      <c r="N2110" s="2">
        <v>2546.36</v>
      </c>
      <c r="O2110" s="2">
        <v>3024.6030000000001</v>
      </c>
      <c r="P2110" s="3">
        <v>43024</v>
      </c>
      <c r="Q2110" s="2">
        <v>333528.84009999997</v>
      </c>
      <c r="R2110" s="2">
        <v>333528.84009999997</v>
      </c>
      <c r="S2110" s="3">
        <v>43230</v>
      </c>
      <c r="T2110" s="2">
        <v>106810.63853</v>
      </c>
      <c r="U2110" s="2">
        <v>106810.6385</v>
      </c>
    </row>
    <row r="2111" spans="1:21" x14ac:dyDescent="0.3">
      <c r="A2111" s="3">
        <v>43117</v>
      </c>
      <c r="B2111" s="2">
        <v>7277060</v>
      </c>
      <c r="C2111" s="2">
        <v>8141857.8601000002</v>
      </c>
      <c r="D2111" s="3">
        <v>43000</v>
      </c>
      <c r="E2111" s="2">
        <v>660952.75763000001</v>
      </c>
      <c r="F2111" s="2">
        <v>815831.08880000003</v>
      </c>
      <c r="G2111" s="3">
        <v>43117</v>
      </c>
      <c r="H2111" s="2">
        <v>767674.39781999995</v>
      </c>
      <c r="I2111" s="2">
        <v>1231012.5601999999</v>
      </c>
      <c r="J2111" s="3">
        <v>43052</v>
      </c>
      <c r="K2111" s="2">
        <v>218.69649999999999</v>
      </c>
      <c r="L2111" s="2">
        <v>218.69649999999999</v>
      </c>
      <c r="M2111" s="3">
        <v>43040</v>
      </c>
      <c r="N2111" s="2">
        <v>2556.4699999999998</v>
      </c>
      <c r="O2111" s="2">
        <v>3036.6118000000001</v>
      </c>
      <c r="P2111" s="3">
        <v>43021</v>
      </c>
      <c r="Q2111" s="2">
        <v>330687.55560000002</v>
      </c>
      <c r="R2111" s="2">
        <v>330687.55560000002</v>
      </c>
      <c r="S2111" s="3">
        <v>43229</v>
      </c>
      <c r="T2111" s="2">
        <v>108232.17372999999</v>
      </c>
      <c r="U2111" s="2">
        <v>108232.1737</v>
      </c>
    </row>
    <row r="2112" spans="1:21" x14ac:dyDescent="0.3">
      <c r="A2112" s="3">
        <v>43116</v>
      </c>
      <c r="B2112" s="2">
        <v>7177540</v>
      </c>
      <c r="C2112" s="2">
        <v>8030515.3152000001</v>
      </c>
      <c r="D2112" s="3">
        <v>42999</v>
      </c>
      <c r="E2112" s="2">
        <v>661982.39659000002</v>
      </c>
      <c r="F2112" s="2">
        <v>817101.99890000001</v>
      </c>
      <c r="G2112" s="3">
        <v>43116</v>
      </c>
      <c r="H2112" s="2">
        <v>759752.74149000004</v>
      </c>
      <c r="I2112" s="2">
        <v>1218309.7028000001</v>
      </c>
      <c r="J2112" s="3">
        <v>43049</v>
      </c>
      <c r="K2112" s="2">
        <v>218.76249999999999</v>
      </c>
      <c r="L2112" s="2">
        <v>218.76249999999999</v>
      </c>
      <c r="M2112" s="3">
        <v>43039</v>
      </c>
      <c r="N2112" s="2">
        <v>2523.4299999999998</v>
      </c>
      <c r="O2112" s="2">
        <v>2997.3663999999999</v>
      </c>
      <c r="P2112" s="3">
        <v>43020</v>
      </c>
      <c r="Q2112" s="2">
        <v>327791.30424999999</v>
      </c>
      <c r="R2112" s="2">
        <v>327791.30430000002</v>
      </c>
      <c r="S2112" s="3">
        <v>43228</v>
      </c>
      <c r="T2112" s="2">
        <v>107934.47977999999</v>
      </c>
      <c r="U2112" s="2">
        <v>107934.4798</v>
      </c>
    </row>
    <row r="2113" spans="1:21" x14ac:dyDescent="0.3">
      <c r="A2113" s="3">
        <v>43112</v>
      </c>
      <c r="B2113" s="2">
        <v>7184600</v>
      </c>
      <c r="C2113" s="2">
        <v>8038409.5954</v>
      </c>
      <c r="D2113" s="3">
        <v>42998</v>
      </c>
      <c r="E2113" s="2">
        <v>659695.79989000002</v>
      </c>
      <c r="F2113" s="2">
        <v>814279.59340000001</v>
      </c>
      <c r="G2113" s="3">
        <v>43112</v>
      </c>
      <c r="H2113" s="2">
        <v>764316.72415999998</v>
      </c>
      <c r="I2113" s="2">
        <v>1225628.3263999999</v>
      </c>
      <c r="J2113" s="3">
        <v>43048</v>
      </c>
      <c r="K2113" s="2">
        <v>218.816</v>
      </c>
      <c r="L2113" s="2">
        <v>218.816</v>
      </c>
      <c r="M2113" s="3">
        <v>43038</v>
      </c>
      <c r="N2113" s="2">
        <v>2501.9299999999998</v>
      </c>
      <c r="O2113" s="2">
        <v>2971.8283999999999</v>
      </c>
      <c r="P2113" s="3">
        <v>43019</v>
      </c>
      <c r="Q2113" s="2">
        <v>326747.31135999999</v>
      </c>
      <c r="R2113" s="2">
        <v>326747.31140000001</v>
      </c>
      <c r="S2113" s="3">
        <v>43227</v>
      </c>
      <c r="T2113" s="2">
        <v>108165.70724</v>
      </c>
      <c r="U2113" s="2">
        <v>108165.7072</v>
      </c>
    </row>
    <row r="2114" spans="1:21" x14ac:dyDescent="0.3">
      <c r="A2114" s="3">
        <v>43111</v>
      </c>
      <c r="B2114" s="2">
        <v>7144610</v>
      </c>
      <c r="C2114" s="2">
        <v>7993669.0614</v>
      </c>
      <c r="D2114" s="3">
        <v>42997</v>
      </c>
      <c r="E2114" s="2">
        <v>659610.85120999999</v>
      </c>
      <c r="F2114" s="2">
        <v>814096.33310000005</v>
      </c>
      <c r="G2114" s="3">
        <v>43111</v>
      </c>
      <c r="H2114" s="2">
        <v>762507.64812999999</v>
      </c>
      <c r="I2114" s="2">
        <v>1222709.6625999999</v>
      </c>
      <c r="J2114" s="3">
        <v>43047</v>
      </c>
      <c r="K2114" s="2">
        <v>218.81530000000001</v>
      </c>
      <c r="L2114" s="2">
        <v>218.81530000000001</v>
      </c>
      <c r="M2114" s="3">
        <v>43035</v>
      </c>
      <c r="N2114" s="2">
        <v>2496.63</v>
      </c>
      <c r="O2114" s="2">
        <v>2965.5329999999999</v>
      </c>
      <c r="P2114" s="3">
        <v>43018</v>
      </c>
      <c r="Q2114" s="2">
        <v>326851.21947000001</v>
      </c>
      <c r="R2114" s="2">
        <v>326851.21950000001</v>
      </c>
      <c r="S2114" s="3">
        <v>43224</v>
      </c>
      <c r="T2114" s="2">
        <v>107697.56552</v>
      </c>
      <c r="U2114" s="2">
        <v>107697.5655</v>
      </c>
    </row>
    <row r="2115" spans="1:21" x14ac:dyDescent="0.3">
      <c r="A2115" s="3">
        <v>43110</v>
      </c>
      <c r="B2115" s="2">
        <v>7118720</v>
      </c>
      <c r="C2115" s="2">
        <v>7964697.7062999997</v>
      </c>
      <c r="D2115" s="3">
        <v>42996</v>
      </c>
      <c r="E2115" s="2">
        <v>660576.40482000005</v>
      </c>
      <c r="F2115" s="2">
        <v>815288.02610000002</v>
      </c>
      <c r="G2115" s="3">
        <v>43110</v>
      </c>
      <c r="H2115" s="2">
        <v>757986.85077000002</v>
      </c>
      <c r="I2115" s="2">
        <v>1215460.3942</v>
      </c>
      <c r="J2115" s="3">
        <v>43046</v>
      </c>
      <c r="K2115" s="2">
        <v>218.8734</v>
      </c>
      <c r="L2115" s="2">
        <v>218.8734</v>
      </c>
      <c r="M2115" s="3">
        <v>43034</v>
      </c>
      <c r="N2115" s="2">
        <v>2480.63</v>
      </c>
      <c r="O2115" s="2">
        <v>2946.5277999999998</v>
      </c>
      <c r="P2115" s="3">
        <v>43014</v>
      </c>
      <c r="Q2115" s="2">
        <v>326350.04466999997</v>
      </c>
      <c r="R2115" s="2">
        <v>326350.04470000003</v>
      </c>
      <c r="S2115" s="3">
        <v>43223</v>
      </c>
      <c r="T2115" s="2">
        <v>107895.601</v>
      </c>
      <c r="U2115" s="2">
        <v>107895.601</v>
      </c>
    </row>
    <row r="2116" spans="1:21" x14ac:dyDescent="0.3">
      <c r="A2116" s="3">
        <v>43109</v>
      </c>
      <c r="B2116" s="2">
        <v>7163090</v>
      </c>
      <c r="C2116" s="2">
        <v>8014341.8322999999</v>
      </c>
      <c r="D2116" s="3">
        <v>42993</v>
      </c>
      <c r="E2116" s="2">
        <v>663407.18850000005</v>
      </c>
      <c r="F2116" s="2">
        <v>818781.79920000001</v>
      </c>
      <c r="G2116" s="3">
        <v>43109</v>
      </c>
      <c r="H2116" s="2">
        <v>762084.35832</v>
      </c>
      <c r="I2116" s="2">
        <v>1221881.4868000001</v>
      </c>
      <c r="J2116" s="3">
        <v>43045</v>
      </c>
      <c r="K2116" s="2">
        <v>218.74930000000001</v>
      </c>
      <c r="L2116" s="2">
        <v>218.74930000000001</v>
      </c>
      <c r="M2116" s="3">
        <v>43033</v>
      </c>
      <c r="N2116" s="2">
        <v>2492.5</v>
      </c>
      <c r="O2116" s="2">
        <v>2960.6262999999999</v>
      </c>
      <c r="P2116" s="3">
        <v>43013</v>
      </c>
      <c r="Q2116" s="2">
        <v>324114.83918000001</v>
      </c>
      <c r="R2116" s="2">
        <v>324114.83919999999</v>
      </c>
      <c r="S2116" s="3">
        <v>43222</v>
      </c>
      <c r="T2116" s="2">
        <v>108055.66935</v>
      </c>
      <c r="U2116" s="2">
        <v>108055.66929999999</v>
      </c>
    </row>
    <row r="2117" spans="1:21" x14ac:dyDescent="0.3">
      <c r="A2117" s="3">
        <v>43108</v>
      </c>
      <c r="B2117" s="2">
        <v>7134780</v>
      </c>
      <c r="C2117" s="2">
        <v>7982567.1392000001</v>
      </c>
      <c r="D2117" s="3">
        <v>42992</v>
      </c>
      <c r="E2117" s="2">
        <v>663003.48283999995</v>
      </c>
      <c r="F2117" s="2">
        <v>818258.24549999996</v>
      </c>
      <c r="G2117" s="3">
        <v>43108</v>
      </c>
      <c r="H2117" s="2">
        <v>762149.93588999996</v>
      </c>
      <c r="I2117" s="2">
        <v>1221581.0323000001</v>
      </c>
      <c r="J2117" s="3">
        <v>43042</v>
      </c>
      <c r="K2117" s="2">
        <v>218.74440000000001</v>
      </c>
      <c r="L2117" s="2">
        <v>218.74440000000001</v>
      </c>
      <c r="M2117" s="3">
        <v>43032</v>
      </c>
      <c r="N2117" s="2">
        <v>2490.4899999999998</v>
      </c>
      <c r="O2117" s="2">
        <v>2958.2388000000001</v>
      </c>
      <c r="P2117" s="3">
        <v>43012</v>
      </c>
      <c r="Q2117" s="2">
        <v>324434.97684999998</v>
      </c>
      <c r="R2117" s="2">
        <v>324434.97690000001</v>
      </c>
      <c r="S2117" s="3">
        <v>43221</v>
      </c>
      <c r="T2117" s="2">
        <v>107352.40441</v>
      </c>
      <c r="U2117" s="2">
        <v>107352.4044</v>
      </c>
    </row>
    <row r="2118" spans="1:21" x14ac:dyDescent="0.3">
      <c r="A2118" s="3">
        <v>43105</v>
      </c>
      <c r="B2118" s="2">
        <v>7063530</v>
      </c>
      <c r="C2118" s="2">
        <v>7902852.5872999998</v>
      </c>
      <c r="D2118" s="3">
        <v>42991</v>
      </c>
      <c r="E2118" s="2">
        <v>664086.67656000005</v>
      </c>
      <c r="F2118" s="2">
        <v>819595.08940000006</v>
      </c>
      <c r="G2118" s="3">
        <v>43105</v>
      </c>
      <c r="H2118" s="2">
        <v>752906.97713999997</v>
      </c>
      <c r="I2118" s="2">
        <v>1206766.3317</v>
      </c>
      <c r="J2118" s="3">
        <v>43041</v>
      </c>
      <c r="K2118" s="2">
        <v>218.84520000000001</v>
      </c>
      <c r="L2118" s="2">
        <v>218.84520000000001</v>
      </c>
      <c r="M2118" s="3">
        <v>43031</v>
      </c>
      <c r="N2118" s="2">
        <v>2490.0500000000002</v>
      </c>
      <c r="O2118" s="2">
        <v>2957.7161000000001</v>
      </c>
      <c r="P2118" s="3">
        <v>43011</v>
      </c>
      <c r="Q2118" s="2">
        <v>324194.01725999999</v>
      </c>
      <c r="R2118" s="2">
        <v>324194.01730000001</v>
      </c>
      <c r="S2118" s="3">
        <v>43220</v>
      </c>
      <c r="T2118" s="2">
        <v>107132.75476</v>
      </c>
      <c r="U2118" s="2">
        <v>107132.7548</v>
      </c>
    </row>
    <row r="2119" spans="1:21" x14ac:dyDescent="0.3">
      <c r="A2119" s="3">
        <v>43104</v>
      </c>
      <c r="B2119" s="2">
        <v>6996110</v>
      </c>
      <c r="C2119" s="2">
        <v>7827422.7948000003</v>
      </c>
      <c r="D2119" s="3">
        <v>42990</v>
      </c>
      <c r="E2119" s="2">
        <v>663577.97152999998</v>
      </c>
      <c r="F2119" s="2">
        <v>818967.26150000002</v>
      </c>
      <c r="G2119" s="3">
        <v>43104</v>
      </c>
      <c r="H2119" s="2">
        <v>751571.27500000002</v>
      </c>
      <c r="I2119" s="2">
        <v>1204625.4558000001</v>
      </c>
      <c r="J2119" s="3">
        <v>43040</v>
      </c>
      <c r="K2119" s="2">
        <v>218.7407</v>
      </c>
      <c r="L2119" s="2">
        <v>218.7407</v>
      </c>
      <c r="M2119" s="3">
        <v>43028</v>
      </c>
      <c r="N2119" s="2">
        <v>2489.54</v>
      </c>
      <c r="O2119" s="2">
        <v>2957.1104</v>
      </c>
      <c r="P2119" s="3">
        <v>43010</v>
      </c>
      <c r="Q2119" s="2">
        <v>322680.28093000001</v>
      </c>
      <c r="R2119" s="2">
        <v>322680.28090000001</v>
      </c>
      <c r="S2119" s="3">
        <v>43217</v>
      </c>
      <c r="T2119" s="2">
        <v>106964.27035000001</v>
      </c>
      <c r="U2119" s="2">
        <v>106964.2703</v>
      </c>
    </row>
    <row r="2120" spans="1:21" x14ac:dyDescent="0.3">
      <c r="A2120" s="3">
        <v>43103</v>
      </c>
      <c r="B2120" s="2">
        <v>6997970</v>
      </c>
      <c r="C2120" s="2">
        <v>7828009.5378999999</v>
      </c>
      <c r="D2120" s="3">
        <v>42989</v>
      </c>
      <c r="E2120" s="2">
        <v>663288.41121000005</v>
      </c>
      <c r="F2120" s="2">
        <v>818609.89520000003</v>
      </c>
      <c r="G2120" s="3">
        <v>43103</v>
      </c>
      <c r="H2120" s="2">
        <v>753450.08814000001</v>
      </c>
      <c r="I2120" s="2">
        <v>1207584.2597000001</v>
      </c>
      <c r="J2120" s="3">
        <v>43039</v>
      </c>
      <c r="K2120" s="2">
        <v>218.51419999999999</v>
      </c>
      <c r="L2120" s="2">
        <v>218.51419999999999</v>
      </c>
      <c r="M2120" s="3">
        <v>43027</v>
      </c>
      <c r="N2120" s="2">
        <v>2473.06</v>
      </c>
      <c r="O2120" s="2">
        <v>2937.5351999999998</v>
      </c>
      <c r="P2120" s="3">
        <v>43007</v>
      </c>
      <c r="Q2120" s="2">
        <v>321197.01423999999</v>
      </c>
      <c r="R2120" s="2">
        <v>321197.01419999998</v>
      </c>
      <c r="S2120" s="3">
        <v>43216</v>
      </c>
      <c r="T2120" s="2">
        <v>108024.37864</v>
      </c>
      <c r="U2120" s="2">
        <v>108024.3786</v>
      </c>
    </row>
    <row r="2121" spans="1:21" x14ac:dyDescent="0.3">
      <c r="A2121" s="3">
        <v>43102</v>
      </c>
      <c r="B2121" s="2">
        <v>6916610</v>
      </c>
      <c r="C2121" s="2">
        <v>7736997.4830999998</v>
      </c>
      <c r="D2121" s="3">
        <v>42986</v>
      </c>
      <c r="E2121" s="2">
        <v>668573.12315</v>
      </c>
      <c r="F2121" s="2">
        <v>825132.12199999997</v>
      </c>
      <c r="G2121" s="3">
        <v>43102</v>
      </c>
      <c r="H2121" s="2">
        <v>750859.74647999997</v>
      </c>
      <c r="I2121" s="2">
        <v>1203432.6166999999</v>
      </c>
      <c r="J2121" s="3">
        <v>43038</v>
      </c>
      <c r="K2121" s="2">
        <v>218.6463</v>
      </c>
      <c r="L2121" s="2">
        <v>218.6463</v>
      </c>
      <c r="M2121" s="3">
        <v>43026</v>
      </c>
      <c r="N2121" s="2">
        <v>2482.91</v>
      </c>
      <c r="O2121" s="2">
        <v>2949.2350999999999</v>
      </c>
      <c r="P2121" s="3">
        <v>43006</v>
      </c>
      <c r="Q2121" s="2">
        <v>322392.2953</v>
      </c>
      <c r="R2121" s="2">
        <v>322392.2953</v>
      </c>
      <c r="S2121" s="3">
        <v>43215</v>
      </c>
      <c r="T2121" s="2">
        <v>108504.73978</v>
      </c>
      <c r="U2121" s="2">
        <v>108504.7398</v>
      </c>
    </row>
    <row r="2122" spans="1:21" x14ac:dyDescent="0.3">
      <c r="A2122" s="3">
        <v>43098</v>
      </c>
      <c r="B2122" s="2">
        <v>6827220</v>
      </c>
      <c r="C2122" s="2">
        <v>7636255.5066999998</v>
      </c>
      <c r="D2122" s="3">
        <v>42985</v>
      </c>
      <c r="E2122" s="2">
        <v>665523.01838999998</v>
      </c>
      <c r="F2122" s="2">
        <v>821367.77769999998</v>
      </c>
      <c r="G2122" s="3">
        <v>43098</v>
      </c>
      <c r="H2122" s="2">
        <v>753463.49852999998</v>
      </c>
      <c r="I2122" s="2">
        <v>1207605.7531000001</v>
      </c>
      <c r="J2122" s="3">
        <v>43035</v>
      </c>
      <c r="K2122" s="2">
        <v>218.52350000000001</v>
      </c>
      <c r="L2122" s="2">
        <v>218.52350000000001</v>
      </c>
      <c r="M2122" s="3">
        <v>43025</v>
      </c>
      <c r="N2122" s="2">
        <v>2484.37</v>
      </c>
      <c r="O2122" s="2">
        <v>2950.9694</v>
      </c>
      <c r="P2122" s="3">
        <v>43005</v>
      </c>
      <c r="Q2122" s="2">
        <v>319386.99076999997</v>
      </c>
      <c r="R2122" s="2">
        <v>319386.99080000003</v>
      </c>
      <c r="S2122" s="3">
        <v>43214</v>
      </c>
      <c r="T2122" s="2">
        <v>107746.84334000001</v>
      </c>
      <c r="U2122" s="2">
        <v>107746.84329999999</v>
      </c>
    </row>
    <row r="2123" spans="1:21" x14ac:dyDescent="0.3">
      <c r="A2123" s="3">
        <v>43097</v>
      </c>
      <c r="B2123" s="2">
        <v>6900560</v>
      </c>
      <c r="C2123" s="2">
        <v>7718290.1895000003</v>
      </c>
      <c r="D2123" s="3">
        <v>42984</v>
      </c>
      <c r="E2123" s="2">
        <v>667585.08944999997</v>
      </c>
      <c r="F2123" s="2">
        <v>823912.72160000005</v>
      </c>
      <c r="G2123" s="3">
        <v>43097</v>
      </c>
      <c r="H2123" s="2">
        <v>757931.77841000003</v>
      </c>
      <c r="I2123" s="2">
        <v>1214661.5334000001</v>
      </c>
      <c r="J2123" s="3">
        <v>43034</v>
      </c>
      <c r="K2123" s="2">
        <v>218.39689999999999</v>
      </c>
      <c r="L2123" s="2">
        <v>218.39689999999999</v>
      </c>
      <c r="M2123" s="3">
        <v>43024</v>
      </c>
      <c r="N2123" s="2">
        <v>2480.0500000000002</v>
      </c>
      <c r="O2123" s="2">
        <v>2945.8380000000002</v>
      </c>
      <c r="P2123" s="3">
        <v>43004</v>
      </c>
      <c r="Q2123" s="2">
        <v>318223.71022000001</v>
      </c>
      <c r="R2123" s="2">
        <v>318223.71019999997</v>
      </c>
      <c r="S2123" s="3">
        <v>43213</v>
      </c>
      <c r="T2123" s="2">
        <v>108117.16714000001</v>
      </c>
      <c r="U2123" s="2">
        <v>108117.16710000001</v>
      </c>
    </row>
    <row r="2124" spans="1:21" x14ac:dyDescent="0.3">
      <c r="A2124" s="3">
        <v>43096</v>
      </c>
      <c r="B2124" s="2">
        <v>6917080</v>
      </c>
      <c r="C2124" s="2">
        <v>7736235.5073999995</v>
      </c>
      <c r="D2124" s="3">
        <v>42983</v>
      </c>
      <c r="E2124" s="2">
        <v>668350.06391999999</v>
      </c>
      <c r="F2124" s="2">
        <v>824856.82929999998</v>
      </c>
      <c r="G2124" s="3">
        <v>43096</v>
      </c>
      <c r="H2124" s="2">
        <v>758711.42897000001</v>
      </c>
      <c r="I2124" s="2">
        <v>1215667.6549</v>
      </c>
      <c r="J2124" s="3">
        <v>43033</v>
      </c>
      <c r="K2124" s="2">
        <v>218.75909999999999</v>
      </c>
      <c r="L2124" s="2">
        <v>218.75909999999999</v>
      </c>
      <c r="M2124" s="3">
        <v>43021</v>
      </c>
      <c r="N2124" s="2">
        <v>2473.62</v>
      </c>
      <c r="O2124" s="2">
        <v>2938.2004000000002</v>
      </c>
      <c r="P2124" s="3">
        <v>43003</v>
      </c>
      <c r="Q2124" s="2">
        <v>320588.30258999998</v>
      </c>
      <c r="R2124" s="2">
        <v>320588.3026</v>
      </c>
      <c r="S2124" s="3">
        <v>43210</v>
      </c>
      <c r="T2124" s="2">
        <v>107290.90457</v>
      </c>
      <c r="U2124" s="2">
        <v>107290.90459999999</v>
      </c>
    </row>
    <row r="2125" spans="1:21" x14ac:dyDescent="0.3">
      <c r="A2125" s="3">
        <v>43095</v>
      </c>
      <c r="B2125" s="2">
        <v>6913140</v>
      </c>
      <c r="C2125" s="2">
        <v>7731828.5591000002</v>
      </c>
      <c r="D2125" s="3">
        <v>42982</v>
      </c>
      <c r="E2125" s="2">
        <v>667053.73455000005</v>
      </c>
      <c r="F2125" s="2">
        <v>823256.94</v>
      </c>
      <c r="G2125" s="3">
        <v>43095</v>
      </c>
      <c r="H2125" s="2">
        <v>758878.40605999995</v>
      </c>
      <c r="I2125" s="2">
        <v>1215864.852</v>
      </c>
      <c r="J2125" s="3">
        <v>43032</v>
      </c>
      <c r="K2125" s="2">
        <v>218.96270000000001</v>
      </c>
      <c r="L2125" s="2">
        <v>218.96270000000001</v>
      </c>
      <c r="M2125" s="3">
        <v>43020</v>
      </c>
      <c r="N2125" s="2">
        <v>2474.7600000000002</v>
      </c>
      <c r="O2125" s="2">
        <v>2939.5535</v>
      </c>
      <c r="P2125" s="3">
        <v>43000</v>
      </c>
      <c r="Q2125" s="2">
        <v>316521.07855999999</v>
      </c>
      <c r="R2125" s="2">
        <v>316521.07860000001</v>
      </c>
      <c r="S2125" s="3">
        <v>43209</v>
      </c>
      <c r="T2125" s="2">
        <v>106800.35754</v>
      </c>
      <c r="U2125" s="2">
        <v>106800.3575</v>
      </c>
    </row>
    <row r="2126" spans="1:21" x14ac:dyDescent="0.3">
      <c r="A2126" s="3">
        <v>43091</v>
      </c>
      <c r="B2126" s="2">
        <v>6971000</v>
      </c>
      <c r="C2126" s="2">
        <v>7796541.0422</v>
      </c>
      <c r="D2126" s="3">
        <v>42979</v>
      </c>
      <c r="E2126" s="2">
        <v>654695.00084999995</v>
      </c>
      <c r="F2126" s="2">
        <v>807603.71629999997</v>
      </c>
      <c r="G2126" s="3">
        <v>43091</v>
      </c>
      <c r="H2126" s="2">
        <v>760351.55802</v>
      </c>
      <c r="I2126" s="2">
        <v>1218202.5004</v>
      </c>
      <c r="J2126" s="3">
        <v>43031</v>
      </c>
      <c r="K2126" s="2">
        <v>219.14949999999999</v>
      </c>
      <c r="L2126" s="2">
        <v>219.14949999999999</v>
      </c>
      <c r="M2126" s="3">
        <v>43019</v>
      </c>
      <c r="N2126" s="2">
        <v>2458.16</v>
      </c>
      <c r="O2126" s="2">
        <v>2919.8357999999998</v>
      </c>
      <c r="P2126" s="3">
        <v>42999</v>
      </c>
      <c r="Q2126" s="2">
        <v>316215.51144999999</v>
      </c>
      <c r="R2126" s="2">
        <v>316215.51150000002</v>
      </c>
      <c r="S2126" s="3">
        <v>43208</v>
      </c>
      <c r="T2126" s="2">
        <v>106527.92066</v>
      </c>
      <c r="U2126" s="2">
        <v>106527.9207</v>
      </c>
    </row>
    <row r="2127" spans="1:21" x14ac:dyDescent="0.3">
      <c r="A2127" s="3">
        <v>43090</v>
      </c>
      <c r="B2127" s="2">
        <v>6991540</v>
      </c>
      <c r="C2127" s="2">
        <v>7819511.3459999999</v>
      </c>
      <c r="D2127" s="3">
        <v>42978</v>
      </c>
      <c r="E2127" s="2">
        <v>651852.40962000005</v>
      </c>
      <c r="F2127" s="2">
        <v>804097.21750000003</v>
      </c>
      <c r="G2127" s="3">
        <v>43090</v>
      </c>
      <c r="H2127" s="2">
        <v>759699.42738999997</v>
      </c>
      <c r="I2127" s="2">
        <v>1217057.733</v>
      </c>
      <c r="J2127" s="3">
        <v>43028</v>
      </c>
      <c r="K2127" s="2">
        <v>218.8546</v>
      </c>
      <c r="L2127" s="2">
        <v>218.8546</v>
      </c>
      <c r="M2127" s="3">
        <v>43018</v>
      </c>
      <c r="N2127" s="2">
        <v>2433.81</v>
      </c>
      <c r="O2127" s="2">
        <v>2890.9126000000001</v>
      </c>
      <c r="P2127" s="3">
        <v>42998</v>
      </c>
      <c r="Q2127" s="2">
        <v>317279.15470000001</v>
      </c>
      <c r="R2127" s="2">
        <v>317279.15470000001</v>
      </c>
      <c r="S2127" s="3">
        <v>43207</v>
      </c>
      <c r="T2127" s="2">
        <v>106791.00719999999</v>
      </c>
      <c r="U2127" s="2">
        <v>106791.00719999999</v>
      </c>
    </row>
    <row r="2128" spans="1:21" x14ac:dyDescent="0.3">
      <c r="A2128" s="3">
        <v>43089</v>
      </c>
      <c r="B2128" s="2">
        <v>6993710</v>
      </c>
      <c r="C2128" s="2">
        <v>7821940.9064999996</v>
      </c>
      <c r="D2128" s="3">
        <v>42977</v>
      </c>
      <c r="E2128" s="2">
        <v>653371.40005000005</v>
      </c>
      <c r="F2128" s="2">
        <v>805970.9791</v>
      </c>
      <c r="G2128" s="3">
        <v>43089</v>
      </c>
      <c r="H2128" s="2">
        <v>759994.12514000002</v>
      </c>
      <c r="I2128" s="2">
        <v>1217506.9495999999</v>
      </c>
      <c r="J2128" s="3">
        <v>43027</v>
      </c>
      <c r="K2128" s="2">
        <v>219.249</v>
      </c>
      <c r="L2128" s="2">
        <v>219.249</v>
      </c>
      <c r="M2128" s="3">
        <v>43007</v>
      </c>
      <c r="N2128" s="2">
        <v>2394.4699999999998</v>
      </c>
      <c r="O2128" s="2">
        <v>2844.0493999999999</v>
      </c>
      <c r="P2128" s="3">
        <v>42997</v>
      </c>
      <c r="Q2128" s="2">
        <v>317087.84284</v>
      </c>
      <c r="R2128" s="2">
        <v>317087.84279999998</v>
      </c>
      <c r="S2128" s="3">
        <v>43206</v>
      </c>
      <c r="T2128" s="2">
        <v>107257.99298</v>
      </c>
      <c r="U2128" s="2">
        <v>107257.993</v>
      </c>
    </row>
    <row r="2129" spans="1:21" x14ac:dyDescent="0.3">
      <c r="A2129" s="3">
        <v>43088</v>
      </c>
      <c r="B2129" s="2">
        <v>7039950</v>
      </c>
      <c r="C2129" s="2">
        <v>7873654.1774000004</v>
      </c>
      <c r="D2129" s="3">
        <v>42976</v>
      </c>
      <c r="E2129" s="2">
        <v>653493.97664999997</v>
      </c>
      <c r="F2129" s="2">
        <v>806122.18429999996</v>
      </c>
      <c r="G2129" s="3">
        <v>43088</v>
      </c>
      <c r="H2129" s="2">
        <v>765661.39145999996</v>
      </c>
      <c r="I2129" s="2">
        <v>1226220.4698000001</v>
      </c>
      <c r="J2129" s="3">
        <v>43026</v>
      </c>
      <c r="K2129" s="2">
        <v>219.60900000000001</v>
      </c>
      <c r="L2129" s="2">
        <v>219.60900000000001</v>
      </c>
      <c r="M2129" s="3">
        <v>43006</v>
      </c>
      <c r="N2129" s="2">
        <v>2373.14</v>
      </c>
      <c r="O2129" s="2">
        <v>2818.7145</v>
      </c>
      <c r="P2129" s="3">
        <v>42993</v>
      </c>
      <c r="Q2129" s="2">
        <v>313962.98346999998</v>
      </c>
      <c r="R2129" s="2">
        <v>313962.98349999997</v>
      </c>
      <c r="S2129" s="3">
        <v>43203</v>
      </c>
      <c r="T2129" s="2">
        <v>107177.63056000001</v>
      </c>
      <c r="U2129" s="2">
        <v>107177.6306</v>
      </c>
    </row>
    <row r="2130" spans="1:21" x14ac:dyDescent="0.3">
      <c r="A2130" s="3">
        <v>43087</v>
      </c>
      <c r="B2130" s="2">
        <v>7077190</v>
      </c>
      <c r="C2130" s="2">
        <v>7915109.0904000001</v>
      </c>
      <c r="D2130" s="3">
        <v>42975</v>
      </c>
      <c r="E2130" s="2">
        <v>649030.94123</v>
      </c>
      <c r="F2130" s="2">
        <v>800221.68489999999</v>
      </c>
      <c r="G2130" s="3">
        <v>43087</v>
      </c>
      <c r="H2130" s="2">
        <v>770411.29792000004</v>
      </c>
      <c r="I2130" s="2">
        <v>1233368.9410999999</v>
      </c>
      <c r="J2130" s="3">
        <v>43025</v>
      </c>
      <c r="K2130" s="2">
        <v>219.53</v>
      </c>
      <c r="L2130" s="2">
        <v>219.53</v>
      </c>
      <c r="M2130" s="3">
        <v>43005</v>
      </c>
      <c r="N2130" s="2">
        <v>2372.5700000000002</v>
      </c>
      <c r="O2130" s="2">
        <v>2815.7919000000002</v>
      </c>
      <c r="P2130" s="3">
        <v>42992</v>
      </c>
      <c r="Q2130" s="2">
        <v>312953.31105000002</v>
      </c>
      <c r="R2130" s="2">
        <v>312953.31109999999</v>
      </c>
      <c r="S2130" s="3">
        <v>43202</v>
      </c>
      <c r="T2130" s="2">
        <v>107126.46626</v>
      </c>
      <c r="U2130" s="2">
        <v>107126.4663</v>
      </c>
    </row>
    <row r="2131" spans="1:21" x14ac:dyDescent="0.3">
      <c r="A2131" s="3">
        <v>43084</v>
      </c>
      <c r="B2131" s="2">
        <v>7041690</v>
      </c>
      <c r="C2131" s="2">
        <v>7874658.0893000001</v>
      </c>
      <c r="D2131" s="3">
        <v>42972</v>
      </c>
      <c r="E2131" s="2">
        <v>640638.81720000005</v>
      </c>
      <c r="F2131" s="2">
        <v>789874.6287</v>
      </c>
      <c r="G2131" s="3">
        <v>43084</v>
      </c>
      <c r="H2131" s="2">
        <v>769237.93941999995</v>
      </c>
      <c r="I2131" s="2">
        <v>1231490.4848</v>
      </c>
      <c r="J2131" s="3">
        <v>43024</v>
      </c>
      <c r="K2131" s="2">
        <v>219.57169999999999</v>
      </c>
      <c r="L2131" s="2">
        <v>219.57169999999999</v>
      </c>
      <c r="M2131" s="3">
        <v>43004</v>
      </c>
      <c r="N2131" s="2">
        <v>2374.3200000000002</v>
      </c>
      <c r="O2131" s="2">
        <v>2817.8688000000002</v>
      </c>
      <c r="P2131" s="3">
        <v>42991</v>
      </c>
      <c r="Q2131" s="2">
        <v>313398.57322999998</v>
      </c>
      <c r="R2131" s="2">
        <v>313398.57319999998</v>
      </c>
      <c r="S2131" s="3">
        <v>43201</v>
      </c>
      <c r="T2131" s="2">
        <v>106805.08027999999</v>
      </c>
      <c r="U2131" s="2">
        <v>106805.0803</v>
      </c>
    </row>
    <row r="2132" spans="1:21" x14ac:dyDescent="0.3">
      <c r="A2132" s="3">
        <v>43083</v>
      </c>
      <c r="B2132" s="2">
        <v>6962570</v>
      </c>
      <c r="C2132" s="2">
        <v>7786175.9439000003</v>
      </c>
      <c r="D2132" s="3">
        <v>42971</v>
      </c>
      <c r="E2132" s="2">
        <v>633600.50196999998</v>
      </c>
      <c r="F2132" s="2">
        <v>781086.99490000005</v>
      </c>
      <c r="G2132" s="3">
        <v>43083</v>
      </c>
      <c r="H2132" s="2">
        <v>763141.29995999997</v>
      </c>
      <c r="I2132" s="2">
        <v>1221467.6255999999</v>
      </c>
      <c r="J2132" s="3">
        <v>43021</v>
      </c>
      <c r="K2132" s="2">
        <v>219.6242</v>
      </c>
      <c r="L2132" s="2">
        <v>219.6242</v>
      </c>
      <c r="M2132" s="3">
        <v>43003</v>
      </c>
      <c r="N2132" s="2">
        <v>2380.4</v>
      </c>
      <c r="O2132" s="2">
        <v>2825.0837999999999</v>
      </c>
      <c r="P2132" s="3">
        <v>42990</v>
      </c>
      <c r="Q2132" s="2">
        <v>312998.49669</v>
      </c>
      <c r="R2132" s="2">
        <v>312998.49670000002</v>
      </c>
      <c r="S2132" s="3">
        <v>43200</v>
      </c>
      <c r="T2132" s="2">
        <v>106632.78367</v>
      </c>
      <c r="U2132" s="2">
        <v>106632.7837</v>
      </c>
    </row>
    <row r="2133" spans="1:21" x14ac:dyDescent="0.3">
      <c r="A2133" s="3">
        <v>43082</v>
      </c>
      <c r="B2133" s="2">
        <v>6959060</v>
      </c>
      <c r="C2133" s="2">
        <v>7781453.2586000003</v>
      </c>
      <c r="D2133" s="3">
        <v>42970</v>
      </c>
      <c r="E2133" s="2">
        <v>637308.03330000001</v>
      </c>
      <c r="F2133" s="2">
        <v>785600.13820000004</v>
      </c>
      <c r="G2133" s="3">
        <v>43082</v>
      </c>
      <c r="H2133" s="2">
        <v>767788.97754999995</v>
      </c>
      <c r="I2133" s="2">
        <v>1228363.6247</v>
      </c>
      <c r="J2133" s="3">
        <v>43020</v>
      </c>
      <c r="K2133" s="2">
        <v>219.67660000000001</v>
      </c>
      <c r="L2133" s="2">
        <v>219.67660000000001</v>
      </c>
      <c r="M2133" s="3">
        <v>43000</v>
      </c>
      <c r="N2133" s="2">
        <v>2388.71</v>
      </c>
      <c r="O2133" s="2">
        <v>2834.9461999999999</v>
      </c>
      <c r="P2133" s="3">
        <v>42989</v>
      </c>
      <c r="Q2133" s="2">
        <v>312818.31241999997</v>
      </c>
      <c r="R2133" s="2">
        <v>312818.3124</v>
      </c>
      <c r="S2133" s="3">
        <v>43199</v>
      </c>
      <c r="T2133" s="2">
        <v>107068.81901000001</v>
      </c>
      <c r="U2133" s="2">
        <v>107068.819</v>
      </c>
    </row>
    <row r="2134" spans="1:21" x14ac:dyDescent="0.3">
      <c r="A2134" s="3">
        <v>43081</v>
      </c>
      <c r="B2134" s="2">
        <v>6980970</v>
      </c>
      <c r="C2134" s="2">
        <v>7805952.5009000003</v>
      </c>
      <c r="D2134" s="3">
        <v>42969</v>
      </c>
      <c r="E2134" s="2">
        <v>637815.17691000004</v>
      </c>
      <c r="F2134" s="2">
        <v>786225.28659999999</v>
      </c>
      <c r="G2134" s="3">
        <v>43081</v>
      </c>
      <c r="H2134" s="2">
        <v>769431.47771999997</v>
      </c>
      <c r="I2134" s="2">
        <v>1230833.7211</v>
      </c>
      <c r="J2134" s="3">
        <v>43019</v>
      </c>
      <c r="K2134" s="2">
        <v>219.54730000000001</v>
      </c>
      <c r="L2134" s="2">
        <v>219.54730000000001</v>
      </c>
      <c r="M2134" s="3">
        <v>42999</v>
      </c>
      <c r="N2134" s="2">
        <v>2406.5</v>
      </c>
      <c r="O2134" s="2">
        <v>2856.0594999999998</v>
      </c>
      <c r="P2134" s="3">
        <v>42986</v>
      </c>
      <c r="Q2134" s="2">
        <v>312356.70951000002</v>
      </c>
      <c r="R2134" s="2">
        <v>312356.7095</v>
      </c>
      <c r="S2134" s="3">
        <v>43196</v>
      </c>
      <c r="T2134" s="2">
        <v>107005.18283000001</v>
      </c>
      <c r="U2134" s="2">
        <v>107005.1828</v>
      </c>
    </row>
    <row r="2135" spans="1:21" x14ac:dyDescent="0.3">
      <c r="A2135" s="3">
        <v>43080</v>
      </c>
      <c r="B2135" s="2">
        <v>6960510</v>
      </c>
      <c r="C2135" s="2">
        <v>7783079.1368000004</v>
      </c>
      <c r="D2135" s="3">
        <v>42968</v>
      </c>
      <c r="E2135" s="2">
        <v>639292.67276999995</v>
      </c>
      <c r="F2135" s="2">
        <v>788046.57380000001</v>
      </c>
      <c r="G2135" s="3">
        <v>43080</v>
      </c>
      <c r="H2135" s="2">
        <v>769354.42518999998</v>
      </c>
      <c r="I2135" s="2">
        <v>1230710.4627</v>
      </c>
      <c r="J2135" s="3">
        <v>43018</v>
      </c>
      <c r="K2135" s="2">
        <v>219.42679999999999</v>
      </c>
      <c r="L2135" s="2">
        <v>219.42679999999999</v>
      </c>
      <c r="M2135" s="3">
        <v>42998</v>
      </c>
      <c r="N2135" s="2">
        <v>2412.1999999999998</v>
      </c>
      <c r="O2135" s="2">
        <v>2862.8244</v>
      </c>
      <c r="P2135" s="3">
        <v>42985</v>
      </c>
      <c r="Q2135" s="2">
        <v>310959.30414999998</v>
      </c>
      <c r="R2135" s="2">
        <v>310959.30410000001</v>
      </c>
      <c r="S2135" s="3">
        <v>43195</v>
      </c>
      <c r="T2135" s="2">
        <v>106218.82425000001</v>
      </c>
      <c r="U2135" s="2">
        <v>106218.8242</v>
      </c>
    </row>
    <row r="2136" spans="1:21" x14ac:dyDescent="0.3">
      <c r="A2136" s="3">
        <v>43077</v>
      </c>
      <c r="B2136" s="2">
        <v>6934870</v>
      </c>
      <c r="C2136" s="2">
        <v>7754400.4442999996</v>
      </c>
      <c r="D2136" s="3">
        <v>42965</v>
      </c>
      <c r="E2136" s="2">
        <v>637839.69929000002</v>
      </c>
      <c r="F2136" s="2">
        <v>786255.51500000001</v>
      </c>
      <c r="G2136" s="3">
        <v>43077</v>
      </c>
      <c r="H2136" s="2">
        <v>771413.19860999996</v>
      </c>
      <c r="I2136" s="2">
        <v>1233873.1085999999</v>
      </c>
      <c r="J2136" s="3">
        <v>43007</v>
      </c>
      <c r="K2136" s="2">
        <v>219.53649999999999</v>
      </c>
      <c r="L2136" s="2">
        <v>219.53649999999999</v>
      </c>
      <c r="M2136" s="3">
        <v>42997</v>
      </c>
      <c r="N2136" s="2">
        <v>2416.0500000000002</v>
      </c>
      <c r="O2136" s="2">
        <v>2867.3935999999999</v>
      </c>
      <c r="P2136" s="3">
        <v>42984</v>
      </c>
      <c r="Q2136" s="2">
        <v>309815.74450999999</v>
      </c>
      <c r="R2136" s="2">
        <v>309815.74449999997</v>
      </c>
      <c r="S2136" s="3">
        <v>43194</v>
      </c>
      <c r="T2136" s="2">
        <v>106145.71963000001</v>
      </c>
      <c r="U2136" s="2">
        <v>106145.7196</v>
      </c>
    </row>
    <row r="2137" spans="1:21" x14ac:dyDescent="0.3">
      <c r="A2137" s="3">
        <v>43076</v>
      </c>
      <c r="B2137" s="2">
        <v>6900410</v>
      </c>
      <c r="C2137" s="2">
        <v>7715868.9792999998</v>
      </c>
      <c r="D2137" s="3">
        <v>42964</v>
      </c>
      <c r="E2137" s="2">
        <v>636108.71640000003</v>
      </c>
      <c r="F2137" s="2">
        <v>783868.24690000003</v>
      </c>
      <c r="G2137" s="3">
        <v>43076</v>
      </c>
      <c r="H2137" s="2">
        <v>766280.65746999998</v>
      </c>
      <c r="I2137" s="2">
        <v>1225441.5111</v>
      </c>
      <c r="J2137" s="3">
        <v>43006</v>
      </c>
      <c r="K2137" s="2">
        <v>219.51859999999999</v>
      </c>
      <c r="L2137" s="2">
        <v>219.51859999999999</v>
      </c>
      <c r="M2137" s="3">
        <v>42996</v>
      </c>
      <c r="N2137" s="2">
        <v>2418.21</v>
      </c>
      <c r="O2137" s="2">
        <v>2869.9569000000001</v>
      </c>
      <c r="P2137" s="3">
        <v>42983</v>
      </c>
      <c r="Q2137" s="2">
        <v>311464.72678000003</v>
      </c>
      <c r="R2137" s="2">
        <v>311464.7268</v>
      </c>
      <c r="S2137" s="3">
        <v>43193</v>
      </c>
      <c r="T2137" s="2">
        <v>105603.27989999999</v>
      </c>
      <c r="U2137" s="2">
        <v>105603.27989999999</v>
      </c>
    </row>
    <row r="2138" spans="1:21" x14ac:dyDescent="0.3">
      <c r="A2138" s="3">
        <v>43075</v>
      </c>
      <c r="B2138" s="2">
        <v>6898450</v>
      </c>
      <c r="C2138" s="2">
        <v>7713376.9879999999</v>
      </c>
      <c r="D2138" s="3">
        <v>42963</v>
      </c>
      <c r="E2138" s="2">
        <v>630581.70148000005</v>
      </c>
      <c r="F2138" s="2">
        <v>777057.38049999997</v>
      </c>
      <c r="G2138" s="3">
        <v>43075</v>
      </c>
      <c r="H2138" s="2">
        <v>766348.81596000004</v>
      </c>
      <c r="I2138" s="2">
        <v>1224816.3648000001</v>
      </c>
      <c r="J2138" s="3">
        <v>43005</v>
      </c>
      <c r="K2138" s="2">
        <v>219.5155</v>
      </c>
      <c r="L2138" s="2">
        <v>219.5155</v>
      </c>
      <c r="M2138" s="3">
        <v>42993</v>
      </c>
      <c r="N2138" s="2">
        <v>2386.0700000000002</v>
      </c>
      <c r="O2138" s="2">
        <v>2831.8128000000002</v>
      </c>
      <c r="P2138" s="3">
        <v>42982</v>
      </c>
      <c r="Q2138" s="2">
        <v>310665.45143999998</v>
      </c>
      <c r="R2138" s="2">
        <v>310665.45140000002</v>
      </c>
      <c r="S2138" s="3">
        <v>43192</v>
      </c>
      <c r="T2138" s="2">
        <v>105720</v>
      </c>
      <c r="U2138" s="2">
        <v>105720</v>
      </c>
    </row>
    <row r="2139" spans="1:21" x14ac:dyDescent="0.3">
      <c r="A2139" s="3">
        <v>43074</v>
      </c>
      <c r="B2139" s="2">
        <v>6818380</v>
      </c>
      <c r="C2139" s="2">
        <v>7623856.1155000003</v>
      </c>
      <c r="D2139" s="3">
        <v>42962</v>
      </c>
      <c r="E2139" s="2">
        <v>630456.50291000004</v>
      </c>
      <c r="F2139" s="2">
        <v>776890.19530000002</v>
      </c>
      <c r="G2139" s="3">
        <v>43074</v>
      </c>
      <c r="H2139" s="2">
        <v>761173.91761999996</v>
      </c>
      <c r="I2139" s="2">
        <v>1216545.5878000001</v>
      </c>
      <c r="J2139" s="3">
        <v>43004</v>
      </c>
      <c r="K2139" s="2">
        <v>219.77430000000001</v>
      </c>
      <c r="L2139" s="2">
        <v>219.77430000000001</v>
      </c>
      <c r="M2139" s="3">
        <v>42992</v>
      </c>
      <c r="N2139" s="2">
        <v>2377.66</v>
      </c>
      <c r="O2139" s="2">
        <v>2821.8317000000002</v>
      </c>
      <c r="P2139" s="3">
        <v>42979</v>
      </c>
      <c r="Q2139" s="2">
        <v>308856.94773000001</v>
      </c>
      <c r="R2139" s="2">
        <v>308856.94770000002</v>
      </c>
    </row>
    <row r="2140" spans="1:21" x14ac:dyDescent="0.3">
      <c r="A2140" s="3">
        <v>43073</v>
      </c>
      <c r="B2140" s="2">
        <v>6804570</v>
      </c>
      <c r="C2140" s="2">
        <v>7608327.0215999996</v>
      </c>
      <c r="D2140" s="3">
        <v>42961</v>
      </c>
      <c r="E2140" s="2">
        <v>630685.16506000003</v>
      </c>
      <c r="F2140" s="2">
        <v>777171.96790000005</v>
      </c>
      <c r="G2140" s="3">
        <v>43073</v>
      </c>
      <c r="H2140" s="2">
        <v>766181.57981000002</v>
      </c>
      <c r="I2140" s="2">
        <v>1224371.7485</v>
      </c>
      <c r="J2140" s="3">
        <v>43003</v>
      </c>
      <c r="K2140" s="2">
        <v>219.9554</v>
      </c>
      <c r="L2140" s="2">
        <v>219.9554</v>
      </c>
      <c r="M2140" s="3">
        <v>42991</v>
      </c>
      <c r="N2140" s="2">
        <v>2360.1799999999998</v>
      </c>
      <c r="O2140" s="2">
        <v>2801.0853000000002</v>
      </c>
      <c r="P2140" s="3">
        <v>42978</v>
      </c>
      <c r="Q2140" s="2">
        <v>309521.02653999999</v>
      </c>
      <c r="R2140" s="2">
        <v>309521.02649999998</v>
      </c>
    </row>
    <row r="2141" spans="1:21" x14ac:dyDescent="0.3">
      <c r="A2141" s="3">
        <v>43070</v>
      </c>
      <c r="B2141" s="2">
        <v>6876400</v>
      </c>
      <c r="C2141" s="2">
        <v>7688643.3334999997</v>
      </c>
      <c r="D2141" s="3">
        <v>42958</v>
      </c>
      <c r="E2141" s="2">
        <v>625306.15700000001</v>
      </c>
      <c r="F2141" s="2">
        <v>770523.67960000003</v>
      </c>
      <c r="G2141" s="3">
        <v>43070</v>
      </c>
      <c r="H2141" s="2">
        <v>761029.42212999996</v>
      </c>
      <c r="I2141" s="2">
        <v>1216096.851</v>
      </c>
      <c r="J2141" s="3">
        <v>43000</v>
      </c>
      <c r="K2141" s="2">
        <v>219.98650000000001</v>
      </c>
      <c r="L2141" s="2">
        <v>219.98650000000001</v>
      </c>
      <c r="M2141" s="3">
        <v>42990</v>
      </c>
      <c r="N2141" s="2">
        <v>2365.4699999999998</v>
      </c>
      <c r="O2141" s="2">
        <v>2807.3634999999999</v>
      </c>
      <c r="P2141" s="3">
        <v>42977</v>
      </c>
      <c r="Q2141" s="2">
        <v>306730.80800000002</v>
      </c>
      <c r="R2141" s="2">
        <v>306730.80800000002</v>
      </c>
    </row>
    <row r="2142" spans="1:21" x14ac:dyDescent="0.3">
      <c r="A2142" s="3">
        <v>43069</v>
      </c>
      <c r="B2142" s="2">
        <v>6916950</v>
      </c>
      <c r="C2142" s="2">
        <v>7733978.6235999996</v>
      </c>
      <c r="D2142" s="3">
        <v>42957</v>
      </c>
      <c r="E2142" s="2">
        <v>639209.89887000003</v>
      </c>
      <c r="F2142" s="2">
        <v>787501.01890000002</v>
      </c>
      <c r="G2142" s="3">
        <v>43069</v>
      </c>
      <c r="H2142" s="2">
        <v>764064.02468999999</v>
      </c>
      <c r="I2142" s="2">
        <v>1220893.9568</v>
      </c>
      <c r="J2142" s="3">
        <v>42999</v>
      </c>
      <c r="K2142" s="2">
        <v>219.9425</v>
      </c>
      <c r="L2142" s="2">
        <v>219.9425</v>
      </c>
      <c r="M2142" s="3">
        <v>42989</v>
      </c>
      <c r="N2142" s="2">
        <v>2359.08</v>
      </c>
      <c r="O2142" s="2">
        <v>2799.7797999999998</v>
      </c>
      <c r="P2142" s="3">
        <v>42976</v>
      </c>
      <c r="Q2142" s="2">
        <v>308053.49820999999</v>
      </c>
      <c r="R2142" s="2">
        <v>308053.49819999997</v>
      </c>
    </row>
    <row r="2143" spans="1:21" x14ac:dyDescent="0.3">
      <c r="A2143" s="3">
        <v>43068</v>
      </c>
      <c r="B2143" s="2">
        <v>6827140</v>
      </c>
      <c r="C2143" s="2">
        <v>7633266.3595000003</v>
      </c>
      <c r="D2143" s="3">
        <v>42956</v>
      </c>
      <c r="E2143" s="2">
        <v>636611.82574</v>
      </c>
      <c r="F2143" s="2">
        <v>784254.73739999998</v>
      </c>
      <c r="G2143" s="3">
        <v>43068</v>
      </c>
      <c r="H2143" s="2">
        <v>755621.44363999995</v>
      </c>
      <c r="I2143" s="2">
        <v>1206354.0257000001</v>
      </c>
      <c r="J2143" s="3">
        <v>42998</v>
      </c>
      <c r="K2143" s="2">
        <v>219.9768</v>
      </c>
      <c r="L2143" s="2">
        <v>219.9768</v>
      </c>
      <c r="M2143" s="3">
        <v>42986</v>
      </c>
      <c r="N2143" s="2">
        <v>2343.7199999999998</v>
      </c>
      <c r="O2143" s="2">
        <v>2781.5504000000001</v>
      </c>
      <c r="P2143" s="3">
        <v>42975</v>
      </c>
      <c r="Q2143" s="2">
        <v>307207.16801999998</v>
      </c>
      <c r="R2143" s="2">
        <v>307207.16800000001</v>
      </c>
    </row>
    <row r="2144" spans="1:21" x14ac:dyDescent="0.3">
      <c r="A2144" s="3">
        <v>43067</v>
      </c>
      <c r="B2144" s="2">
        <v>6954280</v>
      </c>
      <c r="C2144" s="2">
        <v>7774997.1919</v>
      </c>
      <c r="D2144" s="3">
        <v>42955</v>
      </c>
      <c r="E2144" s="2">
        <v>627530.18866999994</v>
      </c>
      <c r="F2144" s="2">
        <v>773034.59530000004</v>
      </c>
      <c r="G2144" s="3">
        <v>43067</v>
      </c>
      <c r="H2144" s="2">
        <v>749848.74997</v>
      </c>
      <c r="I2144" s="2">
        <v>1196967.4040999999</v>
      </c>
      <c r="J2144" s="3">
        <v>42997</v>
      </c>
      <c r="K2144" s="2">
        <v>219.91579999999999</v>
      </c>
      <c r="L2144" s="2">
        <v>219.91579999999999</v>
      </c>
      <c r="M2144" s="3">
        <v>42985</v>
      </c>
      <c r="N2144" s="2">
        <v>2346.19</v>
      </c>
      <c r="O2144" s="2">
        <v>2784.4819000000002</v>
      </c>
      <c r="P2144" s="3">
        <v>42972</v>
      </c>
      <c r="Q2144" s="2">
        <v>307974.34493999998</v>
      </c>
      <c r="R2144" s="2">
        <v>307974.34490000003</v>
      </c>
    </row>
    <row r="2145" spans="1:18" x14ac:dyDescent="0.3">
      <c r="A2145" s="3">
        <v>43066</v>
      </c>
      <c r="B2145" s="2">
        <v>6990320</v>
      </c>
      <c r="C2145" s="2">
        <v>7814392.6785000004</v>
      </c>
      <c r="D2145" s="3">
        <v>42954</v>
      </c>
      <c r="E2145" s="2">
        <v>625466.92864000006</v>
      </c>
      <c r="F2145" s="2">
        <v>770297.68839999998</v>
      </c>
      <c r="G2145" s="3">
        <v>43066</v>
      </c>
      <c r="H2145" s="2">
        <v>746703.18614000001</v>
      </c>
      <c r="I2145" s="2">
        <v>1191884.0408999999</v>
      </c>
      <c r="J2145" s="3">
        <v>42996</v>
      </c>
      <c r="K2145" s="2">
        <v>220.09889999999999</v>
      </c>
      <c r="L2145" s="2">
        <v>220.09889999999999</v>
      </c>
      <c r="M2145" s="3">
        <v>42984</v>
      </c>
      <c r="N2145" s="2">
        <v>2319.8200000000002</v>
      </c>
      <c r="O2145" s="2">
        <v>2753.1857</v>
      </c>
      <c r="P2145" s="3">
        <v>42971</v>
      </c>
      <c r="Q2145" s="2">
        <v>308252.16363999998</v>
      </c>
      <c r="R2145" s="2">
        <v>308252.16360000003</v>
      </c>
    </row>
    <row r="2146" spans="1:18" x14ac:dyDescent="0.3">
      <c r="A2146" s="3">
        <v>43063</v>
      </c>
      <c r="B2146" s="2">
        <v>6955610</v>
      </c>
      <c r="C2146" s="2">
        <v>7775599.1611000001</v>
      </c>
      <c r="D2146" s="3">
        <v>42951</v>
      </c>
      <c r="E2146" s="2">
        <v>623495.37942999997</v>
      </c>
      <c r="F2146" s="2">
        <v>767869.61470000003</v>
      </c>
      <c r="G2146" s="3">
        <v>43063</v>
      </c>
      <c r="H2146" s="2">
        <v>740558.22589</v>
      </c>
      <c r="I2146" s="2">
        <v>1182075.4849</v>
      </c>
      <c r="J2146" s="3">
        <v>42993</v>
      </c>
      <c r="K2146" s="2">
        <v>220.083</v>
      </c>
      <c r="L2146" s="2">
        <v>220.083</v>
      </c>
      <c r="M2146" s="3">
        <v>42983</v>
      </c>
      <c r="N2146" s="2">
        <v>2326.62</v>
      </c>
      <c r="O2146" s="2">
        <v>2761.2559999999999</v>
      </c>
      <c r="P2146" s="3">
        <v>42970</v>
      </c>
      <c r="Q2146" s="2">
        <v>310097.28678000002</v>
      </c>
      <c r="R2146" s="2">
        <v>310097.2868</v>
      </c>
    </row>
    <row r="2147" spans="1:18" x14ac:dyDescent="0.3">
      <c r="A2147" s="3">
        <v>43061</v>
      </c>
      <c r="B2147" s="2">
        <v>6943500</v>
      </c>
      <c r="C2147" s="2">
        <v>7762056.9855000004</v>
      </c>
      <c r="D2147" s="3">
        <v>42950</v>
      </c>
      <c r="E2147" s="2">
        <v>626326.69284000003</v>
      </c>
      <c r="F2147" s="2">
        <v>771255.81030000001</v>
      </c>
      <c r="G2147" s="3">
        <v>43061</v>
      </c>
      <c r="H2147" s="2">
        <v>742367.27581999998</v>
      </c>
      <c r="I2147" s="2">
        <v>1184657.2082</v>
      </c>
      <c r="J2147" s="3">
        <v>42992</v>
      </c>
      <c r="K2147" s="2">
        <v>220.0574</v>
      </c>
      <c r="L2147" s="2">
        <v>220.0574</v>
      </c>
      <c r="M2147" s="3">
        <v>42982</v>
      </c>
      <c r="N2147" s="2">
        <v>2329.65</v>
      </c>
      <c r="O2147" s="2">
        <v>2764.8519999999999</v>
      </c>
      <c r="P2147" s="3">
        <v>42969</v>
      </c>
      <c r="Q2147" s="2">
        <v>309149.94871999999</v>
      </c>
      <c r="R2147" s="2">
        <v>309149.94870000001</v>
      </c>
    </row>
    <row r="2148" spans="1:18" x14ac:dyDescent="0.3">
      <c r="A2148" s="3">
        <v>43060</v>
      </c>
      <c r="B2148" s="2">
        <v>6952260</v>
      </c>
      <c r="C2148" s="2">
        <v>7771349.5223000003</v>
      </c>
      <c r="D2148" s="3">
        <v>42949</v>
      </c>
      <c r="E2148" s="2">
        <v>628624.75089999998</v>
      </c>
      <c r="F2148" s="2">
        <v>774075.07270000002</v>
      </c>
      <c r="G2148" s="3">
        <v>43060</v>
      </c>
      <c r="H2148" s="2">
        <v>744509.27541</v>
      </c>
      <c r="I2148" s="2">
        <v>1187732.5408999999</v>
      </c>
      <c r="J2148" s="3">
        <v>42991</v>
      </c>
      <c r="K2148" s="2">
        <v>220.03540000000001</v>
      </c>
      <c r="L2148" s="2">
        <v>220.03540000000001</v>
      </c>
      <c r="M2148" s="3">
        <v>42979</v>
      </c>
      <c r="N2148" s="2">
        <v>2357.69</v>
      </c>
      <c r="O2148" s="2">
        <v>2798.1302000000001</v>
      </c>
      <c r="P2148" s="3">
        <v>42968</v>
      </c>
      <c r="Q2148" s="2">
        <v>312719.06910000002</v>
      </c>
      <c r="R2148" s="2">
        <v>312719.06910000002</v>
      </c>
    </row>
    <row r="2149" spans="1:18" x14ac:dyDescent="0.3">
      <c r="A2149" s="3">
        <v>43059</v>
      </c>
      <c r="B2149" s="2">
        <v>6925650</v>
      </c>
      <c r="C2149" s="2">
        <v>7741479.6682000002</v>
      </c>
      <c r="D2149" s="3">
        <v>42948</v>
      </c>
      <c r="E2149" s="2">
        <v>629292.98001000006</v>
      </c>
      <c r="F2149" s="2">
        <v>774653.5148</v>
      </c>
      <c r="G2149" s="3">
        <v>43059</v>
      </c>
      <c r="H2149" s="2">
        <v>747833.77083000005</v>
      </c>
      <c r="I2149" s="2">
        <v>1193036.1839000001</v>
      </c>
      <c r="J2149" s="3">
        <v>42990</v>
      </c>
      <c r="K2149" s="2">
        <v>219.964</v>
      </c>
      <c r="L2149" s="2">
        <v>219.964</v>
      </c>
      <c r="M2149" s="3">
        <v>42978</v>
      </c>
      <c r="N2149" s="2">
        <v>2363.19</v>
      </c>
      <c r="O2149" s="2">
        <v>2804.6576</v>
      </c>
      <c r="P2149" s="3">
        <v>42965</v>
      </c>
      <c r="Q2149" s="2">
        <v>313137.18501000002</v>
      </c>
      <c r="R2149" s="2">
        <v>313137.185</v>
      </c>
    </row>
    <row r="2150" spans="1:18" x14ac:dyDescent="0.3">
      <c r="A2150" s="3">
        <v>43056</v>
      </c>
      <c r="B2150" s="2">
        <v>6908890</v>
      </c>
      <c r="C2150" s="2">
        <v>7722594.4211999997</v>
      </c>
      <c r="D2150" s="3">
        <v>42947</v>
      </c>
      <c r="E2150" s="2">
        <v>624077.59738000005</v>
      </c>
      <c r="F2150" s="2">
        <v>768179.19790000003</v>
      </c>
      <c r="G2150" s="3">
        <v>43056</v>
      </c>
      <c r="H2150" s="2">
        <v>744659.40734999999</v>
      </c>
      <c r="I2150" s="2">
        <v>1187641.6602</v>
      </c>
      <c r="J2150" s="3">
        <v>42989</v>
      </c>
      <c r="K2150" s="2">
        <v>219.9281</v>
      </c>
      <c r="L2150" s="2">
        <v>219.9281</v>
      </c>
      <c r="M2150" s="3">
        <v>42977</v>
      </c>
      <c r="N2150" s="2">
        <v>2372.29</v>
      </c>
      <c r="O2150" s="2">
        <v>2815.4576000000002</v>
      </c>
      <c r="P2150" s="3">
        <v>42964</v>
      </c>
      <c r="Q2150" s="2">
        <v>315482.15720999998</v>
      </c>
      <c r="R2150" s="2">
        <v>315482.15720000002</v>
      </c>
    </row>
    <row r="2151" spans="1:18" x14ac:dyDescent="0.3">
      <c r="A2151" s="3">
        <v>43055</v>
      </c>
      <c r="B2151" s="2">
        <v>6951190</v>
      </c>
      <c r="C2151" s="2">
        <v>7769683.9237000002</v>
      </c>
      <c r="D2151" s="3">
        <v>42944</v>
      </c>
      <c r="E2151" s="2">
        <v>621508.11591000005</v>
      </c>
      <c r="F2151" s="2">
        <v>765016.41449999996</v>
      </c>
      <c r="G2151" s="3">
        <v>43055</v>
      </c>
      <c r="H2151" s="2">
        <v>746423.66845</v>
      </c>
      <c r="I2151" s="2">
        <v>1190348.6147</v>
      </c>
      <c r="J2151" s="3">
        <v>42986</v>
      </c>
      <c r="K2151" s="2">
        <v>219.9281</v>
      </c>
      <c r="L2151" s="2">
        <v>219.9281</v>
      </c>
      <c r="M2151" s="3">
        <v>42976</v>
      </c>
      <c r="N2151" s="2">
        <v>2364.7399999999998</v>
      </c>
      <c r="O2151" s="2">
        <v>2806.4971999999998</v>
      </c>
      <c r="P2151" s="3">
        <v>42963</v>
      </c>
      <c r="Q2151" s="2">
        <v>312788.46857000003</v>
      </c>
      <c r="R2151" s="2">
        <v>312788.46860000002</v>
      </c>
    </row>
    <row r="2152" spans="1:18" x14ac:dyDescent="0.3">
      <c r="A2152" s="3">
        <v>43054</v>
      </c>
      <c r="B2152" s="2">
        <v>6915610</v>
      </c>
      <c r="C2152" s="2">
        <v>7727984.4164000005</v>
      </c>
      <c r="D2152" s="3">
        <v>42943</v>
      </c>
      <c r="E2152" s="2">
        <v>614970.13682000001</v>
      </c>
      <c r="F2152" s="2">
        <v>756961.92079999996</v>
      </c>
      <c r="G2152" s="3">
        <v>43054</v>
      </c>
      <c r="H2152" s="2">
        <v>748270.48111000005</v>
      </c>
      <c r="I2152" s="2">
        <v>1192808.5012999999</v>
      </c>
      <c r="J2152" s="3">
        <v>42985</v>
      </c>
      <c r="K2152" s="2">
        <v>219.83629999999999</v>
      </c>
      <c r="L2152" s="2">
        <v>219.83629999999999</v>
      </c>
      <c r="M2152" s="3">
        <v>42975</v>
      </c>
      <c r="N2152" s="2">
        <v>2370.3000000000002</v>
      </c>
      <c r="O2152" s="2">
        <v>2813.0958000000001</v>
      </c>
      <c r="P2152" s="3">
        <v>42962</v>
      </c>
      <c r="Q2152" s="2">
        <v>313194.01837000001</v>
      </c>
      <c r="R2152" s="2">
        <v>313194.0184</v>
      </c>
    </row>
    <row r="2153" spans="1:18" x14ac:dyDescent="0.3">
      <c r="A2153" s="3">
        <v>43053</v>
      </c>
      <c r="B2153" s="2">
        <v>7017730</v>
      </c>
      <c r="C2153" s="2">
        <v>7837979.4754999997</v>
      </c>
      <c r="D2153" s="3">
        <v>42942</v>
      </c>
      <c r="E2153" s="2">
        <v>614358.24982999999</v>
      </c>
      <c r="F2153" s="2">
        <v>756044.28260000004</v>
      </c>
      <c r="G2153" s="3">
        <v>43053</v>
      </c>
      <c r="H2153" s="2">
        <v>761340.19478999998</v>
      </c>
      <c r="I2153" s="2">
        <v>1213579.3714000001</v>
      </c>
      <c r="J2153" s="3">
        <v>42984</v>
      </c>
      <c r="K2153" s="2">
        <v>219.82589999999999</v>
      </c>
      <c r="L2153" s="2">
        <v>219.82589999999999</v>
      </c>
      <c r="M2153" s="3">
        <v>42972</v>
      </c>
      <c r="N2153" s="2">
        <v>2378.5100000000002</v>
      </c>
      <c r="O2153" s="2">
        <v>2822.8395999999998</v>
      </c>
      <c r="P2153" s="3">
        <v>42961</v>
      </c>
      <c r="Q2153" s="2">
        <v>313155.60748000001</v>
      </c>
      <c r="R2153" s="2">
        <v>313155.60749999998</v>
      </c>
    </row>
    <row r="2154" spans="1:18" x14ac:dyDescent="0.3">
      <c r="A2154" s="3">
        <v>43052</v>
      </c>
      <c r="B2154" s="2">
        <v>7080500</v>
      </c>
      <c r="C2154" s="2">
        <v>7907891.5120000001</v>
      </c>
      <c r="D2154" s="3">
        <v>42941</v>
      </c>
      <c r="E2154" s="2">
        <v>616153.56145000004</v>
      </c>
      <c r="F2154" s="2">
        <v>758213.09349999996</v>
      </c>
      <c r="G2154" s="3">
        <v>43052</v>
      </c>
      <c r="H2154" s="2">
        <v>763532.80261999997</v>
      </c>
      <c r="I2154" s="2">
        <v>1216551.7504</v>
      </c>
      <c r="J2154" s="3">
        <v>42983</v>
      </c>
      <c r="K2154" s="2">
        <v>219.8065</v>
      </c>
      <c r="L2154" s="2">
        <v>219.8065</v>
      </c>
      <c r="M2154" s="3">
        <v>42971</v>
      </c>
      <c r="N2154" s="2">
        <v>2375.84</v>
      </c>
      <c r="O2154" s="2">
        <v>2819.6698999999999</v>
      </c>
      <c r="P2154" s="3">
        <v>42957</v>
      </c>
      <c r="Q2154" s="2">
        <v>318537.67317999998</v>
      </c>
      <c r="R2154" s="2">
        <v>318537.67320000002</v>
      </c>
    </row>
    <row r="2155" spans="1:18" x14ac:dyDescent="0.3">
      <c r="A2155" s="3">
        <v>43049</v>
      </c>
      <c r="B2155" s="2">
        <v>7069810</v>
      </c>
      <c r="C2155" s="2">
        <v>7895862.6752000004</v>
      </c>
      <c r="D2155" s="3">
        <v>42940</v>
      </c>
      <c r="E2155" s="2">
        <v>618814.60974999995</v>
      </c>
      <c r="F2155" s="2">
        <v>761438.23250000004</v>
      </c>
      <c r="G2155" s="3">
        <v>43049</v>
      </c>
      <c r="H2155" s="2">
        <v>760604.65668000001</v>
      </c>
      <c r="I2155" s="2">
        <v>1211739.5467000001</v>
      </c>
      <c r="J2155" s="3">
        <v>42982</v>
      </c>
      <c r="K2155" s="2">
        <v>219.7825</v>
      </c>
      <c r="L2155" s="2">
        <v>219.7825</v>
      </c>
      <c r="M2155" s="3">
        <v>42970</v>
      </c>
      <c r="N2155" s="2">
        <v>2366.4</v>
      </c>
      <c r="O2155" s="2">
        <v>2808.4078</v>
      </c>
      <c r="P2155" s="3">
        <v>42956</v>
      </c>
      <c r="Q2155" s="2">
        <v>315557.94374000002</v>
      </c>
      <c r="R2155" s="2">
        <v>315557.9437</v>
      </c>
    </row>
    <row r="2156" spans="1:18" x14ac:dyDescent="0.3">
      <c r="A2156" s="3">
        <v>43048</v>
      </c>
      <c r="B2156" s="2">
        <v>7073520</v>
      </c>
      <c r="C2156" s="2">
        <v>7895927.2627999997</v>
      </c>
      <c r="D2156" s="3">
        <v>42937</v>
      </c>
      <c r="E2156" s="2">
        <v>618368.99454999994</v>
      </c>
      <c r="F2156" s="2">
        <v>760827.44330000004</v>
      </c>
      <c r="G2156" s="3">
        <v>43048</v>
      </c>
      <c r="H2156" s="2">
        <v>760725.53818999999</v>
      </c>
      <c r="I2156" s="2">
        <v>1211753.6359000001</v>
      </c>
      <c r="J2156" s="3">
        <v>42979</v>
      </c>
      <c r="K2156" s="2">
        <v>219.88849999999999</v>
      </c>
      <c r="L2156" s="2">
        <v>219.88849999999999</v>
      </c>
      <c r="M2156" s="3">
        <v>42969</v>
      </c>
      <c r="N2156" s="2">
        <v>2365.33</v>
      </c>
      <c r="O2156" s="2">
        <v>2807.1379000000002</v>
      </c>
      <c r="P2156" s="3">
        <v>42955</v>
      </c>
      <c r="Q2156" s="2">
        <v>314524.06784999999</v>
      </c>
      <c r="R2156" s="2">
        <v>314524.06780000002</v>
      </c>
    </row>
    <row r="2157" spans="1:18" x14ac:dyDescent="0.3">
      <c r="A2157" s="3">
        <v>43047</v>
      </c>
      <c r="B2157" s="2">
        <v>7068090</v>
      </c>
      <c r="C2157" s="2">
        <v>7889678.2836999996</v>
      </c>
      <c r="D2157" s="3">
        <v>42936</v>
      </c>
      <c r="E2157" s="2">
        <v>623431.97964000003</v>
      </c>
      <c r="F2157" s="2">
        <v>766848.93409999995</v>
      </c>
      <c r="G2157" s="3">
        <v>43047</v>
      </c>
      <c r="H2157" s="2">
        <v>757423.44062000001</v>
      </c>
      <c r="I2157" s="2">
        <v>1206059.1580000001</v>
      </c>
      <c r="J2157" s="3">
        <v>42978</v>
      </c>
      <c r="K2157" s="2">
        <v>219.86259999999999</v>
      </c>
      <c r="L2157" s="2">
        <v>219.86259999999999</v>
      </c>
      <c r="M2157" s="3">
        <v>42968</v>
      </c>
      <c r="N2157" s="2">
        <v>2355</v>
      </c>
      <c r="O2157" s="2">
        <v>2794.8784000000001</v>
      </c>
      <c r="P2157" s="3">
        <v>42954</v>
      </c>
      <c r="Q2157" s="2">
        <v>314826.34018</v>
      </c>
      <c r="R2157" s="2">
        <v>314826.34019999998</v>
      </c>
    </row>
    <row r="2158" spans="1:18" x14ac:dyDescent="0.3">
      <c r="A2158" s="3">
        <v>43046</v>
      </c>
      <c r="B2158" s="2">
        <v>7052220</v>
      </c>
      <c r="C2158" s="2">
        <v>7871904.2516999999</v>
      </c>
      <c r="D2158" s="3">
        <v>42935</v>
      </c>
      <c r="E2158" s="2">
        <v>621536.05186999997</v>
      </c>
      <c r="F2158" s="2">
        <v>764466.04</v>
      </c>
      <c r="G2158" s="3">
        <v>43046</v>
      </c>
      <c r="H2158" s="2">
        <v>757095.45926000003</v>
      </c>
      <c r="I2158" s="2">
        <v>1205282.9029000001</v>
      </c>
      <c r="J2158" s="3">
        <v>42977</v>
      </c>
      <c r="K2158" s="2">
        <v>219.81790000000001</v>
      </c>
      <c r="L2158" s="2">
        <v>219.81790000000001</v>
      </c>
      <c r="M2158" s="3">
        <v>42965</v>
      </c>
      <c r="N2158" s="2">
        <v>2358.37</v>
      </c>
      <c r="O2158" s="2">
        <v>2798.8779</v>
      </c>
      <c r="P2158" s="3">
        <v>42951</v>
      </c>
      <c r="Q2158" s="2">
        <v>313707.97171000001</v>
      </c>
      <c r="R2158" s="2">
        <v>313707.97169999999</v>
      </c>
    </row>
    <row r="2159" spans="1:18" x14ac:dyDescent="0.3">
      <c r="A2159" s="3">
        <v>43045</v>
      </c>
      <c r="B2159" s="2">
        <v>7022060</v>
      </c>
      <c r="C2159" s="2">
        <v>7838238.1939000003</v>
      </c>
      <c r="D2159" s="3">
        <v>42934</v>
      </c>
      <c r="E2159" s="2">
        <v>611666.28064000001</v>
      </c>
      <c r="F2159" s="2">
        <v>752115.36270000006</v>
      </c>
      <c r="G2159" s="3">
        <v>43045</v>
      </c>
      <c r="H2159" s="2">
        <v>754541.17058000003</v>
      </c>
      <c r="I2159" s="2">
        <v>1201142.2616000001</v>
      </c>
      <c r="J2159" s="3">
        <v>42976</v>
      </c>
      <c r="K2159" s="2">
        <v>219.7276</v>
      </c>
      <c r="L2159" s="2">
        <v>219.7276</v>
      </c>
      <c r="M2159" s="3">
        <v>42964</v>
      </c>
      <c r="N2159" s="2">
        <v>2361.67</v>
      </c>
      <c r="O2159" s="2">
        <v>2802.7943</v>
      </c>
      <c r="P2159" s="3">
        <v>42950</v>
      </c>
      <c r="Q2159" s="2">
        <v>316436.70045</v>
      </c>
      <c r="R2159" s="2">
        <v>316436.70039999997</v>
      </c>
    </row>
    <row r="2160" spans="1:18" x14ac:dyDescent="0.3">
      <c r="A2160" s="3">
        <v>43042</v>
      </c>
      <c r="B2160" s="2">
        <v>7032420</v>
      </c>
      <c r="C2160" s="2">
        <v>7848412.2598000001</v>
      </c>
      <c r="D2160" s="3">
        <v>42933</v>
      </c>
      <c r="E2160" s="2">
        <v>610861.76914999995</v>
      </c>
      <c r="F2160" s="2">
        <v>750868.67429999996</v>
      </c>
      <c r="G2160" s="3">
        <v>43042</v>
      </c>
      <c r="H2160" s="2">
        <v>757915.43793999997</v>
      </c>
      <c r="I2160" s="2">
        <v>1206317.7821</v>
      </c>
      <c r="J2160" s="3">
        <v>42975</v>
      </c>
      <c r="K2160" s="2">
        <v>219.745</v>
      </c>
      <c r="L2160" s="2">
        <v>219.745</v>
      </c>
      <c r="M2160" s="3">
        <v>42963</v>
      </c>
      <c r="N2160" s="2">
        <v>2348.2600000000002</v>
      </c>
      <c r="O2160" s="2">
        <v>2786.8795</v>
      </c>
      <c r="P2160" s="3">
        <v>42949</v>
      </c>
      <c r="Q2160" s="2">
        <v>314764.54086000001</v>
      </c>
      <c r="R2160" s="2">
        <v>314764.54090000002</v>
      </c>
    </row>
    <row r="2161" spans="1:18" x14ac:dyDescent="0.3">
      <c r="A2161" s="3">
        <v>43041</v>
      </c>
      <c r="B2161" s="2">
        <v>6946400</v>
      </c>
      <c r="C2161" s="2">
        <v>7752419.0988999996</v>
      </c>
      <c r="D2161" s="3">
        <v>42930</v>
      </c>
      <c r="E2161" s="2">
        <v>618074.89584000001</v>
      </c>
      <c r="F2161" s="2">
        <v>759707.32220000005</v>
      </c>
      <c r="G2161" s="3">
        <v>43041</v>
      </c>
      <c r="H2161" s="2">
        <v>756501.52422000002</v>
      </c>
      <c r="I2161" s="2">
        <v>1203614.2453999999</v>
      </c>
      <c r="J2161" s="3">
        <v>42972</v>
      </c>
      <c r="K2161" s="2">
        <v>219.7328</v>
      </c>
      <c r="L2161" s="2">
        <v>219.7328</v>
      </c>
      <c r="M2161" s="3">
        <v>42961</v>
      </c>
      <c r="N2161" s="2">
        <v>2334.2199999999998</v>
      </c>
      <c r="O2161" s="2">
        <v>2770.2170000000001</v>
      </c>
      <c r="P2161" s="3">
        <v>42948</v>
      </c>
      <c r="Q2161" s="2">
        <v>313397.53899999999</v>
      </c>
      <c r="R2161" s="2">
        <v>313397.53899999999</v>
      </c>
    </row>
    <row r="2162" spans="1:18" x14ac:dyDescent="0.3">
      <c r="A2162" s="3">
        <v>43040</v>
      </c>
      <c r="B2162" s="2">
        <v>6947490</v>
      </c>
      <c r="C2162" s="2">
        <v>7753608.7505999999</v>
      </c>
      <c r="D2162" s="3">
        <v>42929</v>
      </c>
      <c r="E2162" s="2">
        <v>619007.88234000001</v>
      </c>
      <c r="F2162" s="2">
        <v>760050.94700000004</v>
      </c>
      <c r="G2162" s="3">
        <v>43040</v>
      </c>
      <c r="H2162" s="2">
        <v>753378.11427000002</v>
      </c>
      <c r="I2162" s="2">
        <v>1198464.9653</v>
      </c>
      <c r="J2162" s="3">
        <v>42971</v>
      </c>
      <c r="K2162" s="2">
        <v>219.53749999999999</v>
      </c>
      <c r="L2162" s="2">
        <v>219.53749999999999</v>
      </c>
      <c r="M2162" s="3">
        <v>42958</v>
      </c>
      <c r="N2162" s="2">
        <v>2319.71</v>
      </c>
      <c r="O2162" s="2">
        <v>2752.9956000000002</v>
      </c>
      <c r="P2162" s="3">
        <v>42947</v>
      </c>
      <c r="Q2162" s="2">
        <v>312379.69442000001</v>
      </c>
      <c r="R2162" s="2">
        <v>312379.69439999998</v>
      </c>
    </row>
    <row r="2163" spans="1:18" x14ac:dyDescent="0.3">
      <c r="A2163" s="3">
        <v>43039</v>
      </c>
      <c r="B2163" s="2">
        <v>6987390</v>
      </c>
      <c r="C2163" s="2">
        <v>7798129.1876999997</v>
      </c>
      <c r="D2163" s="3">
        <v>42928</v>
      </c>
      <c r="E2163" s="2">
        <v>614121.98395999998</v>
      </c>
      <c r="F2163" s="2">
        <v>753457.20940000005</v>
      </c>
      <c r="G2163" s="3">
        <v>43039</v>
      </c>
      <c r="H2163" s="2">
        <v>758974.08927999996</v>
      </c>
      <c r="I2163" s="2">
        <v>1207366.9759</v>
      </c>
      <c r="J2163" s="3">
        <v>42970</v>
      </c>
      <c r="K2163" s="2">
        <v>219.5549</v>
      </c>
      <c r="L2163" s="2">
        <v>219.5549</v>
      </c>
      <c r="M2163" s="3">
        <v>42957</v>
      </c>
      <c r="N2163" s="2">
        <v>2359.4699999999998</v>
      </c>
      <c r="O2163" s="2">
        <v>2800.1822000000002</v>
      </c>
      <c r="P2163" s="3">
        <v>42944</v>
      </c>
      <c r="Q2163" s="2">
        <v>311953.45056000003</v>
      </c>
      <c r="R2163" s="2">
        <v>311953.45059999998</v>
      </c>
    </row>
    <row r="2164" spans="1:18" x14ac:dyDescent="0.3">
      <c r="A2164" s="3">
        <v>43038</v>
      </c>
      <c r="B2164" s="2">
        <v>7005980</v>
      </c>
      <c r="C2164" s="2">
        <v>7818603.2494999999</v>
      </c>
      <c r="D2164" s="3">
        <v>42927</v>
      </c>
      <c r="E2164" s="2">
        <v>621587.58562999999</v>
      </c>
      <c r="F2164" s="2">
        <v>762326.21880000003</v>
      </c>
      <c r="G2164" s="3">
        <v>43038</v>
      </c>
      <c r="H2164" s="2">
        <v>762579.98395000002</v>
      </c>
      <c r="I2164" s="2">
        <v>1212929.8244</v>
      </c>
      <c r="J2164" s="3">
        <v>42969</v>
      </c>
      <c r="K2164" s="2">
        <v>219.50919999999999</v>
      </c>
      <c r="L2164" s="2">
        <v>219.50919999999999</v>
      </c>
      <c r="M2164" s="3">
        <v>42956</v>
      </c>
      <c r="N2164" s="2">
        <v>2368.39</v>
      </c>
      <c r="O2164" s="2">
        <v>2810.7683000000002</v>
      </c>
      <c r="P2164" s="3">
        <v>42943</v>
      </c>
      <c r="Q2164" s="2">
        <v>310186.58124999999</v>
      </c>
      <c r="R2164" s="2">
        <v>310186.58120000002</v>
      </c>
    </row>
    <row r="2165" spans="1:18" x14ac:dyDescent="0.3">
      <c r="A2165" s="3">
        <v>43035</v>
      </c>
      <c r="B2165" s="2">
        <v>7002390</v>
      </c>
      <c r="C2165" s="2">
        <v>7813929.1464</v>
      </c>
      <c r="D2165" s="3">
        <v>42926</v>
      </c>
      <c r="E2165" s="2">
        <v>618689.77980000002</v>
      </c>
      <c r="F2165" s="2">
        <v>757898.18389999995</v>
      </c>
      <c r="G2165" s="3">
        <v>43035</v>
      </c>
      <c r="H2165" s="2">
        <v>767310.25925999996</v>
      </c>
      <c r="I2165" s="2">
        <v>1220358.3824</v>
      </c>
      <c r="J2165" s="3">
        <v>42968</v>
      </c>
      <c r="K2165" s="2">
        <v>219.5746</v>
      </c>
      <c r="L2165" s="2">
        <v>219.5746</v>
      </c>
      <c r="M2165" s="3">
        <v>42955</v>
      </c>
      <c r="N2165" s="2">
        <v>2394.73</v>
      </c>
      <c r="O2165" s="2">
        <v>2842.0282000000002</v>
      </c>
      <c r="P2165" s="3">
        <v>42942</v>
      </c>
      <c r="Q2165" s="2">
        <v>308406.82731000002</v>
      </c>
      <c r="R2165" s="2">
        <v>308406.8273</v>
      </c>
    </row>
    <row r="2166" spans="1:18" x14ac:dyDescent="0.3">
      <c r="A2166" s="3">
        <v>43034</v>
      </c>
      <c r="B2166" s="2">
        <v>6797740</v>
      </c>
      <c r="C2166" s="2">
        <v>7585557.0981000001</v>
      </c>
      <c r="D2166" s="3">
        <v>42923</v>
      </c>
      <c r="E2166" s="2">
        <v>621111.86832999997</v>
      </c>
      <c r="F2166" s="2">
        <v>760319.16269999999</v>
      </c>
      <c r="G2166" s="3">
        <v>43034</v>
      </c>
      <c r="H2166" s="2">
        <v>767042.39309999999</v>
      </c>
      <c r="I2166" s="2">
        <v>1219932.3583</v>
      </c>
      <c r="J2166" s="3">
        <v>42965</v>
      </c>
      <c r="K2166" s="2">
        <v>219.5788</v>
      </c>
      <c r="L2166" s="2">
        <v>219.5788</v>
      </c>
      <c r="M2166" s="3">
        <v>42954</v>
      </c>
      <c r="N2166" s="2">
        <v>2398.75</v>
      </c>
      <c r="O2166" s="2">
        <v>2846.7991000000002</v>
      </c>
      <c r="P2166" s="3">
        <v>42941</v>
      </c>
      <c r="Q2166" s="2">
        <v>308116.87508999999</v>
      </c>
      <c r="R2166" s="2">
        <v>308116.8751</v>
      </c>
    </row>
    <row r="2167" spans="1:18" x14ac:dyDescent="0.3">
      <c r="A2167" s="3">
        <v>43033</v>
      </c>
      <c r="B2167" s="2">
        <v>6835780</v>
      </c>
      <c r="C2167" s="2">
        <v>7628006.7476000004</v>
      </c>
      <c r="D2167" s="3">
        <v>42922</v>
      </c>
      <c r="E2167" s="2">
        <v>623453.31877000001</v>
      </c>
      <c r="F2167" s="2">
        <v>762364.87719999999</v>
      </c>
      <c r="G2167" s="3">
        <v>43033</v>
      </c>
      <c r="H2167" s="2">
        <v>767280.00682000001</v>
      </c>
      <c r="I2167" s="2">
        <v>1220310.2678</v>
      </c>
      <c r="J2167" s="3">
        <v>42964</v>
      </c>
      <c r="K2167" s="2">
        <v>219.5403</v>
      </c>
      <c r="L2167" s="2">
        <v>219.5403</v>
      </c>
      <c r="M2167" s="3">
        <v>42951</v>
      </c>
      <c r="N2167" s="2">
        <v>2395.4499999999998</v>
      </c>
      <c r="O2167" s="2">
        <v>2842.8827000000001</v>
      </c>
      <c r="P2167" s="3">
        <v>42940</v>
      </c>
      <c r="Q2167" s="2">
        <v>308972.01327</v>
      </c>
      <c r="R2167" s="2">
        <v>308972.01329999999</v>
      </c>
    </row>
    <row r="2168" spans="1:18" x14ac:dyDescent="0.3">
      <c r="A2168" s="3">
        <v>43032</v>
      </c>
      <c r="B2168" s="2">
        <v>6872230</v>
      </c>
      <c r="C2168" s="2">
        <v>7668678.9524999997</v>
      </c>
      <c r="D2168" s="3">
        <v>42921</v>
      </c>
      <c r="E2168" s="2">
        <v>622244.07654000004</v>
      </c>
      <c r="F2168" s="2">
        <v>760493.45160000003</v>
      </c>
      <c r="G2168" s="3">
        <v>43032</v>
      </c>
      <c r="H2168" s="2">
        <v>772787.01850000001</v>
      </c>
      <c r="I2168" s="2">
        <v>1229068.8211999999</v>
      </c>
      <c r="J2168" s="3">
        <v>42963</v>
      </c>
      <c r="K2168" s="2">
        <v>219.42939999999999</v>
      </c>
      <c r="L2168" s="2">
        <v>219.42939999999999</v>
      </c>
      <c r="M2168" s="3">
        <v>42950</v>
      </c>
      <c r="N2168" s="2">
        <v>2386.85</v>
      </c>
      <c r="O2168" s="2">
        <v>2832.6763000000001</v>
      </c>
      <c r="P2168" s="3">
        <v>42937</v>
      </c>
      <c r="Q2168" s="2">
        <v>312086.36121</v>
      </c>
      <c r="R2168" s="2">
        <v>312086.36119999998</v>
      </c>
    </row>
    <row r="2169" spans="1:18" x14ac:dyDescent="0.3">
      <c r="A2169" s="3">
        <v>43031</v>
      </c>
      <c r="B2169" s="2">
        <v>6866120</v>
      </c>
      <c r="C2169" s="2">
        <v>7661758.0614</v>
      </c>
      <c r="D2169" s="3">
        <v>42920</v>
      </c>
      <c r="E2169" s="2">
        <v>612743.29220000003</v>
      </c>
      <c r="F2169" s="2">
        <v>748067.18590000004</v>
      </c>
      <c r="G2169" s="3">
        <v>43031</v>
      </c>
      <c r="H2169" s="2">
        <v>773371.13188999996</v>
      </c>
      <c r="I2169" s="2">
        <v>1229997.8166</v>
      </c>
      <c r="J2169" s="3">
        <v>42961</v>
      </c>
      <c r="K2169" s="2">
        <v>219.46680000000001</v>
      </c>
      <c r="L2169" s="2">
        <v>219.46680000000001</v>
      </c>
      <c r="M2169" s="3">
        <v>42949</v>
      </c>
      <c r="N2169" s="2">
        <v>2427.63</v>
      </c>
      <c r="O2169" s="2">
        <v>2881.0734000000002</v>
      </c>
      <c r="P2169" s="3">
        <v>42936</v>
      </c>
      <c r="Q2169" s="2">
        <v>311752.25464</v>
      </c>
      <c r="R2169" s="2">
        <v>311752.25459999999</v>
      </c>
    </row>
    <row r="2170" spans="1:18" x14ac:dyDescent="0.3">
      <c r="A2170" s="3">
        <v>43028</v>
      </c>
      <c r="B2170" s="2">
        <v>6919700</v>
      </c>
      <c r="C2170" s="2">
        <v>7721551.6363000004</v>
      </c>
      <c r="D2170" s="3">
        <v>42919</v>
      </c>
      <c r="E2170" s="2">
        <v>618814.63101999997</v>
      </c>
      <c r="F2170" s="2">
        <v>755370.7733</v>
      </c>
      <c r="G2170" s="3">
        <v>43028</v>
      </c>
      <c r="H2170" s="2">
        <v>775466.66773999995</v>
      </c>
      <c r="I2170" s="2">
        <v>1233330.6336999999</v>
      </c>
      <c r="J2170" s="3">
        <v>42958</v>
      </c>
      <c r="K2170" s="2">
        <v>219.4588</v>
      </c>
      <c r="L2170" s="2">
        <v>219.4588</v>
      </c>
      <c r="M2170" s="3">
        <v>42948</v>
      </c>
      <c r="N2170" s="2">
        <v>2422.96</v>
      </c>
      <c r="O2170" s="2">
        <v>2875.5311000000002</v>
      </c>
      <c r="P2170" s="3">
        <v>42935</v>
      </c>
      <c r="Q2170" s="2">
        <v>310683.42664999998</v>
      </c>
      <c r="R2170" s="2">
        <v>310683.42660000001</v>
      </c>
    </row>
    <row r="2171" spans="1:18" x14ac:dyDescent="0.3">
      <c r="A2171" s="3">
        <v>43027</v>
      </c>
      <c r="B2171" s="2">
        <v>6894710</v>
      </c>
      <c r="C2171" s="2">
        <v>7693664.3129000003</v>
      </c>
      <c r="D2171" s="3">
        <v>42916</v>
      </c>
      <c r="E2171" s="2">
        <v>619947.94952000002</v>
      </c>
      <c r="F2171" s="2">
        <v>756752.57929999998</v>
      </c>
      <c r="G2171" s="3">
        <v>43027</v>
      </c>
      <c r="H2171" s="2">
        <v>770387.71224999998</v>
      </c>
      <c r="I2171" s="2">
        <v>1225053.7017000001</v>
      </c>
      <c r="J2171" s="3">
        <v>42957</v>
      </c>
      <c r="K2171" s="2">
        <v>219.4366</v>
      </c>
      <c r="L2171" s="2">
        <v>219.4366</v>
      </c>
      <c r="M2171" s="3">
        <v>42947</v>
      </c>
      <c r="N2171" s="2">
        <v>2402.71</v>
      </c>
      <c r="O2171" s="2">
        <v>2851.4987000000001</v>
      </c>
      <c r="P2171" s="3">
        <v>42934</v>
      </c>
      <c r="Q2171" s="2">
        <v>309537.46107999998</v>
      </c>
      <c r="R2171" s="2">
        <v>309537.46110000001</v>
      </c>
    </row>
    <row r="2172" spans="1:18" x14ac:dyDescent="0.3">
      <c r="A2172" s="3">
        <v>43026</v>
      </c>
      <c r="B2172" s="2">
        <v>6926090</v>
      </c>
      <c r="C2172" s="2">
        <v>7728685.6052999999</v>
      </c>
      <c r="D2172" s="3">
        <v>42915</v>
      </c>
      <c r="E2172" s="2">
        <v>618498.12959000003</v>
      </c>
      <c r="F2172" s="2">
        <v>754815.7622</v>
      </c>
      <c r="G2172" s="3">
        <v>43026</v>
      </c>
      <c r="H2172" s="2">
        <v>770276.57345000003</v>
      </c>
      <c r="I2172" s="2">
        <v>1224876.9712</v>
      </c>
      <c r="J2172" s="3">
        <v>42956</v>
      </c>
      <c r="K2172" s="2">
        <v>219.36750000000001</v>
      </c>
      <c r="L2172" s="2">
        <v>219.36750000000001</v>
      </c>
      <c r="M2172" s="3">
        <v>42944</v>
      </c>
      <c r="N2172" s="2">
        <v>2400.9899999999998</v>
      </c>
      <c r="O2172" s="2">
        <v>2849.4575</v>
      </c>
      <c r="P2172" s="3">
        <v>42930</v>
      </c>
      <c r="Q2172" s="2">
        <v>310945.61611</v>
      </c>
      <c r="R2172" s="2">
        <v>310945.61609999998</v>
      </c>
    </row>
    <row r="2173" spans="1:18" x14ac:dyDescent="0.3">
      <c r="A2173" s="3">
        <v>43025</v>
      </c>
      <c r="B2173" s="2">
        <v>6929330</v>
      </c>
      <c r="C2173" s="2">
        <v>7732291.8176999995</v>
      </c>
      <c r="D2173" s="3">
        <v>42914</v>
      </c>
      <c r="E2173" s="2">
        <v>611042.42501000001</v>
      </c>
      <c r="F2173" s="2">
        <v>745429.83900000004</v>
      </c>
      <c r="G2173" s="3">
        <v>43025</v>
      </c>
      <c r="H2173" s="2">
        <v>769801.76173999999</v>
      </c>
      <c r="I2173" s="2">
        <v>1224121.936</v>
      </c>
      <c r="J2173" s="3">
        <v>42955</v>
      </c>
      <c r="K2173" s="2">
        <v>219.50919999999999</v>
      </c>
      <c r="L2173" s="2">
        <v>219.50919999999999</v>
      </c>
      <c r="M2173" s="3">
        <v>42943</v>
      </c>
      <c r="N2173" s="2">
        <v>2443.2399999999998</v>
      </c>
      <c r="O2173" s="2">
        <v>2899.4879999999998</v>
      </c>
      <c r="P2173" s="3">
        <v>42929</v>
      </c>
      <c r="Q2173" s="2">
        <v>311390.07536000002</v>
      </c>
      <c r="R2173" s="2">
        <v>311390.07539999997</v>
      </c>
    </row>
    <row r="2174" spans="1:18" x14ac:dyDescent="0.3">
      <c r="A2174" s="3">
        <v>43024</v>
      </c>
      <c r="B2174" s="2">
        <v>6905810</v>
      </c>
      <c r="C2174" s="2">
        <v>7706048.2467999998</v>
      </c>
      <c r="D2174" s="3">
        <v>42913</v>
      </c>
      <c r="E2174" s="2">
        <v>614966.44183999998</v>
      </c>
      <c r="F2174" s="2">
        <v>750204.31869999995</v>
      </c>
      <c r="G2174" s="3">
        <v>43024</v>
      </c>
      <c r="H2174" s="2">
        <v>768700.50242999999</v>
      </c>
      <c r="I2174" s="2">
        <v>1222370.7375</v>
      </c>
      <c r="J2174" s="3">
        <v>42954</v>
      </c>
      <c r="K2174" s="2">
        <v>219.64519999999999</v>
      </c>
      <c r="L2174" s="2">
        <v>219.64519999999999</v>
      </c>
      <c r="M2174" s="3">
        <v>42942</v>
      </c>
      <c r="N2174" s="2">
        <v>2434.5100000000002</v>
      </c>
      <c r="O2174" s="2">
        <v>2889.1278000000002</v>
      </c>
      <c r="P2174" s="3">
        <v>42928</v>
      </c>
      <c r="Q2174" s="2">
        <v>311424.18624000001</v>
      </c>
      <c r="R2174" s="2">
        <v>311424.1862</v>
      </c>
    </row>
    <row r="2175" spans="1:18" x14ac:dyDescent="0.3">
      <c r="A2175" s="3">
        <v>43021</v>
      </c>
      <c r="B2175" s="2">
        <v>6861990</v>
      </c>
      <c r="C2175" s="2">
        <v>7657154.7911999999</v>
      </c>
      <c r="D2175" s="3">
        <v>42912</v>
      </c>
      <c r="E2175" s="2">
        <v>608740.64942999999</v>
      </c>
      <c r="F2175" s="2">
        <v>742605.79180000001</v>
      </c>
      <c r="G2175" s="3">
        <v>43021</v>
      </c>
      <c r="H2175" s="2">
        <v>766561.17971000005</v>
      </c>
      <c r="I2175" s="2">
        <v>1218968.8333000001</v>
      </c>
      <c r="J2175" s="3">
        <v>42951</v>
      </c>
      <c r="K2175" s="2">
        <v>219.7473</v>
      </c>
      <c r="L2175" s="2">
        <v>219.7473</v>
      </c>
      <c r="M2175" s="3">
        <v>42941</v>
      </c>
      <c r="N2175" s="2">
        <v>2439.9</v>
      </c>
      <c r="O2175" s="2">
        <v>2895.5047</v>
      </c>
      <c r="P2175" s="3">
        <v>42927</v>
      </c>
      <c r="Q2175" s="2">
        <v>314240.82163999998</v>
      </c>
      <c r="R2175" s="2">
        <v>314240.82160000002</v>
      </c>
    </row>
    <row r="2176" spans="1:18" x14ac:dyDescent="0.3">
      <c r="A2176" s="3">
        <v>43020</v>
      </c>
      <c r="B2176" s="2">
        <v>6869770</v>
      </c>
      <c r="C2176" s="2">
        <v>7665835.0844000001</v>
      </c>
      <c r="D2176" s="3">
        <v>42909</v>
      </c>
      <c r="E2176" s="2">
        <v>602554.63153999997</v>
      </c>
      <c r="F2176" s="2">
        <v>735014.31740000006</v>
      </c>
      <c r="G2176" s="3">
        <v>43020</v>
      </c>
      <c r="H2176" s="2">
        <v>770954.79882000003</v>
      </c>
      <c r="I2176" s="2">
        <v>1225918.2434</v>
      </c>
      <c r="J2176" s="3">
        <v>42950</v>
      </c>
      <c r="K2176" s="2">
        <v>219.7543</v>
      </c>
      <c r="L2176" s="2">
        <v>219.7543</v>
      </c>
      <c r="M2176" s="3">
        <v>42940</v>
      </c>
      <c r="N2176" s="2">
        <v>2451.5300000000002</v>
      </c>
      <c r="O2176" s="2">
        <v>2909.3063999999999</v>
      </c>
      <c r="P2176" s="3">
        <v>42926</v>
      </c>
      <c r="Q2176" s="2">
        <v>312009.18461</v>
      </c>
      <c r="R2176" s="2">
        <v>312009.18459999998</v>
      </c>
    </row>
    <row r="2177" spans="1:18" x14ac:dyDescent="0.3">
      <c r="A2177" s="3">
        <v>43019</v>
      </c>
      <c r="B2177" s="2">
        <v>6889630</v>
      </c>
      <c r="C2177" s="2">
        <v>7687997.5042000003</v>
      </c>
      <c r="D2177" s="3">
        <v>42908</v>
      </c>
      <c r="E2177" s="2">
        <v>599934.71793000004</v>
      </c>
      <c r="F2177" s="2">
        <v>731806.0932</v>
      </c>
      <c r="G2177" s="3">
        <v>43019</v>
      </c>
      <c r="H2177" s="2">
        <v>769919.74159999995</v>
      </c>
      <c r="I2177" s="2">
        <v>1224272.3681000001</v>
      </c>
      <c r="J2177" s="3">
        <v>42949</v>
      </c>
      <c r="K2177" s="2">
        <v>219.74930000000001</v>
      </c>
      <c r="L2177" s="2">
        <v>219.74930000000001</v>
      </c>
      <c r="M2177" s="3">
        <v>42937</v>
      </c>
      <c r="N2177" s="2">
        <v>2450.06</v>
      </c>
      <c r="O2177" s="2">
        <v>2907.5619000000002</v>
      </c>
      <c r="P2177" s="3">
        <v>42923</v>
      </c>
      <c r="Q2177" s="2">
        <v>310933.85139000003</v>
      </c>
      <c r="R2177" s="2">
        <v>310933.85139999999</v>
      </c>
    </row>
    <row r="2178" spans="1:18" x14ac:dyDescent="0.3">
      <c r="A2178" s="3">
        <v>43018</v>
      </c>
      <c r="B2178" s="2">
        <v>6877310</v>
      </c>
      <c r="C2178" s="2">
        <v>7674244.9488000004</v>
      </c>
      <c r="D2178" s="3">
        <v>42907</v>
      </c>
      <c r="E2178" s="2">
        <v>602521.44345999998</v>
      </c>
      <c r="F2178" s="2">
        <v>734830.51670000004</v>
      </c>
      <c r="G2178" s="3">
        <v>43018</v>
      </c>
      <c r="H2178" s="2">
        <v>769403.94322999998</v>
      </c>
      <c r="I2178" s="2">
        <v>1223452.1817000001</v>
      </c>
      <c r="J2178" s="3">
        <v>42948</v>
      </c>
      <c r="K2178" s="2">
        <v>219.72229999999999</v>
      </c>
      <c r="L2178" s="2">
        <v>219.72229999999999</v>
      </c>
      <c r="M2178" s="3">
        <v>42936</v>
      </c>
      <c r="N2178" s="2">
        <v>2441.84</v>
      </c>
      <c r="O2178" s="2">
        <v>2897.8069</v>
      </c>
      <c r="P2178" s="3">
        <v>42922</v>
      </c>
      <c r="Q2178" s="2">
        <v>314702.91535000002</v>
      </c>
      <c r="R2178" s="2">
        <v>314702.9154</v>
      </c>
    </row>
    <row r="2179" spans="1:18" x14ac:dyDescent="0.3">
      <c r="A2179" s="3">
        <v>43017</v>
      </c>
      <c r="B2179" s="2">
        <v>6931690</v>
      </c>
      <c r="C2179" s="2">
        <v>7734926.8490000004</v>
      </c>
      <c r="D2179" s="3">
        <v>42906</v>
      </c>
      <c r="E2179" s="2">
        <v>594888.03894</v>
      </c>
      <c r="F2179" s="2">
        <v>725414.08530000004</v>
      </c>
      <c r="G2179" s="3">
        <v>43017</v>
      </c>
      <c r="H2179" s="2">
        <v>771330.35068999999</v>
      </c>
      <c r="I2179" s="2">
        <v>1226229.8921999999</v>
      </c>
      <c r="J2179" s="3">
        <v>42947</v>
      </c>
      <c r="K2179" s="2">
        <v>219.74369999999999</v>
      </c>
      <c r="L2179" s="2">
        <v>219.74369999999999</v>
      </c>
      <c r="M2179" s="3">
        <v>42935</v>
      </c>
      <c r="N2179" s="2">
        <v>2429.94</v>
      </c>
      <c r="O2179" s="2">
        <v>2883.6848</v>
      </c>
      <c r="P2179" s="3">
        <v>42921</v>
      </c>
      <c r="Q2179" s="2">
        <v>315615.51601999998</v>
      </c>
      <c r="R2179" s="2">
        <v>315615.516</v>
      </c>
    </row>
    <row r="2180" spans="1:18" x14ac:dyDescent="0.3">
      <c r="A2180" s="3">
        <v>43014</v>
      </c>
      <c r="B2180" s="2">
        <v>6943450</v>
      </c>
      <c r="C2180" s="2">
        <v>7748051.9817000004</v>
      </c>
      <c r="D2180" s="3">
        <v>42905</v>
      </c>
      <c r="E2180" s="2">
        <v>592883.08672000002</v>
      </c>
      <c r="F2180" s="2">
        <v>722964.76500000001</v>
      </c>
      <c r="G2180" s="3">
        <v>43014</v>
      </c>
      <c r="H2180" s="2">
        <v>771759.31568</v>
      </c>
      <c r="I2180" s="2">
        <v>1226911.8433999999</v>
      </c>
      <c r="J2180" s="3">
        <v>42944</v>
      </c>
      <c r="K2180" s="2">
        <v>219.7234</v>
      </c>
      <c r="L2180" s="2">
        <v>219.7234</v>
      </c>
      <c r="M2180" s="3">
        <v>42934</v>
      </c>
      <c r="N2180" s="2">
        <v>2426.04</v>
      </c>
      <c r="O2180" s="2">
        <v>2879.0565999999999</v>
      </c>
      <c r="P2180" s="3">
        <v>42920</v>
      </c>
      <c r="Q2180" s="2">
        <v>314112.40259999997</v>
      </c>
      <c r="R2180" s="2">
        <v>314112.40259999997</v>
      </c>
    </row>
    <row r="2181" spans="1:18" x14ac:dyDescent="0.3">
      <c r="A2181" s="3">
        <v>43013</v>
      </c>
      <c r="B2181" s="2">
        <v>6911260</v>
      </c>
      <c r="C2181" s="2">
        <v>7712023.0236999998</v>
      </c>
      <c r="D2181" s="3">
        <v>42902</v>
      </c>
      <c r="E2181" s="2">
        <v>586850.02980000002</v>
      </c>
      <c r="F2181" s="2">
        <v>715513.15919999999</v>
      </c>
      <c r="G2181" s="3">
        <v>43013</v>
      </c>
      <c r="H2181" s="2">
        <v>772371.11999000004</v>
      </c>
      <c r="I2181" s="2">
        <v>1227462.2752</v>
      </c>
      <c r="J2181" s="3">
        <v>42943</v>
      </c>
      <c r="K2181" s="2">
        <v>219.7328</v>
      </c>
      <c r="L2181" s="2">
        <v>219.7328</v>
      </c>
      <c r="M2181" s="3">
        <v>42933</v>
      </c>
      <c r="N2181" s="2">
        <v>2425.1</v>
      </c>
      <c r="O2181" s="2">
        <v>2877.9411</v>
      </c>
      <c r="P2181" s="3">
        <v>42919</v>
      </c>
      <c r="Q2181" s="2">
        <v>313616.40886999998</v>
      </c>
      <c r="R2181" s="2">
        <v>313616.40889999998</v>
      </c>
    </row>
    <row r="2182" spans="1:18" x14ac:dyDescent="0.3">
      <c r="A2182" s="3">
        <v>43012</v>
      </c>
      <c r="B2182" s="2">
        <v>6855770</v>
      </c>
      <c r="C2182" s="2">
        <v>7650102.6336000003</v>
      </c>
      <c r="D2182" s="3">
        <v>42901</v>
      </c>
      <c r="E2182" s="2">
        <v>586678.10771000001</v>
      </c>
      <c r="F2182" s="2">
        <v>714379.49089999998</v>
      </c>
      <c r="G2182" s="3">
        <v>43012</v>
      </c>
      <c r="H2182" s="2">
        <v>772584.19989000005</v>
      </c>
      <c r="I2182" s="2">
        <v>1227749.9069000001</v>
      </c>
      <c r="J2182" s="3">
        <v>42942</v>
      </c>
      <c r="K2182" s="2">
        <v>219.63929999999999</v>
      </c>
      <c r="L2182" s="2">
        <v>219.63929999999999</v>
      </c>
      <c r="M2182" s="3">
        <v>42930</v>
      </c>
      <c r="N2182" s="2">
        <v>2414.63</v>
      </c>
      <c r="O2182" s="2">
        <v>2865.5160000000001</v>
      </c>
      <c r="P2182" s="3">
        <v>42916</v>
      </c>
      <c r="Q2182" s="2">
        <v>314423.95124000002</v>
      </c>
      <c r="R2182" s="2">
        <v>314423.95120000001</v>
      </c>
    </row>
    <row r="2183" spans="1:18" x14ac:dyDescent="0.3">
      <c r="A2183" s="3">
        <v>43011</v>
      </c>
      <c r="B2183" s="2">
        <v>6851150</v>
      </c>
      <c r="C2183" s="2">
        <v>7643336.7503000004</v>
      </c>
      <c r="D2183" s="3">
        <v>42900</v>
      </c>
      <c r="E2183" s="2">
        <v>582400.41969000001</v>
      </c>
      <c r="F2183" s="2">
        <v>709067.32680000004</v>
      </c>
      <c r="G2183" s="3">
        <v>43011</v>
      </c>
      <c r="H2183" s="2">
        <v>770428.90520000004</v>
      </c>
      <c r="I2183" s="2">
        <v>1224324.8267000001</v>
      </c>
      <c r="J2183" s="3">
        <v>42941</v>
      </c>
      <c r="K2183" s="2">
        <v>219.6583</v>
      </c>
      <c r="L2183" s="2">
        <v>219.6583</v>
      </c>
      <c r="M2183" s="3">
        <v>42929</v>
      </c>
      <c r="N2183" s="2">
        <v>2409.4899999999998</v>
      </c>
      <c r="O2183" s="2">
        <v>2859.4149000000002</v>
      </c>
      <c r="P2183" s="3">
        <v>42915</v>
      </c>
      <c r="Q2183" s="2">
        <v>318817.86297000002</v>
      </c>
      <c r="R2183" s="2">
        <v>318817.86300000001</v>
      </c>
    </row>
    <row r="2184" spans="1:18" x14ac:dyDescent="0.3">
      <c r="A2184" s="3">
        <v>43010</v>
      </c>
      <c r="B2184" s="2">
        <v>6866820</v>
      </c>
      <c r="C2184" s="2">
        <v>7659989.0323000001</v>
      </c>
      <c r="D2184" s="3">
        <v>42899</v>
      </c>
      <c r="E2184" s="2">
        <v>594172.91806000005</v>
      </c>
      <c r="F2184" s="2">
        <v>721991.72320000001</v>
      </c>
      <c r="G2184" s="3">
        <v>43010</v>
      </c>
      <c r="H2184" s="2">
        <v>773369.05047999998</v>
      </c>
      <c r="I2184" s="2">
        <v>1228997.1499000001</v>
      </c>
      <c r="J2184" s="3">
        <v>42940</v>
      </c>
      <c r="K2184" s="2">
        <v>219.5907</v>
      </c>
      <c r="L2184" s="2">
        <v>219.5907</v>
      </c>
      <c r="M2184" s="3">
        <v>42928</v>
      </c>
      <c r="N2184" s="2">
        <v>2391.77</v>
      </c>
      <c r="O2184" s="2">
        <v>2838.386</v>
      </c>
      <c r="P2184" s="3">
        <v>42914</v>
      </c>
      <c r="Q2184" s="2">
        <v>315165.73469000001</v>
      </c>
      <c r="R2184" s="2">
        <v>315165.73469999997</v>
      </c>
    </row>
    <row r="2185" spans="1:18" x14ac:dyDescent="0.3">
      <c r="A2185" s="3">
        <v>43007</v>
      </c>
      <c r="B2185" s="2">
        <v>6842950</v>
      </c>
      <c r="C2185" s="2">
        <v>7633355.9391999999</v>
      </c>
      <c r="D2185" s="3">
        <v>42898</v>
      </c>
      <c r="E2185" s="2">
        <v>594991.85407999996</v>
      </c>
      <c r="F2185" s="2">
        <v>722896.18339999998</v>
      </c>
      <c r="G2185" s="3">
        <v>43007</v>
      </c>
      <c r="H2185" s="2">
        <v>767982.75641999999</v>
      </c>
      <c r="I2185" s="2">
        <v>1220437.5364999999</v>
      </c>
      <c r="J2185" s="3">
        <v>42937</v>
      </c>
      <c r="K2185" s="2">
        <v>219.52209999999999</v>
      </c>
      <c r="L2185" s="2">
        <v>219.52209999999999</v>
      </c>
      <c r="M2185" s="3">
        <v>42927</v>
      </c>
      <c r="N2185" s="2">
        <v>2396</v>
      </c>
      <c r="O2185" s="2">
        <v>2843.4059000000002</v>
      </c>
      <c r="P2185" s="3">
        <v>42913</v>
      </c>
      <c r="Q2185" s="2">
        <v>315527.38617000001</v>
      </c>
      <c r="R2185" s="2">
        <v>315527.38620000001</v>
      </c>
    </row>
    <row r="2186" spans="1:18" x14ac:dyDescent="0.3">
      <c r="A2186" s="3">
        <v>43006</v>
      </c>
      <c r="B2186" s="2">
        <v>6802740</v>
      </c>
      <c r="C2186" s="2">
        <v>7588501.9071000004</v>
      </c>
      <c r="D2186" s="3">
        <v>42895</v>
      </c>
      <c r="E2186" s="2">
        <v>592040.76135000004</v>
      </c>
      <c r="F2186" s="2">
        <v>719281.29500000004</v>
      </c>
      <c r="G2186" s="3">
        <v>43006</v>
      </c>
      <c r="H2186" s="2">
        <v>770639.80822999997</v>
      </c>
      <c r="I2186" s="2">
        <v>1224548.3252999999</v>
      </c>
      <c r="J2186" s="3">
        <v>42936</v>
      </c>
      <c r="K2186" s="2">
        <v>219.4588</v>
      </c>
      <c r="L2186" s="2">
        <v>219.4588</v>
      </c>
      <c r="M2186" s="3">
        <v>42926</v>
      </c>
      <c r="N2186" s="2">
        <v>2382.1</v>
      </c>
      <c r="O2186" s="2">
        <v>2826.9104000000002</v>
      </c>
      <c r="P2186" s="3">
        <v>42912</v>
      </c>
      <c r="Q2186" s="2">
        <v>314589.80193000002</v>
      </c>
      <c r="R2186" s="2">
        <v>314589.80190000002</v>
      </c>
    </row>
    <row r="2187" spans="1:18" x14ac:dyDescent="0.3">
      <c r="A2187" s="3">
        <v>43005</v>
      </c>
      <c r="B2187" s="2">
        <v>6790520</v>
      </c>
      <c r="C2187" s="2">
        <v>7574304.3711000001</v>
      </c>
      <c r="D2187" s="3">
        <v>42894</v>
      </c>
      <c r="E2187" s="2">
        <v>588753.21557</v>
      </c>
      <c r="F2187" s="2">
        <v>714992.33250000002</v>
      </c>
      <c r="G2187" s="3">
        <v>43005</v>
      </c>
      <c r="H2187" s="2">
        <v>766188.73742000002</v>
      </c>
      <c r="I2187" s="2">
        <v>1217285.8448000001</v>
      </c>
      <c r="J2187" s="3">
        <v>42935</v>
      </c>
      <c r="K2187" s="2">
        <v>219.39590000000001</v>
      </c>
      <c r="L2187" s="2">
        <v>219.39590000000001</v>
      </c>
      <c r="M2187" s="3">
        <v>42923</v>
      </c>
      <c r="N2187" s="2">
        <v>2379.87</v>
      </c>
      <c r="O2187" s="2">
        <v>2824.2640000000001</v>
      </c>
      <c r="P2187" s="3">
        <v>42909</v>
      </c>
      <c r="Q2187" s="2">
        <v>315705.04775000003</v>
      </c>
      <c r="R2187" s="2">
        <v>315705.0477</v>
      </c>
    </row>
    <row r="2188" spans="1:18" x14ac:dyDescent="0.3">
      <c r="A2188" s="3">
        <v>43004</v>
      </c>
      <c r="B2188" s="2">
        <v>6699840</v>
      </c>
      <c r="C2188" s="2">
        <v>7473162.6116000004</v>
      </c>
      <c r="D2188" s="3">
        <v>42893</v>
      </c>
      <c r="E2188" s="2">
        <v>585911.24435000005</v>
      </c>
      <c r="F2188" s="2">
        <v>711465.68030000001</v>
      </c>
      <c r="G2188" s="3">
        <v>43004</v>
      </c>
      <c r="H2188" s="2">
        <v>763457.15261999995</v>
      </c>
      <c r="I2188" s="2">
        <v>1212946.027</v>
      </c>
      <c r="J2188" s="3">
        <v>42934</v>
      </c>
      <c r="K2188" s="2">
        <v>219.38570000000001</v>
      </c>
      <c r="L2188" s="2">
        <v>219.38570000000001</v>
      </c>
      <c r="M2188" s="3">
        <v>42922</v>
      </c>
      <c r="N2188" s="2">
        <v>2387.81</v>
      </c>
      <c r="O2188" s="2">
        <v>2833.6866</v>
      </c>
      <c r="P2188" s="3">
        <v>42908</v>
      </c>
      <c r="Q2188" s="2">
        <v>316816.60181000002</v>
      </c>
      <c r="R2188" s="2">
        <v>316816.6018</v>
      </c>
    </row>
    <row r="2189" spans="1:18" x14ac:dyDescent="0.3">
      <c r="A2189" s="3">
        <v>43003</v>
      </c>
      <c r="B2189" s="2">
        <v>6668890</v>
      </c>
      <c r="C2189" s="2">
        <v>7438634.5334999999</v>
      </c>
      <c r="D2189" s="3">
        <v>42892</v>
      </c>
      <c r="E2189" s="2">
        <v>576426.63754999998</v>
      </c>
      <c r="F2189" s="2">
        <v>699812.46759999997</v>
      </c>
      <c r="G2189" s="3">
        <v>43003</v>
      </c>
      <c r="H2189" s="2">
        <v>762840.12061999994</v>
      </c>
      <c r="I2189" s="2">
        <v>1211717.9515</v>
      </c>
      <c r="J2189" s="3">
        <v>42933</v>
      </c>
      <c r="K2189" s="2">
        <v>219.35130000000001</v>
      </c>
      <c r="L2189" s="2">
        <v>219.35130000000001</v>
      </c>
      <c r="M2189" s="3">
        <v>42921</v>
      </c>
      <c r="N2189" s="2">
        <v>2388.35</v>
      </c>
      <c r="O2189" s="2">
        <v>2834.3274000000001</v>
      </c>
      <c r="P2189" s="3">
        <v>42907</v>
      </c>
      <c r="Q2189" s="2">
        <v>318513.06081</v>
      </c>
      <c r="R2189" s="2">
        <v>318513.06079999998</v>
      </c>
    </row>
    <row r="2190" spans="1:18" x14ac:dyDescent="0.3">
      <c r="A2190" s="3">
        <v>43000</v>
      </c>
      <c r="B2190" s="2">
        <v>6722740</v>
      </c>
      <c r="C2190" s="2">
        <v>7498707.9567999998</v>
      </c>
      <c r="D2190" s="3">
        <v>42891</v>
      </c>
      <c r="E2190" s="2">
        <v>571846.50639999995</v>
      </c>
      <c r="F2190" s="2">
        <v>694212.27850000001</v>
      </c>
      <c r="G2190" s="3">
        <v>43000</v>
      </c>
      <c r="H2190" s="2">
        <v>755589.58317999996</v>
      </c>
      <c r="I2190" s="2">
        <v>1200200.9820999999</v>
      </c>
      <c r="J2190" s="3">
        <v>42930</v>
      </c>
      <c r="K2190" s="2">
        <v>219.35</v>
      </c>
      <c r="L2190" s="2">
        <v>219.35</v>
      </c>
      <c r="M2190" s="3">
        <v>42920</v>
      </c>
      <c r="N2190" s="2">
        <v>2380.52</v>
      </c>
      <c r="O2190" s="2">
        <v>2825.0353</v>
      </c>
      <c r="P2190" s="3">
        <v>42906</v>
      </c>
      <c r="Q2190" s="2">
        <v>318992.95942000003</v>
      </c>
      <c r="R2190" s="2">
        <v>318992.95939999999</v>
      </c>
    </row>
    <row r="2191" spans="1:18" x14ac:dyDescent="0.3">
      <c r="A2191" s="3">
        <v>42999</v>
      </c>
      <c r="B2191" s="2">
        <v>6721470</v>
      </c>
      <c r="C2191" s="2">
        <v>7497285.4594999999</v>
      </c>
      <c r="D2191" s="3">
        <v>42888</v>
      </c>
      <c r="E2191" s="2">
        <v>573051.77648999996</v>
      </c>
      <c r="F2191" s="2">
        <v>695472.22560000001</v>
      </c>
      <c r="G2191" s="3">
        <v>42999</v>
      </c>
      <c r="H2191" s="2">
        <v>754999.76546000002</v>
      </c>
      <c r="I2191" s="2">
        <v>1199264.098</v>
      </c>
      <c r="J2191" s="3">
        <v>42929</v>
      </c>
      <c r="K2191" s="2">
        <v>219.32320000000001</v>
      </c>
      <c r="L2191" s="2">
        <v>219.32320000000001</v>
      </c>
      <c r="M2191" s="3">
        <v>42919</v>
      </c>
      <c r="N2191" s="2">
        <v>2394.48</v>
      </c>
      <c r="O2191" s="2">
        <v>2841.6021000000001</v>
      </c>
      <c r="P2191" s="3">
        <v>42905</v>
      </c>
      <c r="Q2191" s="2">
        <v>314745.26036999997</v>
      </c>
      <c r="R2191" s="2">
        <v>314745.26040000003</v>
      </c>
    </row>
    <row r="2192" spans="1:18" x14ac:dyDescent="0.3">
      <c r="A2192" s="3">
        <v>42998</v>
      </c>
      <c r="B2192" s="2">
        <v>6737510</v>
      </c>
      <c r="C2192" s="2">
        <v>7515177.2219000002</v>
      </c>
      <c r="D2192" s="3">
        <v>42887</v>
      </c>
      <c r="E2192" s="2">
        <v>576551.72175999999</v>
      </c>
      <c r="F2192" s="2">
        <v>699706.95830000006</v>
      </c>
      <c r="G2192" s="3">
        <v>42998</v>
      </c>
      <c r="H2192" s="2">
        <v>753549.93698</v>
      </c>
      <c r="I2192" s="2">
        <v>1196682.2686000001</v>
      </c>
      <c r="J2192" s="3">
        <v>42928</v>
      </c>
      <c r="K2192" s="2">
        <v>219.2516</v>
      </c>
      <c r="L2192" s="2">
        <v>219.2516</v>
      </c>
      <c r="M2192" s="3">
        <v>42916</v>
      </c>
      <c r="N2192" s="2">
        <v>2391.79</v>
      </c>
      <c r="O2192" s="2">
        <v>2838.4097999999999</v>
      </c>
      <c r="P2192" s="3">
        <v>42902</v>
      </c>
      <c r="Q2192" s="2">
        <v>314004.33642000001</v>
      </c>
      <c r="R2192" s="2">
        <v>314004.33639999997</v>
      </c>
    </row>
    <row r="2193" spans="1:18" x14ac:dyDescent="0.3">
      <c r="A2193" s="3">
        <v>42997</v>
      </c>
      <c r="B2193" s="2">
        <v>6778670</v>
      </c>
      <c r="C2193" s="2">
        <v>7561084.3108000001</v>
      </c>
      <c r="D2193" s="3">
        <v>42886</v>
      </c>
      <c r="E2193" s="2">
        <v>573798.45666000003</v>
      </c>
      <c r="F2193" s="2">
        <v>696323.64740000002</v>
      </c>
      <c r="G2193" s="3">
        <v>42997</v>
      </c>
      <c r="H2193" s="2">
        <v>755916.88511000003</v>
      </c>
      <c r="I2193" s="2">
        <v>1200441.1235</v>
      </c>
      <c r="J2193" s="3">
        <v>42927</v>
      </c>
      <c r="K2193" s="2">
        <v>219.23439999999999</v>
      </c>
      <c r="L2193" s="2">
        <v>219.23439999999999</v>
      </c>
      <c r="M2193" s="3">
        <v>42915</v>
      </c>
      <c r="N2193" s="2">
        <v>2395.66</v>
      </c>
      <c r="O2193" s="2">
        <v>2843.0023999999999</v>
      </c>
      <c r="P2193" s="3">
        <v>42901</v>
      </c>
      <c r="Q2193" s="2">
        <v>311117.12809000001</v>
      </c>
      <c r="R2193" s="2">
        <v>311117.12809999997</v>
      </c>
    </row>
    <row r="2194" spans="1:18" x14ac:dyDescent="0.3">
      <c r="A2194" s="3">
        <v>42996</v>
      </c>
      <c r="B2194" s="2">
        <v>6752920</v>
      </c>
      <c r="C2194" s="2">
        <v>7532169.8251999998</v>
      </c>
      <c r="D2194" s="3">
        <v>42881</v>
      </c>
      <c r="E2194" s="2">
        <v>568297.07010000001</v>
      </c>
      <c r="F2194" s="2">
        <v>689619.08990000002</v>
      </c>
      <c r="G2194" s="3">
        <v>42996</v>
      </c>
      <c r="H2194" s="2">
        <v>754523.43189999997</v>
      </c>
      <c r="I2194" s="2">
        <v>1197843.4764</v>
      </c>
      <c r="J2194" s="3">
        <v>42926</v>
      </c>
      <c r="K2194" s="2">
        <v>219.26050000000001</v>
      </c>
      <c r="L2194" s="2">
        <v>219.26050000000001</v>
      </c>
      <c r="M2194" s="3">
        <v>42914</v>
      </c>
      <c r="N2194" s="2">
        <v>2382.56</v>
      </c>
      <c r="O2194" s="2">
        <v>2823.5572000000002</v>
      </c>
      <c r="P2194" s="3">
        <v>42900</v>
      </c>
      <c r="Q2194" s="2">
        <v>313294.42199</v>
      </c>
      <c r="R2194" s="2">
        <v>313294.42200000002</v>
      </c>
    </row>
    <row r="2195" spans="1:18" x14ac:dyDescent="0.3">
      <c r="A2195" s="3">
        <v>42993</v>
      </c>
      <c r="B2195" s="2">
        <v>6782250</v>
      </c>
      <c r="C2195" s="2">
        <v>7564420.7840999998</v>
      </c>
      <c r="D2195" s="3">
        <v>42880</v>
      </c>
      <c r="E2195" s="2">
        <v>570058.54848</v>
      </c>
      <c r="F2195" s="2">
        <v>691687.47699999996</v>
      </c>
      <c r="G2195" s="3">
        <v>42993</v>
      </c>
      <c r="H2195" s="2">
        <v>756758.35189000005</v>
      </c>
      <c r="I2195" s="2">
        <v>1201296.2533</v>
      </c>
      <c r="J2195" s="3">
        <v>42923</v>
      </c>
      <c r="K2195" s="2">
        <v>219.1071</v>
      </c>
      <c r="L2195" s="2">
        <v>219.1071</v>
      </c>
      <c r="M2195" s="3">
        <v>42913</v>
      </c>
      <c r="N2195" s="2">
        <v>2391.9499999999998</v>
      </c>
      <c r="O2195" s="2">
        <v>2834.6851999999999</v>
      </c>
      <c r="P2195" s="3">
        <v>42899</v>
      </c>
      <c r="Q2195" s="2">
        <v>313471.18962999998</v>
      </c>
      <c r="R2195" s="2">
        <v>313471.18959999998</v>
      </c>
    </row>
    <row r="2196" spans="1:18" x14ac:dyDescent="0.3">
      <c r="A2196" s="3">
        <v>42992</v>
      </c>
      <c r="B2196" s="2">
        <v>6769410</v>
      </c>
      <c r="C2196" s="2">
        <v>7550108.0618000003</v>
      </c>
      <c r="D2196" s="3">
        <v>42879</v>
      </c>
      <c r="E2196" s="2">
        <v>559663.73048000003</v>
      </c>
      <c r="F2196" s="2">
        <v>678886.86069999996</v>
      </c>
      <c r="G2196" s="3">
        <v>42992</v>
      </c>
      <c r="H2196" s="2">
        <v>755293.15370999998</v>
      </c>
      <c r="I2196" s="2">
        <v>1198759.2768999999</v>
      </c>
      <c r="J2196" s="3">
        <v>42922</v>
      </c>
      <c r="K2196" s="2">
        <v>219.22720000000001</v>
      </c>
      <c r="L2196" s="2">
        <v>219.22720000000001</v>
      </c>
      <c r="M2196" s="3">
        <v>42912</v>
      </c>
      <c r="N2196" s="2">
        <v>2388.66</v>
      </c>
      <c r="O2196" s="2">
        <v>2830.7863000000002</v>
      </c>
      <c r="P2196" s="3">
        <v>42898</v>
      </c>
      <c r="Q2196" s="2">
        <v>315995.14730000001</v>
      </c>
      <c r="R2196" s="2">
        <v>315995.14730000001</v>
      </c>
    </row>
    <row r="2197" spans="1:18" x14ac:dyDescent="0.3">
      <c r="A2197" s="3">
        <v>42991</v>
      </c>
      <c r="B2197" s="2">
        <v>6795100</v>
      </c>
      <c r="C2197" s="2">
        <v>7577921.1427999996</v>
      </c>
      <c r="D2197" s="3">
        <v>42878</v>
      </c>
      <c r="E2197" s="2">
        <v>561484.04367000004</v>
      </c>
      <c r="F2197" s="2">
        <v>681064.17859999998</v>
      </c>
      <c r="G2197" s="3">
        <v>42991</v>
      </c>
      <c r="H2197" s="2">
        <v>752364.26101000002</v>
      </c>
      <c r="I2197" s="2">
        <v>1193320.0821</v>
      </c>
      <c r="J2197" s="3">
        <v>42921</v>
      </c>
      <c r="K2197" s="2">
        <v>219.2466</v>
      </c>
      <c r="L2197" s="2">
        <v>219.2466</v>
      </c>
      <c r="M2197" s="3">
        <v>42909</v>
      </c>
      <c r="N2197" s="2">
        <v>2378.6</v>
      </c>
      <c r="O2197" s="2">
        <v>2818.8634000000002</v>
      </c>
      <c r="P2197" s="3">
        <v>42895</v>
      </c>
      <c r="Q2197" s="2">
        <v>313391.76137000002</v>
      </c>
      <c r="R2197" s="2">
        <v>313391.76140000002</v>
      </c>
    </row>
    <row r="2198" spans="1:18" x14ac:dyDescent="0.3">
      <c r="A2198" s="3">
        <v>42990</v>
      </c>
      <c r="B2198" s="2">
        <v>6768350</v>
      </c>
      <c r="C2198" s="2">
        <v>7548095.7138999999</v>
      </c>
      <c r="D2198" s="3">
        <v>42877</v>
      </c>
      <c r="E2198" s="2">
        <v>554948.24693000002</v>
      </c>
      <c r="F2198" s="2">
        <v>673110.96950000001</v>
      </c>
      <c r="G2198" s="3">
        <v>42990</v>
      </c>
      <c r="H2198" s="2">
        <v>750630.12948</v>
      </c>
      <c r="I2198" s="2">
        <v>1190288.7995</v>
      </c>
      <c r="J2198" s="3">
        <v>42920</v>
      </c>
      <c r="K2198" s="2">
        <v>219.27330000000001</v>
      </c>
      <c r="L2198" s="2">
        <v>219.27330000000001</v>
      </c>
      <c r="M2198" s="3">
        <v>42908</v>
      </c>
      <c r="N2198" s="2">
        <v>2370.37</v>
      </c>
      <c r="O2198" s="2">
        <v>2809.1100999999999</v>
      </c>
      <c r="P2198" s="3">
        <v>42894</v>
      </c>
      <c r="Q2198" s="2">
        <v>312452.94896000001</v>
      </c>
      <c r="R2198" s="2">
        <v>312452.94900000002</v>
      </c>
    </row>
    <row r="2199" spans="1:18" x14ac:dyDescent="0.3">
      <c r="A2199" s="3">
        <v>42989</v>
      </c>
      <c r="B2199" s="2">
        <v>6768160</v>
      </c>
      <c r="C2199" s="2">
        <v>7547435.4013</v>
      </c>
      <c r="D2199" s="3">
        <v>42874</v>
      </c>
      <c r="E2199" s="2">
        <v>554054.56351000001</v>
      </c>
      <c r="F2199" s="2">
        <v>671972.34490000003</v>
      </c>
      <c r="G2199" s="3">
        <v>42989</v>
      </c>
      <c r="H2199" s="2">
        <v>752974.67111</v>
      </c>
      <c r="I2199" s="2">
        <v>1193953.2249</v>
      </c>
      <c r="J2199" s="3">
        <v>42919</v>
      </c>
      <c r="K2199" s="2">
        <v>219.3322</v>
      </c>
      <c r="L2199" s="2">
        <v>219.3322</v>
      </c>
      <c r="M2199" s="3">
        <v>42907</v>
      </c>
      <c r="N2199" s="2">
        <v>2357.5300000000002</v>
      </c>
      <c r="O2199" s="2">
        <v>2793.8935000000001</v>
      </c>
      <c r="P2199" s="3">
        <v>42893</v>
      </c>
      <c r="Q2199" s="2">
        <v>316095.78564999998</v>
      </c>
      <c r="R2199" s="2">
        <v>316095.7856</v>
      </c>
    </row>
    <row r="2200" spans="1:18" x14ac:dyDescent="0.3">
      <c r="A2200" s="3">
        <v>42986</v>
      </c>
      <c r="B2200" s="2">
        <v>6700440</v>
      </c>
      <c r="C2200" s="2">
        <v>7471916.2999</v>
      </c>
      <c r="D2200" s="3">
        <v>42873</v>
      </c>
      <c r="E2200" s="2">
        <v>558827.56767000002</v>
      </c>
      <c r="F2200" s="2">
        <v>677738.64040000003</v>
      </c>
      <c r="G2200" s="3">
        <v>42986</v>
      </c>
      <c r="H2200" s="2">
        <v>746657.37809999997</v>
      </c>
      <c r="I2200" s="2">
        <v>1183936.2180999999</v>
      </c>
      <c r="J2200" s="3">
        <v>42916</v>
      </c>
      <c r="K2200" s="2">
        <v>219.33179999999999</v>
      </c>
      <c r="L2200" s="2">
        <v>219.33179999999999</v>
      </c>
      <c r="M2200" s="3">
        <v>42906</v>
      </c>
      <c r="N2200" s="2">
        <v>2369.23</v>
      </c>
      <c r="O2200" s="2">
        <v>2807.7591000000002</v>
      </c>
      <c r="P2200" s="3">
        <v>42892</v>
      </c>
      <c r="Q2200" s="2">
        <v>314560.55683000002</v>
      </c>
      <c r="R2200" s="2">
        <v>314560.55680000002</v>
      </c>
    </row>
    <row r="2201" spans="1:18" x14ac:dyDescent="0.3">
      <c r="A2201" s="3">
        <v>42985</v>
      </c>
      <c r="B2201" s="2">
        <v>6724760</v>
      </c>
      <c r="C2201" s="2">
        <v>7499040.2199999997</v>
      </c>
      <c r="D2201" s="3">
        <v>42872</v>
      </c>
      <c r="E2201" s="2">
        <v>555780.81654999999</v>
      </c>
      <c r="F2201" s="2">
        <v>673959.3443</v>
      </c>
      <c r="G2201" s="3">
        <v>42985</v>
      </c>
      <c r="H2201" s="2">
        <v>740478.86</v>
      </c>
      <c r="I2201" s="2">
        <v>1173780.4872999999</v>
      </c>
      <c r="J2201" s="3">
        <v>42915</v>
      </c>
      <c r="K2201" s="2">
        <v>219.29830000000001</v>
      </c>
      <c r="L2201" s="2">
        <v>219.29830000000001</v>
      </c>
      <c r="M2201" s="3">
        <v>42905</v>
      </c>
      <c r="N2201" s="2">
        <v>2370.9</v>
      </c>
      <c r="O2201" s="2">
        <v>2809.7381999999998</v>
      </c>
      <c r="P2201" s="3">
        <v>42891</v>
      </c>
      <c r="Q2201" s="2">
        <v>314669.17508000002</v>
      </c>
      <c r="R2201" s="2">
        <v>314669.17509999999</v>
      </c>
    </row>
    <row r="2202" spans="1:18" x14ac:dyDescent="0.3">
      <c r="A2202" s="3">
        <v>42984</v>
      </c>
      <c r="B2202" s="2">
        <v>6738040</v>
      </c>
      <c r="C2202" s="2">
        <v>7513375.8459999999</v>
      </c>
      <c r="D2202" s="3">
        <v>42871</v>
      </c>
      <c r="E2202" s="2">
        <v>556950.28469999996</v>
      </c>
      <c r="F2202" s="2">
        <v>675369.94909999997</v>
      </c>
      <c r="G2202" s="3">
        <v>42984</v>
      </c>
      <c r="H2202" s="2">
        <v>744475.07868000004</v>
      </c>
      <c r="I2202" s="2">
        <v>1179306.5930999999</v>
      </c>
      <c r="J2202" s="3">
        <v>42914</v>
      </c>
      <c r="K2202" s="2">
        <v>219.2388</v>
      </c>
      <c r="L2202" s="2">
        <v>219.2388</v>
      </c>
      <c r="M2202" s="3">
        <v>42902</v>
      </c>
      <c r="N2202" s="2">
        <v>2361.83</v>
      </c>
      <c r="O2202" s="2">
        <v>2798.9892</v>
      </c>
      <c r="P2202" s="3">
        <v>42888</v>
      </c>
      <c r="Q2202" s="2">
        <v>314584.06649</v>
      </c>
      <c r="R2202" s="2">
        <v>314584.06650000002</v>
      </c>
    </row>
    <row r="2203" spans="1:18" x14ac:dyDescent="0.3">
      <c r="A2203" s="3">
        <v>42983</v>
      </c>
      <c r="B2203" s="2">
        <v>6719170</v>
      </c>
      <c r="C2203" s="2">
        <v>7492266.0653999997</v>
      </c>
      <c r="D2203" s="3">
        <v>42870</v>
      </c>
      <c r="E2203" s="2">
        <v>551172.5466</v>
      </c>
      <c r="F2203" s="2">
        <v>668286.80319999997</v>
      </c>
      <c r="G2203" s="3">
        <v>42983</v>
      </c>
      <c r="H2203" s="2">
        <v>743198.2169</v>
      </c>
      <c r="I2203" s="2">
        <v>1177283.9445</v>
      </c>
      <c r="J2203" s="3">
        <v>42913</v>
      </c>
      <c r="K2203" s="2">
        <v>219.37719999999999</v>
      </c>
      <c r="L2203" s="2">
        <v>219.37719999999999</v>
      </c>
      <c r="M2203" s="3">
        <v>42901</v>
      </c>
      <c r="N2203" s="2">
        <v>2361.65</v>
      </c>
      <c r="O2203" s="2">
        <v>2798.7757999999999</v>
      </c>
      <c r="P2203" s="3">
        <v>42887</v>
      </c>
      <c r="Q2203" s="2">
        <v>307670.45684</v>
      </c>
      <c r="R2203" s="2">
        <v>307670.45679999999</v>
      </c>
    </row>
    <row r="2204" spans="1:18" x14ac:dyDescent="0.3">
      <c r="A2204" s="3">
        <v>42979</v>
      </c>
      <c r="B2204" s="2">
        <v>6713630</v>
      </c>
      <c r="C2204" s="2">
        <v>7486088.2654999997</v>
      </c>
      <c r="D2204" s="3">
        <v>42867</v>
      </c>
      <c r="E2204" s="2">
        <v>551347.69772000005</v>
      </c>
      <c r="F2204" s="2">
        <v>668424.57759999996</v>
      </c>
      <c r="G2204" s="3">
        <v>42979</v>
      </c>
      <c r="H2204" s="2">
        <v>739547.66844000004</v>
      </c>
      <c r="I2204" s="2">
        <v>1171501.1910000001</v>
      </c>
      <c r="J2204" s="3">
        <v>42912</v>
      </c>
      <c r="K2204" s="2">
        <v>219.3621</v>
      </c>
      <c r="L2204" s="2">
        <v>219.3621</v>
      </c>
      <c r="M2204" s="3">
        <v>42900</v>
      </c>
      <c r="N2204" s="2">
        <v>2372.64</v>
      </c>
      <c r="O2204" s="2">
        <v>2811.8</v>
      </c>
      <c r="P2204" s="3">
        <v>42886</v>
      </c>
      <c r="Q2204" s="2">
        <v>306012.39672999998</v>
      </c>
      <c r="R2204" s="2">
        <v>306012.39669999998</v>
      </c>
    </row>
    <row r="2205" spans="1:18" x14ac:dyDescent="0.3">
      <c r="A2205" s="3">
        <v>42978</v>
      </c>
      <c r="B2205" s="2">
        <v>6736400</v>
      </c>
      <c r="C2205" s="2">
        <v>7511475.3417999996</v>
      </c>
      <c r="D2205" s="3">
        <v>42866</v>
      </c>
      <c r="E2205" s="2">
        <v>547526.24893999996</v>
      </c>
      <c r="F2205" s="2">
        <v>663624.56550000003</v>
      </c>
      <c r="G2205" s="3">
        <v>42978</v>
      </c>
      <c r="H2205" s="2">
        <v>739073.89853999997</v>
      </c>
      <c r="I2205" s="2">
        <v>1170572.1466000001</v>
      </c>
      <c r="J2205" s="3">
        <v>42909</v>
      </c>
      <c r="K2205" s="2">
        <v>219.33690000000001</v>
      </c>
      <c r="L2205" s="2">
        <v>219.33690000000001</v>
      </c>
      <c r="M2205" s="3">
        <v>42899</v>
      </c>
      <c r="N2205" s="2">
        <v>2374.6999999999998</v>
      </c>
      <c r="O2205" s="2">
        <v>2814.2401</v>
      </c>
      <c r="P2205" s="3">
        <v>42885</v>
      </c>
      <c r="Q2205" s="2">
        <v>306886.98579000001</v>
      </c>
      <c r="R2205" s="2">
        <v>306886.98580000002</v>
      </c>
    </row>
    <row r="2206" spans="1:18" x14ac:dyDescent="0.3">
      <c r="A2206" s="3">
        <v>42977</v>
      </c>
      <c r="B2206" s="2">
        <v>6669410</v>
      </c>
      <c r="C2206" s="2">
        <v>7436776.7662000004</v>
      </c>
      <c r="D2206" s="3">
        <v>42865</v>
      </c>
      <c r="E2206" s="2">
        <v>547411.92776999995</v>
      </c>
      <c r="F2206" s="2">
        <v>663390.20109999995</v>
      </c>
      <c r="G2206" s="3">
        <v>42977</v>
      </c>
      <c r="H2206" s="2">
        <v>737860.98974999995</v>
      </c>
      <c r="I2206" s="2">
        <v>1168297.2313999999</v>
      </c>
      <c r="J2206" s="3">
        <v>42908</v>
      </c>
      <c r="K2206" s="2">
        <v>219.2594</v>
      </c>
      <c r="L2206" s="2">
        <v>219.2594</v>
      </c>
      <c r="M2206" s="3">
        <v>42898</v>
      </c>
      <c r="N2206" s="2">
        <v>2357.87</v>
      </c>
      <c r="O2206" s="2">
        <v>2794.2950000000001</v>
      </c>
      <c r="P2206" s="3">
        <v>42884</v>
      </c>
      <c r="Q2206" s="2">
        <v>305442.44186000002</v>
      </c>
      <c r="R2206" s="2">
        <v>305442.44189999998</v>
      </c>
    </row>
    <row r="2207" spans="1:18" x14ac:dyDescent="0.3">
      <c r="A2207" s="3">
        <v>42976</v>
      </c>
      <c r="B2207" s="2">
        <v>6599180</v>
      </c>
      <c r="C2207" s="2">
        <v>7358469.9248000002</v>
      </c>
      <c r="D2207" s="3">
        <v>42864</v>
      </c>
      <c r="E2207" s="2">
        <v>551674.86451999994</v>
      </c>
      <c r="F2207" s="2">
        <v>668188.4558</v>
      </c>
      <c r="G2207" s="3">
        <v>42976</v>
      </c>
      <c r="H2207" s="2">
        <v>738523.00861999998</v>
      </c>
      <c r="I2207" s="2">
        <v>1168575.034</v>
      </c>
      <c r="J2207" s="3">
        <v>42907</v>
      </c>
      <c r="K2207" s="2">
        <v>219.3372</v>
      </c>
      <c r="L2207" s="2">
        <v>219.3372</v>
      </c>
      <c r="M2207" s="3">
        <v>42895</v>
      </c>
      <c r="N2207" s="2">
        <v>2381.69</v>
      </c>
      <c r="O2207" s="2">
        <v>2822.5239000000001</v>
      </c>
      <c r="P2207" s="3">
        <v>42881</v>
      </c>
      <c r="Q2207" s="2">
        <v>304625.93901999999</v>
      </c>
      <c r="R2207" s="2">
        <v>304625.93900000001</v>
      </c>
    </row>
    <row r="2208" spans="1:18" x14ac:dyDescent="0.3">
      <c r="A2208" s="3">
        <v>42975</v>
      </c>
      <c r="B2208" s="2">
        <v>6530890</v>
      </c>
      <c r="C2208" s="2">
        <v>7282005.2286999999</v>
      </c>
      <c r="D2208" s="3">
        <v>42863</v>
      </c>
      <c r="E2208" s="2">
        <v>552614.31674000004</v>
      </c>
      <c r="F2208" s="2">
        <v>669065.36990000005</v>
      </c>
      <c r="G2208" s="3">
        <v>42975</v>
      </c>
      <c r="H2208" s="2">
        <v>735162.18097999995</v>
      </c>
      <c r="I2208" s="2">
        <v>1162954.639</v>
      </c>
      <c r="J2208" s="3">
        <v>42906</v>
      </c>
      <c r="K2208" s="2">
        <v>219.34389999999999</v>
      </c>
      <c r="L2208" s="2">
        <v>219.34389999999999</v>
      </c>
      <c r="M2208" s="3">
        <v>42894</v>
      </c>
      <c r="N2208" s="2">
        <v>2363.5700000000002</v>
      </c>
      <c r="O2208" s="2">
        <v>2801.05</v>
      </c>
      <c r="P2208" s="3">
        <v>42880</v>
      </c>
      <c r="Q2208" s="2">
        <v>305753.05368999997</v>
      </c>
      <c r="R2208" s="2">
        <v>305753.05369999999</v>
      </c>
    </row>
    <row r="2209" spans="1:18" x14ac:dyDescent="0.3">
      <c r="A2209" s="3">
        <v>42972</v>
      </c>
      <c r="B2209" s="2">
        <v>6529450</v>
      </c>
      <c r="C2209" s="2">
        <v>7279482.4622</v>
      </c>
      <c r="D2209" s="3">
        <v>42860</v>
      </c>
      <c r="E2209" s="2">
        <v>558181.62023</v>
      </c>
      <c r="F2209" s="2">
        <v>675805.85759999999</v>
      </c>
      <c r="G2209" s="3">
        <v>42972</v>
      </c>
      <c r="H2209" s="2">
        <v>736196.35730000003</v>
      </c>
      <c r="I2209" s="2">
        <v>1164590.6047</v>
      </c>
      <c r="J2209" s="3">
        <v>42905</v>
      </c>
      <c r="K2209" s="2">
        <v>219.34119999999999</v>
      </c>
      <c r="L2209" s="2">
        <v>219.34119999999999</v>
      </c>
      <c r="M2209" s="3">
        <v>42893</v>
      </c>
      <c r="N2209" s="2">
        <v>2360.14</v>
      </c>
      <c r="O2209" s="2">
        <v>2796.9852000000001</v>
      </c>
      <c r="P2209" s="3">
        <v>42879</v>
      </c>
      <c r="Q2209" s="2">
        <v>304611.33069999999</v>
      </c>
      <c r="R2209" s="2">
        <v>304611.33069999999</v>
      </c>
    </row>
    <row r="2210" spans="1:18" x14ac:dyDescent="0.3">
      <c r="A2210" s="3">
        <v>42971</v>
      </c>
      <c r="B2210" s="2">
        <v>6588770</v>
      </c>
      <c r="C2210" s="2">
        <v>7345625.4709999999</v>
      </c>
      <c r="D2210" s="3">
        <v>42859</v>
      </c>
      <c r="E2210" s="2">
        <v>560751.81516999996</v>
      </c>
      <c r="F2210" s="2">
        <v>678914.89190000005</v>
      </c>
      <c r="G2210" s="3">
        <v>42971</v>
      </c>
      <c r="H2210" s="2">
        <v>737683.96105000004</v>
      </c>
      <c r="I2210" s="2">
        <v>1166880.0748999999</v>
      </c>
      <c r="J2210" s="3">
        <v>42902</v>
      </c>
      <c r="K2210" s="2">
        <v>219.22839999999999</v>
      </c>
      <c r="L2210" s="2">
        <v>219.22839999999999</v>
      </c>
      <c r="M2210" s="3">
        <v>42891</v>
      </c>
      <c r="N2210" s="2">
        <v>2368.62</v>
      </c>
      <c r="O2210" s="2">
        <v>2807.0347999999999</v>
      </c>
      <c r="P2210" s="3">
        <v>42878</v>
      </c>
      <c r="Q2210" s="2">
        <v>304345.37685</v>
      </c>
      <c r="R2210" s="2">
        <v>304345.37680000003</v>
      </c>
    </row>
    <row r="2211" spans="1:18" x14ac:dyDescent="0.3">
      <c r="A2211" s="3">
        <v>42970</v>
      </c>
      <c r="B2211" s="2">
        <v>6611170</v>
      </c>
      <c r="C2211" s="2">
        <v>7370592.0109999999</v>
      </c>
      <c r="D2211" s="3">
        <v>42858</v>
      </c>
      <c r="E2211" s="2">
        <v>561267.54842000001</v>
      </c>
      <c r="F2211" s="2">
        <v>679539.30180000002</v>
      </c>
      <c r="G2211" s="3">
        <v>42970</v>
      </c>
      <c r="H2211" s="2">
        <v>738932.05628000002</v>
      </c>
      <c r="I2211" s="2">
        <v>1168854.3315000001</v>
      </c>
      <c r="J2211" s="3">
        <v>42901</v>
      </c>
      <c r="K2211" s="2">
        <v>219.28129999999999</v>
      </c>
      <c r="L2211" s="2">
        <v>219.28129999999999</v>
      </c>
      <c r="M2211" s="3">
        <v>42888</v>
      </c>
      <c r="N2211" s="2">
        <v>2371.7199999999998</v>
      </c>
      <c r="O2211" s="2">
        <v>2810.7085999999999</v>
      </c>
      <c r="P2211" s="3">
        <v>42877</v>
      </c>
      <c r="Q2211" s="2">
        <v>304172.64152</v>
      </c>
      <c r="R2211" s="2">
        <v>304172.64150000003</v>
      </c>
    </row>
    <row r="2212" spans="1:18" x14ac:dyDescent="0.3">
      <c r="A2212" s="3">
        <v>42969</v>
      </c>
      <c r="B2212" s="2">
        <v>6650200</v>
      </c>
      <c r="C2212" s="2">
        <v>7414035.4753999999</v>
      </c>
      <c r="D2212" s="3">
        <v>42857</v>
      </c>
      <c r="E2212" s="2">
        <v>561509.00892000005</v>
      </c>
      <c r="F2212" s="2">
        <v>679821.90879999998</v>
      </c>
      <c r="G2212" s="3">
        <v>42969</v>
      </c>
      <c r="H2212" s="2">
        <v>741429.53136000002</v>
      </c>
      <c r="I2212" s="2">
        <v>1172498.531</v>
      </c>
      <c r="J2212" s="3">
        <v>42900</v>
      </c>
      <c r="K2212" s="2">
        <v>219.2714</v>
      </c>
      <c r="L2212" s="2">
        <v>219.2714</v>
      </c>
      <c r="M2212" s="3">
        <v>42887</v>
      </c>
      <c r="N2212" s="2">
        <v>2344.61</v>
      </c>
      <c r="O2212" s="2">
        <v>2778.5807</v>
      </c>
      <c r="P2212" s="3">
        <v>42874</v>
      </c>
      <c r="Q2212" s="2">
        <v>302242.60904000001</v>
      </c>
      <c r="R2212" s="2">
        <v>302242.609</v>
      </c>
    </row>
    <row r="2213" spans="1:18" x14ac:dyDescent="0.3">
      <c r="A2213" s="3">
        <v>42968</v>
      </c>
      <c r="B2213" s="2">
        <v>6585660</v>
      </c>
      <c r="C2213" s="2">
        <v>7341575.2867000001</v>
      </c>
      <c r="D2213" s="3">
        <v>42853</v>
      </c>
      <c r="E2213" s="2">
        <v>567269.33051999996</v>
      </c>
      <c r="F2213" s="2">
        <v>686795.96039999998</v>
      </c>
      <c r="G2213" s="3">
        <v>42968</v>
      </c>
      <c r="H2213" s="2">
        <v>739381.68792000005</v>
      </c>
      <c r="I2213" s="2">
        <v>1169260.0662</v>
      </c>
      <c r="J2213" s="3">
        <v>42899</v>
      </c>
      <c r="K2213" s="2">
        <v>219.37540000000001</v>
      </c>
      <c r="L2213" s="2">
        <v>219.37540000000001</v>
      </c>
      <c r="M2213" s="3">
        <v>42886</v>
      </c>
      <c r="N2213" s="2">
        <v>2347.38</v>
      </c>
      <c r="O2213" s="2">
        <v>2781.8634000000002</v>
      </c>
      <c r="P2213" s="3">
        <v>42873</v>
      </c>
      <c r="Q2213" s="2">
        <v>306416.27331999998</v>
      </c>
      <c r="R2213" s="2">
        <v>306416.2733</v>
      </c>
    </row>
    <row r="2214" spans="1:18" x14ac:dyDescent="0.3">
      <c r="A2214" s="3">
        <v>42965</v>
      </c>
      <c r="B2214" s="2">
        <v>6611310</v>
      </c>
      <c r="C2214" s="2">
        <v>7370111.5652000001</v>
      </c>
      <c r="D2214" s="3">
        <v>42852</v>
      </c>
      <c r="E2214" s="2">
        <v>567228.83816000004</v>
      </c>
      <c r="F2214" s="2">
        <v>686729.36199999996</v>
      </c>
      <c r="G2214" s="3">
        <v>42965</v>
      </c>
      <c r="H2214" s="2">
        <v>740903.87155000004</v>
      </c>
      <c r="I2214" s="2">
        <v>1171515.112</v>
      </c>
      <c r="J2214" s="3">
        <v>42898</v>
      </c>
      <c r="K2214" s="2">
        <v>219.21969999999999</v>
      </c>
      <c r="L2214" s="2">
        <v>219.21969999999999</v>
      </c>
      <c r="M2214" s="3">
        <v>42885</v>
      </c>
      <c r="N2214" s="2">
        <v>2343.6799999999998</v>
      </c>
      <c r="O2214" s="2">
        <v>2777.4785000000002</v>
      </c>
      <c r="P2214" s="3">
        <v>42872</v>
      </c>
      <c r="Q2214" s="2">
        <v>306466.82141999999</v>
      </c>
      <c r="R2214" s="2">
        <v>306466.82140000002</v>
      </c>
    </row>
    <row r="2215" spans="1:18" x14ac:dyDescent="0.3">
      <c r="A2215" s="3">
        <v>42964</v>
      </c>
      <c r="B2215" s="2">
        <v>6608320</v>
      </c>
      <c r="C2215" s="2">
        <v>7366686.9371999996</v>
      </c>
      <c r="D2215" s="3">
        <v>42851</v>
      </c>
      <c r="E2215" s="2">
        <v>567871.53147000005</v>
      </c>
      <c r="F2215" s="2">
        <v>687507.45420000004</v>
      </c>
      <c r="G2215" s="3">
        <v>42964</v>
      </c>
      <c r="H2215" s="2">
        <v>739951.47261000006</v>
      </c>
      <c r="I2215" s="2">
        <v>1170009.1814999999</v>
      </c>
      <c r="J2215" s="3">
        <v>42895</v>
      </c>
      <c r="K2215" s="2">
        <v>219.44300000000001</v>
      </c>
      <c r="L2215" s="2">
        <v>219.44300000000001</v>
      </c>
      <c r="M2215" s="3">
        <v>42884</v>
      </c>
      <c r="N2215" s="2">
        <v>2352.9699999999998</v>
      </c>
      <c r="O2215" s="2">
        <v>2788.4881</v>
      </c>
      <c r="P2215" s="3">
        <v>42871</v>
      </c>
      <c r="Q2215" s="2">
        <v>302168.72126000002</v>
      </c>
      <c r="R2215" s="2">
        <v>302168.72129999998</v>
      </c>
    </row>
    <row r="2216" spans="1:18" x14ac:dyDescent="0.3">
      <c r="A2216" s="3">
        <v>42963</v>
      </c>
      <c r="B2216" s="2">
        <v>6738170</v>
      </c>
      <c r="C2216" s="2">
        <v>7511245.8857000005</v>
      </c>
      <c r="D2216" s="3">
        <v>42850</v>
      </c>
      <c r="E2216" s="2">
        <v>564477.02058000001</v>
      </c>
      <c r="F2216" s="2">
        <v>683391.02419999999</v>
      </c>
      <c r="G2216" s="3">
        <v>42963</v>
      </c>
      <c r="H2216" s="2">
        <v>748918.09358999995</v>
      </c>
      <c r="I2216" s="2">
        <v>1183902.7061999999</v>
      </c>
      <c r="J2216" s="3">
        <v>42894</v>
      </c>
      <c r="K2216" s="2">
        <v>219.4151</v>
      </c>
      <c r="L2216" s="2">
        <v>219.4151</v>
      </c>
      <c r="M2216" s="3">
        <v>42881</v>
      </c>
      <c r="N2216" s="2">
        <v>2355.3000000000002</v>
      </c>
      <c r="O2216" s="2">
        <v>2791.1491999999998</v>
      </c>
      <c r="P2216" s="3">
        <v>42870</v>
      </c>
      <c r="Q2216" s="2">
        <v>300364.42499999999</v>
      </c>
      <c r="R2216" s="2">
        <v>300364.42499999999</v>
      </c>
    </row>
    <row r="2217" spans="1:18" x14ac:dyDescent="0.3">
      <c r="A2217" s="3">
        <v>42962</v>
      </c>
      <c r="B2217" s="2">
        <v>6710650</v>
      </c>
      <c r="C2217" s="2">
        <v>7479013.4675000003</v>
      </c>
      <c r="D2217" s="3">
        <v>42849</v>
      </c>
      <c r="E2217" s="2">
        <v>567563.75910999998</v>
      </c>
      <c r="F2217" s="2">
        <v>687119.54639999999</v>
      </c>
      <c r="G2217" s="3">
        <v>42962</v>
      </c>
      <c r="H2217" s="2">
        <v>745888.71322000003</v>
      </c>
      <c r="I2217" s="2">
        <v>1178604.1292000001</v>
      </c>
      <c r="J2217" s="3">
        <v>42893</v>
      </c>
      <c r="K2217" s="2">
        <v>219.45070000000001</v>
      </c>
      <c r="L2217" s="2">
        <v>219.45070000000001</v>
      </c>
      <c r="M2217" s="3">
        <v>42880</v>
      </c>
      <c r="N2217" s="2">
        <v>2342.9299999999998</v>
      </c>
      <c r="O2217" s="2">
        <v>2776.4252999999999</v>
      </c>
      <c r="P2217" s="3">
        <v>42867</v>
      </c>
      <c r="Q2217" s="2">
        <v>302804.59276999999</v>
      </c>
      <c r="R2217" s="2">
        <v>302804.59279999998</v>
      </c>
    </row>
    <row r="2218" spans="1:18" x14ac:dyDescent="0.3">
      <c r="A2218" s="3">
        <v>42961</v>
      </c>
      <c r="B2218" s="2">
        <v>6722550</v>
      </c>
      <c r="C2218" s="2">
        <v>7488007.8238000004</v>
      </c>
      <c r="D2218" s="3">
        <v>42846</v>
      </c>
      <c r="E2218" s="2">
        <v>570685.61925999995</v>
      </c>
      <c r="F2218" s="2">
        <v>690895.14439999999</v>
      </c>
      <c r="G2218" s="3">
        <v>42961</v>
      </c>
      <c r="H2218" s="2">
        <v>748690.8689</v>
      </c>
      <c r="I2218" s="2">
        <v>1183031.9106999999</v>
      </c>
      <c r="J2218" s="3">
        <v>42891</v>
      </c>
      <c r="K2218" s="2">
        <v>219.45429999999999</v>
      </c>
      <c r="L2218" s="2">
        <v>219.45429999999999</v>
      </c>
      <c r="M2218" s="3">
        <v>42879</v>
      </c>
      <c r="N2218" s="2">
        <v>2317.34</v>
      </c>
      <c r="O2218" s="2">
        <v>2746.1006000000002</v>
      </c>
      <c r="P2218" s="3">
        <v>42866</v>
      </c>
      <c r="Q2218" s="2">
        <v>303676.45283999998</v>
      </c>
      <c r="R2218" s="2">
        <v>303676.45280000003</v>
      </c>
    </row>
    <row r="2219" spans="1:18" x14ac:dyDescent="0.3">
      <c r="A2219" s="3">
        <v>42958</v>
      </c>
      <c r="B2219" s="2">
        <v>6658740</v>
      </c>
      <c r="C2219" s="2">
        <v>7416832.7981000002</v>
      </c>
      <c r="D2219" s="3">
        <v>42845</v>
      </c>
      <c r="E2219" s="2">
        <v>573602.37034999998</v>
      </c>
      <c r="F2219" s="2">
        <v>694419.69550000003</v>
      </c>
      <c r="G2219" s="3">
        <v>42958</v>
      </c>
      <c r="H2219" s="2">
        <v>746130.46400000004</v>
      </c>
      <c r="I2219" s="2">
        <v>1178725.0252</v>
      </c>
      <c r="J2219" s="3">
        <v>42888</v>
      </c>
      <c r="K2219" s="2">
        <v>219.40299999999999</v>
      </c>
      <c r="L2219" s="2">
        <v>219.40299999999999</v>
      </c>
      <c r="M2219" s="3">
        <v>42878</v>
      </c>
      <c r="N2219" s="2">
        <v>2311.7399999999998</v>
      </c>
      <c r="O2219" s="2">
        <v>2739.4643999999998</v>
      </c>
      <c r="P2219" s="3">
        <v>42865</v>
      </c>
      <c r="Q2219" s="2">
        <v>303922.58292000002</v>
      </c>
      <c r="R2219" s="2">
        <v>303922.58289999998</v>
      </c>
    </row>
    <row r="2220" spans="1:18" x14ac:dyDescent="0.3">
      <c r="A2220" s="3">
        <v>42957</v>
      </c>
      <c r="B2220" s="2">
        <v>6624760</v>
      </c>
      <c r="C2220" s="2">
        <v>7378885.8394999998</v>
      </c>
      <c r="D2220" s="3">
        <v>42844</v>
      </c>
      <c r="E2220" s="2">
        <v>572997.10661000002</v>
      </c>
      <c r="F2220" s="2">
        <v>693686.94559999998</v>
      </c>
      <c r="G2220" s="3">
        <v>42957</v>
      </c>
      <c r="H2220" s="2">
        <v>750095.20421999996</v>
      </c>
      <c r="I2220" s="2">
        <v>1184628.1248000001</v>
      </c>
      <c r="J2220" s="3">
        <v>42887</v>
      </c>
      <c r="K2220" s="2">
        <v>219.36150000000001</v>
      </c>
      <c r="L2220" s="2">
        <v>219.36150000000001</v>
      </c>
      <c r="M2220" s="3">
        <v>42877</v>
      </c>
      <c r="N2220" s="2">
        <v>2304.0300000000002</v>
      </c>
      <c r="O2220" s="2">
        <v>2730.3279000000002</v>
      </c>
      <c r="P2220" s="3">
        <v>42864</v>
      </c>
      <c r="Q2220" s="2">
        <v>303849.94844000001</v>
      </c>
      <c r="R2220" s="2">
        <v>303849.94839999999</v>
      </c>
    </row>
    <row r="2221" spans="1:18" x14ac:dyDescent="0.3">
      <c r="A2221" s="3">
        <v>42956</v>
      </c>
      <c r="B2221" s="2">
        <v>6747810</v>
      </c>
      <c r="C2221" s="2">
        <v>7512167.6754000001</v>
      </c>
      <c r="D2221" s="3">
        <v>42843</v>
      </c>
      <c r="E2221" s="2">
        <v>577137.24849999999</v>
      </c>
      <c r="F2221" s="2">
        <v>698688.01459999999</v>
      </c>
      <c r="G2221" s="3">
        <v>42956</v>
      </c>
      <c r="H2221" s="2">
        <v>754358.83464000002</v>
      </c>
      <c r="I2221" s="2">
        <v>1191248.2559</v>
      </c>
      <c r="J2221" s="3">
        <v>42886</v>
      </c>
      <c r="K2221" s="2">
        <v>219.2313</v>
      </c>
      <c r="L2221" s="2">
        <v>219.2313</v>
      </c>
      <c r="M2221" s="3">
        <v>42874</v>
      </c>
      <c r="N2221" s="2">
        <v>2288.48</v>
      </c>
      <c r="O2221" s="2">
        <v>2711.9007999999999</v>
      </c>
      <c r="P2221" s="3">
        <v>42863</v>
      </c>
      <c r="Q2221" s="2">
        <v>307606.41515999998</v>
      </c>
      <c r="R2221" s="2">
        <v>307606.41519999999</v>
      </c>
    </row>
    <row r="2222" spans="1:18" x14ac:dyDescent="0.3">
      <c r="A2222" s="3">
        <v>42955</v>
      </c>
      <c r="B2222" s="2">
        <v>6680300</v>
      </c>
      <c r="C2222" s="2">
        <v>7437012.2665999997</v>
      </c>
      <c r="D2222" s="3">
        <v>42842</v>
      </c>
      <c r="E2222" s="2">
        <v>573741.87178000004</v>
      </c>
      <c r="F2222" s="2">
        <v>694567.9007</v>
      </c>
      <c r="G2222" s="3">
        <v>42955</v>
      </c>
      <c r="H2222" s="2">
        <v>748250.77772000001</v>
      </c>
      <c r="I2222" s="2">
        <v>1181319.7435999999</v>
      </c>
      <c r="J2222" s="3">
        <v>42885</v>
      </c>
      <c r="K2222" s="2">
        <v>219.2672</v>
      </c>
      <c r="L2222" s="2">
        <v>219.2672</v>
      </c>
      <c r="M2222" s="3">
        <v>42873</v>
      </c>
      <c r="N2222" s="2">
        <v>2286.8200000000002</v>
      </c>
      <c r="O2222" s="2">
        <v>2709.9337</v>
      </c>
      <c r="P2222" s="3">
        <v>42857</v>
      </c>
      <c r="Q2222" s="2">
        <v>301175.01111999998</v>
      </c>
      <c r="R2222" s="2">
        <v>301175.0111</v>
      </c>
    </row>
    <row r="2223" spans="1:18" x14ac:dyDescent="0.3">
      <c r="A2223" s="3">
        <v>42954</v>
      </c>
      <c r="B2223" s="2">
        <v>6691290</v>
      </c>
      <c r="C2223" s="2">
        <v>7448641.3759000003</v>
      </c>
      <c r="D2223" s="3">
        <v>42839</v>
      </c>
      <c r="E2223" s="2">
        <v>576365.67348</v>
      </c>
      <c r="F2223" s="2">
        <v>697744.25670000003</v>
      </c>
      <c r="G2223" s="3">
        <v>42954</v>
      </c>
      <c r="H2223" s="2">
        <v>749680.61916</v>
      </c>
      <c r="I2223" s="2">
        <v>1183170.6616</v>
      </c>
      <c r="J2223" s="3">
        <v>42884</v>
      </c>
      <c r="K2223" s="2">
        <v>219.22309999999999</v>
      </c>
      <c r="L2223" s="2">
        <v>219.22309999999999</v>
      </c>
      <c r="M2223" s="3">
        <v>42872</v>
      </c>
      <c r="N2223" s="2">
        <v>2293.08</v>
      </c>
      <c r="O2223" s="2">
        <v>2717.3519000000001</v>
      </c>
      <c r="P2223" s="3">
        <v>42856</v>
      </c>
      <c r="Q2223" s="2">
        <v>302057.97798999998</v>
      </c>
      <c r="R2223" s="2">
        <v>302057.978</v>
      </c>
    </row>
    <row r="2224" spans="1:18" x14ac:dyDescent="0.3">
      <c r="A2224" s="3">
        <v>42951</v>
      </c>
      <c r="B2224" s="2">
        <v>6667010</v>
      </c>
      <c r="C2224" s="2">
        <v>7421617.1622000001</v>
      </c>
      <c r="D2224" s="3">
        <v>42838</v>
      </c>
      <c r="E2224" s="2">
        <v>579556.15404000005</v>
      </c>
      <c r="F2224" s="2">
        <v>701606.63009999995</v>
      </c>
      <c r="G2224" s="3">
        <v>42951</v>
      </c>
      <c r="H2224" s="2">
        <v>750971.85430000001</v>
      </c>
      <c r="I2224" s="2">
        <v>1185032.5676</v>
      </c>
      <c r="J2224" s="3">
        <v>42881</v>
      </c>
      <c r="K2224" s="2">
        <v>219.15960000000001</v>
      </c>
      <c r="L2224" s="2">
        <v>219.15960000000001</v>
      </c>
      <c r="M2224" s="3">
        <v>42871</v>
      </c>
      <c r="N2224" s="2">
        <v>2295.33</v>
      </c>
      <c r="O2224" s="2">
        <v>2720.0182</v>
      </c>
      <c r="P2224" s="3">
        <v>42853</v>
      </c>
      <c r="Q2224" s="2">
        <v>301387.59084999998</v>
      </c>
      <c r="R2224" s="2">
        <v>301387.59080000001</v>
      </c>
    </row>
    <row r="2225" spans="1:18" x14ac:dyDescent="0.3">
      <c r="A2225" s="3">
        <v>42950</v>
      </c>
      <c r="B2225" s="2">
        <v>6651280</v>
      </c>
      <c r="C2225" s="2">
        <v>7404040.5027000001</v>
      </c>
      <c r="D2225" s="3">
        <v>42837</v>
      </c>
      <c r="E2225" s="2">
        <v>580449.45437000005</v>
      </c>
      <c r="F2225" s="2">
        <v>702688.05330000003</v>
      </c>
      <c r="G2225" s="3">
        <v>42950</v>
      </c>
      <c r="H2225" s="2">
        <v>748812.69253</v>
      </c>
      <c r="I2225" s="2">
        <v>1181479.2960000001</v>
      </c>
      <c r="J2225" s="3">
        <v>42880</v>
      </c>
      <c r="K2225" s="2">
        <v>219.14259999999999</v>
      </c>
      <c r="L2225" s="2">
        <v>219.14259999999999</v>
      </c>
      <c r="M2225" s="3">
        <v>42870</v>
      </c>
      <c r="N2225" s="2">
        <v>2290.65</v>
      </c>
      <c r="O2225" s="2">
        <v>2714.4722999999999</v>
      </c>
      <c r="P2225" s="3">
        <v>42852</v>
      </c>
      <c r="Q2225" s="2">
        <v>301951.27684000001</v>
      </c>
      <c r="R2225" s="2">
        <v>301951.27679999999</v>
      </c>
    </row>
    <row r="2226" spans="1:18" x14ac:dyDescent="0.3">
      <c r="A2226" s="3">
        <v>42949</v>
      </c>
      <c r="B2226" s="2">
        <v>6640260</v>
      </c>
      <c r="C2226" s="2">
        <v>7390342.2227999996</v>
      </c>
      <c r="D2226" s="3">
        <v>42836</v>
      </c>
      <c r="E2226" s="2">
        <v>584988.63286999997</v>
      </c>
      <c r="F2226" s="2">
        <v>708183.15110000002</v>
      </c>
      <c r="G2226" s="3">
        <v>42949</v>
      </c>
      <c r="H2226" s="2">
        <v>745253.61927000002</v>
      </c>
      <c r="I2226" s="2">
        <v>1175314.2227</v>
      </c>
      <c r="J2226" s="3">
        <v>42879</v>
      </c>
      <c r="K2226" s="2">
        <v>219.08690000000001</v>
      </c>
      <c r="L2226" s="2">
        <v>219.08690000000001</v>
      </c>
      <c r="M2226" s="3">
        <v>42867</v>
      </c>
      <c r="N2226" s="2">
        <v>2286.02</v>
      </c>
      <c r="O2226" s="2">
        <v>2708.9857000000002</v>
      </c>
      <c r="P2226" s="3">
        <v>42851</v>
      </c>
      <c r="Q2226" s="2">
        <v>302053.30806000001</v>
      </c>
      <c r="R2226" s="2">
        <v>302053.30810000002</v>
      </c>
    </row>
    <row r="2227" spans="1:18" x14ac:dyDescent="0.3">
      <c r="A2227" s="3">
        <v>42948</v>
      </c>
      <c r="B2227" s="2">
        <v>6612200</v>
      </c>
      <c r="C2227" s="2">
        <v>7359112.3241999997</v>
      </c>
      <c r="D2227" s="3">
        <v>42835</v>
      </c>
      <c r="E2227" s="2">
        <v>579963.72952000005</v>
      </c>
      <c r="F2227" s="2">
        <v>702059.97869999998</v>
      </c>
      <c r="G2227" s="3">
        <v>42948</v>
      </c>
      <c r="H2227" s="2">
        <v>745941.82611000002</v>
      </c>
      <c r="I2227" s="2">
        <v>1176147.3751000001</v>
      </c>
      <c r="J2227" s="3">
        <v>42878</v>
      </c>
      <c r="K2227" s="2">
        <v>219.13030000000001</v>
      </c>
      <c r="L2227" s="2">
        <v>219.13030000000001</v>
      </c>
      <c r="M2227" s="3">
        <v>42866</v>
      </c>
      <c r="N2227" s="2">
        <v>2296.37</v>
      </c>
      <c r="O2227" s="2">
        <v>2721.2496000000001</v>
      </c>
      <c r="P2227" s="3">
        <v>42850</v>
      </c>
      <c r="Q2227" s="2">
        <v>298580.50906000001</v>
      </c>
      <c r="R2227" s="2">
        <v>298580.50910000002</v>
      </c>
    </row>
    <row r="2228" spans="1:18" x14ac:dyDescent="0.3">
      <c r="A2228" s="3">
        <v>42947</v>
      </c>
      <c r="B2228" s="2">
        <v>6601900</v>
      </c>
      <c r="C2228" s="2">
        <v>7347650.2619000003</v>
      </c>
      <c r="D2228" s="3">
        <v>42832</v>
      </c>
      <c r="E2228" s="2">
        <v>578548.27026000002</v>
      </c>
      <c r="F2228" s="2">
        <v>700327.70050000004</v>
      </c>
      <c r="G2228" s="3">
        <v>42947</v>
      </c>
      <c r="H2228" s="2">
        <v>746092.10285000002</v>
      </c>
      <c r="I2228" s="2">
        <v>1176384.3207</v>
      </c>
      <c r="J2228" s="3">
        <v>42877</v>
      </c>
      <c r="K2228" s="2">
        <v>219.0975</v>
      </c>
      <c r="L2228" s="2">
        <v>219.0975</v>
      </c>
      <c r="M2228" s="3">
        <v>42865</v>
      </c>
      <c r="N2228" s="2">
        <v>2270.12</v>
      </c>
      <c r="O2228" s="2">
        <v>2690.1424000000002</v>
      </c>
      <c r="P2228" s="3">
        <v>42849</v>
      </c>
      <c r="Q2228" s="2">
        <v>300923.76173000003</v>
      </c>
      <c r="R2228" s="2">
        <v>300923.76169999997</v>
      </c>
    </row>
    <row r="2229" spans="1:18" x14ac:dyDescent="0.3">
      <c r="A2229" s="3">
        <v>42944</v>
      </c>
      <c r="B2229" s="2">
        <v>6639200</v>
      </c>
      <c r="C2229" s="2">
        <v>7389160.3194000004</v>
      </c>
      <c r="D2229" s="3">
        <v>42831</v>
      </c>
      <c r="E2229" s="2">
        <v>576796.99844999996</v>
      </c>
      <c r="F2229" s="2">
        <v>698194.31610000005</v>
      </c>
      <c r="G2229" s="3">
        <v>42944</v>
      </c>
      <c r="H2229" s="2">
        <v>744241.18466000003</v>
      </c>
      <c r="I2229" s="2">
        <v>1173465.9261</v>
      </c>
      <c r="J2229" s="3">
        <v>42874</v>
      </c>
      <c r="K2229" s="2">
        <v>219.15350000000001</v>
      </c>
      <c r="L2229" s="2">
        <v>219.15350000000001</v>
      </c>
      <c r="M2229" s="3">
        <v>42863</v>
      </c>
      <c r="N2229" s="2">
        <v>2292.7600000000002</v>
      </c>
      <c r="O2229" s="2">
        <v>2716.9713000000002</v>
      </c>
      <c r="P2229" s="3">
        <v>42846</v>
      </c>
      <c r="Q2229" s="2">
        <v>298305.60606000002</v>
      </c>
      <c r="R2229" s="2">
        <v>298305.60609999998</v>
      </c>
    </row>
    <row r="2230" spans="1:18" x14ac:dyDescent="0.3">
      <c r="A2230" s="3">
        <v>42943</v>
      </c>
      <c r="B2230" s="2">
        <v>6599680</v>
      </c>
      <c r="C2230" s="2">
        <v>7344900.1408000002</v>
      </c>
      <c r="D2230" s="3">
        <v>42830</v>
      </c>
      <c r="E2230" s="2">
        <v>573290.86875999998</v>
      </c>
      <c r="F2230" s="2">
        <v>693950.25820000004</v>
      </c>
      <c r="G2230" s="3">
        <v>42943</v>
      </c>
      <c r="H2230" s="2">
        <v>743005.84470000002</v>
      </c>
      <c r="I2230" s="2">
        <v>1171354.7641</v>
      </c>
      <c r="J2230" s="3">
        <v>42873</v>
      </c>
      <c r="K2230" s="2">
        <v>219.09200000000001</v>
      </c>
      <c r="L2230" s="2">
        <v>219.09200000000001</v>
      </c>
      <c r="M2230" s="3">
        <v>42859</v>
      </c>
      <c r="N2230" s="2">
        <v>2241.2399999999998</v>
      </c>
      <c r="O2230" s="2">
        <v>2655.9189999999999</v>
      </c>
      <c r="P2230" s="3">
        <v>42845</v>
      </c>
      <c r="Q2230" s="2">
        <v>295580.85941999999</v>
      </c>
      <c r="R2230" s="2">
        <v>295580.85940000002</v>
      </c>
    </row>
    <row r="2231" spans="1:18" x14ac:dyDescent="0.3">
      <c r="A2231" s="3">
        <v>42942</v>
      </c>
      <c r="B2231" s="2">
        <v>6658630</v>
      </c>
      <c r="C2231" s="2">
        <v>7409970.7675000001</v>
      </c>
      <c r="D2231" s="3">
        <v>42825</v>
      </c>
      <c r="E2231" s="2">
        <v>561697.84510000004</v>
      </c>
      <c r="F2231" s="2">
        <v>679917.27390000003</v>
      </c>
      <c r="G2231" s="3">
        <v>42942</v>
      </c>
      <c r="H2231" s="2">
        <v>743387.78975999996</v>
      </c>
      <c r="I2231" s="2">
        <v>1171864.1065</v>
      </c>
      <c r="J2231" s="3">
        <v>42872</v>
      </c>
      <c r="K2231" s="2">
        <v>219.07069999999999</v>
      </c>
      <c r="L2231" s="2">
        <v>219.07069999999999</v>
      </c>
      <c r="M2231" s="3">
        <v>42857</v>
      </c>
      <c r="N2231" s="2">
        <v>2219.67</v>
      </c>
      <c r="O2231" s="2">
        <v>2630.3580999999999</v>
      </c>
      <c r="P2231" s="3">
        <v>42844</v>
      </c>
      <c r="Q2231" s="2">
        <v>298067.39971000003</v>
      </c>
      <c r="R2231" s="2">
        <v>298067.39970000001</v>
      </c>
    </row>
    <row r="2232" spans="1:18" x14ac:dyDescent="0.3">
      <c r="A2232" s="3">
        <v>42941</v>
      </c>
      <c r="B2232" s="2">
        <v>6631170</v>
      </c>
      <c r="C2232" s="2">
        <v>7379412.9302000003</v>
      </c>
      <c r="D2232" s="3">
        <v>42824</v>
      </c>
      <c r="E2232" s="2">
        <v>555967.25754999998</v>
      </c>
      <c r="F2232" s="2">
        <v>672980.58100000001</v>
      </c>
      <c r="G2232" s="3">
        <v>42941</v>
      </c>
      <c r="H2232" s="2">
        <v>746231.83444000001</v>
      </c>
      <c r="I2232" s="2">
        <v>1176347.4110999999</v>
      </c>
      <c r="J2232" s="3">
        <v>42871</v>
      </c>
      <c r="K2232" s="2">
        <v>218.92160000000001</v>
      </c>
      <c r="L2232" s="2">
        <v>218.92160000000001</v>
      </c>
      <c r="M2232" s="3">
        <v>42853</v>
      </c>
      <c r="N2232" s="2">
        <v>2205.44</v>
      </c>
      <c r="O2232" s="2">
        <v>2613.4951999999998</v>
      </c>
      <c r="P2232" s="3">
        <v>42843</v>
      </c>
      <c r="Q2232" s="2">
        <v>299408.30868000002</v>
      </c>
      <c r="R2232" s="2">
        <v>299408.30869999999</v>
      </c>
    </row>
    <row r="2233" spans="1:18" x14ac:dyDescent="0.3">
      <c r="A2233" s="3">
        <v>42940</v>
      </c>
      <c r="B2233" s="2">
        <v>6629140</v>
      </c>
      <c r="C2233" s="2">
        <v>7377151.6128000002</v>
      </c>
      <c r="D2233" s="3">
        <v>42823</v>
      </c>
      <c r="E2233" s="2">
        <v>560029.31004999997</v>
      </c>
      <c r="F2233" s="2">
        <v>677897.56559999997</v>
      </c>
      <c r="G2233" s="3">
        <v>42940</v>
      </c>
      <c r="H2233" s="2">
        <v>740569.52148</v>
      </c>
      <c r="I2233" s="2">
        <v>1167421.4354000001</v>
      </c>
      <c r="J2233" s="3">
        <v>42870</v>
      </c>
      <c r="K2233" s="2">
        <v>218.93969999999999</v>
      </c>
      <c r="L2233" s="2">
        <v>218.93969999999999</v>
      </c>
      <c r="M2233" s="3">
        <v>42852</v>
      </c>
      <c r="N2233" s="2">
        <v>2209.46</v>
      </c>
      <c r="O2233" s="2">
        <v>2618.259</v>
      </c>
      <c r="P2233" s="3">
        <v>42842</v>
      </c>
      <c r="Q2233" s="2">
        <v>294981.35356000002</v>
      </c>
      <c r="R2233" s="2">
        <v>294981.35359999997</v>
      </c>
    </row>
    <row r="2234" spans="1:18" x14ac:dyDescent="0.3">
      <c r="A2234" s="3">
        <v>42937</v>
      </c>
      <c r="B2234" s="2">
        <v>6624650</v>
      </c>
      <c r="C2234" s="2">
        <v>7372049.1551000001</v>
      </c>
      <c r="D2234" s="3">
        <v>42822</v>
      </c>
      <c r="E2234" s="2">
        <v>561709.77515</v>
      </c>
      <c r="F2234" s="2">
        <v>679806.09649999999</v>
      </c>
      <c r="G2234" s="3">
        <v>42937</v>
      </c>
      <c r="H2234" s="2">
        <v>745749.51089999999</v>
      </c>
      <c r="I2234" s="2">
        <v>1175587.0843</v>
      </c>
      <c r="J2234" s="3">
        <v>42867</v>
      </c>
      <c r="K2234" s="2">
        <v>218.91669999999999</v>
      </c>
      <c r="L2234" s="2">
        <v>218.91669999999999</v>
      </c>
      <c r="M2234" s="3">
        <v>42851</v>
      </c>
      <c r="N2234" s="2">
        <v>2207.84</v>
      </c>
      <c r="O2234" s="2">
        <v>2616.3391000000001</v>
      </c>
      <c r="P2234" s="3">
        <v>42839</v>
      </c>
      <c r="Q2234" s="2">
        <v>295367.38986</v>
      </c>
      <c r="R2234" s="2">
        <v>295367.38990000001</v>
      </c>
    </row>
    <row r="2235" spans="1:18" x14ac:dyDescent="0.3">
      <c r="A2235" s="3">
        <v>42936</v>
      </c>
      <c r="B2235" s="2">
        <v>6641720</v>
      </c>
      <c r="C2235" s="2">
        <v>7391045.6139000002</v>
      </c>
      <c r="D2235" s="3">
        <v>42821</v>
      </c>
      <c r="E2235" s="2">
        <v>562226.66107999999</v>
      </c>
      <c r="F2235" s="2">
        <v>680431.65480000002</v>
      </c>
      <c r="G2235" s="3">
        <v>42936</v>
      </c>
      <c r="H2235" s="2">
        <v>747284.97658999998</v>
      </c>
      <c r="I2235" s="2">
        <v>1178007.5667999999</v>
      </c>
      <c r="J2235" s="3">
        <v>42866</v>
      </c>
      <c r="K2235" s="2">
        <v>218.80760000000001</v>
      </c>
      <c r="L2235" s="2">
        <v>218.80760000000001</v>
      </c>
      <c r="M2235" s="3">
        <v>42850</v>
      </c>
      <c r="N2235" s="2">
        <v>2196.85</v>
      </c>
      <c r="O2235" s="2">
        <v>2603.3145</v>
      </c>
      <c r="P2235" s="3">
        <v>42838</v>
      </c>
      <c r="Q2235" s="2">
        <v>294963.83711999998</v>
      </c>
      <c r="R2235" s="2">
        <v>294963.8371</v>
      </c>
    </row>
    <row r="2236" spans="1:18" x14ac:dyDescent="0.3">
      <c r="A2236" s="3">
        <v>42935</v>
      </c>
      <c r="B2236" s="2">
        <v>6651780</v>
      </c>
      <c r="C2236" s="2">
        <v>7402240.7851</v>
      </c>
      <c r="D2236" s="3">
        <v>42818</v>
      </c>
      <c r="E2236" s="2">
        <v>564941.28200999997</v>
      </c>
      <c r="F2236" s="2">
        <v>683717.00950000004</v>
      </c>
      <c r="G2236" s="3">
        <v>42935</v>
      </c>
      <c r="H2236" s="2">
        <v>746717.36866000004</v>
      </c>
      <c r="I2236" s="2">
        <v>1177033.6402</v>
      </c>
      <c r="J2236" s="3">
        <v>42865</v>
      </c>
      <c r="K2236" s="2">
        <v>218.7329</v>
      </c>
      <c r="L2236" s="2">
        <v>218.7329</v>
      </c>
      <c r="M2236" s="3">
        <v>42849</v>
      </c>
      <c r="N2236" s="2">
        <v>2173.7399999999998</v>
      </c>
      <c r="O2236" s="2">
        <v>2575.9286999999999</v>
      </c>
      <c r="P2236" s="3">
        <v>42837</v>
      </c>
      <c r="Q2236" s="2">
        <v>297016.30427999998</v>
      </c>
      <c r="R2236" s="2">
        <v>297016.30430000002</v>
      </c>
    </row>
    <row r="2237" spans="1:18" x14ac:dyDescent="0.3">
      <c r="A2237" s="3">
        <v>42934</v>
      </c>
      <c r="B2237" s="2">
        <v>6614400</v>
      </c>
      <c r="C2237" s="2">
        <v>7360647.6150000002</v>
      </c>
      <c r="D2237" s="3">
        <v>42817</v>
      </c>
      <c r="E2237" s="2">
        <v>563776.13421000005</v>
      </c>
      <c r="F2237" s="2">
        <v>682306.89599999995</v>
      </c>
      <c r="G2237" s="3">
        <v>42934</v>
      </c>
      <c r="H2237" s="2">
        <v>741498.39839999995</v>
      </c>
      <c r="I2237" s="2">
        <v>1168807.0958</v>
      </c>
      <c r="J2237" s="3">
        <v>42863</v>
      </c>
      <c r="K2237" s="2">
        <v>218.84209999999999</v>
      </c>
      <c r="L2237" s="2">
        <v>218.84209999999999</v>
      </c>
      <c r="M2237" s="3">
        <v>42846</v>
      </c>
      <c r="N2237" s="2">
        <v>2165.04</v>
      </c>
      <c r="O2237" s="2">
        <v>2565.6190000000001</v>
      </c>
      <c r="P2237" s="3">
        <v>42836</v>
      </c>
      <c r="Q2237" s="2">
        <v>301424.69637000002</v>
      </c>
      <c r="R2237" s="2">
        <v>301424.69640000002</v>
      </c>
    </row>
    <row r="2238" spans="1:18" x14ac:dyDescent="0.3">
      <c r="A2238" s="3">
        <v>42933</v>
      </c>
      <c r="B2238" s="2">
        <v>6592070</v>
      </c>
      <c r="C2238" s="2">
        <v>7335796.0032000002</v>
      </c>
      <c r="D2238" s="3">
        <v>42816</v>
      </c>
      <c r="E2238" s="2">
        <v>561004.36797000002</v>
      </c>
      <c r="F2238" s="2">
        <v>678952.38150000002</v>
      </c>
      <c r="G2238" s="3">
        <v>42933</v>
      </c>
      <c r="H2238" s="2">
        <v>745563.65560000006</v>
      </c>
      <c r="I2238" s="2">
        <v>1175060.3359000001</v>
      </c>
      <c r="J2238" s="3">
        <v>42859</v>
      </c>
      <c r="K2238" s="2">
        <v>218.8732</v>
      </c>
      <c r="L2238" s="2">
        <v>218.8732</v>
      </c>
      <c r="M2238" s="3">
        <v>42845</v>
      </c>
      <c r="N2238" s="2">
        <v>2149.15</v>
      </c>
      <c r="O2238" s="2">
        <v>2546.7890000000002</v>
      </c>
      <c r="P2238" s="3">
        <v>42835</v>
      </c>
      <c r="Q2238" s="2">
        <v>297848.93956000003</v>
      </c>
      <c r="R2238" s="2">
        <v>297848.93959999998</v>
      </c>
    </row>
    <row r="2239" spans="1:18" x14ac:dyDescent="0.3">
      <c r="A2239" s="3">
        <v>42930</v>
      </c>
      <c r="B2239" s="2">
        <v>6589620</v>
      </c>
      <c r="C2239" s="2">
        <v>7333069.8530000001</v>
      </c>
      <c r="D2239" s="3">
        <v>42815</v>
      </c>
      <c r="E2239" s="2">
        <v>564199.67165000003</v>
      </c>
      <c r="F2239" s="2">
        <v>682819.47979999997</v>
      </c>
      <c r="G2239" s="3">
        <v>42930</v>
      </c>
      <c r="H2239" s="2">
        <v>743918.51486</v>
      </c>
      <c r="I2239" s="2">
        <v>1172467.4793</v>
      </c>
      <c r="J2239" s="3">
        <v>42857</v>
      </c>
      <c r="K2239" s="2">
        <v>218.8348</v>
      </c>
      <c r="L2239" s="2">
        <v>218.8348</v>
      </c>
      <c r="M2239" s="3">
        <v>42844</v>
      </c>
      <c r="N2239" s="2">
        <v>2138.4</v>
      </c>
      <c r="O2239" s="2">
        <v>2534.0500000000002</v>
      </c>
      <c r="P2239" s="3">
        <v>42832</v>
      </c>
      <c r="Q2239" s="2">
        <v>293323.32199999999</v>
      </c>
      <c r="R2239" s="2">
        <v>293323.32199999999</v>
      </c>
    </row>
    <row r="2240" spans="1:18" x14ac:dyDescent="0.3">
      <c r="A2240" s="3">
        <v>42929</v>
      </c>
      <c r="B2240" s="2">
        <v>6596600</v>
      </c>
      <c r="C2240" s="2">
        <v>7340843.3389999997</v>
      </c>
      <c r="D2240" s="3">
        <v>42814</v>
      </c>
      <c r="E2240" s="2">
        <v>557064.29786000005</v>
      </c>
      <c r="F2240" s="2">
        <v>674183.9338</v>
      </c>
      <c r="G2240" s="3">
        <v>42929</v>
      </c>
      <c r="H2240" s="2">
        <v>748004.69076000003</v>
      </c>
      <c r="I2240" s="2">
        <v>1178907.5776</v>
      </c>
      <c r="J2240" s="3">
        <v>42853</v>
      </c>
      <c r="K2240" s="2">
        <v>218.86269999999999</v>
      </c>
      <c r="L2240" s="2">
        <v>218.86269999999999</v>
      </c>
      <c r="M2240" s="3">
        <v>42843</v>
      </c>
      <c r="N2240" s="2">
        <v>2148.46</v>
      </c>
      <c r="O2240" s="2">
        <v>2545.9713000000002</v>
      </c>
      <c r="P2240" s="3">
        <v>42831</v>
      </c>
      <c r="Q2240" s="2">
        <v>292103.39685999998</v>
      </c>
      <c r="R2240" s="2">
        <v>292103.39689999999</v>
      </c>
    </row>
    <row r="2241" spans="1:18" x14ac:dyDescent="0.3">
      <c r="A2241" s="3">
        <v>42928</v>
      </c>
      <c r="B2241" s="2">
        <v>6575000</v>
      </c>
      <c r="C2241" s="2">
        <v>7316801.4471000005</v>
      </c>
      <c r="D2241" s="3">
        <v>42811</v>
      </c>
      <c r="E2241" s="2">
        <v>564797.34095999994</v>
      </c>
      <c r="F2241" s="2">
        <v>683542.80570000003</v>
      </c>
      <c r="G2241" s="3">
        <v>42928</v>
      </c>
      <c r="H2241" s="2">
        <v>746704.86990000005</v>
      </c>
      <c r="I2241" s="2">
        <v>1176858.9693</v>
      </c>
      <c r="J2241" s="3">
        <v>42852</v>
      </c>
      <c r="K2241" s="2">
        <v>218.8597</v>
      </c>
      <c r="L2241" s="2">
        <v>218.8597</v>
      </c>
      <c r="M2241" s="3">
        <v>42842</v>
      </c>
      <c r="N2241" s="2">
        <v>2145.7600000000002</v>
      </c>
      <c r="O2241" s="2">
        <v>2542.7718</v>
      </c>
      <c r="P2241" s="3">
        <v>42830</v>
      </c>
      <c r="Q2241" s="2">
        <v>294124.00449999998</v>
      </c>
      <c r="R2241" s="2">
        <v>294124.00449999998</v>
      </c>
    </row>
    <row r="2242" spans="1:18" x14ac:dyDescent="0.3">
      <c r="A2242" s="3">
        <v>42927</v>
      </c>
      <c r="B2242" s="2">
        <v>6566780</v>
      </c>
      <c r="C2242" s="2">
        <v>7307656.6914999997</v>
      </c>
      <c r="D2242" s="3">
        <v>42810</v>
      </c>
      <c r="E2242" s="2">
        <v>569219.76783999999</v>
      </c>
      <c r="F2242" s="2">
        <v>688895.02289999998</v>
      </c>
      <c r="G2242" s="3">
        <v>42927</v>
      </c>
      <c r="H2242" s="2">
        <v>751627.86344999995</v>
      </c>
      <c r="I2242" s="2">
        <v>1184617.9505</v>
      </c>
      <c r="J2242" s="3">
        <v>42851</v>
      </c>
      <c r="K2242" s="2">
        <v>218.7835</v>
      </c>
      <c r="L2242" s="2">
        <v>218.7835</v>
      </c>
      <c r="M2242" s="3">
        <v>42839</v>
      </c>
      <c r="N2242" s="2">
        <v>2134.88</v>
      </c>
      <c r="O2242" s="2">
        <v>2529.8784999999998</v>
      </c>
      <c r="P2242" s="3">
        <v>42829</v>
      </c>
      <c r="Q2242" s="2">
        <v>294044.98988000001</v>
      </c>
      <c r="R2242" s="2">
        <v>294044.98989999999</v>
      </c>
    </row>
    <row r="2243" spans="1:18" x14ac:dyDescent="0.3">
      <c r="A2243" s="3">
        <v>42926</v>
      </c>
      <c r="B2243" s="2">
        <v>6551410</v>
      </c>
      <c r="C2243" s="2">
        <v>7290545.7838000003</v>
      </c>
      <c r="D2243" s="3">
        <v>42809</v>
      </c>
      <c r="E2243" s="2">
        <v>574116.49591000006</v>
      </c>
      <c r="F2243" s="2">
        <v>694821.26060000004</v>
      </c>
      <c r="G2243" s="3">
        <v>42926</v>
      </c>
      <c r="H2243" s="2">
        <v>753294.76919000002</v>
      </c>
      <c r="I2243" s="2">
        <v>1187245.1103000001</v>
      </c>
      <c r="J2243" s="3">
        <v>42850</v>
      </c>
      <c r="K2243" s="2">
        <v>218.77369999999999</v>
      </c>
      <c r="L2243" s="2">
        <v>218.77369999999999</v>
      </c>
      <c r="M2243" s="3">
        <v>42838</v>
      </c>
      <c r="N2243" s="2">
        <v>2148.61</v>
      </c>
      <c r="O2243" s="2">
        <v>2546.1475999999998</v>
      </c>
      <c r="P2243" s="3">
        <v>42828</v>
      </c>
      <c r="Q2243" s="2">
        <v>294483.02250000002</v>
      </c>
      <c r="R2243" s="2">
        <v>294483.02250000002</v>
      </c>
    </row>
    <row r="2244" spans="1:18" x14ac:dyDescent="0.3">
      <c r="A2244" s="3">
        <v>42923</v>
      </c>
      <c r="B2244" s="2">
        <v>6528750</v>
      </c>
      <c r="C2244" s="2">
        <v>7265337.7684000004</v>
      </c>
      <c r="D2244" s="3">
        <v>42808</v>
      </c>
      <c r="E2244" s="2">
        <v>575856.81464</v>
      </c>
      <c r="F2244" s="2">
        <v>696913.49670000002</v>
      </c>
      <c r="G2244" s="3">
        <v>42923</v>
      </c>
      <c r="H2244" s="2">
        <v>757259.52159000002</v>
      </c>
      <c r="I2244" s="2">
        <v>1193493.8367000001</v>
      </c>
      <c r="J2244" s="3">
        <v>42849</v>
      </c>
      <c r="K2244" s="2">
        <v>218.68729999999999</v>
      </c>
      <c r="L2244" s="2">
        <v>218.68729999999999</v>
      </c>
      <c r="M2244" s="3">
        <v>42837</v>
      </c>
      <c r="N2244" s="2">
        <v>2128.91</v>
      </c>
      <c r="O2244" s="2">
        <v>2522.8027000000002</v>
      </c>
      <c r="P2244" s="3">
        <v>42825</v>
      </c>
      <c r="Q2244" s="2">
        <v>292189.66330000001</v>
      </c>
      <c r="R2244" s="2">
        <v>292189.66330000001</v>
      </c>
    </row>
    <row r="2245" spans="1:18" x14ac:dyDescent="0.3">
      <c r="A2245" s="3">
        <v>42922</v>
      </c>
      <c r="B2245" s="2">
        <v>6475940</v>
      </c>
      <c r="C2245" s="2">
        <v>7206560.9436999997</v>
      </c>
      <c r="D2245" s="3">
        <v>42807</v>
      </c>
      <c r="E2245" s="2">
        <v>575380.96965999994</v>
      </c>
      <c r="F2245" s="2">
        <v>696337.61950000003</v>
      </c>
      <c r="G2245" s="3">
        <v>42922</v>
      </c>
      <c r="H2245" s="2">
        <v>756439.68978000002</v>
      </c>
      <c r="I2245" s="2">
        <v>1191915.5582000001</v>
      </c>
      <c r="J2245" s="3">
        <v>42846</v>
      </c>
      <c r="K2245" s="2">
        <v>218.72239999999999</v>
      </c>
      <c r="L2245" s="2">
        <v>218.72239999999999</v>
      </c>
      <c r="M2245" s="3">
        <v>42836</v>
      </c>
      <c r="N2245" s="2">
        <v>2123.85</v>
      </c>
      <c r="O2245" s="2">
        <v>2516.8065000000001</v>
      </c>
      <c r="P2245" s="3">
        <v>42824</v>
      </c>
      <c r="Q2245" s="2">
        <v>293728.33834999998</v>
      </c>
      <c r="R2245" s="2">
        <v>293728.3383</v>
      </c>
    </row>
    <row r="2246" spans="1:18" x14ac:dyDescent="0.3">
      <c r="A2246" s="3">
        <v>42921</v>
      </c>
      <c r="B2246" s="2">
        <v>6520600</v>
      </c>
      <c r="C2246" s="2">
        <v>7256162.5069000004</v>
      </c>
      <c r="D2246" s="3">
        <v>42804</v>
      </c>
      <c r="E2246" s="2">
        <v>571151.39526999998</v>
      </c>
      <c r="F2246" s="2">
        <v>691218.90350000001</v>
      </c>
      <c r="G2246" s="3">
        <v>42921</v>
      </c>
      <c r="H2246" s="2">
        <v>762405.18328999996</v>
      </c>
      <c r="I2246" s="2">
        <v>1200896.9638</v>
      </c>
      <c r="J2246" s="3">
        <v>42845</v>
      </c>
      <c r="K2246" s="2">
        <v>218.7895</v>
      </c>
      <c r="L2246" s="2">
        <v>218.7895</v>
      </c>
      <c r="M2246" s="3">
        <v>42835</v>
      </c>
      <c r="N2246" s="2">
        <v>2133.3200000000002</v>
      </c>
      <c r="O2246" s="2">
        <v>2528.0286999999998</v>
      </c>
      <c r="P2246" s="3">
        <v>42823</v>
      </c>
      <c r="Q2246" s="2">
        <v>296523.84172999999</v>
      </c>
      <c r="R2246" s="2">
        <v>296523.84169999999</v>
      </c>
    </row>
    <row r="2247" spans="1:18" x14ac:dyDescent="0.3">
      <c r="A2247" s="3">
        <v>42919</v>
      </c>
      <c r="B2247" s="2">
        <v>6437730</v>
      </c>
      <c r="C2247" s="2">
        <v>7162342.6103999997</v>
      </c>
      <c r="D2247" s="3">
        <v>42803</v>
      </c>
      <c r="E2247" s="2">
        <v>574967.77055000002</v>
      </c>
      <c r="F2247" s="2">
        <v>695837.55759999994</v>
      </c>
      <c r="G2247" s="3">
        <v>42919</v>
      </c>
      <c r="H2247" s="2">
        <v>763659.81350000005</v>
      </c>
      <c r="I2247" s="2">
        <v>1202669.0651</v>
      </c>
      <c r="J2247" s="3">
        <v>42844</v>
      </c>
      <c r="K2247" s="2">
        <v>218.78720000000001</v>
      </c>
      <c r="L2247" s="2">
        <v>218.78720000000001</v>
      </c>
      <c r="M2247" s="3">
        <v>42832</v>
      </c>
      <c r="N2247" s="2">
        <v>2151.73</v>
      </c>
      <c r="O2247" s="2">
        <v>2549.8447000000001</v>
      </c>
      <c r="P2247" s="3">
        <v>42822</v>
      </c>
      <c r="Q2247" s="2">
        <v>295585.50604000001</v>
      </c>
      <c r="R2247" s="2">
        <v>295585.50599999999</v>
      </c>
    </row>
    <row r="2248" spans="1:18" x14ac:dyDescent="0.3">
      <c r="A2248" s="3">
        <v>42916</v>
      </c>
      <c r="B2248" s="2">
        <v>6458830</v>
      </c>
      <c r="C2248" s="2">
        <v>7185817.5592999998</v>
      </c>
      <c r="D2248" s="3">
        <v>42802</v>
      </c>
      <c r="E2248" s="2">
        <v>577391.61730000004</v>
      </c>
      <c r="F2248" s="2">
        <v>698770.94570000004</v>
      </c>
      <c r="G2248" s="3">
        <v>42916</v>
      </c>
      <c r="H2248" s="2">
        <v>755870.78746999998</v>
      </c>
      <c r="I2248" s="2">
        <v>1190383.9036000001</v>
      </c>
      <c r="J2248" s="3">
        <v>42843</v>
      </c>
      <c r="K2248" s="2">
        <v>218.77</v>
      </c>
      <c r="L2248" s="2">
        <v>218.77</v>
      </c>
      <c r="M2248" s="3">
        <v>42831</v>
      </c>
      <c r="N2248" s="2">
        <v>2152.75</v>
      </c>
      <c r="O2248" s="2">
        <v>2551.0533999999998</v>
      </c>
      <c r="P2248" s="3">
        <v>42821</v>
      </c>
      <c r="Q2248" s="2">
        <v>291179.77026000002</v>
      </c>
      <c r="R2248" s="2">
        <v>291179.77029999997</v>
      </c>
    </row>
    <row r="2249" spans="1:18" x14ac:dyDescent="0.3">
      <c r="A2249" s="3">
        <v>42915</v>
      </c>
      <c r="B2249" s="2">
        <v>6475140</v>
      </c>
      <c r="C2249" s="2">
        <v>7203132.2287999997</v>
      </c>
      <c r="D2249" s="3">
        <v>42801</v>
      </c>
      <c r="E2249" s="2">
        <v>576061.81807000004</v>
      </c>
      <c r="F2249" s="2">
        <v>697161.59589999996</v>
      </c>
      <c r="G2249" s="3">
        <v>42915</v>
      </c>
      <c r="H2249" s="2">
        <v>756036.37523999996</v>
      </c>
      <c r="I2249" s="2">
        <v>1190644.6795999999</v>
      </c>
      <c r="J2249" s="3">
        <v>42842</v>
      </c>
      <c r="K2249" s="2">
        <v>218.7843</v>
      </c>
      <c r="L2249" s="2">
        <v>218.7843</v>
      </c>
      <c r="M2249" s="3">
        <v>42830</v>
      </c>
      <c r="N2249" s="2">
        <v>2160.85</v>
      </c>
      <c r="O2249" s="2">
        <v>2560.6516999999999</v>
      </c>
      <c r="P2249" s="3">
        <v>42818</v>
      </c>
      <c r="Q2249" s="2">
        <v>295820.70351999998</v>
      </c>
      <c r="R2249" s="2">
        <v>295820.7035</v>
      </c>
    </row>
    <row r="2250" spans="1:18" x14ac:dyDescent="0.3">
      <c r="A2250" s="3">
        <v>42914</v>
      </c>
      <c r="B2250" s="2">
        <v>6558920</v>
      </c>
      <c r="C2250" s="2">
        <v>7296328.0436000004</v>
      </c>
      <c r="D2250" s="3">
        <v>42800</v>
      </c>
      <c r="E2250" s="2">
        <v>578254.42789000005</v>
      </c>
      <c r="F2250" s="2">
        <v>699815.13639999996</v>
      </c>
      <c r="G2250" s="3">
        <v>42914</v>
      </c>
      <c r="H2250" s="2">
        <v>757540.97704000003</v>
      </c>
      <c r="I2250" s="2">
        <v>1192903.9232999999</v>
      </c>
      <c r="J2250" s="3">
        <v>42839</v>
      </c>
      <c r="K2250" s="2">
        <v>218.74539999999999</v>
      </c>
      <c r="L2250" s="2">
        <v>218.74539999999999</v>
      </c>
      <c r="M2250" s="3">
        <v>42829</v>
      </c>
      <c r="N2250" s="2">
        <v>2161.1</v>
      </c>
      <c r="O2250" s="2">
        <v>2560.9479999999999</v>
      </c>
      <c r="P2250" s="3">
        <v>42817</v>
      </c>
      <c r="Q2250" s="2">
        <v>294530.90415000002</v>
      </c>
      <c r="R2250" s="2">
        <v>294530.90419999999</v>
      </c>
    </row>
    <row r="2251" spans="1:18" x14ac:dyDescent="0.3">
      <c r="A2251" s="3">
        <v>42913</v>
      </c>
      <c r="B2251" s="2">
        <v>6460740</v>
      </c>
      <c r="C2251" s="2">
        <v>7186615.7862</v>
      </c>
      <c r="D2251" s="3">
        <v>42797</v>
      </c>
      <c r="E2251" s="2">
        <v>574153.98482999997</v>
      </c>
      <c r="F2251" s="2">
        <v>694816.74320000003</v>
      </c>
      <c r="G2251" s="3">
        <v>42913</v>
      </c>
      <c r="H2251" s="2">
        <v>753724.05588</v>
      </c>
      <c r="I2251" s="2">
        <v>1186706.8296999999</v>
      </c>
      <c r="J2251" s="3">
        <v>42838</v>
      </c>
      <c r="K2251" s="2">
        <v>218.74539999999999</v>
      </c>
      <c r="L2251" s="2">
        <v>218.74539999999999</v>
      </c>
      <c r="M2251" s="3">
        <v>42828</v>
      </c>
      <c r="N2251" s="2">
        <v>2167.5100000000002</v>
      </c>
      <c r="O2251" s="2">
        <v>2568.5439000000001</v>
      </c>
      <c r="P2251" s="3">
        <v>42816</v>
      </c>
      <c r="Q2251" s="2">
        <v>293762.79070000001</v>
      </c>
      <c r="R2251" s="2">
        <v>293762.79070000001</v>
      </c>
    </row>
    <row r="2252" spans="1:18" x14ac:dyDescent="0.3">
      <c r="A2252" s="3">
        <v>42912</v>
      </c>
      <c r="B2252" s="2">
        <v>6545030</v>
      </c>
      <c r="C2252" s="2">
        <v>7280365.7018999998</v>
      </c>
      <c r="D2252" s="3">
        <v>42796</v>
      </c>
      <c r="E2252" s="2">
        <v>573190.92810000002</v>
      </c>
      <c r="F2252" s="2">
        <v>693651.2929</v>
      </c>
      <c r="G2252" s="3">
        <v>42912</v>
      </c>
      <c r="H2252" s="2">
        <v>754443.36950999999</v>
      </c>
      <c r="I2252" s="2">
        <v>1187839.3587</v>
      </c>
      <c r="J2252" s="3">
        <v>42837</v>
      </c>
      <c r="K2252" s="2">
        <v>218.6746</v>
      </c>
      <c r="L2252" s="2">
        <v>218.6746</v>
      </c>
      <c r="M2252" s="3">
        <v>42825</v>
      </c>
      <c r="N2252" s="2">
        <v>2160.23</v>
      </c>
      <c r="O2252" s="2">
        <v>2559.9169999999999</v>
      </c>
      <c r="P2252" s="3">
        <v>42815</v>
      </c>
      <c r="Q2252" s="2">
        <v>298553.82597000001</v>
      </c>
      <c r="R2252" s="2">
        <v>298553.826</v>
      </c>
    </row>
    <row r="2253" spans="1:18" x14ac:dyDescent="0.3">
      <c r="A2253" s="3">
        <v>42909</v>
      </c>
      <c r="B2253" s="2">
        <v>6581190</v>
      </c>
      <c r="C2253" s="2">
        <v>7320588.6557999998</v>
      </c>
      <c r="D2253" s="3">
        <v>42795</v>
      </c>
      <c r="E2253" s="2">
        <v>573857.57709999999</v>
      </c>
      <c r="F2253" s="2">
        <v>694458.04319999996</v>
      </c>
      <c r="G2253" s="3">
        <v>42909</v>
      </c>
      <c r="H2253" s="2">
        <v>752206.00474</v>
      </c>
      <c r="I2253" s="2">
        <v>1184316.7220000001</v>
      </c>
      <c r="J2253" s="3">
        <v>42836</v>
      </c>
      <c r="K2253" s="2">
        <v>218.62899999999999</v>
      </c>
      <c r="L2253" s="2">
        <v>218.62899999999999</v>
      </c>
      <c r="M2253" s="3">
        <v>42824</v>
      </c>
      <c r="N2253" s="2">
        <v>2164.64</v>
      </c>
      <c r="O2253" s="2">
        <v>2565.1428999999998</v>
      </c>
      <c r="P2253" s="3">
        <v>42811</v>
      </c>
      <c r="Q2253" s="2">
        <v>299220.87079000002</v>
      </c>
      <c r="R2253" s="2">
        <v>299220.87079999998</v>
      </c>
    </row>
    <row r="2254" spans="1:18" x14ac:dyDescent="0.3">
      <c r="A2254" s="3">
        <v>42908</v>
      </c>
      <c r="B2254" s="2">
        <v>6586450</v>
      </c>
      <c r="C2254" s="2">
        <v>7326445.7851</v>
      </c>
      <c r="D2254" s="3">
        <v>42794</v>
      </c>
      <c r="E2254" s="2">
        <v>568487.67099999997</v>
      </c>
      <c r="F2254" s="2">
        <v>687959.61109999998</v>
      </c>
      <c r="G2254" s="3">
        <v>42908</v>
      </c>
      <c r="H2254" s="2">
        <v>754487.28047</v>
      </c>
      <c r="I2254" s="2">
        <v>1187908.4946999999</v>
      </c>
      <c r="J2254" s="3">
        <v>42835</v>
      </c>
      <c r="K2254" s="2">
        <v>218.46860000000001</v>
      </c>
      <c r="L2254" s="2">
        <v>218.46860000000001</v>
      </c>
      <c r="M2254" s="3">
        <v>42823</v>
      </c>
      <c r="N2254" s="2">
        <v>2166.98</v>
      </c>
      <c r="O2254" s="2">
        <v>2565.5261999999998</v>
      </c>
      <c r="P2254" s="3">
        <v>42810</v>
      </c>
      <c r="Q2254" s="2">
        <v>297925.66149000003</v>
      </c>
      <c r="R2254" s="2">
        <v>297925.66149999999</v>
      </c>
    </row>
    <row r="2255" spans="1:18" x14ac:dyDescent="0.3">
      <c r="A2255" s="3">
        <v>42907</v>
      </c>
      <c r="B2255" s="2">
        <v>6618350</v>
      </c>
      <c r="C2255" s="2">
        <v>7361934.0586000001</v>
      </c>
      <c r="D2255" s="3">
        <v>42793</v>
      </c>
      <c r="E2255" s="2">
        <v>567836.97019000002</v>
      </c>
      <c r="F2255" s="2">
        <v>687172.16059999994</v>
      </c>
      <c r="G2255" s="3">
        <v>42907</v>
      </c>
      <c r="H2255" s="2">
        <v>758165.68605000002</v>
      </c>
      <c r="I2255" s="2">
        <v>1193699.9896</v>
      </c>
      <c r="J2255" s="3">
        <v>42832</v>
      </c>
      <c r="K2255" s="2">
        <v>218.59719999999999</v>
      </c>
      <c r="L2255" s="2">
        <v>218.59719999999999</v>
      </c>
      <c r="M2255" s="3">
        <v>42822</v>
      </c>
      <c r="N2255" s="2">
        <v>2163.31</v>
      </c>
      <c r="O2255" s="2">
        <v>2561.1812</v>
      </c>
      <c r="P2255" s="3">
        <v>42809</v>
      </c>
      <c r="Q2255" s="2">
        <v>298582.76743000001</v>
      </c>
      <c r="R2255" s="2">
        <v>298582.76740000001</v>
      </c>
    </row>
    <row r="2256" spans="1:18" x14ac:dyDescent="0.3">
      <c r="A2256" s="3">
        <v>42906</v>
      </c>
      <c r="B2256" s="2">
        <v>6540250</v>
      </c>
      <c r="C2256" s="2">
        <v>7275052.9256999996</v>
      </c>
      <c r="D2256" s="3">
        <v>42790</v>
      </c>
      <c r="E2256" s="2">
        <v>571954.59036000003</v>
      </c>
      <c r="F2256" s="2">
        <v>692155.12950000004</v>
      </c>
      <c r="G2256" s="3">
        <v>42906</v>
      </c>
      <c r="H2256" s="2">
        <v>762349.78229</v>
      </c>
      <c r="I2256" s="2">
        <v>1199953.9990999999</v>
      </c>
      <c r="J2256" s="3">
        <v>42831</v>
      </c>
      <c r="K2256" s="2">
        <v>218.5925</v>
      </c>
      <c r="L2256" s="2">
        <v>218.5925</v>
      </c>
      <c r="M2256" s="3">
        <v>42821</v>
      </c>
      <c r="N2256" s="2">
        <v>2155.66</v>
      </c>
      <c r="O2256" s="2">
        <v>2552.1242000000002</v>
      </c>
      <c r="P2256" s="3">
        <v>42808</v>
      </c>
      <c r="Q2256" s="2">
        <v>300462.61365000001</v>
      </c>
      <c r="R2256" s="2">
        <v>300462.61369999999</v>
      </c>
    </row>
    <row r="2257" spans="1:18" x14ac:dyDescent="0.3">
      <c r="A2257" s="3">
        <v>42905</v>
      </c>
      <c r="B2257" s="2">
        <v>6555860</v>
      </c>
      <c r="C2257" s="2">
        <v>7292418.0042000003</v>
      </c>
      <c r="D2257" s="3">
        <v>42789</v>
      </c>
      <c r="E2257" s="2">
        <v>572067.60511</v>
      </c>
      <c r="F2257" s="2">
        <v>692291.89520000003</v>
      </c>
      <c r="G2257" s="3">
        <v>42905</v>
      </c>
      <c r="H2257" s="2">
        <v>763895.48033000005</v>
      </c>
      <c r="I2257" s="2">
        <v>1202386.9591999999</v>
      </c>
      <c r="J2257" s="3">
        <v>42830</v>
      </c>
      <c r="K2257" s="2">
        <v>218.7047</v>
      </c>
      <c r="L2257" s="2">
        <v>218.7047</v>
      </c>
      <c r="M2257" s="3">
        <v>42818</v>
      </c>
      <c r="N2257" s="2">
        <v>2168.9499999999998</v>
      </c>
      <c r="O2257" s="2">
        <v>2567.8584999999998</v>
      </c>
      <c r="P2257" s="3">
        <v>42807</v>
      </c>
      <c r="Q2257" s="2">
        <v>300206.06787999999</v>
      </c>
      <c r="R2257" s="2">
        <v>300206.06790000002</v>
      </c>
    </row>
    <row r="2258" spans="1:18" x14ac:dyDescent="0.3">
      <c r="A2258" s="3">
        <v>42902</v>
      </c>
      <c r="B2258" s="2">
        <v>6442910</v>
      </c>
      <c r="C2258" s="2">
        <v>7166576.3246999998</v>
      </c>
      <c r="D2258" s="3">
        <v>42788</v>
      </c>
      <c r="E2258" s="2">
        <v>579296.97352</v>
      </c>
      <c r="F2258" s="2">
        <v>701040.56949999998</v>
      </c>
      <c r="G2258" s="3">
        <v>42902</v>
      </c>
      <c r="H2258" s="2">
        <v>762004.62560000003</v>
      </c>
      <c r="I2258" s="2">
        <v>1199129.9956</v>
      </c>
      <c r="J2258" s="3">
        <v>42829</v>
      </c>
      <c r="K2258" s="2">
        <v>218.7148</v>
      </c>
      <c r="L2258" s="2">
        <v>218.7148</v>
      </c>
      <c r="M2258" s="3">
        <v>42817</v>
      </c>
      <c r="N2258" s="2">
        <v>2172.7199999999998</v>
      </c>
      <c r="O2258" s="2">
        <v>2572.3209000000002</v>
      </c>
      <c r="P2258" s="3">
        <v>42804</v>
      </c>
      <c r="Q2258" s="2">
        <v>299974.16941999999</v>
      </c>
      <c r="R2258" s="2">
        <v>299974.16940000001</v>
      </c>
    </row>
    <row r="2259" spans="1:18" x14ac:dyDescent="0.3">
      <c r="A2259" s="3">
        <v>42901</v>
      </c>
      <c r="B2259" s="2">
        <v>6448440</v>
      </c>
      <c r="C2259" s="2">
        <v>7172728.8255000003</v>
      </c>
      <c r="D2259" s="3">
        <v>42787</v>
      </c>
      <c r="E2259" s="2">
        <v>579126.15841999999</v>
      </c>
      <c r="F2259" s="2">
        <v>700833.85629999998</v>
      </c>
      <c r="G2259" s="3">
        <v>42901</v>
      </c>
      <c r="H2259" s="2">
        <v>757103.76742000005</v>
      </c>
      <c r="I2259" s="2">
        <v>1191235.4265000001</v>
      </c>
      <c r="J2259" s="3">
        <v>42828</v>
      </c>
      <c r="K2259" s="2">
        <v>218.65620000000001</v>
      </c>
      <c r="L2259" s="2">
        <v>218.65620000000001</v>
      </c>
      <c r="M2259" s="3">
        <v>42816</v>
      </c>
      <c r="N2259" s="2">
        <v>2168.3000000000002</v>
      </c>
      <c r="O2259" s="2">
        <v>2567.0875999999998</v>
      </c>
      <c r="P2259" s="3">
        <v>42803</v>
      </c>
      <c r="Q2259" s="2">
        <v>298190.53745</v>
      </c>
      <c r="R2259" s="2">
        <v>298190.53749999998</v>
      </c>
    </row>
    <row r="2260" spans="1:18" x14ac:dyDescent="0.3">
      <c r="A2260" s="3">
        <v>42900</v>
      </c>
      <c r="B2260" s="2">
        <v>6397480</v>
      </c>
      <c r="C2260" s="2">
        <v>7115595.6009</v>
      </c>
      <c r="D2260" s="3">
        <v>42786</v>
      </c>
      <c r="E2260" s="2">
        <v>579117.88370000001</v>
      </c>
      <c r="F2260" s="2">
        <v>700823.84259999997</v>
      </c>
      <c r="G2260" s="3">
        <v>42900</v>
      </c>
      <c r="H2260" s="2">
        <v>747345.64645</v>
      </c>
      <c r="I2260" s="2">
        <v>1175556.8706</v>
      </c>
      <c r="J2260" s="3">
        <v>42825</v>
      </c>
      <c r="K2260" s="2">
        <v>218.5658</v>
      </c>
      <c r="L2260" s="2">
        <v>218.5658</v>
      </c>
      <c r="M2260" s="3">
        <v>42815</v>
      </c>
      <c r="N2260" s="2">
        <v>2178.38</v>
      </c>
      <c r="O2260" s="2">
        <v>2579.0214999999998</v>
      </c>
      <c r="P2260" s="3">
        <v>42802</v>
      </c>
      <c r="Q2260" s="2">
        <v>296846.71124999999</v>
      </c>
      <c r="R2260" s="2">
        <v>296846.71130000002</v>
      </c>
    </row>
    <row r="2261" spans="1:18" x14ac:dyDescent="0.3">
      <c r="A2261" s="3">
        <v>42899</v>
      </c>
      <c r="B2261" s="2">
        <v>6482130</v>
      </c>
      <c r="C2261" s="2">
        <v>7209003.8877999997</v>
      </c>
      <c r="D2261" s="3">
        <v>42783</v>
      </c>
      <c r="E2261" s="2">
        <v>573498.54807999998</v>
      </c>
      <c r="F2261" s="2">
        <v>694023.56149999995</v>
      </c>
      <c r="G2261" s="3">
        <v>42899</v>
      </c>
      <c r="H2261" s="2">
        <v>753923.77150999999</v>
      </c>
      <c r="I2261" s="2">
        <v>1185904.1044000001</v>
      </c>
      <c r="J2261" s="3">
        <v>42824</v>
      </c>
      <c r="K2261" s="2">
        <v>218.5975</v>
      </c>
      <c r="L2261" s="2">
        <v>218.5975</v>
      </c>
      <c r="M2261" s="3">
        <v>42814</v>
      </c>
      <c r="N2261" s="2">
        <v>2157.0100000000002</v>
      </c>
      <c r="O2261" s="2">
        <v>2553.7212</v>
      </c>
      <c r="P2261" s="3">
        <v>42801</v>
      </c>
      <c r="Q2261" s="2">
        <v>298235.25767999998</v>
      </c>
      <c r="R2261" s="2">
        <v>298235.25770000002</v>
      </c>
    </row>
    <row r="2262" spans="1:18" x14ac:dyDescent="0.3">
      <c r="A2262" s="3">
        <v>42898</v>
      </c>
      <c r="B2262" s="2">
        <v>6458580</v>
      </c>
      <c r="C2262" s="2">
        <v>7182740.1580999997</v>
      </c>
      <c r="D2262" s="3">
        <v>42782</v>
      </c>
      <c r="E2262" s="2">
        <v>572564.00286000001</v>
      </c>
      <c r="F2262" s="2">
        <v>692892.61459999997</v>
      </c>
      <c r="G2262" s="3">
        <v>42898</v>
      </c>
      <c r="H2262" s="2">
        <v>754518.62684000004</v>
      </c>
      <c r="I2262" s="2">
        <v>1185867.9894000001</v>
      </c>
      <c r="J2262" s="3">
        <v>42823</v>
      </c>
      <c r="K2262" s="2">
        <v>218.58770000000001</v>
      </c>
      <c r="L2262" s="2">
        <v>218.58770000000001</v>
      </c>
      <c r="M2262" s="3">
        <v>42811</v>
      </c>
      <c r="N2262" s="2">
        <v>2164.58</v>
      </c>
      <c r="O2262" s="2">
        <v>2562.6833999999999</v>
      </c>
      <c r="P2262" s="3">
        <v>42800</v>
      </c>
      <c r="Q2262" s="2">
        <v>300269.01354999997</v>
      </c>
      <c r="R2262" s="2">
        <v>300269.0135</v>
      </c>
    </row>
    <row r="2263" spans="1:18" x14ac:dyDescent="0.3">
      <c r="A2263" s="3">
        <v>42895</v>
      </c>
      <c r="B2263" s="2">
        <v>6456300</v>
      </c>
      <c r="C2263" s="2">
        <v>7180206.6392999999</v>
      </c>
      <c r="D2263" s="3">
        <v>42781</v>
      </c>
      <c r="E2263" s="2">
        <v>567045.27694999997</v>
      </c>
      <c r="F2263" s="2">
        <v>686214.0871</v>
      </c>
      <c r="G2263" s="3">
        <v>42895</v>
      </c>
      <c r="H2263" s="2">
        <v>748084.59033000004</v>
      </c>
      <c r="I2263" s="2">
        <v>1175755.6904</v>
      </c>
      <c r="J2263" s="3">
        <v>42822</v>
      </c>
      <c r="K2263" s="2">
        <v>218.54830000000001</v>
      </c>
      <c r="L2263" s="2">
        <v>218.54830000000001</v>
      </c>
      <c r="M2263" s="3">
        <v>42810</v>
      </c>
      <c r="N2263" s="2">
        <v>2150.08</v>
      </c>
      <c r="O2263" s="2">
        <v>2545.5164</v>
      </c>
      <c r="P2263" s="3">
        <v>42797</v>
      </c>
      <c r="Q2263" s="2">
        <v>300591.39317</v>
      </c>
      <c r="R2263" s="2">
        <v>300591.39319999999</v>
      </c>
    </row>
    <row r="2264" spans="1:18" x14ac:dyDescent="0.3">
      <c r="A2264" s="3">
        <v>42894</v>
      </c>
      <c r="B2264" s="2">
        <v>6608720</v>
      </c>
      <c r="C2264" s="2">
        <v>7349713.6419000002</v>
      </c>
      <c r="D2264" s="3">
        <v>42780</v>
      </c>
      <c r="E2264" s="2">
        <v>570750.451</v>
      </c>
      <c r="F2264" s="2">
        <v>690697.93119999999</v>
      </c>
      <c r="G2264" s="3">
        <v>42894</v>
      </c>
      <c r="H2264" s="2">
        <v>739805.97233000002</v>
      </c>
      <c r="I2264" s="2">
        <v>1162744.2845999999</v>
      </c>
      <c r="J2264" s="3">
        <v>42821</v>
      </c>
      <c r="K2264" s="2">
        <v>218.5754</v>
      </c>
      <c r="L2264" s="2">
        <v>218.5754</v>
      </c>
      <c r="M2264" s="3">
        <v>42809</v>
      </c>
      <c r="N2264" s="2">
        <v>2133</v>
      </c>
      <c r="O2264" s="2">
        <v>2525.2950999999998</v>
      </c>
      <c r="P2264" s="3">
        <v>42796</v>
      </c>
      <c r="Q2264" s="2">
        <v>300110.65081000002</v>
      </c>
      <c r="R2264" s="2">
        <v>300110.6508</v>
      </c>
    </row>
    <row r="2265" spans="1:18" x14ac:dyDescent="0.3">
      <c r="A2265" s="3">
        <v>42893</v>
      </c>
      <c r="B2265" s="2">
        <v>6608940</v>
      </c>
      <c r="C2265" s="2">
        <v>7349959.2154999999</v>
      </c>
      <c r="D2265" s="3">
        <v>42779</v>
      </c>
      <c r="E2265" s="2">
        <v>574982.64573999995</v>
      </c>
      <c r="F2265" s="2">
        <v>695819.55339999998</v>
      </c>
      <c r="G2265" s="3">
        <v>42893</v>
      </c>
      <c r="H2265" s="2">
        <v>741107.09039000003</v>
      </c>
      <c r="I2265" s="2">
        <v>1164657.7877</v>
      </c>
      <c r="J2265" s="3">
        <v>42818</v>
      </c>
      <c r="K2265" s="2">
        <v>218.4221</v>
      </c>
      <c r="L2265" s="2">
        <v>218.4221</v>
      </c>
      <c r="M2265" s="3">
        <v>42808</v>
      </c>
      <c r="N2265" s="2">
        <v>2133.7800000000002</v>
      </c>
      <c r="O2265" s="2">
        <v>2526.2184999999999</v>
      </c>
      <c r="P2265" s="3">
        <v>42795</v>
      </c>
      <c r="Q2265" s="2">
        <v>297434.74375999998</v>
      </c>
      <c r="R2265" s="2">
        <v>297434.7438</v>
      </c>
    </row>
    <row r="2266" spans="1:18" x14ac:dyDescent="0.3">
      <c r="A2266" s="3">
        <v>42892</v>
      </c>
      <c r="B2266" s="2">
        <v>6556890</v>
      </c>
      <c r="C2266" s="2">
        <v>7291079.9699999997</v>
      </c>
      <c r="D2266" s="3">
        <v>42776</v>
      </c>
      <c r="E2266" s="2">
        <v>569129.40717999998</v>
      </c>
      <c r="F2266" s="2">
        <v>688736.21290000004</v>
      </c>
      <c r="G2266" s="3">
        <v>42892</v>
      </c>
      <c r="H2266" s="2">
        <v>737670.16784000001</v>
      </c>
      <c r="I2266" s="2">
        <v>1158244.9687999999</v>
      </c>
      <c r="J2266" s="3">
        <v>42817</v>
      </c>
      <c r="K2266" s="2">
        <v>218.48179999999999</v>
      </c>
      <c r="L2266" s="2">
        <v>218.48179999999999</v>
      </c>
      <c r="M2266" s="3">
        <v>42807</v>
      </c>
      <c r="N2266" s="2">
        <v>2117.59</v>
      </c>
      <c r="O2266" s="2">
        <v>2507.0499</v>
      </c>
      <c r="P2266" s="3">
        <v>42794</v>
      </c>
      <c r="Q2266" s="2">
        <v>294788.25896000001</v>
      </c>
      <c r="R2266" s="2">
        <v>294788.25900000002</v>
      </c>
    </row>
    <row r="2267" spans="1:18" x14ac:dyDescent="0.3">
      <c r="A2267" s="3">
        <v>42891</v>
      </c>
      <c r="B2267" s="2">
        <v>6582730</v>
      </c>
      <c r="C2267" s="2">
        <v>7319813.0333000002</v>
      </c>
      <c r="D2267" s="3">
        <v>42775</v>
      </c>
      <c r="E2267" s="2">
        <v>567949.63404999999</v>
      </c>
      <c r="F2267" s="2">
        <v>687308.50159999996</v>
      </c>
      <c r="G2267" s="3">
        <v>42891</v>
      </c>
      <c r="H2267" s="2">
        <v>741986.89052000002</v>
      </c>
      <c r="I2267" s="2">
        <v>1164975.0205000001</v>
      </c>
      <c r="J2267" s="3">
        <v>42816</v>
      </c>
      <c r="K2267" s="2">
        <v>218.5016</v>
      </c>
      <c r="L2267" s="2">
        <v>218.5016</v>
      </c>
      <c r="M2267" s="3">
        <v>42804</v>
      </c>
      <c r="N2267" s="2">
        <v>2097.35</v>
      </c>
      <c r="O2267" s="2">
        <v>2483.0875000000001</v>
      </c>
      <c r="P2267" s="3">
        <v>42793</v>
      </c>
      <c r="Q2267" s="2">
        <v>294205.00939999998</v>
      </c>
      <c r="R2267" s="2">
        <v>294205.00939999998</v>
      </c>
    </row>
    <row r="2268" spans="1:18" x14ac:dyDescent="0.3">
      <c r="A2268" s="3">
        <v>42888</v>
      </c>
      <c r="B2268" s="2">
        <v>6583170</v>
      </c>
      <c r="C2268" s="2">
        <v>7320181.7015000004</v>
      </c>
      <c r="D2268" s="3">
        <v>42774</v>
      </c>
      <c r="E2268" s="2">
        <v>563357.90396000003</v>
      </c>
      <c r="F2268" s="2">
        <v>681751.78509999998</v>
      </c>
      <c r="G2268" s="3">
        <v>42888</v>
      </c>
      <c r="H2268" s="2">
        <v>744167.09730000002</v>
      </c>
      <c r="I2268" s="2">
        <v>1168220.7079</v>
      </c>
      <c r="J2268" s="3">
        <v>42815</v>
      </c>
      <c r="K2268" s="2">
        <v>218.45359999999999</v>
      </c>
      <c r="L2268" s="2">
        <v>218.45359999999999</v>
      </c>
      <c r="M2268" s="3">
        <v>42803</v>
      </c>
      <c r="N2268" s="2">
        <v>2091.06</v>
      </c>
      <c r="O2268" s="2">
        <v>2475.6406000000002</v>
      </c>
      <c r="P2268" s="3">
        <v>42790</v>
      </c>
      <c r="Q2268" s="2">
        <v>296862.07990000001</v>
      </c>
      <c r="R2268" s="2">
        <v>296862.07990000001</v>
      </c>
    </row>
    <row r="2269" spans="1:18" x14ac:dyDescent="0.3">
      <c r="A2269" s="3">
        <v>42887</v>
      </c>
      <c r="B2269" s="2">
        <v>6522400</v>
      </c>
      <c r="C2269" s="2">
        <v>7252539.8775000004</v>
      </c>
      <c r="D2269" s="3">
        <v>42773</v>
      </c>
      <c r="E2269" s="2">
        <v>558633.08805000002</v>
      </c>
      <c r="F2269" s="2">
        <v>676034.01379999996</v>
      </c>
      <c r="G2269" s="3">
        <v>42887</v>
      </c>
      <c r="H2269" s="2">
        <v>745617.60673999996</v>
      </c>
      <c r="I2269" s="2">
        <v>1170497.7705999999</v>
      </c>
      <c r="J2269" s="3">
        <v>42814</v>
      </c>
      <c r="K2269" s="2">
        <v>218.44380000000001</v>
      </c>
      <c r="L2269" s="2">
        <v>218.44380000000001</v>
      </c>
      <c r="M2269" s="3">
        <v>42802</v>
      </c>
      <c r="N2269" s="2">
        <v>2095.41</v>
      </c>
      <c r="O2269" s="2">
        <v>2480.7907</v>
      </c>
      <c r="P2269" s="3">
        <v>42789</v>
      </c>
      <c r="Q2269" s="2">
        <v>296833.59684000001</v>
      </c>
      <c r="R2269" s="2">
        <v>296833.5968</v>
      </c>
    </row>
    <row r="2270" spans="1:18" x14ac:dyDescent="0.3">
      <c r="A2270" s="3">
        <v>42886</v>
      </c>
      <c r="B2270" s="2">
        <v>6483570</v>
      </c>
      <c r="C2270" s="2">
        <v>7209363.2726999996</v>
      </c>
      <c r="D2270" s="3">
        <v>42772</v>
      </c>
      <c r="E2270" s="2">
        <v>559247.08021000004</v>
      </c>
      <c r="F2270" s="2">
        <v>676777.04099999997</v>
      </c>
      <c r="G2270" s="3">
        <v>42886</v>
      </c>
      <c r="H2270" s="2">
        <v>736978.87210000004</v>
      </c>
      <c r="I2270" s="2">
        <v>1156428.6022999999</v>
      </c>
      <c r="J2270" s="3">
        <v>42811</v>
      </c>
      <c r="K2270" s="2">
        <v>218.45910000000001</v>
      </c>
      <c r="L2270" s="2">
        <v>218.45910000000001</v>
      </c>
      <c r="M2270" s="3">
        <v>42801</v>
      </c>
      <c r="N2270" s="2">
        <v>2094.0500000000002</v>
      </c>
      <c r="O2270" s="2">
        <v>2479.1804999999999</v>
      </c>
      <c r="P2270" s="3">
        <v>42788</v>
      </c>
      <c r="Q2270" s="2">
        <v>297727.62255999999</v>
      </c>
      <c r="R2270" s="2">
        <v>297727.6226</v>
      </c>
    </row>
    <row r="2271" spans="1:18" x14ac:dyDescent="0.3">
      <c r="A2271" s="3">
        <v>42885</v>
      </c>
      <c r="B2271" s="2">
        <v>6506680</v>
      </c>
      <c r="C2271" s="2">
        <v>7235051.7795000002</v>
      </c>
      <c r="D2271" s="3">
        <v>42769</v>
      </c>
      <c r="E2271" s="2">
        <v>559386.12207000004</v>
      </c>
      <c r="F2271" s="2">
        <v>676945.30350000004</v>
      </c>
      <c r="G2271" s="3">
        <v>42885</v>
      </c>
      <c r="H2271" s="2">
        <v>737223.04620999994</v>
      </c>
      <c r="I2271" s="2">
        <v>1156400.4963</v>
      </c>
      <c r="J2271" s="3">
        <v>42810</v>
      </c>
      <c r="K2271" s="2">
        <v>218.34270000000001</v>
      </c>
      <c r="L2271" s="2">
        <v>218.34270000000001</v>
      </c>
      <c r="M2271" s="3">
        <v>42800</v>
      </c>
      <c r="N2271" s="2">
        <v>2081.36</v>
      </c>
      <c r="O2271" s="2">
        <v>2464.1565999999998</v>
      </c>
      <c r="P2271" s="3">
        <v>42787</v>
      </c>
      <c r="Q2271" s="2">
        <v>298337.35703000001</v>
      </c>
      <c r="R2271" s="2">
        <v>298337.35700000002</v>
      </c>
    </row>
    <row r="2272" spans="1:18" x14ac:dyDescent="0.3">
      <c r="A2272" s="3">
        <v>42881</v>
      </c>
      <c r="B2272" s="2">
        <v>6481980</v>
      </c>
      <c r="C2272" s="2">
        <v>7207487.9663000004</v>
      </c>
      <c r="D2272" s="3">
        <v>42761</v>
      </c>
      <c r="E2272" s="2">
        <v>575743.00425999996</v>
      </c>
      <c r="F2272" s="2">
        <v>696739.70700000005</v>
      </c>
      <c r="G2272" s="3">
        <v>42881</v>
      </c>
      <c r="H2272" s="2">
        <v>736315.10092</v>
      </c>
      <c r="I2272" s="2">
        <v>1154622.7179</v>
      </c>
      <c r="J2272" s="3">
        <v>42809</v>
      </c>
      <c r="K2272" s="2">
        <v>218.02799999999999</v>
      </c>
      <c r="L2272" s="2">
        <v>218.02799999999999</v>
      </c>
      <c r="M2272" s="3">
        <v>42797</v>
      </c>
      <c r="N2272" s="2">
        <v>2078.75</v>
      </c>
      <c r="O2272" s="2">
        <v>2461.0666000000001</v>
      </c>
      <c r="P2272" s="3">
        <v>42786</v>
      </c>
      <c r="Q2272" s="2">
        <v>297780.85174000001</v>
      </c>
      <c r="R2272" s="2">
        <v>297780.8517</v>
      </c>
    </row>
    <row r="2273" spans="1:18" x14ac:dyDescent="0.3">
      <c r="A2273" s="3">
        <v>42880</v>
      </c>
      <c r="B2273" s="2">
        <v>6475360</v>
      </c>
      <c r="C2273" s="2">
        <v>7199023.4073000001</v>
      </c>
      <c r="D2273" s="3">
        <v>42760</v>
      </c>
      <c r="E2273" s="2">
        <v>573185.39466999995</v>
      </c>
      <c r="F2273" s="2">
        <v>693644.59660000005</v>
      </c>
      <c r="G2273" s="3">
        <v>42880</v>
      </c>
      <c r="H2273" s="2">
        <v>736613.33449000004</v>
      </c>
      <c r="I2273" s="2">
        <v>1154826.8022</v>
      </c>
      <c r="J2273" s="3">
        <v>42808</v>
      </c>
      <c r="K2273" s="2">
        <v>218.01070000000001</v>
      </c>
      <c r="L2273" s="2">
        <v>218.01070000000001</v>
      </c>
      <c r="M2273" s="3">
        <v>42796</v>
      </c>
      <c r="N2273" s="2">
        <v>2102.65</v>
      </c>
      <c r="O2273" s="2">
        <v>2489.3622</v>
      </c>
      <c r="P2273" s="3">
        <v>42783</v>
      </c>
      <c r="Q2273" s="2">
        <v>299652.94326999999</v>
      </c>
      <c r="R2273" s="2">
        <v>299652.94329999998</v>
      </c>
    </row>
    <row r="2274" spans="1:18" x14ac:dyDescent="0.3">
      <c r="A2274" s="3">
        <v>42879</v>
      </c>
      <c r="B2274" s="2">
        <v>6436900</v>
      </c>
      <c r="C2274" s="2">
        <v>7156267.2980000004</v>
      </c>
      <c r="D2274" s="3">
        <v>42759</v>
      </c>
      <c r="E2274" s="2">
        <v>572585.12341999996</v>
      </c>
      <c r="F2274" s="2">
        <v>692918.17379999999</v>
      </c>
      <c r="G2274" s="3">
        <v>42879</v>
      </c>
      <c r="H2274" s="2">
        <v>735376.46412999998</v>
      </c>
      <c r="I2274" s="2">
        <v>1152648.58</v>
      </c>
      <c r="J2274" s="3">
        <v>42807</v>
      </c>
      <c r="K2274" s="2">
        <v>217.98070000000001</v>
      </c>
      <c r="L2274" s="2">
        <v>217.98070000000001</v>
      </c>
      <c r="M2274" s="3">
        <v>42794</v>
      </c>
      <c r="N2274" s="2">
        <v>2091.64</v>
      </c>
      <c r="O2274" s="2">
        <v>2476.3272999999999</v>
      </c>
      <c r="P2274" s="3">
        <v>42782</v>
      </c>
      <c r="Q2274" s="2">
        <v>297436.03279999999</v>
      </c>
      <c r="R2274" s="2">
        <v>297436.03279999999</v>
      </c>
    </row>
    <row r="2275" spans="1:18" x14ac:dyDescent="0.3">
      <c r="A2275" s="3">
        <v>42878</v>
      </c>
      <c r="B2275" s="2">
        <v>6422080</v>
      </c>
      <c r="C2275" s="2">
        <v>7139700.5932</v>
      </c>
      <c r="D2275" s="3">
        <v>42758</v>
      </c>
      <c r="E2275" s="2">
        <v>573298.36366000003</v>
      </c>
      <c r="F2275" s="2">
        <v>693781.30680000002</v>
      </c>
      <c r="G2275" s="3">
        <v>42878</v>
      </c>
      <c r="H2275" s="2">
        <v>735472.23661999998</v>
      </c>
      <c r="I2275" s="2">
        <v>1152576.2855</v>
      </c>
      <c r="J2275" s="3">
        <v>42804</v>
      </c>
      <c r="K2275" s="2">
        <v>217.8699</v>
      </c>
      <c r="L2275" s="2">
        <v>217.8699</v>
      </c>
      <c r="M2275" s="3">
        <v>42793</v>
      </c>
      <c r="N2275" s="2">
        <v>2085.52</v>
      </c>
      <c r="O2275" s="2">
        <v>2469.0817000000002</v>
      </c>
      <c r="P2275" s="3">
        <v>42781</v>
      </c>
      <c r="Q2275" s="2">
        <v>295316.18183999998</v>
      </c>
      <c r="R2275" s="2">
        <v>295316.18180000002</v>
      </c>
    </row>
    <row r="2276" spans="1:18" x14ac:dyDescent="0.3">
      <c r="A2276" s="3">
        <v>42877</v>
      </c>
      <c r="B2276" s="2">
        <v>6363040</v>
      </c>
      <c r="C2276" s="2">
        <v>7073792.1336000003</v>
      </c>
      <c r="D2276" s="3">
        <v>42755</v>
      </c>
      <c r="E2276" s="2">
        <v>573385.48175000004</v>
      </c>
      <c r="F2276" s="2">
        <v>693886.73340000003</v>
      </c>
      <c r="G2276" s="3">
        <v>42877</v>
      </c>
      <c r="H2276" s="2">
        <v>727763.58319999999</v>
      </c>
      <c r="I2276" s="2">
        <v>1140417.6708</v>
      </c>
      <c r="J2276" s="3">
        <v>42803</v>
      </c>
      <c r="K2276" s="2">
        <v>217.76480000000001</v>
      </c>
      <c r="L2276" s="2">
        <v>217.76480000000001</v>
      </c>
      <c r="M2276" s="3">
        <v>42790</v>
      </c>
      <c r="N2276" s="2">
        <v>2094.12</v>
      </c>
      <c r="O2276" s="2">
        <v>2479.2633999999998</v>
      </c>
      <c r="P2276" s="3">
        <v>42780</v>
      </c>
      <c r="Q2276" s="2">
        <v>293094.01124999998</v>
      </c>
      <c r="R2276" s="2">
        <v>293094.01120000001</v>
      </c>
    </row>
    <row r="2277" spans="1:18" x14ac:dyDescent="0.3">
      <c r="A2277" s="3">
        <v>42874</v>
      </c>
      <c r="B2277" s="2">
        <v>6315170</v>
      </c>
      <c r="C2277" s="2">
        <v>7020572.8965999996</v>
      </c>
      <c r="D2277" s="3">
        <v>42754</v>
      </c>
      <c r="E2277" s="2">
        <v>570878.30428000004</v>
      </c>
      <c r="F2277" s="2">
        <v>690852.65390000003</v>
      </c>
      <c r="G2277" s="3">
        <v>42874</v>
      </c>
      <c r="H2277" s="2">
        <v>724522.50115000003</v>
      </c>
      <c r="I2277" s="2">
        <v>1135338.8411999999</v>
      </c>
      <c r="J2277" s="3">
        <v>42802</v>
      </c>
      <c r="K2277" s="2">
        <v>217.78749999999999</v>
      </c>
      <c r="L2277" s="2">
        <v>217.78749999999999</v>
      </c>
      <c r="M2277" s="3">
        <v>42789</v>
      </c>
      <c r="N2277" s="2">
        <v>2107.63</v>
      </c>
      <c r="O2277" s="2">
        <v>2495.2570000000001</v>
      </c>
      <c r="P2277" s="3">
        <v>42779</v>
      </c>
      <c r="Q2277" s="2">
        <v>300787.79694999999</v>
      </c>
      <c r="R2277" s="2">
        <v>300787.79700000002</v>
      </c>
    </row>
    <row r="2278" spans="1:18" x14ac:dyDescent="0.3">
      <c r="A2278" s="3">
        <v>42873</v>
      </c>
      <c r="B2278" s="2">
        <v>6358290</v>
      </c>
      <c r="C2278" s="2">
        <v>7068340.9278999995</v>
      </c>
      <c r="D2278" s="3">
        <v>42753</v>
      </c>
      <c r="E2278" s="2">
        <v>572215.96183000004</v>
      </c>
      <c r="F2278" s="2">
        <v>692471.43019999994</v>
      </c>
      <c r="G2278" s="3">
        <v>42873</v>
      </c>
      <c r="H2278" s="2">
        <v>727115.49381000001</v>
      </c>
      <c r="I2278" s="2">
        <v>1139307.5577</v>
      </c>
      <c r="J2278" s="3">
        <v>42801</v>
      </c>
      <c r="K2278" s="2">
        <v>217.715</v>
      </c>
      <c r="L2278" s="2">
        <v>217.715</v>
      </c>
      <c r="M2278" s="3">
        <v>42788</v>
      </c>
      <c r="N2278" s="2">
        <v>2106.61</v>
      </c>
      <c r="O2278" s="2">
        <v>2494.0491000000002</v>
      </c>
      <c r="P2278" s="3">
        <v>42776</v>
      </c>
      <c r="Q2278" s="2">
        <v>299513.60392000002</v>
      </c>
      <c r="R2278" s="2">
        <v>299513.60389999999</v>
      </c>
    </row>
    <row r="2279" spans="1:18" x14ac:dyDescent="0.3">
      <c r="A2279" s="3">
        <v>42872</v>
      </c>
      <c r="B2279" s="2">
        <v>6249210</v>
      </c>
      <c r="C2279" s="2">
        <v>6946940.2554000001</v>
      </c>
      <c r="D2279" s="3">
        <v>42752</v>
      </c>
      <c r="E2279" s="2">
        <v>564902.45444999996</v>
      </c>
      <c r="F2279" s="2">
        <v>683620.93440000003</v>
      </c>
      <c r="G2279" s="3">
        <v>42872</v>
      </c>
      <c r="H2279" s="2">
        <v>720352.21050000004</v>
      </c>
      <c r="I2279" s="2">
        <v>1128603.8348999999</v>
      </c>
      <c r="J2279" s="3">
        <v>42800</v>
      </c>
      <c r="K2279" s="2">
        <v>217.9161</v>
      </c>
      <c r="L2279" s="2">
        <v>217.9161</v>
      </c>
      <c r="M2279" s="3">
        <v>42787</v>
      </c>
      <c r="N2279" s="2">
        <v>2102.9299999999998</v>
      </c>
      <c r="O2279" s="2">
        <v>2489.6923000000002</v>
      </c>
      <c r="P2279" s="3">
        <v>42775</v>
      </c>
      <c r="Q2279" s="2">
        <v>293564.10395000002</v>
      </c>
      <c r="R2279" s="2">
        <v>293564.10399999999</v>
      </c>
    </row>
    <row r="2280" spans="1:18" x14ac:dyDescent="0.3">
      <c r="A2280" s="3">
        <v>42871</v>
      </c>
      <c r="B2280" s="2">
        <v>6389850</v>
      </c>
      <c r="C2280" s="2">
        <v>7102091.8360000001</v>
      </c>
      <c r="D2280" s="3">
        <v>42751</v>
      </c>
      <c r="E2280" s="2">
        <v>570525.33167999994</v>
      </c>
      <c r="F2280" s="2">
        <v>690425.50139999995</v>
      </c>
      <c r="G2280" s="3">
        <v>42871</v>
      </c>
      <c r="H2280" s="2">
        <v>725399.50315</v>
      </c>
      <c r="I2280" s="2">
        <v>1135911.8903999999</v>
      </c>
      <c r="J2280" s="3">
        <v>42797</v>
      </c>
      <c r="K2280" s="2">
        <v>217.98179999999999</v>
      </c>
      <c r="L2280" s="2">
        <v>217.98179999999999</v>
      </c>
      <c r="M2280" s="3">
        <v>42786</v>
      </c>
      <c r="N2280" s="2">
        <v>2084.39</v>
      </c>
      <c r="O2280" s="2">
        <v>2467.7424999999998</v>
      </c>
      <c r="P2280" s="3">
        <v>42774</v>
      </c>
      <c r="Q2280" s="2">
        <v>297258.44978999998</v>
      </c>
      <c r="R2280" s="2">
        <v>297258.4498</v>
      </c>
    </row>
    <row r="2281" spans="1:18" x14ac:dyDescent="0.3">
      <c r="A2281" s="3">
        <v>42870</v>
      </c>
      <c r="B2281" s="2">
        <v>6366200</v>
      </c>
      <c r="C2281" s="2">
        <v>7072144.0339000002</v>
      </c>
      <c r="D2281" s="3">
        <v>42748</v>
      </c>
      <c r="E2281" s="2">
        <v>566479.24132999999</v>
      </c>
      <c r="F2281" s="2">
        <v>685529.09490000003</v>
      </c>
      <c r="G2281" s="3">
        <v>42870</v>
      </c>
      <c r="H2281" s="2">
        <v>728724.34080000001</v>
      </c>
      <c r="I2281" s="2">
        <v>1141045.0353999999</v>
      </c>
      <c r="J2281" s="3">
        <v>42796</v>
      </c>
      <c r="K2281" s="2">
        <v>217.94499999999999</v>
      </c>
      <c r="L2281" s="2">
        <v>217.94499999999999</v>
      </c>
      <c r="M2281" s="3">
        <v>42783</v>
      </c>
      <c r="N2281" s="2">
        <v>2080.58</v>
      </c>
      <c r="O2281" s="2">
        <v>2463.2318</v>
      </c>
      <c r="P2281" s="3">
        <v>42773</v>
      </c>
      <c r="Q2281" s="2">
        <v>294773.98239999998</v>
      </c>
      <c r="R2281" s="2">
        <v>294773.98239999998</v>
      </c>
    </row>
    <row r="2282" spans="1:18" x14ac:dyDescent="0.3">
      <c r="A2282" s="3">
        <v>42867</v>
      </c>
      <c r="B2282" s="2">
        <v>6383390</v>
      </c>
      <c r="C2282" s="2">
        <v>7090325.3832999999</v>
      </c>
      <c r="D2282" s="3">
        <v>42747</v>
      </c>
      <c r="E2282" s="2">
        <v>565056.19475000002</v>
      </c>
      <c r="F2282" s="2">
        <v>683806.98439999996</v>
      </c>
      <c r="G2282" s="3">
        <v>42867</v>
      </c>
      <c r="H2282" s="2">
        <v>729414.09456999996</v>
      </c>
      <c r="I2282" s="2">
        <v>1141798.2574</v>
      </c>
      <c r="J2282" s="3">
        <v>42794</v>
      </c>
      <c r="K2282" s="2">
        <v>218.06440000000001</v>
      </c>
      <c r="L2282" s="2">
        <v>218.06440000000001</v>
      </c>
      <c r="M2282" s="3">
        <v>42782</v>
      </c>
      <c r="N2282" s="2">
        <v>2081.84</v>
      </c>
      <c r="O2282" s="2">
        <v>2464.7235000000001</v>
      </c>
      <c r="P2282" s="3">
        <v>42772</v>
      </c>
      <c r="Q2282" s="2">
        <v>293751.33399000001</v>
      </c>
      <c r="R2282" s="2">
        <v>293751.33399999997</v>
      </c>
    </row>
    <row r="2283" spans="1:18" x14ac:dyDescent="0.3">
      <c r="A2283" s="3">
        <v>42866</v>
      </c>
      <c r="B2283" s="2">
        <v>6384060</v>
      </c>
      <c r="C2283" s="2">
        <v>7090870.6332999999</v>
      </c>
      <c r="D2283" s="3">
        <v>42746</v>
      </c>
      <c r="E2283" s="2">
        <v>574575.14824999997</v>
      </c>
      <c r="F2283" s="2">
        <v>695326.41729999997</v>
      </c>
      <c r="G2283" s="3">
        <v>42866</v>
      </c>
      <c r="H2283" s="2">
        <v>732400.72149999999</v>
      </c>
      <c r="I2283" s="2">
        <v>1146411.4262999999</v>
      </c>
      <c r="J2283" s="3">
        <v>42793</v>
      </c>
      <c r="K2283" s="2">
        <v>218.05459999999999</v>
      </c>
      <c r="L2283" s="2">
        <v>218.05459999999999</v>
      </c>
      <c r="M2283" s="3">
        <v>42781</v>
      </c>
      <c r="N2283" s="2">
        <v>2083.86</v>
      </c>
      <c r="O2283" s="2">
        <v>2467.1149999999998</v>
      </c>
      <c r="P2283" s="3">
        <v>42769</v>
      </c>
      <c r="Q2283" s="2">
        <v>291543.05763</v>
      </c>
      <c r="R2283" s="2">
        <v>291543.0576</v>
      </c>
    </row>
    <row r="2284" spans="1:18" x14ac:dyDescent="0.3">
      <c r="A2284" s="3">
        <v>42865</v>
      </c>
      <c r="B2284" s="2">
        <v>6432060</v>
      </c>
      <c r="C2284" s="2">
        <v>7140479.4162999997</v>
      </c>
      <c r="D2284" s="3">
        <v>42745</v>
      </c>
      <c r="E2284" s="2">
        <v>582801.97016999999</v>
      </c>
      <c r="F2284" s="2">
        <v>705282.16740000003</v>
      </c>
      <c r="G2284" s="3">
        <v>42865</v>
      </c>
      <c r="H2284" s="2">
        <v>742062.37560999999</v>
      </c>
      <c r="I2284" s="2">
        <v>1161243.0367000001</v>
      </c>
      <c r="J2284" s="3">
        <v>42790</v>
      </c>
      <c r="K2284" s="2">
        <v>218.0247</v>
      </c>
      <c r="L2284" s="2">
        <v>218.0247</v>
      </c>
      <c r="M2284" s="3">
        <v>42780</v>
      </c>
      <c r="N2284" s="2">
        <v>2074.5700000000002</v>
      </c>
      <c r="O2284" s="2">
        <v>2456.1163999999999</v>
      </c>
      <c r="P2284" s="3">
        <v>42768</v>
      </c>
      <c r="Q2284" s="2">
        <v>292607.19657999999</v>
      </c>
      <c r="R2284" s="2">
        <v>292607.19660000002</v>
      </c>
    </row>
    <row r="2285" spans="1:18" x14ac:dyDescent="0.3">
      <c r="A2285" s="3">
        <v>42864</v>
      </c>
      <c r="B2285" s="2">
        <v>6451980</v>
      </c>
      <c r="C2285" s="2">
        <v>7162353.4190999996</v>
      </c>
      <c r="D2285" s="3">
        <v>42744</v>
      </c>
      <c r="E2285" s="2">
        <v>583671.20852999995</v>
      </c>
      <c r="F2285" s="2">
        <v>706334.08270000003</v>
      </c>
      <c r="G2285" s="3">
        <v>42864</v>
      </c>
      <c r="H2285" s="2">
        <v>741698.66362999997</v>
      </c>
      <c r="I2285" s="2">
        <v>1160289.6683</v>
      </c>
      <c r="J2285" s="3">
        <v>42789</v>
      </c>
      <c r="K2285" s="2">
        <v>218.01490000000001</v>
      </c>
      <c r="L2285" s="2">
        <v>218.01490000000001</v>
      </c>
      <c r="M2285" s="3">
        <v>42779</v>
      </c>
      <c r="N2285" s="2">
        <v>2078.65</v>
      </c>
      <c r="O2285" s="2">
        <v>2460.9457000000002</v>
      </c>
      <c r="P2285" s="3">
        <v>42767</v>
      </c>
      <c r="Q2285" s="2">
        <v>297707.96688000002</v>
      </c>
      <c r="R2285" s="2">
        <v>297707.9669</v>
      </c>
    </row>
    <row r="2286" spans="1:18" x14ac:dyDescent="0.3">
      <c r="A2286" s="3">
        <v>42863</v>
      </c>
      <c r="B2286" s="2">
        <v>6424740</v>
      </c>
      <c r="C2286" s="2">
        <v>7131663.0396999996</v>
      </c>
      <c r="D2286" s="3">
        <v>42741</v>
      </c>
      <c r="E2286" s="2">
        <v>579944.32033000002</v>
      </c>
      <c r="F2286" s="2">
        <v>701823.96100000001</v>
      </c>
      <c r="G2286" s="3">
        <v>42863</v>
      </c>
      <c r="H2286" s="2">
        <v>744069.94350000005</v>
      </c>
      <c r="I2286" s="2">
        <v>1163751.1401</v>
      </c>
      <c r="J2286" s="3">
        <v>42788</v>
      </c>
      <c r="K2286" s="2">
        <v>217.90780000000001</v>
      </c>
      <c r="L2286" s="2">
        <v>217.90780000000001</v>
      </c>
      <c r="M2286" s="3">
        <v>42776</v>
      </c>
      <c r="N2286" s="2">
        <v>2075.08</v>
      </c>
      <c r="O2286" s="2">
        <v>2456.7188000000001</v>
      </c>
      <c r="P2286" s="3">
        <v>42766</v>
      </c>
      <c r="Q2286" s="2">
        <v>296770.27646999998</v>
      </c>
      <c r="R2286" s="2">
        <v>296770.27649999998</v>
      </c>
    </row>
    <row r="2287" spans="1:18" x14ac:dyDescent="0.3">
      <c r="A2287" s="3">
        <v>42860</v>
      </c>
      <c r="B2287" s="2">
        <v>6423560</v>
      </c>
      <c r="C2287" s="2">
        <v>7130121.2876000004</v>
      </c>
      <c r="D2287" s="3">
        <v>42740</v>
      </c>
      <c r="E2287" s="2">
        <v>580714.30902000004</v>
      </c>
      <c r="F2287" s="2">
        <v>702755.76859999995</v>
      </c>
      <c r="G2287" s="3">
        <v>42860</v>
      </c>
      <c r="H2287" s="2">
        <v>746389.45024000003</v>
      </c>
      <c r="I2287" s="2">
        <v>1167220.6066000001</v>
      </c>
      <c r="J2287" s="3">
        <v>42787</v>
      </c>
      <c r="K2287" s="2">
        <v>218.00229999999999</v>
      </c>
      <c r="L2287" s="2">
        <v>218.00229999999999</v>
      </c>
      <c r="M2287" s="3">
        <v>42775</v>
      </c>
      <c r="N2287" s="2">
        <v>2065.88</v>
      </c>
      <c r="O2287" s="2">
        <v>2445.8267999999998</v>
      </c>
      <c r="P2287" s="3">
        <v>42765</v>
      </c>
      <c r="Q2287" s="2">
        <v>304732.64421</v>
      </c>
      <c r="R2287" s="2">
        <v>304732.64419999998</v>
      </c>
    </row>
    <row r="2288" spans="1:18" x14ac:dyDescent="0.3">
      <c r="A2288" s="3">
        <v>42859</v>
      </c>
      <c r="B2288" s="2">
        <v>6386600</v>
      </c>
      <c r="C2288" s="2">
        <v>7089094.6897</v>
      </c>
      <c r="D2288" s="3">
        <v>42739</v>
      </c>
      <c r="E2288" s="2">
        <v>584564.24491999997</v>
      </c>
      <c r="F2288" s="2">
        <v>707414.79740000004</v>
      </c>
      <c r="G2288" s="3">
        <v>42859</v>
      </c>
      <c r="H2288" s="2">
        <v>738832.61980999995</v>
      </c>
      <c r="I2288" s="2">
        <v>1155403.0652000001</v>
      </c>
      <c r="J2288" s="3">
        <v>42786</v>
      </c>
      <c r="K2288" s="2">
        <v>217.9742</v>
      </c>
      <c r="L2288" s="2">
        <v>217.9742</v>
      </c>
      <c r="M2288" s="3">
        <v>42774</v>
      </c>
      <c r="N2288" s="2">
        <v>2065.08</v>
      </c>
      <c r="O2288" s="2">
        <v>2444.8796000000002</v>
      </c>
      <c r="P2288" s="3">
        <v>42762</v>
      </c>
      <c r="Q2288" s="2">
        <v>304624.07663999998</v>
      </c>
      <c r="R2288" s="2">
        <v>304624.07659999997</v>
      </c>
    </row>
    <row r="2289" spans="1:18" x14ac:dyDescent="0.3">
      <c r="A2289" s="3">
        <v>42858</v>
      </c>
      <c r="B2289" s="2">
        <v>6372290</v>
      </c>
      <c r="C2289" s="2">
        <v>7073212.2191000003</v>
      </c>
      <c r="D2289" s="3">
        <v>42738</v>
      </c>
      <c r="E2289" s="2">
        <v>581354.73511999997</v>
      </c>
      <c r="F2289" s="2">
        <v>703530.78509999998</v>
      </c>
      <c r="G2289" s="3">
        <v>42858</v>
      </c>
      <c r="H2289" s="2">
        <v>739341.54336000001</v>
      </c>
      <c r="I2289" s="2">
        <v>1155939.8685000001</v>
      </c>
      <c r="J2289" s="3">
        <v>42783</v>
      </c>
      <c r="K2289" s="2">
        <v>218.00880000000001</v>
      </c>
      <c r="L2289" s="2">
        <v>218.00880000000001</v>
      </c>
      <c r="M2289" s="3">
        <v>42773</v>
      </c>
      <c r="N2289" s="2">
        <v>2075.21</v>
      </c>
      <c r="O2289" s="2">
        <v>2456.8726999999999</v>
      </c>
      <c r="P2289" s="3">
        <v>42761</v>
      </c>
      <c r="Q2289" s="2">
        <v>302169.94592999999</v>
      </c>
      <c r="R2289" s="2">
        <v>302169.94589999999</v>
      </c>
    </row>
    <row r="2290" spans="1:18" x14ac:dyDescent="0.3">
      <c r="A2290" s="3">
        <v>42857</v>
      </c>
      <c r="B2290" s="2">
        <v>6370060</v>
      </c>
      <c r="C2290" s="2">
        <v>7069307.9091999996</v>
      </c>
      <c r="D2290" s="3">
        <v>42734</v>
      </c>
      <c r="E2290" s="2">
        <v>576184.05775000004</v>
      </c>
      <c r="F2290" s="2">
        <v>697273.45109999995</v>
      </c>
      <c r="G2290" s="3">
        <v>42857</v>
      </c>
      <c r="H2290" s="2">
        <v>737088.50197999994</v>
      </c>
      <c r="I2290" s="2">
        <v>1151927.7198999999</v>
      </c>
      <c r="J2290" s="3">
        <v>42782</v>
      </c>
      <c r="K2290" s="2">
        <v>217.9991</v>
      </c>
      <c r="L2290" s="2">
        <v>217.9991</v>
      </c>
      <c r="M2290" s="3">
        <v>42772</v>
      </c>
      <c r="N2290" s="2">
        <v>2077.66</v>
      </c>
      <c r="O2290" s="2">
        <v>2459.7732999999998</v>
      </c>
      <c r="P2290" s="3">
        <v>42760</v>
      </c>
      <c r="Q2290" s="2">
        <v>298457.41097000003</v>
      </c>
      <c r="R2290" s="2">
        <v>298457.41100000002</v>
      </c>
    </row>
    <row r="2291" spans="1:18" x14ac:dyDescent="0.3">
      <c r="A2291" s="3">
        <v>42856</v>
      </c>
      <c r="B2291" s="2">
        <v>6395260</v>
      </c>
      <c r="C2291" s="2">
        <v>7097271.3280999996</v>
      </c>
      <c r="D2291" s="3">
        <v>42733</v>
      </c>
      <c r="E2291" s="2">
        <v>572550.68561000004</v>
      </c>
      <c r="F2291" s="2">
        <v>692876.49860000005</v>
      </c>
      <c r="G2291" s="3">
        <v>42856</v>
      </c>
      <c r="H2291" s="2">
        <v>741253.74560000002</v>
      </c>
      <c r="I2291" s="2">
        <v>1158437.1954000001</v>
      </c>
      <c r="J2291" s="3">
        <v>42781</v>
      </c>
      <c r="K2291" s="2">
        <v>217.95529999999999</v>
      </c>
      <c r="L2291" s="2">
        <v>217.95529999999999</v>
      </c>
      <c r="M2291" s="3">
        <v>42769</v>
      </c>
      <c r="N2291" s="2">
        <v>2073.16</v>
      </c>
      <c r="O2291" s="2">
        <v>2454.4457000000002</v>
      </c>
      <c r="P2291" s="3">
        <v>42759</v>
      </c>
      <c r="Q2291" s="2">
        <v>294845.00111000001</v>
      </c>
      <c r="R2291" s="2">
        <v>294845.00109999999</v>
      </c>
    </row>
    <row r="2292" spans="1:18" x14ac:dyDescent="0.3">
      <c r="A2292" s="3">
        <v>42853</v>
      </c>
      <c r="B2292" s="2">
        <v>6347520</v>
      </c>
      <c r="C2292" s="2">
        <v>7044293.625</v>
      </c>
      <c r="D2292" s="3">
        <v>42732</v>
      </c>
      <c r="E2292" s="2">
        <v>573727.70285</v>
      </c>
      <c r="F2292" s="2">
        <v>694300.87490000005</v>
      </c>
      <c r="G2292" s="3">
        <v>42853</v>
      </c>
      <c r="H2292" s="2">
        <v>745143.52235999994</v>
      </c>
      <c r="I2292" s="2">
        <v>1164516.1691999999</v>
      </c>
      <c r="J2292" s="3">
        <v>42780</v>
      </c>
      <c r="K2292" s="2">
        <v>217.98429999999999</v>
      </c>
      <c r="L2292" s="2">
        <v>217.98429999999999</v>
      </c>
      <c r="M2292" s="3">
        <v>42768</v>
      </c>
      <c r="N2292" s="2">
        <v>2071.0100000000002</v>
      </c>
      <c r="O2292" s="2">
        <v>2451.9002</v>
      </c>
      <c r="P2292" s="3">
        <v>42758</v>
      </c>
      <c r="Q2292" s="2">
        <v>297724.63709999999</v>
      </c>
      <c r="R2292" s="2">
        <v>297724.63709999999</v>
      </c>
    </row>
    <row r="2293" spans="1:18" x14ac:dyDescent="0.3">
      <c r="A2293" s="3">
        <v>42852</v>
      </c>
      <c r="B2293" s="2">
        <v>6319340</v>
      </c>
      <c r="C2293" s="2">
        <v>7013014.4830999998</v>
      </c>
      <c r="D2293" s="3">
        <v>42731</v>
      </c>
      <c r="E2293" s="2">
        <v>576177.11763999995</v>
      </c>
      <c r="F2293" s="2">
        <v>697265.05249999999</v>
      </c>
      <c r="G2293" s="3">
        <v>42852</v>
      </c>
      <c r="H2293" s="2">
        <v>749096.29480999999</v>
      </c>
      <c r="I2293" s="2">
        <v>1170693.5932</v>
      </c>
      <c r="J2293" s="3">
        <v>42779</v>
      </c>
      <c r="K2293" s="2">
        <v>217.9358</v>
      </c>
      <c r="L2293" s="2">
        <v>217.9358</v>
      </c>
      <c r="M2293" s="3">
        <v>42767</v>
      </c>
      <c r="N2293" s="2">
        <v>2080.48</v>
      </c>
      <c r="O2293" s="2">
        <v>2463.1118999999999</v>
      </c>
      <c r="P2293" s="3">
        <v>42755</v>
      </c>
      <c r="Q2293" s="2">
        <v>298917.34868</v>
      </c>
      <c r="R2293" s="2">
        <v>298917.34869999997</v>
      </c>
    </row>
    <row r="2294" spans="1:18" x14ac:dyDescent="0.3">
      <c r="A2294" s="3">
        <v>42851</v>
      </c>
      <c r="B2294" s="2">
        <v>6299220</v>
      </c>
      <c r="C2294" s="2">
        <v>6990062.8847000003</v>
      </c>
      <c r="D2294" s="3">
        <v>42730</v>
      </c>
      <c r="E2294" s="2">
        <v>574392.95209999999</v>
      </c>
      <c r="F2294" s="2">
        <v>695105.93119999999</v>
      </c>
      <c r="G2294" s="3">
        <v>42851</v>
      </c>
      <c r="H2294" s="2">
        <v>751340.25347999996</v>
      </c>
      <c r="I2294" s="2">
        <v>1173870.8792000001</v>
      </c>
      <c r="J2294" s="3">
        <v>42776</v>
      </c>
      <c r="K2294" s="2">
        <v>217.9342</v>
      </c>
      <c r="L2294" s="2">
        <v>217.9342</v>
      </c>
      <c r="M2294" s="3">
        <v>42766</v>
      </c>
      <c r="N2294" s="2">
        <v>2067.5700000000002</v>
      </c>
      <c r="O2294" s="2">
        <v>2447.8276000000001</v>
      </c>
      <c r="P2294" s="3">
        <v>42754</v>
      </c>
      <c r="Q2294" s="2">
        <v>297839.08912000002</v>
      </c>
      <c r="R2294" s="2">
        <v>297839.08909999998</v>
      </c>
    </row>
    <row r="2295" spans="1:18" x14ac:dyDescent="0.3">
      <c r="A2295" s="3">
        <v>42850</v>
      </c>
      <c r="B2295" s="2">
        <v>6262250</v>
      </c>
      <c r="C2295" s="2">
        <v>6949037.4156999998</v>
      </c>
      <c r="D2295" s="3">
        <v>42727</v>
      </c>
      <c r="E2295" s="2">
        <v>572238.50026999996</v>
      </c>
      <c r="F2295" s="2">
        <v>692498.70519999997</v>
      </c>
      <c r="G2295" s="3">
        <v>42850</v>
      </c>
      <c r="H2295" s="2">
        <v>749230.38277999999</v>
      </c>
      <c r="I2295" s="2">
        <v>1170481.06</v>
      </c>
      <c r="J2295" s="3">
        <v>42775</v>
      </c>
      <c r="K2295" s="2">
        <v>217.91300000000001</v>
      </c>
      <c r="L2295" s="2">
        <v>217.91300000000001</v>
      </c>
      <c r="M2295" s="3">
        <v>42761</v>
      </c>
      <c r="N2295" s="2">
        <v>2083.59</v>
      </c>
      <c r="O2295" s="2">
        <v>2466.7939000000001</v>
      </c>
      <c r="P2295" s="3">
        <v>42753</v>
      </c>
      <c r="Q2295" s="2">
        <v>298455.91616000002</v>
      </c>
      <c r="R2295" s="2">
        <v>298455.91619999998</v>
      </c>
    </row>
    <row r="2296" spans="1:18" x14ac:dyDescent="0.3">
      <c r="A2296" s="3">
        <v>42849</v>
      </c>
      <c r="B2296" s="2">
        <v>6265330</v>
      </c>
      <c r="C2296" s="2">
        <v>6952461.7396</v>
      </c>
      <c r="D2296" s="3">
        <v>42726</v>
      </c>
      <c r="E2296" s="2">
        <v>579524.39379</v>
      </c>
      <c r="F2296" s="2">
        <v>701315.78379999998</v>
      </c>
      <c r="G2296" s="3">
        <v>42849</v>
      </c>
      <c r="H2296" s="2">
        <v>750144.51150999998</v>
      </c>
      <c r="I2296" s="2">
        <v>1171909.1527</v>
      </c>
      <c r="J2296" s="3">
        <v>42774</v>
      </c>
      <c r="K2296" s="2">
        <v>217.96100000000001</v>
      </c>
      <c r="L2296" s="2">
        <v>217.96100000000001</v>
      </c>
      <c r="M2296" s="3">
        <v>42760</v>
      </c>
      <c r="N2296" s="2">
        <v>2066.94</v>
      </c>
      <c r="O2296" s="2">
        <v>2447.0805</v>
      </c>
      <c r="P2296" s="3">
        <v>42752</v>
      </c>
      <c r="Q2296" s="2">
        <v>295775.38416999998</v>
      </c>
      <c r="R2296" s="2">
        <v>295775.38419999997</v>
      </c>
    </row>
    <row r="2297" spans="1:18" x14ac:dyDescent="0.3">
      <c r="A2297" s="3">
        <v>42846</v>
      </c>
      <c r="B2297" s="2">
        <v>6174600</v>
      </c>
      <c r="C2297" s="2">
        <v>6851682.1997999996</v>
      </c>
      <c r="D2297" s="3">
        <v>42725</v>
      </c>
      <c r="E2297" s="2">
        <v>574801.35684000002</v>
      </c>
      <c r="F2297" s="2">
        <v>695600.16529999999</v>
      </c>
      <c r="G2297" s="3">
        <v>42846</v>
      </c>
      <c r="H2297" s="2">
        <v>741068.93304999999</v>
      </c>
      <c r="I2297" s="2">
        <v>1157730.8799000001</v>
      </c>
      <c r="J2297" s="3">
        <v>42773</v>
      </c>
      <c r="K2297" s="2">
        <v>217.9281</v>
      </c>
      <c r="L2297" s="2">
        <v>217.9281</v>
      </c>
      <c r="M2297" s="3">
        <v>42759</v>
      </c>
      <c r="N2297" s="2">
        <v>2065.7600000000002</v>
      </c>
      <c r="O2297" s="2">
        <v>2445.6831999999999</v>
      </c>
      <c r="P2297" s="3">
        <v>42751</v>
      </c>
      <c r="Q2297" s="2">
        <v>302768.25059000001</v>
      </c>
      <c r="R2297" s="2">
        <v>302768.25060000003</v>
      </c>
    </row>
    <row r="2298" spans="1:18" x14ac:dyDescent="0.3">
      <c r="A2298" s="3">
        <v>42845</v>
      </c>
      <c r="B2298" s="2">
        <v>6202900</v>
      </c>
      <c r="C2298" s="2">
        <v>6883087.1118000001</v>
      </c>
      <c r="D2298" s="3">
        <v>42724</v>
      </c>
      <c r="E2298" s="2">
        <v>568820.14226999995</v>
      </c>
      <c r="F2298" s="2">
        <v>688361.95369999995</v>
      </c>
      <c r="G2298" s="3">
        <v>42845</v>
      </c>
      <c r="H2298" s="2">
        <v>744893.429</v>
      </c>
      <c r="I2298" s="2">
        <v>1163705.6777999999</v>
      </c>
      <c r="J2298" s="3">
        <v>42772</v>
      </c>
      <c r="K2298" s="2">
        <v>217.84899999999999</v>
      </c>
      <c r="L2298" s="2">
        <v>217.84899999999999</v>
      </c>
      <c r="M2298" s="3">
        <v>42758</v>
      </c>
      <c r="N2298" s="2">
        <v>2065.9899999999998</v>
      </c>
      <c r="O2298" s="2">
        <v>2445.9555</v>
      </c>
      <c r="P2298" s="3">
        <v>42748</v>
      </c>
      <c r="Q2298" s="2">
        <v>302022.16986000002</v>
      </c>
      <c r="R2298" s="2">
        <v>302022.16989999998</v>
      </c>
    </row>
    <row r="2299" spans="1:18" x14ac:dyDescent="0.3">
      <c r="A2299" s="3">
        <v>42844</v>
      </c>
      <c r="B2299" s="2">
        <v>6177400</v>
      </c>
      <c r="C2299" s="2">
        <v>6854785.1887999997</v>
      </c>
      <c r="D2299" s="3">
        <v>42723</v>
      </c>
      <c r="E2299" s="2">
        <v>568110.35129999998</v>
      </c>
      <c r="F2299" s="2">
        <v>687502.99479999999</v>
      </c>
      <c r="G2299" s="3">
        <v>42844</v>
      </c>
      <c r="H2299" s="2">
        <v>744994.84386000002</v>
      </c>
      <c r="I2299" s="2">
        <v>1163711.5714</v>
      </c>
      <c r="J2299" s="3">
        <v>42769</v>
      </c>
      <c r="K2299" s="2">
        <v>217.7079</v>
      </c>
      <c r="L2299" s="2">
        <v>217.7079</v>
      </c>
      <c r="M2299" s="3">
        <v>42755</v>
      </c>
      <c r="N2299" s="2">
        <v>2065.61</v>
      </c>
      <c r="O2299" s="2">
        <v>2445.5056</v>
      </c>
      <c r="P2299" s="3">
        <v>42747</v>
      </c>
      <c r="Q2299" s="2">
        <v>300446.62667999999</v>
      </c>
      <c r="R2299" s="2">
        <v>300446.62670000002</v>
      </c>
    </row>
    <row r="2300" spans="1:18" x14ac:dyDescent="0.3">
      <c r="A2300" s="3">
        <v>42843</v>
      </c>
      <c r="B2300" s="2">
        <v>6177810</v>
      </c>
      <c r="C2300" s="2">
        <v>6855244.3552000001</v>
      </c>
      <c r="D2300" s="3">
        <v>42720</v>
      </c>
      <c r="E2300" s="2">
        <v>570436.31316000002</v>
      </c>
      <c r="F2300" s="2">
        <v>690317.77500000002</v>
      </c>
      <c r="G2300" s="3">
        <v>42843</v>
      </c>
      <c r="H2300" s="2">
        <v>747485.99690999999</v>
      </c>
      <c r="I2300" s="2">
        <v>1167602.8515000001</v>
      </c>
      <c r="J2300" s="3">
        <v>42768</v>
      </c>
      <c r="K2300" s="2">
        <v>217.70480000000001</v>
      </c>
      <c r="L2300" s="2">
        <v>217.70480000000001</v>
      </c>
      <c r="M2300" s="3">
        <v>42754</v>
      </c>
      <c r="N2300" s="2">
        <v>2072.79</v>
      </c>
      <c r="O2300" s="2">
        <v>2454.0061000000001</v>
      </c>
      <c r="P2300" s="3">
        <v>42746</v>
      </c>
      <c r="Q2300" s="2">
        <v>305544.22495</v>
      </c>
      <c r="R2300" s="2">
        <v>305544.22489999997</v>
      </c>
    </row>
    <row r="2301" spans="1:18" x14ac:dyDescent="0.3">
      <c r="A2301" s="3">
        <v>42842</v>
      </c>
      <c r="B2301" s="2">
        <v>6119390</v>
      </c>
      <c r="C2301" s="2">
        <v>6790419.8288000003</v>
      </c>
      <c r="D2301" s="3">
        <v>42719</v>
      </c>
      <c r="E2301" s="2">
        <v>571344.32657000003</v>
      </c>
      <c r="F2301" s="2">
        <v>691416.61419999995</v>
      </c>
      <c r="G2301" s="3">
        <v>42842</v>
      </c>
      <c r="H2301" s="2">
        <v>739690.09598999994</v>
      </c>
      <c r="I2301" s="2">
        <v>1155382.4931000001</v>
      </c>
      <c r="J2301" s="3">
        <v>42767</v>
      </c>
      <c r="K2301" s="2">
        <v>217.625</v>
      </c>
      <c r="L2301" s="2">
        <v>217.625</v>
      </c>
      <c r="M2301" s="3">
        <v>42753</v>
      </c>
      <c r="N2301" s="2">
        <v>2070.54</v>
      </c>
      <c r="O2301" s="2">
        <v>2451.3422999999998</v>
      </c>
      <c r="P2301" s="3">
        <v>42745</v>
      </c>
      <c r="Q2301" s="2">
        <v>305767.00553999998</v>
      </c>
      <c r="R2301" s="2">
        <v>305767.00550000003</v>
      </c>
    </row>
    <row r="2302" spans="1:18" x14ac:dyDescent="0.3">
      <c r="A2302" s="3">
        <v>42838</v>
      </c>
      <c r="B2302" s="2">
        <v>6075520</v>
      </c>
      <c r="C2302" s="2">
        <v>6741730.7188999997</v>
      </c>
      <c r="D2302" s="3">
        <v>42718</v>
      </c>
      <c r="E2302" s="2">
        <v>573257.78278999997</v>
      </c>
      <c r="F2302" s="2">
        <v>693732.19759999996</v>
      </c>
      <c r="G2302" s="3">
        <v>42838</v>
      </c>
      <c r="H2302" s="2">
        <v>735576.85935000004</v>
      </c>
      <c r="I2302" s="2">
        <v>1148957.6921999999</v>
      </c>
      <c r="J2302" s="3">
        <v>42766</v>
      </c>
      <c r="K2302" s="2">
        <v>217.67259999999999</v>
      </c>
      <c r="L2302" s="2">
        <v>217.67259999999999</v>
      </c>
      <c r="M2302" s="3">
        <v>42752</v>
      </c>
      <c r="N2302" s="2">
        <v>2071.87</v>
      </c>
      <c r="O2302" s="2">
        <v>2452.9169000000002</v>
      </c>
      <c r="P2302" s="3">
        <v>42741</v>
      </c>
      <c r="Q2302" s="2">
        <v>305118.89253999997</v>
      </c>
      <c r="R2302" s="2">
        <v>305118.89250000002</v>
      </c>
    </row>
    <row r="2303" spans="1:18" x14ac:dyDescent="0.3">
      <c r="A2303" s="3">
        <v>42837</v>
      </c>
      <c r="B2303" s="2">
        <v>6132020</v>
      </c>
      <c r="C2303" s="2">
        <v>6804428.1502999999</v>
      </c>
      <c r="D2303" s="3">
        <v>42717</v>
      </c>
      <c r="E2303" s="2">
        <v>575623.25633</v>
      </c>
      <c r="F2303" s="2">
        <v>696594.79310000001</v>
      </c>
      <c r="G2303" s="3">
        <v>42837</v>
      </c>
      <c r="H2303" s="2">
        <v>745193.84395999997</v>
      </c>
      <c r="I2303" s="2">
        <v>1163979.2474</v>
      </c>
      <c r="J2303" s="3">
        <v>42761</v>
      </c>
      <c r="K2303" s="2">
        <v>217.5291</v>
      </c>
      <c r="L2303" s="2">
        <v>217.5291</v>
      </c>
      <c r="M2303" s="3">
        <v>42751</v>
      </c>
      <c r="N2303" s="2">
        <v>2064.17</v>
      </c>
      <c r="O2303" s="2">
        <v>2443.8006</v>
      </c>
      <c r="P2303" s="3">
        <v>42740</v>
      </c>
      <c r="Q2303" s="2">
        <v>306081.81267000001</v>
      </c>
      <c r="R2303" s="2">
        <v>306081.81270000001</v>
      </c>
    </row>
    <row r="2304" spans="1:18" x14ac:dyDescent="0.3">
      <c r="A2304" s="3">
        <v>42836</v>
      </c>
      <c r="B2304" s="2">
        <v>6191150</v>
      </c>
      <c r="C2304" s="2">
        <v>6870047.7492000004</v>
      </c>
      <c r="D2304" s="3">
        <v>42716</v>
      </c>
      <c r="E2304" s="2">
        <v>574875.70667999994</v>
      </c>
      <c r="F2304" s="2">
        <v>695675.473</v>
      </c>
      <c r="G2304" s="3">
        <v>42836</v>
      </c>
      <c r="H2304" s="2">
        <v>751292.03082999995</v>
      </c>
      <c r="I2304" s="2">
        <v>1173504.5045</v>
      </c>
      <c r="J2304" s="3">
        <v>42760</v>
      </c>
      <c r="K2304" s="2">
        <v>217.72309999999999</v>
      </c>
      <c r="L2304" s="2">
        <v>217.72309999999999</v>
      </c>
      <c r="M2304" s="3">
        <v>42748</v>
      </c>
      <c r="N2304" s="2">
        <v>2076.79</v>
      </c>
      <c r="O2304" s="2">
        <v>2458.7415999999998</v>
      </c>
      <c r="P2304" s="3">
        <v>42739</v>
      </c>
      <c r="Q2304" s="2">
        <v>305607.84487999999</v>
      </c>
      <c r="R2304" s="2">
        <v>305607.84490000003</v>
      </c>
    </row>
    <row r="2305" spans="1:18" x14ac:dyDescent="0.3">
      <c r="A2305" s="3">
        <v>42835</v>
      </c>
      <c r="B2305" s="2">
        <v>6195300</v>
      </c>
      <c r="C2305" s="2">
        <v>6874646.6978000002</v>
      </c>
      <c r="D2305" s="3">
        <v>42713</v>
      </c>
      <c r="E2305" s="2">
        <v>593485.36895999999</v>
      </c>
      <c r="F2305" s="2">
        <v>718195.62029999995</v>
      </c>
      <c r="G2305" s="3">
        <v>42835</v>
      </c>
      <c r="H2305" s="2">
        <v>746189.71094000002</v>
      </c>
      <c r="I2305" s="2">
        <v>1165534.7734999999</v>
      </c>
      <c r="J2305" s="3">
        <v>42759</v>
      </c>
      <c r="K2305" s="2">
        <v>217.79069999999999</v>
      </c>
      <c r="L2305" s="2">
        <v>217.79069999999999</v>
      </c>
      <c r="M2305" s="3">
        <v>42747</v>
      </c>
      <c r="N2305" s="2">
        <v>2087.14</v>
      </c>
      <c r="O2305" s="2">
        <v>2470.9938000000002</v>
      </c>
      <c r="P2305" s="3">
        <v>42734</v>
      </c>
      <c r="Q2305" s="2">
        <v>302280.64854999998</v>
      </c>
      <c r="R2305" s="2">
        <v>302280.64850000001</v>
      </c>
    </row>
    <row r="2306" spans="1:18" x14ac:dyDescent="0.3">
      <c r="A2306" s="3">
        <v>42832</v>
      </c>
      <c r="B2306" s="2">
        <v>6150930</v>
      </c>
      <c r="C2306" s="2">
        <v>6825417.1078000003</v>
      </c>
      <c r="D2306" s="3">
        <v>42712</v>
      </c>
      <c r="E2306" s="2">
        <v>584505.83028999995</v>
      </c>
      <c r="F2306" s="2">
        <v>707329.19350000005</v>
      </c>
      <c r="G2306" s="3">
        <v>42832</v>
      </c>
      <c r="H2306" s="2">
        <v>739076.27376000001</v>
      </c>
      <c r="I2306" s="2">
        <v>1154423.7139000001</v>
      </c>
      <c r="J2306" s="3">
        <v>42758</v>
      </c>
      <c r="K2306" s="2">
        <v>217.72710000000001</v>
      </c>
      <c r="L2306" s="2">
        <v>217.72710000000001</v>
      </c>
      <c r="M2306" s="3">
        <v>42746</v>
      </c>
      <c r="N2306" s="2">
        <v>2075.17</v>
      </c>
      <c r="O2306" s="2">
        <v>2456.8224</v>
      </c>
      <c r="P2306" s="3">
        <v>42733</v>
      </c>
      <c r="Q2306" s="2">
        <v>302832.52742</v>
      </c>
      <c r="R2306" s="2">
        <v>302832.52740000002</v>
      </c>
    </row>
    <row r="2307" spans="1:18" x14ac:dyDescent="0.3">
      <c r="A2307" s="3">
        <v>42831</v>
      </c>
      <c r="B2307" s="2">
        <v>6135510</v>
      </c>
      <c r="C2307" s="2">
        <v>6808307.3151000002</v>
      </c>
      <c r="D2307" s="3">
        <v>42711</v>
      </c>
      <c r="E2307" s="2">
        <v>586950.23635999998</v>
      </c>
      <c r="F2307" s="2">
        <v>710287.24739999999</v>
      </c>
      <c r="G2307" s="3">
        <v>42831</v>
      </c>
      <c r="H2307" s="2">
        <v>738704.58193999995</v>
      </c>
      <c r="I2307" s="2">
        <v>1153843.138</v>
      </c>
      <c r="J2307" s="3">
        <v>42755</v>
      </c>
      <c r="K2307" s="2">
        <v>217.70050000000001</v>
      </c>
      <c r="L2307" s="2">
        <v>217.70050000000001</v>
      </c>
      <c r="M2307" s="3">
        <v>42745</v>
      </c>
      <c r="N2307" s="2">
        <v>2045.12</v>
      </c>
      <c r="O2307" s="2">
        <v>2421.2458000000001</v>
      </c>
      <c r="P2307" s="3">
        <v>42732</v>
      </c>
      <c r="Q2307" s="2">
        <v>305646.79514</v>
      </c>
      <c r="R2307" s="2">
        <v>305646.79509999999</v>
      </c>
    </row>
    <row r="2308" spans="1:18" x14ac:dyDescent="0.3">
      <c r="A2308" s="3">
        <v>42830</v>
      </c>
      <c r="B2308" s="2">
        <v>6111280</v>
      </c>
      <c r="C2308" s="2">
        <v>6781323.3335999995</v>
      </c>
      <c r="D2308" s="3">
        <v>42710</v>
      </c>
      <c r="E2308" s="2">
        <v>589137.28225000005</v>
      </c>
      <c r="F2308" s="2">
        <v>712918.68429999996</v>
      </c>
      <c r="G2308" s="3">
        <v>42830</v>
      </c>
      <c r="H2308" s="2">
        <v>732874.22316000005</v>
      </c>
      <c r="I2308" s="2">
        <v>1144074.9883999999</v>
      </c>
      <c r="J2308" s="3">
        <v>42754</v>
      </c>
      <c r="K2308" s="2">
        <v>217.60560000000001</v>
      </c>
      <c r="L2308" s="2">
        <v>217.60560000000001</v>
      </c>
      <c r="M2308" s="3">
        <v>42744</v>
      </c>
      <c r="N2308" s="2">
        <v>2048.7800000000002</v>
      </c>
      <c r="O2308" s="2">
        <v>2425.5787</v>
      </c>
      <c r="P2308" s="3">
        <v>42731</v>
      </c>
      <c r="Q2308" s="2">
        <v>304440.47493999999</v>
      </c>
      <c r="R2308" s="2">
        <v>304440.47489999997</v>
      </c>
    </row>
    <row r="2309" spans="1:18" x14ac:dyDescent="0.3">
      <c r="A2309" s="3">
        <v>42829</v>
      </c>
      <c r="B2309" s="2">
        <v>6117790</v>
      </c>
      <c r="C2309" s="2">
        <v>6788546.8483999996</v>
      </c>
      <c r="D2309" s="3">
        <v>42709</v>
      </c>
      <c r="E2309" s="2">
        <v>590668.03407000005</v>
      </c>
      <c r="F2309" s="2">
        <v>714771.05660000001</v>
      </c>
      <c r="G2309" s="3">
        <v>42829</v>
      </c>
      <c r="H2309" s="2">
        <v>732164.63766999997</v>
      </c>
      <c r="I2309" s="2">
        <v>1142917.9505</v>
      </c>
      <c r="J2309" s="3">
        <v>42753</v>
      </c>
      <c r="K2309" s="2">
        <v>217.69739999999999</v>
      </c>
      <c r="L2309" s="2">
        <v>217.69739999999999</v>
      </c>
      <c r="M2309" s="3">
        <v>42741</v>
      </c>
      <c r="N2309" s="2">
        <v>2049.12</v>
      </c>
      <c r="O2309" s="2">
        <v>2425.9812000000002</v>
      </c>
      <c r="P2309" s="3">
        <v>42730</v>
      </c>
      <c r="Q2309" s="2">
        <v>303356.37465000001</v>
      </c>
      <c r="R2309" s="2">
        <v>303356.37459999998</v>
      </c>
    </row>
    <row r="2310" spans="1:18" x14ac:dyDescent="0.3">
      <c r="A2310" s="3">
        <v>42828</v>
      </c>
      <c r="B2310" s="2">
        <v>6079990</v>
      </c>
      <c r="C2310" s="2">
        <v>6745035.4815999996</v>
      </c>
      <c r="D2310" s="3">
        <v>42706</v>
      </c>
      <c r="E2310" s="2">
        <v>599042.17723999999</v>
      </c>
      <c r="F2310" s="2">
        <v>724904.65930000006</v>
      </c>
      <c r="G2310" s="3">
        <v>42828</v>
      </c>
      <c r="H2310" s="2">
        <v>727331.62919999997</v>
      </c>
      <c r="I2310" s="2">
        <v>1135373.5652000001</v>
      </c>
      <c r="J2310" s="3">
        <v>42752</v>
      </c>
      <c r="K2310" s="2">
        <v>217.7585</v>
      </c>
      <c r="L2310" s="2">
        <v>217.7585</v>
      </c>
      <c r="M2310" s="3">
        <v>42740</v>
      </c>
      <c r="N2310" s="2">
        <v>2041.95</v>
      </c>
      <c r="O2310" s="2">
        <v>2417.4922000000001</v>
      </c>
      <c r="P2310" s="3">
        <v>42726</v>
      </c>
      <c r="Q2310" s="2">
        <v>304084.72473999998</v>
      </c>
      <c r="R2310" s="2">
        <v>304084.72470000002</v>
      </c>
    </row>
    <row r="2311" spans="1:18" x14ac:dyDescent="0.3">
      <c r="A2311" s="3">
        <v>42825</v>
      </c>
      <c r="B2311" s="2">
        <v>6076570</v>
      </c>
      <c r="C2311" s="2">
        <v>6740433.1946</v>
      </c>
      <c r="D2311" s="3">
        <v>42705</v>
      </c>
      <c r="E2311" s="2">
        <v>606527.11947999999</v>
      </c>
      <c r="F2311" s="2">
        <v>733962.23439999996</v>
      </c>
      <c r="G2311" s="3">
        <v>42825</v>
      </c>
      <c r="H2311" s="2">
        <v>730053.46394000005</v>
      </c>
      <c r="I2311" s="2">
        <v>1139604.3699</v>
      </c>
      <c r="J2311" s="3">
        <v>42751</v>
      </c>
      <c r="K2311" s="2">
        <v>217.7251</v>
      </c>
      <c r="L2311" s="2">
        <v>217.7251</v>
      </c>
      <c r="M2311" s="3">
        <v>42739</v>
      </c>
      <c r="N2311" s="2">
        <v>2045.64</v>
      </c>
      <c r="O2311" s="2">
        <v>2421.8607999999999</v>
      </c>
      <c r="P2311" s="3">
        <v>42725</v>
      </c>
      <c r="Q2311" s="2">
        <v>301109.82695999998</v>
      </c>
      <c r="R2311" s="2">
        <v>301109.82699999999</v>
      </c>
    </row>
    <row r="2312" spans="1:18" x14ac:dyDescent="0.3">
      <c r="A2312" s="3">
        <v>42824</v>
      </c>
      <c r="B2312" s="2">
        <v>6067540</v>
      </c>
      <c r="C2312" s="2">
        <v>6730424.2692</v>
      </c>
      <c r="D2312" s="3">
        <v>42704</v>
      </c>
      <c r="E2312" s="2">
        <v>604230.01286999998</v>
      </c>
      <c r="F2312" s="2">
        <v>731182.49140000006</v>
      </c>
      <c r="G2312" s="3">
        <v>42824</v>
      </c>
      <c r="H2312" s="2">
        <v>729150.321</v>
      </c>
      <c r="I2312" s="2">
        <v>1138194.5751</v>
      </c>
      <c r="J2312" s="3">
        <v>42748</v>
      </c>
      <c r="K2312" s="2">
        <v>217.76300000000001</v>
      </c>
      <c r="L2312" s="2">
        <v>217.76300000000001</v>
      </c>
      <c r="M2312" s="3">
        <v>42738</v>
      </c>
      <c r="N2312" s="2">
        <v>2043.97</v>
      </c>
      <c r="O2312" s="2">
        <v>2419.8836999999999</v>
      </c>
      <c r="P2312" s="3">
        <v>42724</v>
      </c>
      <c r="Q2312" s="2">
        <v>301261.08016999997</v>
      </c>
      <c r="R2312" s="2">
        <v>301261.08020000003</v>
      </c>
    </row>
    <row r="2313" spans="1:18" x14ac:dyDescent="0.3">
      <c r="A2313" s="3">
        <v>42823</v>
      </c>
      <c r="B2313" s="2">
        <v>6047040</v>
      </c>
      <c r="C2313" s="2">
        <v>6707679.3278999999</v>
      </c>
      <c r="D2313" s="3">
        <v>42703</v>
      </c>
      <c r="E2313" s="2">
        <v>605340.78382000001</v>
      </c>
      <c r="F2313" s="2">
        <v>732526.6422</v>
      </c>
      <c r="G2313" s="3">
        <v>42823</v>
      </c>
      <c r="H2313" s="2">
        <v>726051.26468999998</v>
      </c>
      <c r="I2313" s="2">
        <v>1133251.2053</v>
      </c>
      <c r="J2313" s="3">
        <v>42747</v>
      </c>
      <c r="K2313" s="2">
        <v>217.7868</v>
      </c>
      <c r="L2313" s="2">
        <v>217.7868</v>
      </c>
      <c r="M2313" s="3">
        <v>42737</v>
      </c>
      <c r="N2313" s="2">
        <v>2026.16</v>
      </c>
      <c r="O2313" s="2">
        <v>2398.7982000000002</v>
      </c>
      <c r="P2313" s="3">
        <v>42723</v>
      </c>
      <c r="Q2313" s="2">
        <v>300920.40561999998</v>
      </c>
      <c r="R2313" s="2">
        <v>300920.4056</v>
      </c>
    </row>
    <row r="2314" spans="1:18" x14ac:dyDescent="0.3">
      <c r="A2314" s="3">
        <v>42822</v>
      </c>
      <c r="B2314" s="2">
        <v>6026930</v>
      </c>
      <c r="C2314" s="2">
        <v>6684886.6595000001</v>
      </c>
      <c r="D2314" s="3">
        <v>42702</v>
      </c>
      <c r="E2314" s="2">
        <v>600389.43345000001</v>
      </c>
      <c r="F2314" s="2">
        <v>726534.98239999998</v>
      </c>
      <c r="G2314" s="3">
        <v>42822</v>
      </c>
      <c r="H2314" s="2">
        <v>726039.12023999996</v>
      </c>
      <c r="I2314" s="2">
        <v>1133057.7548</v>
      </c>
      <c r="J2314" s="3">
        <v>42746</v>
      </c>
      <c r="K2314" s="2">
        <v>217.61689999999999</v>
      </c>
      <c r="L2314" s="2">
        <v>217.61689999999999</v>
      </c>
      <c r="M2314" s="3">
        <v>42733</v>
      </c>
      <c r="N2314" s="2">
        <v>2026.46</v>
      </c>
      <c r="O2314" s="2">
        <v>2399.1532999999999</v>
      </c>
      <c r="P2314" s="3">
        <v>42720</v>
      </c>
      <c r="Q2314" s="2">
        <v>298872.25475999998</v>
      </c>
      <c r="R2314" s="2">
        <v>298872.2548</v>
      </c>
    </row>
    <row r="2315" spans="1:18" x14ac:dyDescent="0.3">
      <c r="A2315" s="3">
        <v>42821</v>
      </c>
      <c r="B2315" s="2">
        <v>5964690</v>
      </c>
      <c r="C2315" s="2">
        <v>6615614.9442999996</v>
      </c>
      <c r="D2315" s="3">
        <v>42699</v>
      </c>
      <c r="E2315" s="2">
        <v>599015.52095000003</v>
      </c>
      <c r="F2315" s="2">
        <v>724859.60979999998</v>
      </c>
      <c r="G2315" s="3">
        <v>42821</v>
      </c>
      <c r="H2315" s="2">
        <v>717558.11875999998</v>
      </c>
      <c r="I2315" s="2">
        <v>1119822.2908999999</v>
      </c>
      <c r="J2315" s="3">
        <v>42745</v>
      </c>
      <c r="K2315" s="2">
        <v>217.65</v>
      </c>
      <c r="L2315" s="2">
        <v>217.65</v>
      </c>
      <c r="M2315" s="3">
        <v>42732</v>
      </c>
      <c r="N2315" s="2">
        <v>2024.49</v>
      </c>
      <c r="O2315" s="2">
        <v>2396.8209999999999</v>
      </c>
      <c r="P2315" s="3">
        <v>42719</v>
      </c>
      <c r="Q2315" s="2">
        <v>295438.06065</v>
      </c>
      <c r="R2315" s="2">
        <v>295438.06060000003</v>
      </c>
    </row>
    <row r="2316" spans="1:18" x14ac:dyDescent="0.3">
      <c r="A2316" s="3">
        <v>42818</v>
      </c>
      <c r="B2316" s="2">
        <v>5976890</v>
      </c>
      <c r="C2316" s="2">
        <v>6629141.3910999997</v>
      </c>
      <c r="D2316" s="3">
        <v>42698</v>
      </c>
      <c r="E2316" s="2">
        <v>594566.12552999996</v>
      </c>
      <c r="F2316" s="2">
        <v>719475.46380000003</v>
      </c>
      <c r="G2316" s="3">
        <v>42818</v>
      </c>
      <c r="H2316" s="2">
        <v>722946.70765999996</v>
      </c>
      <c r="I2316" s="2">
        <v>1128231.7309999999</v>
      </c>
      <c r="J2316" s="3">
        <v>42744</v>
      </c>
      <c r="K2316" s="2">
        <v>217.5206</v>
      </c>
      <c r="L2316" s="2">
        <v>217.5206</v>
      </c>
      <c r="M2316" s="3">
        <v>42731</v>
      </c>
      <c r="N2316" s="2">
        <v>2042.17</v>
      </c>
      <c r="O2316" s="2">
        <v>2377.7224999999999</v>
      </c>
      <c r="P2316" s="3">
        <v>42718</v>
      </c>
      <c r="Q2316" s="2">
        <v>297587.50478000002</v>
      </c>
      <c r="R2316" s="2">
        <v>297587.5048</v>
      </c>
    </row>
    <row r="2317" spans="1:18" x14ac:dyDescent="0.3">
      <c r="A2317" s="3">
        <v>42817</v>
      </c>
      <c r="B2317" s="2">
        <v>6005360</v>
      </c>
      <c r="C2317" s="2">
        <v>6660727.4945999999</v>
      </c>
      <c r="D2317" s="3">
        <v>42697</v>
      </c>
      <c r="E2317" s="2">
        <v>594585.61205999996</v>
      </c>
      <c r="F2317" s="2">
        <v>719499.04410000006</v>
      </c>
      <c r="G2317" s="3">
        <v>42817</v>
      </c>
      <c r="H2317" s="2">
        <v>728666.97981000005</v>
      </c>
      <c r="I2317" s="2">
        <v>1137158.7964000001</v>
      </c>
      <c r="J2317" s="3">
        <v>42741</v>
      </c>
      <c r="K2317" s="2">
        <v>217.56809999999999</v>
      </c>
      <c r="L2317" s="2">
        <v>217.56809999999999</v>
      </c>
      <c r="M2317" s="3">
        <v>42730</v>
      </c>
      <c r="N2317" s="2">
        <v>2037.75</v>
      </c>
      <c r="O2317" s="2">
        <v>2372.576</v>
      </c>
      <c r="P2317" s="3">
        <v>42717</v>
      </c>
      <c r="Q2317" s="2">
        <v>296789.52993000002</v>
      </c>
      <c r="R2317" s="2">
        <v>296789.52990000002</v>
      </c>
    </row>
    <row r="2318" spans="1:18" x14ac:dyDescent="0.3">
      <c r="A2318" s="3">
        <v>42816</v>
      </c>
      <c r="B2318" s="2">
        <v>6002810</v>
      </c>
      <c r="C2318" s="2">
        <v>6657888.8673</v>
      </c>
      <c r="D2318" s="3">
        <v>42696</v>
      </c>
      <c r="E2318" s="2">
        <v>591192.06091</v>
      </c>
      <c r="F2318" s="2">
        <v>715392.55929999996</v>
      </c>
      <c r="G2318" s="3">
        <v>42816</v>
      </c>
      <c r="H2318" s="2">
        <v>726757.06345999998</v>
      </c>
      <c r="I2318" s="2">
        <v>1134178.1780000001</v>
      </c>
      <c r="J2318" s="3">
        <v>42740</v>
      </c>
      <c r="K2318" s="2">
        <v>217.73910000000001</v>
      </c>
      <c r="L2318" s="2">
        <v>217.73910000000001</v>
      </c>
      <c r="M2318" s="3">
        <v>42727</v>
      </c>
      <c r="N2318" s="2">
        <v>2035.9</v>
      </c>
      <c r="O2318" s="2">
        <v>2370.4209000000001</v>
      </c>
      <c r="P2318" s="3">
        <v>42716</v>
      </c>
      <c r="Q2318" s="2">
        <v>295386.70886999997</v>
      </c>
      <c r="R2318" s="2">
        <v>295386.70890000003</v>
      </c>
    </row>
    <row r="2319" spans="1:18" x14ac:dyDescent="0.3">
      <c r="A2319" s="3">
        <v>42815</v>
      </c>
      <c r="B2319" s="2">
        <v>5983210</v>
      </c>
      <c r="C2319" s="2">
        <v>6636153.8561000004</v>
      </c>
      <c r="D2319" s="3">
        <v>42695</v>
      </c>
      <c r="E2319" s="2">
        <v>588589.47660000005</v>
      </c>
      <c r="F2319" s="2">
        <v>712243.21149999998</v>
      </c>
      <c r="G2319" s="3">
        <v>42815</v>
      </c>
      <c r="H2319" s="2">
        <v>728318.21707000001</v>
      </c>
      <c r="I2319" s="2">
        <v>1136576.6429999999</v>
      </c>
      <c r="J2319" s="3">
        <v>42739</v>
      </c>
      <c r="K2319" s="2">
        <v>217.614</v>
      </c>
      <c r="L2319" s="2">
        <v>217.614</v>
      </c>
      <c r="M2319" s="3">
        <v>42726</v>
      </c>
      <c r="N2319" s="2">
        <v>2035.73</v>
      </c>
      <c r="O2319" s="2">
        <v>2370.2229000000002</v>
      </c>
      <c r="P2319" s="3">
        <v>42713</v>
      </c>
      <c r="Q2319" s="2">
        <v>295013.12981999997</v>
      </c>
      <c r="R2319" s="2">
        <v>295013.1298</v>
      </c>
    </row>
    <row r="2320" spans="1:18" x14ac:dyDescent="0.3">
      <c r="A2320" s="3">
        <v>42814</v>
      </c>
      <c r="B2320" s="2">
        <v>6029610</v>
      </c>
      <c r="C2320" s="2">
        <v>6687622.3931999998</v>
      </c>
      <c r="D2320" s="3">
        <v>42692</v>
      </c>
      <c r="E2320" s="2">
        <v>584715.53087999998</v>
      </c>
      <c r="F2320" s="2">
        <v>707555.40839999996</v>
      </c>
      <c r="G2320" s="3">
        <v>42814</v>
      </c>
      <c r="H2320" s="2">
        <v>729648.27150000003</v>
      </c>
      <c r="I2320" s="2">
        <v>1138271.9391999999</v>
      </c>
      <c r="J2320" s="3">
        <v>42738</v>
      </c>
      <c r="K2320" s="2">
        <v>217.59460000000001</v>
      </c>
      <c r="L2320" s="2">
        <v>217.59460000000001</v>
      </c>
      <c r="M2320" s="3">
        <v>42725</v>
      </c>
      <c r="N2320" s="2">
        <v>2037.96</v>
      </c>
      <c r="O2320" s="2">
        <v>2372.8193999999999</v>
      </c>
      <c r="P2320" s="3">
        <v>42712</v>
      </c>
      <c r="Q2320" s="2">
        <v>291804.89503999997</v>
      </c>
      <c r="R2320" s="2">
        <v>291804.89500000002</v>
      </c>
    </row>
    <row r="2321" spans="1:18" x14ac:dyDescent="0.3">
      <c r="A2321" s="3">
        <v>42811</v>
      </c>
      <c r="B2321" s="2">
        <v>6111740</v>
      </c>
      <c r="C2321" s="2">
        <v>6778510.5900999997</v>
      </c>
      <c r="D2321" s="3">
        <v>42691</v>
      </c>
      <c r="E2321" s="2">
        <v>586885.10386999999</v>
      </c>
      <c r="F2321" s="2">
        <v>710180.77579999994</v>
      </c>
      <c r="G2321" s="3">
        <v>42811</v>
      </c>
      <c r="H2321" s="2">
        <v>742773.34982999996</v>
      </c>
      <c r="I2321" s="2">
        <v>1158468.9796</v>
      </c>
      <c r="J2321" s="3">
        <v>42737</v>
      </c>
      <c r="K2321" s="2">
        <v>217.56549999999999</v>
      </c>
      <c r="L2321" s="2">
        <v>217.56549999999999</v>
      </c>
      <c r="M2321" s="3">
        <v>42724</v>
      </c>
      <c r="N2321" s="2">
        <v>2041.94</v>
      </c>
      <c r="O2321" s="2">
        <v>2377.4533000000001</v>
      </c>
      <c r="P2321" s="3">
        <v>42711</v>
      </c>
      <c r="Q2321" s="2">
        <v>288116.47704999999</v>
      </c>
      <c r="R2321" s="2">
        <v>288116.47710000002</v>
      </c>
    </row>
    <row r="2322" spans="1:18" x14ac:dyDescent="0.3">
      <c r="A2322" s="3">
        <v>42810</v>
      </c>
      <c r="B2322" s="2">
        <v>6103800</v>
      </c>
      <c r="C2322" s="2">
        <v>6769700.9121000003</v>
      </c>
      <c r="D2322" s="3">
        <v>42690</v>
      </c>
      <c r="E2322" s="2">
        <v>584413.38807999995</v>
      </c>
      <c r="F2322" s="2">
        <v>707189.79</v>
      </c>
      <c r="G2322" s="3">
        <v>42810</v>
      </c>
      <c r="H2322" s="2">
        <v>739710.16564000002</v>
      </c>
      <c r="I2322" s="2">
        <v>1153691.4739999999</v>
      </c>
      <c r="J2322" s="3">
        <v>42734</v>
      </c>
      <c r="K2322" s="2">
        <v>217.39089999999999</v>
      </c>
      <c r="L2322" s="2">
        <v>217.39089999999999</v>
      </c>
      <c r="M2322" s="3">
        <v>42723</v>
      </c>
      <c r="N2322" s="2">
        <v>2038.39</v>
      </c>
      <c r="O2322" s="2">
        <v>2373.3200000000002</v>
      </c>
      <c r="P2322" s="3">
        <v>42710</v>
      </c>
      <c r="Q2322" s="2">
        <v>287795.27068999998</v>
      </c>
      <c r="R2322" s="2">
        <v>287795.27069999999</v>
      </c>
    </row>
    <row r="2323" spans="1:18" x14ac:dyDescent="0.3">
      <c r="A2323" s="3">
        <v>42809</v>
      </c>
      <c r="B2323" s="2">
        <v>6194620</v>
      </c>
      <c r="C2323" s="2">
        <v>6869987.2643999998</v>
      </c>
      <c r="D2323" s="3">
        <v>42689</v>
      </c>
      <c r="E2323" s="2">
        <v>585749.14318000001</v>
      </c>
      <c r="F2323" s="2">
        <v>708806.16700000002</v>
      </c>
      <c r="G2323" s="3">
        <v>42809</v>
      </c>
      <c r="H2323" s="2">
        <v>753924.48231999995</v>
      </c>
      <c r="I2323" s="2">
        <v>1175493.5315</v>
      </c>
      <c r="J2323" s="3">
        <v>42733</v>
      </c>
      <c r="K2323" s="2">
        <v>217.3811</v>
      </c>
      <c r="L2323" s="2">
        <v>217.3811</v>
      </c>
      <c r="M2323" s="3">
        <v>42720</v>
      </c>
      <c r="N2323" s="2">
        <v>2042.24</v>
      </c>
      <c r="O2323" s="2">
        <v>2377.8024</v>
      </c>
      <c r="P2323" s="3">
        <v>42709</v>
      </c>
      <c r="Q2323" s="2">
        <v>286971.96866000001</v>
      </c>
      <c r="R2323" s="2">
        <v>286971.96870000003</v>
      </c>
    </row>
    <row r="2324" spans="1:18" x14ac:dyDescent="0.3">
      <c r="A2324" s="3">
        <v>42808</v>
      </c>
      <c r="B2324" s="2">
        <v>6188680</v>
      </c>
      <c r="C2324" s="2">
        <v>6863403.1522000004</v>
      </c>
      <c r="D2324" s="3">
        <v>42688</v>
      </c>
      <c r="E2324" s="2">
        <v>586437.38832000003</v>
      </c>
      <c r="F2324" s="2">
        <v>709639.00199999998</v>
      </c>
      <c r="G2324" s="3">
        <v>42808</v>
      </c>
      <c r="H2324" s="2">
        <v>748123.91588999995</v>
      </c>
      <c r="I2324" s="2">
        <v>1166449.4846000001</v>
      </c>
      <c r="J2324" s="3">
        <v>42732</v>
      </c>
      <c r="K2324" s="2">
        <v>217.33439999999999</v>
      </c>
      <c r="L2324" s="2">
        <v>217.33439999999999</v>
      </c>
      <c r="M2324" s="3">
        <v>42719</v>
      </c>
      <c r="N2324" s="2">
        <v>2036.65</v>
      </c>
      <c r="O2324" s="2">
        <v>2371.2939000000001</v>
      </c>
      <c r="P2324" s="3">
        <v>42706</v>
      </c>
      <c r="Q2324" s="2">
        <v>288502.37729999999</v>
      </c>
      <c r="R2324" s="2">
        <v>288502.37729999999</v>
      </c>
    </row>
    <row r="2325" spans="1:18" x14ac:dyDescent="0.3">
      <c r="A2325" s="3">
        <v>42807</v>
      </c>
      <c r="B2325" s="2">
        <v>6194860</v>
      </c>
      <c r="C2325" s="2">
        <v>6869491.6177000003</v>
      </c>
      <c r="D2325" s="3">
        <v>42685</v>
      </c>
      <c r="E2325" s="2">
        <v>584655.99401999998</v>
      </c>
      <c r="F2325" s="2">
        <v>707483.36380000005</v>
      </c>
      <c r="G2325" s="3">
        <v>42807</v>
      </c>
      <c r="H2325" s="2">
        <v>750248.40495999996</v>
      </c>
      <c r="I2325" s="2">
        <v>1169591.9698999999</v>
      </c>
      <c r="J2325" s="3">
        <v>42731</v>
      </c>
      <c r="K2325" s="2">
        <v>217.2636</v>
      </c>
      <c r="L2325" s="2">
        <v>217.2636</v>
      </c>
      <c r="M2325" s="3">
        <v>42718</v>
      </c>
      <c r="N2325" s="2">
        <v>2036.87</v>
      </c>
      <c r="O2325" s="2">
        <v>2371.5500000000002</v>
      </c>
      <c r="P2325" s="3">
        <v>42705</v>
      </c>
      <c r="Q2325" s="2">
        <v>288595.48518000002</v>
      </c>
      <c r="R2325" s="2">
        <v>288595.4852</v>
      </c>
    </row>
    <row r="2326" spans="1:18" x14ac:dyDescent="0.3">
      <c r="A2326" s="3">
        <v>42804</v>
      </c>
      <c r="B2326" s="2">
        <v>6194700</v>
      </c>
      <c r="C2326" s="2">
        <v>6868870.7490999997</v>
      </c>
      <c r="D2326" s="3">
        <v>42684</v>
      </c>
      <c r="E2326" s="2">
        <v>579616.73672000004</v>
      </c>
      <c r="F2326" s="2">
        <v>701385.43480000005</v>
      </c>
      <c r="G2326" s="3">
        <v>42804</v>
      </c>
      <c r="H2326" s="2">
        <v>750037.35869999998</v>
      </c>
      <c r="I2326" s="2">
        <v>1168329.8777000001</v>
      </c>
      <c r="J2326" s="3">
        <v>42730</v>
      </c>
      <c r="K2326" s="2">
        <v>217.22890000000001</v>
      </c>
      <c r="L2326" s="2">
        <v>217.22890000000001</v>
      </c>
      <c r="M2326" s="3">
        <v>42717</v>
      </c>
      <c r="N2326" s="2">
        <v>2035.98</v>
      </c>
      <c r="O2326" s="2">
        <v>2370.5127000000002</v>
      </c>
      <c r="P2326" s="3">
        <v>42704</v>
      </c>
      <c r="Q2326" s="2">
        <v>288094.32692000002</v>
      </c>
      <c r="R2326" s="2">
        <v>288094.32689999999</v>
      </c>
    </row>
    <row r="2327" spans="1:18" x14ac:dyDescent="0.3">
      <c r="A2327" s="3">
        <v>42803</v>
      </c>
      <c r="B2327" s="2">
        <v>6218730</v>
      </c>
      <c r="C2327" s="2">
        <v>6895519.3563000001</v>
      </c>
      <c r="D2327" s="3">
        <v>42683</v>
      </c>
      <c r="E2327" s="2">
        <v>568475.68064000004</v>
      </c>
      <c r="F2327" s="2">
        <v>687903.81160000002</v>
      </c>
      <c r="G2327" s="3">
        <v>42803</v>
      </c>
      <c r="H2327" s="2">
        <v>752817.43013999995</v>
      </c>
      <c r="I2327" s="2">
        <v>1172660.3827</v>
      </c>
      <c r="J2327" s="3">
        <v>42727</v>
      </c>
      <c r="K2327" s="2">
        <v>217.23599999999999</v>
      </c>
      <c r="L2327" s="2">
        <v>217.23599999999999</v>
      </c>
      <c r="M2327" s="3">
        <v>42716</v>
      </c>
      <c r="N2327" s="2">
        <v>2027.24</v>
      </c>
      <c r="O2327" s="2">
        <v>2360.3366000000001</v>
      </c>
      <c r="P2327" s="3">
        <v>42703</v>
      </c>
      <c r="Q2327" s="2">
        <v>289750.58069999999</v>
      </c>
      <c r="R2327" s="2">
        <v>289750.58069999999</v>
      </c>
    </row>
    <row r="2328" spans="1:18" x14ac:dyDescent="0.3">
      <c r="A2328" s="3">
        <v>42802</v>
      </c>
      <c r="B2328" s="2">
        <v>6197970</v>
      </c>
      <c r="C2328" s="2">
        <v>6872498.6789999995</v>
      </c>
      <c r="D2328" s="3">
        <v>42682</v>
      </c>
      <c r="E2328" s="2">
        <v>560961.65899999999</v>
      </c>
      <c r="F2328" s="2">
        <v>678811.20779999997</v>
      </c>
      <c r="G2328" s="3">
        <v>42802</v>
      </c>
      <c r="H2328" s="2">
        <v>752153.61008000001</v>
      </c>
      <c r="I2328" s="2">
        <v>1171626.3532</v>
      </c>
      <c r="J2328" s="3">
        <v>42726</v>
      </c>
      <c r="K2328" s="2">
        <v>217.2988</v>
      </c>
      <c r="L2328" s="2">
        <v>217.2988</v>
      </c>
      <c r="M2328" s="3">
        <v>42713</v>
      </c>
      <c r="N2328" s="2">
        <v>2024.69</v>
      </c>
      <c r="O2328" s="2">
        <v>2357.3676</v>
      </c>
      <c r="P2328" s="3">
        <v>42702</v>
      </c>
      <c r="Q2328" s="2">
        <v>292244.04940000002</v>
      </c>
      <c r="R2328" s="2">
        <v>292244.04940000002</v>
      </c>
    </row>
    <row r="2329" spans="1:18" x14ac:dyDescent="0.3">
      <c r="A2329" s="3">
        <v>42801</v>
      </c>
      <c r="B2329" s="2">
        <v>6154080</v>
      </c>
      <c r="C2329" s="2">
        <v>6823407.8499999996</v>
      </c>
      <c r="D2329" s="3">
        <v>42681</v>
      </c>
      <c r="E2329" s="2">
        <v>565067.38919000002</v>
      </c>
      <c r="F2329" s="2">
        <v>683761.78749999998</v>
      </c>
      <c r="G2329" s="3">
        <v>42801</v>
      </c>
      <c r="H2329" s="2">
        <v>755334.28602</v>
      </c>
      <c r="I2329" s="2">
        <v>1175420.1433999999</v>
      </c>
      <c r="J2329" s="3">
        <v>42725</v>
      </c>
      <c r="K2329" s="2">
        <v>217.14179999999999</v>
      </c>
      <c r="L2329" s="2">
        <v>217.14179999999999</v>
      </c>
      <c r="M2329" s="3">
        <v>42712</v>
      </c>
      <c r="N2329" s="2">
        <v>2031.07</v>
      </c>
      <c r="O2329" s="2">
        <v>2364.7959000000001</v>
      </c>
      <c r="P2329" s="3">
        <v>42699</v>
      </c>
      <c r="Q2329" s="2">
        <v>291177.83528</v>
      </c>
      <c r="R2329" s="2">
        <v>291177.83529999998</v>
      </c>
    </row>
    <row r="2330" spans="1:18" x14ac:dyDescent="0.3">
      <c r="A2330" s="3">
        <v>42800</v>
      </c>
      <c r="B2330" s="2">
        <v>6198560</v>
      </c>
      <c r="C2330" s="2">
        <v>6872681.2171999998</v>
      </c>
      <c r="D2330" s="3">
        <v>42678</v>
      </c>
      <c r="E2330" s="2">
        <v>566236.93281000003</v>
      </c>
      <c r="F2330" s="2">
        <v>685176.99789999996</v>
      </c>
      <c r="G2330" s="3">
        <v>42800</v>
      </c>
      <c r="H2330" s="2">
        <v>761996.13844999997</v>
      </c>
      <c r="I2330" s="2">
        <v>1185787.0441000001</v>
      </c>
      <c r="J2330" s="3">
        <v>42724</v>
      </c>
      <c r="K2330" s="2">
        <v>216.92449999999999</v>
      </c>
      <c r="L2330" s="2">
        <v>216.92449999999999</v>
      </c>
      <c r="M2330" s="3">
        <v>42711</v>
      </c>
      <c r="N2330" s="2">
        <v>1991.89</v>
      </c>
      <c r="O2330" s="2">
        <v>2319.1781999999998</v>
      </c>
      <c r="P2330" s="3">
        <v>42698</v>
      </c>
      <c r="Q2330" s="2">
        <v>290860.89416999999</v>
      </c>
      <c r="R2330" s="2">
        <v>290860.89419999998</v>
      </c>
    </row>
    <row r="2331" spans="1:18" x14ac:dyDescent="0.3">
      <c r="A2331" s="3">
        <v>42797</v>
      </c>
      <c r="B2331" s="2">
        <v>6213410</v>
      </c>
      <c r="C2331" s="2">
        <v>6889061.9550999999</v>
      </c>
      <c r="D2331" s="3">
        <v>42677</v>
      </c>
      <c r="E2331" s="2">
        <v>569991.68955000001</v>
      </c>
      <c r="F2331" s="2">
        <v>689720.45460000006</v>
      </c>
      <c r="G2331" s="3">
        <v>42797</v>
      </c>
      <c r="H2331" s="2">
        <v>764972.72195000004</v>
      </c>
      <c r="I2331" s="2">
        <v>1190362.9480000001</v>
      </c>
      <c r="J2331" s="3">
        <v>42723</v>
      </c>
      <c r="K2331" s="2">
        <v>217.01689999999999</v>
      </c>
      <c r="L2331" s="2">
        <v>217.01689999999999</v>
      </c>
      <c r="M2331" s="3">
        <v>42710</v>
      </c>
      <c r="N2331" s="2">
        <v>1989.86</v>
      </c>
      <c r="O2331" s="2">
        <v>2316.8146999999999</v>
      </c>
      <c r="P2331" s="3">
        <v>42696</v>
      </c>
      <c r="Q2331" s="2">
        <v>292704.86676</v>
      </c>
      <c r="R2331" s="2">
        <v>292704.86680000002</v>
      </c>
    </row>
    <row r="2332" spans="1:18" x14ac:dyDescent="0.3">
      <c r="A2332" s="3">
        <v>42796</v>
      </c>
      <c r="B2332" s="2">
        <v>6164640</v>
      </c>
      <c r="C2332" s="2">
        <v>6834989.5305000003</v>
      </c>
      <c r="D2332" s="3">
        <v>42676</v>
      </c>
      <c r="E2332" s="2">
        <v>566028.20418999996</v>
      </c>
      <c r="F2332" s="2">
        <v>684913.20429999998</v>
      </c>
      <c r="G2332" s="3">
        <v>42796</v>
      </c>
      <c r="H2332" s="2">
        <v>760331.55992999999</v>
      </c>
      <c r="I2332" s="2">
        <v>1183140.9031</v>
      </c>
      <c r="J2332" s="3">
        <v>42720</v>
      </c>
      <c r="K2332" s="2">
        <v>217.09190000000001</v>
      </c>
      <c r="L2332" s="2">
        <v>217.09190000000001</v>
      </c>
      <c r="M2332" s="3">
        <v>42709</v>
      </c>
      <c r="N2332" s="2">
        <v>1963.36</v>
      </c>
      <c r="O2332" s="2">
        <v>2285.9603999999999</v>
      </c>
      <c r="P2332" s="3">
        <v>42695</v>
      </c>
      <c r="Q2332" s="2">
        <v>292964.48505999998</v>
      </c>
      <c r="R2332" s="2">
        <v>292964.48509999999</v>
      </c>
    </row>
    <row r="2333" spans="1:18" x14ac:dyDescent="0.3">
      <c r="A2333" s="3">
        <v>42795</v>
      </c>
      <c r="B2333" s="2">
        <v>6150040</v>
      </c>
      <c r="C2333" s="2">
        <v>6818805.3310000002</v>
      </c>
      <c r="D2333" s="3">
        <v>42675</v>
      </c>
      <c r="E2333" s="2">
        <v>569842.73172000004</v>
      </c>
      <c r="F2333" s="2">
        <v>689528.91119999997</v>
      </c>
      <c r="G2333" s="3">
        <v>42795</v>
      </c>
      <c r="H2333" s="2">
        <v>758932.60080000001</v>
      </c>
      <c r="I2333" s="2">
        <v>1180779.1843999999</v>
      </c>
      <c r="J2333" s="3">
        <v>42719</v>
      </c>
      <c r="K2333" s="2">
        <v>217.00800000000001</v>
      </c>
      <c r="L2333" s="2">
        <v>217.00800000000001</v>
      </c>
      <c r="M2333" s="3">
        <v>42706</v>
      </c>
      <c r="N2333" s="2">
        <v>1970.61</v>
      </c>
      <c r="O2333" s="2">
        <v>2294.4016999999999</v>
      </c>
      <c r="P2333" s="3">
        <v>42692</v>
      </c>
      <c r="Q2333" s="2">
        <v>291508.62721000001</v>
      </c>
      <c r="R2333" s="2">
        <v>291508.62719999999</v>
      </c>
    </row>
    <row r="2334" spans="1:18" x14ac:dyDescent="0.3">
      <c r="A2334" s="3">
        <v>42794</v>
      </c>
      <c r="B2334" s="2">
        <v>6020740</v>
      </c>
      <c r="C2334" s="2">
        <v>6674577.9401000002</v>
      </c>
      <c r="D2334" s="3">
        <v>42674</v>
      </c>
      <c r="E2334" s="2">
        <v>564613.74849000003</v>
      </c>
      <c r="F2334" s="2">
        <v>683201.66520000005</v>
      </c>
      <c r="G2334" s="3">
        <v>42794</v>
      </c>
      <c r="H2334" s="2">
        <v>743915.34813000006</v>
      </c>
      <c r="I2334" s="2">
        <v>1156949.6967</v>
      </c>
      <c r="J2334" s="3">
        <v>42718</v>
      </c>
      <c r="K2334" s="2">
        <v>217.22550000000001</v>
      </c>
      <c r="L2334" s="2">
        <v>217.22550000000001</v>
      </c>
      <c r="M2334" s="3">
        <v>42705</v>
      </c>
      <c r="N2334" s="2">
        <v>1983.75</v>
      </c>
      <c r="O2334" s="2">
        <v>2309.7006999999999</v>
      </c>
      <c r="P2334" s="3">
        <v>42691</v>
      </c>
      <c r="Q2334" s="2">
        <v>291240.58662000002</v>
      </c>
      <c r="R2334" s="2">
        <v>291240.58659999998</v>
      </c>
    </row>
    <row r="2335" spans="1:18" x14ac:dyDescent="0.3">
      <c r="A2335" s="3">
        <v>42793</v>
      </c>
      <c r="B2335" s="2">
        <v>6049680</v>
      </c>
      <c r="C2335" s="2">
        <v>6706561.9094000002</v>
      </c>
      <c r="D2335" s="3">
        <v>42671</v>
      </c>
      <c r="E2335" s="2">
        <v>565154.33941000002</v>
      </c>
      <c r="F2335" s="2">
        <v>683855.79850000003</v>
      </c>
      <c r="G2335" s="3">
        <v>42793</v>
      </c>
      <c r="H2335" s="2">
        <v>745098.05042999994</v>
      </c>
      <c r="I2335" s="2">
        <v>1158676.6592000001</v>
      </c>
      <c r="J2335" s="3">
        <v>42717</v>
      </c>
      <c r="K2335" s="2">
        <v>217.0993</v>
      </c>
      <c r="L2335" s="2">
        <v>217.0993</v>
      </c>
      <c r="M2335" s="3">
        <v>42704</v>
      </c>
      <c r="N2335" s="2">
        <v>1983.48</v>
      </c>
      <c r="O2335" s="2">
        <v>2309.3863999999999</v>
      </c>
      <c r="P2335" s="3">
        <v>42690</v>
      </c>
      <c r="Q2335" s="2">
        <v>292219.97337000002</v>
      </c>
      <c r="R2335" s="2">
        <v>292219.97340000002</v>
      </c>
    </row>
    <row r="2336" spans="1:18" x14ac:dyDescent="0.3">
      <c r="A2336" s="3">
        <v>42790</v>
      </c>
      <c r="B2336" s="2">
        <v>6040560</v>
      </c>
      <c r="C2336" s="2">
        <v>6695603.2833000002</v>
      </c>
      <c r="D2336" s="3">
        <v>42670</v>
      </c>
      <c r="E2336" s="2">
        <v>565932.44753</v>
      </c>
      <c r="F2336" s="2">
        <v>684797.33550000004</v>
      </c>
      <c r="G2336" s="3">
        <v>42790</v>
      </c>
      <c r="H2336" s="2">
        <v>743996.83525999996</v>
      </c>
      <c r="I2336" s="2">
        <v>1156424.7834999999</v>
      </c>
      <c r="J2336" s="3">
        <v>42716</v>
      </c>
      <c r="K2336" s="2">
        <v>216.83510000000001</v>
      </c>
      <c r="L2336" s="2">
        <v>216.83510000000001</v>
      </c>
      <c r="M2336" s="3">
        <v>42703</v>
      </c>
      <c r="N2336" s="2">
        <v>1978.39</v>
      </c>
      <c r="O2336" s="2">
        <v>2303.46</v>
      </c>
      <c r="P2336" s="3">
        <v>42689</v>
      </c>
      <c r="Q2336" s="2">
        <v>289892.33627999999</v>
      </c>
      <c r="R2336" s="2">
        <v>289892.33630000002</v>
      </c>
    </row>
    <row r="2337" spans="1:18" x14ac:dyDescent="0.3">
      <c r="A2337" s="3">
        <v>42789</v>
      </c>
      <c r="B2337" s="2">
        <v>6031180</v>
      </c>
      <c r="C2337" s="2">
        <v>6685020.4797999999</v>
      </c>
      <c r="D2337" s="3">
        <v>42669</v>
      </c>
      <c r="E2337" s="2">
        <v>563000.29790999996</v>
      </c>
      <c r="F2337" s="2">
        <v>681249.33570000005</v>
      </c>
      <c r="G2337" s="3">
        <v>42789</v>
      </c>
      <c r="H2337" s="2">
        <v>741865.98754999996</v>
      </c>
      <c r="I2337" s="2">
        <v>1152661.8337000001</v>
      </c>
      <c r="J2337" s="3">
        <v>42713</v>
      </c>
      <c r="K2337" s="2">
        <v>216.7945</v>
      </c>
      <c r="L2337" s="2">
        <v>216.7945</v>
      </c>
      <c r="M2337" s="3">
        <v>42702</v>
      </c>
      <c r="N2337" s="2">
        <v>1978.13</v>
      </c>
      <c r="O2337" s="2">
        <v>2303.1547999999998</v>
      </c>
      <c r="P2337" s="3">
        <v>42688</v>
      </c>
      <c r="Q2337" s="2">
        <v>291858.02756000002</v>
      </c>
      <c r="R2337" s="2">
        <v>291858.02759999997</v>
      </c>
    </row>
    <row r="2338" spans="1:18" x14ac:dyDescent="0.3">
      <c r="A2338" s="3">
        <v>42788</v>
      </c>
      <c r="B2338" s="2">
        <v>6110050</v>
      </c>
      <c r="C2338" s="2">
        <v>6772405.2323000003</v>
      </c>
      <c r="D2338" s="3">
        <v>42668</v>
      </c>
      <c r="E2338" s="2">
        <v>563282.51742000005</v>
      </c>
      <c r="F2338" s="2">
        <v>681590.8308</v>
      </c>
      <c r="G2338" s="3">
        <v>42788</v>
      </c>
      <c r="H2338" s="2">
        <v>746492.50014999998</v>
      </c>
      <c r="I2338" s="2">
        <v>1159663.1401</v>
      </c>
      <c r="J2338" s="3">
        <v>42712</v>
      </c>
      <c r="K2338" s="2">
        <v>216.8622</v>
      </c>
      <c r="L2338" s="2">
        <v>216.8622</v>
      </c>
      <c r="M2338" s="3">
        <v>42699</v>
      </c>
      <c r="N2338" s="2">
        <v>1974.46</v>
      </c>
      <c r="O2338" s="2">
        <v>2298.8818000000001</v>
      </c>
      <c r="P2338" s="3">
        <v>42685</v>
      </c>
      <c r="Q2338" s="2">
        <v>289574.71951999998</v>
      </c>
      <c r="R2338" s="2">
        <v>289574.71950000001</v>
      </c>
    </row>
    <row r="2339" spans="1:18" x14ac:dyDescent="0.3">
      <c r="A2339" s="3">
        <v>42787</v>
      </c>
      <c r="B2339" s="2">
        <v>6123690</v>
      </c>
      <c r="C2339" s="2">
        <v>6787160.9579999996</v>
      </c>
      <c r="D2339" s="3">
        <v>42667</v>
      </c>
      <c r="E2339" s="2">
        <v>565159.18695</v>
      </c>
      <c r="F2339" s="2">
        <v>683859.01439999999</v>
      </c>
      <c r="G2339" s="3">
        <v>42787</v>
      </c>
      <c r="H2339" s="2">
        <v>749059.82791999995</v>
      </c>
      <c r="I2339" s="2">
        <v>1163578.2945999999</v>
      </c>
      <c r="J2339" s="3">
        <v>42711</v>
      </c>
      <c r="K2339" s="2">
        <v>216.6859</v>
      </c>
      <c r="L2339" s="2">
        <v>216.6859</v>
      </c>
      <c r="M2339" s="3">
        <v>42698</v>
      </c>
      <c r="N2339" s="2">
        <v>1971.26</v>
      </c>
      <c r="O2339" s="2">
        <v>2295.1550999999999</v>
      </c>
      <c r="P2339" s="3">
        <v>42684</v>
      </c>
      <c r="Q2339" s="2">
        <v>288926.63247999997</v>
      </c>
      <c r="R2339" s="2">
        <v>288926.63250000001</v>
      </c>
    </row>
    <row r="2340" spans="1:18" x14ac:dyDescent="0.3">
      <c r="A2340" s="3">
        <v>42783</v>
      </c>
      <c r="B2340" s="2">
        <v>6129500</v>
      </c>
      <c r="C2340" s="2">
        <v>6793598.8880000003</v>
      </c>
      <c r="D2340" s="3">
        <v>42664</v>
      </c>
      <c r="E2340" s="2">
        <v>560009.80943000002</v>
      </c>
      <c r="F2340" s="2">
        <v>677628.11820000003</v>
      </c>
      <c r="G2340" s="3">
        <v>42783</v>
      </c>
      <c r="H2340" s="2">
        <v>748722.98231999995</v>
      </c>
      <c r="I2340" s="2">
        <v>1163055.0437</v>
      </c>
      <c r="J2340" s="3">
        <v>42710</v>
      </c>
      <c r="K2340" s="2">
        <v>216.63079999999999</v>
      </c>
      <c r="L2340" s="2">
        <v>216.63079999999999</v>
      </c>
      <c r="M2340" s="3">
        <v>42697</v>
      </c>
      <c r="N2340" s="2">
        <v>1987.95</v>
      </c>
      <c r="O2340" s="2">
        <v>2314.5868</v>
      </c>
      <c r="P2340" s="3">
        <v>42683</v>
      </c>
      <c r="Q2340" s="2">
        <v>271116.98742000002</v>
      </c>
      <c r="R2340" s="2">
        <v>271116.98739999998</v>
      </c>
    </row>
    <row r="2341" spans="1:18" x14ac:dyDescent="0.3">
      <c r="A2341" s="3">
        <v>42782</v>
      </c>
      <c r="B2341" s="2">
        <v>6049040</v>
      </c>
      <c r="C2341" s="2">
        <v>6704300.0763999997</v>
      </c>
      <c r="D2341" s="3">
        <v>42663</v>
      </c>
      <c r="E2341" s="2">
        <v>556439.429</v>
      </c>
      <c r="F2341" s="2">
        <v>673307.85430000001</v>
      </c>
      <c r="G2341" s="3">
        <v>42782</v>
      </c>
      <c r="H2341" s="2">
        <v>743232.73965</v>
      </c>
      <c r="I2341" s="2">
        <v>1154460.3324</v>
      </c>
      <c r="J2341" s="3">
        <v>42709</v>
      </c>
      <c r="K2341" s="2">
        <v>216.70410000000001</v>
      </c>
      <c r="L2341" s="2">
        <v>216.70410000000001</v>
      </c>
      <c r="M2341" s="3">
        <v>42696</v>
      </c>
      <c r="N2341" s="2">
        <v>1983.47</v>
      </c>
      <c r="O2341" s="2">
        <v>2309.3706999999999</v>
      </c>
      <c r="P2341" s="3">
        <v>42682</v>
      </c>
      <c r="Q2341" s="2">
        <v>281221.89984000003</v>
      </c>
      <c r="R2341" s="2">
        <v>281221.89980000001</v>
      </c>
    </row>
    <row r="2342" spans="1:18" x14ac:dyDescent="0.3">
      <c r="A2342" s="3">
        <v>42781</v>
      </c>
      <c r="B2342" s="2">
        <v>6025320</v>
      </c>
      <c r="C2342" s="2">
        <v>6677931.0491000004</v>
      </c>
      <c r="D2342" s="3">
        <v>42662</v>
      </c>
      <c r="E2342" s="2">
        <v>551854.30463000003</v>
      </c>
      <c r="F2342" s="2">
        <v>667741.71089999995</v>
      </c>
      <c r="G2342" s="3">
        <v>42781</v>
      </c>
      <c r="H2342" s="2">
        <v>739147.46632000001</v>
      </c>
      <c r="I2342" s="2">
        <v>1147948.1052999999</v>
      </c>
      <c r="J2342" s="3">
        <v>42706</v>
      </c>
      <c r="K2342" s="2">
        <v>216.55099999999999</v>
      </c>
      <c r="L2342" s="2">
        <v>216.55099999999999</v>
      </c>
      <c r="M2342" s="3">
        <v>42695</v>
      </c>
      <c r="N2342" s="2">
        <v>1966.05</v>
      </c>
      <c r="O2342" s="2">
        <v>2289.0884999999998</v>
      </c>
      <c r="P2342" s="3">
        <v>42681</v>
      </c>
      <c r="Q2342" s="2">
        <v>286536.05531000003</v>
      </c>
      <c r="R2342" s="2">
        <v>286536.05530000001</v>
      </c>
    </row>
    <row r="2343" spans="1:18" x14ac:dyDescent="0.3">
      <c r="A2343" s="3">
        <v>42780</v>
      </c>
      <c r="B2343" s="2">
        <v>6016140</v>
      </c>
      <c r="C2343" s="2">
        <v>6667702.2156999996</v>
      </c>
      <c r="D2343" s="3">
        <v>42661</v>
      </c>
      <c r="E2343" s="2">
        <v>554807.25557000004</v>
      </c>
      <c r="F2343" s="2">
        <v>671314.77080000006</v>
      </c>
      <c r="G2343" s="3">
        <v>42780</v>
      </c>
      <c r="H2343" s="2">
        <v>741112.79550000001</v>
      </c>
      <c r="I2343" s="2">
        <v>1150852.0800999999</v>
      </c>
      <c r="J2343" s="3">
        <v>42705</v>
      </c>
      <c r="K2343" s="2">
        <v>216.6756</v>
      </c>
      <c r="L2343" s="2">
        <v>216.6756</v>
      </c>
      <c r="M2343" s="3">
        <v>42692</v>
      </c>
      <c r="N2343" s="2">
        <v>1974.58</v>
      </c>
      <c r="O2343" s="2">
        <v>2299.02</v>
      </c>
      <c r="P2343" s="3">
        <v>42678</v>
      </c>
      <c r="Q2343" s="2">
        <v>284995.18036</v>
      </c>
      <c r="R2343" s="2">
        <v>284995.18040000001</v>
      </c>
    </row>
    <row r="2344" spans="1:18" x14ac:dyDescent="0.3">
      <c r="A2344" s="3">
        <v>42779</v>
      </c>
      <c r="B2344" s="2">
        <v>6053640</v>
      </c>
      <c r="C2344" s="2">
        <v>6705665.2993000001</v>
      </c>
      <c r="D2344" s="3">
        <v>42660</v>
      </c>
      <c r="E2344" s="2">
        <v>553843.26896000002</v>
      </c>
      <c r="F2344" s="2">
        <v>670148.35049999994</v>
      </c>
      <c r="G2344" s="3">
        <v>42779</v>
      </c>
      <c r="H2344" s="2">
        <v>748285.16819999996</v>
      </c>
      <c r="I2344" s="2">
        <v>1161510.2041</v>
      </c>
      <c r="J2344" s="3">
        <v>42704</v>
      </c>
      <c r="K2344" s="2">
        <v>216.62629999999999</v>
      </c>
      <c r="L2344" s="2">
        <v>216.62629999999999</v>
      </c>
      <c r="M2344" s="3">
        <v>42691</v>
      </c>
      <c r="N2344" s="2">
        <v>1980.55</v>
      </c>
      <c r="O2344" s="2">
        <v>2305.9708999999998</v>
      </c>
      <c r="P2344" s="3">
        <v>42676</v>
      </c>
      <c r="Q2344" s="2">
        <v>289703.08302000002</v>
      </c>
      <c r="R2344" s="2">
        <v>289703.08299999998</v>
      </c>
    </row>
    <row r="2345" spans="1:18" x14ac:dyDescent="0.3">
      <c r="A2345" s="3">
        <v>42776</v>
      </c>
      <c r="B2345" s="2">
        <v>5997100</v>
      </c>
      <c r="C2345" s="2">
        <v>6641557.7824999997</v>
      </c>
      <c r="D2345" s="3">
        <v>42657</v>
      </c>
      <c r="E2345" s="2">
        <v>557430.72696999996</v>
      </c>
      <c r="F2345" s="2">
        <v>674489.16170000006</v>
      </c>
      <c r="G2345" s="3">
        <v>42776</v>
      </c>
      <c r="H2345" s="2">
        <v>742072.45924</v>
      </c>
      <c r="I2345" s="2">
        <v>1151495.3668</v>
      </c>
      <c r="J2345" s="3">
        <v>42703</v>
      </c>
      <c r="K2345" s="2">
        <v>216.61600000000001</v>
      </c>
      <c r="L2345" s="2">
        <v>216.61600000000001</v>
      </c>
      <c r="M2345" s="3">
        <v>42690</v>
      </c>
      <c r="N2345" s="2">
        <v>1979.65</v>
      </c>
      <c r="O2345" s="2">
        <v>2304.9231</v>
      </c>
      <c r="P2345" s="3">
        <v>42675</v>
      </c>
      <c r="Q2345" s="2">
        <v>292700.80056</v>
      </c>
      <c r="R2345" s="2">
        <v>292700.80060000002</v>
      </c>
    </row>
    <row r="2346" spans="1:18" x14ac:dyDescent="0.3">
      <c r="A2346" s="3">
        <v>42775</v>
      </c>
      <c r="B2346" s="2">
        <v>5995540</v>
      </c>
      <c r="C2346" s="2">
        <v>6639741.4364</v>
      </c>
      <c r="D2346" s="3">
        <v>42656</v>
      </c>
      <c r="E2346" s="2">
        <v>556186.19895999995</v>
      </c>
      <c r="F2346" s="2">
        <v>672983.28729999997</v>
      </c>
      <c r="G2346" s="3">
        <v>42775</v>
      </c>
      <c r="H2346" s="2">
        <v>739931.28021</v>
      </c>
      <c r="I2346" s="2">
        <v>1147964.9811</v>
      </c>
      <c r="J2346" s="3">
        <v>42702</v>
      </c>
      <c r="K2346" s="2">
        <v>216.4417</v>
      </c>
      <c r="L2346" s="2">
        <v>216.4417</v>
      </c>
      <c r="M2346" s="3">
        <v>42689</v>
      </c>
      <c r="N2346" s="2">
        <v>1967.53</v>
      </c>
      <c r="O2346" s="2">
        <v>2290.8116</v>
      </c>
      <c r="P2346" s="3">
        <v>42674</v>
      </c>
      <c r="Q2346" s="2">
        <v>289879.57313999999</v>
      </c>
      <c r="R2346" s="2">
        <v>289879.57309999998</v>
      </c>
    </row>
    <row r="2347" spans="1:18" x14ac:dyDescent="0.3">
      <c r="A2347" s="3">
        <v>42774</v>
      </c>
      <c r="B2347" s="2">
        <v>5947590</v>
      </c>
      <c r="C2347" s="2">
        <v>6583248.4077000003</v>
      </c>
      <c r="D2347" s="3">
        <v>42655</v>
      </c>
      <c r="E2347" s="2">
        <v>552578.50534000003</v>
      </c>
      <c r="F2347" s="2">
        <v>668617.99109999998</v>
      </c>
      <c r="G2347" s="3">
        <v>42774</v>
      </c>
      <c r="H2347" s="2">
        <v>734576.74202000001</v>
      </c>
      <c r="I2347" s="2">
        <v>1139476.1912</v>
      </c>
      <c r="J2347" s="3">
        <v>42699</v>
      </c>
      <c r="K2347" s="2">
        <v>216.107</v>
      </c>
      <c r="L2347" s="2">
        <v>216.107</v>
      </c>
      <c r="M2347" s="3">
        <v>42688</v>
      </c>
      <c r="N2347" s="2">
        <v>1974.4</v>
      </c>
      <c r="O2347" s="2">
        <v>2298.8103999999998</v>
      </c>
      <c r="P2347" s="3">
        <v>42671</v>
      </c>
      <c r="Q2347" s="2">
        <v>289568.34285999998</v>
      </c>
      <c r="R2347" s="2">
        <v>289568.34289999999</v>
      </c>
    </row>
    <row r="2348" spans="1:18" x14ac:dyDescent="0.3">
      <c r="A2348" s="3">
        <v>42773</v>
      </c>
      <c r="B2348" s="2">
        <v>5924860</v>
      </c>
      <c r="C2348" s="2">
        <v>6557854.7866000002</v>
      </c>
      <c r="D2348" s="3">
        <v>42654</v>
      </c>
      <c r="E2348" s="2">
        <v>553266.47057999996</v>
      </c>
      <c r="F2348" s="2">
        <v>669450.42649999994</v>
      </c>
      <c r="G2348" s="3">
        <v>42773</v>
      </c>
      <c r="H2348" s="2">
        <v>732385.00100000005</v>
      </c>
      <c r="I2348" s="2">
        <v>1135710.6062</v>
      </c>
      <c r="J2348" s="3">
        <v>42698</v>
      </c>
      <c r="K2348" s="2">
        <v>216.1002</v>
      </c>
      <c r="L2348" s="2">
        <v>216.1002</v>
      </c>
      <c r="M2348" s="3">
        <v>42685</v>
      </c>
      <c r="N2348" s="2">
        <v>1984.43</v>
      </c>
      <c r="O2348" s="2">
        <v>2310.4874</v>
      </c>
      <c r="P2348" s="3">
        <v>42670</v>
      </c>
      <c r="Q2348" s="2">
        <v>288140.84959</v>
      </c>
      <c r="R2348" s="2">
        <v>288140.84960000002</v>
      </c>
    </row>
    <row r="2349" spans="1:18" x14ac:dyDescent="0.3">
      <c r="A2349" s="3">
        <v>42772</v>
      </c>
      <c r="B2349" s="2">
        <v>5870810</v>
      </c>
      <c r="C2349" s="2">
        <v>6497625.8084000004</v>
      </c>
      <c r="D2349" s="3">
        <v>42653</v>
      </c>
      <c r="E2349" s="2">
        <v>544394.05475000001</v>
      </c>
      <c r="F2349" s="2">
        <v>658714.83550000004</v>
      </c>
      <c r="G2349" s="3">
        <v>42772</v>
      </c>
      <c r="H2349" s="2">
        <v>729047.65280000004</v>
      </c>
      <c r="I2349" s="2">
        <v>1130305.8344000001</v>
      </c>
      <c r="J2349" s="3">
        <v>42697</v>
      </c>
      <c r="K2349" s="2">
        <v>216.40289999999999</v>
      </c>
      <c r="L2349" s="2">
        <v>216.40289999999999</v>
      </c>
      <c r="M2349" s="3">
        <v>42684</v>
      </c>
      <c r="N2349" s="2">
        <v>2002.6</v>
      </c>
      <c r="O2349" s="2">
        <v>2331.6426000000001</v>
      </c>
      <c r="P2349" s="3">
        <v>42669</v>
      </c>
      <c r="Q2349" s="2">
        <v>288044.33412000001</v>
      </c>
      <c r="R2349" s="2">
        <v>288044.33409999998</v>
      </c>
    </row>
    <row r="2350" spans="1:18" x14ac:dyDescent="0.3">
      <c r="A2350" s="3">
        <v>42769</v>
      </c>
      <c r="B2350" s="2">
        <v>5862540</v>
      </c>
      <c r="C2350" s="2">
        <v>6488390.2977</v>
      </c>
      <c r="D2350" s="3">
        <v>42643</v>
      </c>
      <c r="E2350" s="2">
        <v>536528.70545000001</v>
      </c>
      <c r="F2350" s="2">
        <v>649197.79130000004</v>
      </c>
      <c r="G2350" s="3">
        <v>42769</v>
      </c>
      <c r="H2350" s="2">
        <v>732533.75567999994</v>
      </c>
      <c r="I2350" s="2">
        <v>1135657.4628000001</v>
      </c>
      <c r="J2350" s="3">
        <v>42696</v>
      </c>
      <c r="K2350" s="2">
        <v>216.42429999999999</v>
      </c>
      <c r="L2350" s="2">
        <v>216.42429999999999</v>
      </c>
      <c r="M2350" s="3">
        <v>42683</v>
      </c>
      <c r="N2350" s="2">
        <v>1958.38</v>
      </c>
      <c r="O2350" s="2">
        <v>2280.1569</v>
      </c>
      <c r="P2350" s="3">
        <v>42668</v>
      </c>
      <c r="Q2350" s="2">
        <v>287480.75835999998</v>
      </c>
      <c r="R2350" s="2">
        <v>287480.75839999999</v>
      </c>
    </row>
    <row r="2351" spans="1:18" x14ac:dyDescent="0.3">
      <c r="A2351" s="3">
        <v>42768</v>
      </c>
      <c r="B2351" s="2">
        <v>5879650</v>
      </c>
      <c r="C2351" s="2">
        <v>6505934.3329999996</v>
      </c>
      <c r="D2351" s="3">
        <v>42642</v>
      </c>
      <c r="E2351" s="2">
        <v>537645.51454</v>
      </c>
      <c r="F2351" s="2">
        <v>650530.0564</v>
      </c>
      <c r="G2351" s="3">
        <v>42768</v>
      </c>
      <c r="H2351" s="2">
        <v>731862.12595000002</v>
      </c>
      <c r="I2351" s="2">
        <v>1134437.4808</v>
      </c>
      <c r="J2351" s="3">
        <v>42695</v>
      </c>
      <c r="K2351" s="2">
        <v>216.48820000000001</v>
      </c>
      <c r="L2351" s="2">
        <v>216.48820000000001</v>
      </c>
      <c r="M2351" s="3">
        <v>42682</v>
      </c>
      <c r="N2351" s="2">
        <v>2003.38</v>
      </c>
      <c r="O2351" s="2">
        <v>2332.5506999999998</v>
      </c>
      <c r="P2351" s="3">
        <v>42667</v>
      </c>
      <c r="Q2351" s="2">
        <v>286428.31573999999</v>
      </c>
      <c r="R2351" s="2">
        <v>286428.31569999998</v>
      </c>
    </row>
    <row r="2352" spans="1:18" x14ac:dyDescent="0.3">
      <c r="A2352" s="3">
        <v>42767</v>
      </c>
      <c r="B2352" s="2">
        <v>5952690</v>
      </c>
      <c r="C2352" s="2">
        <v>6586753.6798999999</v>
      </c>
      <c r="D2352" s="3">
        <v>42641</v>
      </c>
      <c r="E2352" s="2">
        <v>531183.97796000005</v>
      </c>
      <c r="F2352" s="2">
        <v>642679.09710000001</v>
      </c>
      <c r="G2352" s="3">
        <v>42767</v>
      </c>
      <c r="H2352" s="2">
        <v>737145.87474999996</v>
      </c>
      <c r="I2352" s="2">
        <v>1142537.9191999999</v>
      </c>
      <c r="J2352" s="3">
        <v>42692</v>
      </c>
      <c r="K2352" s="2">
        <v>216.7157</v>
      </c>
      <c r="L2352" s="2">
        <v>216.7157</v>
      </c>
      <c r="M2352" s="3">
        <v>42681</v>
      </c>
      <c r="N2352" s="2">
        <v>1997.58</v>
      </c>
      <c r="O2352" s="2">
        <v>2325.7977000000001</v>
      </c>
      <c r="P2352" s="3">
        <v>42664</v>
      </c>
      <c r="Q2352" s="2">
        <v>286885.84415999998</v>
      </c>
      <c r="R2352" s="2">
        <v>286885.84419999999</v>
      </c>
    </row>
    <row r="2353" spans="1:18" x14ac:dyDescent="0.3">
      <c r="A2353" s="3">
        <v>42766</v>
      </c>
      <c r="B2353" s="2">
        <v>5901070</v>
      </c>
      <c r="C2353" s="2">
        <v>6529627.5657000002</v>
      </c>
      <c r="D2353" s="3">
        <v>42640</v>
      </c>
      <c r="E2353" s="2">
        <v>533378.75173000002</v>
      </c>
      <c r="F2353" s="2">
        <v>645334.55229999998</v>
      </c>
      <c r="G2353" s="3">
        <v>42766</v>
      </c>
      <c r="H2353" s="2">
        <v>741137.63149000006</v>
      </c>
      <c r="I2353" s="2">
        <v>1148587.8681999999</v>
      </c>
      <c r="J2353" s="3">
        <v>42691</v>
      </c>
      <c r="K2353" s="2">
        <v>216.4076</v>
      </c>
      <c r="L2353" s="2">
        <v>216.4076</v>
      </c>
      <c r="M2353" s="3">
        <v>42678</v>
      </c>
      <c r="N2353" s="2">
        <v>1982.02</v>
      </c>
      <c r="O2353" s="2">
        <v>2307.6810999999998</v>
      </c>
      <c r="P2353" s="3">
        <v>42663</v>
      </c>
      <c r="Q2353" s="2">
        <v>285632.85499999998</v>
      </c>
      <c r="R2353" s="2">
        <v>285632.85499999998</v>
      </c>
    </row>
    <row r="2354" spans="1:18" x14ac:dyDescent="0.3">
      <c r="A2354" s="3">
        <v>42765</v>
      </c>
      <c r="B2354" s="2">
        <v>6003260</v>
      </c>
      <c r="C2354" s="2">
        <v>6642652.9714000002</v>
      </c>
      <c r="D2354" s="3">
        <v>42639</v>
      </c>
      <c r="E2354" s="2">
        <v>535842.26971000002</v>
      </c>
      <c r="F2354" s="2">
        <v>648315.16079999995</v>
      </c>
      <c r="G2354" s="3">
        <v>42765</v>
      </c>
      <c r="H2354" s="2">
        <v>747351.64979000005</v>
      </c>
      <c r="I2354" s="2">
        <v>1158218.1254</v>
      </c>
      <c r="J2354" s="3">
        <v>42690</v>
      </c>
      <c r="K2354" s="2">
        <v>216.4076</v>
      </c>
      <c r="L2354" s="2">
        <v>216.4076</v>
      </c>
      <c r="M2354" s="3">
        <v>42677</v>
      </c>
      <c r="N2354" s="2">
        <v>1983.8</v>
      </c>
      <c r="O2354" s="2">
        <v>2309.7536</v>
      </c>
      <c r="P2354" s="3">
        <v>42662</v>
      </c>
      <c r="Q2354" s="2">
        <v>281042.44371000002</v>
      </c>
      <c r="R2354" s="2">
        <v>281042.4437</v>
      </c>
    </row>
    <row r="2355" spans="1:18" x14ac:dyDescent="0.3">
      <c r="A2355" s="3">
        <v>42762</v>
      </c>
      <c r="B2355" s="2">
        <v>6101620</v>
      </c>
      <c r="C2355" s="2">
        <v>6751117.9879000001</v>
      </c>
      <c r="D2355" s="3">
        <v>42636</v>
      </c>
      <c r="E2355" s="2">
        <v>542189.78491000005</v>
      </c>
      <c r="F2355" s="2">
        <v>655723.25190000003</v>
      </c>
      <c r="G2355" s="3">
        <v>42762</v>
      </c>
      <c r="H2355" s="2">
        <v>758534.04527999996</v>
      </c>
      <c r="I2355" s="2">
        <v>1175362.0296</v>
      </c>
      <c r="J2355" s="3">
        <v>42689</v>
      </c>
      <c r="K2355" s="2">
        <v>216.84389999999999</v>
      </c>
      <c r="L2355" s="2">
        <v>216.84389999999999</v>
      </c>
      <c r="M2355" s="3">
        <v>42676</v>
      </c>
      <c r="N2355" s="2">
        <v>1978.94</v>
      </c>
      <c r="O2355" s="2">
        <v>2304.0949999999998</v>
      </c>
      <c r="P2355" s="3">
        <v>42661</v>
      </c>
      <c r="Q2355" s="2">
        <v>279990.21729</v>
      </c>
      <c r="R2355" s="2">
        <v>279990.21730000002</v>
      </c>
    </row>
    <row r="2356" spans="1:18" x14ac:dyDescent="0.3">
      <c r="A2356" s="3">
        <v>42761</v>
      </c>
      <c r="B2356" s="2">
        <v>6028540</v>
      </c>
      <c r="C2356" s="2">
        <v>6669708.7461000001</v>
      </c>
      <c r="D2356" s="3">
        <v>42635</v>
      </c>
      <c r="E2356" s="2">
        <v>545000.36461000005</v>
      </c>
      <c r="F2356" s="2">
        <v>659122.36140000005</v>
      </c>
      <c r="G2356" s="3">
        <v>42761</v>
      </c>
      <c r="H2356" s="2">
        <v>752476.54712999996</v>
      </c>
      <c r="I2356" s="2">
        <v>1165850.2161000001</v>
      </c>
      <c r="J2356" s="3">
        <v>42688</v>
      </c>
      <c r="K2356" s="2">
        <v>216.7328</v>
      </c>
      <c r="L2356" s="2">
        <v>216.7328</v>
      </c>
      <c r="M2356" s="3">
        <v>42675</v>
      </c>
      <c r="N2356" s="2">
        <v>2007.39</v>
      </c>
      <c r="O2356" s="2">
        <v>2337.2195999999999</v>
      </c>
      <c r="P2356" s="3">
        <v>42660</v>
      </c>
      <c r="Q2356" s="2">
        <v>282220.91788000002</v>
      </c>
      <c r="R2356" s="2">
        <v>282220.9179</v>
      </c>
    </row>
    <row r="2357" spans="1:18" x14ac:dyDescent="0.3">
      <c r="A2357" s="3">
        <v>42760</v>
      </c>
      <c r="B2357" s="2">
        <v>6005640</v>
      </c>
      <c r="C2357" s="2">
        <v>6644363.7653000001</v>
      </c>
      <c r="D2357" s="3">
        <v>42634</v>
      </c>
      <c r="E2357" s="2">
        <v>545032.33712000004</v>
      </c>
      <c r="F2357" s="2">
        <v>659161.02890000003</v>
      </c>
      <c r="G2357" s="3">
        <v>42760</v>
      </c>
      <c r="H2357" s="2">
        <v>753116.05793999997</v>
      </c>
      <c r="I2357" s="2">
        <v>1166498.0189</v>
      </c>
      <c r="J2357" s="3">
        <v>42685</v>
      </c>
      <c r="K2357" s="2">
        <v>217.3604</v>
      </c>
      <c r="L2357" s="2">
        <v>217.3604</v>
      </c>
      <c r="M2357" s="3">
        <v>42674</v>
      </c>
      <c r="N2357" s="2">
        <v>2008.19</v>
      </c>
      <c r="O2357" s="2">
        <v>2338.1509999999998</v>
      </c>
      <c r="P2357" s="3">
        <v>42657</v>
      </c>
      <c r="Q2357" s="2">
        <v>280342.21583</v>
      </c>
      <c r="R2357" s="2">
        <v>280342.21580000001</v>
      </c>
    </row>
    <row r="2358" spans="1:18" x14ac:dyDescent="0.3">
      <c r="A2358" s="3">
        <v>42759</v>
      </c>
      <c r="B2358" s="2">
        <v>5953400</v>
      </c>
      <c r="C2358" s="2">
        <v>6586572.6412000004</v>
      </c>
      <c r="D2358" s="3">
        <v>42633</v>
      </c>
      <c r="E2358" s="2">
        <v>545842.42448000005</v>
      </c>
      <c r="F2358" s="2">
        <v>660057.77560000005</v>
      </c>
      <c r="G2358" s="3">
        <v>42759</v>
      </c>
      <c r="H2358" s="2">
        <v>746302.93646</v>
      </c>
      <c r="I2358" s="2">
        <v>1155945.2061999999</v>
      </c>
      <c r="J2358" s="3">
        <v>42684</v>
      </c>
      <c r="K2358" s="2">
        <v>217.56809999999999</v>
      </c>
      <c r="L2358" s="2">
        <v>217.56809999999999</v>
      </c>
      <c r="M2358" s="3">
        <v>42671</v>
      </c>
      <c r="N2358" s="2">
        <v>2019.42</v>
      </c>
      <c r="O2358" s="2">
        <v>2351.2262000000001</v>
      </c>
      <c r="P2358" s="3">
        <v>42656</v>
      </c>
      <c r="Q2358" s="2">
        <v>279584.91905000003</v>
      </c>
      <c r="R2358" s="2">
        <v>279584.9191</v>
      </c>
    </row>
    <row r="2359" spans="1:18" x14ac:dyDescent="0.3">
      <c r="A2359" s="3">
        <v>42758</v>
      </c>
      <c r="B2359" s="2">
        <v>5911170</v>
      </c>
      <c r="C2359" s="2">
        <v>6539845.2505000001</v>
      </c>
      <c r="D2359" s="3">
        <v>42632</v>
      </c>
      <c r="E2359" s="2">
        <v>547503.929</v>
      </c>
      <c r="F2359" s="2">
        <v>662066.94330000004</v>
      </c>
      <c r="G2359" s="3">
        <v>42758</v>
      </c>
      <c r="H2359" s="2">
        <v>739597.55660000001</v>
      </c>
      <c r="I2359" s="2">
        <v>1145559.274</v>
      </c>
      <c r="J2359" s="3">
        <v>42683</v>
      </c>
      <c r="K2359" s="2">
        <v>217.88550000000001</v>
      </c>
      <c r="L2359" s="2">
        <v>217.88550000000001</v>
      </c>
      <c r="M2359" s="3">
        <v>42670</v>
      </c>
      <c r="N2359" s="2">
        <v>2024.12</v>
      </c>
      <c r="O2359" s="2">
        <v>2356.6981999999998</v>
      </c>
      <c r="P2359" s="3">
        <v>42655</v>
      </c>
      <c r="Q2359" s="2">
        <v>277077.72814999998</v>
      </c>
      <c r="R2359" s="2">
        <v>277077.72810000001</v>
      </c>
    </row>
    <row r="2360" spans="1:18" x14ac:dyDescent="0.3">
      <c r="A2360" s="3">
        <v>42755</v>
      </c>
      <c r="B2360" s="2">
        <v>5950170</v>
      </c>
      <c r="C2360" s="2">
        <v>6582995.8704000004</v>
      </c>
      <c r="D2360" s="3">
        <v>42627</v>
      </c>
      <c r="E2360" s="2">
        <v>546371.47608000005</v>
      </c>
      <c r="F2360" s="2">
        <v>660697.52919999999</v>
      </c>
      <c r="G2360" s="3">
        <v>42755</v>
      </c>
      <c r="H2360" s="2">
        <v>747135.13971000002</v>
      </c>
      <c r="I2360" s="2">
        <v>1157234.202</v>
      </c>
      <c r="J2360" s="3">
        <v>42682</v>
      </c>
      <c r="K2360" s="2">
        <v>217.71369999999999</v>
      </c>
      <c r="L2360" s="2">
        <v>217.71369999999999</v>
      </c>
      <c r="M2360" s="3">
        <v>42669</v>
      </c>
      <c r="N2360" s="2">
        <v>2013.89</v>
      </c>
      <c r="O2360" s="2">
        <v>2344.7874000000002</v>
      </c>
      <c r="P2360" s="3">
        <v>42654</v>
      </c>
      <c r="Q2360" s="2">
        <v>282244.78629999998</v>
      </c>
      <c r="R2360" s="2">
        <v>282244.78629999998</v>
      </c>
    </row>
    <row r="2361" spans="1:18" x14ac:dyDescent="0.3">
      <c r="A2361" s="3">
        <v>42754</v>
      </c>
      <c r="B2361" s="2">
        <v>5961840</v>
      </c>
      <c r="C2361" s="2">
        <v>6595911.5076000001</v>
      </c>
      <c r="D2361" s="3">
        <v>42626</v>
      </c>
      <c r="E2361" s="2">
        <v>550253.42804000003</v>
      </c>
      <c r="F2361" s="2">
        <v>665391.76410000003</v>
      </c>
      <c r="G2361" s="3">
        <v>42754</v>
      </c>
      <c r="H2361" s="2">
        <v>746515.24852999998</v>
      </c>
      <c r="I2361" s="2">
        <v>1156274.0554</v>
      </c>
      <c r="J2361" s="3">
        <v>42681</v>
      </c>
      <c r="K2361" s="2">
        <v>217.67750000000001</v>
      </c>
      <c r="L2361" s="2">
        <v>217.67750000000001</v>
      </c>
      <c r="M2361" s="3">
        <v>42668</v>
      </c>
      <c r="N2361" s="2">
        <v>2037.17</v>
      </c>
      <c r="O2361" s="2">
        <v>2371.8912999999998</v>
      </c>
      <c r="P2361" s="3">
        <v>42650</v>
      </c>
      <c r="Q2361" s="2">
        <v>278726.18786000001</v>
      </c>
      <c r="R2361" s="2">
        <v>278726.18790000002</v>
      </c>
    </row>
    <row r="2362" spans="1:18" x14ac:dyDescent="0.3">
      <c r="A2362" s="3">
        <v>42753</v>
      </c>
      <c r="B2362" s="2">
        <v>5931420</v>
      </c>
      <c r="C2362" s="2">
        <v>6562257.7235000003</v>
      </c>
      <c r="D2362" s="3">
        <v>42625</v>
      </c>
      <c r="E2362" s="2">
        <v>542586.34126999998</v>
      </c>
      <c r="F2362" s="2">
        <v>656120.37</v>
      </c>
      <c r="G2362" s="3">
        <v>42753</v>
      </c>
      <c r="H2362" s="2">
        <v>747400.12896</v>
      </c>
      <c r="I2362" s="2">
        <v>1157644.6427</v>
      </c>
      <c r="J2362" s="3">
        <v>42678</v>
      </c>
      <c r="K2362" s="2">
        <v>217.6046</v>
      </c>
      <c r="L2362" s="2">
        <v>217.6046</v>
      </c>
      <c r="M2362" s="3">
        <v>42667</v>
      </c>
      <c r="N2362" s="2">
        <v>2047.74</v>
      </c>
      <c r="O2362" s="2">
        <v>2384.1979999999999</v>
      </c>
      <c r="P2362" s="3">
        <v>42649</v>
      </c>
      <c r="Q2362" s="2">
        <v>276419.4068</v>
      </c>
      <c r="R2362" s="2">
        <v>276419.4068</v>
      </c>
    </row>
    <row r="2363" spans="1:18" x14ac:dyDescent="0.3">
      <c r="A2363" s="3">
        <v>42752</v>
      </c>
      <c r="B2363" s="2">
        <v>5865920</v>
      </c>
      <c r="C2363" s="2">
        <v>6489789.358</v>
      </c>
      <c r="D2363" s="3">
        <v>42622</v>
      </c>
      <c r="E2363" s="2">
        <v>549108.55275000003</v>
      </c>
      <c r="F2363" s="2">
        <v>664007.32819999999</v>
      </c>
      <c r="G2363" s="3">
        <v>42752</v>
      </c>
      <c r="H2363" s="2">
        <v>739353.12407999998</v>
      </c>
      <c r="I2363" s="2">
        <v>1144984.2653000001</v>
      </c>
      <c r="J2363" s="3">
        <v>42677</v>
      </c>
      <c r="K2363" s="2">
        <v>217.62459999999999</v>
      </c>
      <c r="L2363" s="2">
        <v>217.62459999999999</v>
      </c>
      <c r="M2363" s="3">
        <v>42664</v>
      </c>
      <c r="N2363" s="2">
        <v>2033</v>
      </c>
      <c r="O2363" s="2">
        <v>2367.0362</v>
      </c>
      <c r="P2363" s="3">
        <v>42648</v>
      </c>
      <c r="Q2363" s="2">
        <v>276312.30361</v>
      </c>
      <c r="R2363" s="2">
        <v>276312.30359999998</v>
      </c>
    </row>
    <row r="2364" spans="1:18" x14ac:dyDescent="0.3">
      <c r="A2364" s="3">
        <v>42748</v>
      </c>
      <c r="B2364" s="2">
        <v>5954840</v>
      </c>
      <c r="C2364" s="2">
        <v>6588164.6068000002</v>
      </c>
      <c r="D2364" s="3">
        <v>42621</v>
      </c>
      <c r="E2364" s="2">
        <v>549532.34039999999</v>
      </c>
      <c r="F2364" s="2">
        <v>664519.79169999994</v>
      </c>
      <c r="G2364" s="3">
        <v>42748</v>
      </c>
      <c r="H2364" s="2">
        <v>748762.64986</v>
      </c>
      <c r="I2364" s="2">
        <v>1159556.1370999999</v>
      </c>
      <c r="J2364" s="3">
        <v>42676</v>
      </c>
      <c r="K2364" s="2">
        <v>217.62790000000001</v>
      </c>
      <c r="L2364" s="2">
        <v>217.62790000000001</v>
      </c>
      <c r="M2364" s="3">
        <v>42663</v>
      </c>
      <c r="N2364" s="2">
        <v>2040.6</v>
      </c>
      <c r="O2364" s="2">
        <v>2375.8849</v>
      </c>
      <c r="P2364" s="3">
        <v>42647</v>
      </c>
      <c r="Q2364" s="2">
        <v>276461.81615000003</v>
      </c>
      <c r="R2364" s="2">
        <v>276461.8162</v>
      </c>
    </row>
    <row r="2365" spans="1:18" x14ac:dyDescent="0.3">
      <c r="A2365" s="3">
        <v>42747</v>
      </c>
      <c r="B2365" s="2">
        <v>5911830</v>
      </c>
      <c r="C2365" s="2">
        <v>6540578.6185999997</v>
      </c>
      <c r="D2365" s="3">
        <v>42620</v>
      </c>
      <c r="E2365" s="2">
        <v>547017.00425</v>
      </c>
      <c r="F2365" s="2">
        <v>661478.13150000002</v>
      </c>
      <c r="G2365" s="3">
        <v>42747</v>
      </c>
      <c r="H2365" s="2">
        <v>744890.38121000002</v>
      </c>
      <c r="I2365" s="2">
        <v>1153559.4265999999</v>
      </c>
      <c r="J2365" s="3">
        <v>42675</v>
      </c>
      <c r="K2365" s="2">
        <v>217.52099999999999</v>
      </c>
      <c r="L2365" s="2">
        <v>217.52099999999999</v>
      </c>
      <c r="M2365" s="3">
        <v>42662</v>
      </c>
      <c r="N2365" s="2">
        <v>2040.94</v>
      </c>
      <c r="O2365" s="2">
        <v>2376.2808</v>
      </c>
      <c r="P2365" s="3">
        <v>42646</v>
      </c>
      <c r="Q2365" s="2">
        <v>275384.54470000003</v>
      </c>
      <c r="R2365" s="2">
        <v>275384.54470000003</v>
      </c>
    </row>
    <row r="2366" spans="1:18" x14ac:dyDescent="0.3">
      <c r="A2366" s="3">
        <v>42746</v>
      </c>
      <c r="B2366" s="2">
        <v>6021010</v>
      </c>
      <c r="C2366" s="2">
        <v>6661374.4790000003</v>
      </c>
      <c r="D2366" s="3">
        <v>42619</v>
      </c>
      <c r="E2366" s="2">
        <v>547294.73345000006</v>
      </c>
      <c r="F2366" s="2">
        <v>661813.97450000001</v>
      </c>
      <c r="G2366" s="3">
        <v>42746</v>
      </c>
      <c r="H2366" s="2">
        <v>759995.12066000002</v>
      </c>
      <c r="I2366" s="2">
        <v>1176928.8894</v>
      </c>
      <c r="J2366" s="3">
        <v>42674</v>
      </c>
      <c r="K2366" s="2">
        <v>217.59219999999999</v>
      </c>
      <c r="L2366" s="2">
        <v>217.59219999999999</v>
      </c>
      <c r="M2366" s="3">
        <v>42661</v>
      </c>
      <c r="N2366" s="2">
        <v>2040.43</v>
      </c>
      <c r="O2366" s="2">
        <v>2375.6869999999999</v>
      </c>
      <c r="P2366" s="3">
        <v>42643</v>
      </c>
      <c r="Q2366" s="2">
        <v>271824.50929999998</v>
      </c>
      <c r="R2366" s="2">
        <v>271824.50929999998</v>
      </c>
    </row>
    <row r="2367" spans="1:18" x14ac:dyDescent="0.3">
      <c r="A2367" s="3">
        <v>42745</v>
      </c>
      <c r="B2367" s="2">
        <v>6051160</v>
      </c>
      <c r="C2367" s="2">
        <v>6694732.3207</v>
      </c>
      <c r="D2367" s="3">
        <v>42618</v>
      </c>
      <c r="E2367" s="2">
        <v>549918.70091000001</v>
      </c>
      <c r="F2367" s="2">
        <v>664986.99659999995</v>
      </c>
      <c r="G2367" s="3">
        <v>42745</v>
      </c>
      <c r="H2367" s="2">
        <v>761302.15226</v>
      </c>
      <c r="I2367" s="2">
        <v>1178952.9593</v>
      </c>
      <c r="J2367" s="3">
        <v>42671</v>
      </c>
      <c r="K2367" s="2">
        <v>217.4674</v>
      </c>
      <c r="L2367" s="2">
        <v>217.4674</v>
      </c>
      <c r="M2367" s="3">
        <v>42660</v>
      </c>
      <c r="N2367" s="2">
        <v>2027.61</v>
      </c>
      <c r="O2367" s="2">
        <v>2360.7604999999999</v>
      </c>
      <c r="P2367" s="3">
        <v>42642</v>
      </c>
      <c r="Q2367" s="2">
        <v>277795.47852</v>
      </c>
      <c r="R2367" s="2">
        <v>277795.47850000003</v>
      </c>
    </row>
    <row r="2368" spans="1:18" x14ac:dyDescent="0.3">
      <c r="A2368" s="3">
        <v>42744</v>
      </c>
      <c r="B2368" s="2">
        <v>6046860</v>
      </c>
      <c r="C2368" s="2">
        <v>6689974.9528999999</v>
      </c>
      <c r="D2368" s="3">
        <v>42615</v>
      </c>
      <c r="E2368" s="2">
        <v>553260.38393999997</v>
      </c>
      <c r="F2368" s="2">
        <v>668866.61809999996</v>
      </c>
      <c r="G2368" s="3">
        <v>42744</v>
      </c>
      <c r="H2368" s="2">
        <v>762803.32791999995</v>
      </c>
      <c r="I2368" s="2">
        <v>1181277.6808</v>
      </c>
      <c r="J2368" s="3">
        <v>42670</v>
      </c>
      <c r="K2368" s="2">
        <v>217.60470000000001</v>
      </c>
      <c r="L2368" s="2">
        <v>217.60470000000001</v>
      </c>
      <c r="M2368" s="3">
        <v>42657</v>
      </c>
      <c r="N2368" s="2">
        <v>2022.66</v>
      </c>
      <c r="O2368" s="2">
        <v>2354.9969999999998</v>
      </c>
      <c r="P2368" s="3">
        <v>42641</v>
      </c>
      <c r="Q2368" s="2">
        <v>273879.32536000002</v>
      </c>
      <c r="R2368" s="2">
        <v>273879.32539999997</v>
      </c>
    </row>
    <row r="2369" spans="1:18" x14ac:dyDescent="0.3">
      <c r="A2369" s="3">
        <v>42741</v>
      </c>
      <c r="B2369" s="2">
        <v>6010950</v>
      </c>
      <c r="C2369" s="2">
        <v>6650237.9123999998</v>
      </c>
      <c r="D2369" s="3">
        <v>42614</v>
      </c>
      <c r="E2369" s="2">
        <v>552821.79978999996</v>
      </c>
      <c r="F2369" s="2">
        <v>668336.3898</v>
      </c>
      <c r="G2369" s="3">
        <v>42741</v>
      </c>
      <c r="H2369" s="2">
        <v>769013.72577000002</v>
      </c>
      <c r="I2369" s="2">
        <v>1190685.5866</v>
      </c>
      <c r="J2369" s="3">
        <v>42669</v>
      </c>
      <c r="K2369" s="2">
        <v>217.53919999999999</v>
      </c>
      <c r="L2369" s="2">
        <v>217.53919999999999</v>
      </c>
      <c r="M2369" s="3">
        <v>42656</v>
      </c>
      <c r="N2369" s="2">
        <v>2015.44</v>
      </c>
      <c r="O2369" s="2">
        <v>2346.5897</v>
      </c>
      <c r="P2369" s="3">
        <v>42640</v>
      </c>
      <c r="Q2369" s="2">
        <v>276141.65535000002</v>
      </c>
      <c r="R2369" s="2">
        <v>276141.65529999998</v>
      </c>
    </row>
    <row r="2370" spans="1:18" x14ac:dyDescent="0.3">
      <c r="A2370" s="3">
        <v>42740</v>
      </c>
      <c r="B2370" s="2">
        <v>5883920</v>
      </c>
      <c r="C2370" s="2">
        <v>6509600.1700999998</v>
      </c>
      <c r="D2370" s="3">
        <v>42613</v>
      </c>
      <c r="E2370" s="2">
        <v>556113.09022000001</v>
      </c>
      <c r="F2370" s="2">
        <v>672315.41009999998</v>
      </c>
      <c r="G2370" s="3">
        <v>42740</v>
      </c>
      <c r="H2370" s="2">
        <v>758038.55218</v>
      </c>
      <c r="I2370" s="2">
        <v>1173279.3663000001</v>
      </c>
      <c r="J2370" s="3">
        <v>42668</v>
      </c>
      <c r="K2370" s="2">
        <v>217.6386</v>
      </c>
      <c r="L2370" s="2">
        <v>217.6386</v>
      </c>
      <c r="M2370" s="3">
        <v>42655</v>
      </c>
      <c r="N2370" s="2">
        <v>2033.73</v>
      </c>
      <c r="O2370" s="2">
        <v>2367.8849</v>
      </c>
      <c r="P2370" s="3">
        <v>42639</v>
      </c>
      <c r="Q2370" s="2">
        <v>276727.60041000001</v>
      </c>
      <c r="R2370" s="2">
        <v>276727.6004</v>
      </c>
    </row>
    <row r="2371" spans="1:18" x14ac:dyDescent="0.3">
      <c r="A2371" s="3">
        <v>42739</v>
      </c>
      <c r="B2371" s="2">
        <v>5919410</v>
      </c>
      <c r="C2371" s="2">
        <v>6548871.2004000004</v>
      </c>
      <c r="D2371" s="3">
        <v>42612</v>
      </c>
      <c r="E2371" s="2">
        <v>555596.09212000004</v>
      </c>
      <c r="F2371" s="2">
        <v>671668.40729999996</v>
      </c>
      <c r="G2371" s="3">
        <v>42739</v>
      </c>
      <c r="H2371" s="2">
        <v>768788.74288000003</v>
      </c>
      <c r="I2371" s="2">
        <v>1189918.3313</v>
      </c>
      <c r="J2371" s="3">
        <v>42667</v>
      </c>
      <c r="K2371" s="2">
        <v>217.77269999999999</v>
      </c>
      <c r="L2371" s="2">
        <v>217.77269999999999</v>
      </c>
      <c r="M2371" s="3">
        <v>42654</v>
      </c>
      <c r="N2371" s="2">
        <v>2031.93</v>
      </c>
      <c r="O2371" s="2">
        <v>2365.7892000000002</v>
      </c>
      <c r="P2371" s="3">
        <v>42636</v>
      </c>
      <c r="Q2371" s="2">
        <v>277224.31783000001</v>
      </c>
      <c r="R2371" s="2">
        <v>277224.31780000002</v>
      </c>
    </row>
    <row r="2372" spans="1:18" x14ac:dyDescent="0.3">
      <c r="A2372" s="3">
        <v>42738</v>
      </c>
      <c r="B2372" s="2">
        <v>5938590</v>
      </c>
      <c r="C2372" s="2">
        <v>6568587.8914999999</v>
      </c>
      <c r="D2372" s="3">
        <v>42611</v>
      </c>
      <c r="E2372" s="2">
        <v>556212.03758</v>
      </c>
      <c r="F2372" s="2">
        <v>672413.03289999999</v>
      </c>
      <c r="G2372" s="3">
        <v>42738</v>
      </c>
      <c r="H2372" s="2">
        <v>770854.13084</v>
      </c>
      <c r="I2372" s="2">
        <v>1193059.1225999999</v>
      </c>
      <c r="J2372" s="3">
        <v>42664</v>
      </c>
      <c r="K2372" s="2">
        <v>217.71029999999999</v>
      </c>
      <c r="L2372" s="2">
        <v>217.71029999999999</v>
      </c>
      <c r="M2372" s="3">
        <v>42653</v>
      </c>
      <c r="N2372" s="2">
        <v>2056.8200000000002</v>
      </c>
      <c r="O2372" s="2">
        <v>2394.7687000000001</v>
      </c>
      <c r="P2372" s="3">
        <v>42634</v>
      </c>
      <c r="Q2372" s="2">
        <v>280996.67622999998</v>
      </c>
      <c r="R2372" s="2">
        <v>280996.67619999999</v>
      </c>
    </row>
    <row r="2373" spans="1:18" x14ac:dyDescent="0.3">
      <c r="A2373" s="3">
        <v>42734</v>
      </c>
      <c r="B2373" s="2">
        <v>5875200</v>
      </c>
      <c r="C2373" s="2">
        <v>6498480.7522</v>
      </c>
      <c r="D2373" s="3">
        <v>42608</v>
      </c>
      <c r="E2373" s="2">
        <v>554896.58430999995</v>
      </c>
      <c r="F2373" s="2">
        <v>670822.76179999998</v>
      </c>
      <c r="G2373" s="3">
        <v>42734</v>
      </c>
      <c r="H2373" s="2">
        <v>765697.99098999996</v>
      </c>
      <c r="I2373" s="2">
        <v>1185078.9102</v>
      </c>
      <c r="J2373" s="3">
        <v>42663</v>
      </c>
      <c r="K2373" s="2">
        <v>217.85489999999999</v>
      </c>
      <c r="L2373" s="2">
        <v>217.85489999999999</v>
      </c>
      <c r="M2373" s="3">
        <v>42650</v>
      </c>
      <c r="N2373" s="2">
        <v>2053.8000000000002</v>
      </c>
      <c r="O2373" s="2">
        <v>2391.2523000000001</v>
      </c>
      <c r="P2373" s="3">
        <v>42633</v>
      </c>
      <c r="Q2373" s="2">
        <v>274467.44084</v>
      </c>
      <c r="R2373" s="2">
        <v>274467.44079999998</v>
      </c>
    </row>
    <row r="2374" spans="1:18" x14ac:dyDescent="0.3">
      <c r="A2374" s="3">
        <v>42733</v>
      </c>
      <c r="B2374" s="2">
        <v>5935380</v>
      </c>
      <c r="C2374" s="2">
        <v>6564281.8153999997</v>
      </c>
      <c r="D2374" s="3">
        <v>42607</v>
      </c>
      <c r="E2374" s="2">
        <v>554935.51569999999</v>
      </c>
      <c r="F2374" s="2">
        <v>670820.42779999995</v>
      </c>
      <c r="G2374" s="3">
        <v>42733</v>
      </c>
      <c r="H2374" s="2">
        <v>768730.15183999995</v>
      </c>
      <c r="I2374" s="2">
        <v>1189771.8178000001</v>
      </c>
      <c r="J2374" s="3">
        <v>42662</v>
      </c>
      <c r="K2374" s="2">
        <v>217.8706</v>
      </c>
      <c r="L2374" s="2">
        <v>217.8706</v>
      </c>
      <c r="M2374" s="3">
        <v>42649</v>
      </c>
      <c r="N2374" s="2">
        <v>2065.3000000000002</v>
      </c>
      <c r="O2374" s="2">
        <v>2404.6415000000002</v>
      </c>
      <c r="P2374" s="3">
        <v>42629</v>
      </c>
      <c r="Q2374" s="2">
        <v>275741.61971</v>
      </c>
      <c r="R2374" s="2">
        <v>275741.61969999998</v>
      </c>
    </row>
    <row r="2375" spans="1:18" x14ac:dyDescent="0.3">
      <c r="A2375" s="3">
        <v>42732</v>
      </c>
      <c r="B2375" s="2">
        <v>5974300</v>
      </c>
      <c r="C2375" s="2">
        <v>6607325.8537999997</v>
      </c>
      <c r="D2375" s="3">
        <v>42606</v>
      </c>
      <c r="E2375" s="2">
        <v>560988.38674999995</v>
      </c>
      <c r="F2375" s="2">
        <v>678137.29509999999</v>
      </c>
      <c r="G2375" s="3">
        <v>42732</v>
      </c>
      <c r="H2375" s="2">
        <v>769374.38340000005</v>
      </c>
      <c r="I2375" s="2">
        <v>1190654.3458</v>
      </c>
      <c r="J2375" s="3">
        <v>42661</v>
      </c>
      <c r="K2375" s="2">
        <v>217.8767</v>
      </c>
      <c r="L2375" s="2">
        <v>217.8767</v>
      </c>
      <c r="M2375" s="3">
        <v>42648</v>
      </c>
      <c r="N2375" s="2">
        <v>2053</v>
      </c>
      <c r="O2375" s="2">
        <v>2390.3204999999998</v>
      </c>
      <c r="P2375" s="3">
        <v>42628</v>
      </c>
      <c r="Q2375" s="2">
        <v>273487.11112999998</v>
      </c>
      <c r="R2375" s="2">
        <v>273487.11109999998</v>
      </c>
    </row>
    <row r="2376" spans="1:18" x14ac:dyDescent="0.3">
      <c r="A2376" s="3">
        <v>42731</v>
      </c>
      <c r="B2376" s="2">
        <v>6001920</v>
      </c>
      <c r="C2376" s="2">
        <v>6637344.6292000003</v>
      </c>
      <c r="D2376" s="3">
        <v>42605</v>
      </c>
      <c r="E2376" s="2">
        <v>562199.58038000006</v>
      </c>
      <c r="F2376" s="2">
        <v>679419.98230000003</v>
      </c>
      <c r="G2376" s="3">
        <v>42731</v>
      </c>
      <c r="H2376" s="2">
        <v>774827.20079999999</v>
      </c>
      <c r="I2376" s="2">
        <v>1198902.0183000001</v>
      </c>
      <c r="J2376" s="3">
        <v>42660</v>
      </c>
      <c r="K2376" s="2">
        <v>217.82050000000001</v>
      </c>
      <c r="L2376" s="2">
        <v>217.82050000000001</v>
      </c>
      <c r="M2376" s="3">
        <v>42647</v>
      </c>
      <c r="N2376" s="2">
        <v>2054.86</v>
      </c>
      <c r="O2376" s="2">
        <v>2392.4861000000001</v>
      </c>
      <c r="P2376" s="3">
        <v>42627</v>
      </c>
      <c r="Q2376" s="2">
        <v>276133.66139999998</v>
      </c>
      <c r="R2376" s="2">
        <v>276133.66139999998</v>
      </c>
    </row>
    <row r="2377" spans="1:18" x14ac:dyDescent="0.3">
      <c r="A2377" s="3">
        <v>42727</v>
      </c>
      <c r="B2377" s="2">
        <v>5936720</v>
      </c>
      <c r="C2377" s="2">
        <v>6565239.9473999999</v>
      </c>
      <c r="D2377" s="3">
        <v>42604</v>
      </c>
      <c r="E2377" s="2">
        <v>563362.14711000002</v>
      </c>
      <c r="F2377" s="2">
        <v>680784.3138</v>
      </c>
      <c r="G2377" s="3">
        <v>42727</v>
      </c>
      <c r="H2377" s="2">
        <v>768582.24306999997</v>
      </c>
      <c r="I2377" s="2">
        <v>1189097.436</v>
      </c>
      <c r="J2377" s="3">
        <v>42657</v>
      </c>
      <c r="K2377" s="2">
        <v>217.9821</v>
      </c>
      <c r="L2377" s="2">
        <v>217.9821</v>
      </c>
      <c r="M2377" s="3">
        <v>42643</v>
      </c>
      <c r="N2377" s="2">
        <v>2043.63</v>
      </c>
      <c r="O2377" s="2">
        <v>2379.4110000000001</v>
      </c>
      <c r="P2377" s="3">
        <v>42626</v>
      </c>
      <c r="Q2377" s="2">
        <v>279628.58533999999</v>
      </c>
      <c r="R2377" s="2">
        <v>279628.58529999998</v>
      </c>
    </row>
    <row r="2378" spans="1:18" x14ac:dyDescent="0.3">
      <c r="A2378" s="3">
        <v>42726</v>
      </c>
      <c r="B2378" s="2">
        <v>5955510</v>
      </c>
      <c r="C2378" s="2">
        <v>6586021.2627999997</v>
      </c>
      <c r="D2378" s="3">
        <v>42601</v>
      </c>
      <c r="E2378" s="2">
        <v>564713.06055000005</v>
      </c>
      <c r="F2378" s="2">
        <v>682416.79960000003</v>
      </c>
      <c r="G2378" s="3">
        <v>42726</v>
      </c>
      <c r="H2378" s="2">
        <v>772408.77122999995</v>
      </c>
      <c r="I2378" s="2">
        <v>1195017.5765</v>
      </c>
      <c r="J2378" s="3">
        <v>42656</v>
      </c>
      <c r="K2378" s="2">
        <v>217.99010000000001</v>
      </c>
      <c r="L2378" s="2">
        <v>217.99010000000001</v>
      </c>
      <c r="M2378" s="3">
        <v>42642</v>
      </c>
      <c r="N2378" s="2">
        <v>2068.7199999999998</v>
      </c>
      <c r="O2378" s="2">
        <v>2408.6233999999999</v>
      </c>
      <c r="P2378" s="3">
        <v>42625</v>
      </c>
      <c r="Q2378" s="2">
        <v>275376.92019999999</v>
      </c>
      <c r="R2378" s="2">
        <v>275376.92019999999</v>
      </c>
    </row>
    <row r="2379" spans="1:18" x14ac:dyDescent="0.3">
      <c r="A2379" s="3">
        <v>42725</v>
      </c>
      <c r="B2379" s="2">
        <v>5909980</v>
      </c>
      <c r="C2379" s="2">
        <v>6535669.3399</v>
      </c>
      <c r="D2379" s="3">
        <v>42600</v>
      </c>
      <c r="E2379" s="2">
        <v>563002.61965999997</v>
      </c>
      <c r="F2379" s="2">
        <v>680039.92339999997</v>
      </c>
      <c r="G2379" s="3">
        <v>42725</v>
      </c>
      <c r="H2379" s="2">
        <v>765028.88167999999</v>
      </c>
      <c r="I2379" s="2">
        <v>1183485.3754</v>
      </c>
      <c r="J2379" s="3">
        <v>42655</v>
      </c>
      <c r="K2379" s="2">
        <v>217.86930000000001</v>
      </c>
      <c r="L2379" s="2">
        <v>217.86930000000001</v>
      </c>
      <c r="M2379" s="3">
        <v>42641</v>
      </c>
      <c r="N2379" s="2">
        <v>2053.06</v>
      </c>
      <c r="O2379" s="2">
        <v>2390.2121999999999</v>
      </c>
      <c r="P2379" s="3">
        <v>42622</v>
      </c>
      <c r="Q2379" s="2">
        <v>276938.44227</v>
      </c>
      <c r="R2379" s="2">
        <v>276938.4423</v>
      </c>
    </row>
    <row r="2380" spans="1:18" x14ac:dyDescent="0.3">
      <c r="A2380" s="3">
        <v>42724</v>
      </c>
      <c r="B2380" s="2">
        <v>5913650</v>
      </c>
      <c r="C2380" s="2">
        <v>6539727.3482999997</v>
      </c>
      <c r="D2380" s="3">
        <v>42599</v>
      </c>
      <c r="E2380" s="2">
        <v>567318.10513000004</v>
      </c>
      <c r="F2380" s="2">
        <v>685221.32620000001</v>
      </c>
      <c r="G2380" s="3">
        <v>42724</v>
      </c>
      <c r="H2380" s="2">
        <v>767540.04897999996</v>
      </c>
      <c r="I2380" s="2">
        <v>1187215.4701</v>
      </c>
      <c r="J2380" s="3">
        <v>42654</v>
      </c>
      <c r="K2380" s="2">
        <v>217.74019999999999</v>
      </c>
      <c r="L2380" s="2">
        <v>217.74019999999999</v>
      </c>
      <c r="M2380" s="3">
        <v>42640</v>
      </c>
      <c r="N2380" s="2">
        <v>2062.8200000000002</v>
      </c>
      <c r="O2380" s="2">
        <v>2401.5749999999998</v>
      </c>
      <c r="P2380" s="3">
        <v>42621</v>
      </c>
      <c r="Q2380" s="2">
        <v>274953.65125</v>
      </c>
      <c r="R2380" s="2">
        <v>274953.65130000003</v>
      </c>
    </row>
    <row r="2381" spans="1:18" x14ac:dyDescent="0.3">
      <c r="A2381" s="3">
        <v>42723</v>
      </c>
      <c r="B2381" s="2">
        <v>5861860</v>
      </c>
      <c r="C2381" s="2">
        <v>6482450.0969000002</v>
      </c>
      <c r="D2381" s="3">
        <v>42598</v>
      </c>
      <c r="E2381" s="2">
        <v>558713.88459000003</v>
      </c>
      <c r="F2381" s="2">
        <v>674828.92839999998</v>
      </c>
      <c r="G2381" s="3">
        <v>42723</v>
      </c>
      <c r="H2381" s="2">
        <v>760943.00560999999</v>
      </c>
      <c r="I2381" s="2">
        <v>1176610.4343000001</v>
      </c>
      <c r="J2381" s="3">
        <v>42653</v>
      </c>
      <c r="K2381" s="2">
        <v>217.81639999999999</v>
      </c>
      <c r="L2381" s="2">
        <v>217.81639999999999</v>
      </c>
      <c r="M2381" s="3">
        <v>42639</v>
      </c>
      <c r="N2381" s="2">
        <v>2047.11</v>
      </c>
      <c r="O2381" s="2">
        <v>2383.2851000000001</v>
      </c>
      <c r="P2381" s="3">
        <v>42620</v>
      </c>
      <c r="Q2381" s="2">
        <v>275891.22077999997</v>
      </c>
      <c r="R2381" s="2">
        <v>275891.22080000001</v>
      </c>
    </row>
    <row r="2382" spans="1:18" x14ac:dyDescent="0.3">
      <c r="A2382" s="3">
        <v>42720</v>
      </c>
      <c r="B2382" s="2">
        <v>5841710</v>
      </c>
      <c r="C2382" s="2">
        <v>6459958.5502000004</v>
      </c>
      <c r="D2382" s="3">
        <v>42597</v>
      </c>
      <c r="E2382" s="2">
        <v>560774.47181000002</v>
      </c>
      <c r="F2382" s="2">
        <v>677317.75840000005</v>
      </c>
      <c r="G2382" s="3">
        <v>42720</v>
      </c>
      <c r="H2382" s="2">
        <v>759882.01474000001</v>
      </c>
      <c r="I2382" s="2">
        <v>1174564.1584000001</v>
      </c>
      <c r="J2382" s="3">
        <v>42650</v>
      </c>
      <c r="K2382" s="2">
        <v>217.89709999999999</v>
      </c>
      <c r="L2382" s="2">
        <v>217.89709999999999</v>
      </c>
      <c r="M2382" s="3">
        <v>42636</v>
      </c>
      <c r="N2382" s="2">
        <v>2054.0700000000002</v>
      </c>
      <c r="O2382" s="2">
        <v>2391.3870000000002</v>
      </c>
      <c r="P2382" s="3">
        <v>42619</v>
      </c>
      <c r="Q2382" s="2">
        <v>277082.81185</v>
      </c>
      <c r="R2382" s="2">
        <v>277082.81180000002</v>
      </c>
    </row>
    <row r="2383" spans="1:18" x14ac:dyDescent="0.3">
      <c r="A2383" s="3">
        <v>42719</v>
      </c>
      <c r="B2383" s="2">
        <v>5847570</v>
      </c>
      <c r="C2383" s="2">
        <v>6466436.8158</v>
      </c>
      <c r="D2383" s="3">
        <v>42594</v>
      </c>
      <c r="E2383" s="2">
        <v>547492.43130000005</v>
      </c>
      <c r="F2383" s="2">
        <v>661275.36990000005</v>
      </c>
      <c r="G2383" s="3">
        <v>42719</v>
      </c>
      <c r="H2383" s="2">
        <v>755621.51966999995</v>
      </c>
      <c r="I2383" s="2">
        <v>1167769.9665999999</v>
      </c>
      <c r="J2383" s="3">
        <v>42649</v>
      </c>
      <c r="K2383" s="2">
        <v>217.89439999999999</v>
      </c>
      <c r="L2383" s="2">
        <v>217.89439999999999</v>
      </c>
      <c r="M2383" s="3">
        <v>42635</v>
      </c>
      <c r="N2383" s="2">
        <v>2049.6999999999998</v>
      </c>
      <c r="O2383" s="2">
        <v>2386.2993999999999</v>
      </c>
      <c r="P2383" s="3">
        <v>42618</v>
      </c>
      <c r="Q2383" s="2">
        <v>276129.16372000001</v>
      </c>
      <c r="R2383" s="2">
        <v>276129.16369999998</v>
      </c>
    </row>
    <row r="2384" spans="1:18" x14ac:dyDescent="0.3">
      <c r="A2384" s="3">
        <v>42718</v>
      </c>
      <c r="B2384" s="2">
        <v>5744540</v>
      </c>
      <c r="C2384" s="2">
        <v>6352503.2752999999</v>
      </c>
      <c r="D2384" s="3">
        <v>42593</v>
      </c>
      <c r="E2384" s="2">
        <v>535921.52853999997</v>
      </c>
      <c r="F2384" s="2">
        <v>647143.4081</v>
      </c>
      <c r="G2384" s="3">
        <v>42718</v>
      </c>
      <c r="H2384" s="2">
        <v>740942.97461999999</v>
      </c>
      <c r="I2384" s="2">
        <v>1144922.1621999999</v>
      </c>
      <c r="J2384" s="3">
        <v>42648</v>
      </c>
      <c r="K2384" s="2">
        <v>217.91499999999999</v>
      </c>
      <c r="L2384" s="2">
        <v>217.91499999999999</v>
      </c>
      <c r="M2384" s="3">
        <v>42634</v>
      </c>
      <c r="N2384" s="2">
        <v>2035.99</v>
      </c>
      <c r="O2384" s="2">
        <v>2370.3375999999998</v>
      </c>
      <c r="P2384" s="3">
        <v>42615</v>
      </c>
      <c r="Q2384" s="2">
        <v>274866.64062999998</v>
      </c>
      <c r="R2384" s="2">
        <v>274866.64059999998</v>
      </c>
    </row>
    <row r="2385" spans="1:18" x14ac:dyDescent="0.3">
      <c r="A2385" s="3">
        <v>42717</v>
      </c>
      <c r="B2385" s="2">
        <v>5753060</v>
      </c>
      <c r="C2385" s="2">
        <v>6361459.7506999997</v>
      </c>
      <c r="D2385" s="3">
        <v>42592</v>
      </c>
      <c r="E2385" s="2">
        <v>535841.45099000004</v>
      </c>
      <c r="F2385" s="2">
        <v>646812.87659999996</v>
      </c>
      <c r="G2385" s="3">
        <v>42717</v>
      </c>
      <c r="H2385" s="2">
        <v>750380.09571999998</v>
      </c>
      <c r="I2385" s="2">
        <v>1159420.3652999999</v>
      </c>
      <c r="J2385" s="3">
        <v>42647</v>
      </c>
      <c r="K2385" s="2">
        <v>218.08709999999999</v>
      </c>
      <c r="L2385" s="2">
        <v>218.08709999999999</v>
      </c>
      <c r="M2385" s="3">
        <v>42633</v>
      </c>
      <c r="N2385" s="2">
        <v>2025.71</v>
      </c>
      <c r="O2385" s="2">
        <v>2358.3694</v>
      </c>
      <c r="P2385" s="3">
        <v>42614</v>
      </c>
      <c r="Q2385" s="2">
        <v>277098.48544000002</v>
      </c>
      <c r="R2385" s="2">
        <v>277098.48540000001</v>
      </c>
    </row>
    <row r="2386" spans="1:18" x14ac:dyDescent="0.3">
      <c r="A2386" s="3">
        <v>42716</v>
      </c>
      <c r="B2386" s="2">
        <v>5667880</v>
      </c>
      <c r="C2386" s="2">
        <v>6266513.7032000003</v>
      </c>
      <c r="D2386" s="3">
        <v>42591</v>
      </c>
      <c r="E2386" s="2">
        <v>539128.91617999994</v>
      </c>
      <c r="F2386" s="2">
        <v>650751.4976</v>
      </c>
      <c r="G2386" s="3">
        <v>42716</v>
      </c>
      <c r="H2386" s="2">
        <v>744625.96524000005</v>
      </c>
      <c r="I2386" s="2">
        <v>1150008.6100999999</v>
      </c>
      <c r="J2386" s="3">
        <v>42643</v>
      </c>
      <c r="K2386" s="2">
        <v>218.17859999999999</v>
      </c>
      <c r="L2386" s="2">
        <v>218.17859999999999</v>
      </c>
      <c r="M2386" s="3">
        <v>42632</v>
      </c>
      <c r="N2386" s="2">
        <v>2015.78</v>
      </c>
      <c r="O2386" s="2">
        <v>2346.8087</v>
      </c>
      <c r="P2386" s="3">
        <v>42613</v>
      </c>
      <c r="Q2386" s="2">
        <v>276422.67509999999</v>
      </c>
      <c r="R2386" s="2">
        <v>276422.67509999999</v>
      </c>
    </row>
    <row r="2387" spans="1:18" x14ac:dyDescent="0.3">
      <c r="A2387" s="3">
        <v>42713</v>
      </c>
      <c r="B2387" s="2">
        <v>5749750</v>
      </c>
      <c r="C2387" s="2">
        <v>6356947.7033000002</v>
      </c>
      <c r="D2387" s="3">
        <v>42590</v>
      </c>
      <c r="E2387" s="2">
        <v>538638.81033000001</v>
      </c>
      <c r="F2387" s="2">
        <v>650159.91899999999</v>
      </c>
      <c r="G2387" s="3">
        <v>42713</v>
      </c>
      <c r="H2387" s="2">
        <v>752461.33311999997</v>
      </c>
      <c r="I2387" s="2">
        <v>1161895.4841</v>
      </c>
      <c r="J2387" s="3">
        <v>42642</v>
      </c>
      <c r="K2387" s="2">
        <v>218.01249999999999</v>
      </c>
      <c r="L2387" s="2">
        <v>218.01249999999999</v>
      </c>
      <c r="M2387" s="3">
        <v>42626</v>
      </c>
      <c r="N2387" s="2">
        <v>1999.36</v>
      </c>
      <c r="O2387" s="2">
        <v>2327.692</v>
      </c>
      <c r="P2387" s="3">
        <v>42612</v>
      </c>
      <c r="Q2387" s="2">
        <v>275380.83601999999</v>
      </c>
      <c r="R2387" s="2">
        <v>275380.83600000001</v>
      </c>
    </row>
    <row r="2388" spans="1:18" x14ac:dyDescent="0.3">
      <c r="A2388" s="3">
        <v>42712</v>
      </c>
      <c r="B2388" s="2">
        <v>5658520</v>
      </c>
      <c r="C2388" s="2">
        <v>6256086.1238000002</v>
      </c>
      <c r="D2388" s="3">
        <v>42587</v>
      </c>
      <c r="E2388" s="2">
        <v>536967.19684999995</v>
      </c>
      <c r="F2388" s="2">
        <v>648142.21059999999</v>
      </c>
      <c r="G2388" s="3">
        <v>42712</v>
      </c>
      <c r="H2388" s="2">
        <v>743224.30815000006</v>
      </c>
      <c r="I2388" s="2">
        <v>1147632.3491</v>
      </c>
      <c r="J2388" s="3">
        <v>42641</v>
      </c>
      <c r="K2388" s="2">
        <v>217.9254</v>
      </c>
      <c r="L2388" s="2">
        <v>217.9254</v>
      </c>
      <c r="M2388" s="3">
        <v>42625</v>
      </c>
      <c r="N2388" s="2">
        <v>1991.48</v>
      </c>
      <c r="O2388" s="2">
        <v>2318.5160999999998</v>
      </c>
      <c r="P2388" s="3">
        <v>42611</v>
      </c>
      <c r="Q2388" s="2">
        <v>278443.29131</v>
      </c>
      <c r="R2388" s="2">
        <v>278443.29129999998</v>
      </c>
    </row>
    <row r="2389" spans="1:18" x14ac:dyDescent="0.3">
      <c r="A2389" s="3">
        <v>42711</v>
      </c>
      <c r="B2389" s="2">
        <v>5639410</v>
      </c>
      <c r="C2389" s="2">
        <v>6234954.2703999998</v>
      </c>
      <c r="D2389" s="3">
        <v>42586</v>
      </c>
      <c r="E2389" s="2">
        <v>536590.50520999997</v>
      </c>
      <c r="F2389" s="2">
        <v>647459.76749999996</v>
      </c>
      <c r="G2389" s="3">
        <v>42711</v>
      </c>
      <c r="H2389" s="2">
        <v>739665.05515000003</v>
      </c>
      <c r="I2389" s="2">
        <v>1142018.7589</v>
      </c>
      <c r="J2389" s="3">
        <v>42640</v>
      </c>
      <c r="K2389" s="2">
        <v>217.87809999999999</v>
      </c>
      <c r="L2389" s="2">
        <v>217.87809999999999</v>
      </c>
      <c r="M2389" s="3">
        <v>42622</v>
      </c>
      <c r="N2389" s="2">
        <v>2037.87</v>
      </c>
      <c r="O2389" s="2">
        <v>2372.5241000000001</v>
      </c>
      <c r="P2389" s="3">
        <v>42608</v>
      </c>
      <c r="Q2389" s="2">
        <v>273430.26553999999</v>
      </c>
      <c r="R2389" s="2">
        <v>273430.26549999998</v>
      </c>
    </row>
    <row r="2390" spans="1:18" x14ac:dyDescent="0.3">
      <c r="A2390" s="3">
        <v>42710</v>
      </c>
      <c r="B2390" s="2">
        <v>5607290</v>
      </c>
      <c r="C2390" s="2">
        <v>6199161.7616999997</v>
      </c>
      <c r="D2390" s="3">
        <v>42585</v>
      </c>
      <c r="E2390" s="2">
        <v>537538.48572</v>
      </c>
      <c r="F2390" s="2">
        <v>648603.61789999995</v>
      </c>
      <c r="G2390" s="3">
        <v>42710</v>
      </c>
      <c r="H2390" s="2">
        <v>736328.83979</v>
      </c>
      <c r="I2390" s="2">
        <v>1135956.8592000001</v>
      </c>
      <c r="J2390" s="3">
        <v>42639</v>
      </c>
      <c r="K2390" s="2">
        <v>217.90950000000001</v>
      </c>
      <c r="L2390" s="2">
        <v>217.90950000000001</v>
      </c>
      <c r="M2390" s="3">
        <v>42621</v>
      </c>
      <c r="N2390" s="2">
        <v>2063.73</v>
      </c>
      <c r="O2390" s="2">
        <v>2402.6307999999999</v>
      </c>
      <c r="P2390" s="3">
        <v>42607</v>
      </c>
      <c r="Q2390" s="2">
        <v>278101.89425000001</v>
      </c>
      <c r="R2390" s="2">
        <v>278101.89429999999</v>
      </c>
    </row>
    <row r="2391" spans="1:18" x14ac:dyDescent="0.3">
      <c r="A2391" s="3">
        <v>42709</v>
      </c>
      <c r="B2391" s="2">
        <v>5580960</v>
      </c>
      <c r="C2391" s="2">
        <v>6170052.4852</v>
      </c>
      <c r="D2391" s="3">
        <v>42584</v>
      </c>
      <c r="E2391" s="2">
        <v>534409.54547000001</v>
      </c>
      <c r="F2391" s="2">
        <v>644828.18220000004</v>
      </c>
      <c r="G2391" s="3">
        <v>42709</v>
      </c>
      <c r="H2391" s="2">
        <v>732541.02969999996</v>
      </c>
      <c r="I2391" s="2">
        <v>1130113.2896</v>
      </c>
      <c r="J2391" s="3">
        <v>42636</v>
      </c>
      <c r="K2391" s="2">
        <v>217.91040000000001</v>
      </c>
      <c r="L2391" s="2">
        <v>217.91040000000001</v>
      </c>
      <c r="M2391" s="3">
        <v>42620</v>
      </c>
      <c r="N2391" s="2">
        <v>2061.88</v>
      </c>
      <c r="O2391" s="2">
        <v>2400.4769999999999</v>
      </c>
      <c r="P2391" s="3">
        <v>42606</v>
      </c>
      <c r="Q2391" s="2">
        <v>280233.28456</v>
      </c>
      <c r="R2391" s="2">
        <v>280233.28460000001</v>
      </c>
    </row>
    <row r="2392" spans="1:18" x14ac:dyDescent="0.3">
      <c r="A2392" s="3">
        <v>42706</v>
      </c>
      <c r="B2392" s="2">
        <v>5532220</v>
      </c>
      <c r="C2392" s="2">
        <v>6116106.5444</v>
      </c>
      <c r="D2392" s="3">
        <v>42583</v>
      </c>
      <c r="E2392" s="2">
        <v>529818.90897999995</v>
      </c>
      <c r="F2392" s="2">
        <v>639289.03749999998</v>
      </c>
      <c r="G2392" s="3">
        <v>42706</v>
      </c>
      <c r="H2392" s="2">
        <v>726849.18776</v>
      </c>
      <c r="I2392" s="2">
        <v>1121332.3122</v>
      </c>
      <c r="J2392" s="3">
        <v>42635</v>
      </c>
      <c r="K2392" s="2">
        <v>217.952</v>
      </c>
      <c r="L2392" s="2">
        <v>217.952</v>
      </c>
      <c r="M2392" s="3">
        <v>42619</v>
      </c>
      <c r="N2392" s="2">
        <v>2066.5300000000002</v>
      </c>
      <c r="O2392" s="2">
        <v>2405.8906000000002</v>
      </c>
      <c r="P2392" s="3">
        <v>42605</v>
      </c>
      <c r="Q2392" s="2">
        <v>278440.89804</v>
      </c>
      <c r="R2392" s="2">
        <v>278440.89799999999</v>
      </c>
    </row>
    <row r="2393" spans="1:18" x14ac:dyDescent="0.3">
      <c r="A2393" s="3">
        <v>42705</v>
      </c>
      <c r="B2393" s="2">
        <v>5541540</v>
      </c>
      <c r="C2393" s="2">
        <v>6126410.9780999999</v>
      </c>
      <c r="D2393" s="3">
        <v>42580</v>
      </c>
      <c r="E2393" s="2">
        <v>537344.12633999996</v>
      </c>
      <c r="F2393" s="2">
        <v>648369.10030000005</v>
      </c>
      <c r="G2393" s="3">
        <v>42705</v>
      </c>
      <c r="H2393" s="2">
        <v>727432.8064</v>
      </c>
      <c r="I2393" s="2">
        <v>1122232.6784000001</v>
      </c>
      <c r="J2393" s="3">
        <v>42634</v>
      </c>
      <c r="K2393" s="2">
        <v>217.7998</v>
      </c>
      <c r="L2393" s="2">
        <v>217.7998</v>
      </c>
      <c r="M2393" s="3">
        <v>42618</v>
      </c>
      <c r="N2393" s="2">
        <v>2060.08</v>
      </c>
      <c r="O2393" s="2">
        <v>2398.3814000000002</v>
      </c>
      <c r="P2393" s="3">
        <v>42604</v>
      </c>
      <c r="Q2393" s="2">
        <v>281179.64114000002</v>
      </c>
      <c r="R2393" s="2">
        <v>281179.64110000001</v>
      </c>
    </row>
    <row r="2394" spans="1:18" x14ac:dyDescent="0.3">
      <c r="A2394" s="3">
        <v>42704</v>
      </c>
      <c r="B2394" s="2">
        <v>5666030</v>
      </c>
      <c r="C2394" s="2">
        <v>6264038.8309000004</v>
      </c>
      <c r="D2394" s="3">
        <v>42579</v>
      </c>
      <c r="E2394" s="2">
        <v>544809.38728999998</v>
      </c>
      <c r="F2394" s="2">
        <v>656909.30000000005</v>
      </c>
      <c r="G2394" s="3">
        <v>42704</v>
      </c>
      <c r="H2394" s="2">
        <v>733185.38040000002</v>
      </c>
      <c r="I2394" s="2">
        <v>1131060.3370000001</v>
      </c>
      <c r="J2394" s="3">
        <v>42633</v>
      </c>
      <c r="K2394" s="2">
        <v>217.7791</v>
      </c>
      <c r="L2394" s="2">
        <v>217.7791</v>
      </c>
      <c r="M2394" s="3">
        <v>42615</v>
      </c>
      <c r="N2394" s="2">
        <v>2038.31</v>
      </c>
      <c r="O2394" s="2">
        <v>2373.0364</v>
      </c>
      <c r="P2394" s="3">
        <v>42601</v>
      </c>
      <c r="Q2394" s="2">
        <v>278902.36317000003</v>
      </c>
      <c r="R2394" s="2">
        <v>278902.36320000002</v>
      </c>
    </row>
    <row r="2395" spans="1:18" x14ac:dyDescent="0.3">
      <c r="A2395" s="3">
        <v>42703</v>
      </c>
      <c r="B2395" s="2">
        <v>5699120</v>
      </c>
      <c r="C2395" s="2">
        <v>6299647.5377000002</v>
      </c>
      <c r="D2395" s="3">
        <v>42578</v>
      </c>
      <c r="E2395" s="2">
        <v>548402.76986</v>
      </c>
      <c r="F2395" s="2">
        <v>661237.79949999996</v>
      </c>
      <c r="G2395" s="3">
        <v>42703</v>
      </c>
      <c r="H2395" s="2">
        <v>732538.8824</v>
      </c>
      <c r="I2395" s="2">
        <v>1129692.5686999999</v>
      </c>
      <c r="J2395" s="3">
        <v>42632</v>
      </c>
      <c r="K2395" s="2">
        <v>217.68279999999999</v>
      </c>
      <c r="L2395" s="2">
        <v>217.68279999999999</v>
      </c>
      <c r="M2395" s="3">
        <v>42614</v>
      </c>
      <c r="N2395" s="2">
        <v>2032.72</v>
      </c>
      <c r="O2395" s="2">
        <v>2366.5284000000001</v>
      </c>
      <c r="P2395" s="3">
        <v>42600</v>
      </c>
      <c r="Q2395" s="2">
        <v>276603.55961</v>
      </c>
      <c r="R2395" s="2">
        <v>276603.55959999998</v>
      </c>
    </row>
    <row r="2396" spans="1:18" x14ac:dyDescent="0.3">
      <c r="A2396" s="3">
        <v>42702</v>
      </c>
      <c r="B2396" s="2">
        <v>5697290</v>
      </c>
      <c r="C2396" s="2">
        <v>6297515.0325999996</v>
      </c>
      <c r="D2396" s="3">
        <v>42577</v>
      </c>
      <c r="E2396" s="2">
        <v>557836.58279000001</v>
      </c>
      <c r="F2396" s="2">
        <v>672516.27150000003</v>
      </c>
      <c r="G2396" s="3">
        <v>42702</v>
      </c>
      <c r="H2396" s="2">
        <v>734391.84</v>
      </c>
      <c r="I2396" s="2">
        <v>1131903.0597999999</v>
      </c>
      <c r="J2396" s="3">
        <v>42626</v>
      </c>
      <c r="K2396" s="2">
        <v>217.63390000000001</v>
      </c>
      <c r="L2396" s="2">
        <v>217.63390000000001</v>
      </c>
      <c r="M2396" s="3">
        <v>42613</v>
      </c>
      <c r="N2396" s="2">
        <v>2034.65</v>
      </c>
      <c r="O2396" s="2">
        <v>2368.7752999999998</v>
      </c>
      <c r="P2396" s="3">
        <v>42599</v>
      </c>
      <c r="Q2396" s="2">
        <v>281705.62310000003</v>
      </c>
      <c r="R2396" s="2">
        <v>281705.62310000003</v>
      </c>
    </row>
    <row r="2397" spans="1:18" x14ac:dyDescent="0.3">
      <c r="A2397" s="3">
        <v>42699</v>
      </c>
      <c r="B2397" s="2">
        <v>5726650</v>
      </c>
      <c r="C2397" s="2">
        <v>6328906.5932999998</v>
      </c>
      <c r="D2397" s="3">
        <v>42576</v>
      </c>
      <c r="E2397" s="2">
        <v>552802.37227000005</v>
      </c>
      <c r="F2397" s="2">
        <v>666398.36250000005</v>
      </c>
      <c r="G2397" s="3">
        <v>42699</v>
      </c>
      <c r="H2397" s="2">
        <v>736619.03700000001</v>
      </c>
      <c r="I2397" s="2">
        <v>1135126.9293</v>
      </c>
      <c r="J2397" s="3">
        <v>42625</v>
      </c>
      <c r="K2397" s="2">
        <v>217.619</v>
      </c>
      <c r="L2397" s="2">
        <v>217.619</v>
      </c>
      <c r="M2397" s="3">
        <v>42612</v>
      </c>
      <c r="N2397" s="2">
        <v>2039.74</v>
      </c>
      <c r="O2397" s="2">
        <v>2374.7012</v>
      </c>
      <c r="P2397" s="3">
        <v>42598</v>
      </c>
      <c r="Q2397" s="2">
        <v>274251.30869999999</v>
      </c>
      <c r="R2397" s="2">
        <v>274251.30869999999</v>
      </c>
    </row>
    <row r="2398" spans="1:18" x14ac:dyDescent="0.3">
      <c r="A2398" s="3">
        <v>42697</v>
      </c>
      <c r="B2398" s="2">
        <v>5741290</v>
      </c>
      <c r="C2398" s="2">
        <v>6345086.8969999999</v>
      </c>
      <c r="D2398" s="3">
        <v>42573</v>
      </c>
      <c r="E2398" s="2">
        <v>549835.98439</v>
      </c>
      <c r="F2398" s="2">
        <v>662627.76060000004</v>
      </c>
      <c r="G2398" s="3">
        <v>42697</v>
      </c>
      <c r="H2398" s="2">
        <v>736063.2807</v>
      </c>
      <c r="I2398" s="2">
        <v>1134213.8551</v>
      </c>
      <c r="J2398" s="3">
        <v>42622</v>
      </c>
      <c r="K2398" s="2">
        <v>217.7157</v>
      </c>
      <c r="L2398" s="2">
        <v>217.7157</v>
      </c>
      <c r="M2398" s="3">
        <v>42611</v>
      </c>
      <c r="N2398" s="2">
        <v>2032.35</v>
      </c>
      <c r="O2398" s="2">
        <v>2366.0976000000001</v>
      </c>
      <c r="P2398" s="3">
        <v>42597</v>
      </c>
      <c r="Q2398" s="2">
        <v>276509.40597999998</v>
      </c>
      <c r="R2398" s="2">
        <v>276509.40600000002</v>
      </c>
    </row>
    <row r="2399" spans="1:18" x14ac:dyDescent="0.3">
      <c r="A2399" s="3">
        <v>42696</v>
      </c>
      <c r="B2399" s="2">
        <v>5719700</v>
      </c>
      <c r="C2399" s="2">
        <v>6321135.1958999997</v>
      </c>
      <c r="D2399" s="3">
        <v>42572</v>
      </c>
      <c r="E2399" s="2">
        <v>554132.23444999999</v>
      </c>
      <c r="F2399" s="2">
        <v>667710.95129999996</v>
      </c>
      <c r="G2399" s="3">
        <v>42696</v>
      </c>
      <c r="H2399" s="2">
        <v>732072.22549999994</v>
      </c>
      <c r="I2399" s="2">
        <v>1127770.5231999999</v>
      </c>
      <c r="J2399" s="3">
        <v>42621</v>
      </c>
      <c r="K2399" s="2">
        <v>217.8699</v>
      </c>
      <c r="L2399" s="2">
        <v>217.8699</v>
      </c>
      <c r="M2399" s="3">
        <v>42608</v>
      </c>
      <c r="N2399" s="2">
        <v>2037.5</v>
      </c>
      <c r="O2399" s="2">
        <v>2372.0934000000002</v>
      </c>
      <c r="P2399" s="3">
        <v>42594</v>
      </c>
      <c r="Q2399" s="2">
        <v>279204.48443000001</v>
      </c>
      <c r="R2399" s="2">
        <v>279204.48440000002</v>
      </c>
    </row>
    <row r="2400" spans="1:18" x14ac:dyDescent="0.3">
      <c r="A2400" s="3">
        <v>42695</v>
      </c>
      <c r="B2400" s="2">
        <v>5728370</v>
      </c>
      <c r="C2400" s="2">
        <v>6330310.8997999998</v>
      </c>
      <c r="D2400" s="3">
        <v>42571</v>
      </c>
      <c r="E2400" s="2">
        <v>554758.20449000003</v>
      </c>
      <c r="F2400" s="2">
        <v>668449.26850000001</v>
      </c>
      <c r="G2400" s="3">
        <v>42695</v>
      </c>
      <c r="H2400" s="2">
        <v>732604.46640000003</v>
      </c>
      <c r="I2400" s="2">
        <v>1128434.4417999999</v>
      </c>
      <c r="J2400" s="3">
        <v>42620</v>
      </c>
      <c r="K2400" s="2">
        <v>217.9049</v>
      </c>
      <c r="L2400" s="2">
        <v>217.9049</v>
      </c>
      <c r="M2400" s="3">
        <v>42607</v>
      </c>
      <c r="N2400" s="2">
        <v>2042.92</v>
      </c>
      <c r="O2400" s="2">
        <v>2378.4018000000001</v>
      </c>
      <c r="P2400" s="3">
        <v>42592</v>
      </c>
      <c r="Q2400" s="2">
        <v>273978.05433000001</v>
      </c>
      <c r="R2400" s="2">
        <v>273978.05430000002</v>
      </c>
    </row>
    <row r="2401" spans="1:18" x14ac:dyDescent="0.3">
      <c r="A2401" s="3">
        <v>42692</v>
      </c>
      <c r="B2401" s="2">
        <v>5666760</v>
      </c>
      <c r="C2401" s="2">
        <v>6262094.7867000001</v>
      </c>
      <c r="D2401" s="3">
        <v>42570</v>
      </c>
      <c r="E2401" s="2">
        <v>553633.28361000004</v>
      </c>
      <c r="F2401" s="2">
        <v>667048.17220000003</v>
      </c>
      <c r="G2401" s="3">
        <v>42692</v>
      </c>
      <c r="H2401" s="2">
        <v>725805.45200000005</v>
      </c>
      <c r="I2401" s="2">
        <v>1117961.8848000001</v>
      </c>
      <c r="J2401" s="3">
        <v>42619</v>
      </c>
      <c r="K2401" s="2">
        <v>217.79859999999999</v>
      </c>
      <c r="L2401" s="2">
        <v>217.79859999999999</v>
      </c>
      <c r="M2401" s="3">
        <v>42606</v>
      </c>
      <c r="N2401" s="2">
        <v>2043.76</v>
      </c>
      <c r="O2401" s="2">
        <v>2379.3798000000002</v>
      </c>
      <c r="P2401" s="3">
        <v>42591</v>
      </c>
      <c r="Q2401" s="2">
        <v>274085.87867000001</v>
      </c>
      <c r="R2401" s="2">
        <v>274085.8787</v>
      </c>
    </row>
    <row r="2402" spans="1:18" x14ac:dyDescent="0.3">
      <c r="A2402" s="3">
        <v>42691</v>
      </c>
      <c r="B2402" s="2">
        <v>5670270</v>
      </c>
      <c r="C2402" s="2">
        <v>6265834.7193999998</v>
      </c>
      <c r="D2402" s="3">
        <v>42569</v>
      </c>
      <c r="E2402" s="2">
        <v>553308.85306999995</v>
      </c>
      <c r="F2402" s="2">
        <v>666351.16390000004</v>
      </c>
      <c r="G2402" s="3">
        <v>42691</v>
      </c>
      <c r="H2402" s="2">
        <v>723700.29599999997</v>
      </c>
      <c r="I2402" s="2">
        <v>1114615.2694000001</v>
      </c>
      <c r="J2402" s="3">
        <v>42618</v>
      </c>
      <c r="K2402" s="2">
        <v>217.79079999999999</v>
      </c>
      <c r="L2402" s="2">
        <v>217.79079999999999</v>
      </c>
      <c r="M2402" s="3">
        <v>42605</v>
      </c>
      <c r="N2402" s="2">
        <v>2049.9299999999998</v>
      </c>
      <c r="O2402" s="2">
        <v>2386.5630000000001</v>
      </c>
      <c r="P2402" s="3">
        <v>42590</v>
      </c>
      <c r="Q2402" s="2">
        <v>272409.67437000002</v>
      </c>
      <c r="R2402" s="2">
        <v>272409.67440000002</v>
      </c>
    </row>
    <row r="2403" spans="1:18" x14ac:dyDescent="0.3">
      <c r="A2403" s="3">
        <v>42690</v>
      </c>
      <c r="B2403" s="2">
        <v>5614570</v>
      </c>
      <c r="C2403" s="2">
        <v>6204145.8671000004</v>
      </c>
      <c r="D2403" s="3">
        <v>42566</v>
      </c>
      <c r="E2403" s="2">
        <v>557157.67049000005</v>
      </c>
      <c r="F2403" s="2">
        <v>670959.27339999995</v>
      </c>
      <c r="G2403" s="3">
        <v>42690</v>
      </c>
      <c r="H2403" s="2">
        <v>720070.92989999999</v>
      </c>
      <c r="I2403" s="2">
        <v>1108882.6908</v>
      </c>
      <c r="J2403" s="3">
        <v>42615</v>
      </c>
      <c r="K2403" s="2">
        <v>217.7029</v>
      </c>
      <c r="L2403" s="2">
        <v>217.7029</v>
      </c>
      <c r="M2403" s="3">
        <v>42604</v>
      </c>
      <c r="N2403" s="2">
        <v>2042.16</v>
      </c>
      <c r="O2403" s="2">
        <v>2377.5169999999998</v>
      </c>
      <c r="P2403" s="3">
        <v>42587</v>
      </c>
      <c r="Q2403" s="2">
        <v>269409.23187000002</v>
      </c>
      <c r="R2403" s="2">
        <v>269409.23190000001</v>
      </c>
    </row>
    <row r="2404" spans="1:18" x14ac:dyDescent="0.3">
      <c r="A2404" s="3">
        <v>42689</v>
      </c>
      <c r="B2404" s="2">
        <v>5579910</v>
      </c>
      <c r="C2404" s="2">
        <v>6165753.4051000001</v>
      </c>
      <c r="D2404" s="3">
        <v>42565</v>
      </c>
      <c r="E2404" s="2">
        <v>554637.84854000004</v>
      </c>
      <c r="F2404" s="2">
        <v>667503.10010000004</v>
      </c>
      <c r="G2404" s="3">
        <v>42689</v>
      </c>
      <c r="H2404" s="2">
        <v>723419.35499999998</v>
      </c>
      <c r="I2404" s="2">
        <v>1113514.2745999999</v>
      </c>
      <c r="J2404" s="3">
        <v>42614</v>
      </c>
      <c r="K2404" s="2">
        <v>217.65440000000001</v>
      </c>
      <c r="L2404" s="2">
        <v>217.65440000000001</v>
      </c>
      <c r="M2404" s="3">
        <v>42601</v>
      </c>
      <c r="N2404" s="2">
        <v>2056.2399999999998</v>
      </c>
      <c r="O2404" s="2">
        <v>2393.9092000000001</v>
      </c>
      <c r="P2404" s="3">
        <v>42586</v>
      </c>
      <c r="Q2404" s="2">
        <v>270635.21542999998</v>
      </c>
      <c r="R2404" s="2">
        <v>270635.21539999999</v>
      </c>
    </row>
    <row r="2405" spans="1:18" x14ac:dyDescent="0.3">
      <c r="A2405" s="3">
        <v>42688</v>
      </c>
      <c r="B2405" s="2">
        <v>5504540</v>
      </c>
      <c r="C2405" s="2">
        <v>6078057.0712000001</v>
      </c>
      <c r="D2405" s="3">
        <v>42564</v>
      </c>
      <c r="E2405" s="2">
        <v>563495.68212999997</v>
      </c>
      <c r="F2405" s="2">
        <v>678131.71759999997</v>
      </c>
      <c r="G2405" s="3">
        <v>42688</v>
      </c>
      <c r="H2405" s="2">
        <v>716016.89210000006</v>
      </c>
      <c r="I2405" s="2">
        <v>1102048.9083</v>
      </c>
      <c r="J2405" s="3">
        <v>42613</v>
      </c>
      <c r="K2405" s="2">
        <v>217.71109999999999</v>
      </c>
      <c r="L2405" s="2">
        <v>217.71109999999999</v>
      </c>
      <c r="M2405" s="3">
        <v>42600</v>
      </c>
      <c r="N2405" s="2">
        <v>2055.4699999999998</v>
      </c>
      <c r="O2405" s="2">
        <v>2393.0128</v>
      </c>
      <c r="P2405" s="3">
        <v>42585</v>
      </c>
      <c r="Q2405" s="2">
        <v>267953.29434999998</v>
      </c>
      <c r="R2405" s="2">
        <v>267953.29440000001</v>
      </c>
    </row>
    <row r="2406" spans="1:18" x14ac:dyDescent="0.3">
      <c r="A2406" s="3">
        <v>42685</v>
      </c>
      <c r="B2406" s="2">
        <v>5533550</v>
      </c>
      <c r="C2406" s="2">
        <v>6109248.9741000002</v>
      </c>
      <c r="D2406" s="3">
        <v>42563</v>
      </c>
      <c r="E2406" s="2">
        <v>559876.14419999998</v>
      </c>
      <c r="F2406" s="2">
        <v>672397.74089999998</v>
      </c>
      <c r="G2406" s="3">
        <v>42685</v>
      </c>
      <c r="H2406" s="2">
        <v>705546.78720000002</v>
      </c>
      <c r="I2406" s="2">
        <v>1085855.8059</v>
      </c>
      <c r="J2406" s="3">
        <v>42612</v>
      </c>
      <c r="K2406" s="2">
        <v>217.80860000000001</v>
      </c>
      <c r="L2406" s="2">
        <v>217.80860000000001</v>
      </c>
      <c r="M2406" s="3">
        <v>42599</v>
      </c>
      <c r="N2406" s="2">
        <v>2043.75</v>
      </c>
      <c r="O2406" s="2">
        <v>2379.3681000000001</v>
      </c>
      <c r="P2406" s="3">
        <v>42584</v>
      </c>
      <c r="Q2406" s="2">
        <v>273298.92178999999</v>
      </c>
      <c r="R2406" s="2">
        <v>273298.92180000001</v>
      </c>
    </row>
    <row r="2407" spans="1:18" x14ac:dyDescent="0.3">
      <c r="A2407" s="3">
        <v>42684</v>
      </c>
      <c r="B2407" s="2">
        <v>5530810</v>
      </c>
      <c r="C2407" s="2">
        <v>6106221.5845999997</v>
      </c>
      <c r="D2407" s="3">
        <v>42562</v>
      </c>
      <c r="E2407" s="2">
        <v>550689.51604000002</v>
      </c>
      <c r="F2407" s="2">
        <v>661281.89820000005</v>
      </c>
      <c r="G2407" s="3">
        <v>42684</v>
      </c>
      <c r="H2407" s="2">
        <v>705800.3358</v>
      </c>
      <c r="I2407" s="2">
        <v>1086246.0242000001</v>
      </c>
      <c r="J2407" s="3">
        <v>42611</v>
      </c>
      <c r="K2407" s="2">
        <v>217.85730000000001</v>
      </c>
      <c r="L2407" s="2">
        <v>217.85730000000001</v>
      </c>
      <c r="M2407" s="3">
        <v>42598</v>
      </c>
      <c r="N2407" s="2">
        <v>2047.76</v>
      </c>
      <c r="O2407" s="2">
        <v>2384.0367000000001</v>
      </c>
      <c r="P2407" s="3">
        <v>42583</v>
      </c>
      <c r="Q2407" s="2">
        <v>272712.31826999999</v>
      </c>
      <c r="R2407" s="2">
        <v>272712.31829999998</v>
      </c>
    </row>
    <row r="2408" spans="1:18" x14ac:dyDescent="0.3">
      <c r="A2408" s="3">
        <v>42683</v>
      </c>
      <c r="B2408" s="2">
        <v>5561990</v>
      </c>
      <c r="C2408" s="2">
        <v>6140645.2581000002</v>
      </c>
      <c r="D2408" s="3">
        <v>42559</v>
      </c>
      <c r="E2408" s="2">
        <v>548168.78293999995</v>
      </c>
      <c r="F2408" s="2">
        <v>658052.06000000006</v>
      </c>
      <c r="G2408" s="3">
        <v>42683</v>
      </c>
      <c r="H2408" s="2">
        <v>698063.59299999999</v>
      </c>
      <c r="I2408" s="2">
        <v>1073878.6299000001</v>
      </c>
      <c r="J2408" s="3">
        <v>42608</v>
      </c>
      <c r="K2408" s="2">
        <v>217.96459999999999</v>
      </c>
      <c r="L2408" s="2">
        <v>217.96459999999999</v>
      </c>
      <c r="M2408" s="3">
        <v>42594</v>
      </c>
      <c r="N2408" s="2">
        <v>2050.4699999999998</v>
      </c>
      <c r="O2408" s="2">
        <v>2387.1916999999999</v>
      </c>
      <c r="P2408" s="3">
        <v>42580</v>
      </c>
      <c r="Q2408" s="2">
        <v>272706.74599000002</v>
      </c>
      <c r="R2408" s="2">
        <v>272706.74599999998</v>
      </c>
    </row>
    <row r="2409" spans="1:18" x14ac:dyDescent="0.3">
      <c r="A2409" s="3">
        <v>42682</v>
      </c>
      <c r="B2409" s="2">
        <v>5423270</v>
      </c>
      <c r="C2409" s="2">
        <v>5987453.9034000002</v>
      </c>
      <c r="D2409" s="3">
        <v>42558</v>
      </c>
      <c r="E2409" s="2">
        <v>556280.57455999998</v>
      </c>
      <c r="F2409" s="2">
        <v>666660.11040000001</v>
      </c>
      <c r="G2409" s="3">
        <v>42682</v>
      </c>
      <c r="H2409" s="2">
        <v>677654.18909999996</v>
      </c>
      <c r="I2409" s="2">
        <v>1042385.2638</v>
      </c>
      <c r="J2409" s="3">
        <v>42607</v>
      </c>
      <c r="K2409" s="2">
        <v>217.96510000000001</v>
      </c>
      <c r="L2409" s="2">
        <v>217.96510000000001</v>
      </c>
      <c r="M2409" s="3">
        <v>42593</v>
      </c>
      <c r="N2409" s="2">
        <v>2048.8000000000002</v>
      </c>
      <c r="O2409" s="2">
        <v>2385.2447999999999</v>
      </c>
      <c r="P2409" s="3">
        <v>42579</v>
      </c>
      <c r="Q2409" s="2">
        <v>267613.54343999998</v>
      </c>
      <c r="R2409" s="2">
        <v>267613.54340000002</v>
      </c>
    </row>
    <row r="2410" spans="1:18" x14ac:dyDescent="0.3">
      <c r="A2410" s="3">
        <v>42681</v>
      </c>
      <c r="B2410" s="2">
        <v>5453560</v>
      </c>
      <c r="C2410" s="2">
        <v>6020895.6618999997</v>
      </c>
      <c r="D2410" s="3">
        <v>42557</v>
      </c>
      <c r="E2410" s="2">
        <v>558311.53035999998</v>
      </c>
      <c r="F2410" s="2">
        <v>667804.23199999996</v>
      </c>
      <c r="G2410" s="3">
        <v>42681</v>
      </c>
      <c r="H2410" s="2">
        <v>682041.61820000003</v>
      </c>
      <c r="I2410" s="2">
        <v>1048251.7436</v>
      </c>
      <c r="J2410" s="3">
        <v>42606</v>
      </c>
      <c r="K2410" s="2">
        <v>217.9794</v>
      </c>
      <c r="L2410" s="2">
        <v>217.9794</v>
      </c>
      <c r="M2410" s="3">
        <v>42592</v>
      </c>
      <c r="N2410" s="2">
        <v>2044.64</v>
      </c>
      <c r="O2410" s="2">
        <v>2380.4013</v>
      </c>
      <c r="P2410" s="3">
        <v>42578</v>
      </c>
      <c r="Q2410" s="2">
        <v>271205.72220000002</v>
      </c>
      <c r="R2410" s="2">
        <v>271205.72220000002</v>
      </c>
    </row>
    <row r="2411" spans="1:18" x14ac:dyDescent="0.3">
      <c r="A2411" s="3">
        <v>42678</v>
      </c>
      <c r="B2411" s="2">
        <v>5317300</v>
      </c>
      <c r="C2411" s="2">
        <v>5870415.3027999997</v>
      </c>
      <c r="D2411" s="3">
        <v>42556</v>
      </c>
      <c r="E2411" s="2">
        <v>555463.68457000004</v>
      </c>
      <c r="F2411" s="2">
        <v>664163.58160000003</v>
      </c>
      <c r="G2411" s="3">
        <v>42678</v>
      </c>
      <c r="H2411" s="2">
        <v>668271.37679999997</v>
      </c>
      <c r="I2411" s="2">
        <v>1027067.2156</v>
      </c>
      <c r="J2411" s="3">
        <v>42605</v>
      </c>
      <c r="K2411" s="2">
        <v>218.00309999999999</v>
      </c>
      <c r="L2411" s="2">
        <v>218.00309999999999</v>
      </c>
      <c r="M2411" s="3">
        <v>42591</v>
      </c>
      <c r="N2411" s="2">
        <v>2043.78</v>
      </c>
      <c r="O2411" s="2">
        <v>2379.4000999999998</v>
      </c>
      <c r="P2411" s="3">
        <v>42577</v>
      </c>
      <c r="Q2411" s="2">
        <v>269256.15648000001</v>
      </c>
      <c r="R2411" s="2">
        <v>269256.15649999998</v>
      </c>
    </row>
    <row r="2412" spans="1:18" x14ac:dyDescent="0.3">
      <c r="A2412" s="3">
        <v>42677</v>
      </c>
      <c r="B2412" s="2">
        <v>5354020</v>
      </c>
      <c r="C2412" s="2">
        <v>5910857.9100000001</v>
      </c>
      <c r="D2412" s="3">
        <v>42555</v>
      </c>
      <c r="E2412" s="2">
        <v>551938.06669000001</v>
      </c>
      <c r="F2412" s="2">
        <v>659585.26069999998</v>
      </c>
      <c r="G2412" s="3">
        <v>42677</v>
      </c>
      <c r="H2412" s="2">
        <v>672069.36399999994</v>
      </c>
      <c r="I2412" s="2">
        <v>1032851.3541</v>
      </c>
      <c r="J2412" s="3">
        <v>42604</v>
      </c>
      <c r="K2412" s="2">
        <v>217.98259999999999</v>
      </c>
      <c r="L2412" s="2">
        <v>217.98259999999999</v>
      </c>
      <c r="M2412" s="3">
        <v>42590</v>
      </c>
      <c r="N2412" s="2">
        <v>2031.12</v>
      </c>
      <c r="O2412" s="2">
        <v>2364.6610999999998</v>
      </c>
      <c r="P2412" s="3">
        <v>42576</v>
      </c>
      <c r="Q2412" s="2">
        <v>271403.87832000002</v>
      </c>
      <c r="R2412" s="2">
        <v>271403.87829999998</v>
      </c>
    </row>
    <row r="2413" spans="1:18" x14ac:dyDescent="0.3">
      <c r="A2413" s="3">
        <v>42676</v>
      </c>
      <c r="B2413" s="2">
        <v>5416140</v>
      </c>
      <c r="C2413" s="2">
        <v>5974089.1023000004</v>
      </c>
      <c r="D2413" s="3">
        <v>42552</v>
      </c>
      <c r="E2413" s="2">
        <v>544649.28975999996</v>
      </c>
      <c r="F2413" s="2">
        <v>650827.33400000003</v>
      </c>
      <c r="G2413" s="3">
        <v>42676</v>
      </c>
      <c r="H2413" s="2">
        <v>674240.43640000001</v>
      </c>
      <c r="I2413" s="2">
        <v>1035790.4175</v>
      </c>
      <c r="J2413" s="3">
        <v>42601</v>
      </c>
      <c r="K2413" s="2">
        <v>217.9735</v>
      </c>
      <c r="L2413" s="2">
        <v>217.9735</v>
      </c>
      <c r="M2413" s="3">
        <v>42587</v>
      </c>
      <c r="N2413" s="2">
        <v>2017.94</v>
      </c>
      <c r="O2413" s="2">
        <v>2349.3163</v>
      </c>
      <c r="P2413" s="3">
        <v>42573</v>
      </c>
      <c r="Q2413" s="2">
        <v>269610.17911000003</v>
      </c>
      <c r="R2413" s="2">
        <v>269610.17910000001</v>
      </c>
    </row>
    <row r="2414" spans="1:18" x14ac:dyDescent="0.3">
      <c r="A2414" s="3">
        <v>42675</v>
      </c>
      <c r="B2414" s="2">
        <v>5466770</v>
      </c>
      <c r="C2414" s="2">
        <v>6029721.9337999998</v>
      </c>
      <c r="D2414" s="3">
        <v>42551</v>
      </c>
      <c r="E2414" s="2">
        <v>546053.40876999998</v>
      </c>
      <c r="F2414" s="2">
        <v>652242.58319999999</v>
      </c>
      <c r="G2414" s="3">
        <v>42675</v>
      </c>
      <c r="H2414" s="2">
        <v>681858.82169999997</v>
      </c>
      <c r="I2414" s="2">
        <v>1047438.6398</v>
      </c>
      <c r="J2414" s="3">
        <v>42600</v>
      </c>
      <c r="K2414" s="2">
        <v>217.97239999999999</v>
      </c>
      <c r="L2414" s="2">
        <v>217.97239999999999</v>
      </c>
      <c r="M2414" s="3">
        <v>42586</v>
      </c>
      <c r="N2414" s="2">
        <v>2000.03</v>
      </c>
      <c r="O2414" s="2">
        <v>2328.4652000000001</v>
      </c>
      <c r="P2414" s="3">
        <v>42572</v>
      </c>
      <c r="Q2414" s="2">
        <v>273424.93568</v>
      </c>
      <c r="R2414" s="2">
        <v>273424.93569999997</v>
      </c>
    </row>
    <row r="2415" spans="1:18" x14ac:dyDescent="0.3">
      <c r="A2415" s="3">
        <v>42674</v>
      </c>
      <c r="B2415" s="2">
        <v>5500340</v>
      </c>
      <c r="C2415" s="2">
        <v>6066743.3925000001</v>
      </c>
      <c r="D2415" s="3">
        <v>42550</v>
      </c>
      <c r="E2415" s="2">
        <v>548681.08715000004</v>
      </c>
      <c r="F2415" s="2">
        <v>655095.71010000003</v>
      </c>
      <c r="G2415" s="3">
        <v>42674</v>
      </c>
      <c r="H2415" s="2">
        <v>690017.79200000002</v>
      </c>
      <c r="I2415" s="2">
        <v>1059972.0564999999</v>
      </c>
      <c r="J2415" s="3">
        <v>42599</v>
      </c>
      <c r="K2415" s="2">
        <v>217.94309999999999</v>
      </c>
      <c r="L2415" s="2">
        <v>217.94309999999999</v>
      </c>
      <c r="M2415" s="3">
        <v>42585</v>
      </c>
      <c r="N2415" s="2">
        <v>1994.79</v>
      </c>
      <c r="O2415" s="2">
        <v>2322.3647000000001</v>
      </c>
      <c r="P2415" s="3">
        <v>42571</v>
      </c>
      <c r="Q2415" s="2">
        <v>270574.41278000001</v>
      </c>
      <c r="R2415" s="2">
        <v>270574.41279999999</v>
      </c>
    </row>
    <row r="2416" spans="1:18" x14ac:dyDescent="0.3">
      <c r="A2416" s="3">
        <v>42671</v>
      </c>
      <c r="B2416" s="2">
        <v>5512020</v>
      </c>
      <c r="C2416" s="2">
        <v>6079625.1842999998</v>
      </c>
      <c r="D2416" s="3">
        <v>42549</v>
      </c>
      <c r="E2416" s="2">
        <v>551388.09444000002</v>
      </c>
      <c r="F2416" s="2">
        <v>658300.40560000006</v>
      </c>
      <c r="G2416" s="3">
        <v>42671</v>
      </c>
      <c r="H2416" s="2">
        <v>685917.47</v>
      </c>
      <c r="I2416" s="2">
        <v>1053673.3396000001</v>
      </c>
      <c r="J2416" s="3">
        <v>42598</v>
      </c>
      <c r="K2416" s="2">
        <v>217.99799999999999</v>
      </c>
      <c r="L2416" s="2">
        <v>217.99799999999999</v>
      </c>
      <c r="M2416" s="3">
        <v>42584</v>
      </c>
      <c r="N2416" s="2">
        <v>2019.03</v>
      </c>
      <c r="O2416" s="2">
        <v>2350.5853000000002</v>
      </c>
      <c r="P2416" s="3">
        <v>42570</v>
      </c>
      <c r="Q2416" s="2">
        <v>272225.20507999999</v>
      </c>
      <c r="R2416" s="2">
        <v>272225.20510000002</v>
      </c>
    </row>
    <row r="2417" spans="1:18" x14ac:dyDescent="0.3">
      <c r="A2417" s="3">
        <v>42670</v>
      </c>
      <c r="B2417" s="2">
        <v>5551030</v>
      </c>
      <c r="C2417" s="2">
        <v>6122477.5661000004</v>
      </c>
      <c r="D2417" s="3">
        <v>42548</v>
      </c>
      <c r="E2417" s="2">
        <v>554796.29179000005</v>
      </c>
      <c r="F2417" s="2">
        <v>662149.34770000004</v>
      </c>
      <c r="G2417" s="3">
        <v>42670</v>
      </c>
      <c r="H2417" s="2">
        <v>684850.94750000001</v>
      </c>
      <c r="I2417" s="2">
        <v>1051857.1402</v>
      </c>
      <c r="J2417" s="3">
        <v>42594</v>
      </c>
      <c r="K2417" s="2">
        <v>217.9503</v>
      </c>
      <c r="L2417" s="2">
        <v>217.9503</v>
      </c>
      <c r="M2417" s="3">
        <v>42583</v>
      </c>
      <c r="N2417" s="2">
        <v>2029.61</v>
      </c>
      <c r="O2417" s="2">
        <v>2362.9027000000001</v>
      </c>
      <c r="P2417" s="3">
        <v>42566</v>
      </c>
      <c r="Q2417" s="2">
        <v>269387.27947000001</v>
      </c>
      <c r="R2417" s="2">
        <v>269387.2795</v>
      </c>
    </row>
    <row r="2418" spans="1:18" x14ac:dyDescent="0.3">
      <c r="A2418" s="3">
        <v>42669</v>
      </c>
      <c r="B2418" s="2">
        <v>5522220</v>
      </c>
      <c r="C2418" s="2">
        <v>6090696.0963000003</v>
      </c>
      <c r="D2418" s="3">
        <v>42545</v>
      </c>
      <c r="E2418" s="2">
        <v>542855.65286000003</v>
      </c>
      <c r="F2418" s="2">
        <v>647846.04449999996</v>
      </c>
      <c r="G2418" s="3">
        <v>42669</v>
      </c>
      <c r="H2418" s="2">
        <v>682649.06319999998</v>
      </c>
      <c r="I2418" s="2">
        <v>1048003.2476</v>
      </c>
      <c r="J2418" s="3">
        <v>42593</v>
      </c>
      <c r="K2418" s="2">
        <v>217.9365</v>
      </c>
      <c r="L2418" s="2">
        <v>217.9365</v>
      </c>
      <c r="M2418" s="3">
        <v>42580</v>
      </c>
      <c r="N2418" s="2">
        <v>2016.19</v>
      </c>
      <c r="O2418" s="2">
        <v>2347.2788999999998</v>
      </c>
      <c r="P2418" s="3">
        <v>42565</v>
      </c>
      <c r="Q2418" s="2">
        <v>266286.07195999997</v>
      </c>
      <c r="R2418" s="2">
        <v>266286.07199999999</v>
      </c>
    </row>
    <row r="2419" spans="1:18" x14ac:dyDescent="0.3">
      <c r="A2419" s="3">
        <v>42668</v>
      </c>
      <c r="B2419" s="2">
        <v>5537370</v>
      </c>
      <c r="C2419" s="2">
        <v>6107410.8969999999</v>
      </c>
      <c r="D2419" s="3">
        <v>42544</v>
      </c>
      <c r="E2419" s="2">
        <v>542624.52301999996</v>
      </c>
      <c r="F2419" s="2">
        <v>646677.2047</v>
      </c>
      <c r="G2419" s="3">
        <v>42668</v>
      </c>
      <c r="H2419" s="2">
        <v>680248.84499999997</v>
      </c>
      <c r="I2419" s="2">
        <v>1044318.4312</v>
      </c>
      <c r="J2419" s="3">
        <v>42592</v>
      </c>
      <c r="K2419" s="2">
        <v>217.9761</v>
      </c>
      <c r="L2419" s="2">
        <v>217.9761</v>
      </c>
      <c r="M2419" s="3">
        <v>42579</v>
      </c>
      <c r="N2419" s="2">
        <v>2021.1</v>
      </c>
      <c r="O2419" s="2">
        <v>2352.9951999999998</v>
      </c>
      <c r="P2419" s="3">
        <v>42564</v>
      </c>
      <c r="Q2419" s="2">
        <v>270204.83536000003</v>
      </c>
      <c r="R2419" s="2">
        <v>270204.83539999998</v>
      </c>
    </row>
    <row r="2420" spans="1:18" x14ac:dyDescent="0.3">
      <c r="A2420" s="3">
        <v>42667</v>
      </c>
      <c r="B2420" s="2">
        <v>5578950</v>
      </c>
      <c r="C2420" s="2">
        <v>6153272.0187999997</v>
      </c>
      <c r="D2420" s="3">
        <v>42543</v>
      </c>
      <c r="E2420" s="2">
        <v>547350.95852999995</v>
      </c>
      <c r="F2420" s="2">
        <v>651763.05989999999</v>
      </c>
      <c r="G2420" s="3">
        <v>42667</v>
      </c>
      <c r="H2420" s="2">
        <v>682647.63749999995</v>
      </c>
      <c r="I2420" s="2">
        <v>1048001.0588999999</v>
      </c>
      <c r="J2420" s="3">
        <v>42591</v>
      </c>
      <c r="K2420" s="2">
        <v>217.89</v>
      </c>
      <c r="L2420" s="2">
        <v>217.89</v>
      </c>
      <c r="M2420" s="3">
        <v>42578</v>
      </c>
      <c r="N2420" s="2">
        <v>2025.05</v>
      </c>
      <c r="O2420" s="2">
        <v>2357.5936999999999</v>
      </c>
      <c r="P2420" s="3">
        <v>42563</v>
      </c>
      <c r="Q2420" s="2">
        <v>265534.94704</v>
      </c>
      <c r="R2420" s="2">
        <v>265534.94699999999</v>
      </c>
    </row>
    <row r="2421" spans="1:18" x14ac:dyDescent="0.3">
      <c r="A2421" s="3">
        <v>42664</v>
      </c>
      <c r="B2421" s="2">
        <v>5521810</v>
      </c>
      <c r="C2421" s="2">
        <v>6090242.8389999997</v>
      </c>
      <c r="D2421" s="3">
        <v>42542</v>
      </c>
      <c r="E2421" s="2">
        <v>544696.24731000001</v>
      </c>
      <c r="F2421" s="2">
        <v>648495.16020000004</v>
      </c>
      <c r="G2421" s="3">
        <v>42664</v>
      </c>
      <c r="H2421" s="2">
        <v>682461.05279999995</v>
      </c>
      <c r="I2421" s="2">
        <v>1047714.6139</v>
      </c>
      <c r="J2421" s="3">
        <v>42590</v>
      </c>
      <c r="K2421" s="2">
        <v>217.83439999999999</v>
      </c>
      <c r="L2421" s="2">
        <v>217.83439999999999</v>
      </c>
      <c r="M2421" s="3">
        <v>42577</v>
      </c>
      <c r="N2421" s="2">
        <v>2027.34</v>
      </c>
      <c r="O2421" s="2">
        <v>2360.2597000000001</v>
      </c>
      <c r="P2421" s="3">
        <v>42562</v>
      </c>
      <c r="Q2421" s="2">
        <v>266212.51889000001</v>
      </c>
      <c r="R2421" s="2">
        <v>266212.51890000002</v>
      </c>
    </row>
    <row r="2422" spans="1:18" x14ac:dyDescent="0.3">
      <c r="A2422" s="3">
        <v>42663</v>
      </c>
      <c r="B2422" s="2">
        <v>5460870</v>
      </c>
      <c r="C2422" s="2">
        <v>6022936.2149999999</v>
      </c>
      <c r="D2422" s="3">
        <v>42541</v>
      </c>
      <c r="E2422" s="2">
        <v>547924.59620000003</v>
      </c>
      <c r="F2422" s="2">
        <v>652338.71279999998</v>
      </c>
      <c r="G2422" s="3">
        <v>42663</v>
      </c>
      <c r="H2422" s="2">
        <v>679027.58160000003</v>
      </c>
      <c r="I2422" s="2">
        <v>1042443.5469</v>
      </c>
      <c r="J2422" s="3">
        <v>42587</v>
      </c>
      <c r="K2422" s="2">
        <v>217.89490000000001</v>
      </c>
      <c r="L2422" s="2">
        <v>217.89490000000001</v>
      </c>
      <c r="M2422" s="3">
        <v>42576</v>
      </c>
      <c r="N2422" s="2">
        <v>2012.32</v>
      </c>
      <c r="O2422" s="2">
        <v>2342.7721000000001</v>
      </c>
      <c r="P2422" s="3">
        <v>42559</v>
      </c>
      <c r="Q2422" s="2">
        <v>261033.02022999999</v>
      </c>
      <c r="R2422" s="2">
        <v>261033.0202</v>
      </c>
    </row>
    <row r="2423" spans="1:18" x14ac:dyDescent="0.3">
      <c r="A2423" s="3">
        <v>42662</v>
      </c>
      <c r="B2423" s="2">
        <v>5416620</v>
      </c>
      <c r="C2423" s="2">
        <v>5974132.3846000005</v>
      </c>
      <c r="D2423" s="3">
        <v>42538</v>
      </c>
      <c r="E2423" s="2">
        <v>553861.31368999998</v>
      </c>
      <c r="F2423" s="2">
        <v>659335.66709999996</v>
      </c>
      <c r="G2423" s="3">
        <v>42662</v>
      </c>
      <c r="H2423" s="2">
        <v>676342.08640000003</v>
      </c>
      <c r="I2423" s="2">
        <v>1038132.0192</v>
      </c>
      <c r="J2423" s="3">
        <v>42586</v>
      </c>
      <c r="K2423" s="2">
        <v>217.84280000000001</v>
      </c>
      <c r="L2423" s="2">
        <v>217.84280000000001</v>
      </c>
      <c r="M2423" s="3">
        <v>42573</v>
      </c>
      <c r="N2423" s="2">
        <v>2010.34</v>
      </c>
      <c r="O2423" s="2">
        <v>2340.4670000000001</v>
      </c>
      <c r="P2423" s="3">
        <v>42558</v>
      </c>
      <c r="Q2423" s="2">
        <v>265743.88572999998</v>
      </c>
      <c r="R2423" s="2">
        <v>265743.88569999998</v>
      </c>
    </row>
    <row r="2424" spans="1:18" x14ac:dyDescent="0.3">
      <c r="A2424" s="3">
        <v>42661</v>
      </c>
      <c r="B2424" s="2">
        <v>5440910</v>
      </c>
      <c r="C2424" s="2">
        <v>6000927.8545000004</v>
      </c>
      <c r="D2424" s="3">
        <v>42537</v>
      </c>
      <c r="E2424" s="2">
        <v>551599.80278000003</v>
      </c>
      <c r="F2424" s="2">
        <v>656320.82479999994</v>
      </c>
      <c r="G2424" s="3">
        <v>42661</v>
      </c>
      <c r="H2424" s="2">
        <v>678365.59019999998</v>
      </c>
      <c r="I2424" s="2">
        <v>1041237.9387000001</v>
      </c>
      <c r="J2424" s="3">
        <v>42585</v>
      </c>
      <c r="K2424" s="2">
        <v>217.79069999999999</v>
      </c>
      <c r="L2424" s="2">
        <v>217.79069999999999</v>
      </c>
      <c r="M2424" s="3">
        <v>42572</v>
      </c>
      <c r="N2424" s="2">
        <v>2012.22</v>
      </c>
      <c r="O2424" s="2">
        <v>2342.6556999999998</v>
      </c>
      <c r="P2424" s="3">
        <v>42557</v>
      </c>
      <c r="Q2424" s="2">
        <v>266414.39987000002</v>
      </c>
      <c r="R2424" s="2">
        <v>266414.39990000002</v>
      </c>
    </row>
    <row r="2425" spans="1:18" x14ac:dyDescent="0.3">
      <c r="A2425" s="3">
        <v>42660</v>
      </c>
      <c r="B2425" s="2">
        <v>5459530</v>
      </c>
      <c r="C2425" s="2">
        <v>6021459.9346000003</v>
      </c>
      <c r="D2425" s="3">
        <v>42536</v>
      </c>
      <c r="E2425" s="2">
        <v>554116.23017</v>
      </c>
      <c r="F2425" s="2">
        <v>658868.85530000005</v>
      </c>
      <c r="G2425" s="3">
        <v>42660</v>
      </c>
      <c r="H2425" s="2">
        <v>683668.98600000003</v>
      </c>
      <c r="I2425" s="2">
        <v>1049378.2350000001</v>
      </c>
      <c r="J2425" s="3">
        <v>42584</v>
      </c>
      <c r="K2425" s="2">
        <v>217.88310000000001</v>
      </c>
      <c r="L2425" s="2">
        <v>217.88310000000001</v>
      </c>
      <c r="M2425" s="3">
        <v>42571</v>
      </c>
      <c r="N2425" s="2">
        <v>2015.46</v>
      </c>
      <c r="O2425" s="2">
        <v>2346.4277000000002</v>
      </c>
      <c r="P2425" s="3">
        <v>42556</v>
      </c>
      <c r="Q2425" s="2">
        <v>270159.61397000001</v>
      </c>
      <c r="R2425" s="2">
        <v>270159.614</v>
      </c>
    </row>
    <row r="2426" spans="1:18" x14ac:dyDescent="0.3">
      <c r="A2426" s="3">
        <v>42657</v>
      </c>
      <c r="B2426" s="2">
        <v>5455420</v>
      </c>
      <c r="C2426" s="2">
        <v>6016928.4901000001</v>
      </c>
      <c r="D2426" s="3">
        <v>42535</v>
      </c>
      <c r="E2426" s="2">
        <v>549296.74445999996</v>
      </c>
      <c r="F2426" s="2">
        <v>653090.90700000001</v>
      </c>
      <c r="G2426" s="3">
        <v>42657</v>
      </c>
      <c r="H2426" s="2">
        <v>682108.13879999996</v>
      </c>
      <c r="I2426" s="2">
        <v>1046982.4571</v>
      </c>
      <c r="J2426" s="3">
        <v>42583</v>
      </c>
      <c r="K2426" s="2">
        <v>217.9007</v>
      </c>
      <c r="L2426" s="2">
        <v>217.9007</v>
      </c>
      <c r="M2426" s="3">
        <v>42570</v>
      </c>
      <c r="N2426" s="2">
        <v>2016.89</v>
      </c>
      <c r="O2426" s="2">
        <v>2348.0925999999999</v>
      </c>
      <c r="P2426" s="3">
        <v>42555</v>
      </c>
      <c r="Q2426" s="2">
        <v>267259.61736999999</v>
      </c>
      <c r="R2426" s="2">
        <v>267259.61739999999</v>
      </c>
    </row>
    <row r="2427" spans="1:18" x14ac:dyDescent="0.3">
      <c r="A2427" s="3">
        <v>42656</v>
      </c>
      <c r="B2427" s="2">
        <v>5441770</v>
      </c>
      <c r="C2427" s="2">
        <v>6001875.6331000002</v>
      </c>
      <c r="D2427" s="3">
        <v>42534</v>
      </c>
      <c r="E2427" s="2">
        <v>545551.72855</v>
      </c>
      <c r="F2427" s="2">
        <v>648615.84979999997</v>
      </c>
      <c r="G2427" s="3">
        <v>42656</v>
      </c>
      <c r="H2427" s="2">
        <v>681413.47679999995</v>
      </c>
      <c r="I2427" s="2">
        <v>1045916.2054</v>
      </c>
      <c r="J2427" s="3">
        <v>42580</v>
      </c>
      <c r="K2427" s="2">
        <v>217.84719999999999</v>
      </c>
      <c r="L2427" s="2">
        <v>217.84719999999999</v>
      </c>
      <c r="M2427" s="3">
        <v>42569</v>
      </c>
      <c r="N2427" s="2">
        <v>2021.11</v>
      </c>
      <c r="O2427" s="2">
        <v>2353.0056</v>
      </c>
      <c r="P2427" s="3">
        <v>42552</v>
      </c>
      <c r="Q2427" s="2">
        <v>266041.53583000001</v>
      </c>
      <c r="R2427" s="2">
        <v>266041.53580000001</v>
      </c>
    </row>
    <row r="2428" spans="1:18" x14ac:dyDescent="0.3">
      <c r="A2428" s="3">
        <v>42655</v>
      </c>
      <c r="B2428" s="2">
        <v>5429420</v>
      </c>
      <c r="C2428" s="2">
        <v>5988248.6912000002</v>
      </c>
      <c r="D2428" s="3">
        <v>42529</v>
      </c>
      <c r="E2428" s="2">
        <v>556000.79151999997</v>
      </c>
      <c r="F2428" s="2">
        <v>661016.13179999997</v>
      </c>
      <c r="G2428" s="3">
        <v>42655</v>
      </c>
      <c r="H2428" s="2">
        <v>678457.93519999995</v>
      </c>
      <c r="I2428" s="2">
        <v>1041342.9793</v>
      </c>
      <c r="J2428" s="3">
        <v>42579</v>
      </c>
      <c r="K2428" s="2">
        <v>217.88499999999999</v>
      </c>
      <c r="L2428" s="2">
        <v>217.88499999999999</v>
      </c>
      <c r="M2428" s="3">
        <v>42566</v>
      </c>
      <c r="N2428" s="2">
        <v>2017.26</v>
      </c>
      <c r="O2428" s="2">
        <v>2348.5232999999998</v>
      </c>
      <c r="P2428" s="3">
        <v>42551</v>
      </c>
      <c r="Q2428" s="2">
        <v>263097.67320000002</v>
      </c>
      <c r="R2428" s="2">
        <v>263097.67320000002</v>
      </c>
    </row>
    <row r="2429" spans="1:18" x14ac:dyDescent="0.3">
      <c r="A2429" s="3">
        <v>42654</v>
      </c>
      <c r="B2429" s="2">
        <v>5424990</v>
      </c>
      <c r="C2429" s="2">
        <v>5983368.8609999996</v>
      </c>
      <c r="D2429" s="3">
        <v>42528</v>
      </c>
      <c r="E2429" s="2">
        <v>559002.77440999995</v>
      </c>
      <c r="F2429" s="2">
        <v>664181.29440000001</v>
      </c>
      <c r="G2429" s="3">
        <v>42654</v>
      </c>
      <c r="H2429" s="2">
        <v>674074.43980000005</v>
      </c>
      <c r="I2429" s="2">
        <v>1034614.895</v>
      </c>
      <c r="J2429" s="3">
        <v>42578</v>
      </c>
      <c r="K2429" s="2">
        <v>217.80359999999999</v>
      </c>
      <c r="L2429" s="2">
        <v>217.80359999999999</v>
      </c>
      <c r="M2429" s="3">
        <v>42565</v>
      </c>
      <c r="N2429" s="2">
        <v>2008.77</v>
      </c>
      <c r="O2429" s="2">
        <v>2338.6388999999999</v>
      </c>
      <c r="P2429" s="3">
        <v>42550</v>
      </c>
      <c r="Q2429" s="2">
        <v>264561.87485000002</v>
      </c>
      <c r="R2429" s="2">
        <v>264561.87479999999</v>
      </c>
    </row>
    <row r="2430" spans="1:18" x14ac:dyDescent="0.3">
      <c r="A2430" s="3">
        <v>42653</v>
      </c>
      <c r="B2430" s="2">
        <v>5424250</v>
      </c>
      <c r="C2430" s="2">
        <v>5982554.5338000003</v>
      </c>
      <c r="D2430" s="3">
        <v>42527</v>
      </c>
      <c r="E2430" s="2">
        <v>562991.73377000005</v>
      </c>
      <c r="F2430" s="2">
        <v>668840.51670000004</v>
      </c>
      <c r="G2430" s="3">
        <v>42653</v>
      </c>
      <c r="H2430" s="2">
        <v>672599.28799999994</v>
      </c>
      <c r="I2430" s="2">
        <v>1032350.7326</v>
      </c>
      <c r="J2430" s="3">
        <v>42577</v>
      </c>
      <c r="K2430" s="2">
        <v>217.815</v>
      </c>
      <c r="L2430" s="2">
        <v>217.815</v>
      </c>
      <c r="M2430" s="3">
        <v>42564</v>
      </c>
      <c r="N2430" s="2">
        <v>2005.55</v>
      </c>
      <c r="O2430" s="2">
        <v>2334.8877000000002</v>
      </c>
      <c r="P2430" s="3">
        <v>42549</v>
      </c>
      <c r="Q2430" s="2">
        <v>263851.13452000002</v>
      </c>
      <c r="R2430" s="2">
        <v>263851.13449999999</v>
      </c>
    </row>
    <row r="2431" spans="1:18" x14ac:dyDescent="0.3">
      <c r="A2431" s="3">
        <v>42650</v>
      </c>
      <c r="B2431" s="2">
        <v>5435860</v>
      </c>
      <c r="C2431" s="2">
        <v>5995356.9330000002</v>
      </c>
      <c r="D2431" s="3">
        <v>42524</v>
      </c>
      <c r="E2431" s="2">
        <v>567738.86288000003</v>
      </c>
      <c r="F2431" s="2">
        <v>673828.38780000003</v>
      </c>
      <c r="G2431" s="3">
        <v>42650</v>
      </c>
      <c r="H2431" s="2">
        <v>673576.51100000006</v>
      </c>
      <c r="I2431" s="2">
        <v>1033850.6403</v>
      </c>
      <c r="J2431" s="3">
        <v>42576</v>
      </c>
      <c r="K2431" s="2">
        <v>217.785</v>
      </c>
      <c r="L2431" s="2">
        <v>217.785</v>
      </c>
      <c r="M2431" s="3">
        <v>42563</v>
      </c>
      <c r="N2431" s="2">
        <v>1991.23</v>
      </c>
      <c r="O2431" s="2">
        <v>2318.2161000000001</v>
      </c>
      <c r="P2431" s="3">
        <v>42548</v>
      </c>
      <c r="Q2431" s="2">
        <v>268369.30183000001</v>
      </c>
      <c r="R2431" s="2">
        <v>268369.30180000002</v>
      </c>
    </row>
    <row r="2432" spans="1:18" x14ac:dyDescent="0.3">
      <c r="A2432" s="3">
        <v>42649</v>
      </c>
      <c r="B2432" s="2">
        <v>5435890</v>
      </c>
      <c r="C2432" s="2">
        <v>5995387.0740999999</v>
      </c>
      <c r="D2432" s="3">
        <v>42523</v>
      </c>
      <c r="E2432" s="2">
        <v>571729.25739000004</v>
      </c>
      <c r="F2432" s="2">
        <v>678498.09420000005</v>
      </c>
      <c r="G2432" s="3">
        <v>42649</v>
      </c>
      <c r="H2432" s="2">
        <v>674968.40700000001</v>
      </c>
      <c r="I2432" s="2">
        <v>1035987.0162</v>
      </c>
      <c r="J2432" s="3">
        <v>42573</v>
      </c>
      <c r="K2432" s="2">
        <v>217.75309999999999</v>
      </c>
      <c r="L2432" s="2">
        <v>217.75309999999999</v>
      </c>
      <c r="M2432" s="3">
        <v>42562</v>
      </c>
      <c r="N2432" s="2">
        <v>1988.54</v>
      </c>
      <c r="O2432" s="2">
        <v>2315.0844000000002</v>
      </c>
      <c r="P2432" s="3">
        <v>42545</v>
      </c>
      <c r="Q2432" s="2">
        <v>258317.04144999999</v>
      </c>
      <c r="R2432" s="2">
        <v>258317.04149999999</v>
      </c>
    </row>
    <row r="2433" spans="1:18" x14ac:dyDescent="0.3">
      <c r="A2433" s="3">
        <v>42648</v>
      </c>
      <c r="B2433" s="2">
        <v>5440740</v>
      </c>
      <c r="C2433" s="2">
        <v>6000737.7616999997</v>
      </c>
      <c r="D2433" s="3">
        <v>42522</v>
      </c>
      <c r="E2433" s="2">
        <v>573593.56950999994</v>
      </c>
      <c r="F2433" s="2">
        <v>680688.28260000004</v>
      </c>
      <c r="G2433" s="3">
        <v>42648</v>
      </c>
      <c r="H2433" s="2">
        <v>674438.70299999998</v>
      </c>
      <c r="I2433" s="2">
        <v>1034911.866</v>
      </c>
      <c r="J2433" s="3">
        <v>42572</v>
      </c>
      <c r="K2433" s="2">
        <v>217.72030000000001</v>
      </c>
      <c r="L2433" s="2">
        <v>217.72030000000001</v>
      </c>
      <c r="M2433" s="3">
        <v>42559</v>
      </c>
      <c r="N2433" s="2">
        <v>1963.1</v>
      </c>
      <c r="O2433" s="2">
        <v>2285.4668000000001</v>
      </c>
      <c r="P2433" s="3">
        <v>42544</v>
      </c>
      <c r="Q2433" s="2">
        <v>265172.09677</v>
      </c>
      <c r="R2433" s="2">
        <v>265172.0968</v>
      </c>
    </row>
    <row r="2434" spans="1:18" x14ac:dyDescent="0.3">
      <c r="A2434" s="3">
        <v>42647</v>
      </c>
      <c r="B2434" s="2">
        <v>5420880</v>
      </c>
      <c r="C2434" s="2">
        <v>5978688.0691999998</v>
      </c>
      <c r="D2434" s="3">
        <v>42521</v>
      </c>
      <c r="E2434" s="2">
        <v>572579.93287999998</v>
      </c>
      <c r="F2434" s="2">
        <v>679478.97549999994</v>
      </c>
      <c r="G2434" s="3">
        <v>42647</v>
      </c>
      <c r="H2434" s="2">
        <v>673099.64670000004</v>
      </c>
      <c r="I2434" s="2">
        <v>1032498.0226</v>
      </c>
      <c r="J2434" s="3">
        <v>42571</v>
      </c>
      <c r="K2434" s="2">
        <v>217.7585</v>
      </c>
      <c r="L2434" s="2">
        <v>217.7585</v>
      </c>
      <c r="M2434" s="3">
        <v>42558</v>
      </c>
      <c r="N2434" s="2">
        <v>1974.08</v>
      </c>
      <c r="O2434" s="2">
        <v>2298.2471</v>
      </c>
      <c r="P2434" s="3">
        <v>42543</v>
      </c>
      <c r="Q2434" s="2">
        <v>266792.46980999998</v>
      </c>
      <c r="R2434" s="2">
        <v>266792.46980000002</v>
      </c>
    </row>
    <row r="2435" spans="1:18" x14ac:dyDescent="0.3">
      <c r="A2435" s="3">
        <v>42646</v>
      </c>
      <c r="B2435" s="2">
        <v>5377130</v>
      </c>
      <c r="C2435" s="2">
        <v>5930439.2308999998</v>
      </c>
      <c r="D2435" s="3">
        <v>42520</v>
      </c>
      <c r="E2435" s="2">
        <v>554553.75242999999</v>
      </c>
      <c r="F2435" s="2">
        <v>657924.74340000004</v>
      </c>
      <c r="G2435" s="3">
        <v>42646</v>
      </c>
      <c r="H2435" s="2">
        <v>675016.55700000003</v>
      </c>
      <c r="I2435" s="2">
        <v>1035438.4581</v>
      </c>
      <c r="J2435" s="3">
        <v>42570</v>
      </c>
      <c r="K2435" s="2">
        <v>217.75360000000001</v>
      </c>
      <c r="L2435" s="2">
        <v>217.75360000000001</v>
      </c>
      <c r="M2435" s="3">
        <v>42557</v>
      </c>
      <c r="N2435" s="2">
        <v>1953.12</v>
      </c>
      <c r="O2435" s="2">
        <v>2273.8452000000002</v>
      </c>
      <c r="P2435" s="3">
        <v>42542</v>
      </c>
      <c r="Q2435" s="2">
        <v>269559.83211000002</v>
      </c>
      <c r="R2435" s="2">
        <v>269559.8321</v>
      </c>
    </row>
    <row r="2436" spans="1:18" x14ac:dyDescent="0.3">
      <c r="A2436" s="3">
        <v>42643</v>
      </c>
      <c r="B2436" s="2">
        <v>5360340</v>
      </c>
      <c r="C2436" s="2">
        <v>5909851.5614999998</v>
      </c>
      <c r="D2436" s="3">
        <v>42517</v>
      </c>
      <c r="E2436" s="2">
        <v>551859.3591</v>
      </c>
      <c r="F2436" s="2">
        <v>654697.00210000004</v>
      </c>
      <c r="G2436" s="3">
        <v>42643</v>
      </c>
      <c r="H2436" s="2">
        <v>675889.13199999998</v>
      </c>
      <c r="I2436" s="2">
        <v>1036776.9404</v>
      </c>
      <c r="J2436" s="3">
        <v>42569</v>
      </c>
      <c r="K2436" s="2">
        <v>217.7234</v>
      </c>
      <c r="L2436" s="2">
        <v>217.7234</v>
      </c>
      <c r="M2436" s="3">
        <v>42556</v>
      </c>
      <c r="N2436" s="2">
        <v>1989.85</v>
      </c>
      <c r="O2436" s="2">
        <v>2316.6066999999998</v>
      </c>
      <c r="P2436" s="3">
        <v>42541</v>
      </c>
      <c r="Q2436" s="2">
        <v>267780.02439999999</v>
      </c>
      <c r="R2436" s="2">
        <v>267780.02439999999</v>
      </c>
    </row>
    <row r="2437" spans="1:18" x14ac:dyDescent="0.3">
      <c r="A2437" s="3">
        <v>42642</v>
      </c>
      <c r="B2437" s="2">
        <v>5341870</v>
      </c>
      <c r="C2437" s="2">
        <v>5889487.0049000001</v>
      </c>
      <c r="D2437" s="3">
        <v>42516</v>
      </c>
      <c r="E2437" s="2">
        <v>552519.86218000005</v>
      </c>
      <c r="F2437" s="2">
        <v>655478.36170000001</v>
      </c>
      <c r="G2437" s="3">
        <v>42642</v>
      </c>
      <c r="H2437" s="2">
        <v>675652.79680000001</v>
      </c>
      <c r="I2437" s="2">
        <v>1036414.4151</v>
      </c>
      <c r="J2437" s="3">
        <v>42566</v>
      </c>
      <c r="K2437" s="2">
        <v>217.74459999999999</v>
      </c>
      <c r="L2437" s="2">
        <v>217.74459999999999</v>
      </c>
      <c r="M2437" s="3">
        <v>42555</v>
      </c>
      <c r="N2437" s="2">
        <v>1995.3</v>
      </c>
      <c r="O2437" s="2">
        <v>2322.9515999999999</v>
      </c>
      <c r="P2437" s="3">
        <v>42538</v>
      </c>
      <c r="Q2437" s="2">
        <v>265051.10700999998</v>
      </c>
      <c r="R2437" s="2">
        <v>265051.10700000002</v>
      </c>
    </row>
    <row r="2438" spans="1:18" x14ac:dyDescent="0.3">
      <c r="A2438" s="3">
        <v>42641</v>
      </c>
      <c r="B2438" s="2">
        <v>5350070</v>
      </c>
      <c r="C2438" s="2">
        <v>5898483.5526999999</v>
      </c>
      <c r="D2438" s="3">
        <v>42515</v>
      </c>
      <c r="E2438" s="2">
        <v>552047.88821999996</v>
      </c>
      <c r="F2438" s="2">
        <v>654917.75959999999</v>
      </c>
      <c r="G2438" s="3">
        <v>42641</v>
      </c>
      <c r="H2438" s="2">
        <v>678988.11470000003</v>
      </c>
      <c r="I2438" s="2">
        <v>1041426.5727</v>
      </c>
      <c r="J2438" s="3">
        <v>42565</v>
      </c>
      <c r="K2438" s="2">
        <v>217.78309999999999</v>
      </c>
      <c r="L2438" s="2">
        <v>217.78309999999999</v>
      </c>
      <c r="M2438" s="3">
        <v>42552</v>
      </c>
      <c r="N2438" s="2">
        <v>1987.32</v>
      </c>
      <c r="O2438" s="2">
        <v>2313.6612</v>
      </c>
      <c r="P2438" s="3">
        <v>42537</v>
      </c>
      <c r="Q2438" s="2">
        <v>262347.69007999997</v>
      </c>
      <c r="R2438" s="2">
        <v>262347.69010000001</v>
      </c>
    </row>
    <row r="2439" spans="1:18" x14ac:dyDescent="0.3">
      <c r="A2439" s="3">
        <v>42640</v>
      </c>
      <c r="B2439" s="2">
        <v>5340090</v>
      </c>
      <c r="C2439" s="2">
        <v>5887003.6069999998</v>
      </c>
      <c r="D2439" s="3">
        <v>42514</v>
      </c>
      <c r="E2439" s="2">
        <v>555270.62123000005</v>
      </c>
      <c r="F2439" s="2">
        <v>658689.07709999999</v>
      </c>
      <c r="G2439" s="3">
        <v>42640</v>
      </c>
      <c r="H2439" s="2">
        <v>674085.87910000002</v>
      </c>
      <c r="I2439" s="2">
        <v>1033748.7064</v>
      </c>
      <c r="J2439" s="3">
        <v>42564</v>
      </c>
      <c r="K2439" s="2">
        <v>217.75540000000001</v>
      </c>
      <c r="L2439" s="2">
        <v>217.75540000000001</v>
      </c>
      <c r="M2439" s="3">
        <v>42551</v>
      </c>
      <c r="N2439" s="2">
        <v>1970.35</v>
      </c>
      <c r="O2439" s="2">
        <v>2293.9045999999998</v>
      </c>
      <c r="P2439" s="3">
        <v>42536</v>
      </c>
      <c r="Q2439" s="2">
        <v>265589.91868</v>
      </c>
      <c r="R2439" s="2">
        <v>265589.91869999998</v>
      </c>
    </row>
    <row r="2440" spans="1:18" x14ac:dyDescent="0.3">
      <c r="A2440" s="3">
        <v>42639</v>
      </c>
      <c r="B2440" s="2">
        <v>5339970</v>
      </c>
      <c r="C2440" s="2">
        <v>5886875.3318999996</v>
      </c>
      <c r="D2440" s="3">
        <v>42513</v>
      </c>
      <c r="E2440" s="2">
        <v>557679.96215000004</v>
      </c>
      <c r="F2440" s="2">
        <v>661532.9523</v>
      </c>
      <c r="G2440" s="3">
        <v>42639</v>
      </c>
      <c r="H2440" s="2">
        <v>681380.13509999996</v>
      </c>
      <c r="I2440" s="2">
        <v>1044805.2929999999</v>
      </c>
      <c r="J2440" s="3">
        <v>42563</v>
      </c>
      <c r="K2440" s="2">
        <v>217.7225</v>
      </c>
      <c r="L2440" s="2">
        <v>217.7225</v>
      </c>
      <c r="M2440" s="3">
        <v>42550</v>
      </c>
      <c r="N2440" s="2">
        <v>1956.36</v>
      </c>
      <c r="O2440" s="2">
        <v>2277.6172000000001</v>
      </c>
      <c r="P2440" s="3">
        <v>42535</v>
      </c>
      <c r="Q2440" s="2">
        <v>265821.54259000003</v>
      </c>
      <c r="R2440" s="2">
        <v>265821.54259999999</v>
      </c>
    </row>
    <row r="2441" spans="1:18" x14ac:dyDescent="0.3">
      <c r="A2441" s="3">
        <v>42636</v>
      </c>
      <c r="B2441" s="2">
        <v>5362970</v>
      </c>
      <c r="C2441" s="2">
        <v>5912228.7993000001</v>
      </c>
      <c r="D2441" s="3">
        <v>42510</v>
      </c>
      <c r="E2441" s="2">
        <v>557143.09496999998</v>
      </c>
      <c r="F2441" s="2">
        <v>660719.85510000004</v>
      </c>
      <c r="G2441" s="3">
        <v>42636</v>
      </c>
      <c r="H2441" s="2">
        <v>683170.91040000005</v>
      </c>
      <c r="I2441" s="2">
        <v>1047302.4499</v>
      </c>
      <c r="J2441" s="3">
        <v>42562</v>
      </c>
      <c r="K2441" s="2">
        <v>217.73830000000001</v>
      </c>
      <c r="L2441" s="2">
        <v>217.73830000000001</v>
      </c>
      <c r="M2441" s="3">
        <v>42549</v>
      </c>
      <c r="N2441" s="2">
        <v>1936.22</v>
      </c>
      <c r="O2441" s="2">
        <v>2252.5661</v>
      </c>
      <c r="P2441" s="3">
        <v>42534</v>
      </c>
      <c r="Q2441" s="2">
        <v>266971.42809</v>
      </c>
      <c r="R2441" s="2">
        <v>266971.42810000002</v>
      </c>
    </row>
    <row r="2442" spans="1:18" x14ac:dyDescent="0.3">
      <c r="A2442" s="3">
        <v>42635</v>
      </c>
      <c r="B2442" s="2">
        <v>5394980</v>
      </c>
      <c r="C2442" s="2">
        <v>5947512.2052999996</v>
      </c>
      <c r="D2442" s="3">
        <v>42509</v>
      </c>
      <c r="E2442" s="2">
        <v>556808.43197000003</v>
      </c>
      <c r="F2442" s="2">
        <v>660320.25809999998</v>
      </c>
      <c r="G2442" s="3">
        <v>42635</v>
      </c>
      <c r="H2442" s="2">
        <v>686272.74159999995</v>
      </c>
      <c r="I2442" s="2">
        <v>1052057.5637000001</v>
      </c>
      <c r="J2442" s="3">
        <v>42559</v>
      </c>
      <c r="K2442" s="2">
        <v>217.7081</v>
      </c>
      <c r="L2442" s="2">
        <v>217.7081</v>
      </c>
      <c r="M2442" s="3">
        <v>42548</v>
      </c>
      <c r="N2442" s="2">
        <v>1926.85</v>
      </c>
      <c r="O2442" s="2">
        <v>2241.6651000000002</v>
      </c>
      <c r="P2442" s="3">
        <v>42531</v>
      </c>
      <c r="Q2442" s="2">
        <v>273913.23310000001</v>
      </c>
      <c r="R2442" s="2">
        <v>273913.23310000001</v>
      </c>
    </row>
    <row r="2443" spans="1:18" x14ac:dyDescent="0.3">
      <c r="A2443" s="3">
        <v>42634</v>
      </c>
      <c r="B2443" s="2">
        <v>5398390</v>
      </c>
      <c r="C2443" s="2">
        <v>5951197.6413000003</v>
      </c>
      <c r="D2443" s="3">
        <v>42508</v>
      </c>
      <c r="E2443" s="2">
        <v>557087.00804999995</v>
      </c>
      <c r="F2443" s="2">
        <v>660601.76210000005</v>
      </c>
      <c r="G2443" s="3">
        <v>42634</v>
      </c>
      <c r="H2443" s="2">
        <v>687101.09380000003</v>
      </c>
      <c r="I2443" s="2">
        <v>1053327.4293</v>
      </c>
      <c r="J2443" s="3">
        <v>42558</v>
      </c>
      <c r="K2443" s="2">
        <v>217.71879999999999</v>
      </c>
      <c r="L2443" s="2">
        <v>217.71879999999999</v>
      </c>
      <c r="M2443" s="3">
        <v>42545</v>
      </c>
      <c r="N2443" s="2">
        <v>1925.24</v>
      </c>
      <c r="O2443" s="2">
        <v>2239.7921000000001</v>
      </c>
      <c r="P2443" s="3">
        <v>42530</v>
      </c>
      <c r="Q2443" s="2">
        <v>274277.85914999997</v>
      </c>
      <c r="R2443" s="2">
        <v>274277.8591</v>
      </c>
    </row>
    <row r="2444" spans="1:18" x14ac:dyDescent="0.3">
      <c r="A2444" s="3">
        <v>42633</v>
      </c>
      <c r="B2444" s="2">
        <v>5370270</v>
      </c>
      <c r="C2444" s="2">
        <v>5920116.2034999998</v>
      </c>
      <c r="D2444" s="3">
        <v>42507</v>
      </c>
      <c r="E2444" s="2">
        <v>556190.49725999997</v>
      </c>
      <c r="F2444" s="2">
        <v>659393.01560000004</v>
      </c>
      <c r="G2444" s="3">
        <v>42633</v>
      </c>
      <c r="H2444" s="2">
        <v>678790.63829999999</v>
      </c>
      <c r="I2444" s="2">
        <v>1040515.447</v>
      </c>
      <c r="J2444" s="3">
        <v>42557</v>
      </c>
      <c r="K2444" s="2">
        <v>217.74879999999999</v>
      </c>
      <c r="L2444" s="2">
        <v>217.74879999999999</v>
      </c>
      <c r="M2444" s="3">
        <v>42544</v>
      </c>
      <c r="N2444" s="2">
        <v>1986.71</v>
      </c>
      <c r="O2444" s="2">
        <v>2311.3042</v>
      </c>
      <c r="P2444" s="3">
        <v>42529</v>
      </c>
      <c r="Q2444" s="2">
        <v>274475.14955999999</v>
      </c>
      <c r="R2444" s="2">
        <v>274475.1496</v>
      </c>
    </row>
    <row r="2445" spans="1:18" x14ac:dyDescent="0.3">
      <c r="A2445" s="3">
        <v>42632</v>
      </c>
      <c r="B2445" s="2">
        <v>5364600</v>
      </c>
      <c r="C2445" s="2">
        <v>5913867.2474999996</v>
      </c>
      <c r="D2445" s="3">
        <v>42506</v>
      </c>
      <c r="E2445" s="2">
        <v>558727.60552999994</v>
      </c>
      <c r="F2445" s="2">
        <v>662181.73930000002</v>
      </c>
      <c r="G2445" s="3">
        <v>42632</v>
      </c>
      <c r="H2445" s="2">
        <v>681202.04539999994</v>
      </c>
      <c r="I2445" s="2">
        <v>1044211.8832</v>
      </c>
      <c r="J2445" s="3">
        <v>42556</v>
      </c>
      <c r="K2445" s="2">
        <v>217.67089999999999</v>
      </c>
      <c r="L2445" s="2">
        <v>217.67089999999999</v>
      </c>
      <c r="M2445" s="3">
        <v>42543</v>
      </c>
      <c r="N2445" s="2">
        <v>1992.58</v>
      </c>
      <c r="O2445" s="2">
        <v>2318.1324</v>
      </c>
      <c r="P2445" s="3">
        <v>42528</v>
      </c>
      <c r="Q2445" s="2">
        <v>270888.87906000001</v>
      </c>
      <c r="R2445" s="2">
        <v>270888.87910000002</v>
      </c>
    </row>
    <row r="2446" spans="1:18" x14ac:dyDescent="0.3">
      <c r="A2446" s="3">
        <v>42629</v>
      </c>
      <c r="B2446" s="2">
        <v>5435250</v>
      </c>
      <c r="C2446" s="2">
        <v>5991546.3422999997</v>
      </c>
      <c r="D2446" s="3">
        <v>42503</v>
      </c>
      <c r="E2446" s="2">
        <v>554152.02385</v>
      </c>
      <c r="F2446" s="2">
        <v>656732.7023</v>
      </c>
      <c r="G2446" s="3">
        <v>42629</v>
      </c>
      <c r="H2446" s="2">
        <v>683098.39300000004</v>
      </c>
      <c r="I2446" s="2">
        <v>1046773.5076</v>
      </c>
      <c r="J2446" s="3">
        <v>42555</v>
      </c>
      <c r="K2446" s="2">
        <v>217.62639999999999</v>
      </c>
      <c r="L2446" s="2">
        <v>217.62639999999999</v>
      </c>
      <c r="M2446" s="3">
        <v>42542</v>
      </c>
      <c r="N2446" s="2">
        <v>1982.7</v>
      </c>
      <c r="O2446" s="2">
        <v>2306.6381999999999</v>
      </c>
      <c r="P2446" s="3">
        <v>42527</v>
      </c>
      <c r="Q2446" s="2">
        <v>272230.54528999998</v>
      </c>
      <c r="R2446" s="2">
        <v>272230.5453</v>
      </c>
    </row>
    <row r="2447" spans="1:18" x14ac:dyDescent="0.3">
      <c r="A2447" s="3">
        <v>42628</v>
      </c>
      <c r="B2447" s="2">
        <v>5426720</v>
      </c>
      <c r="C2447" s="2">
        <v>5982147.9112</v>
      </c>
      <c r="D2447" s="3">
        <v>42502</v>
      </c>
      <c r="E2447" s="2">
        <v>555011.70594999997</v>
      </c>
      <c r="F2447" s="2">
        <v>657751.52260000003</v>
      </c>
      <c r="G2447" s="3">
        <v>42628</v>
      </c>
      <c r="H2447" s="2">
        <v>682047.70200000005</v>
      </c>
      <c r="I2447" s="2">
        <v>1044967.7354</v>
      </c>
      <c r="J2447" s="3">
        <v>42552</v>
      </c>
      <c r="K2447" s="2">
        <v>217.66489999999999</v>
      </c>
      <c r="L2447" s="2">
        <v>217.66489999999999</v>
      </c>
      <c r="M2447" s="3">
        <v>42541</v>
      </c>
      <c r="N2447" s="2">
        <v>1981.12</v>
      </c>
      <c r="O2447" s="2">
        <v>2304.8000999999999</v>
      </c>
      <c r="P2447" s="3">
        <v>42524</v>
      </c>
      <c r="Q2447" s="2">
        <v>274740.92985000001</v>
      </c>
      <c r="R2447" s="2">
        <v>274740.92989999999</v>
      </c>
    </row>
    <row r="2448" spans="1:18" x14ac:dyDescent="0.3">
      <c r="A2448" s="3">
        <v>42627</v>
      </c>
      <c r="B2448" s="2">
        <v>5339990</v>
      </c>
      <c r="C2448" s="2">
        <v>5886325.216</v>
      </c>
      <c r="D2448" s="3">
        <v>42501</v>
      </c>
      <c r="E2448" s="2">
        <v>552706.25618999999</v>
      </c>
      <c r="F2448" s="2">
        <v>655014.29969999997</v>
      </c>
      <c r="G2448" s="3">
        <v>42627</v>
      </c>
      <c r="H2448" s="2">
        <v>676029.1176</v>
      </c>
      <c r="I2448" s="2">
        <v>1035485.1013</v>
      </c>
      <c r="J2448" s="3">
        <v>42551</v>
      </c>
      <c r="K2448" s="2">
        <v>217.4436</v>
      </c>
      <c r="L2448" s="2">
        <v>217.4436</v>
      </c>
      <c r="M2448" s="3">
        <v>42538</v>
      </c>
      <c r="N2448" s="2">
        <v>1953.4</v>
      </c>
      <c r="O2448" s="2">
        <v>2272.5511000000001</v>
      </c>
      <c r="P2448" s="3">
        <v>42523</v>
      </c>
      <c r="Q2448" s="2">
        <v>273180.63165</v>
      </c>
      <c r="R2448" s="2">
        <v>273180.63160000002</v>
      </c>
    </row>
    <row r="2449" spans="1:18" x14ac:dyDescent="0.3">
      <c r="A2449" s="3">
        <v>42626</v>
      </c>
      <c r="B2449" s="2">
        <v>5329070</v>
      </c>
      <c r="C2449" s="2">
        <v>5873603.8936000001</v>
      </c>
      <c r="D2449" s="3">
        <v>42500</v>
      </c>
      <c r="E2449" s="2">
        <v>551397.93990999996</v>
      </c>
      <c r="F2449" s="2">
        <v>653452.27899999998</v>
      </c>
      <c r="G2449" s="3">
        <v>42626</v>
      </c>
      <c r="H2449" s="2">
        <v>679148.6004</v>
      </c>
      <c r="I2449" s="2">
        <v>1040263.2652</v>
      </c>
      <c r="J2449" s="3">
        <v>42550</v>
      </c>
      <c r="K2449" s="2">
        <v>217.4828</v>
      </c>
      <c r="L2449" s="2">
        <v>217.4828</v>
      </c>
      <c r="M2449" s="3">
        <v>42537</v>
      </c>
      <c r="N2449" s="2">
        <v>1951.99</v>
      </c>
      <c r="O2449" s="2">
        <v>2270.9105</v>
      </c>
      <c r="P2449" s="3">
        <v>42522</v>
      </c>
      <c r="Q2449" s="2">
        <v>278643.58413999999</v>
      </c>
      <c r="R2449" s="2">
        <v>278643.58409999998</v>
      </c>
    </row>
    <row r="2450" spans="1:18" x14ac:dyDescent="0.3">
      <c r="A2450" s="3">
        <v>42625</v>
      </c>
      <c r="B2450" s="2">
        <v>5297240</v>
      </c>
      <c r="C2450" s="2">
        <v>5838527.4130999995</v>
      </c>
      <c r="D2450" s="3">
        <v>42499</v>
      </c>
      <c r="E2450" s="2">
        <v>553406.16870000004</v>
      </c>
      <c r="F2450" s="2">
        <v>655832.19660000002</v>
      </c>
      <c r="G2450" s="3">
        <v>42625</v>
      </c>
      <c r="H2450" s="2">
        <v>680809.60080000001</v>
      </c>
      <c r="I2450" s="2">
        <v>1041802.5757</v>
      </c>
      <c r="J2450" s="3">
        <v>42549</v>
      </c>
      <c r="K2450" s="2">
        <v>217.42850000000001</v>
      </c>
      <c r="L2450" s="2">
        <v>217.42850000000001</v>
      </c>
      <c r="M2450" s="3">
        <v>42536</v>
      </c>
      <c r="N2450" s="2">
        <v>1968.83</v>
      </c>
      <c r="O2450" s="2">
        <v>2290.5019000000002</v>
      </c>
      <c r="P2450" s="3">
        <v>42521</v>
      </c>
      <c r="Q2450" s="2">
        <v>279601.92265999998</v>
      </c>
      <c r="R2450" s="2">
        <v>279601.9227</v>
      </c>
    </row>
    <row r="2451" spans="1:18" x14ac:dyDescent="0.3">
      <c r="A2451" s="3">
        <v>42622</v>
      </c>
      <c r="B2451" s="2">
        <v>5186910</v>
      </c>
      <c r="C2451" s="2">
        <v>5716512.4885</v>
      </c>
      <c r="D2451" s="3">
        <v>42496</v>
      </c>
      <c r="E2451" s="2">
        <v>563182.64118000004</v>
      </c>
      <c r="F2451" s="2">
        <v>667417.62069999997</v>
      </c>
      <c r="G2451" s="3">
        <v>42622</v>
      </c>
      <c r="H2451" s="2">
        <v>669379.07200000004</v>
      </c>
      <c r="I2451" s="2">
        <v>1024311.115</v>
      </c>
      <c r="J2451" s="3">
        <v>42548</v>
      </c>
      <c r="K2451" s="2">
        <v>217.46520000000001</v>
      </c>
      <c r="L2451" s="2">
        <v>217.46520000000001</v>
      </c>
      <c r="M2451" s="3">
        <v>42535</v>
      </c>
      <c r="N2451" s="2">
        <v>1972.03</v>
      </c>
      <c r="O2451" s="2">
        <v>2294.2247000000002</v>
      </c>
      <c r="P2451" s="3">
        <v>42520</v>
      </c>
      <c r="Q2451" s="2">
        <v>276106.79852999997</v>
      </c>
      <c r="R2451" s="2">
        <v>276106.79849999998</v>
      </c>
    </row>
    <row r="2452" spans="1:18" x14ac:dyDescent="0.3">
      <c r="A2452" s="3">
        <v>42621</v>
      </c>
      <c r="B2452" s="2">
        <v>5271190</v>
      </c>
      <c r="C2452" s="2">
        <v>5809397.9566000002</v>
      </c>
      <c r="D2452" s="3">
        <v>42495</v>
      </c>
      <c r="E2452" s="2">
        <v>576599.19941</v>
      </c>
      <c r="F2452" s="2">
        <v>682859.54390000005</v>
      </c>
      <c r="G2452" s="3">
        <v>42621</v>
      </c>
      <c r="H2452" s="2">
        <v>682928.4</v>
      </c>
      <c r="I2452" s="2">
        <v>1045044.8485</v>
      </c>
      <c r="J2452" s="3">
        <v>42545</v>
      </c>
      <c r="K2452" s="2">
        <v>217.37860000000001</v>
      </c>
      <c r="L2452" s="2">
        <v>217.37860000000001</v>
      </c>
      <c r="M2452" s="3">
        <v>42534</v>
      </c>
      <c r="N2452" s="2">
        <v>1979.06</v>
      </c>
      <c r="O2452" s="2">
        <v>2302.4007999999999</v>
      </c>
      <c r="P2452" s="3">
        <v>42517</v>
      </c>
      <c r="Q2452" s="2">
        <v>273475.25705999997</v>
      </c>
      <c r="R2452" s="2">
        <v>273475.25709999999</v>
      </c>
    </row>
    <row r="2453" spans="1:18" x14ac:dyDescent="0.3">
      <c r="A2453" s="3">
        <v>42620</v>
      </c>
      <c r="B2453" s="2">
        <v>5270450</v>
      </c>
      <c r="C2453" s="2">
        <v>5808584.8432999998</v>
      </c>
      <c r="D2453" s="3">
        <v>42494</v>
      </c>
      <c r="E2453" s="2">
        <v>576375.21039000002</v>
      </c>
      <c r="F2453" s="2">
        <v>682594.27639999997</v>
      </c>
      <c r="G2453" s="3">
        <v>42620</v>
      </c>
      <c r="H2453" s="2">
        <v>678797.07869999995</v>
      </c>
      <c r="I2453" s="2">
        <v>1038614.0091</v>
      </c>
      <c r="J2453" s="3">
        <v>42544</v>
      </c>
      <c r="K2453" s="2">
        <v>217.0044</v>
      </c>
      <c r="L2453" s="2">
        <v>217.0044</v>
      </c>
      <c r="M2453" s="3">
        <v>42531</v>
      </c>
      <c r="N2453" s="2">
        <v>2017.63</v>
      </c>
      <c r="O2453" s="2">
        <v>2347.2723999999998</v>
      </c>
      <c r="P2453" s="3">
        <v>42516</v>
      </c>
      <c r="Q2453" s="2">
        <v>272438.18838000001</v>
      </c>
      <c r="R2453" s="2">
        <v>272438.18839999998</v>
      </c>
    </row>
    <row r="2454" spans="1:18" x14ac:dyDescent="0.3">
      <c r="A2454" s="3">
        <v>42619</v>
      </c>
      <c r="B2454" s="2">
        <v>5285660</v>
      </c>
      <c r="C2454" s="2">
        <v>5825097.3017999995</v>
      </c>
      <c r="D2454" s="3">
        <v>42493</v>
      </c>
      <c r="E2454" s="2">
        <v>568955.62479000003</v>
      </c>
      <c r="F2454" s="2">
        <v>673784.61010000005</v>
      </c>
      <c r="G2454" s="3">
        <v>42619</v>
      </c>
      <c r="H2454" s="2">
        <v>680102.17449999996</v>
      </c>
      <c r="I2454" s="2">
        <v>1039700.5117</v>
      </c>
      <c r="J2454" s="3">
        <v>42543</v>
      </c>
      <c r="K2454" s="2">
        <v>216.92330000000001</v>
      </c>
      <c r="L2454" s="2">
        <v>216.92330000000001</v>
      </c>
      <c r="M2454" s="3">
        <v>42530</v>
      </c>
      <c r="N2454" s="2">
        <v>2024.17</v>
      </c>
      <c r="O2454" s="2">
        <v>2354.8809000000001</v>
      </c>
      <c r="P2454" s="3">
        <v>42515</v>
      </c>
      <c r="Q2454" s="2">
        <v>271568.18040000001</v>
      </c>
      <c r="R2454" s="2">
        <v>271568.18040000001</v>
      </c>
    </row>
    <row r="2455" spans="1:18" x14ac:dyDescent="0.3">
      <c r="A2455" s="3">
        <v>42615</v>
      </c>
      <c r="B2455" s="2">
        <v>5350740</v>
      </c>
      <c r="C2455" s="2">
        <v>5896820.0107000005</v>
      </c>
      <c r="D2455" s="3">
        <v>42489</v>
      </c>
      <c r="E2455" s="2">
        <v>558926.38986999996</v>
      </c>
      <c r="F2455" s="2">
        <v>661883.0747</v>
      </c>
      <c r="G2455" s="3">
        <v>42615</v>
      </c>
      <c r="H2455" s="2">
        <v>690136.66819999996</v>
      </c>
      <c r="I2455" s="2">
        <v>1055040.6601</v>
      </c>
      <c r="J2455" s="3">
        <v>42542</v>
      </c>
      <c r="K2455" s="2">
        <v>216.9622</v>
      </c>
      <c r="L2455" s="2">
        <v>216.9622</v>
      </c>
      <c r="M2455" s="3">
        <v>42529</v>
      </c>
      <c r="N2455" s="2">
        <v>2027.08</v>
      </c>
      <c r="O2455" s="2">
        <v>2358.2662999999998</v>
      </c>
      <c r="P2455" s="3">
        <v>42514</v>
      </c>
      <c r="Q2455" s="2">
        <v>269058.46807</v>
      </c>
      <c r="R2455" s="2">
        <v>269058.4681</v>
      </c>
    </row>
    <row r="2456" spans="1:18" x14ac:dyDescent="0.3">
      <c r="A2456" s="3">
        <v>42614</v>
      </c>
      <c r="B2456" s="2">
        <v>5343040</v>
      </c>
      <c r="C2456" s="2">
        <v>5888330.4884000001</v>
      </c>
      <c r="D2456" s="3">
        <v>42488</v>
      </c>
      <c r="E2456" s="2">
        <v>557062.08637000003</v>
      </c>
      <c r="F2456" s="2">
        <v>659555.22019999998</v>
      </c>
      <c r="G2456" s="3">
        <v>42614</v>
      </c>
      <c r="H2456" s="2">
        <v>685266.75719999999</v>
      </c>
      <c r="I2456" s="2">
        <v>1047544.9321</v>
      </c>
      <c r="J2456" s="3">
        <v>42541</v>
      </c>
      <c r="K2456" s="2">
        <v>216.87860000000001</v>
      </c>
      <c r="L2456" s="2">
        <v>216.87860000000001</v>
      </c>
      <c r="M2456" s="3">
        <v>42528</v>
      </c>
      <c r="N2456" s="2">
        <v>2011.63</v>
      </c>
      <c r="O2456" s="2">
        <v>2340.2921000000001</v>
      </c>
      <c r="P2456" s="3">
        <v>42513</v>
      </c>
      <c r="Q2456" s="2">
        <v>272458.46730000002</v>
      </c>
      <c r="R2456" s="2">
        <v>272458.46730000002</v>
      </c>
    </row>
    <row r="2457" spans="1:18" x14ac:dyDescent="0.3">
      <c r="A2457" s="3">
        <v>42613</v>
      </c>
      <c r="B2457" s="2">
        <v>5327550</v>
      </c>
      <c r="C2457" s="2">
        <v>5871264.0587999998</v>
      </c>
      <c r="D2457" s="3">
        <v>42487</v>
      </c>
      <c r="E2457" s="2">
        <v>561779.54662000004</v>
      </c>
      <c r="F2457" s="2">
        <v>665042.26679999998</v>
      </c>
      <c r="G2457" s="3">
        <v>42613</v>
      </c>
      <c r="H2457" s="2">
        <v>686521.43839999998</v>
      </c>
      <c r="I2457" s="2">
        <v>1049462.9223</v>
      </c>
      <c r="J2457" s="3">
        <v>42538</v>
      </c>
      <c r="K2457" s="2">
        <v>216.97489999999999</v>
      </c>
      <c r="L2457" s="2">
        <v>216.97489999999999</v>
      </c>
      <c r="M2457" s="3">
        <v>42524</v>
      </c>
      <c r="N2457" s="2">
        <v>1985.84</v>
      </c>
      <c r="O2457" s="2">
        <v>2310.2885000000001</v>
      </c>
      <c r="P2457" s="3">
        <v>42510</v>
      </c>
      <c r="Q2457" s="2">
        <v>271377.65466</v>
      </c>
      <c r="R2457" s="2">
        <v>271377.65470000001</v>
      </c>
    </row>
    <row r="2458" spans="1:18" x14ac:dyDescent="0.3">
      <c r="A2458" s="3">
        <v>42612</v>
      </c>
      <c r="B2458" s="2">
        <v>5351450</v>
      </c>
      <c r="C2458" s="2">
        <v>5897549.5707</v>
      </c>
      <c r="D2458" s="3">
        <v>42486</v>
      </c>
      <c r="E2458" s="2">
        <v>562714.44588000001</v>
      </c>
      <c r="F2458" s="2">
        <v>666083.64769999997</v>
      </c>
      <c r="G2458" s="3">
        <v>42612</v>
      </c>
      <c r="H2458" s="2">
        <v>689583.16070000001</v>
      </c>
      <c r="I2458" s="2">
        <v>1053658.5356999999</v>
      </c>
      <c r="J2458" s="3">
        <v>42537</v>
      </c>
      <c r="K2458" s="2">
        <v>217.03800000000001</v>
      </c>
      <c r="L2458" s="2">
        <v>217.03800000000001</v>
      </c>
      <c r="M2458" s="3">
        <v>42523</v>
      </c>
      <c r="N2458" s="2">
        <v>1985.11</v>
      </c>
      <c r="O2458" s="2">
        <v>2309.4391999999998</v>
      </c>
      <c r="P2458" s="3">
        <v>42509</v>
      </c>
      <c r="Q2458" s="2">
        <v>272399.97194000002</v>
      </c>
      <c r="R2458" s="2">
        <v>272399.9719</v>
      </c>
    </row>
    <row r="2459" spans="1:18" x14ac:dyDescent="0.3">
      <c r="A2459" s="3">
        <v>42611</v>
      </c>
      <c r="B2459" s="2">
        <v>5378330</v>
      </c>
      <c r="C2459" s="2">
        <v>5927166.8092999998</v>
      </c>
      <c r="D2459" s="3">
        <v>42485</v>
      </c>
      <c r="E2459" s="2">
        <v>559997.14332999999</v>
      </c>
      <c r="F2459" s="2">
        <v>662857.30220000003</v>
      </c>
      <c r="G2459" s="3">
        <v>42611</v>
      </c>
      <c r="H2459" s="2">
        <v>694433.02769999998</v>
      </c>
      <c r="I2459" s="2">
        <v>1060488.8093000001</v>
      </c>
      <c r="J2459" s="3">
        <v>42536</v>
      </c>
      <c r="K2459" s="2">
        <v>216.96190000000001</v>
      </c>
      <c r="L2459" s="2">
        <v>216.96190000000001</v>
      </c>
      <c r="M2459" s="3">
        <v>42522</v>
      </c>
      <c r="N2459" s="2">
        <v>1982.72</v>
      </c>
      <c r="O2459" s="2">
        <v>2306.6588000000002</v>
      </c>
      <c r="P2459" s="3">
        <v>42508</v>
      </c>
      <c r="Q2459" s="2">
        <v>272065.45295000001</v>
      </c>
      <c r="R2459" s="2">
        <v>272065.45289999997</v>
      </c>
    </row>
    <row r="2460" spans="1:18" x14ac:dyDescent="0.3">
      <c r="A2460" s="3">
        <v>42608</v>
      </c>
      <c r="B2460" s="2">
        <v>5351950</v>
      </c>
      <c r="C2460" s="2">
        <v>5897022.5245000003</v>
      </c>
      <c r="D2460" s="3">
        <v>42482</v>
      </c>
      <c r="E2460" s="2">
        <v>561058.82836000004</v>
      </c>
      <c r="F2460" s="2">
        <v>664107.05039999995</v>
      </c>
      <c r="G2460" s="3">
        <v>42608</v>
      </c>
      <c r="H2460" s="2">
        <v>687373.38809999998</v>
      </c>
      <c r="I2460" s="2">
        <v>1049465.0963999999</v>
      </c>
      <c r="J2460" s="3">
        <v>42535</v>
      </c>
      <c r="K2460" s="2">
        <v>216.9409</v>
      </c>
      <c r="L2460" s="2">
        <v>216.9409</v>
      </c>
      <c r="M2460" s="3">
        <v>42521</v>
      </c>
      <c r="N2460" s="2">
        <v>1983.4</v>
      </c>
      <c r="O2460" s="2">
        <v>2307.4499000000001</v>
      </c>
      <c r="P2460" s="3">
        <v>42507</v>
      </c>
      <c r="Q2460" s="2">
        <v>271079.12686999998</v>
      </c>
      <c r="R2460" s="2">
        <v>271079.12689999997</v>
      </c>
    </row>
    <row r="2461" spans="1:18" x14ac:dyDescent="0.3">
      <c r="A2461" s="3">
        <v>42607</v>
      </c>
      <c r="B2461" s="2">
        <v>5330660</v>
      </c>
      <c r="C2461" s="2">
        <v>5873569.3559999997</v>
      </c>
      <c r="D2461" s="3">
        <v>42481</v>
      </c>
      <c r="E2461" s="2">
        <v>554790.27686999994</v>
      </c>
      <c r="F2461" s="2">
        <v>656641.0368</v>
      </c>
      <c r="G2461" s="3">
        <v>42607</v>
      </c>
      <c r="H2461" s="2">
        <v>691629.72930000001</v>
      </c>
      <c r="I2461" s="2">
        <v>1055816.4484000001</v>
      </c>
      <c r="J2461" s="3">
        <v>42534</v>
      </c>
      <c r="K2461" s="2">
        <v>217.05170000000001</v>
      </c>
      <c r="L2461" s="2">
        <v>217.05170000000001</v>
      </c>
      <c r="M2461" s="3">
        <v>42520</v>
      </c>
      <c r="N2461" s="2">
        <v>1967.13</v>
      </c>
      <c r="O2461" s="2">
        <v>2288.5216</v>
      </c>
      <c r="P2461" s="3">
        <v>42506</v>
      </c>
      <c r="Q2461" s="2">
        <v>268611.81387000001</v>
      </c>
      <c r="R2461" s="2">
        <v>268611.81390000001</v>
      </c>
    </row>
    <row r="2462" spans="1:18" x14ac:dyDescent="0.3">
      <c r="A2462" s="3">
        <v>42606</v>
      </c>
      <c r="B2462" s="2">
        <v>5362910</v>
      </c>
      <c r="C2462" s="2">
        <v>5909098.2341999998</v>
      </c>
      <c r="D2462" s="3">
        <v>42480</v>
      </c>
      <c r="E2462" s="2">
        <v>556154.65352000005</v>
      </c>
      <c r="F2462" s="2">
        <v>658255.89150000003</v>
      </c>
      <c r="G2462" s="3">
        <v>42606</v>
      </c>
      <c r="H2462" s="2">
        <v>692735.01569999999</v>
      </c>
      <c r="I2462" s="2">
        <v>1057453.1318999999</v>
      </c>
      <c r="J2462" s="3">
        <v>42531</v>
      </c>
      <c r="K2462" s="2">
        <v>216.95920000000001</v>
      </c>
      <c r="L2462" s="2">
        <v>216.95920000000001</v>
      </c>
      <c r="M2462" s="3">
        <v>42517</v>
      </c>
      <c r="N2462" s="2">
        <v>1969.17</v>
      </c>
      <c r="O2462" s="2">
        <v>2290.8948999999998</v>
      </c>
      <c r="P2462" s="3">
        <v>42503</v>
      </c>
      <c r="Q2462" s="2">
        <v>268007.93744000001</v>
      </c>
      <c r="R2462" s="2">
        <v>268007.9374</v>
      </c>
    </row>
    <row r="2463" spans="1:18" x14ac:dyDescent="0.3">
      <c r="A2463" s="3">
        <v>42605</v>
      </c>
      <c r="B2463" s="2">
        <v>5387200</v>
      </c>
      <c r="C2463" s="2">
        <v>5934949.5515000001</v>
      </c>
      <c r="D2463" s="3">
        <v>42479</v>
      </c>
      <c r="E2463" s="2">
        <v>565715.10848000005</v>
      </c>
      <c r="F2463" s="2">
        <v>669571.49549999996</v>
      </c>
      <c r="G2463" s="3">
        <v>42605</v>
      </c>
      <c r="H2463" s="2">
        <v>693838.23770000006</v>
      </c>
      <c r="I2463" s="2">
        <v>1059052.9998000001</v>
      </c>
      <c r="J2463" s="3">
        <v>42530</v>
      </c>
      <c r="K2463" s="2">
        <v>216.93129999999999</v>
      </c>
      <c r="L2463" s="2">
        <v>216.93129999999999</v>
      </c>
      <c r="M2463" s="3">
        <v>42516</v>
      </c>
      <c r="N2463" s="2">
        <v>1957.06</v>
      </c>
      <c r="O2463" s="2">
        <v>2276.8056000000001</v>
      </c>
      <c r="P2463" s="3">
        <v>42502</v>
      </c>
      <c r="Q2463" s="2">
        <v>270055.74715000001</v>
      </c>
      <c r="R2463" s="2">
        <v>270055.74709999998</v>
      </c>
    </row>
    <row r="2464" spans="1:18" x14ac:dyDescent="0.3">
      <c r="A2464" s="3">
        <v>42604</v>
      </c>
      <c r="B2464" s="2">
        <v>5401930</v>
      </c>
      <c r="C2464" s="2">
        <v>5950845.0022999998</v>
      </c>
      <c r="D2464" s="3">
        <v>42478</v>
      </c>
      <c r="E2464" s="2">
        <v>570392.45435000001</v>
      </c>
      <c r="F2464" s="2">
        <v>675100.44339999999</v>
      </c>
      <c r="G2464" s="3">
        <v>42604</v>
      </c>
      <c r="H2464" s="2">
        <v>696159.74600000004</v>
      </c>
      <c r="I2464" s="2">
        <v>1062596.4775</v>
      </c>
      <c r="J2464" s="3">
        <v>42529</v>
      </c>
      <c r="K2464" s="2">
        <v>216.76310000000001</v>
      </c>
      <c r="L2464" s="2">
        <v>216.76310000000001</v>
      </c>
      <c r="M2464" s="3">
        <v>42515</v>
      </c>
      <c r="N2464" s="2">
        <v>1960.51</v>
      </c>
      <c r="O2464" s="2">
        <v>2280.8184000000001</v>
      </c>
      <c r="P2464" s="3">
        <v>42501</v>
      </c>
      <c r="Q2464" s="2">
        <v>268446.49273</v>
      </c>
      <c r="R2464" s="2">
        <v>268446.4927</v>
      </c>
    </row>
    <row r="2465" spans="1:18" x14ac:dyDescent="0.3">
      <c r="A2465" s="3">
        <v>42601</v>
      </c>
      <c r="B2465" s="2">
        <v>5365480</v>
      </c>
      <c r="C2465" s="2">
        <v>5910682.6791000003</v>
      </c>
      <c r="D2465" s="3">
        <v>42475</v>
      </c>
      <c r="E2465" s="2">
        <v>578514.94946000003</v>
      </c>
      <c r="F2465" s="2">
        <v>684705.08970000001</v>
      </c>
      <c r="G2465" s="3">
        <v>42601</v>
      </c>
      <c r="H2465" s="2">
        <v>693104.52300000004</v>
      </c>
      <c r="I2465" s="2">
        <v>1057933.0806</v>
      </c>
      <c r="J2465" s="3">
        <v>42528</v>
      </c>
      <c r="K2465" s="2">
        <v>216.64179999999999</v>
      </c>
      <c r="L2465" s="2">
        <v>216.64179999999999</v>
      </c>
      <c r="M2465" s="3">
        <v>42514</v>
      </c>
      <c r="N2465" s="2">
        <v>1937.68</v>
      </c>
      <c r="O2465" s="2">
        <v>2254.2577999999999</v>
      </c>
      <c r="P2465" s="3">
        <v>42500</v>
      </c>
      <c r="Q2465" s="2">
        <v>268117.68388000003</v>
      </c>
      <c r="R2465" s="2">
        <v>268117.6839</v>
      </c>
    </row>
    <row r="2466" spans="1:18" x14ac:dyDescent="0.3">
      <c r="A2466" s="3">
        <v>42600</v>
      </c>
      <c r="B2466" s="2">
        <v>5334320</v>
      </c>
      <c r="C2466" s="2">
        <v>5876225.4122000001</v>
      </c>
      <c r="D2466" s="3">
        <v>42474</v>
      </c>
      <c r="E2466" s="2">
        <v>582509.37956000003</v>
      </c>
      <c r="F2466" s="2">
        <v>689413.84100000001</v>
      </c>
      <c r="G2466" s="3">
        <v>42600</v>
      </c>
      <c r="H2466" s="2">
        <v>692985.95700000005</v>
      </c>
      <c r="I2466" s="2">
        <v>1057588.2737</v>
      </c>
      <c r="J2466" s="3">
        <v>42524</v>
      </c>
      <c r="K2466" s="2">
        <v>216.53030000000001</v>
      </c>
      <c r="L2466" s="2">
        <v>216.53030000000001</v>
      </c>
      <c r="M2466" s="3">
        <v>42513</v>
      </c>
      <c r="N2466" s="2">
        <v>1955.25</v>
      </c>
      <c r="O2466" s="2">
        <v>2274.6984000000002</v>
      </c>
      <c r="P2466" s="3">
        <v>42499</v>
      </c>
      <c r="Q2466" s="2">
        <v>265936.98587999999</v>
      </c>
      <c r="R2466" s="2">
        <v>265936.98590000003</v>
      </c>
    </row>
    <row r="2467" spans="1:18" x14ac:dyDescent="0.3">
      <c r="A2467" s="3">
        <v>42599</v>
      </c>
      <c r="B2467" s="2">
        <v>5360390</v>
      </c>
      <c r="C2467" s="2">
        <v>5904808.3154999996</v>
      </c>
      <c r="D2467" s="3">
        <v>42473</v>
      </c>
      <c r="E2467" s="2">
        <v>577292.69236999995</v>
      </c>
      <c r="F2467" s="2">
        <v>683239.76650000003</v>
      </c>
      <c r="G2467" s="3">
        <v>42599</v>
      </c>
      <c r="H2467" s="2">
        <v>691486.05200000003</v>
      </c>
      <c r="I2467" s="2">
        <v>1055259.9617999999</v>
      </c>
      <c r="J2467" s="3">
        <v>42523</v>
      </c>
      <c r="K2467" s="2">
        <v>216.43090000000001</v>
      </c>
      <c r="L2467" s="2">
        <v>216.43090000000001</v>
      </c>
      <c r="M2467" s="3">
        <v>42510</v>
      </c>
      <c r="N2467" s="2">
        <v>1947.67</v>
      </c>
      <c r="O2467" s="2">
        <v>2265.88</v>
      </c>
      <c r="P2467" s="3">
        <v>42496</v>
      </c>
      <c r="Q2467" s="2">
        <v>266799.77711000002</v>
      </c>
      <c r="R2467" s="2">
        <v>266799.77710000001</v>
      </c>
    </row>
    <row r="2468" spans="1:18" x14ac:dyDescent="0.3">
      <c r="A2468" s="3">
        <v>42598</v>
      </c>
      <c r="B2468" s="2">
        <v>5256900</v>
      </c>
      <c r="C2468" s="2">
        <v>5790392.9842999997</v>
      </c>
      <c r="D2468" s="3">
        <v>42472</v>
      </c>
      <c r="E2468" s="2">
        <v>570322.25164999999</v>
      </c>
      <c r="F2468" s="2">
        <v>674990.08250000002</v>
      </c>
      <c r="G2468" s="3">
        <v>42598</v>
      </c>
      <c r="H2468" s="2">
        <v>675765.48609999998</v>
      </c>
      <c r="I2468" s="2">
        <v>1030958.1435</v>
      </c>
      <c r="J2468" s="3">
        <v>42522</v>
      </c>
      <c r="K2468" s="2">
        <v>216.42750000000001</v>
      </c>
      <c r="L2468" s="2">
        <v>216.42750000000001</v>
      </c>
      <c r="M2468" s="3">
        <v>42509</v>
      </c>
      <c r="N2468" s="2">
        <v>1946.78</v>
      </c>
      <c r="O2468" s="2">
        <v>2264.8445999999999</v>
      </c>
      <c r="P2468" s="3">
        <v>42492</v>
      </c>
      <c r="Q2468" s="2">
        <v>261002.15495</v>
      </c>
      <c r="R2468" s="2">
        <v>261002.15489999999</v>
      </c>
    </row>
    <row r="2469" spans="1:18" x14ac:dyDescent="0.3">
      <c r="A2469" s="3">
        <v>42597</v>
      </c>
      <c r="B2469" s="2">
        <v>5293990</v>
      </c>
      <c r="C2469" s="2">
        <v>5828186.6645</v>
      </c>
      <c r="D2469" s="3">
        <v>42471</v>
      </c>
      <c r="E2469" s="2">
        <v>570983.07837999996</v>
      </c>
      <c r="F2469" s="2">
        <v>675739.04949999996</v>
      </c>
      <c r="G2469" s="3">
        <v>42597</v>
      </c>
      <c r="H2469" s="2">
        <v>681172.79200000002</v>
      </c>
      <c r="I2469" s="2">
        <v>1039141.0826</v>
      </c>
      <c r="J2469" s="3">
        <v>42521</v>
      </c>
      <c r="K2469" s="2">
        <v>216.1437</v>
      </c>
      <c r="L2469" s="2">
        <v>216.1437</v>
      </c>
      <c r="M2469" s="3">
        <v>42508</v>
      </c>
      <c r="N2469" s="2">
        <v>1956.73</v>
      </c>
      <c r="O2469" s="2">
        <v>2276.4202</v>
      </c>
      <c r="P2469" s="3">
        <v>42488</v>
      </c>
      <c r="Q2469" s="2">
        <v>265079.60366999998</v>
      </c>
      <c r="R2469" s="2">
        <v>265079.60369999998</v>
      </c>
    </row>
    <row r="2470" spans="1:18" x14ac:dyDescent="0.3">
      <c r="A2470" s="3">
        <v>42594</v>
      </c>
      <c r="B2470" s="2">
        <v>5303890</v>
      </c>
      <c r="C2470" s="2">
        <v>5838294.0902000004</v>
      </c>
      <c r="D2470" s="3">
        <v>42468</v>
      </c>
      <c r="E2470" s="2">
        <v>566760.66914999997</v>
      </c>
      <c r="F2470" s="2">
        <v>670741.97180000006</v>
      </c>
      <c r="G2470" s="3">
        <v>42594</v>
      </c>
      <c r="H2470" s="2">
        <v>685577.55599999998</v>
      </c>
      <c r="I2470" s="2">
        <v>1045860.6276</v>
      </c>
      <c r="J2470" s="3">
        <v>42520</v>
      </c>
      <c r="K2470" s="2">
        <v>216.12370000000001</v>
      </c>
      <c r="L2470" s="2">
        <v>216.12370000000001</v>
      </c>
      <c r="M2470" s="3">
        <v>42507</v>
      </c>
      <c r="N2470" s="2">
        <v>1968.06</v>
      </c>
      <c r="O2470" s="2">
        <v>2289.6012999999998</v>
      </c>
      <c r="P2470" s="3">
        <v>42487</v>
      </c>
      <c r="Q2470" s="2">
        <v>270563.64149000001</v>
      </c>
      <c r="R2470" s="2">
        <v>270563.64150000003</v>
      </c>
    </row>
    <row r="2471" spans="1:18" x14ac:dyDescent="0.3">
      <c r="A2471" s="3">
        <v>42593</v>
      </c>
      <c r="B2471" s="2">
        <v>5280860</v>
      </c>
      <c r="C2471" s="2">
        <v>5812946.0356999999</v>
      </c>
      <c r="D2471" s="3">
        <v>42467</v>
      </c>
      <c r="E2471" s="2">
        <v>575897.46296000003</v>
      </c>
      <c r="F2471" s="2">
        <v>681555.05649999995</v>
      </c>
      <c r="G2471" s="3">
        <v>42593</v>
      </c>
      <c r="H2471" s="2">
        <v>683828.24580000003</v>
      </c>
      <c r="I2471" s="2">
        <v>1043118.919</v>
      </c>
      <c r="J2471" s="3">
        <v>42517</v>
      </c>
      <c r="K2471" s="2">
        <v>216.2406</v>
      </c>
      <c r="L2471" s="2">
        <v>216.2406</v>
      </c>
      <c r="M2471" s="3">
        <v>42506</v>
      </c>
      <c r="N2471" s="2">
        <v>1967.91</v>
      </c>
      <c r="O2471" s="2">
        <v>2289.4268000000002</v>
      </c>
      <c r="P2471" s="3">
        <v>42486</v>
      </c>
      <c r="Q2471" s="2">
        <v>270228.94796000002</v>
      </c>
      <c r="R2471" s="2">
        <v>270228.94799999997</v>
      </c>
    </row>
    <row r="2472" spans="1:18" x14ac:dyDescent="0.3">
      <c r="A2472" s="3">
        <v>42592</v>
      </c>
      <c r="B2472" s="2">
        <v>5245470</v>
      </c>
      <c r="C2472" s="2">
        <v>5773956.2477000002</v>
      </c>
      <c r="D2472" s="3">
        <v>42466</v>
      </c>
      <c r="E2472" s="2">
        <v>582390.60271999997</v>
      </c>
      <c r="F2472" s="2">
        <v>689236.20830000006</v>
      </c>
      <c r="G2472" s="3">
        <v>42592</v>
      </c>
      <c r="H2472" s="2">
        <v>679168.24399999995</v>
      </c>
      <c r="I2472" s="2">
        <v>1035343.3700999999</v>
      </c>
      <c r="J2472" s="3">
        <v>42516</v>
      </c>
      <c r="K2472" s="2">
        <v>216.2236</v>
      </c>
      <c r="L2472" s="2">
        <v>216.2236</v>
      </c>
      <c r="M2472" s="3">
        <v>42503</v>
      </c>
      <c r="N2472" s="2">
        <v>1966.99</v>
      </c>
      <c r="O2472" s="2">
        <v>2288.3564999999999</v>
      </c>
      <c r="P2472" s="3">
        <v>42485</v>
      </c>
      <c r="Q2472" s="2">
        <v>272212.43173000001</v>
      </c>
      <c r="R2472" s="2">
        <v>272212.43170000002</v>
      </c>
    </row>
    <row r="2473" spans="1:18" x14ac:dyDescent="0.3">
      <c r="A2473" s="3">
        <v>42591</v>
      </c>
      <c r="B2473" s="2">
        <v>5283330</v>
      </c>
      <c r="C2473" s="2">
        <v>5815259.6539000003</v>
      </c>
      <c r="D2473" s="3">
        <v>42465</v>
      </c>
      <c r="E2473" s="2">
        <v>585780.37598999997</v>
      </c>
      <c r="F2473" s="2">
        <v>693247.87069999997</v>
      </c>
      <c r="G2473" s="3">
        <v>42591</v>
      </c>
      <c r="H2473" s="2">
        <v>683189.63379999995</v>
      </c>
      <c r="I2473" s="2">
        <v>1041019.4447</v>
      </c>
      <c r="J2473" s="3">
        <v>42515</v>
      </c>
      <c r="K2473" s="2">
        <v>216.2398</v>
      </c>
      <c r="L2473" s="2">
        <v>216.2398</v>
      </c>
      <c r="M2473" s="3">
        <v>42502</v>
      </c>
      <c r="N2473" s="2">
        <v>1977.49</v>
      </c>
      <c r="O2473" s="2">
        <v>2300.5693999999999</v>
      </c>
      <c r="P2473" s="3">
        <v>42482</v>
      </c>
      <c r="Q2473" s="2">
        <v>273193.09552999999</v>
      </c>
      <c r="R2473" s="2">
        <v>273193.0955</v>
      </c>
    </row>
    <row r="2474" spans="1:18" x14ac:dyDescent="0.3">
      <c r="A2474" s="3">
        <v>42590</v>
      </c>
      <c r="B2474" s="2">
        <v>5307050</v>
      </c>
      <c r="C2474" s="2">
        <v>5841271.8645000001</v>
      </c>
      <c r="D2474" s="3">
        <v>42461</v>
      </c>
      <c r="E2474" s="2">
        <v>571084.90639999998</v>
      </c>
      <c r="F2474" s="2">
        <v>675856.36459999997</v>
      </c>
      <c r="G2474" s="3">
        <v>42590</v>
      </c>
      <c r="H2474" s="2">
        <v>688766.17680000002</v>
      </c>
      <c r="I2474" s="2">
        <v>1049303.9203000001</v>
      </c>
      <c r="J2474" s="3">
        <v>42514</v>
      </c>
      <c r="K2474" s="2">
        <v>216.3</v>
      </c>
      <c r="L2474" s="2">
        <v>216.3</v>
      </c>
      <c r="M2474" s="3">
        <v>42501</v>
      </c>
      <c r="N2474" s="2">
        <v>1980.1</v>
      </c>
      <c r="O2474" s="2">
        <v>2303.6053999999999</v>
      </c>
      <c r="P2474" s="3">
        <v>42481</v>
      </c>
      <c r="Q2474" s="2">
        <v>272431.55115000001</v>
      </c>
      <c r="R2474" s="2">
        <v>272431.55119999999</v>
      </c>
    </row>
    <row r="2475" spans="1:18" x14ac:dyDescent="0.3">
      <c r="A2475" s="3">
        <v>42587</v>
      </c>
      <c r="B2475" s="2">
        <v>5341770</v>
      </c>
      <c r="C2475" s="2">
        <v>5879488.3140000002</v>
      </c>
      <c r="D2475" s="3">
        <v>42460</v>
      </c>
      <c r="E2475" s="2">
        <v>569657.46476999996</v>
      </c>
      <c r="F2475" s="2">
        <v>674153.20059999998</v>
      </c>
      <c r="G2475" s="3">
        <v>42587</v>
      </c>
      <c r="H2475" s="2">
        <v>691913.14599999995</v>
      </c>
      <c r="I2475" s="2">
        <v>1053931.2117999999</v>
      </c>
      <c r="J2475" s="3">
        <v>42513</v>
      </c>
      <c r="K2475" s="2">
        <v>216.21260000000001</v>
      </c>
      <c r="L2475" s="2">
        <v>216.21260000000001</v>
      </c>
      <c r="M2475" s="3">
        <v>42500</v>
      </c>
      <c r="N2475" s="2">
        <v>1982.5</v>
      </c>
      <c r="O2475" s="2">
        <v>2306.3975</v>
      </c>
      <c r="P2475" s="3">
        <v>42480</v>
      </c>
      <c r="Q2475" s="2">
        <v>263254.41926</v>
      </c>
      <c r="R2475" s="2">
        <v>263254.41930000001</v>
      </c>
    </row>
    <row r="2476" spans="1:18" x14ac:dyDescent="0.3">
      <c r="A2476" s="3">
        <v>42586</v>
      </c>
      <c r="B2476" s="2">
        <v>5279440</v>
      </c>
      <c r="C2476" s="2">
        <v>5810882.8364000004</v>
      </c>
      <c r="D2476" s="3">
        <v>42459</v>
      </c>
      <c r="E2476" s="2">
        <v>568772.26659000001</v>
      </c>
      <c r="F2476" s="2">
        <v>673105.62520000001</v>
      </c>
      <c r="G2476" s="3">
        <v>42586</v>
      </c>
      <c r="H2476" s="2">
        <v>687811.76729999995</v>
      </c>
      <c r="I2476" s="2">
        <v>1047683.9378</v>
      </c>
      <c r="J2476" s="3">
        <v>42510</v>
      </c>
      <c r="K2476" s="2">
        <v>216.17330000000001</v>
      </c>
      <c r="L2476" s="2">
        <v>216.17330000000001</v>
      </c>
      <c r="M2476" s="3">
        <v>42499</v>
      </c>
      <c r="N2476" s="2">
        <v>1967.81</v>
      </c>
      <c r="O2476" s="2">
        <v>2289.3074999999999</v>
      </c>
      <c r="P2476" s="3">
        <v>42479</v>
      </c>
      <c r="Q2476" s="2">
        <v>263422.62676999997</v>
      </c>
      <c r="R2476" s="2">
        <v>263422.62680000003</v>
      </c>
    </row>
    <row r="2477" spans="1:18" x14ac:dyDescent="0.3">
      <c r="A2477" s="3">
        <v>42585</v>
      </c>
      <c r="B2477" s="2">
        <v>5283320</v>
      </c>
      <c r="C2477" s="2">
        <v>5811861.7613000004</v>
      </c>
      <c r="D2477" s="3">
        <v>42458</v>
      </c>
      <c r="E2477" s="2">
        <v>557755.90442000004</v>
      </c>
      <c r="F2477" s="2">
        <v>660068.46459999995</v>
      </c>
      <c r="G2477" s="3">
        <v>42585</v>
      </c>
      <c r="H2477" s="2">
        <v>689741.39720000001</v>
      </c>
      <c r="I2477" s="2">
        <v>1050213.1000999999</v>
      </c>
      <c r="J2477" s="3">
        <v>42509</v>
      </c>
      <c r="K2477" s="2">
        <v>216.08340000000001</v>
      </c>
      <c r="L2477" s="2">
        <v>216.08340000000001</v>
      </c>
      <c r="M2477" s="3">
        <v>42494</v>
      </c>
      <c r="N2477" s="2">
        <v>1976.71</v>
      </c>
      <c r="O2477" s="2">
        <v>2299.6612</v>
      </c>
      <c r="P2477" s="3">
        <v>42478</v>
      </c>
      <c r="Q2477" s="2">
        <v>258337.20720999999</v>
      </c>
      <c r="R2477" s="2">
        <v>258337.2072</v>
      </c>
    </row>
    <row r="2478" spans="1:18" x14ac:dyDescent="0.3">
      <c r="A2478" s="3">
        <v>42584</v>
      </c>
      <c r="B2478" s="2">
        <v>5239790</v>
      </c>
      <c r="C2478" s="2">
        <v>5762623.9455000004</v>
      </c>
      <c r="D2478" s="3">
        <v>42457</v>
      </c>
      <c r="E2478" s="2">
        <v>569373.32268999994</v>
      </c>
      <c r="F2478" s="2">
        <v>673816.93660000002</v>
      </c>
      <c r="G2478" s="3">
        <v>42584</v>
      </c>
      <c r="H2478" s="2">
        <v>685560.90949999995</v>
      </c>
      <c r="I2478" s="2">
        <v>1043399.7482</v>
      </c>
      <c r="J2478" s="3">
        <v>42508</v>
      </c>
      <c r="K2478" s="2">
        <v>216.1558</v>
      </c>
      <c r="L2478" s="2">
        <v>216.1558</v>
      </c>
      <c r="M2478" s="3">
        <v>42493</v>
      </c>
      <c r="N2478" s="2">
        <v>1986.41</v>
      </c>
      <c r="O2478" s="2">
        <v>2310.9459000000002</v>
      </c>
      <c r="P2478" s="3">
        <v>42475</v>
      </c>
      <c r="Q2478" s="2">
        <v>268232.66839000001</v>
      </c>
      <c r="R2478" s="2">
        <v>268232.66840000002</v>
      </c>
    </row>
    <row r="2479" spans="1:18" x14ac:dyDescent="0.3">
      <c r="A2479" s="3">
        <v>42583</v>
      </c>
      <c r="B2479" s="2">
        <v>5268740</v>
      </c>
      <c r="C2479" s="2">
        <v>5794097.9715</v>
      </c>
      <c r="D2479" s="3">
        <v>42454</v>
      </c>
      <c r="E2479" s="2">
        <v>573207.84559000004</v>
      </c>
      <c r="F2479" s="2">
        <v>678354.84939999995</v>
      </c>
      <c r="G2479" s="3">
        <v>42583</v>
      </c>
      <c r="H2479" s="2">
        <v>688564.16799999995</v>
      </c>
      <c r="I2479" s="2">
        <v>1047970.6027</v>
      </c>
      <c r="J2479" s="3">
        <v>42507</v>
      </c>
      <c r="K2479" s="2">
        <v>216.21960000000001</v>
      </c>
      <c r="L2479" s="2">
        <v>216.21960000000001</v>
      </c>
      <c r="M2479" s="3">
        <v>42492</v>
      </c>
      <c r="N2479" s="2">
        <v>1978.15</v>
      </c>
      <c r="O2479" s="2">
        <v>2301.3364000000001</v>
      </c>
      <c r="P2479" s="3">
        <v>42474</v>
      </c>
      <c r="Q2479" s="2">
        <v>269593.08643000002</v>
      </c>
      <c r="R2479" s="2">
        <v>269593.08639999997</v>
      </c>
    </row>
    <row r="2480" spans="1:18" x14ac:dyDescent="0.3">
      <c r="A2480" s="3">
        <v>42580</v>
      </c>
      <c r="B2480" s="2">
        <v>5266730</v>
      </c>
      <c r="C2480" s="2">
        <v>5791891.7242000001</v>
      </c>
      <c r="D2480" s="3">
        <v>42453</v>
      </c>
      <c r="E2480" s="2">
        <v>570884.56970999995</v>
      </c>
      <c r="F2480" s="2">
        <v>675605.40090000001</v>
      </c>
      <c r="G2480" s="3">
        <v>42580</v>
      </c>
      <c r="H2480" s="2">
        <v>694451.18819999998</v>
      </c>
      <c r="I2480" s="2">
        <v>1056930.4417999999</v>
      </c>
      <c r="J2480" s="3">
        <v>42506</v>
      </c>
      <c r="K2480" s="2">
        <v>216.26580000000001</v>
      </c>
      <c r="L2480" s="2">
        <v>216.26580000000001</v>
      </c>
      <c r="M2480" s="3">
        <v>42489</v>
      </c>
      <c r="N2480" s="2">
        <v>1994.15</v>
      </c>
      <c r="O2480" s="2">
        <v>2319.9504999999999</v>
      </c>
      <c r="P2480" s="3">
        <v>42473</v>
      </c>
      <c r="Q2480" s="2">
        <v>259810.13709999999</v>
      </c>
      <c r="R2480" s="2">
        <v>259810.13709999999</v>
      </c>
    </row>
    <row r="2481" spans="1:18" x14ac:dyDescent="0.3">
      <c r="A2481" s="3">
        <v>42579</v>
      </c>
      <c r="B2481" s="2">
        <v>5314890</v>
      </c>
      <c r="C2481" s="2">
        <v>5844849.8101000004</v>
      </c>
      <c r="D2481" s="3">
        <v>42452</v>
      </c>
      <c r="E2481" s="2">
        <v>581154.04503000004</v>
      </c>
      <c r="F2481" s="2">
        <v>687758.66859999998</v>
      </c>
      <c r="G2481" s="3">
        <v>42579</v>
      </c>
      <c r="H2481" s="2">
        <v>699960.26</v>
      </c>
      <c r="I2481" s="2">
        <v>1065315.0564999999</v>
      </c>
      <c r="J2481" s="3">
        <v>42503</v>
      </c>
      <c r="K2481" s="2">
        <v>216.2602</v>
      </c>
      <c r="L2481" s="2">
        <v>216.2602</v>
      </c>
      <c r="M2481" s="3">
        <v>42488</v>
      </c>
      <c r="N2481" s="2">
        <v>2000.93</v>
      </c>
      <c r="O2481" s="2">
        <v>2327.8382000000001</v>
      </c>
      <c r="P2481" s="3">
        <v>42472</v>
      </c>
      <c r="Q2481" s="2">
        <v>253352.45522</v>
      </c>
      <c r="R2481" s="2">
        <v>253352.4552</v>
      </c>
    </row>
    <row r="2482" spans="1:18" x14ac:dyDescent="0.3">
      <c r="A2482" s="3">
        <v>42578</v>
      </c>
      <c r="B2482" s="2">
        <v>5346570</v>
      </c>
      <c r="C2482" s="2">
        <v>5879099.7368999999</v>
      </c>
      <c r="D2482" s="3">
        <v>42451</v>
      </c>
      <c r="E2482" s="2">
        <v>574758.91847999999</v>
      </c>
      <c r="F2482" s="2">
        <v>680190.44499999995</v>
      </c>
      <c r="G2482" s="3">
        <v>42578</v>
      </c>
      <c r="H2482" s="2">
        <v>706053.11349999998</v>
      </c>
      <c r="I2482" s="2">
        <v>1074421.6155000001</v>
      </c>
      <c r="J2482" s="3">
        <v>42502</v>
      </c>
      <c r="K2482" s="2">
        <v>216.33959999999999</v>
      </c>
      <c r="L2482" s="2">
        <v>216.33959999999999</v>
      </c>
      <c r="M2482" s="3">
        <v>42487</v>
      </c>
      <c r="N2482" s="2">
        <v>2015.4</v>
      </c>
      <c r="O2482" s="2">
        <v>2344.672</v>
      </c>
      <c r="P2482" s="3">
        <v>42471</v>
      </c>
      <c r="Q2482" s="2">
        <v>251484.54052000001</v>
      </c>
      <c r="R2482" s="2">
        <v>251484.5405</v>
      </c>
    </row>
    <row r="2483" spans="1:18" x14ac:dyDescent="0.3">
      <c r="A2483" s="3">
        <v>42577</v>
      </c>
      <c r="B2483" s="2">
        <v>5318830</v>
      </c>
      <c r="C2483" s="2">
        <v>5848593.3290999997</v>
      </c>
      <c r="D2483" s="3">
        <v>42450</v>
      </c>
      <c r="E2483" s="2">
        <v>582427.08828999999</v>
      </c>
      <c r="F2483" s="2">
        <v>689265.23389999999</v>
      </c>
      <c r="G2483" s="3">
        <v>42577</v>
      </c>
      <c r="H2483" s="2">
        <v>709486.11239999998</v>
      </c>
      <c r="I2483" s="2">
        <v>1079493.9767</v>
      </c>
      <c r="J2483" s="3">
        <v>42501</v>
      </c>
      <c r="K2483" s="2">
        <v>216.3546</v>
      </c>
      <c r="L2483" s="2">
        <v>216.3546</v>
      </c>
      <c r="M2483" s="3">
        <v>42486</v>
      </c>
      <c r="N2483" s="2">
        <v>2019.63</v>
      </c>
      <c r="O2483" s="2">
        <v>2349.5931</v>
      </c>
      <c r="P2483" s="3">
        <v>42468</v>
      </c>
      <c r="Q2483" s="2">
        <v>253658.71264000001</v>
      </c>
      <c r="R2483" s="2">
        <v>253658.7126</v>
      </c>
    </row>
    <row r="2484" spans="1:18" x14ac:dyDescent="0.3">
      <c r="A2484" s="3">
        <v>42576</v>
      </c>
      <c r="B2484" s="2">
        <v>5331620</v>
      </c>
      <c r="C2484" s="2">
        <v>5862657.4683999997</v>
      </c>
      <c r="D2484" s="3">
        <v>42447</v>
      </c>
      <c r="E2484" s="2">
        <v>569954.44319000002</v>
      </c>
      <c r="F2484" s="2">
        <v>674504.65560000006</v>
      </c>
      <c r="G2484" s="3">
        <v>42576</v>
      </c>
      <c r="H2484" s="2">
        <v>712660.42559999996</v>
      </c>
      <c r="I2484" s="2">
        <v>1084323.7429</v>
      </c>
      <c r="J2484" s="3">
        <v>42500</v>
      </c>
      <c r="K2484" s="2">
        <v>216.38</v>
      </c>
      <c r="L2484" s="2">
        <v>216.38</v>
      </c>
      <c r="M2484" s="3">
        <v>42485</v>
      </c>
      <c r="N2484" s="2">
        <v>2014.55</v>
      </c>
      <c r="O2484" s="2">
        <v>2343.6821</v>
      </c>
      <c r="P2484" s="3">
        <v>42467</v>
      </c>
      <c r="Q2484" s="2">
        <v>255048.59367999999</v>
      </c>
      <c r="R2484" s="2">
        <v>255048.5937</v>
      </c>
    </row>
    <row r="2485" spans="1:18" x14ac:dyDescent="0.3">
      <c r="A2485" s="3">
        <v>42573</v>
      </c>
      <c r="B2485" s="2">
        <v>5310830</v>
      </c>
      <c r="C2485" s="2">
        <v>5839799.7516000001</v>
      </c>
      <c r="D2485" s="3">
        <v>42446</v>
      </c>
      <c r="E2485" s="2">
        <v>556156.54445000004</v>
      </c>
      <c r="F2485" s="2">
        <v>658175.7243</v>
      </c>
      <c r="G2485" s="3">
        <v>42573</v>
      </c>
      <c r="H2485" s="2">
        <v>712534.82539999997</v>
      </c>
      <c r="I2485" s="2">
        <v>1084132.6402</v>
      </c>
      <c r="J2485" s="3">
        <v>42499</v>
      </c>
      <c r="K2485" s="2">
        <v>216.36420000000001</v>
      </c>
      <c r="L2485" s="2">
        <v>216.36420000000001</v>
      </c>
      <c r="M2485" s="3">
        <v>42482</v>
      </c>
      <c r="N2485" s="2">
        <v>2015.49</v>
      </c>
      <c r="O2485" s="2">
        <v>2344.7755999999999</v>
      </c>
      <c r="P2485" s="3">
        <v>42466</v>
      </c>
      <c r="Q2485" s="2">
        <v>250519.91518000001</v>
      </c>
      <c r="R2485" s="2">
        <v>250519.91519999999</v>
      </c>
    </row>
    <row r="2486" spans="1:18" x14ac:dyDescent="0.3">
      <c r="A2486" s="3">
        <v>42572</v>
      </c>
      <c r="B2486" s="2">
        <v>5287610</v>
      </c>
      <c r="C2486" s="2">
        <v>5814172.1908</v>
      </c>
      <c r="D2486" s="3">
        <v>42445</v>
      </c>
      <c r="E2486" s="2">
        <v>564880.92709000001</v>
      </c>
      <c r="F2486" s="2">
        <v>668500.47360000003</v>
      </c>
      <c r="G2486" s="3">
        <v>42572</v>
      </c>
      <c r="H2486" s="2">
        <v>707765.45700000005</v>
      </c>
      <c r="I2486" s="2">
        <v>1076875.9731999999</v>
      </c>
      <c r="J2486" s="3">
        <v>42494</v>
      </c>
      <c r="K2486" s="2">
        <v>216.2251</v>
      </c>
      <c r="L2486" s="2">
        <v>216.2251</v>
      </c>
      <c r="M2486" s="3">
        <v>42481</v>
      </c>
      <c r="N2486" s="2">
        <v>2022.1</v>
      </c>
      <c r="O2486" s="2">
        <v>2352.4656</v>
      </c>
      <c r="P2486" s="3">
        <v>42465</v>
      </c>
      <c r="Q2486" s="2">
        <v>250525.73559</v>
      </c>
      <c r="R2486" s="2">
        <v>250525.73560000001</v>
      </c>
    </row>
    <row r="2487" spans="1:18" x14ac:dyDescent="0.3">
      <c r="A2487" s="3">
        <v>42571</v>
      </c>
      <c r="B2487" s="2">
        <v>5327230</v>
      </c>
      <c r="C2487" s="2">
        <v>5857742.3660000004</v>
      </c>
      <c r="D2487" s="3">
        <v>42444</v>
      </c>
      <c r="E2487" s="2">
        <v>564883.24543999997</v>
      </c>
      <c r="F2487" s="2">
        <v>668503.21719999996</v>
      </c>
      <c r="G2487" s="3">
        <v>42571</v>
      </c>
      <c r="H2487" s="2">
        <v>713042.80319999997</v>
      </c>
      <c r="I2487" s="2">
        <v>1084869.0273</v>
      </c>
      <c r="J2487" s="3">
        <v>42493</v>
      </c>
      <c r="K2487" s="2">
        <v>216.15129999999999</v>
      </c>
      <c r="L2487" s="2">
        <v>216.15129999999999</v>
      </c>
      <c r="M2487" s="3">
        <v>42480</v>
      </c>
      <c r="N2487" s="2">
        <v>2005.83</v>
      </c>
      <c r="O2487" s="2">
        <v>2333.5374000000002</v>
      </c>
      <c r="P2487" s="3">
        <v>42464</v>
      </c>
      <c r="Q2487" s="2">
        <v>252385.82441</v>
      </c>
      <c r="R2487" s="2">
        <v>252385.82440000001</v>
      </c>
    </row>
    <row r="2488" spans="1:18" x14ac:dyDescent="0.3">
      <c r="A2488" s="3">
        <v>42570</v>
      </c>
      <c r="B2488" s="2">
        <v>5255340</v>
      </c>
      <c r="C2488" s="2">
        <v>5778690.8153999997</v>
      </c>
      <c r="D2488" s="3">
        <v>42443</v>
      </c>
      <c r="E2488" s="2">
        <v>560681.75902999996</v>
      </c>
      <c r="F2488" s="2">
        <v>663531.02659999998</v>
      </c>
      <c r="G2488" s="3">
        <v>42570</v>
      </c>
      <c r="H2488" s="2">
        <v>711704.61</v>
      </c>
      <c r="I2488" s="2">
        <v>1082833.0144</v>
      </c>
      <c r="J2488" s="3">
        <v>42492</v>
      </c>
      <c r="K2488" s="2">
        <v>216.072</v>
      </c>
      <c r="L2488" s="2">
        <v>216.072</v>
      </c>
      <c r="M2488" s="3">
        <v>42479</v>
      </c>
      <c r="N2488" s="2">
        <v>2011.36</v>
      </c>
      <c r="O2488" s="2">
        <v>2339.9708999999998</v>
      </c>
      <c r="P2488" s="3">
        <v>42461</v>
      </c>
      <c r="Q2488" s="2">
        <v>250815.08799</v>
      </c>
      <c r="R2488" s="2">
        <v>250815.08799999999</v>
      </c>
    </row>
    <row r="2489" spans="1:18" x14ac:dyDescent="0.3">
      <c r="A2489" s="3">
        <v>42569</v>
      </c>
      <c r="B2489" s="2">
        <v>5249160</v>
      </c>
      <c r="C2489" s="2">
        <v>5771893.6423000004</v>
      </c>
      <c r="D2489" s="3">
        <v>42440</v>
      </c>
      <c r="E2489" s="2">
        <v>552259.52095000003</v>
      </c>
      <c r="F2489" s="2">
        <v>653563.84609999997</v>
      </c>
      <c r="G2489" s="3">
        <v>42569</v>
      </c>
      <c r="H2489" s="2">
        <v>709946.61060000001</v>
      </c>
      <c r="I2489" s="2">
        <v>1080158.2814</v>
      </c>
      <c r="J2489" s="3">
        <v>42489</v>
      </c>
      <c r="K2489" s="2">
        <v>216.0667</v>
      </c>
      <c r="L2489" s="2">
        <v>216.0667</v>
      </c>
      <c r="M2489" s="3">
        <v>42478</v>
      </c>
      <c r="N2489" s="2">
        <v>2009.1</v>
      </c>
      <c r="O2489" s="2">
        <v>2337.3416999999999</v>
      </c>
      <c r="P2489" s="3">
        <v>42460</v>
      </c>
      <c r="Q2489" s="2">
        <v>256957.19354000001</v>
      </c>
      <c r="R2489" s="2">
        <v>256957.19349999999</v>
      </c>
    </row>
    <row r="2490" spans="1:18" x14ac:dyDescent="0.3">
      <c r="A2490" s="3">
        <v>42566</v>
      </c>
      <c r="B2490" s="2">
        <v>5222030</v>
      </c>
      <c r="C2490" s="2">
        <v>5742065.5498000002</v>
      </c>
      <c r="D2490" s="3">
        <v>42439</v>
      </c>
      <c r="E2490" s="2">
        <v>558662.93419000006</v>
      </c>
      <c r="F2490" s="2">
        <v>661141.87639999995</v>
      </c>
      <c r="G2490" s="3">
        <v>42566</v>
      </c>
      <c r="H2490" s="2">
        <v>712043.20160000003</v>
      </c>
      <c r="I2490" s="2">
        <v>1083161.1243</v>
      </c>
      <c r="J2490" s="3">
        <v>42488</v>
      </c>
      <c r="K2490" s="2">
        <v>216.06110000000001</v>
      </c>
      <c r="L2490" s="2">
        <v>216.06110000000001</v>
      </c>
      <c r="M2490" s="3">
        <v>42475</v>
      </c>
      <c r="N2490" s="2">
        <v>2014.71</v>
      </c>
      <c r="O2490" s="2">
        <v>2343.8681999999999</v>
      </c>
      <c r="P2490" s="3">
        <v>42459</v>
      </c>
      <c r="Q2490" s="2">
        <v>258878.63266</v>
      </c>
      <c r="R2490" s="2">
        <v>258878.63269999999</v>
      </c>
    </row>
    <row r="2491" spans="1:18" x14ac:dyDescent="0.3">
      <c r="A2491" s="3">
        <v>42565</v>
      </c>
      <c r="B2491" s="2">
        <v>5200280</v>
      </c>
      <c r="C2491" s="2">
        <v>5718151.5111999996</v>
      </c>
      <c r="D2491" s="3">
        <v>42438</v>
      </c>
      <c r="E2491" s="2">
        <v>569823.89127999998</v>
      </c>
      <c r="F2491" s="2">
        <v>674350.15579999995</v>
      </c>
      <c r="G2491" s="3">
        <v>42565</v>
      </c>
      <c r="H2491" s="2">
        <v>705810.24959999998</v>
      </c>
      <c r="I2491" s="2">
        <v>1073679.5489000001</v>
      </c>
      <c r="J2491" s="3">
        <v>42487</v>
      </c>
      <c r="K2491" s="2">
        <v>216.04759999999999</v>
      </c>
      <c r="L2491" s="2">
        <v>216.04759999999999</v>
      </c>
      <c r="M2491" s="3">
        <v>42474</v>
      </c>
      <c r="N2491" s="2">
        <v>2015.93</v>
      </c>
      <c r="O2491" s="2">
        <v>2345.2873</v>
      </c>
      <c r="P2491" s="3">
        <v>42458</v>
      </c>
      <c r="Q2491" s="2">
        <v>264539.52957999997</v>
      </c>
      <c r="R2491" s="2">
        <v>264539.52960000001</v>
      </c>
    </row>
    <row r="2492" spans="1:18" x14ac:dyDescent="0.3">
      <c r="A2492" s="3">
        <v>42564</v>
      </c>
      <c r="B2492" s="2">
        <v>5239680</v>
      </c>
      <c r="C2492" s="2">
        <v>5761411.4587000003</v>
      </c>
      <c r="D2492" s="3">
        <v>42437</v>
      </c>
      <c r="E2492" s="2">
        <v>577710.10248999996</v>
      </c>
      <c r="F2492" s="2">
        <v>683682.98270000005</v>
      </c>
      <c r="G2492" s="3">
        <v>42564</v>
      </c>
      <c r="H2492" s="2">
        <v>715608.93200000003</v>
      </c>
      <c r="I2492" s="2">
        <v>1088585.3184</v>
      </c>
      <c r="J2492" s="3">
        <v>42486</v>
      </c>
      <c r="K2492" s="2">
        <v>216.05520000000001</v>
      </c>
      <c r="L2492" s="2">
        <v>216.05520000000001</v>
      </c>
      <c r="M2492" s="3">
        <v>42472</v>
      </c>
      <c r="N2492" s="2">
        <v>1981.32</v>
      </c>
      <c r="O2492" s="2">
        <v>2305.0203000000001</v>
      </c>
      <c r="P2492" s="3">
        <v>42457</v>
      </c>
      <c r="Q2492" s="2">
        <v>264184.48622999998</v>
      </c>
      <c r="R2492" s="2">
        <v>264184.48619999998</v>
      </c>
    </row>
    <row r="2493" spans="1:18" x14ac:dyDescent="0.3">
      <c r="A2493" s="3">
        <v>42563</v>
      </c>
      <c r="B2493" s="2">
        <v>5237470</v>
      </c>
      <c r="C2493" s="2">
        <v>5758987.9661999997</v>
      </c>
      <c r="D2493" s="3">
        <v>42436</v>
      </c>
      <c r="E2493" s="2">
        <v>571951.93478000001</v>
      </c>
      <c r="F2493" s="2">
        <v>676868.55920000002</v>
      </c>
      <c r="G2493" s="3">
        <v>42563</v>
      </c>
      <c r="H2493" s="2">
        <v>712347.79</v>
      </c>
      <c r="I2493" s="2">
        <v>1083624.4646000001</v>
      </c>
      <c r="J2493" s="3">
        <v>42485</v>
      </c>
      <c r="K2493" s="2">
        <v>216.02279999999999</v>
      </c>
      <c r="L2493" s="2">
        <v>216.02279999999999</v>
      </c>
      <c r="M2493" s="3">
        <v>42471</v>
      </c>
      <c r="N2493" s="2">
        <v>1970.37</v>
      </c>
      <c r="O2493" s="2">
        <v>2292.2813000000001</v>
      </c>
      <c r="P2493" s="3">
        <v>42454</v>
      </c>
      <c r="Q2493" s="2">
        <v>263306.61816999997</v>
      </c>
      <c r="R2493" s="2">
        <v>263306.61820000003</v>
      </c>
    </row>
    <row r="2494" spans="1:18" x14ac:dyDescent="0.3">
      <c r="A2494" s="3">
        <v>42562</v>
      </c>
      <c r="B2494" s="2">
        <v>5243020</v>
      </c>
      <c r="C2494" s="2">
        <v>5765081.6418000003</v>
      </c>
      <c r="D2494" s="3">
        <v>42433</v>
      </c>
      <c r="E2494" s="2">
        <v>569272.05547999998</v>
      </c>
      <c r="F2494" s="2">
        <v>673697.09340000001</v>
      </c>
      <c r="G2494" s="3">
        <v>42562</v>
      </c>
      <c r="H2494" s="2">
        <v>712151.89919999999</v>
      </c>
      <c r="I2494" s="2">
        <v>1083326.4752</v>
      </c>
      <c r="J2494" s="3">
        <v>42482</v>
      </c>
      <c r="K2494" s="2">
        <v>215.89510000000001</v>
      </c>
      <c r="L2494" s="2">
        <v>215.89510000000001</v>
      </c>
      <c r="M2494" s="3">
        <v>42468</v>
      </c>
      <c r="N2494" s="2">
        <v>1972.05</v>
      </c>
      <c r="O2494" s="2">
        <v>2294.2357999999999</v>
      </c>
      <c r="P2494" s="3">
        <v>42453</v>
      </c>
      <c r="Q2494" s="2">
        <v>262636.04249999998</v>
      </c>
      <c r="R2494" s="2">
        <v>262636.04249999998</v>
      </c>
    </row>
    <row r="2495" spans="1:18" x14ac:dyDescent="0.3">
      <c r="A2495" s="3">
        <v>42559</v>
      </c>
      <c r="B2495" s="2">
        <v>5199560</v>
      </c>
      <c r="C2495" s="2">
        <v>5717295.8176999995</v>
      </c>
      <c r="D2495" s="3">
        <v>42432</v>
      </c>
      <c r="E2495" s="2">
        <v>566730.44756999996</v>
      </c>
      <c r="F2495" s="2">
        <v>670689.26289999997</v>
      </c>
      <c r="G2495" s="3">
        <v>42559</v>
      </c>
      <c r="H2495" s="2">
        <v>707073.87600000005</v>
      </c>
      <c r="I2495" s="2">
        <v>1075601.7790999999</v>
      </c>
      <c r="J2495" s="3">
        <v>42481</v>
      </c>
      <c r="K2495" s="2">
        <v>215.85740000000001</v>
      </c>
      <c r="L2495" s="2">
        <v>215.85740000000001</v>
      </c>
      <c r="M2495" s="3">
        <v>42467</v>
      </c>
      <c r="N2495" s="2">
        <v>1973.89</v>
      </c>
      <c r="O2495" s="2">
        <v>2296.3762000000002</v>
      </c>
      <c r="P2495" s="3">
        <v>42452</v>
      </c>
      <c r="Q2495" s="2">
        <v>264463.57308</v>
      </c>
      <c r="R2495" s="2">
        <v>264463.57309999998</v>
      </c>
    </row>
    <row r="2496" spans="1:18" x14ac:dyDescent="0.3">
      <c r="A2496" s="3">
        <v>42558</v>
      </c>
      <c r="B2496" s="2">
        <v>5162410</v>
      </c>
      <c r="C2496" s="2">
        <v>5676370.5428999998</v>
      </c>
      <c r="D2496" s="3">
        <v>42431</v>
      </c>
      <c r="E2496" s="2">
        <v>572258.79335000005</v>
      </c>
      <c r="F2496" s="2">
        <v>677231.70669999998</v>
      </c>
      <c r="G2496" s="3">
        <v>42558</v>
      </c>
      <c r="H2496" s="2">
        <v>703577.70400000003</v>
      </c>
      <c r="I2496" s="2">
        <v>1070283.3973999999</v>
      </c>
      <c r="J2496" s="3">
        <v>42480</v>
      </c>
      <c r="K2496" s="2">
        <v>215.91749999999999</v>
      </c>
      <c r="L2496" s="2">
        <v>215.91749999999999</v>
      </c>
      <c r="M2496" s="3">
        <v>42466</v>
      </c>
      <c r="N2496" s="2">
        <v>1971.32</v>
      </c>
      <c r="O2496" s="2">
        <v>2293.3836999999999</v>
      </c>
      <c r="P2496" s="3">
        <v>42451</v>
      </c>
      <c r="Q2496" s="2">
        <v>262837.95952999999</v>
      </c>
      <c r="R2496" s="2">
        <v>262837.9595</v>
      </c>
    </row>
    <row r="2497" spans="1:18" x14ac:dyDescent="0.3">
      <c r="A2497" s="3">
        <v>42557</v>
      </c>
      <c r="B2497" s="2">
        <v>5162390</v>
      </c>
      <c r="C2497" s="2">
        <v>5676342.7845000001</v>
      </c>
      <c r="D2497" s="3">
        <v>42430</v>
      </c>
      <c r="E2497" s="2">
        <v>549586.14020000002</v>
      </c>
      <c r="F2497" s="2">
        <v>650400.07079999999</v>
      </c>
      <c r="G2497" s="3">
        <v>42557</v>
      </c>
      <c r="H2497" s="2">
        <v>710564.11659999995</v>
      </c>
      <c r="I2497" s="2">
        <v>1080536.8319000001</v>
      </c>
      <c r="J2497" s="3">
        <v>42479</v>
      </c>
      <c r="K2497" s="2">
        <v>215.77</v>
      </c>
      <c r="L2497" s="2">
        <v>215.77</v>
      </c>
      <c r="M2497" s="3">
        <v>42465</v>
      </c>
      <c r="N2497" s="2">
        <v>1962.74</v>
      </c>
      <c r="O2497" s="2">
        <v>2283.402</v>
      </c>
      <c r="P2497" s="3">
        <v>42447</v>
      </c>
      <c r="Q2497" s="2">
        <v>261257.00300999999</v>
      </c>
      <c r="R2497" s="2">
        <v>261257.003</v>
      </c>
    </row>
    <row r="2498" spans="1:18" x14ac:dyDescent="0.3">
      <c r="A2498" s="3">
        <v>42556</v>
      </c>
      <c r="B2498" s="2">
        <v>5103230</v>
      </c>
      <c r="C2498" s="2">
        <v>5611298.5658999998</v>
      </c>
      <c r="D2498" s="3">
        <v>42429</v>
      </c>
      <c r="E2498" s="2">
        <v>543935.14191000001</v>
      </c>
      <c r="F2498" s="2">
        <v>643712.47549999994</v>
      </c>
      <c r="G2498" s="3">
        <v>42556</v>
      </c>
      <c r="H2498" s="2">
        <v>704451.02</v>
      </c>
      <c r="I2498" s="2">
        <v>1071036.2607</v>
      </c>
      <c r="J2498" s="3">
        <v>42478</v>
      </c>
      <c r="K2498" s="2">
        <v>215.6943</v>
      </c>
      <c r="L2498" s="2">
        <v>215.6943</v>
      </c>
      <c r="M2498" s="3">
        <v>42464</v>
      </c>
      <c r="N2498" s="2">
        <v>1978.97</v>
      </c>
      <c r="O2498" s="2">
        <v>2302.2835</v>
      </c>
      <c r="P2498" s="3">
        <v>42446</v>
      </c>
      <c r="Q2498" s="2">
        <v>262759.38162</v>
      </c>
      <c r="R2498" s="2">
        <v>262759.38160000002</v>
      </c>
    </row>
    <row r="2499" spans="1:18" x14ac:dyDescent="0.3">
      <c r="A2499" s="3">
        <v>42552</v>
      </c>
      <c r="B2499" s="2">
        <v>5100890</v>
      </c>
      <c r="C2499" s="2">
        <v>5607281.3642999995</v>
      </c>
      <c r="D2499" s="3">
        <v>42426</v>
      </c>
      <c r="E2499" s="2">
        <v>561189.08545999997</v>
      </c>
      <c r="F2499" s="2">
        <v>664131.41500000004</v>
      </c>
      <c r="G2499" s="3">
        <v>42552</v>
      </c>
      <c r="H2499" s="2">
        <v>703913.9436</v>
      </c>
      <c r="I2499" s="2">
        <v>1070198.9173999999</v>
      </c>
      <c r="J2499" s="3">
        <v>42475</v>
      </c>
      <c r="K2499" s="2">
        <v>215.75110000000001</v>
      </c>
      <c r="L2499" s="2">
        <v>215.75110000000001</v>
      </c>
      <c r="M2499" s="3">
        <v>42461</v>
      </c>
      <c r="N2499" s="2">
        <v>1973.57</v>
      </c>
      <c r="O2499" s="2">
        <v>2296.0012999999999</v>
      </c>
      <c r="P2499" s="3">
        <v>42445</v>
      </c>
      <c r="Q2499" s="2">
        <v>266842.88423000003</v>
      </c>
      <c r="R2499" s="2">
        <v>266842.88419999997</v>
      </c>
    </row>
    <row r="2500" spans="1:18" x14ac:dyDescent="0.3">
      <c r="A2500" s="3">
        <v>42551</v>
      </c>
      <c r="B2500" s="2">
        <v>5089900</v>
      </c>
      <c r="C2500" s="2">
        <v>5594476.3788999999</v>
      </c>
      <c r="D2500" s="3">
        <v>42425</v>
      </c>
      <c r="E2500" s="2">
        <v>552623.35644999996</v>
      </c>
      <c r="F2500" s="2">
        <v>653808.11710000003</v>
      </c>
      <c r="G2500" s="3">
        <v>42551</v>
      </c>
      <c r="H2500" s="2">
        <v>705006.70400000003</v>
      </c>
      <c r="I2500" s="2">
        <v>1071860.3008999999</v>
      </c>
      <c r="J2500" s="3">
        <v>42474</v>
      </c>
      <c r="K2500" s="2">
        <v>215.69210000000001</v>
      </c>
      <c r="L2500" s="2">
        <v>215.69210000000001</v>
      </c>
      <c r="M2500" s="3">
        <v>42460</v>
      </c>
      <c r="N2500" s="2">
        <v>1995.85</v>
      </c>
      <c r="O2500" s="2">
        <v>2321.9213</v>
      </c>
      <c r="P2500" s="3">
        <v>42444</v>
      </c>
      <c r="Q2500" s="2">
        <v>271505.84214999998</v>
      </c>
      <c r="R2500" s="2">
        <v>271505.84210000001</v>
      </c>
    </row>
    <row r="2501" spans="1:18" x14ac:dyDescent="0.3">
      <c r="A2501" s="3">
        <v>42550</v>
      </c>
      <c r="B2501" s="2">
        <v>5037300</v>
      </c>
      <c r="C2501" s="2">
        <v>5536666.7801999999</v>
      </c>
      <c r="D2501" s="3">
        <v>42424</v>
      </c>
      <c r="E2501" s="2">
        <v>588512.42813000001</v>
      </c>
      <c r="F2501" s="2">
        <v>696268.44050000003</v>
      </c>
      <c r="G2501" s="3">
        <v>42550</v>
      </c>
      <c r="H2501" s="2">
        <v>692627.11349999998</v>
      </c>
      <c r="I2501" s="2">
        <v>1052936.4981</v>
      </c>
      <c r="J2501" s="3">
        <v>42472</v>
      </c>
      <c r="K2501" s="2">
        <v>215.85300000000001</v>
      </c>
      <c r="L2501" s="2">
        <v>215.85300000000001</v>
      </c>
      <c r="M2501" s="3">
        <v>42459</v>
      </c>
      <c r="N2501" s="2">
        <v>2002.14</v>
      </c>
      <c r="O2501" s="2">
        <v>2329.2388999999998</v>
      </c>
      <c r="P2501" s="3">
        <v>42443</v>
      </c>
      <c r="Q2501" s="2">
        <v>269882.52351999999</v>
      </c>
      <c r="R2501" s="2">
        <v>269882.52350000001</v>
      </c>
    </row>
    <row r="2502" spans="1:18" x14ac:dyDescent="0.3">
      <c r="A2502" s="3">
        <v>42549</v>
      </c>
      <c r="B2502" s="2">
        <v>5014960</v>
      </c>
      <c r="C2502" s="2">
        <v>5511905.6651999997</v>
      </c>
      <c r="D2502" s="3">
        <v>42423</v>
      </c>
      <c r="E2502" s="2">
        <v>582211.22105000005</v>
      </c>
      <c r="F2502" s="2">
        <v>688813.4889</v>
      </c>
      <c r="G2502" s="3">
        <v>42549</v>
      </c>
      <c r="H2502" s="2">
        <v>691018.34340000001</v>
      </c>
      <c r="I2502" s="2">
        <v>1050442.7838000001</v>
      </c>
      <c r="J2502" s="3">
        <v>42471</v>
      </c>
      <c r="K2502" s="2">
        <v>215.83670000000001</v>
      </c>
      <c r="L2502" s="2">
        <v>215.83670000000001</v>
      </c>
      <c r="M2502" s="3">
        <v>42458</v>
      </c>
      <c r="N2502" s="2">
        <v>1994.91</v>
      </c>
      <c r="O2502" s="2">
        <v>2320.7013000000002</v>
      </c>
      <c r="P2502" s="3">
        <v>42440</v>
      </c>
      <c r="Q2502" s="2">
        <v>264597.74468</v>
      </c>
      <c r="R2502" s="2">
        <v>264597.74469999998</v>
      </c>
    </row>
    <row r="2503" spans="1:18" x14ac:dyDescent="0.3">
      <c r="A2503" s="3">
        <v>42548</v>
      </c>
      <c r="B2503" s="2">
        <v>4964930</v>
      </c>
      <c r="C2503" s="2">
        <v>5456636.5985000003</v>
      </c>
      <c r="D2503" s="3">
        <v>42422</v>
      </c>
      <c r="E2503" s="2">
        <v>585597.63214999996</v>
      </c>
      <c r="F2503" s="2">
        <v>692819.94839999999</v>
      </c>
      <c r="G2503" s="3">
        <v>42548</v>
      </c>
      <c r="H2503" s="2">
        <v>690035.0821</v>
      </c>
      <c r="I2503" s="2">
        <v>1048652.2875000001</v>
      </c>
      <c r="J2503" s="3">
        <v>42468</v>
      </c>
      <c r="K2503" s="2">
        <v>215.84559999999999</v>
      </c>
      <c r="L2503" s="2">
        <v>215.84559999999999</v>
      </c>
      <c r="M2503" s="3">
        <v>42457</v>
      </c>
      <c r="N2503" s="2">
        <v>1982.54</v>
      </c>
      <c r="O2503" s="2">
        <v>2306.3112000000001</v>
      </c>
      <c r="P2503" s="3">
        <v>42439</v>
      </c>
      <c r="Q2503" s="2">
        <v>270106.90061999997</v>
      </c>
      <c r="R2503" s="2">
        <v>270106.90059999999</v>
      </c>
    </row>
    <row r="2504" spans="1:18" x14ac:dyDescent="0.3">
      <c r="A2504" s="3">
        <v>42545</v>
      </c>
      <c r="B2504" s="2">
        <v>5011400</v>
      </c>
      <c r="C2504" s="2">
        <v>5507704.2860000003</v>
      </c>
      <c r="D2504" s="3">
        <v>42419</v>
      </c>
      <c r="E2504" s="2">
        <v>576902.34311999998</v>
      </c>
      <c r="F2504" s="2">
        <v>682532.56099999999</v>
      </c>
      <c r="G2504" s="3">
        <v>42545</v>
      </c>
      <c r="H2504" s="2">
        <v>693073.58429999999</v>
      </c>
      <c r="I2504" s="2">
        <v>1053269.9256</v>
      </c>
      <c r="J2504" s="3">
        <v>42467</v>
      </c>
      <c r="K2504" s="2">
        <v>215.80959999999999</v>
      </c>
      <c r="L2504" s="2">
        <v>215.80959999999999</v>
      </c>
      <c r="M2504" s="3">
        <v>42454</v>
      </c>
      <c r="N2504" s="2">
        <v>1983.81</v>
      </c>
      <c r="O2504" s="2">
        <v>2307.7883000000002</v>
      </c>
      <c r="P2504" s="3">
        <v>42438</v>
      </c>
      <c r="Q2504" s="2">
        <v>266477.00654999999</v>
      </c>
      <c r="R2504" s="2">
        <v>266477.00660000002</v>
      </c>
    </row>
    <row r="2505" spans="1:18" x14ac:dyDescent="0.3">
      <c r="A2505" s="3">
        <v>42544</v>
      </c>
      <c r="B2505" s="2">
        <v>5107490</v>
      </c>
      <c r="C2505" s="2">
        <v>5613314.523</v>
      </c>
      <c r="D2505" s="3">
        <v>42418</v>
      </c>
      <c r="E2505" s="2">
        <v>577190.40240000002</v>
      </c>
      <c r="F2505" s="2">
        <v>682873.36360000004</v>
      </c>
      <c r="G2505" s="3">
        <v>42544</v>
      </c>
      <c r="H2505" s="2">
        <v>694587.61300000001</v>
      </c>
      <c r="I2505" s="2">
        <v>1055570.8081</v>
      </c>
      <c r="J2505" s="3">
        <v>42466</v>
      </c>
      <c r="K2505" s="2">
        <v>215.84190000000001</v>
      </c>
      <c r="L2505" s="2">
        <v>215.84190000000001</v>
      </c>
      <c r="M2505" s="3">
        <v>42453</v>
      </c>
      <c r="N2505" s="2">
        <v>1985.97</v>
      </c>
      <c r="O2505" s="2">
        <v>2310.2995000000001</v>
      </c>
      <c r="P2505" s="3">
        <v>42437</v>
      </c>
      <c r="Q2505" s="2">
        <v>270119.33434</v>
      </c>
      <c r="R2505" s="2">
        <v>270119.33429999999</v>
      </c>
    </row>
    <row r="2506" spans="1:18" x14ac:dyDescent="0.3">
      <c r="A2506" s="3">
        <v>42543</v>
      </c>
      <c r="B2506" s="2">
        <v>5060330</v>
      </c>
      <c r="C2506" s="2">
        <v>5561476.4221999999</v>
      </c>
      <c r="D2506" s="3">
        <v>42417</v>
      </c>
      <c r="E2506" s="2">
        <v>573548.18174999999</v>
      </c>
      <c r="F2506" s="2">
        <v>678564.25619999995</v>
      </c>
      <c r="G2506" s="3">
        <v>42543</v>
      </c>
      <c r="H2506" s="2">
        <v>688672.13800000004</v>
      </c>
      <c r="I2506" s="2">
        <v>1046581.0095</v>
      </c>
      <c r="J2506" s="3">
        <v>42465</v>
      </c>
      <c r="K2506" s="2">
        <v>215.85769999999999</v>
      </c>
      <c r="L2506" s="2">
        <v>215.85769999999999</v>
      </c>
      <c r="M2506" s="3">
        <v>42452</v>
      </c>
      <c r="N2506" s="2">
        <v>1995.12</v>
      </c>
      <c r="O2506" s="2">
        <v>2320.9438</v>
      </c>
      <c r="P2506" s="3">
        <v>42436</v>
      </c>
      <c r="Q2506" s="2">
        <v>267748.08119</v>
      </c>
      <c r="R2506" s="2">
        <v>267748.08120000002</v>
      </c>
    </row>
    <row r="2507" spans="1:18" x14ac:dyDescent="0.3">
      <c r="A2507" s="3">
        <v>42542</v>
      </c>
      <c r="B2507" s="2">
        <v>5096950</v>
      </c>
      <c r="C2507" s="2">
        <v>5601710.4100000001</v>
      </c>
      <c r="D2507" s="3">
        <v>42416</v>
      </c>
      <c r="E2507" s="2">
        <v>568886.51711000002</v>
      </c>
      <c r="F2507" s="2">
        <v>673049.04559999995</v>
      </c>
      <c r="G2507" s="3">
        <v>42542</v>
      </c>
      <c r="H2507" s="2">
        <v>693840.35519999999</v>
      </c>
      <c r="I2507" s="2">
        <v>1054401.2109999999</v>
      </c>
      <c r="J2507" s="3">
        <v>42464</v>
      </c>
      <c r="K2507" s="2">
        <v>215.89789999999999</v>
      </c>
      <c r="L2507" s="2">
        <v>215.89789999999999</v>
      </c>
      <c r="M2507" s="3">
        <v>42451</v>
      </c>
      <c r="N2507" s="2">
        <v>1996.81</v>
      </c>
      <c r="O2507" s="2">
        <v>2322.9097999999999</v>
      </c>
      <c r="P2507" s="3">
        <v>42433</v>
      </c>
      <c r="Q2507" s="2">
        <v>268107.22128</v>
      </c>
      <c r="R2507" s="2">
        <v>268107.22129999998</v>
      </c>
    </row>
    <row r="2508" spans="1:18" x14ac:dyDescent="0.3">
      <c r="A2508" s="3">
        <v>42541</v>
      </c>
      <c r="B2508" s="2">
        <v>5093970</v>
      </c>
      <c r="C2508" s="2">
        <v>5598438.4856000002</v>
      </c>
      <c r="D2508" s="3">
        <v>42415</v>
      </c>
      <c r="E2508" s="2">
        <v>549098.95313000004</v>
      </c>
      <c r="F2508" s="2">
        <v>649638.39930000005</v>
      </c>
      <c r="G2508" s="3">
        <v>42541</v>
      </c>
      <c r="H2508" s="2">
        <v>694619.57680000004</v>
      </c>
      <c r="I2508" s="2">
        <v>1055340.4461999999</v>
      </c>
      <c r="J2508" s="3">
        <v>42461</v>
      </c>
      <c r="K2508" s="2">
        <v>215.83410000000001</v>
      </c>
      <c r="L2508" s="2">
        <v>215.83410000000001</v>
      </c>
      <c r="M2508" s="3">
        <v>42450</v>
      </c>
      <c r="N2508" s="2">
        <v>1989.76</v>
      </c>
      <c r="O2508" s="2">
        <v>2314.7085000000002</v>
      </c>
      <c r="P2508" s="3">
        <v>42432</v>
      </c>
      <c r="Q2508" s="2">
        <v>271069.45834000001</v>
      </c>
      <c r="R2508" s="2">
        <v>271069.4583</v>
      </c>
    </row>
    <row r="2509" spans="1:18" x14ac:dyDescent="0.3">
      <c r="A2509" s="3">
        <v>42538</v>
      </c>
      <c r="B2509" s="2">
        <v>5129750</v>
      </c>
      <c r="C2509" s="2">
        <v>5637754.1640999997</v>
      </c>
      <c r="D2509" s="3">
        <v>42405</v>
      </c>
      <c r="E2509" s="2">
        <v>543754.49343000003</v>
      </c>
      <c r="F2509" s="2">
        <v>643315.37459999998</v>
      </c>
      <c r="G2509" s="3">
        <v>42538</v>
      </c>
      <c r="H2509" s="2">
        <v>700054.77960000001</v>
      </c>
      <c r="I2509" s="2">
        <v>1063516.0737000001</v>
      </c>
      <c r="J2509" s="3">
        <v>42460</v>
      </c>
      <c r="K2509" s="2">
        <v>215.8031</v>
      </c>
      <c r="L2509" s="2">
        <v>215.8031</v>
      </c>
      <c r="M2509" s="3">
        <v>42447</v>
      </c>
      <c r="N2509" s="2">
        <v>1992.12</v>
      </c>
      <c r="O2509" s="2">
        <v>2317.4539</v>
      </c>
      <c r="P2509" s="3">
        <v>42431</v>
      </c>
      <c r="Q2509" s="2">
        <v>271085.14684</v>
      </c>
      <c r="R2509" s="2">
        <v>271085.14679999999</v>
      </c>
    </row>
    <row r="2510" spans="1:18" x14ac:dyDescent="0.3">
      <c r="A2510" s="3">
        <v>42537</v>
      </c>
      <c r="B2510" s="2">
        <v>5196840</v>
      </c>
      <c r="C2510" s="2">
        <v>5711486.9406000003</v>
      </c>
      <c r="D2510" s="3">
        <v>42404</v>
      </c>
      <c r="E2510" s="2">
        <v>540011.92689</v>
      </c>
      <c r="F2510" s="2">
        <v>638887.54799999995</v>
      </c>
      <c r="G2510" s="3">
        <v>42537</v>
      </c>
      <c r="H2510" s="2">
        <v>700055.98739999998</v>
      </c>
      <c r="I2510" s="2">
        <v>1063517.9086</v>
      </c>
      <c r="J2510" s="3">
        <v>42459</v>
      </c>
      <c r="K2510" s="2">
        <v>215.78460000000001</v>
      </c>
      <c r="L2510" s="2">
        <v>215.78460000000001</v>
      </c>
      <c r="M2510" s="3">
        <v>42446</v>
      </c>
      <c r="N2510" s="2">
        <v>1987.99</v>
      </c>
      <c r="O2510" s="2">
        <v>2312.6491999999998</v>
      </c>
      <c r="P2510" s="3">
        <v>42430</v>
      </c>
      <c r="Q2510" s="2">
        <v>259857.54743999999</v>
      </c>
      <c r="R2510" s="2">
        <v>259857.54740000001</v>
      </c>
    </row>
    <row r="2511" spans="1:18" x14ac:dyDescent="0.3">
      <c r="A2511" s="3">
        <v>42536</v>
      </c>
      <c r="B2511" s="2">
        <v>5160760</v>
      </c>
      <c r="C2511" s="2">
        <v>5671835.4364999998</v>
      </c>
      <c r="D2511" s="3">
        <v>42403</v>
      </c>
      <c r="E2511" s="2">
        <v>541169.66258</v>
      </c>
      <c r="F2511" s="2">
        <v>640257.26390000002</v>
      </c>
      <c r="G2511" s="3">
        <v>42536</v>
      </c>
      <c r="H2511" s="2">
        <v>695234.89110000001</v>
      </c>
      <c r="I2511" s="2">
        <v>1055668.0114</v>
      </c>
      <c r="J2511" s="3">
        <v>42458</v>
      </c>
      <c r="K2511" s="2">
        <v>215.78380000000001</v>
      </c>
      <c r="L2511" s="2">
        <v>215.78380000000001</v>
      </c>
      <c r="M2511" s="3">
        <v>42445</v>
      </c>
      <c r="N2511" s="2">
        <v>1974.9</v>
      </c>
      <c r="O2511" s="2">
        <v>2297.4214999999999</v>
      </c>
      <c r="P2511" s="3">
        <v>42429</v>
      </c>
      <c r="Q2511" s="2">
        <v>263535.49700999999</v>
      </c>
      <c r="R2511" s="2">
        <v>263535.49699999997</v>
      </c>
    </row>
    <row r="2512" spans="1:18" x14ac:dyDescent="0.3">
      <c r="A2512" s="3">
        <v>42535</v>
      </c>
      <c r="B2512" s="2">
        <v>5210470</v>
      </c>
      <c r="C2512" s="2">
        <v>5726223.1151000001</v>
      </c>
      <c r="D2512" s="3">
        <v>42402</v>
      </c>
      <c r="E2512" s="2">
        <v>546193.74419999996</v>
      </c>
      <c r="F2512" s="2">
        <v>646201.24959999998</v>
      </c>
      <c r="G2512" s="3">
        <v>42535</v>
      </c>
      <c r="H2512" s="2">
        <v>701537.04810000001</v>
      </c>
      <c r="I2512" s="2">
        <v>1065237.4182</v>
      </c>
      <c r="J2512" s="3">
        <v>42457</v>
      </c>
      <c r="K2512" s="2">
        <v>215.66079999999999</v>
      </c>
      <c r="L2512" s="2">
        <v>215.66079999999999</v>
      </c>
      <c r="M2512" s="3">
        <v>42444</v>
      </c>
      <c r="N2512" s="2">
        <v>1969.97</v>
      </c>
      <c r="O2512" s="2">
        <v>2291.6864</v>
      </c>
      <c r="P2512" s="3">
        <v>42426</v>
      </c>
      <c r="Q2512" s="2">
        <v>265077.29703000002</v>
      </c>
      <c r="R2512" s="2">
        <v>265077.29700000002</v>
      </c>
    </row>
    <row r="2513" spans="1:18" x14ac:dyDescent="0.3">
      <c r="A2513" s="3">
        <v>42534</v>
      </c>
      <c r="B2513" s="2">
        <v>5180110</v>
      </c>
      <c r="C2513" s="2">
        <v>5692145.8624</v>
      </c>
      <c r="D2513" s="3">
        <v>42401</v>
      </c>
      <c r="E2513" s="2">
        <v>531713.21634000004</v>
      </c>
      <c r="F2513" s="2">
        <v>629069.35219999996</v>
      </c>
      <c r="G2513" s="3">
        <v>42534</v>
      </c>
      <c r="H2513" s="2">
        <v>697309.44640000002</v>
      </c>
      <c r="I2513" s="2">
        <v>1058590.6802999999</v>
      </c>
      <c r="J2513" s="3">
        <v>42454</v>
      </c>
      <c r="K2513" s="2">
        <v>215.58529999999999</v>
      </c>
      <c r="L2513" s="2">
        <v>215.58529999999999</v>
      </c>
      <c r="M2513" s="3">
        <v>42443</v>
      </c>
      <c r="N2513" s="2">
        <v>1972.27</v>
      </c>
      <c r="O2513" s="2">
        <v>2294.3620000000001</v>
      </c>
      <c r="P2513" s="3">
        <v>42425</v>
      </c>
      <c r="Q2513" s="2">
        <v>265624.81531999999</v>
      </c>
      <c r="R2513" s="2">
        <v>265624.81530000002</v>
      </c>
    </row>
    <row r="2514" spans="1:18" x14ac:dyDescent="0.3">
      <c r="A2514" s="3">
        <v>42531</v>
      </c>
      <c r="B2514" s="2">
        <v>5221080</v>
      </c>
      <c r="C2514" s="2">
        <v>5737004.5837000003</v>
      </c>
      <c r="D2514" s="3">
        <v>42398</v>
      </c>
      <c r="E2514" s="2">
        <v>543544.02939000004</v>
      </c>
      <c r="F2514" s="2">
        <v>643066.37479999999</v>
      </c>
      <c r="G2514" s="3">
        <v>42531</v>
      </c>
      <c r="H2514" s="2">
        <v>702584.81469999999</v>
      </c>
      <c r="I2514" s="2">
        <v>1065954.1018000001</v>
      </c>
      <c r="J2514" s="3">
        <v>42453</v>
      </c>
      <c r="K2514" s="2">
        <v>215.53229999999999</v>
      </c>
      <c r="L2514" s="2">
        <v>215.53229999999999</v>
      </c>
      <c r="M2514" s="3">
        <v>42440</v>
      </c>
      <c r="N2514" s="2">
        <v>1971.41</v>
      </c>
      <c r="O2514" s="2">
        <v>2293.3591000000001</v>
      </c>
      <c r="P2514" s="3">
        <v>42424</v>
      </c>
      <c r="Q2514" s="2">
        <v>264530.29787000001</v>
      </c>
      <c r="R2514" s="2">
        <v>264530.29790000001</v>
      </c>
    </row>
    <row r="2515" spans="1:18" x14ac:dyDescent="0.3">
      <c r="A2515" s="3">
        <v>42530</v>
      </c>
      <c r="B2515" s="2">
        <v>5240720</v>
      </c>
      <c r="C2515" s="2">
        <v>5758588.8465999998</v>
      </c>
      <c r="D2515" s="3">
        <v>42397</v>
      </c>
      <c r="E2515" s="2">
        <v>523086.66875999997</v>
      </c>
      <c r="F2515" s="2">
        <v>618863.29269999999</v>
      </c>
      <c r="G2515" s="3">
        <v>42530</v>
      </c>
      <c r="H2515" s="2">
        <v>702337.54410000006</v>
      </c>
      <c r="I2515" s="2">
        <v>1065578.9454999999</v>
      </c>
      <c r="J2515" s="3">
        <v>42452</v>
      </c>
      <c r="K2515" s="2">
        <v>215.47409999999999</v>
      </c>
      <c r="L2515" s="2">
        <v>215.47409999999999</v>
      </c>
      <c r="M2515" s="3">
        <v>42439</v>
      </c>
      <c r="N2515" s="2">
        <v>1969.33</v>
      </c>
      <c r="O2515" s="2">
        <v>2290.9394000000002</v>
      </c>
      <c r="P2515" s="3">
        <v>42423</v>
      </c>
      <c r="Q2515" s="2">
        <v>263771.64283999999</v>
      </c>
      <c r="R2515" s="2">
        <v>263771.64279999997</v>
      </c>
    </row>
    <row r="2516" spans="1:18" x14ac:dyDescent="0.3">
      <c r="A2516" s="3">
        <v>42529</v>
      </c>
      <c r="B2516" s="2">
        <v>5213730</v>
      </c>
      <c r="C2516" s="2">
        <v>5728931.3254000004</v>
      </c>
      <c r="D2516" s="3">
        <v>42396</v>
      </c>
      <c r="E2516" s="2">
        <v>536113.55437999999</v>
      </c>
      <c r="F2516" s="2">
        <v>634275.38749999995</v>
      </c>
      <c r="G2516" s="3">
        <v>42529</v>
      </c>
      <c r="H2516" s="2">
        <v>696720.61199999996</v>
      </c>
      <c r="I2516" s="2">
        <v>1057056.9967</v>
      </c>
      <c r="J2516" s="3">
        <v>42451</v>
      </c>
      <c r="K2516" s="2">
        <v>215.4631</v>
      </c>
      <c r="L2516" s="2">
        <v>215.4631</v>
      </c>
      <c r="M2516" s="3">
        <v>42438</v>
      </c>
      <c r="N2516" s="2">
        <v>1952.95</v>
      </c>
      <c r="O2516" s="2">
        <v>2271.8843999999999</v>
      </c>
      <c r="P2516" s="3">
        <v>42422</v>
      </c>
      <c r="Q2516" s="2">
        <v>261422.57577</v>
      </c>
      <c r="R2516" s="2">
        <v>261422.57579999999</v>
      </c>
    </row>
    <row r="2517" spans="1:18" x14ac:dyDescent="0.3">
      <c r="A2517" s="3">
        <v>42528</v>
      </c>
      <c r="B2517" s="2">
        <v>5215500</v>
      </c>
      <c r="C2517" s="2">
        <v>5730183.3786000004</v>
      </c>
      <c r="D2517" s="3">
        <v>42395</v>
      </c>
      <c r="E2517" s="2">
        <v>535245.90445999999</v>
      </c>
      <c r="F2517" s="2">
        <v>633248.87179999996</v>
      </c>
      <c r="G2517" s="3">
        <v>42528</v>
      </c>
      <c r="H2517" s="2">
        <v>696053.52839999995</v>
      </c>
      <c r="I2517" s="2">
        <v>1055257.4861999999</v>
      </c>
      <c r="J2517" s="3">
        <v>42450</v>
      </c>
      <c r="K2517" s="2">
        <v>215.5136</v>
      </c>
      <c r="L2517" s="2">
        <v>215.5136</v>
      </c>
      <c r="M2517" s="3">
        <v>42437</v>
      </c>
      <c r="N2517" s="2">
        <v>1946.12</v>
      </c>
      <c r="O2517" s="2">
        <v>2263.9389999999999</v>
      </c>
      <c r="P2517" s="3">
        <v>42419</v>
      </c>
      <c r="Q2517" s="2">
        <v>262197.859</v>
      </c>
      <c r="R2517" s="2">
        <v>262197.859</v>
      </c>
    </row>
    <row r="2518" spans="1:18" x14ac:dyDescent="0.3">
      <c r="A2518" s="3">
        <v>42527</v>
      </c>
      <c r="B2518" s="2">
        <v>5259720</v>
      </c>
      <c r="C2518" s="2">
        <v>5778761.3016999997</v>
      </c>
      <c r="D2518" s="3">
        <v>42394</v>
      </c>
      <c r="E2518" s="2">
        <v>568574.88959999999</v>
      </c>
      <c r="F2518" s="2">
        <v>672680.35939999996</v>
      </c>
      <c r="G2518" s="3">
        <v>42527</v>
      </c>
      <c r="H2518" s="2">
        <v>697992.44319999998</v>
      </c>
      <c r="I2518" s="2">
        <v>1058112.4628000001</v>
      </c>
      <c r="J2518" s="3">
        <v>42447</v>
      </c>
      <c r="K2518" s="2">
        <v>215.49369999999999</v>
      </c>
      <c r="L2518" s="2">
        <v>215.49369999999999</v>
      </c>
      <c r="M2518" s="3">
        <v>42436</v>
      </c>
      <c r="N2518" s="2">
        <v>1957.87</v>
      </c>
      <c r="O2518" s="2">
        <v>2277.6079</v>
      </c>
      <c r="P2518" s="3">
        <v>42418</v>
      </c>
      <c r="Q2518" s="2">
        <v>263299.80092000001</v>
      </c>
      <c r="R2518" s="2">
        <v>263299.80089999997</v>
      </c>
    </row>
    <row r="2519" spans="1:18" x14ac:dyDescent="0.3">
      <c r="A2519" s="3">
        <v>42524</v>
      </c>
      <c r="B2519" s="2">
        <v>5262340</v>
      </c>
      <c r="C2519" s="2">
        <v>5781535.2297999999</v>
      </c>
      <c r="D2519" s="3">
        <v>42391</v>
      </c>
      <c r="E2519" s="2">
        <v>567012.34146999998</v>
      </c>
      <c r="F2519" s="2">
        <v>670831.71030000004</v>
      </c>
      <c r="G2519" s="3">
        <v>42524</v>
      </c>
      <c r="H2519" s="2">
        <v>696609.72129999998</v>
      </c>
      <c r="I2519" s="2">
        <v>1055915.1680000001</v>
      </c>
      <c r="J2519" s="3">
        <v>42446</v>
      </c>
      <c r="K2519" s="2">
        <v>215.4134</v>
      </c>
      <c r="L2519" s="2">
        <v>215.4134</v>
      </c>
      <c r="M2519" s="3">
        <v>42433</v>
      </c>
      <c r="N2519" s="2">
        <v>1955.63</v>
      </c>
      <c r="O2519" s="2">
        <v>2275.0021000000002</v>
      </c>
      <c r="P2519" s="3">
        <v>42417</v>
      </c>
      <c r="Q2519" s="2">
        <v>253781.21974999999</v>
      </c>
      <c r="R2519" s="2">
        <v>253781.21979999999</v>
      </c>
    </row>
    <row r="2520" spans="1:18" x14ac:dyDescent="0.3">
      <c r="A2520" s="3">
        <v>42523</v>
      </c>
      <c r="B2520" s="2">
        <v>5381250</v>
      </c>
      <c r="C2520" s="2">
        <v>5912112.4696000004</v>
      </c>
      <c r="D2520" s="3">
        <v>42390</v>
      </c>
      <c r="E2520" s="2">
        <v>564267.77590999997</v>
      </c>
      <c r="F2520" s="2">
        <v>667584.61769999994</v>
      </c>
      <c r="G2520" s="3">
        <v>42523</v>
      </c>
      <c r="H2520" s="2">
        <v>706467.56839999999</v>
      </c>
      <c r="I2520" s="2">
        <v>1070857.6099</v>
      </c>
      <c r="J2520" s="3">
        <v>42445</v>
      </c>
      <c r="K2520" s="2">
        <v>215.26830000000001</v>
      </c>
      <c r="L2520" s="2">
        <v>215.26830000000001</v>
      </c>
      <c r="M2520" s="3">
        <v>42432</v>
      </c>
      <c r="N2520" s="2">
        <v>1958.17</v>
      </c>
      <c r="O2520" s="2">
        <v>2277.9569000000001</v>
      </c>
      <c r="P2520" s="3">
        <v>42416</v>
      </c>
      <c r="Q2520" s="2">
        <v>257673.50176000001</v>
      </c>
      <c r="R2520" s="2">
        <v>257673.5018</v>
      </c>
    </row>
    <row r="2521" spans="1:18" x14ac:dyDescent="0.3">
      <c r="A2521" s="3">
        <v>42522</v>
      </c>
      <c r="B2521" s="2">
        <v>5393980</v>
      </c>
      <c r="C2521" s="2">
        <v>5926097.335</v>
      </c>
      <c r="D2521" s="3">
        <v>42389</v>
      </c>
      <c r="E2521" s="2">
        <v>586739.38078000001</v>
      </c>
      <c r="F2521" s="2">
        <v>694170.75</v>
      </c>
      <c r="G2521" s="3">
        <v>42522</v>
      </c>
      <c r="H2521" s="2">
        <v>708127.95600000001</v>
      </c>
      <c r="I2521" s="2">
        <v>1073220.7304</v>
      </c>
      <c r="J2521" s="3">
        <v>42444</v>
      </c>
      <c r="K2521" s="2">
        <v>215.33090000000001</v>
      </c>
      <c r="L2521" s="2">
        <v>215.33090000000001</v>
      </c>
      <c r="M2521" s="3">
        <v>42431</v>
      </c>
      <c r="N2521" s="2">
        <v>1947.42</v>
      </c>
      <c r="O2521" s="2">
        <v>2265.4513000000002</v>
      </c>
      <c r="P2521" s="3">
        <v>42415</v>
      </c>
      <c r="Q2521" s="2">
        <v>253358.32730999999</v>
      </c>
      <c r="R2521" s="2">
        <v>253358.3273</v>
      </c>
    </row>
    <row r="2522" spans="1:18" x14ac:dyDescent="0.3">
      <c r="A2522" s="3">
        <v>42521</v>
      </c>
      <c r="B2522" s="2">
        <v>5378910</v>
      </c>
      <c r="C2522" s="2">
        <v>5909541.5816000002</v>
      </c>
      <c r="D2522" s="3">
        <v>42388</v>
      </c>
      <c r="E2522" s="2">
        <v>591551.51410000003</v>
      </c>
      <c r="F2522" s="2">
        <v>699863.97990000003</v>
      </c>
      <c r="G2522" s="3">
        <v>42521</v>
      </c>
      <c r="H2522" s="2">
        <v>703566.97</v>
      </c>
      <c r="I2522" s="2">
        <v>1065806.3322000001</v>
      </c>
      <c r="J2522" s="3">
        <v>42443</v>
      </c>
      <c r="K2522" s="2">
        <v>215.33680000000001</v>
      </c>
      <c r="L2522" s="2">
        <v>215.33680000000001</v>
      </c>
      <c r="M2522" s="3">
        <v>42429</v>
      </c>
      <c r="N2522" s="2">
        <v>1916.66</v>
      </c>
      <c r="O2522" s="2">
        <v>2229.6680000000001</v>
      </c>
      <c r="P2522" s="3">
        <v>42412</v>
      </c>
      <c r="Q2522" s="2">
        <v>238660.48624999999</v>
      </c>
      <c r="R2522" s="2">
        <v>238660.48629999999</v>
      </c>
    </row>
    <row r="2523" spans="1:18" x14ac:dyDescent="0.3">
      <c r="A2523" s="3">
        <v>42517</v>
      </c>
      <c r="B2523" s="2">
        <v>5336170</v>
      </c>
      <c r="C2523" s="2">
        <v>5862586.5784999998</v>
      </c>
      <c r="D2523" s="3">
        <v>42387</v>
      </c>
      <c r="E2523" s="2">
        <v>575771.15904000006</v>
      </c>
      <c r="F2523" s="2">
        <v>681194.25829999999</v>
      </c>
      <c r="G2523" s="3">
        <v>42517</v>
      </c>
      <c r="H2523" s="2">
        <v>699460.58</v>
      </c>
      <c r="I2523" s="2">
        <v>1059585.7212</v>
      </c>
      <c r="J2523" s="3">
        <v>42440</v>
      </c>
      <c r="K2523" s="2">
        <v>215.21780000000001</v>
      </c>
      <c r="L2523" s="2">
        <v>215.21780000000001</v>
      </c>
      <c r="M2523" s="3">
        <v>42426</v>
      </c>
      <c r="N2523" s="2">
        <v>1920.16</v>
      </c>
      <c r="O2523" s="2">
        <v>2233.7395000000001</v>
      </c>
      <c r="P2523" s="3">
        <v>42410</v>
      </c>
      <c r="Q2523" s="2">
        <v>245447.25972</v>
      </c>
      <c r="R2523" s="2">
        <v>245447.2597</v>
      </c>
    </row>
    <row r="2524" spans="1:18" x14ac:dyDescent="0.3">
      <c r="A2524" s="3">
        <v>42516</v>
      </c>
      <c r="B2524" s="2">
        <v>5300370</v>
      </c>
      <c r="C2524" s="2">
        <v>5822366.9807000002</v>
      </c>
      <c r="D2524" s="3">
        <v>42384</v>
      </c>
      <c r="E2524" s="2">
        <v>578948.73152999999</v>
      </c>
      <c r="F2524" s="2">
        <v>684953.64099999995</v>
      </c>
      <c r="G2524" s="3">
        <v>42516</v>
      </c>
      <c r="H2524" s="2">
        <v>695939.65540000005</v>
      </c>
      <c r="I2524" s="2">
        <v>1053885.0199</v>
      </c>
      <c r="J2524" s="3">
        <v>42439</v>
      </c>
      <c r="K2524" s="2">
        <v>215.4614</v>
      </c>
      <c r="L2524" s="2">
        <v>215.4614</v>
      </c>
      <c r="M2524" s="3">
        <v>42425</v>
      </c>
      <c r="N2524" s="2">
        <v>1918.57</v>
      </c>
      <c r="O2524" s="2">
        <v>2231.8888999999999</v>
      </c>
      <c r="P2524" s="3">
        <v>42409</v>
      </c>
      <c r="Q2524" s="2">
        <v>252107.28946999999</v>
      </c>
      <c r="R2524" s="2">
        <v>252107.28950000001</v>
      </c>
    </row>
    <row r="2525" spans="1:18" x14ac:dyDescent="0.3">
      <c r="A2525" s="3">
        <v>42515</v>
      </c>
      <c r="B2525" s="2">
        <v>5294320</v>
      </c>
      <c r="C2525" s="2">
        <v>5815528.9117999999</v>
      </c>
      <c r="D2525" s="3">
        <v>42383</v>
      </c>
      <c r="E2525" s="2">
        <v>591925.79891000001</v>
      </c>
      <c r="F2525" s="2">
        <v>700306.79590000003</v>
      </c>
      <c r="G2525" s="3">
        <v>42515</v>
      </c>
      <c r="H2525" s="2">
        <v>695291.55480000004</v>
      </c>
      <c r="I2525" s="2">
        <v>1052229.7645</v>
      </c>
      <c r="J2525" s="3">
        <v>42438</v>
      </c>
      <c r="K2525" s="2">
        <v>215.60390000000001</v>
      </c>
      <c r="L2525" s="2">
        <v>215.60390000000001</v>
      </c>
      <c r="M2525" s="3">
        <v>42424</v>
      </c>
      <c r="N2525" s="2">
        <v>1912.53</v>
      </c>
      <c r="O2525" s="2">
        <v>2224.8611000000001</v>
      </c>
      <c r="P2525" s="3">
        <v>42408</v>
      </c>
      <c r="Q2525" s="2">
        <v>265382.96150999999</v>
      </c>
      <c r="R2525" s="2">
        <v>265382.96149999998</v>
      </c>
    </row>
    <row r="2526" spans="1:18" x14ac:dyDescent="0.3">
      <c r="A2526" s="3">
        <v>42514</v>
      </c>
      <c r="B2526" s="2">
        <v>5278800</v>
      </c>
      <c r="C2526" s="2">
        <v>5797548.3823999995</v>
      </c>
      <c r="D2526" s="3">
        <v>42382</v>
      </c>
      <c r="E2526" s="2">
        <v>578849.69331</v>
      </c>
      <c r="F2526" s="2">
        <v>684821.53449999995</v>
      </c>
      <c r="G2526" s="3">
        <v>42514</v>
      </c>
      <c r="H2526" s="2">
        <v>694667.28449999995</v>
      </c>
      <c r="I2526" s="2">
        <v>1050922.5114</v>
      </c>
      <c r="J2526" s="3">
        <v>42437</v>
      </c>
      <c r="K2526" s="2">
        <v>215.54220000000001</v>
      </c>
      <c r="L2526" s="2">
        <v>215.54220000000001</v>
      </c>
      <c r="M2526" s="3">
        <v>42423</v>
      </c>
      <c r="N2526" s="2">
        <v>1914.22</v>
      </c>
      <c r="O2526" s="2">
        <v>2226.8271</v>
      </c>
      <c r="P2526" s="3">
        <v>42405</v>
      </c>
      <c r="Q2526" s="2">
        <v>259827.55494999999</v>
      </c>
      <c r="R2526" s="2">
        <v>259827.55489999999</v>
      </c>
    </row>
    <row r="2527" spans="1:18" x14ac:dyDescent="0.3">
      <c r="A2527" s="3">
        <v>42513</v>
      </c>
      <c r="B2527" s="2">
        <v>5159490</v>
      </c>
      <c r="C2527" s="2">
        <v>5666158.0448000003</v>
      </c>
      <c r="D2527" s="3">
        <v>42381</v>
      </c>
      <c r="E2527" s="2">
        <v>592457.28090999997</v>
      </c>
      <c r="F2527" s="2">
        <v>700920.30610000005</v>
      </c>
      <c r="G2527" s="3">
        <v>42513</v>
      </c>
      <c r="H2527" s="2">
        <v>684803.98800000001</v>
      </c>
      <c r="I2527" s="2">
        <v>1035933.1417</v>
      </c>
      <c r="J2527" s="3">
        <v>42436</v>
      </c>
      <c r="K2527" s="2">
        <v>215.4436</v>
      </c>
      <c r="L2527" s="2">
        <v>215.4436</v>
      </c>
      <c r="M2527" s="3">
        <v>42422</v>
      </c>
      <c r="N2527" s="2">
        <v>1916.36</v>
      </c>
      <c r="O2527" s="2">
        <v>2229.3166000000001</v>
      </c>
      <c r="P2527" s="3">
        <v>42404</v>
      </c>
      <c r="Q2527" s="2">
        <v>259587.17467000001</v>
      </c>
      <c r="R2527" s="2">
        <v>259587.1747</v>
      </c>
    </row>
    <row r="2528" spans="1:18" x14ac:dyDescent="0.3">
      <c r="A2528" s="3">
        <v>42510</v>
      </c>
      <c r="B2528" s="2">
        <v>5176020</v>
      </c>
      <c r="C2528" s="2">
        <v>5684250.6579999998</v>
      </c>
      <c r="D2528" s="3">
        <v>42380</v>
      </c>
      <c r="E2528" s="2">
        <v>586855.04931000003</v>
      </c>
      <c r="F2528" s="2">
        <v>694292.45620000002</v>
      </c>
      <c r="G2528" s="3">
        <v>42510</v>
      </c>
      <c r="H2528" s="2">
        <v>687964.0993</v>
      </c>
      <c r="I2528" s="2">
        <v>1040713.5812</v>
      </c>
      <c r="J2528" s="3">
        <v>42433</v>
      </c>
      <c r="K2528" s="2">
        <v>215.3305</v>
      </c>
      <c r="L2528" s="2">
        <v>215.3305</v>
      </c>
      <c r="M2528" s="3">
        <v>42419</v>
      </c>
      <c r="N2528" s="2">
        <v>1916.24</v>
      </c>
      <c r="O2528" s="2">
        <v>2229.1770000000001</v>
      </c>
      <c r="P2528" s="3">
        <v>42403</v>
      </c>
      <c r="Q2528" s="2">
        <v>263925.91618</v>
      </c>
      <c r="R2528" s="2">
        <v>263925.91619999998</v>
      </c>
    </row>
    <row r="2529" spans="1:18" x14ac:dyDescent="0.3">
      <c r="A2529" s="3">
        <v>42509</v>
      </c>
      <c r="B2529" s="2">
        <v>5134110</v>
      </c>
      <c r="C2529" s="2">
        <v>5638233.8994000005</v>
      </c>
      <c r="D2529" s="3">
        <v>42377</v>
      </c>
      <c r="E2529" s="2">
        <v>615697.91174000001</v>
      </c>
      <c r="F2529" s="2">
        <v>728415.67260000005</v>
      </c>
      <c r="G2529" s="3">
        <v>42509</v>
      </c>
      <c r="H2529" s="2">
        <v>686522.86690000002</v>
      </c>
      <c r="I2529" s="2">
        <v>1038533.3655</v>
      </c>
      <c r="J2529" s="3">
        <v>42432</v>
      </c>
      <c r="K2529" s="2">
        <v>215.38579999999999</v>
      </c>
      <c r="L2529" s="2">
        <v>215.38579999999999</v>
      </c>
      <c r="M2529" s="3">
        <v>42418</v>
      </c>
      <c r="N2529" s="2">
        <v>1908.84</v>
      </c>
      <c r="O2529" s="2">
        <v>2220.5684999999999</v>
      </c>
      <c r="P2529" s="3">
        <v>42402</v>
      </c>
      <c r="Q2529" s="2">
        <v>268405.12134000001</v>
      </c>
      <c r="R2529" s="2">
        <v>268405.1213</v>
      </c>
    </row>
    <row r="2530" spans="1:18" x14ac:dyDescent="0.3">
      <c r="A2530" s="3">
        <v>42508</v>
      </c>
      <c r="B2530" s="2">
        <v>5152520</v>
      </c>
      <c r="C2530" s="2">
        <v>5658444.1957</v>
      </c>
      <c r="D2530" s="3">
        <v>42376</v>
      </c>
      <c r="E2530" s="2">
        <v>596059.77806000004</v>
      </c>
      <c r="F2530" s="2">
        <v>705182.32380000001</v>
      </c>
      <c r="G2530" s="3">
        <v>42508</v>
      </c>
      <c r="H2530" s="2">
        <v>684982.22100000002</v>
      </c>
      <c r="I2530" s="2">
        <v>1036202.7627</v>
      </c>
      <c r="J2530" s="3">
        <v>42431</v>
      </c>
      <c r="K2530" s="2">
        <v>215.5608</v>
      </c>
      <c r="L2530" s="2">
        <v>215.5608</v>
      </c>
      <c r="M2530" s="3">
        <v>42417</v>
      </c>
      <c r="N2530" s="2">
        <v>1883.94</v>
      </c>
      <c r="O2530" s="2">
        <v>2191.6021000000001</v>
      </c>
      <c r="P2530" s="3">
        <v>42401</v>
      </c>
      <c r="Q2530" s="2">
        <v>266561.52252</v>
      </c>
      <c r="R2530" s="2">
        <v>266561.52250000002</v>
      </c>
    </row>
    <row r="2531" spans="1:18" x14ac:dyDescent="0.3">
      <c r="A2531" s="3">
        <v>42507</v>
      </c>
      <c r="B2531" s="2">
        <v>5080650</v>
      </c>
      <c r="C2531" s="2">
        <v>5579431.0658</v>
      </c>
      <c r="D2531" s="3">
        <v>42375</v>
      </c>
      <c r="E2531" s="2">
        <v>650159.36653999996</v>
      </c>
      <c r="F2531" s="2">
        <v>769186.09470000002</v>
      </c>
      <c r="G2531" s="3">
        <v>42507</v>
      </c>
      <c r="H2531" s="2">
        <v>683083.84080000001</v>
      </c>
      <c r="I2531" s="2">
        <v>1033294.1037</v>
      </c>
      <c r="J2531" s="3">
        <v>42429</v>
      </c>
      <c r="K2531" s="2">
        <v>215.58</v>
      </c>
      <c r="L2531" s="2">
        <v>215.58</v>
      </c>
      <c r="M2531" s="3">
        <v>42416</v>
      </c>
      <c r="N2531" s="2">
        <v>1888.3</v>
      </c>
      <c r="O2531" s="2">
        <v>2196.6741000000002</v>
      </c>
      <c r="P2531" s="3">
        <v>42398</v>
      </c>
      <c r="Q2531" s="2">
        <v>263139.43218</v>
      </c>
      <c r="R2531" s="2">
        <v>263139.43219999998</v>
      </c>
    </row>
    <row r="2532" spans="1:18" x14ac:dyDescent="0.3">
      <c r="A2532" s="3">
        <v>42506</v>
      </c>
      <c r="B2532" s="2">
        <v>5156310</v>
      </c>
      <c r="C2532" s="2">
        <v>5658941.9208000004</v>
      </c>
      <c r="D2532" s="3">
        <v>42374</v>
      </c>
      <c r="E2532" s="2">
        <v>634779.55275000003</v>
      </c>
      <c r="F2532" s="2">
        <v>750990.64989999996</v>
      </c>
      <c r="G2532" s="3">
        <v>42506</v>
      </c>
      <c r="H2532" s="2">
        <v>692658.60840000003</v>
      </c>
      <c r="I2532" s="2">
        <v>1047328.268</v>
      </c>
      <c r="J2532" s="3">
        <v>42426</v>
      </c>
      <c r="K2532" s="2">
        <v>215.5455</v>
      </c>
      <c r="L2532" s="2">
        <v>215.5455</v>
      </c>
      <c r="M2532" s="3">
        <v>42415</v>
      </c>
      <c r="N2532" s="2">
        <v>1862.2</v>
      </c>
      <c r="O2532" s="2">
        <v>2166.3117999999999</v>
      </c>
      <c r="P2532" s="3">
        <v>42397</v>
      </c>
      <c r="Q2532" s="2">
        <v>259091.20431999999</v>
      </c>
      <c r="R2532" s="2">
        <v>259091.20430000001</v>
      </c>
    </row>
    <row r="2533" spans="1:18" x14ac:dyDescent="0.3">
      <c r="A2533" s="3">
        <v>42503</v>
      </c>
      <c r="B2533" s="2">
        <v>5093450</v>
      </c>
      <c r="C2533" s="2">
        <v>5589431.8857000005</v>
      </c>
      <c r="D2533" s="3">
        <v>42373</v>
      </c>
      <c r="E2533" s="2">
        <v>633071.51772999996</v>
      </c>
      <c r="F2533" s="2">
        <v>748969.91949999996</v>
      </c>
      <c r="G2533" s="3">
        <v>42503</v>
      </c>
      <c r="H2533" s="2">
        <v>688108.47</v>
      </c>
      <c r="I2533" s="2">
        <v>1040379.7936</v>
      </c>
      <c r="J2533" s="3">
        <v>42425</v>
      </c>
      <c r="K2533" s="2">
        <v>215.50550000000001</v>
      </c>
      <c r="L2533" s="2">
        <v>215.50550000000001</v>
      </c>
      <c r="M2533" s="3">
        <v>42412</v>
      </c>
      <c r="N2533" s="2">
        <v>1835.28</v>
      </c>
      <c r="O2533" s="2">
        <v>2134.9956000000002</v>
      </c>
      <c r="P2533" s="3">
        <v>42396</v>
      </c>
      <c r="Q2533" s="2">
        <v>260168.34432</v>
      </c>
      <c r="R2533" s="2">
        <v>260168.3443</v>
      </c>
    </row>
    <row r="2534" spans="1:18" x14ac:dyDescent="0.3">
      <c r="A2534" s="3">
        <v>42502</v>
      </c>
      <c r="B2534" s="2">
        <v>5082950</v>
      </c>
      <c r="C2534" s="2">
        <v>5577069.0848000003</v>
      </c>
      <c r="D2534" s="3">
        <v>42369</v>
      </c>
      <c r="E2534" s="2">
        <v>676250.71238000004</v>
      </c>
      <c r="F2534" s="2">
        <v>800054.06559999997</v>
      </c>
      <c r="G2534" s="3">
        <v>42502</v>
      </c>
      <c r="H2534" s="2">
        <v>690436.65700000001</v>
      </c>
      <c r="I2534" s="2">
        <v>1043899.8763</v>
      </c>
      <c r="J2534" s="3">
        <v>42424</v>
      </c>
      <c r="K2534" s="2">
        <v>215.4693</v>
      </c>
      <c r="L2534" s="2">
        <v>215.4693</v>
      </c>
      <c r="M2534" s="3">
        <v>42411</v>
      </c>
      <c r="N2534" s="2">
        <v>1861.54</v>
      </c>
      <c r="O2534" s="2">
        <v>2165.5410000000002</v>
      </c>
      <c r="P2534" s="3">
        <v>42395</v>
      </c>
      <c r="Q2534" s="2">
        <v>252891.39655</v>
      </c>
      <c r="R2534" s="2">
        <v>252891.3965</v>
      </c>
    </row>
    <row r="2535" spans="1:18" x14ac:dyDescent="0.3">
      <c r="A2535" s="3">
        <v>42501</v>
      </c>
      <c r="B2535" s="2">
        <v>5074370</v>
      </c>
      <c r="C2535" s="2">
        <v>5567611.8276000004</v>
      </c>
      <c r="D2535" s="3">
        <v>42368</v>
      </c>
      <c r="E2535" s="2">
        <v>683310.86216000002</v>
      </c>
      <c r="F2535" s="2">
        <v>808406.73930000002</v>
      </c>
      <c r="G2535" s="3">
        <v>42501</v>
      </c>
      <c r="H2535" s="2">
        <v>683806.81759999995</v>
      </c>
      <c r="I2535" s="2">
        <v>1033597.0281</v>
      </c>
      <c r="J2535" s="3">
        <v>42423</v>
      </c>
      <c r="K2535" s="2">
        <v>215.40950000000001</v>
      </c>
      <c r="L2535" s="2">
        <v>215.40950000000001</v>
      </c>
      <c r="M2535" s="3">
        <v>42405</v>
      </c>
      <c r="N2535" s="2">
        <v>1917.79</v>
      </c>
      <c r="O2535" s="2">
        <v>2230.9769999999999</v>
      </c>
      <c r="P2535" s="3">
        <v>42394</v>
      </c>
      <c r="Q2535" s="2">
        <v>258409.48434</v>
      </c>
      <c r="R2535" s="2">
        <v>258409.48430000001</v>
      </c>
    </row>
    <row r="2536" spans="1:18" x14ac:dyDescent="0.3">
      <c r="A2536" s="3">
        <v>42500</v>
      </c>
      <c r="B2536" s="2">
        <v>5155930</v>
      </c>
      <c r="C2536" s="2">
        <v>5657017.6048999997</v>
      </c>
      <c r="D2536" s="3">
        <v>42367</v>
      </c>
      <c r="E2536" s="2">
        <v>679797.88991999999</v>
      </c>
      <c r="F2536" s="2">
        <v>804250.63619999995</v>
      </c>
      <c r="G2536" s="3">
        <v>42500</v>
      </c>
      <c r="H2536" s="2">
        <v>691769.58120000002</v>
      </c>
      <c r="I2536" s="2">
        <v>1044731.3297</v>
      </c>
      <c r="J2536" s="3">
        <v>42422</v>
      </c>
      <c r="K2536" s="2">
        <v>215.40629999999999</v>
      </c>
      <c r="L2536" s="2">
        <v>215.40629999999999</v>
      </c>
      <c r="M2536" s="3">
        <v>42404</v>
      </c>
      <c r="N2536" s="2">
        <v>1916.26</v>
      </c>
      <c r="O2536" s="2">
        <v>2229.1970999999999</v>
      </c>
      <c r="P2536" s="3">
        <v>42391</v>
      </c>
      <c r="Q2536" s="2">
        <v>256822.58119999999</v>
      </c>
      <c r="R2536" s="2">
        <v>256822.58119999999</v>
      </c>
    </row>
    <row r="2537" spans="1:18" x14ac:dyDescent="0.3">
      <c r="A2537" s="3">
        <v>42499</v>
      </c>
      <c r="B2537" s="2">
        <v>5110930</v>
      </c>
      <c r="C2537" s="2">
        <v>5607588.0000999998</v>
      </c>
      <c r="D2537" s="3">
        <v>42366</v>
      </c>
      <c r="E2537" s="2">
        <v>671794.14729999995</v>
      </c>
      <c r="F2537" s="2">
        <v>794781.62309999997</v>
      </c>
      <c r="G2537" s="3">
        <v>42499</v>
      </c>
      <c r="H2537" s="2">
        <v>688249.58</v>
      </c>
      <c r="I2537" s="2">
        <v>1039198.1783</v>
      </c>
      <c r="J2537" s="3">
        <v>42419</v>
      </c>
      <c r="K2537" s="2">
        <v>215.43450000000001</v>
      </c>
      <c r="L2537" s="2">
        <v>215.43450000000001</v>
      </c>
      <c r="M2537" s="3">
        <v>42403</v>
      </c>
      <c r="N2537" s="2">
        <v>1890.67</v>
      </c>
      <c r="O2537" s="2">
        <v>2199.4277000000002</v>
      </c>
      <c r="P2537" s="3">
        <v>42390</v>
      </c>
      <c r="Q2537" s="2">
        <v>245605.98316999999</v>
      </c>
      <c r="R2537" s="2">
        <v>245605.98319999999</v>
      </c>
    </row>
    <row r="2538" spans="1:18" x14ac:dyDescent="0.3">
      <c r="A2538" s="3">
        <v>42496</v>
      </c>
      <c r="B2538" s="2">
        <v>5065560</v>
      </c>
      <c r="C2538" s="2">
        <v>5557809.5279000001</v>
      </c>
      <c r="D2538" s="3">
        <v>42363</v>
      </c>
      <c r="E2538" s="2">
        <v>695427.83372</v>
      </c>
      <c r="F2538" s="2">
        <v>822738.57070000004</v>
      </c>
      <c r="G2538" s="3">
        <v>42496</v>
      </c>
      <c r="H2538" s="2">
        <v>684467.53300000005</v>
      </c>
      <c r="I2538" s="2">
        <v>1033487.6098</v>
      </c>
      <c r="J2538" s="3">
        <v>42418</v>
      </c>
      <c r="K2538" s="2">
        <v>215.5094</v>
      </c>
      <c r="L2538" s="2">
        <v>215.5094</v>
      </c>
      <c r="M2538" s="3">
        <v>42402</v>
      </c>
      <c r="N2538" s="2">
        <v>1906.6</v>
      </c>
      <c r="O2538" s="2">
        <v>2217.9591999999998</v>
      </c>
      <c r="P2538" s="3">
        <v>42389</v>
      </c>
      <c r="Q2538" s="2">
        <v>256834.67548000001</v>
      </c>
      <c r="R2538" s="2">
        <v>256834.67550000001</v>
      </c>
    </row>
    <row r="2539" spans="1:18" x14ac:dyDescent="0.3">
      <c r="A2539" s="3">
        <v>42495</v>
      </c>
      <c r="B2539" s="2">
        <v>5028650</v>
      </c>
      <c r="C2539" s="2">
        <v>5517106.2609000001</v>
      </c>
      <c r="D2539" s="3">
        <v>42362</v>
      </c>
      <c r="E2539" s="2">
        <v>691494.07169000001</v>
      </c>
      <c r="F2539" s="2">
        <v>818084.66189999995</v>
      </c>
      <c r="G2539" s="3">
        <v>42495</v>
      </c>
      <c r="H2539" s="2">
        <v>681644.62080000003</v>
      </c>
      <c r="I2539" s="2">
        <v>1028794.5071</v>
      </c>
      <c r="J2539" s="3">
        <v>42417</v>
      </c>
      <c r="K2539" s="2">
        <v>215.56989999999999</v>
      </c>
      <c r="L2539" s="2">
        <v>215.56989999999999</v>
      </c>
      <c r="M2539" s="3">
        <v>42401</v>
      </c>
      <c r="N2539" s="2">
        <v>1924.82</v>
      </c>
      <c r="O2539" s="2">
        <v>2239.1545999999998</v>
      </c>
      <c r="P2539" s="3">
        <v>42388</v>
      </c>
      <c r="Q2539" s="2">
        <v>262430.93985000002</v>
      </c>
      <c r="R2539" s="2">
        <v>262430.93979999999</v>
      </c>
    </row>
    <row r="2540" spans="1:18" x14ac:dyDescent="0.3">
      <c r="A2540" s="3">
        <v>42494</v>
      </c>
      <c r="B2540" s="2">
        <v>5027420</v>
      </c>
      <c r="C2540" s="2">
        <v>5512074.4189999998</v>
      </c>
      <c r="D2540" s="3">
        <v>42361</v>
      </c>
      <c r="E2540" s="2">
        <v>700692.81744999997</v>
      </c>
      <c r="F2540" s="2">
        <v>828967.4057</v>
      </c>
      <c r="G2540" s="3">
        <v>42494</v>
      </c>
      <c r="H2540" s="2">
        <v>682442.10030000005</v>
      </c>
      <c r="I2540" s="2">
        <v>1029998.1292</v>
      </c>
      <c r="J2540" s="3">
        <v>42416</v>
      </c>
      <c r="K2540" s="2">
        <v>215.59</v>
      </c>
      <c r="L2540" s="2">
        <v>215.59</v>
      </c>
      <c r="M2540" s="3">
        <v>42398</v>
      </c>
      <c r="N2540" s="2">
        <v>1912.06</v>
      </c>
      <c r="O2540" s="2">
        <v>2224.3108000000002</v>
      </c>
      <c r="P2540" s="3">
        <v>42387</v>
      </c>
      <c r="Q2540" s="2">
        <v>261721.94888000001</v>
      </c>
      <c r="R2540" s="2">
        <v>261721.94889999999</v>
      </c>
    </row>
    <row r="2541" spans="1:18" x14ac:dyDescent="0.3">
      <c r="A2541" s="3">
        <v>42493</v>
      </c>
      <c r="B2541" s="2">
        <v>4989870</v>
      </c>
      <c r="C2541" s="2">
        <v>5469545.4895000001</v>
      </c>
      <c r="D2541" s="3">
        <v>42360</v>
      </c>
      <c r="E2541" s="2">
        <v>700234.99477999995</v>
      </c>
      <c r="F2541" s="2">
        <v>828425.77020000003</v>
      </c>
      <c r="G2541" s="3">
        <v>42493</v>
      </c>
      <c r="H2541" s="2">
        <v>673657.25069999998</v>
      </c>
      <c r="I2541" s="2">
        <v>1016254.3951</v>
      </c>
      <c r="J2541" s="3">
        <v>42415</v>
      </c>
      <c r="K2541" s="2">
        <v>215.3509</v>
      </c>
      <c r="L2541" s="2">
        <v>215.3509</v>
      </c>
      <c r="M2541" s="3">
        <v>42397</v>
      </c>
      <c r="N2541" s="2">
        <v>1906.94</v>
      </c>
      <c r="O2541" s="2">
        <v>2218.3546999999999</v>
      </c>
      <c r="P2541" s="3">
        <v>42384</v>
      </c>
      <c r="Q2541" s="2">
        <v>268382.37716999999</v>
      </c>
      <c r="R2541" s="2">
        <v>268382.37719999999</v>
      </c>
    </row>
    <row r="2542" spans="1:18" x14ac:dyDescent="0.3">
      <c r="A2542" s="3">
        <v>42492</v>
      </c>
      <c r="B2542" s="2">
        <v>4991530</v>
      </c>
      <c r="C2542" s="2">
        <v>5471048.1804</v>
      </c>
      <c r="D2542" s="3">
        <v>42359</v>
      </c>
      <c r="E2542" s="2">
        <v>700031.29715</v>
      </c>
      <c r="F2542" s="2">
        <v>828184.78200000001</v>
      </c>
      <c r="G2542" s="3">
        <v>42492</v>
      </c>
      <c r="H2542" s="2">
        <v>673508.15760000004</v>
      </c>
      <c r="I2542" s="2">
        <v>1015936.2939</v>
      </c>
      <c r="J2542" s="3">
        <v>42412</v>
      </c>
      <c r="K2542" s="2">
        <v>215.35159999999999</v>
      </c>
      <c r="L2542" s="2">
        <v>215.35159999999999</v>
      </c>
      <c r="M2542" s="3">
        <v>42396</v>
      </c>
      <c r="N2542" s="2">
        <v>1897.87</v>
      </c>
      <c r="O2542" s="2">
        <v>2207.8033</v>
      </c>
      <c r="P2542" s="3">
        <v>42383</v>
      </c>
      <c r="Q2542" s="2">
        <v>264763.40545000002</v>
      </c>
      <c r="R2542" s="2">
        <v>264763.40539999999</v>
      </c>
    </row>
    <row r="2543" spans="1:18" x14ac:dyDescent="0.3">
      <c r="A2543" s="3">
        <v>42489</v>
      </c>
      <c r="B2543" s="2">
        <v>4976390</v>
      </c>
      <c r="C2543" s="2">
        <v>5454383.6831</v>
      </c>
      <c r="D2543" s="3">
        <v>42356</v>
      </c>
      <c r="E2543" s="2">
        <v>685764.19892999995</v>
      </c>
      <c r="F2543" s="2">
        <v>811305.83149999997</v>
      </c>
      <c r="G2543" s="3">
        <v>42489</v>
      </c>
      <c r="H2543" s="2">
        <v>674133.14899999998</v>
      </c>
      <c r="I2543" s="2">
        <v>1016879.0463</v>
      </c>
      <c r="J2543" s="3">
        <v>42411</v>
      </c>
      <c r="K2543" s="2">
        <v>215.4265</v>
      </c>
      <c r="L2543" s="2">
        <v>215.4265</v>
      </c>
      <c r="M2543" s="3">
        <v>42395</v>
      </c>
      <c r="N2543" s="2">
        <v>1871.69</v>
      </c>
      <c r="O2543" s="2">
        <v>2177.348</v>
      </c>
      <c r="P2543" s="3">
        <v>42382</v>
      </c>
      <c r="Q2543" s="2">
        <v>271100.03895999998</v>
      </c>
      <c r="R2543" s="2">
        <v>271100.03899999999</v>
      </c>
    </row>
    <row r="2544" spans="1:18" x14ac:dyDescent="0.3">
      <c r="A2544" s="3">
        <v>42488</v>
      </c>
      <c r="B2544" s="2">
        <v>4979670</v>
      </c>
      <c r="C2544" s="2">
        <v>5457975.9981000004</v>
      </c>
      <c r="D2544" s="3">
        <v>42355</v>
      </c>
      <c r="E2544" s="2">
        <v>688167.17871999997</v>
      </c>
      <c r="F2544" s="2">
        <v>814148.72050000005</v>
      </c>
      <c r="G2544" s="3">
        <v>42488</v>
      </c>
      <c r="H2544" s="2">
        <v>671343.00719999999</v>
      </c>
      <c r="I2544" s="2">
        <v>1012670.3277</v>
      </c>
      <c r="J2544" s="3">
        <v>42405</v>
      </c>
      <c r="K2544" s="2">
        <v>215.178</v>
      </c>
      <c r="L2544" s="2">
        <v>215.178</v>
      </c>
      <c r="M2544" s="3">
        <v>42394</v>
      </c>
      <c r="N2544" s="2">
        <v>1893.43</v>
      </c>
      <c r="O2544" s="2">
        <v>2202.6370999999999</v>
      </c>
      <c r="P2544" s="3">
        <v>42381</v>
      </c>
      <c r="Q2544" s="2">
        <v>265166.65145</v>
      </c>
      <c r="R2544" s="2">
        <v>265166.65149999998</v>
      </c>
    </row>
    <row r="2545" spans="1:18" x14ac:dyDescent="0.3">
      <c r="A2545" s="3">
        <v>42487</v>
      </c>
      <c r="B2545" s="2">
        <v>5094150</v>
      </c>
      <c r="C2545" s="2">
        <v>5583029.2111</v>
      </c>
      <c r="D2545" s="3">
        <v>42354</v>
      </c>
      <c r="E2545" s="2">
        <v>669786.99063999997</v>
      </c>
      <c r="F2545" s="2">
        <v>792403.70409999997</v>
      </c>
      <c r="G2545" s="3">
        <v>42487</v>
      </c>
      <c r="H2545" s="2">
        <v>683124.21799999999</v>
      </c>
      <c r="I2545" s="2">
        <v>1029995.7961</v>
      </c>
      <c r="J2545" s="3">
        <v>42404</v>
      </c>
      <c r="K2545" s="2">
        <v>215.203</v>
      </c>
      <c r="L2545" s="2">
        <v>215.203</v>
      </c>
      <c r="M2545" s="3">
        <v>42391</v>
      </c>
      <c r="N2545" s="2">
        <v>1879.43</v>
      </c>
      <c r="O2545" s="2">
        <v>2186.3508000000002</v>
      </c>
      <c r="P2545" s="3">
        <v>42377</v>
      </c>
      <c r="Q2545" s="2">
        <v>271827.98358</v>
      </c>
      <c r="R2545" s="2">
        <v>271827.98359999998</v>
      </c>
    </row>
    <row r="2546" spans="1:18" x14ac:dyDescent="0.3">
      <c r="A2546" s="3">
        <v>42486</v>
      </c>
      <c r="B2546" s="2">
        <v>5114810</v>
      </c>
      <c r="C2546" s="2">
        <v>5605457.5062999995</v>
      </c>
      <c r="D2546" s="3">
        <v>42353</v>
      </c>
      <c r="E2546" s="2">
        <v>673707.5085</v>
      </c>
      <c r="F2546" s="2">
        <v>796945.29469999997</v>
      </c>
      <c r="G2546" s="3">
        <v>42486</v>
      </c>
      <c r="H2546" s="2">
        <v>673487.71420000005</v>
      </c>
      <c r="I2546" s="2">
        <v>1015296.9839</v>
      </c>
      <c r="J2546" s="3">
        <v>42403</v>
      </c>
      <c r="K2546" s="2">
        <v>215.1849</v>
      </c>
      <c r="L2546" s="2">
        <v>215.1849</v>
      </c>
      <c r="M2546" s="3">
        <v>42390</v>
      </c>
      <c r="N2546" s="2">
        <v>1840.53</v>
      </c>
      <c r="O2546" s="2">
        <v>2141.0983000000001</v>
      </c>
      <c r="P2546" s="3">
        <v>42376</v>
      </c>
      <c r="Q2546" s="2">
        <v>269204.64688000001</v>
      </c>
      <c r="R2546" s="2">
        <v>269204.64689999999</v>
      </c>
    </row>
    <row r="2547" spans="1:18" x14ac:dyDescent="0.3">
      <c r="A2547" s="3">
        <v>42485</v>
      </c>
      <c r="B2547" s="2">
        <v>5143910</v>
      </c>
      <c r="C2547" s="2">
        <v>5637346.8642999995</v>
      </c>
      <c r="D2547" s="3">
        <v>42352</v>
      </c>
      <c r="E2547" s="2">
        <v>681569.71927</v>
      </c>
      <c r="F2547" s="2">
        <v>806245.69850000006</v>
      </c>
      <c r="G2547" s="3">
        <v>42485</v>
      </c>
      <c r="H2547" s="2">
        <v>669964.68099999998</v>
      </c>
      <c r="I2547" s="2">
        <v>1009985.9368</v>
      </c>
      <c r="J2547" s="3">
        <v>42402</v>
      </c>
      <c r="K2547" s="2">
        <v>215.08260000000001</v>
      </c>
      <c r="L2547" s="2">
        <v>215.08260000000001</v>
      </c>
      <c r="M2547" s="3">
        <v>42389</v>
      </c>
      <c r="N2547" s="2">
        <v>1845.45</v>
      </c>
      <c r="O2547" s="2">
        <v>2146.8217</v>
      </c>
      <c r="P2547" s="3">
        <v>42375</v>
      </c>
      <c r="Q2547" s="2">
        <v>276312.18437999999</v>
      </c>
      <c r="R2547" s="2">
        <v>276312.18440000003</v>
      </c>
    </row>
    <row r="2548" spans="1:18" x14ac:dyDescent="0.3">
      <c r="A2548" s="3">
        <v>42482</v>
      </c>
      <c r="B2548" s="2">
        <v>5142730</v>
      </c>
      <c r="C2548" s="2">
        <v>5636050.7752999999</v>
      </c>
      <c r="D2548" s="3">
        <v>42349</v>
      </c>
      <c r="E2548" s="2">
        <v>664407.54029000003</v>
      </c>
      <c r="F2548" s="2">
        <v>785944.13199999998</v>
      </c>
      <c r="G2548" s="3">
        <v>42482</v>
      </c>
      <c r="H2548" s="2">
        <v>670950.93660000002</v>
      </c>
      <c r="I2548" s="2">
        <v>1011472.738</v>
      </c>
      <c r="J2548" s="3">
        <v>42401</v>
      </c>
      <c r="K2548" s="2">
        <v>215.03049999999999</v>
      </c>
      <c r="L2548" s="2">
        <v>215.03049999999999</v>
      </c>
      <c r="M2548" s="3">
        <v>42388</v>
      </c>
      <c r="N2548" s="2">
        <v>1889.64</v>
      </c>
      <c r="O2548" s="2">
        <v>2198.2282</v>
      </c>
      <c r="P2548" s="3">
        <v>42374</v>
      </c>
      <c r="Q2548" s="2">
        <v>275244.55570000003</v>
      </c>
      <c r="R2548" s="2">
        <v>275244.55570000003</v>
      </c>
    </row>
    <row r="2549" spans="1:18" x14ac:dyDescent="0.3">
      <c r="A2549" s="3">
        <v>42481</v>
      </c>
      <c r="B2549" s="2">
        <v>5166380</v>
      </c>
      <c r="C2549" s="2">
        <v>5661882.9802000001</v>
      </c>
      <c r="D2549" s="3">
        <v>42348</v>
      </c>
      <c r="E2549" s="2">
        <v>662912.70039999997</v>
      </c>
      <c r="F2549" s="2">
        <v>784175.84889999998</v>
      </c>
      <c r="G2549" s="3">
        <v>42481</v>
      </c>
      <c r="H2549" s="2">
        <v>659110.16099999996</v>
      </c>
      <c r="I2549" s="2">
        <v>993622.51809999999</v>
      </c>
      <c r="J2549" s="3">
        <v>42398</v>
      </c>
      <c r="K2549" s="2">
        <v>214.8073</v>
      </c>
      <c r="L2549" s="2">
        <v>214.8073</v>
      </c>
      <c r="M2549" s="3">
        <v>42387</v>
      </c>
      <c r="N2549" s="2">
        <v>1878.45</v>
      </c>
      <c r="O2549" s="2">
        <v>2185.2107999999998</v>
      </c>
      <c r="P2549" s="3">
        <v>42373</v>
      </c>
      <c r="Q2549" s="2">
        <v>275842.15263999999</v>
      </c>
      <c r="R2549" s="2">
        <v>275842.15259999997</v>
      </c>
    </row>
    <row r="2550" spans="1:18" x14ac:dyDescent="0.3">
      <c r="A2550" s="3">
        <v>42480</v>
      </c>
      <c r="B2550" s="2">
        <v>5134870</v>
      </c>
      <c r="C2550" s="2">
        <v>5627349.1579999998</v>
      </c>
      <c r="D2550" s="3">
        <v>42347</v>
      </c>
      <c r="E2550" s="2">
        <v>669141.40668000001</v>
      </c>
      <c r="F2550" s="2">
        <v>791543.93980000005</v>
      </c>
      <c r="G2550" s="3">
        <v>42480</v>
      </c>
      <c r="H2550" s="2">
        <v>664166.69759999996</v>
      </c>
      <c r="I2550" s="2">
        <v>1001064.6085</v>
      </c>
      <c r="J2550" s="3">
        <v>42397</v>
      </c>
      <c r="K2550" s="2">
        <v>214.5539</v>
      </c>
      <c r="L2550" s="2">
        <v>214.5539</v>
      </c>
      <c r="M2550" s="3">
        <v>42384</v>
      </c>
      <c r="N2550" s="2">
        <v>1878.87</v>
      </c>
      <c r="O2550" s="2">
        <v>2185.6990999999998</v>
      </c>
      <c r="P2550" s="3">
        <v>42368</v>
      </c>
      <c r="Q2550" s="2">
        <v>278479.90370000002</v>
      </c>
      <c r="R2550" s="2">
        <v>278479.90370000002</v>
      </c>
    </row>
    <row r="2551" spans="1:18" x14ac:dyDescent="0.3">
      <c r="A2551" s="3">
        <v>42479</v>
      </c>
      <c r="B2551" s="2">
        <v>5118340</v>
      </c>
      <c r="C2551" s="2">
        <v>5609227.7186000003</v>
      </c>
      <c r="D2551" s="3">
        <v>42346</v>
      </c>
      <c r="E2551" s="2">
        <v>667245.62661000004</v>
      </c>
      <c r="F2551" s="2">
        <v>789301.37459999998</v>
      </c>
      <c r="G2551" s="3">
        <v>42479</v>
      </c>
      <c r="H2551" s="2">
        <v>668078.02309999999</v>
      </c>
      <c r="I2551" s="2">
        <v>1006959.9501</v>
      </c>
      <c r="J2551" s="3">
        <v>42396</v>
      </c>
      <c r="K2551" s="2">
        <v>214.61869999999999</v>
      </c>
      <c r="L2551" s="2">
        <v>214.61869999999999</v>
      </c>
      <c r="M2551" s="3">
        <v>42383</v>
      </c>
      <c r="N2551" s="2">
        <v>1900.01</v>
      </c>
      <c r="O2551" s="2">
        <v>2210.2914000000001</v>
      </c>
      <c r="P2551" s="3">
        <v>42367</v>
      </c>
      <c r="Q2551" s="2">
        <v>276538.24247</v>
      </c>
      <c r="R2551" s="2">
        <v>276538.24249999999</v>
      </c>
    </row>
    <row r="2552" spans="1:18" x14ac:dyDescent="0.3">
      <c r="A2552" s="3">
        <v>42478</v>
      </c>
      <c r="B2552" s="2">
        <v>5227620</v>
      </c>
      <c r="C2552" s="2">
        <v>5728994.4249</v>
      </c>
      <c r="D2552" s="3">
        <v>42345</v>
      </c>
      <c r="E2552" s="2">
        <v>676489.25075999997</v>
      </c>
      <c r="F2552" s="2">
        <v>800235.88650000002</v>
      </c>
      <c r="G2552" s="3">
        <v>42478</v>
      </c>
      <c r="H2552" s="2">
        <v>673651.29740000004</v>
      </c>
      <c r="I2552" s="2">
        <v>1015360.2624</v>
      </c>
      <c r="J2552" s="3">
        <v>42395</v>
      </c>
      <c r="K2552" s="2">
        <v>214.64789999999999</v>
      </c>
      <c r="L2552" s="2">
        <v>214.64789999999999</v>
      </c>
      <c r="M2552" s="3">
        <v>42382</v>
      </c>
      <c r="N2552" s="2">
        <v>1916.28</v>
      </c>
      <c r="O2552" s="2">
        <v>2229.2157999999999</v>
      </c>
      <c r="P2552" s="3">
        <v>42366</v>
      </c>
      <c r="Q2552" s="2">
        <v>274632.77935000003</v>
      </c>
      <c r="R2552" s="2">
        <v>274632.7794</v>
      </c>
    </row>
    <row r="2553" spans="1:18" x14ac:dyDescent="0.3">
      <c r="A2553" s="3">
        <v>42475</v>
      </c>
      <c r="B2553" s="2">
        <v>5204920</v>
      </c>
      <c r="C2553" s="2">
        <v>5704112.8113000002</v>
      </c>
      <c r="D2553" s="3">
        <v>42342</v>
      </c>
      <c r="E2553" s="2">
        <v>669254.17084000004</v>
      </c>
      <c r="F2553" s="2">
        <v>791677.33129999996</v>
      </c>
      <c r="G2553" s="3">
        <v>42475</v>
      </c>
      <c r="H2553" s="2">
        <v>671081.80160000001</v>
      </c>
      <c r="I2553" s="2">
        <v>1011487.3922999999</v>
      </c>
      <c r="J2553" s="3">
        <v>42394</v>
      </c>
      <c r="K2553" s="2">
        <v>214.53569999999999</v>
      </c>
      <c r="L2553" s="2">
        <v>214.53569999999999</v>
      </c>
      <c r="M2553" s="3">
        <v>42381</v>
      </c>
      <c r="N2553" s="2">
        <v>1890.86</v>
      </c>
      <c r="O2553" s="2">
        <v>2199.6446000000001</v>
      </c>
      <c r="P2553" s="3">
        <v>42363</v>
      </c>
      <c r="Q2553" s="2">
        <v>272971.47116000002</v>
      </c>
      <c r="R2553" s="2">
        <v>272971.47120000003</v>
      </c>
    </row>
    <row r="2554" spans="1:18" x14ac:dyDescent="0.3">
      <c r="A2554" s="3">
        <v>42474</v>
      </c>
      <c r="B2554" s="2">
        <v>5250940</v>
      </c>
      <c r="C2554" s="2">
        <v>5754544.5824999996</v>
      </c>
      <c r="D2554" s="3">
        <v>42341</v>
      </c>
      <c r="E2554" s="2">
        <v>683259.00526999997</v>
      </c>
      <c r="F2554" s="2">
        <v>808243.99679999996</v>
      </c>
      <c r="G2554" s="3">
        <v>42474</v>
      </c>
      <c r="H2554" s="2">
        <v>673939.06160000002</v>
      </c>
      <c r="I2554" s="2">
        <v>1015793.9947</v>
      </c>
      <c r="J2554" s="3">
        <v>42391</v>
      </c>
      <c r="K2554" s="2">
        <v>214.50739999999999</v>
      </c>
      <c r="L2554" s="2">
        <v>214.50739999999999</v>
      </c>
      <c r="M2554" s="3">
        <v>42380</v>
      </c>
      <c r="N2554" s="2">
        <v>1894.84</v>
      </c>
      <c r="O2554" s="2">
        <v>2204.2746000000002</v>
      </c>
      <c r="P2554" s="3">
        <v>42362</v>
      </c>
      <c r="Q2554" s="2">
        <v>273233.44065</v>
      </c>
      <c r="R2554" s="2">
        <v>273233.44069999998</v>
      </c>
    </row>
    <row r="2555" spans="1:18" x14ac:dyDescent="0.3">
      <c r="A2555" s="3">
        <v>42473</v>
      </c>
      <c r="B2555" s="2">
        <v>5224180</v>
      </c>
      <c r="C2555" s="2">
        <v>5725216.9463</v>
      </c>
      <c r="D2555" s="3">
        <v>42340</v>
      </c>
      <c r="E2555" s="2">
        <v>677314.30125000002</v>
      </c>
      <c r="F2555" s="2">
        <v>801211.85919999995</v>
      </c>
      <c r="G2555" s="3">
        <v>42473</v>
      </c>
      <c r="H2555" s="2">
        <v>673885.1594</v>
      </c>
      <c r="I2555" s="2">
        <v>1015527.2892999999</v>
      </c>
      <c r="J2555" s="3">
        <v>42390</v>
      </c>
      <c r="K2555" s="2">
        <v>214.5445</v>
      </c>
      <c r="L2555" s="2">
        <v>214.5445</v>
      </c>
      <c r="M2555" s="3">
        <v>42377</v>
      </c>
      <c r="N2555" s="2">
        <v>1917.62</v>
      </c>
      <c r="O2555" s="2">
        <v>2230.7746000000002</v>
      </c>
      <c r="P2555" s="3">
        <v>42360</v>
      </c>
      <c r="Q2555" s="2">
        <v>273227.98975000001</v>
      </c>
      <c r="R2555" s="2">
        <v>273227.98969999998</v>
      </c>
    </row>
    <row r="2556" spans="1:18" x14ac:dyDescent="0.3">
      <c r="A2556" s="3">
        <v>42472</v>
      </c>
      <c r="B2556" s="2">
        <v>5150220</v>
      </c>
      <c r="C2556" s="2">
        <v>5644167.2511</v>
      </c>
      <c r="D2556" s="3">
        <v>42339</v>
      </c>
      <c r="E2556" s="2">
        <v>649477.50132000004</v>
      </c>
      <c r="F2556" s="2">
        <v>768283.01919999998</v>
      </c>
      <c r="G2556" s="3">
        <v>42472</v>
      </c>
      <c r="H2556" s="2">
        <v>669750.93999999994</v>
      </c>
      <c r="I2556" s="2">
        <v>1009297.1289</v>
      </c>
      <c r="J2556" s="3">
        <v>42389</v>
      </c>
      <c r="K2556" s="2">
        <v>214.4726</v>
      </c>
      <c r="L2556" s="2">
        <v>214.4726</v>
      </c>
      <c r="M2556" s="3">
        <v>42376</v>
      </c>
      <c r="N2556" s="2">
        <v>1904.33</v>
      </c>
      <c r="O2556" s="2">
        <v>2215.3141000000001</v>
      </c>
      <c r="P2556" s="3">
        <v>42359</v>
      </c>
      <c r="Q2556" s="2">
        <v>274260.00524999999</v>
      </c>
      <c r="R2556" s="2">
        <v>274260.00520000001</v>
      </c>
    </row>
    <row r="2557" spans="1:18" x14ac:dyDescent="0.3">
      <c r="A2557" s="3">
        <v>42471</v>
      </c>
      <c r="B2557" s="2">
        <v>5091620</v>
      </c>
      <c r="C2557" s="2">
        <v>5579948.0252999999</v>
      </c>
      <c r="D2557" s="3">
        <v>42338</v>
      </c>
      <c r="E2557" s="2">
        <v>646095.14541999996</v>
      </c>
      <c r="F2557" s="2">
        <v>764281.94669999997</v>
      </c>
      <c r="G2557" s="3">
        <v>42471</v>
      </c>
      <c r="H2557" s="2">
        <v>659784.45149999997</v>
      </c>
      <c r="I2557" s="2">
        <v>994277.89170000004</v>
      </c>
      <c r="J2557" s="3">
        <v>42388</v>
      </c>
      <c r="K2557" s="2">
        <v>214.3597</v>
      </c>
      <c r="L2557" s="2">
        <v>214.3597</v>
      </c>
      <c r="M2557" s="3">
        <v>42375</v>
      </c>
      <c r="N2557" s="2">
        <v>1925.43</v>
      </c>
      <c r="O2557" s="2">
        <v>2239.8571999999999</v>
      </c>
      <c r="P2557" s="3">
        <v>42356</v>
      </c>
      <c r="Q2557" s="2">
        <v>275896.34447000001</v>
      </c>
      <c r="R2557" s="2">
        <v>275896.34450000001</v>
      </c>
    </row>
    <row r="2558" spans="1:18" x14ac:dyDescent="0.3">
      <c r="A2558" s="3">
        <v>42468</v>
      </c>
      <c r="B2558" s="2">
        <v>5148490</v>
      </c>
      <c r="C2558" s="2">
        <v>5642273.8601000002</v>
      </c>
      <c r="D2558" s="3">
        <v>42335</v>
      </c>
      <c r="E2558" s="2">
        <v>642729.79278999998</v>
      </c>
      <c r="F2558" s="2">
        <v>760300.98770000006</v>
      </c>
      <c r="G2558" s="3">
        <v>42468</v>
      </c>
      <c r="H2558" s="2">
        <v>665230.66399999999</v>
      </c>
      <c r="I2558" s="2">
        <v>1002485.1912999999</v>
      </c>
      <c r="J2558" s="3">
        <v>42387</v>
      </c>
      <c r="K2558" s="2">
        <v>214.3312</v>
      </c>
      <c r="L2558" s="2">
        <v>214.3312</v>
      </c>
      <c r="M2558" s="3">
        <v>42374</v>
      </c>
      <c r="N2558" s="2">
        <v>1930.53</v>
      </c>
      <c r="O2558" s="2">
        <v>2245.79</v>
      </c>
      <c r="P2558" s="3">
        <v>42355</v>
      </c>
      <c r="Q2558" s="2">
        <v>280381.70001999999</v>
      </c>
      <c r="R2558" s="2">
        <v>280381.7</v>
      </c>
    </row>
    <row r="2559" spans="1:18" x14ac:dyDescent="0.3">
      <c r="A2559" s="3">
        <v>42467</v>
      </c>
      <c r="B2559" s="2">
        <v>5190120</v>
      </c>
      <c r="C2559" s="2">
        <v>5687899.5067999996</v>
      </c>
      <c r="D2559" s="3">
        <v>42334</v>
      </c>
      <c r="E2559" s="2">
        <v>675901.65116999997</v>
      </c>
      <c r="F2559" s="2">
        <v>799540.80039999995</v>
      </c>
      <c r="G2559" s="3">
        <v>42467</v>
      </c>
      <c r="H2559" s="2">
        <v>667528.99069999997</v>
      </c>
      <c r="I2559" s="2">
        <v>1005948.7095</v>
      </c>
      <c r="J2559" s="3">
        <v>42384</v>
      </c>
      <c r="K2559" s="2">
        <v>214.2938</v>
      </c>
      <c r="L2559" s="2">
        <v>214.2938</v>
      </c>
      <c r="M2559" s="3">
        <v>42373</v>
      </c>
      <c r="N2559" s="2">
        <v>1918.76</v>
      </c>
      <c r="O2559" s="2">
        <v>2232.098</v>
      </c>
      <c r="P2559" s="3">
        <v>42354</v>
      </c>
      <c r="Q2559" s="2">
        <v>275064.88066000002</v>
      </c>
      <c r="R2559" s="2">
        <v>275064.88069999998</v>
      </c>
    </row>
    <row r="2560" spans="1:18" x14ac:dyDescent="0.3">
      <c r="A2560" s="3">
        <v>42466</v>
      </c>
      <c r="B2560" s="2">
        <v>5262650</v>
      </c>
      <c r="C2560" s="2">
        <v>5767298.6823000005</v>
      </c>
      <c r="D2560" s="3">
        <v>42333</v>
      </c>
      <c r="E2560" s="2">
        <v>677365.27275</v>
      </c>
      <c r="F2560" s="2">
        <v>801272.15460000001</v>
      </c>
      <c r="G2560" s="3">
        <v>42466</v>
      </c>
      <c r="H2560" s="2">
        <v>672039.77040000004</v>
      </c>
      <c r="I2560" s="2">
        <v>1012589.9387000001</v>
      </c>
      <c r="J2560" s="3">
        <v>42383</v>
      </c>
      <c r="K2560" s="2">
        <v>214.2842</v>
      </c>
      <c r="L2560" s="2">
        <v>214.2842</v>
      </c>
      <c r="M2560" s="3">
        <v>42368</v>
      </c>
      <c r="N2560" s="2">
        <v>1961.31</v>
      </c>
      <c r="O2560" s="2">
        <v>2281.5965000000001</v>
      </c>
      <c r="P2560" s="3">
        <v>42353</v>
      </c>
      <c r="Q2560" s="2">
        <v>268600.43091</v>
      </c>
      <c r="R2560" s="2">
        <v>268600.43089999998</v>
      </c>
    </row>
    <row r="2561" spans="1:18" x14ac:dyDescent="0.3">
      <c r="A2561" s="3">
        <v>42465</v>
      </c>
      <c r="B2561" s="2">
        <v>5197420</v>
      </c>
      <c r="C2561" s="2">
        <v>5695709.6353000002</v>
      </c>
      <c r="D2561" s="3">
        <v>42332</v>
      </c>
      <c r="E2561" s="2">
        <v>674371.10384999996</v>
      </c>
      <c r="F2561" s="2">
        <v>797730.2781</v>
      </c>
      <c r="G2561" s="3">
        <v>42465</v>
      </c>
      <c r="H2561" s="2">
        <v>670901.83400000003</v>
      </c>
      <c r="I2561" s="2">
        <v>1010680.0918000001</v>
      </c>
      <c r="J2561" s="3">
        <v>42382</v>
      </c>
      <c r="K2561" s="2">
        <v>214.36439999999999</v>
      </c>
      <c r="L2561" s="2">
        <v>214.36439999999999</v>
      </c>
      <c r="M2561" s="3">
        <v>42367</v>
      </c>
      <c r="N2561" s="2">
        <v>1966.31</v>
      </c>
      <c r="O2561" s="2">
        <v>2287.413</v>
      </c>
      <c r="P2561" s="3">
        <v>42352</v>
      </c>
      <c r="Q2561" s="2">
        <v>277535.87242999999</v>
      </c>
      <c r="R2561" s="2">
        <v>277535.87239999999</v>
      </c>
    </row>
    <row r="2562" spans="1:18" x14ac:dyDescent="0.3">
      <c r="A2562" s="3">
        <v>42464</v>
      </c>
      <c r="B2562" s="2">
        <v>5199510</v>
      </c>
      <c r="C2562" s="2">
        <v>5697999.8921999997</v>
      </c>
      <c r="D2562" s="3">
        <v>42331</v>
      </c>
      <c r="E2562" s="2">
        <v>681080.50574000005</v>
      </c>
      <c r="F2562" s="2">
        <v>805666.99569999997</v>
      </c>
      <c r="G2562" s="3">
        <v>42464</v>
      </c>
      <c r="H2562" s="2">
        <v>673779.89249999996</v>
      </c>
      <c r="I2562" s="2">
        <v>1015015.7431</v>
      </c>
      <c r="J2562" s="3">
        <v>42381</v>
      </c>
      <c r="K2562" s="2">
        <v>214.3492</v>
      </c>
      <c r="L2562" s="2">
        <v>214.3492</v>
      </c>
      <c r="M2562" s="3">
        <v>42366</v>
      </c>
      <c r="N2562" s="2">
        <v>1964.06</v>
      </c>
      <c r="O2562" s="2">
        <v>2248.5819999999999</v>
      </c>
      <c r="P2562" s="3">
        <v>42349</v>
      </c>
      <c r="Q2562" s="2">
        <v>283240.85554999998</v>
      </c>
      <c r="R2562" s="2">
        <v>283240.85560000001</v>
      </c>
    </row>
    <row r="2563" spans="1:18" x14ac:dyDescent="0.3">
      <c r="A2563" s="3">
        <v>42461</v>
      </c>
      <c r="B2563" s="2">
        <v>5204370</v>
      </c>
      <c r="C2563" s="2">
        <v>5701148.2655999996</v>
      </c>
      <c r="D2563" s="3">
        <v>42328</v>
      </c>
      <c r="E2563" s="2">
        <v>682169.32805000001</v>
      </c>
      <c r="F2563" s="2">
        <v>806954.99060000002</v>
      </c>
      <c r="G2563" s="3">
        <v>42461</v>
      </c>
      <c r="H2563" s="2">
        <v>675040.18559999997</v>
      </c>
      <c r="I2563" s="2">
        <v>1016894.5803</v>
      </c>
      <c r="J2563" s="3">
        <v>42380</v>
      </c>
      <c r="K2563" s="2">
        <v>214.33590000000001</v>
      </c>
      <c r="L2563" s="2">
        <v>214.33590000000001</v>
      </c>
      <c r="M2563" s="3">
        <v>42362</v>
      </c>
      <c r="N2563" s="2">
        <v>1990.65</v>
      </c>
      <c r="O2563" s="2">
        <v>2279.0237000000002</v>
      </c>
      <c r="P2563" s="3">
        <v>42348</v>
      </c>
      <c r="Q2563" s="2">
        <v>276163.69393000001</v>
      </c>
      <c r="R2563" s="2">
        <v>276163.69390000001</v>
      </c>
    </row>
    <row r="2564" spans="1:18" x14ac:dyDescent="0.3">
      <c r="A2564" s="3">
        <v>42460</v>
      </c>
      <c r="B2564" s="2">
        <v>5121410</v>
      </c>
      <c r="C2564" s="2">
        <v>5610268.3667000001</v>
      </c>
      <c r="D2564" s="3">
        <v>42327</v>
      </c>
      <c r="E2564" s="2">
        <v>684692.37465999997</v>
      </c>
      <c r="F2564" s="2">
        <v>809939.5649</v>
      </c>
      <c r="G2564" s="3">
        <v>42460</v>
      </c>
      <c r="H2564" s="2">
        <v>669261.26080000005</v>
      </c>
      <c r="I2564" s="2">
        <v>1008189.0878</v>
      </c>
      <c r="J2564" s="3">
        <v>42377</v>
      </c>
      <c r="K2564" s="2">
        <v>214.1729</v>
      </c>
      <c r="L2564" s="2">
        <v>214.1729</v>
      </c>
      <c r="M2564" s="3">
        <v>42361</v>
      </c>
      <c r="N2564" s="2">
        <v>1999.22</v>
      </c>
      <c r="O2564" s="2">
        <v>2288.8339000000001</v>
      </c>
      <c r="P2564" s="3">
        <v>42347</v>
      </c>
      <c r="Q2564" s="2">
        <v>281220.15947999997</v>
      </c>
      <c r="R2564" s="2">
        <v>281220.15950000001</v>
      </c>
    </row>
    <row r="2565" spans="1:18" x14ac:dyDescent="0.3">
      <c r="A2565" s="3">
        <v>42459</v>
      </c>
      <c r="B2565" s="2">
        <v>5133070</v>
      </c>
      <c r="C2565" s="2">
        <v>5623041.4000000004</v>
      </c>
      <c r="D2565" s="3">
        <v>42326</v>
      </c>
      <c r="E2565" s="2">
        <v>681343.83438000001</v>
      </c>
      <c r="F2565" s="2">
        <v>805978.49369999999</v>
      </c>
      <c r="G2565" s="3">
        <v>42459</v>
      </c>
      <c r="H2565" s="2">
        <v>668689.29</v>
      </c>
      <c r="I2565" s="2">
        <v>1007231.2561</v>
      </c>
      <c r="J2565" s="3">
        <v>42376</v>
      </c>
      <c r="K2565" s="2">
        <v>214.27760000000001</v>
      </c>
      <c r="L2565" s="2">
        <v>214.27760000000001</v>
      </c>
      <c r="M2565" s="3">
        <v>42360</v>
      </c>
      <c r="N2565" s="2">
        <v>1992.56</v>
      </c>
      <c r="O2565" s="2">
        <v>2281.2087999999999</v>
      </c>
      <c r="P2565" s="3">
        <v>42346</v>
      </c>
      <c r="Q2565" s="2">
        <v>280065.20976</v>
      </c>
      <c r="R2565" s="2">
        <v>280065.20980000001</v>
      </c>
    </row>
    <row r="2566" spans="1:18" x14ac:dyDescent="0.3">
      <c r="A2566" s="3">
        <v>42458</v>
      </c>
      <c r="B2566" s="2">
        <v>5169910</v>
      </c>
      <c r="C2566" s="2">
        <v>5663270.4549000002</v>
      </c>
      <c r="D2566" s="3">
        <v>42325</v>
      </c>
      <c r="E2566" s="2">
        <v>689240.92640999996</v>
      </c>
      <c r="F2566" s="2">
        <v>815315.5906</v>
      </c>
      <c r="G2566" s="3">
        <v>42458</v>
      </c>
      <c r="H2566" s="2">
        <v>676041.85739999998</v>
      </c>
      <c r="I2566" s="2">
        <v>1018259.6535</v>
      </c>
      <c r="J2566" s="3">
        <v>42375</v>
      </c>
      <c r="K2566" s="2">
        <v>214.2739</v>
      </c>
      <c r="L2566" s="2">
        <v>214.2739</v>
      </c>
      <c r="M2566" s="3">
        <v>42359</v>
      </c>
      <c r="N2566" s="2">
        <v>1981.19</v>
      </c>
      <c r="O2566" s="2">
        <v>2268.1916999999999</v>
      </c>
      <c r="P2566" s="3">
        <v>42345</v>
      </c>
      <c r="Q2566" s="2">
        <v>280907.27717000002</v>
      </c>
      <c r="R2566" s="2">
        <v>280907.27720000001</v>
      </c>
    </row>
    <row r="2567" spans="1:18" x14ac:dyDescent="0.3">
      <c r="A2567" s="3">
        <v>42457</v>
      </c>
      <c r="B2567" s="2">
        <v>5128320</v>
      </c>
      <c r="C2567" s="2">
        <v>5617418.9007000001</v>
      </c>
      <c r="D2567" s="3">
        <v>42324</v>
      </c>
      <c r="E2567" s="2">
        <v>692904.76031000004</v>
      </c>
      <c r="F2567" s="2">
        <v>819649.60609999998</v>
      </c>
      <c r="G2567" s="3">
        <v>42457</v>
      </c>
      <c r="H2567" s="2">
        <v>672968.32559999998</v>
      </c>
      <c r="I2567" s="2">
        <v>1013479.678</v>
      </c>
      <c r="J2567" s="3">
        <v>42374</v>
      </c>
      <c r="K2567" s="2">
        <v>214.2586</v>
      </c>
      <c r="L2567" s="2">
        <v>214.2586</v>
      </c>
      <c r="M2567" s="3">
        <v>42356</v>
      </c>
      <c r="N2567" s="2">
        <v>1975.32</v>
      </c>
      <c r="O2567" s="2">
        <v>2261.4713000000002</v>
      </c>
      <c r="P2567" s="3">
        <v>42342</v>
      </c>
      <c r="Q2567" s="2">
        <v>275666.51530000003</v>
      </c>
      <c r="R2567" s="2">
        <v>275666.51530000003</v>
      </c>
    </row>
    <row r="2568" spans="1:18" x14ac:dyDescent="0.3">
      <c r="A2568" s="3">
        <v>42453</v>
      </c>
      <c r="B2568" s="2">
        <v>5151040</v>
      </c>
      <c r="C2568" s="2">
        <v>5642088.4242000002</v>
      </c>
      <c r="D2568" s="3">
        <v>42321</v>
      </c>
      <c r="E2568" s="2">
        <v>687918.9388</v>
      </c>
      <c r="F2568" s="2">
        <v>813751.78749999998</v>
      </c>
      <c r="G2568" s="3">
        <v>42453</v>
      </c>
      <c r="H2568" s="2">
        <v>674020.25340000005</v>
      </c>
      <c r="I2568" s="2">
        <v>1015013.3976</v>
      </c>
      <c r="J2568" s="3">
        <v>42373</v>
      </c>
      <c r="K2568" s="2">
        <v>214.279</v>
      </c>
      <c r="L2568" s="2">
        <v>214.279</v>
      </c>
      <c r="M2568" s="3">
        <v>42355</v>
      </c>
      <c r="N2568" s="2">
        <v>1977.96</v>
      </c>
      <c r="O2568" s="2">
        <v>2264.4935</v>
      </c>
      <c r="P2568" s="3">
        <v>42341</v>
      </c>
      <c r="Q2568" s="2">
        <v>282681.31569999998</v>
      </c>
      <c r="R2568" s="2">
        <v>282681.31569999998</v>
      </c>
    </row>
    <row r="2569" spans="1:18" x14ac:dyDescent="0.3">
      <c r="A2569" s="3">
        <v>42452</v>
      </c>
      <c r="B2569" s="2">
        <v>5141570</v>
      </c>
      <c r="C2569" s="2">
        <v>5631722.6831999999</v>
      </c>
      <c r="D2569" s="3">
        <v>42320</v>
      </c>
      <c r="E2569" s="2">
        <v>690658.12658000004</v>
      </c>
      <c r="F2569" s="2">
        <v>816992.02240000002</v>
      </c>
      <c r="G2569" s="3">
        <v>42452</v>
      </c>
      <c r="H2569" s="2">
        <v>673072.75379999995</v>
      </c>
      <c r="I2569" s="2">
        <v>1013586.5490999999</v>
      </c>
      <c r="J2569" s="3">
        <v>42369</v>
      </c>
      <c r="K2569" s="2">
        <v>214.08109999999999</v>
      </c>
      <c r="L2569" s="2">
        <v>214.08109999999999</v>
      </c>
      <c r="M2569" s="3">
        <v>42354</v>
      </c>
      <c r="N2569" s="2">
        <v>1969.4</v>
      </c>
      <c r="O2569" s="2">
        <v>2254.6934999999999</v>
      </c>
      <c r="P2569" s="3">
        <v>42340</v>
      </c>
      <c r="Q2569" s="2">
        <v>281177.79534999997</v>
      </c>
      <c r="R2569" s="2">
        <v>281177.7953</v>
      </c>
    </row>
    <row r="2570" spans="1:18" x14ac:dyDescent="0.3">
      <c r="A2570" s="3">
        <v>42451</v>
      </c>
      <c r="B2570" s="2">
        <v>5129440</v>
      </c>
      <c r="C2570" s="2">
        <v>5618437.6881999997</v>
      </c>
      <c r="D2570" s="3">
        <v>42319</v>
      </c>
      <c r="E2570" s="2">
        <v>696121.54591999995</v>
      </c>
      <c r="F2570" s="2">
        <v>823454.80020000006</v>
      </c>
      <c r="G2570" s="3">
        <v>42451</v>
      </c>
      <c r="H2570" s="2">
        <v>670687.85699999996</v>
      </c>
      <c r="I2570" s="2">
        <v>1009995.1107</v>
      </c>
      <c r="J2570" s="3">
        <v>42368</v>
      </c>
      <c r="K2570" s="2">
        <v>214.07140000000001</v>
      </c>
      <c r="L2570" s="2">
        <v>214.07140000000001</v>
      </c>
      <c r="M2570" s="3">
        <v>42353</v>
      </c>
      <c r="N2570" s="2">
        <v>1932.97</v>
      </c>
      <c r="O2570" s="2">
        <v>2212.9861000000001</v>
      </c>
      <c r="P2570" s="3">
        <v>42339</v>
      </c>
      <c r="Q2570" s="2">
        <v>281800.81253</v>
      </c>
      <c r="R2570" s="2">
        <v>281800.8125</v>
      </c>
    </row>
    <row r="2571" spans="1:18" x14ac:dyDescent="0.3">
      <c r="A2571" s="3">
        <v>42450</v>
      </c>
      <c r="B2571" s="2">
        <v>5143000</v>
      </c>
      <c r="C2571" s="2">
        <v>5633282.1124999998</v>
      </c>
      <c r="D2571" s="3">
        <v>42318</v>
      </c>
      <c r="E2571" s="2">
        <v>698822.07860000001</v>
      </c>
      <c r="F2571" s="2">
        <v>826649.30920000002</v>
      </c>
      <c r="G2571" s="3">
        <v>42450</v>
      </c>
      <c r="H2571" s="2">
        <v>676341.79319999996</v>
      </c>
      <c r="I2571" s="2">
        <v>1018110.7836</v>
      </c>
      <c r="J2571" s="3">
        <v>42367</v>
      </c>
      <c r="K2571" s="2">
        <v>214.09479999999999</v>
      </c>
      <c r="L2571" s="2">
        <v>214.09479999999999</v>
      </c>
      <c r="M2571" s="3">
        <v>42352</v>
      </c>
      <c r="N2571" s="2">
        <v>1927.82</v>
      </c>
      <c r="O2571" s="2">
        <v>2207.0900999999999</v>
      </c>
      <c r="P2571" s="3">
        <v>42338</v>
      </c>
      <c r="Q2571" s="2">
        <v>277958.60459</v>
      </c>
      <c r="R2571" s="2">
        <v>277958.60460000002</v>
      </c>
    </row>
    <row r="2572" spans="1:18" x14ac:dyDescent="0.3">
      <c r="A2572" s="3">
        <v>42447</v>
      </c>
      <c r="B2572" s="2">
        <v>5129130</v>
      </c>
      <c r="C2572" s="2">
        <v>5618095.4386</v>
      </c>
      <c r="D2572" s="3">
        <v>42317</v>
      </c>
      <c r="E2572" s="2">
        <v>701055.64876000001</v>
      </c>
      <c r="F2572" s="2">
        <v>829291.4399</v>
      </c>
      <c r="G2572" s="3">
        <v>42447</v>
      </c>
      <c r="H2572" s="2">
        <v>676999.64150000003</v>
      </c>
      <c r="I2572" s="2">
        <v>1019021.9648</v>
      </c>
      <c r="J2572" s="3">
        <v>42366</v>
      </c>
      <c r="K2572" s="2">
        <v>214.00839999999999</v>
      </c>
      <c r="L2572" s="2">
        <v>214.00839999999999</v>
      </c>
      <c r="M2572" s="3">
        <v>42349</v>
      </c>
      <c r="N2572" s="2">
        <v>1948.62</v>
      </c>
      <c r="O2572" s="2">
        <v>2230.9009000000001</v>
      </c>
      <c r="P2572" s="3">
        <v>42335</v>
      </c>
      <c r="Q2572" s="2">
        <v>279878.41492000001</v>
      </c>
      <c r="R2572" s="2">
        <v>279878.41489999997</v>
      </c>
    </row>
    <row r="2573" spans="1:18" x14ac:dyDescent="0.3">
      <c r="A2573" s="3">
        <v>42446</v>
      </c>
      <c r="B2573" s="2">
        <v>5071960</v>
      </c>
      <c r="C2573" s="2">
        <v>5555477.3573000003</v>
      </c>
      <c r="D2573" s="3">
        <v>42314</v>
      </c>
      <c r="E2573" s="2">
        <v>689301.49217999994</v>
      </c>
      <c r="F2573" s="2">
        <v>815387.23490000004</v>
      </c>
      <c r="G2573" s="3">
        <v>42446</v>
      </c>
      <c r="H2573" s="2">
        <v>671983.42350000003</v>
      </c>
      <c r="I2573" s="2">
        <v>1011471.5379</v>
      </c>
      <c r="J2573" s="3">
        <v>42362</v>
      </c>
      <c r="K2573" s="2">
        <v>213.93049999999999</v>
      </c>
      <c r="L2573" s="2">
        <v>213.93049999999999</v>
      </c>
      <c r="M2573" s="3">
        <v>42348</v>
      </c>
      <c r="N2573" s="2">
        <v>1952.07</v>
      </c>
      <c r="O2573" s="2">
        <v>2234.8506000000002</v>
      </c>
      <c r="P2573" s="3">
        <v>42334</v>
      </c>
      <c r="Q2573" s="2">
        <v>279548.94342999998</v>
      </c>
      <c r="R2573" s="2">
        <v>279548.94339999999</v>
      </c>
    </row>
    <row r="2574" spans="1:18" x14ac:dyDescent="0.3">
      <c r="A2574" s="3">
        <v>42445</v>
      </c>
      <c r="B2574" s="2">
        <v>5251000</v>
      </c>
      <c r="C2574" s="2">
        <v>5751579.6535999998</v>
      </c>
      <c r="D2574" s="3">
        <v>42313</v>
      </c>
      <c r="E2574" s="2">
        <v>665738.51431999996</v>
      </c>
      <c r="F2574" s="2">
        <v>787514.16110000003</v>
      </c>
      <c r="G2574" s="3">
        <v>42445</v>
      </c>
      <c r="H2574" s="2">
        <v>688345.1618</v>
      </c>
      <c r="I2574" s="2">
        <v>1035951.5514</v>
      </c>
      <c r="J2574" s="3">
        <v>42361</v>
      </c>
      <c r="K2574" s="2">
        <v>213.93539999999999</v>
      </c>
      <c r="L2574" s="2">
        <v>213.93539999999999</v>
      </c>
      <c r="M2574" s="3">
        <v>42347</v>
      </c>
      <c r="N2574" s="2">
        <v>1948.24</v>
      </c>
      <c r="O2574" s="2">
        <v>2230.4657999999999</v>
      </c>
      <c r="P2574" s="3">
        <v>42333</v>
      </c>
      <c r="Q2574" s="2">
        <v>276924.44172</v>
      </c>
      <c r="R2574" s="2">
        <v>276924.44170000002</v>
      </c>
    </row>
    <row r="2575" spans="1:18" x14ac:dyDescent="0.3">
      <c r="A2575" s="3">
        <v>42444</v>
      </c>
      <c r="B2575" s="2">
        <v>5223200</v>
      </c>
      <c r="C2575" s="2">
        <v>5720199.7989999996</v>
      </c>
      <c r="D2575" s="3">
        <v>42312</v>
      </c>
      <c r="E2575" s="2">
        <v>651613.44157000002</v>
      </c>
      <c r="F2575" s="2">
        <v>770805.35640000005</v>
      </c>
      <c r="G2575" s="3">
        <v>42444</v>
      </c>
      <c r="H2575" s="2">
        <v>685187.39520000003</v>
      </c>
      <c r="I2575" s="2">
        <v>1030928.113</v>
      </c>
      <c r="J2575" s="3">
        <v>42360</v>
      </c>
      <c r="K2575" s="2">
        <v>213.91679999999999</v>
      </c>
      <c r="L2575" s="2">
        <v>213.91679999999999</v>
      </c>
      <c r="M2575" s="3">
        <v>42346</v>
      </c>
      <c r="N2575" s="2">
        <v>1949.04</v>
      </c>
      <c r="O2575" s="2">
        <v>2231.3816999999999</v>
      </c>
      <c r="P2575" s="3">
        <v>42332</v>
      </c>
      <c r="Q2575" s="2">
        <v>279417.86721</v>
      </c>
      <c r="R2575" s="2">
        <v>279417.86719999998</v>
      </c>
    </row>
    <row r="2576" spans="1:18" x14ac:dyDescent="0.3">
      <c r="A2576" s="3">
        <v>42443</v>
      </c>
      <c r="B2576" s="2">
        <v>5191790</v>
      </c>
      <c r="C2576" s="2">
        <v>5685799.5761000002</v>
      </c>
      <c r="D2576" s="3">
        <v>42311</v>
      </c>
      <c r="E2576" s="2">
        <v>618611.75311000005</v>
      </c>
      <c r="F2576" s="2">
        <v>731750.95559999999</v>
      </c>
      <c r="G2576" s="3">
        <v>42443</v>
      </c>
      <c r="H2576" s="2">
        <v>682133.85179999995</v>
      </c>
      <c r="I2576" s="2">
        <v>1026172.8295</v>
      </c>
      <c r="J2576" s="3">
        <v>42359</v>
      </c>
      <c r="K2576" s="2">
        <v>213.98939999999999</v>
      </c>
      <c r="L2576" s="2">
        <v>213.98939999999999</v>
      </c>
      <c r="M2576" s="3">
        <v>42345</v>
      </c>
      <c r="N2576" s="2">
        <v>1963.67</v>
      </c>
      <c r="O2576" s="2">
        <v>2248.1309999999999</v>
      </c>
      <c r="P2576" s="3">
        <v>42328</v>
      </c>
      <c r="Q2576" s="2">
        <v>279312.81893000001</v>
      </c>
      <c r="R2576" s="2">
        <v>279312.81890000001</v>
      </c>
    </row>
    <row r="2577" spans="1:18" x14ac:dyDescent="0.3">
      <c r="A2577" s="3">
        <v>42440</v>
      </c>
      <c r="B2577" s="2">
        <v>5169950</v>
      </c>
      <c r="C2577" s="2">
        <v>5661178.4035999998</v>
      </c>
      <c r="D2577" s="3">
        <v>42310</v>
      </c>
      <c r="E2577" s="2">
        <v>623493.23291000002</v>
      </c>
      <c r="F2577" s="2">
        <v>737525.21950000001</v>
      </c>
      <c r="G2577" s="3">
        <v>42440</v>
      </c>
      <c r="H2577" s="2">
        <v>681992.50529999996</v>
      </c>
      <c r="I2577" s="2">
        <v>1025846.2005</v>
      </c>
      <c r="J2577" s="3">
        <v>42356</v>
      </c>
      <c r="K2577" s="2">
        <v>213.80410000000001</v>
      </c>
      <c r="L2577" s="2">
        <v>213.80410000000001</v>
      </c>
      <c r="M2577" s="3">
        <v>42342</v>
      </c>
      <c r="N2577" s="2">
        <v>1974.4</v>
      </c>
      <c r="O2577" s="2">
        <v>2260.4153999999999</v>
      </c>
      <c r="P2577" s="3">
        <v>42327</v>
      </c>
      <c r="Q2577" s="2">
        <v>279828.35719000001</v>
      </c>
      <c r="R2577" s="2">
        <v>279828.35720000003</v>
      </c>
    </row>
    <row r="2578" spans="1:18" x14ac:dyDescent="0.3">
      <c r="A2578" s="3">
        <v>42439</v>
      </c>
      <c r="B2578" s="2">
        <v>5173300</v>
      </c>
      <c r="C2578" s="2">
        <v>5664846.6842999998</v>
      </c>
      <c r="D2578" s="3">
        <v>42307</v>
      </c>
      <c r="E2578" s="2">
        <v>638693.05128999997</v>
      </c>
      <c r="F2578" s="2">
        <v>755504.9645</v>
      </c>
      <c r="G2578" s="3">
        <v>42439</v>
      </c>
      <c r="H2578" s="2">
        <v>688318.13249999995</v>
      </c>
      <c r="I2578" s="2">
        <v>1034766.9625</v>
      </c>
      <c r="J2578" s="3">
        <v>42355</v>
      </c>
      <c r="K2578" s="2">
        <v>213.63499999999999</v>
      </c>
      <c r="L2578" s="2">
        <v>213.63499999999999</v>
      </c>
      <c r="M2578" s="3">
        <v>42341</v>
      </c>
      <c r="N2578" s="2">
        <v>1994.07</v>
      </c>
      <c r="O2578" s="2">
        <v>2282.9348</v>
      </c>
      <c r="P2578" s="3">
        <v>42326</v>
      </c>
      <c r="Q2578" s="2">
        <v>278563.56884000002</v>
      </c>
      <c r="R2578" s="2">
        <v>278563.56880000001</v>
      </c>
    </row>
    <row r="2579" spans="1:18" x14ac:dyDescent="0.3">
      <c r="A2579" s="3">
        <v>42438</v>
      </c>
      <c r="B2579" s="2">
        <v>5186780</v>
      </c>
      <c r="C2579" s="2">
        <v>5679551.0828999998</v>
      </c>
      <c r="D2579" s="3">
        <v>42306</v>
      </c>
      <c r="E2579" s="2">
        <v>636143.13743</v>
      </c>
      <c r="F2579" s="2">
        <v>752488.69160000002</v>
      </c>
      <c r="G2579" s="3">
        <v>42438</v>
      </c>
      <c r="H2579" s="2">
        <v>687583.02690000006</v>
      </c>
      <c r="I2579" s="2">
        <v>1033661.8587</v>
      </c>
      <c r="J2579" s="3">
        <v>42354</v>
      </c>
      <c r="K2579" s="2">
        <v>213.5384</v>
      </c>
      <c r="L2579" s="2">
        <v>213.5384</v>
      </c>
      <c r="M2579" s="3">
        <v>42340</v>
      </c>
      <c r="N2579" s="2">
        <v>2009.29</v>
      </c>
      <c r="O2579" s="2">
        <v>2300.3595999999998</v>
      </c>
      <c r="P2579" s="3">
        <v>42325</v>
      </c>
      <c r="Q2579" s="2">
        <v>278257.29535999999</v>
      </c>
      <c r="R2579" s="2">
        <v>278257.2954</v>
      </c>
    </row>
    <row r="2580" spans="1:18" x14ac:dyDescent="0.3">
      <c r="A2580" s="3">
        <v>42437</v>
      </c>
      <c r="B2580" s="2">
        <v>5155120</v>
      </c>
      <c r="C2580" s="2">
        <v>5644449.6809999999</v>
      </c>
      <c r="D2580" s="3">
        <v>42305</v>
      </c>
      <c r="E2580" s="2">
        <v>628089.13766000001</v>
      </c>
      <c r="F2580" s="2">
        <v>742961.67890000006</v>
      </c>
      <c r="G2580" s="3">
        <v>42437</v>
      </c>
      <c r="H2580" s="2">
        <v>683331.90960000001</v>
      </c>
      <c r="I2580" s="2">
        <v>1027101.9801</v>
      </c>
      <c r="J2580" s="3">
        <v>42353</v>
      </c>
      <c r="K2580" s="2">
        <v>213.6148</v>
      </c>
      <c r="L2580" s="2">
        <v>213.6148</v>
      </c>
      <c r="M2580" s="3">
        <v>42339</v>
      </c>
      <c r="N2580" s="2">
        <v>2023.93</v>
      </c>
      <c r="O2580" s="2">
        <v>2317.1203999999998</v>
      </c>
      <c r="P2580" s="3">
        <v>42324</v>
      </c>
      <c r="Q2580" s="2">
        <v>276175.03194999998</v>
      </c>
      <c r="R2580" s="2">
        <v>276175.0319</v>
      </c>
    </row>
    <row r="2581" spans="1:18" x14ac:dyDescent="0.3">
      <c r="A2581" s="3">
        <v>42436</v>
      </c>
      <c r="B2581" s="2">
        <v>5162020</v>
      </c>
      <c r="C2581" s="2">
        <v>5651961.5620999997</v>
      </c>
      <c r="D2581" s="3">
        <v>42304</v>
      </c>
      <c r="E2581" s="2">
        <v>642354.54868999997</v>
      </c>
      <c r="F2581" s="2">
        <v>759836.12089999998</v>
      </c>
      <c r="G2581" s="3">
        <v>42436</v>
      </c>
      <c r="H2581" s="2">
        <v>682514.26919999998</v>
      </c>
      <c r="I2581" s="2">
        <v>1025218.463</v>
      </c>
      <c r="J2581" s="3">
        <v>42352</v>
      </c>
      <c r="K2581" s="2">
        <v>213.58600000000001</v>
      </c>
      <c r="L2581" s="2">
        <v>213.58600000000001</v>
      </c>
      <c r="M2581" s="3">
        <v>42338</v>
      </c>
      <c r="N2581" s="2">
        <v>1991.97</v>
      </c>
      <c r="O2581" s="2">
        <v>2280.5306</v>
      </c>
      <c r="P2581" s="3">
        <v>42321</v>
      </c>
      <c r="Q2581" s="2">
        <v>279122.85986999999</v>
      </c>
      <c r="R2581" s="2">
        <v>279122.85989999998</v>
      </c>
    </row>
    <row r="2582" spans="1:18" x14ac:dyDescent="0.3">
      <c r="A2582" s="3">
        <v>42433</v>
      </c>
      <c r="B2582" s="2">
        <v>5184540</v>
      </c>
      <c r="C2582" s="2">
        <v>5676227.7432000004</v>
      </c>
      <c r="D2582" s="3">
        <v>42303</v>
      </c>
      <c r="E2582" s="2">
        <v>638644.44672000001</v>
      </c>
      <c r="F2582" s="2">
        <v>755447.4706</v>
      </c>
      <c r="G2582" s="3">
        <v>42433</v>
      </c>
      <c r="H2582" s="2">
        <v>678169.96380000003</v>
      </c>
      <c r="I2582" s="2">
        <v>1018692.7941000001</v>
      </c>
      <c r="J2582" s="3">
        <v>42349</v>
      </c>
      <c r="K2582" s="2">
        <v>213.50649999999999</v>
      </c>
      <c r="L2582" s="2">
        <v>213.50649999999999</v>
      </c>
      <c r="M2582" s="3">
        <v>42335</v>
      </c>
      <c r="N2582" s="2">
        <v>2028.99</v>
      </c>
      <c r="O2582" s="2">
        <v>2322.9133999999999</v>
      </c>
      <c r="P2582" s="3">
        <v>42320</v>
      </c>
      <c r="Q2582" s="2">
        <v>278359.63640000002</v>
      </c>
      <c r="R2582" s="2">
        <v>278359.63640000002</v>
      </c>
    </row>
    <row r="2583" spans="1:18" x14ac:dyDescent="0.3">
      <c r="A2583" s="3">
        <v>42432</v>
      </c>
      <c r="B2583" s="2">
        <v>5235980</v>
      </c>
      <c r="C2583" s="2">
        <v>5732545.9912999999</v>
      </c>
      <c r="D2583" s="3">
        <v>42300</v>
      </c>
      <c r="E2583" s="2">
        <v>639818.28809000005</v>
      </c>
      <c r="F2583" s="2">
        <v>756835.99829999998</v>
      </c>
      <c r="G2583" s="3">
        <v>42432</v>
      </c>
      <c r="H2583" s="2">
        <v>679500.84210000001</v>
      </c>
      <c r="I2583" s="2">
        <v>1020691.9333</v>
      </c>
      <c r="J2583" s="3">
        <v>42348</v>
      </c>
      <c r="K2583" s="2">
        <v>213.5025</v>
      </c>
      <c r="L2583" s="2">
        <v>213.5025</v>
      </c>
      <c r="M2583" s="3">
        <v>42334</v>
      </c>
      <c r="N2583" s="2">
        <v>2030.68</v>
      </c>
      <c r="O2583" s="2">
        <v>2324.8456999999999</v>
      </c>
      <c r="P2583" s="3">
        <v>42319</v>
      </c>
      <c r="Q2583" s="2">
        <v>277047.25565000001</v>
      </c>
      <c r="R2583" s="2">
        <v>277047.25559999997</v>
      </c>
    </row>
    <row r="2584" spans="1:18" x14ac:dyDescent="0.3">
      <c r="A2584" s="3">
        <v>42431</v>
      </c>
      <c r="B2584" s="2">
        <v>5325230</v>
      </c>
      <c r="C2584" s="2">
        <v>5830256.4193000002</v>
      </c>
      <c r="D2584" s="3">
        <v>42299</v>
      </c>
      <c r="E2584" s="2">
        <v>626978.41740000003</v>
      </c>
      <c r="F2584" s="2">
        <v>741647.81660000002</v>
      </c>
      <c r="G2584" s="3">
        <v>42431</v>
      </c>
      <c r="H2584" s="2">
        <v>683937.04799999995</v>
      </c>
      <c r="I2584" s="2">
        <v>1027133.6273000001</v>
      </c>
      <c r="J2584" s="3">
        <v>42347</v>
      </c>
      <c r="K2584" s="2">
        <v>213.36349999999999</v>
      </c>
      <c r="L2584" s="2">
        <v>213.36349999999999</v>
      </c>
      <c r="M2584" s="3">
        <v>42333</v>
      </c>
      <c r="N2584" s="2">
        <v>2009.42</v>
      </c>
      <c r="O2584" s="2">
        <v>2300.5043999999998</v>
      </c>
      <c r="P2584" s="3">
        <v>42318</v>
      </c>
      <c r="Q2584" s="2">
        <v>276994.72522999998</v>
      </c>
      <c r="R2584" s="2">
        <v>276994.72519999999</v>
      </c>
    </row>
    <row r="2585" spans="1:18" x14ac:dyDescent="0.3">
      <c r="A2585" s="3">
        <v>42430</v>
      </c>
      <c r="B2585" s="2">
        <v>5324710</v>
      </c>
      <c r="C2585" s="2">
        <v>5829692.4491999997</v>
      </c>
      <c r="D2585" s="3">
        <v>42298</v>
      </c>
      <c r="E2585" s="2">
        <v>622600.69345000002</v>
      </c>
      <c r="F2585" s="2">
        <v>736469.44160000002</v>
      </c>
      <c r="G2585" s="3">
        <v>42430</v>
      </c>
      <c r="H2585" s="2">
        <v>678672.44499999995</v>
      </c>
      <c r="I2585" s="2">
        <v>1018373.4855</v>
      </c>
      <c r="J2585" s="3">
        <v>42346</v>
      </c>
      <c r="K2585" s="2">
        <v>213.35339999999999</v>
      </c>
      <c r="L2585" s="2">
        <v>213.35339999999999</v>
      </c>
      <c r="M2585" s="3">
        <v>42332</v>
      </c>
      <c r="N2585" s="2">
        <v>2016.29</v>
      </c>
      <c r="O2585" s="2">
        <v>2308.3688999999999</v>
      </c>
      <c r="P2585" s="3">
        <v>42317</v>
      </c>
      <c r="Q2585" s="2">
        <v>277061.97148000001</v>
      </c>
      <c r="R2585" s="2">
        <v>277061.97149999999</v>
      </c>
    </row>
    <row r="2586" spans="1:18" x14ac:dyDescent="0.3">
      <c r="A2586" s="3">
        <v>42429</v>
      </c>
      <c r="B2586" s="2">
        <v>5204850</v>
      </c>
      <c r="C2586" s="2">
        <v>5698462.6202999996</v>
      </c>
      <c r="D2586" s="3">
        <v>42297</v>
      </c>
      <c r="E2586" s="2">
        <v>636692.80264000001</v>
      </c>
      <c r="F2586" s="2">
        <v>753138.88619999995</v>
      </c>
      <c r="G2586" s="3">
        <v>42429</v>
      </c>
      <c r="H2586" s="2">
        <v>678482.14879999997</v>
      </c>
      <c r="I2586" s="2">
        <v>1018087.9389</v>
      </c>
      <c r="J2586" s="3">
        <v>42345</v>
      </c>
      <c r="K2586" s="2">
        <v>213.2397</v>
      </c>
      <c r="L2586" s="2">
        <v>213.2397</v>
      </c>
      <c r="M2586" s="3">
        <v>42331</v>
      </c>
      <c r="N2586" s="2">
        <v>2003.7</v>
      </c>
      <c r="O2586" s="2">
        <v>2293.9551000000001</v>
      </c>
      <c r="P2586" s="3">
        <v>42314</v>
      </c>
      <c r="Q2586" s="2">
        <v>269988.16928999999</v>
      </c>
      <c r="R2586" s="2">
        <v>269988.16930000001</v>
      </c>
    </row>
    <row r="2587" spans="1:18" x14ac:dyDescent="0.3">
      <c r="A2587" s="3">
        <v>42426</v>
      </c>
      <c r="B2587" s="2">
        <v>5271390</v>
      </c>
      <c r="C2587" s="2">
        <v>5770292.5412999997</v>
      </c>
      <c r="D2587" s="3">
        <v>42296</v>
      </c>
      <c r="E2587" s="2">
        <v>628725.02804999996</v>
      </c>
      <c r="F2587" s="2">
        <v>743694.46100000001</v>
      </c>
      <c r="G2587" s="3">
        <v>42426</v>
      </c>
      <c r="H2587" s="2">
        <v>682642.63540000003</v>
      </c>
      <c r="I2587" s="2">
        <v>1024151.8756</v>
      </c>
      <c r="J2587" s="3">
        <v>42342</v>
      </c>
      <c r="K2587" s="2">
        <v>213.209</v>
      </c>
      <c r="L2587" s="2">
        <v>213.209</v>
      </c>
      <c r="M2587" s="3">
        <v>42328</v>
      </c>
      <c r="N2587" s="2">
        <v>1989.86</v>
      </c>
      <c r="O2587" s="2">
        <v>2278.1102000000001</v>
      </c>
      <c r="P2587" s="3">
        <v>42313</v>
      </c>
      <c r="Q2587" s="2">
        <v>267608.24082000001</v>
      </c>
      <c r="R2587" s="2">
        <v>267608.24080000003</v>
      </c>
    </row>
    <row r="2588" spans="1:18" x14ac:dyDescent="0.3">
      <c r="A2588" s="3">
        <v>42425</v>
      </c>
      <c r="B2588" s="2">
        <v>5246610</v>
      </c>
      <c r="C2588" s="2">
        <v>5743167.8994000005</v>
      </c>
      <c r="D2588" s="3">
        <v>42293</v>
      </c>
      <c r="E2588" s="2">
        <v>629111.46372999996</v>
      </c>
      <c r="F2588" s="2">
        <v>744151.56079999998</v>
      </c>
      <c r="G2588" s="3">
        <v>42425</v>
      </c>
      <c r="H2588" s="2">
        <v>685415.255</v>
      </c>
      <c r="I2588" s="2">
        <v>1027762.1599</v>
      </c>
      <c r="J2588" s="3">
        <v>42341</v>
      </c>
      <c r="K2588" s="2">
        <v>213.3048</v>
      </c>
      <c r="L2588" s="2">
        <v>213.3048</v>
      </c>
      <c r="M2588" s="3">
        <v>42327</v>
      </c>
      <c r="N2588" s="2">
        <v>1988.91</v>
      </c>
      <c r="O2588" s="2">
        <v>2277.0225999999998</v>
      </c>
      <c r="P2588" s="3">
        <v>42312</v>
      </c>
      <c r="Q2588" s="2">
        <v>264923.09409000003</v>
      </c>
      <c r="R2588" s="2">
        <v>264923.09409999999</v>
      </c>
    </row>
    <row r="2589" spans="1:18" x14ac:dyDescent="0.3">
      <c r="A2589" s="3">
        <v>42424</v>
      </c>
      <c r="B2589" s="2">
        <v>5192010</v>
      </c>
      <c r="C2589" s="2">
        <v>5683197.4562999997</v>
      </c>
      <c r="D2589" s="3">
        <v>42292</v>
      </c>
      <c r="E2589" s="2">
        <v>617649.75884000002</v>
      </c>
      <c r="F2589" s="2">
        <v>730593.95440000005</v>
      </c>
      <c r="G2589" s="3">
        <v>42424</v>
      </c>
      <c r="H2589" s="2">
        <v>679317.96</v>
      </c>
      <c r="I2589" s="2">
        <v>1018297.1823</v>
      </c>
      <c r="J2589" s="3">
        <v>42340</v>
      </c>
      <c r="K2589" s="2">
        <v>213.22059999999999</v>
      </c>
      <c r="L2589" s="2">
        <v>213.22059999999999</v>
      </c>
      <c r="M2589" s="3">
        <v>42326</v>
      </c>
      <c r="N2589" s="2">
        <v>1962.88</v>
      </c>
      <c r="O2589" s="2">
        <v>2247.2219</v>
      </c>
      <c r="P2589" s="3">
        <v>42310</v>
      </c>
      <c r="Q2589" s="2">
        <v>263203.32815999998</v>
      </c>
      <c r="R2589" s="2">
        <v>263203.32819999999</v>
      </c>
    </row>
    <row r="2590" spans="1:18" x14ac:dyDescent="0.3">
      <c r="A2590" s="3">
        <v>42423</v>
      </c>
      <c r="B2590" s="2">
        <v>5122670</v>
      </c>
      <c r="C2590" s="2">
        <v>5607142.9725000001</v>
      </c>
      <c r="D2590" s="3">
        <v>42291</v>
      </c>
      <c r="E2590" s="2">
        <v>610688.33976999996</v>
      </c>
      <c r="F2590" s="2">
        <v>722359.56169999996</v>
      </c>
      <c r="G2590" s="3">
        <v>42423</v>
      </c>
      <c r="H2590" s="2">
        <v>673921.72259999998</v>
      </c>
      <c r="I2590" s="2">
        <v>1009998.1596</v>
      </c>
      <c r="J2590" s="3">
        <v>42339</v>
      </c>
      <c r="K2590" s="2">
        <v>213.16669999999999</v>
      </c>
      <c r="L2590" s="2">
        <v>213.16669999999999</v>
      </c>
      <c r="M2590" s="3">
        <v>42325</v>
      </c>
      <c r="N2590" s="2">
        <v>1963.58</v>
      </c>
      <c r="O2590" s="2">
        <v>2248.0232999999998</v>
      </c>
      <c r="P2590" s="3">
        <v>42307</v>
      </c>
      <c r="Q2590" s="2">
        <v>269937.60876999999</v>
      </c>
      <c r="R2590" s="2">
        <v>269937.60879999999</v>
      </c>
    </row>
    <row r="2591" spans="1:18" x14ac:dyDescent="0.3">
      <c r="A2591" s="3">
        <v>42422</v>
      </c>
      <c r="B2591" s="2">
        <v>5181400</v>
      </c>
      <c r="C2591" s="2">
        <v>5671207.5815000003</v>
      </c>
      <c r="D2591" s="3">
        <v>42290</v>
      </c>
      <c r="E2591" s="2">
        <v>623655.20441999997</v>
      </c>
      <c r="F2591" s="2">
        <v>737697.56319999998</v>
      </c>
      <c r="G2591" s="3">
        <v>42422</v>
      </c>
      <c r="H2591" s="2">
        <v>674665.82250000001</v>
      </c>
      <c r="I2591" s="2">
        <v>1011113.333</v>
      </c>
      <c r="J2591" s="3">
        <v>42338</v>
      </c>
      <c r="K2591" s="2">
        <v>213.0915</v>
      </c>
      <c r="L2591" s="2">
        <v>213.0915</v>
      </c>
      <c r="M2591" s="3">
        <v>42324</v>
      </c>
      <c r="N2591" s="2">
        <v>1943.02</v>
      </c>
      <c r="O2591" s="2">
        <v>2224.4850000000001</v>
      </c>
      <c r="P2591" s="3">
        <v>42306</v>
      </c>
      <c r="Q2591" s="2">
        <v>267416.38679000002</v>
      </c>
      <c r="R2591" s="2">
        <v>267416.38679999998</v>
      </c>
    </row>
    <row r="2592" spans="1:18" x14ac:dyDescent="0.3">
      <c r="A2592" s="3">
        <v>42419</v>
      </c>
      <c r="B2592" s="2">
        <v>5133860</v>
      </c>
      <c r="C2592" s="2">
        <v>5619177.057</v>
      </c>
      <c r="D2592" s="3">
        <v>42289</v>
      </c>
      <c r="E2592" s="2">
        <v>623441.98635000002</v>
      </c>
      <c r="F2592" s="2">
        <v>737437.09210000001</v>
      </c>
      <c r="G2592" s="3">
        <v>42419</v>
      </c>
      <c r="H2592" s="2">
        <v>671863.40549999999</v>
      </c>
      <c r="I2592" s="2">
        <v>1006853.6702000001</v>
      </c>
      <c r="J2592" s="3">
        <v>42335</v>
      </c>
      <c r="K2592" s="2">
        <v>213.0299</v>
      </c>
      <c r="L2592" s="2">
        <v>213.0299</v>
      </c>
      <c r="M2592" s="3">
        <v>42321</v>
      </c>
      <c r="N2592" s="2">
        <v>1973.29</v>
      </c>
      <c r="O2592" s="2">
        <v>2259.1399000000001</v>
      </c>
      <c r="P2592" s="3">
        <v>42305</v>
      </c>
      <c r="Q2592" s="2">
        <v>265739.85570000001</v>
      </c>
      <c r="R2592" s="2">
        <v>265739.85570000001</v>
      </c>
    </row>
    <row r="2593" spans="1:18" x14ac:dyDescent="0.3">
      <c r="A2593" s="3">
        <v>42418</v>
      </c>
      <c r="B2593" s="2">
        <v>5112480</v>
      </c>
      <c r="C2593" s="2">
        <v>5595772.5835999995</v>
      </c>
      <c r="D2593" s="3">
        <v>42286</v>
      </c>
      <c r="E2593" s="2">
        <v>604264.22618999996</v>
      </c>
      <c r="F2593" s="2">
        <v>714659.2537</v>
      </c>
      <c r="G2593" s="3">
        <v>42418</v>
      </c>
      <c r="H2593" s="2">
        <v>671907.80279999995</v>
      </c>
      <c r="I2593" s="2">
        <v>1006920.2039</v>
      </c>
      <c r="J2593" s="3">
        <v>42334</v>
      </c>
      <c r="K2593" s="2">
        <v>213.1086</v>
      </c>
      <c r="L2593" s="2">
        <v>213.1086</v>
      </c>
      <c r="M2593" s="3">
        <v>42320</v>
      </c>
      <c r="N2593" s="2">
        <v>1993.36</v>
      </c>
      <c r="O2593" s="2">
        <v>2282.1142</v>
      </c>
      <c r="P2593" s="3">
        <v>42304</v>
      </c>
      <c r="Q2593" s="2">
        <v>264999.78097999998</v>
      </c>
      <c r="R2593" s="2">
        <v>264999.78100000002</v>
      </c>
    </row>
    <row r="2594" spans="1:18" x14ac:dyDescent="0.3">
      <c r="A2594" s="3">
        <v>42417</v>
      </c>
      <c r="B2594" s="2">
        <v>5131300</v>
      </c>
      <c r="C2594" s="2">
        <v>5616226.1525999997</v>
      </c>
      <c r="D2594" s="3">
        <v>42285</v>
      </c>
      <c r="E2594" s="2">
        <v>599820.68446999998</v>
      </c>
      <c r="F2594" s="2">
        <v>709403.90670000005</v>
      </c>
      <c r="G2594" s="3">
        <v>42417</v>
      </c>
      <c r="H2594" s="2">
        <v>663875.93999999994</v>
      </c>
      <c r="I2594" s="2">
        <v>994883.6642</v>
      </c>
      <c r="J2594" s="3">
        <v>42333</v>
      </c>
      <c r="K2594" s="2">
        <v>213.17179999999999</v>
      </c>
      <c r="L2594" s="2">
        <v>213.17179999999999</v>
      </c>
      <c r="M2594" s="3">
        <v>42319</v>
      </c>
      <c r="N2594" s="2">
        <v>1997.27</v>
      </c>
      <c r="O2594" s="2">
        <v>2286.5906</v>
      </c>
      <c r="P2594" s="3">
        <v>42303</v>
      </c>
      <c r="Q2594" s="2">
        <v>264756.90512000001</v>
      </c>
      <c r="R2594" s="2">
        <v>264756.90509999997</v>
      </c>
    </row>
    <row r="2595" spans="1:18" x14ac:dyDescent="0.3">
      <c r="A2595" s="3">
        <v>42416</v>
      </c>
      <c r="B2595" s="2">
        <v>5009170</v>
      </c>
      <c r="C2595" s="2">
        <v>5482552.2849000003</v>
      </c>
      <c r="D2595" s="3">
        <v>42277</v>
      </c>
      <c r="E2595" s="2">
        <v>597174.21892000001</v>
      </c>
      <c r="F2595" s="2">
        <v>706273.94960000005</v>
      </c>
      <c r="G2595" s="3">
        <v>42416</v>
      </c>
      <c r="H2595" s="2">
        <v>655826.38560000004</v>
      </c>
      <c r="I2595" s="2">
        <v>982567.36719999998</v>
      </c>
      <c r="J2595" s="3">
        <v>42332</v>
      </c>
      <c r="K2595" s="2">
        <v>213.14840000000001</v>
      </c>
      <c r="L2595" s="2">
        <v>213.14840000000001</v>
      </c>
      <c r="M2595" s="3">
        <v>42318</v>
      </c>
      <c r="N2595" s="2">
        <v>1996.59</v>
      </c>
      <c r="O2595" s="2">
        <v>2285.8121000000001</v>
      </c>
      <c r="P2595" s="3">
        <v>42300</v>
      </c>
      <c r="Q2595" s="2">
        <v>263923.64705999999</v>
      </c>
      <c r="R2595" s="2">
        <v>263923.6471</v>
      </c>
    </row>
    <row r="2596" spans="1:18" x14ac:dyDescent="0.3">
      <c r="A2596" s="3">
        <v>42412</v>
      </c>
      <c r="B2596" s="2">
        <v>4848550</v>
      </c>
      <c r="C2596" s="2">
        <v>5302885.8219999997</v>
      </c>
      <c r="D2596" s="3">
        <v>42276</v>
      </c>
      <c r="E2596" s="2">
        <v>597628.22556000005</v>
      </c>
      <c r="F2596" s="2">
        <v>706810.90020000003</v>
      </c>
      <c r="G2596" s="3">
        <v>42412</v>
      </c>
      <c r="H2596" s="2">
        <v>640632.16749999998</v>
      </c>
      <c r="I2596" s="2">
        <v>959548.51879999996</v>
      </c>
      <c r="J2596" s="3">
        <v>42331</v>
      </c>
      <c r="K2596" s="2">
        <v>213.16030000000001</v>
      </c>
      <c r="L2596" s="2">
        <v>213.16030000000001</v>
      </c>
      <c r="M2596" s="3">
        <v>42317</v>
      </c>
      <c r="N2596" s="2">
        <v>2025.7</v>
      </c>
      <c r="O2596" s="2">
        <v>2319.1388999999999</v>
      </c>
      <c r="P2596" s="3">
        <v>42299</v>
      </c>
      <c r="Q2596" s="2">
        <v>258552.81500999999</v>
      </c>
      <c r="R2596" s="2">
        <v>258552.815</v>
      </c>
    </row>
    <row r="2597" spans="1:18" x14ac:dyDescent="0.3">
      <c r="A2597" s="3">
        <v>42411</v>
      </c>
      <c r="B2597" s="2">
        <v>4742860</v>
      </c>
      <c r="C2597" s="2">
        <v>5187147.9687999999</v>
      </c>
      <c r="D2597" s="3">
        <v>42275</v>
      </c>
      <c r="E2597" s="2">
        <v>608908.29171000002</v>
      </c>
      <c r="F2597" s="2">
        <v>720137.00589999999</v>
      </c>
      <c r="G2597" s="3">
        <v>42411</v>
      </c>
      <c r="H2597" s="2">
        <v>628591.11259999999</v>
      </c>
      <c r="I2597" s="2">
        <v>941379.14159999997</v>
      </c>
      <c r="J2597" s="3">
        <v>42328</v>
      </c>
      <c r="K2597" s="2">
        <v>213.12979999999999</v>
      </c>
      <c r="L2597" s="2">
        <v>213.12979999999999</v>
      </c>
      <c r="M2597" s="3">
        <v>42314</v>
      </c>
      <c r="N2597" s="2">
        <v>2041.07</v>
      </c>
      <c r="O2597" s="2">
        <v>2336.7354</v>
      </c>
      <c r="P2597" s="3">
        <v>42298</v>
      </c>
      <c r="Q2597" s="2">
        <v>263260.72175999999</v>
      </c>
      <c r="R2597" s="2">
        <v>263260.7218</v>
      </c>
    </row>
    <row r="2598" spans="1:18" x14ac:dyDescent="0.3">
      <c r="A2598" s="3">
        <v>42410</v>
      </c>
      <c r="B2598" s="2">
        <v>4721410</v>
      </c>
      <c r="C2598" s="2">
        <v>5162746.6173999999</v>
      </c>
      <c r="D2598" s="3">
        <v>42272</v>
      </c>
      <c r="E2598" s="2">
        <v>604609.78755999997</v>
      </c>
      <c r="F2598" s="2">
        <v>715053.29799999995</v>
      </c>
      <c r="G2598" s="3">
        <v>42410</v>
      </c>
      <c r="H2598" s="2">
        <v>633370.80729999999</v>
      </c>
      <c r="I2598" s="2">
        <v>948231.83039999998</v>
      </c>
      <c r="J2598" s="3">
        <v>42327</v>
      </c>
      <c r="K2598" s="2">
        <v>213.2604</v>
      </c>
      <c r="L2598" s="2">
        <v>213.2604</v>
      </c>
      <c r="M2598" s="3">
        <v>42313</v>
      </c>
      <c r="N2598" s="2">
        <v>2049.41</v>
      </c>
      <c r="O2598" s="2">
        <v>2346.2831000000001</v>
      </c>
      <c r="P2598" s="3">
        <v>42297</v>
      </c>
      <c r="Q2598" s="2">
        <v>256689.26686999999</v>
      </c>
      <c r="R2598" s="2">
        <v>256689.26689999999</v>
      </c>
    </row>
    <row r="2599" spans="1:18" x14ac:dyDescent="0.3">
      <c r="A2599" s="3">
        <v>42409</v>
      </c>
      <c r="B2599" s="2">
        <v>4743800</v>
      </c>
      <c r="C2599" s="2">
        <v>5186842.9082000004</v>
      </c>
      <c r="D2599" s="3">
        <v>42271</v>
      </c>
      <c r="E2599" s="2">
        <v>614844.69238999998</v>
      </c>
      <c r="F2599" s="2">
        <v>727157.80339999998</v>
      </c>
      <c r="G2599" s="3">
        <v>42409</v>
      </c>
      <c r="H2599" s="2">
        <v>641970.82750000001</v>
      </c>
      <c r="I2599" s="2">
        <v>960479.55669999996</v>
      </c>
      <c r="J2599" s="3">
        <v>42326</v>
      </c>
      <c r="K2599" s="2">
        <v>213.19589999999999</v>
      </c>
      <c r="L2599" s="2">
        <v>213.19589999999999</v>
      </c>
      <c r="M2599" s="3">
        <v>42312</v>
      </c>
      <c r="N2599" s="2">
        <v>2052.77</v>
      </c>
      <c r="O2599" s="2">
        <v>2350.1298000000002</v>
      </c>
      <c r="P2599" s="3">
        <v>42296</v>
      </c>
      <c r="Q2599" s="2">
        <v>256818.84985999999</v>
      </c>
      <c r="R2599" s="2">
        <v>256818.8499</v>
      </c>
    </row>
    <row r="2600" spans="1:18" x14ac:dyDescent="0.3">
      <c r="A2600" s="3">
        <v>42408</v>
      </c>
      <c r="B2600" s="2">
        <v>4772170</v>
      </c>
      <c r="C2600" s="2">
        <v>5217808.9305999996</v>
      </c>
      <c r="D2600" s="3">
        <v>42270</v>
      </c>
      <c r="E2600" s="2">
        <v>611055.42787000001</v>
      </c>
      <c r="F2600" s="2">
        <v>722668.59080000001</v>
      </c>
      <c r="G2600" s="3">
        <v>42408</v>
      </c>
      <c r="H2600" s="2">
        <v>644061.90060000005</v>
      </c>
      <c r="I2600" s="2">
        <v>963388.40229999996</v>
      </c>
      <c r="J2600" s="3">
        <v>42325</v>
      </c>
      <c r="K2600" s="2">
        <v>213.17359999999999</v>
      </c>
      <c r="L2600" s="2">
        <v>213.17359999999999</v>
      </c>
      <c r="M2600" s="3">
        <v>42311</v>
      </c>
      <c r="N2600" s="2">
        <v>2048.4</v>
      </c>
      <c r="O2600" s="2">
        <v>2345.1268</v>
      </c>
      <c r="P2600" s="3">
        <v>42293</v>
      </c>
      <c r="Q2600" s="2">
        <v>259081.36408</v>
      </c>
      <c r="R2600" s="2">
        <v>259081.36410000001</v>
      </c>
    </row>
    <row r="2601" spans="1:18" x14ac:dyDescent="0.3">
      <c r="A2601" s="3">
        <v>42405</v>
      </c>
      <c r="B2601" s="2">
        <v>4852390</v>
      </c>
      <c r="C2601" s="2">
        <v>5305440.9610000001</v>
      </c>
      <c r="D2601" s="3">
        <v>42269</v>
      </c>
      <c r="E2601" s="2">
        <v>621490.94620999997</v>
      </c>
      <c r="F2601" s="2">
        <v>734841.17429999996</v>
      </c>
      <c r="G2601" s="3">
        <v>42405</v>
      </c>
      <c r="H2601" s="2">
        <v>644300.59640000004</v>
      </c>
      <c r="I2601" s="2">
        <v>963587.96120000002</v>
      </c>
      <c r="J2601" s="3">
        <v>42324</v>
      </c>
      <c r="K2601" s="2">
        <v>213.1635</v>
      </c>
      <c r="L2601" s="2">
        <v>213.1635</v>
      </c>
      <c r="M2601" s="3">
        <v>42310</v>
      </c>
      <c r="N2601" s="2">
        <v>2035.24</v>
      </c>
      <c r="O2601" s="2">
        <v>2330.0605</v>
      </c>
      <c r="P2601" s="3">
        <v>42292</v>
      </c>
      <c r="Q2601" s="2">
        <v>256705.21090999999</v>
      </c>
      <c r="R2601" s="2">
        <v>256705.21090000001</v>
      </c>
    </row>
    <row r="2602" spans="1:18" x14ac:dyDescent="0.3">
      <c r="A2602" s="3">
        <v>42404</v>
      </c>
      <c r="B2602" s="2">
        <v>4950310</v>
      </c>
      <c r="C2602" s="2">
        <v>5412288.0005999999</v>
      </c>
      <c r="D2602" s="3">
        <v>42268</v>
      </c>
      <c r="E2602" s="2">
        <v>612916.29932999995</v>
      </c>
      <c r="F2602" s="2">
        <v>724702.6459</v>
      </c>
      <c r="G2602" s="3">
        <v>42404</v>
      </c>
      <c r="H2602" s="2">
        <v>637126.34160000004</v>
      </c>
      <c r="I2602" s="2">
        <v>952714.54200000002</v>
      </c>
      <c r="J2602" s="3">
        <v>42321</v>
      </c>
      <c r="K2602" s="2">
        <v>213.0273</v>
      </c>
      <c r="L2602" s="2">
        <v>213.0273</v>
      </c>
      <c r="M2602" s="3">
        <v>42307</v>
      </c>
      <c r="N2602" s="2">
        <v>2029.47</v>
      </c>
      <c r="O2602" s="2">
        <v>2323.4546999999998</v>
      </c>
      <c r="P2602" s="3">
        <v>42291</v>
      </c>
      <c r="Q2602" s="2">
        <v>255562.63370999999</v>
      </c>
      <c r="R2602" s="2">
        <v>255562.63370000001</v>
      </c>
    </row>
    <row r="2603" spans="1:18" x14ac:dyDescent="0.3">
      <c r="A2603" s="3">
        <v>42403</v>
      </c>
      <c r="B2603" s="2">
        <v>5035020</v>
      </c>
      <c r="C2603" s="2">
        <v>5501582.4693</v>
      </c>
      <c r="D2603" s="3">
        <v>42265</v>
      </c>
      <c r="E2603" s="2">
        <v>595413.82568999997</v>
      </c>
      <c r="F2603" s="2">
        <v>704007.99490000005</v>
      </c>
      <c r="G2603" s="3">
        <v>42403</v>
      </c>
      <c r="H2603" s="2">
        <v>648801.24329999997</v>
      </c>
      <c r="I2603" s="2">
        <v>969884.67260000005</v>
      </c>
      <c r="J2603" s="3">
        <v>42320</v>
      </c>
      <c r="K2603" s="2">
        <v>212.9588</v>
      </c>
      <c r="L2603" s="2">
        <v>212.9588</v>
      </c>
      <c r="M2603" s="3">
        <v>42306</v>
      </c>
      <c r="N2603" s="2">
        <v>2034.16</v>
      </c>
      <c r="O2603" s="2">
        <v>2328.8240000000001</v>
      </c>
      <c r="P2603" s="3">
        <v>42290</v>
      </c>
      <c r="Q2603" s="2">
        <v>261385.68135999999</v>
      </c>
      <c r="R2603" s="2">
        <v>261385.6814</v>
      </c>
    </row>
    <row r="2604" spans="1:18" x14ac:dyDescent="0.3">
      <c r="A2604" s="3">
        <v>42402</v>
      </c>
      <c r="B2604" s="2">
        <v>5086230</v>
      </c>
      <c r="C2604" s="2">
        <v>5556117.5433999998</v>
      </c>
      <c r="D2604" s="3">
        <v>42264</v>
      </c>
      <c r="E2604" s="2">
        <v>593387.87701000005</v>
      </c>
      <c r="F2604" s="2">
        <v>701587.37190000003</v>
      </c>
      <c r="G2604" s="3">
        <v>42402</v>
      </c>
      <c r="H2604" s="2">
        <v>643617.80000000005</v>
      </c>
      <c r="I2604" s="2">
        <v>961774.29619999998</v>
      </c>
      <c r="J2604" s="3">
        <v>42319</v>
      </c>
      <c r="K2604" s="2">
        <v>212.89869999999999</v>
      </c>
      <c r="L2604" s="2">
        <v>212.89869999999999</v>
      </c>
      <c r="M2604" s="3">
        <v>42305</v>
      </c>
      <c r="N2604" s="2">
        <v>2042.51</v>
      </c>
      <c r="O2604" s="2">
        <v>2338.3834000000002</v>
      </c>
      <c r="P2604" s="3">
        <v>42286</v>
      </c>
      <c r="Q2604" s="2">
        <v>262989.12430999998</v>
      </c>
      <c r="R2604" s="2">
        <v>262989.12430000002</v>
      </c>
    </row>
    <row r="2605" spans="1:18" x14ac:dyDescent="0.3">
      <c r="A2605" s="3">
        <v>42401</v>
      </c>
      <c r="B2605" s="2">
        <v>5168340</v>
      </c>
      <c r="C2605" s="2">
        <v>5645468.1896000002</v>
      </c>
      <c r="D2605" s="3">
        <v>42263</v>
      </c>
      <c r="E2605" s="2">
        <v>608257.07785</v>
      </c>
      <c r="F2605" s="2">
        <v>719167.85160000005</v>
      </c>
      <c r="G2605" s="3">
        <v>42401</v>
      </c>
      <c r="H2605" s="2">
        <v>645464.79139999999</v>
      </c>
      <c r="I2605" s="2">
        <v>964534.30200000003</v>
      </c>
      <c r="J2605" s="3">
        <v>42318</v>
      </c>
      <c r="K2605" s="2">
        <v>212.97829999999999</v>
      </c>
      <c r="L2605" s="2">
        <v>212.97829999999999</v>
      </c>
      <c r="M2605" s="3">
        <v>42304</v>
      </c>
      <c r="N2605" s="2">
        <v>2044.65</v>
      </c>
      <c r="O2605" s="2">
        <v>2340.8334</v>
      </c>
      <c r="P2605" s="3">
        <v>42285</v>
      </c>
      <c r="Q2605" s="2">
        <v>261564.54362000001</v>
      </c>
      <c r="R2605" s="2">
        <v>261564.5436</v>
      </c>
    </row>
    <row r="2606" spans="1:18" x14ac:dyDescent="0.3">
      <c r="A2606" s="3">
        <v>42398</v>
      </c>
      <c r="B2606" s="2">
        <v>5190200</v>
      </c>
      <c r="C2606" s="2">
        <v>5669346.9390000002</v>
      </c>
      <c r="D2606" s="3">
        <v>42262</v>
      </c>
      <c r="E2606" s="2">
        <v>583179.72765999998</v>
      </c>
      <c r="F2606" s="2">
        <v>689493.75179999997</v>
      </c>
      <c r="G2606" s="3">
        <v>42398</v>
      </c>
      <c r="H2606" s="2">
        <v>648222.27599999995</v>
      </c>
      <c r="I2606" s="2">
        <v>968654.88069999998</v>
      </c>
      <c r="J2606" s="3">
        <v>42317</v>
      </c>
      <c r="K2606" s="2">
        <v>212.8706</v>
      </c>
      <c r="L2606" s="2">
        <v>212.8706</v>
      </c>
      <c r="M2606" s="3">
        <v>42303</v>
      </c>
      <c r="N2606" s="2">
        <v>2048.08</v>
      </c>
      <c r="O2606" s="2">
        <v>2344.7602000000002</v>
      </c>
      <c r="P2606" s="3">
        <v>42284</v>
      </c>
      <c r="Q2606" s="2">
        <v>263797.69847</v>
      </c>
      <c r="R2606" s="2">
        <v>263797.6985</v>
      </c>
    </row>
    <row r="2607" spans="1:18" x14ac:dyDescent="0.3">
      <c r="A2607" s="3">
        <v>42397</v>
      </c>
      <c r="B2607" s="2">
        <v>5046420</v>
      </c>
      <c r="C2607" s="2">
        <v>5512291.4903999995</v>
      </c>
      <c r="D2607" s="3">
        <v>42261</v>
      </c>
      <c r="E2607" s="2">
        <v>609149.16579999996</v>
      </c>
      <c r="F2607" s="2">
        <v>720197.43449999997</v>
      </c>
      <c r="G2607" s="3">
        <v>42397</v>
      </c>
      <c r="H2607" s="2">
        <v>630275.19460000005</v>
      </c>
      <c r="I2607" s="2">
        <v>941836.10470000003</v>
      </c>
      <c r="J2607" s="3">
        <v>42314</v>
      </c>
      <c r="K2607" s="2">
        <v>213.13939999999999</v>
      </c>
      <c r="L2607" s="2">
        <v>213.13939999999999</v>
      </c>
      <c r="M2607" s="3">
        <v>42300</v>
      </c>
      <c r="N2607" s="2">
        <v>2040.4</v>
      </c>
      <c r="O2607" s="2">
        <v>2335.9666999999999</v>
      </c>
      <c r="P2607" s="3">
        <v>42283</v>
      </c>
      <c r="Q2607" s="2">
        <v>262926.57105999999</v>
      </c>
      <c r="R2607" s="2">
        <v>262926.5711</v>
      </c>
    </row>
    <row r="2608" spans="1:18" x14ac:dyDescent="0.3">
      <c r="A2608" s="3">
        <v>42396</v>
      </c>
      <c r="B2608" s="2">
        <v>4967930</v>
      </c>
      <c r="C2608" s="2">
        <v>5425947.0308999997</v>
      </c>
      <c r="D2608" s="3">
        <v>42258</v>
      </c>
      <c r="E2608" s="2">
        <v>621069.22071999998</v>
      </c>
      <c r="F2608" s="2">
        <v>734290.52280000004</v>
      </c>
      <c r="G2608" s="3">
        <v>42396</v>
      </c>
      <c r="H2608" s="2">
        <v>622148.96539999999</v>
      </c>
      <c r="I2608" s="2">
        <v>929327.32519999996</v>
      </c>
      <c r="J2608" s="3">
        <v>42313</v>
      </c>
      <c r="K2608" s="2">
        <v>213.28800000000001</v>
      </c>
      <c r="L2608" s="2">
        <v>213.28800000000001</v>
      </c>
      <c r="M2608" s="3">
        <v>42299</v>
      </c>
      <c r="N2608" s="2">
        <v>2023</v>
      </c>
      <c r="O2608" s="2">
        <v>2316.0462000000002</v>
      </c>
      <c r="P2608" s="3">
        <v>42282</v>
      </c>
      <c r="Q2608" s="2">
        <v>259406.35568000001</v>
      </c>
      <c r="R2608" s="2">
        <v>259406.35569999999</v>
      </c>
    </row>
    <row r="2609" spans="1:18" x14ac:dyDescent="0.3">
      <c r="A2609" s="3">
        <v>42395</v>
      </c>
      <c r="B2609" s="2">
        <v>5072450</v>
      </c>
      <c r="C2609" s="2">
        <v>5540002.6199000003</v>
      </c>
      <c r="D2609" s="3">
        <v>42257</v>
      </c>
      <c r="E2609" s="2">
        <v>623889.27503999998</v>
      </c>
      <c r="F2609" s="2">
        <v>737624.67480000004</v>
      </c>
      <c r="G2609" s="3">
        <v>42395</v>
      </c>
      <c r="H2609" s="2">
        <v>621438.90899999999</v>
      </c>
      <c r="I2609" s="2">
        <v>928142.64240000001</v>
      </c>
      <c r="J2609" s="3">
        <v>42312</v>
      </c>
      <c r="K2609" s="2">
        <v>213.3312</v>
      </c>
      <c r="L2609" s="2">
        <v>213.3312</v>
      </c>
      <c r="M2609" s="3">
        <v>42298</v>
      </c>
      <c r="N2609" s="2">
        <v>2042.98</v>
      </c>
      <c r="O2609" s="2">
        <v>2338.9204</v>
      </c>
      <c r="P2609" s="3">
        <v>42279</v>
      </c>
      <c r="Q2609" s="2">
        <v>260169.46775000001</v>
      </c>
      <c r="R2609" s="2">
        <v>260169.46770000001</v>
      </c>
    </row>
    <row r="2610" spans="1:18" x14ac:dyDescent="0.3">
      <c r="A2610" s="3">
        <v>42394</v>
      </c>
      <c r="B2610" s="2">
        <v>5016740</v>
      </c>
      <c r="C2610" s="2">
        <v>5479163.5575000001</v>
      </c>
      <c r="D2610" s="3">
        <v>42256</v>
      </c>
      <c r="E2610" s="2">
        <v>632773.76557000005</v>
      </c>
      <c r="F2610" s="2">
        <v>748128.81339999998</v>
      </c>
      <c r="G2610" s="3">
        <v>42394</v>
      </c>
      <c r="H2610" s="2">
        <v>610671.72349999996</v>
      </c>
      <c r="I2610" s="2">
        <v>912061.44140000001</v>
      </c>
      <c r="J2610" s="3">
        <v>42311</v>
      </c>
      <c r="K2610" s="2">
        <v>213.38210000000001</v>
      </c>
      <c r="L2610" s="2">
        <v>213.38210000000001</v>
      </c>
      <c r="M2610" s="3">
        <v>42297</v>
      </c>
      <c r="N2610" s="2">
        <v>2039.36</v>
      </c>
      <c r="O2610" s="2">
        <v>2334.7761</v>
      </c>
      <c r="P2610" s="3">
        <v>42278</v>
      </c>
      <c r="Q2610" s="2">
        <v>261323.55734999999</v>
      </c>
      <c r="R2610" s="2">
        <v>261323.55739999999</v>
      </c>
    </row>
    <row r="2611" spans="1:18" x14ac:dyDescent="0.3">
      <c r="A2611" s="3">
        <v>42391</v>
      </c>
      <c r="B2611" s="2">
        <v>5104830</v>
      </c>
      <c r="C2611" s="2">
        <v>5575365.1756999996</v>
      </c>
      <c r="D2611" s="3">
        <v>42255</v>
      </c>
      <c r="E2611" s="2">
        <v>626580.98811000003</v>
      </c>
      <c r="F2611" s="2">
        <v>740643.27309999999</v>
      </c>
      <c r="G2611" s="3">
        <v>42391</v>
      </c>
      <c r="H2611" s="2">
        <v>622402.62060000002</v>
      </c>
      <c r="I2611" s="2">
        <v>929457.50719999999</v>
      </c>
      <c r="J2611" s="3">
        <v>42310</v>
      </c>
      <c r="K2611" s="2">
        <v>213.40280000000001</v>
      </c>
      <c r="L2611" s="2">
        <v>213.40280000000001</v>
      </c>
      <c r="M2611" s="3">
        <v>42296</v>
      </c>
      <c r="N2611" s="2">
        <v>2030.27</v>
      </c>
      <c r="O2611" s="2">
        <v>2324.3692999999998</v>
      </c>
      <c r="P2611" s="3">
        <v>42277</v>
      </c>
      <c r="Q2611" s="2">
        <v>257563.33955</v>
      </c>
      <c r="R2611" s="2">
        <v>257563.33960000001</v>
      </c>
    </row>
    <row r="2612" spans="1:18" x14ac:dyDescent="0.3">
      <c r="A2612" s="3">
        <v>42390</v>
      </c>
      <c r="B2612" s="2">
        <v>4990960</v>
      </c>
      <c r="C2612" s="2">
        <v>5451004.7359999996</v>
      </c>
      <c r="D2612" s="3">
        <v>42254</v>
      </c>
      <c r="E2612" s="2">
        <v>614146.08877999999</v>
      </c>
      <c r="F2612" s="2">
        <v>725944.73490000004</v>
      </c>
      <c r="G2612" s="3">
        <v>42390</v>
      </c>
      <c r="H2612" s="2">
        <v>613611.59490000003</v>
      </c>
      <c r="I2612" s="2">
        <v>916329.53419999999</v>
      </c>
      <c r="J2612" s="3">
        <v>42307</v>
      </c>
      <c r="K2612" s="2">
        <v>213.38929999999999</v>
      </c>
      <c r="L2612" s="2">
        <v>213.38929999999999</v>
      </c>
      <c r="M2612" s="3">
        <v>42293</v>
      </c>
      <c r="N2612" s="2">
        <v>2030.26</v>
      </c>
      <c r="O2612" s="2">
        <v>2324.3579</v>
      </c>
      <c r="P2612" s="3">
        <v>42276</v>
      </c>
      <c r="Q2612" s="2">
        <v>252947.41714000001</v>
      </c>
      <c r="R2612" s="2">
        <v>252947.41709999999</v>
      </c>
    </row>
    <row r="2613" spans="1:18" x14ac:dyDescent="0.3">
      <c r="A2613" s="3">
        <v>42389</v>
      </c>
      <c r="B2613" s="2">
        <v>5032700</v>
      </c>
      <c r="C2613" s="2">
        <v>5496585.5418999996</v>
      </c>
      <c r="D2613" s="3">
        <v>42249</v>
      </c>
      <c r="E2613" s="2">
        <v>626880.35060999996</v>
      </c>
      <c r="F2613" s="2">
        <v>740997.13130000001</v>
      </c>
      <c r="G2613" s="3">
        <v>42389</v>
      </c>
      <c r="H2613" s="2">
        <v>617996.42240000004</v>
      </c>
      <c r="I2613" s="2">
        <v>922877.56389999995</v>
      </c>
      <c r="J2613" s="3">
        <v>42306</v>
      </c>
      <c r="K2613" s="2">
        <v>213.43719999999999</v>
      </c>
      <c r="L2613" s="2">
        <v>213.43719999999999</v>
      </c>
      <c r="M2613" s="3">
        <v>42292</v>
      </c>
      <c r="N2613" s="2">
        <v>2033.27</v>
      </c>
      <c r="O2613" s="2">
        <v>2327.8036999999999</v>
      </c>
      <c r="P2613" s="3">
        <v>42275</v>
      </c>
      <c r="Q2613" s="2">
        <v>263237.78872000001</v>
      </c>
      <c r="R2613" s="2">
        <v>263237.78869999998</v>
      </c>
    </row>
    <row r="2614" spans="1:18" x14ac:dyDescent="0.3">
      <c r="A2614" s="3">
        <v>42388</v>
      </c>
      <c r="B2614" s="2">
        <v>5005930</v>
      </c>
      <c r="C2614" s="2">
        <v>5467357.2017000001</v>
      </c>
      <c r="D2614" s="3">
        <v>42248</v>
      </c>
      <c r="E2614" s="2">
        <v>623518.70232000004</v>
      </c>
      <c r="F2614" s="2">
        <v>737023.53130000003</v>
      </c>
      <c r="G2614" s="3">
        <v>42388</v>
      </c>
      <c r="H2614" s="2">
        <v>623648.21499999997</v>
      </c>
      <c r="I2614" s="2">
        <v>931317.60069999995</v>
      </c>
      <c r="J2614" s="3">
        <v>42305</v>
      </c>
      <c r="K2614" s="2">
        <v>213.48910000000001</v>
      </c>
      <c r="L2614" s="2">
        <v>213.48910000000001</v>
      </c>
      <c r="M2614" s="3">
        <v>42291</v>
      </c>
      <c r="N2614" s="2">
        <v>2009.55</v>
      </c>
      <c r="O2614" s="2">
        <v>2300.6475999999998</v>
      </c>
      <c r="P2614" s="3">
        <v>42272</v>
      </c>
      <c r="Q2614" s="2">
        <v>262190.783</v>
      </c>
      <c r="R2614" s="2">
        <v>262190.783</v>
      </c>
    </row>
    <row r="2615" spans="1:18" x14ac:dyDescent="0.3">
      <c r="A2615" s="3">
        <v>42384</v>
      </c>
      <c r="B2615" s="2">
        <v>5053200</v>
      </c>
      <c r="C2615" s="2">
        <v>5518976.1196999997</v>
      </c>
      <c r="D2615" s="3">
        <v>42247</v>
      </c>
      <c r="E2615" s="2">
        <v>623617.17763000005</v>
      </c>
      <c r="F2615" s="2">
        <v>737139.93299999996</v>
      </c>
      <c r="G2615" s="3">
        <v>42384</v>
      </c>
      <c r="H2615" s="2">
        <v>628677.95200000005</v>
      </c>
      <c r="I2615" s="2">
        <v>938828.69830000005</v>
      </c>
      <c r="J2615" s="3">
        <v>42304</v>
      </c>
      <c r="K2615" s="2">
        <v>213.45249999999999</v>
      </c>
      <c r="L2615" s="2">
        <v>213.45249999999999</v>
      </c>
      <c r="M2615" s="3">
        <v>42290</v>
      </c>
      <c r="N2615" s="2">
        <v>2019.05</v>
      </c>
      <c r="O2615" s="2">
        <v>2311.5212999999999</v>
      </c>
      <c r="P2615" s="3">
        <v>42271</v>
      </c>
      <c r="Q2615" s="2">
        <v>260539.47649999999</v>
      </c>
      <c r="R2615" s="2">
        <v>260539.47649999999</v>
      </c>
    </row>
    <row r="2616" spans="1:18" x14ac:dyDescent="0.3">
      <c r="A2616" s="3">
        <v>42383</v>
      </c>
      <c r="B2616" s="2">
        <v>5174090</v>
      </c>
      <c r="C2616" s="2">
        <v>5651016.0481000002</v>
      </c>
      <c r="D2616" s="3">
        <v>42244</v>
      </c>
      <c r="E2616" s="2">
        <v>618623.53740000003</v>
      </c>
      <c r="F2616" s="2">
        <v>731237.25459999999</v>
      </c>
      <c r="G2616" s="3">
        <v>42383</v>
      </c>
      <c r="H2616" s="2">
        <v>633029.07420000003</v>
      </c>
      <c r="I2616" s="2">
        <v>945326.3946</v>
      </c>
      <c r="J2616" s="3">
        <v>42303</v>
      </c>
      <c r="K2616" s="2">
        <v>213.39699999999999</v>
      </c>
      <c r="L2616" s="2">
        <v>213.39699999999999</v>
      </c>
      <c r="M2616" s="3">
        <v>42289</v>
      </c>
      <c r="N2616" s="2">
        <v>2021.63</v>
      </c>
      <c r="O2616" s="2">
        <v>2314.4751000000001</v>
      </c>
      <c r="P2616" s="3">
        <v>42265</v>
      </c>
      <c r="Q2616" s="2">
        <v>261113.98715999999</v>
      </c>
      <c r="R2616" s="2">
        <v>261113.9872</v>
      </c>
    </row>
    <row r="2617" spans="1:18" x14ac:dyDescent="0.3">
      <c r="A2617" s="3">
        <v>42382</v>
      </c>
      <c r="B2617" s="2">
        <v>5045840</v>
      </c>
      <c r="C2617" s="2">
        <v>5510943.3048999999</v>
      </c>
      <c r="D2617" s="3">
        <v>42243</v>
      </c>
      <c r="E2617" s="2">
        <v>587189.61302000005</v>
      </c>
      <c r="F2617" s="2">
        <v>694081.12459999998</v>
      </c>
      <c r="G2617" s="3">
        <v>42382</v>
      </c>
      <c r="H2617" s="2">
        <v>619898.79839999997</v>
      </c>
      <c r="I2617" s="2">
        <v>925696.02009999997</v>
      </c>
      <c r="J2617" s="3">
        <v>42300</v>
      </c>
      <c r="K2617" s="2">
        <v>213.35300000000001</v>
      </c>
      <c r="L2617" s="2">
        <v>213.35300000000001</v>
      </c>
      <c r="M2617" s="3">
        <v>42285</v>
      </c>
      <c r="N2617" s="2">
        <v>2019.53</v>
      </c>
      <c r="O2617" s="2">
        <v>2312.0706</v>
      </c>
      <c r="P2617" s="3">
        <v>42264</v>
      </c>
      <c r="Q2617" s="2">
        <v>264179.86852999998</v>
      </c>
      <c r="R2617" s="2">
        <v>264179.86849999998</v>
      </c>
    </row>
    <row r="2618" spans="1:18" x14ac:dyDescent="0.3">
      <c r="A2618" s="3">
        <v>42381</v>
      </c>
      <c r="B2618" s="2">
        <v>5244530</v>
      </c>
      <c r="C2618" s="2">
        <v>5727895.5129000004</v>
      </c>
      <c r="D2618" s="3">
        <v>42242</v>
      </c>
      <c r="E2618" s="2">
        <v>560538.57701999997</v>
      </c>
      <c r="F2618" s="2">
        <v>662578.55610000005</v>
      </c>
      <c r="G2618" s="3">
        <v>42381</v>
      </c>
      <c r="H2618" s="2">
        <v>631248.87540000002</v>
      </c>
      <c r="I2618" s="2">
        <v>942645.11109999998</v>
      </c>
      <c r="J2618" s="3">
        <v>42299</v>
      </c>
      <c r="K2618" s="2">
        <v>213.3254</v>
      </c>
      <c r="L2618" s="2">
        <v>213.3254</v>
      </c>
      <c r="M2618" s="3">
        <v>42284</v>
      </c>
      <c r="N2618" s="2">
        <v>2005.84</v>
      </c>
      <c r="O2618" s="2">
        <v>2296.3971999999999</v>
      </c>
      <c r="P2618" s="3">
        <v>42263</v>
      </c>
      <c r="Q2618" s="2">
        <v>261989.96226</v>
      </c>
      <c r="R2618" s="2">
        <v>261989.96230000001</v>
      </c>
    </row>
    <row r="2619" spans="1:18" x14ac:dyDescent="0.3">
      <c r="A2619" s="3">
        <v>42380</v>
      </c>
      <c r="B2619" s="2">
        <v>5176620</v>
      </c>
      <c r="C2619" s="2">
        <v>5653725.9625000004</v>
      </c>
      <c r="D2619" s="3">
        <v>42241</v>
      </c>
      <c r="E2619" s="2">
        <v>564234.31957000005</v>
      </c>
      <c r="F2619" s="2">
        <v>666947.06850000005</v>
      </c>
      <c r="G2619" s="3">
        <v>42380</v>
      </c>
      <c r="H2619" s="2">
        <v>629526.61080000002</v>
      </c>
      <c r="I2619" s="2">
        <v>940073.25020000001</v>
      </c>
      <c r="J2619" s="3">
        <v>42298</v>
      </c>
      <c r="K2619" s="2">
        <v>213.35570000000001</v>
      </c>
      <c r="L2619" s="2">
        <v>213.35570000000001</v>
      </c>
      <c r="M2619" s="3">
        <v>42283</v>
      </c>
      <c r="N2619" s="2">
        <v>1990.65</v>
      </c>
      <c r="O2619" s="2">
        <v>2279.0046000000002</v>
      </c>
      <c r="P2619" s="3">
        <v>42262</v>
      </c>
      <c r="Q2619" s="2">
        <v>262172.23775999999</v>
      </c>
      <c r="R2619" s="2">
        <v>262172.2378</v>
      </c>
    </row>
    <row r="2620" spans="1:18" x14ac:dyDescent="0.3">
      <c r="A2620" s="3">
        <v>42377</v>
      </c>
      <c r="B2620" s="2">
        <v>5159190</v>
      </c>
      <c r="C2620" s="2">
        <v>5634685.5526999999</v>
      </c>
      <c r="D2620" s="3">
        <v>42240</v>
      </c>
      <c r="E2620" s="2">
        <v>607122.80532000004</v>
      </c>
      <c r="F2620" s="2">
        <v>717633.13809999998</v>
      </c>
      <c r="G2620" s="3">
        <v>42377</v>
      </c>
      <c r="H2620" s="2">
        <v>627650.95140000002</v>
      </c>
      <c r="I2620" s="2">
        <v>937272.32449999999</v>
      </c>
      <c r="J2620" s="3">
        <v>42297</v>
      </c>
      <c r="K2620" s="2">
        <v>213.39259999999999</v>
      </c>
      <c r="L2620" s="2">
        <v>213.39259999999999</v>
      </c>
      <c r="M2620" s="3">
        <v>42282</v>
      </c>
      <c r="N2620" s="2">
        <v>1978.25</v>
      </c>
      <c r="O2620" s="2">
        <v>2264.8083999999999</v>
      </c>
      <c r="P2620" s="3">
        <v>42261</v>
      </c>
      <c r="Q2620" s="2">
        <v>262959.45387000003</v>
      </c>
      <c r="R2620" s="2">
        <v>262959.45390000002</v>
      </c>
    </row>
    <row r="2621" spans="1:18" x14ac:dyDescent="0.3">
      <c r="A2621" s="3">
        <v>42376</v>
      </c>
      <c r="B2621" s="2">
        <v>5138500</v>
      </c>
      <c r="C2621" s="2">
        <v>5612083.4222999997</v>
      </c>
      <c r="D2621" s="3">
        <v>42237</v>
      </c>
      <c r="E2621" s="2">
        <v>671560.84219</v>
      </c>
      <c r="F2621" s="2">
        <v>793800.38170000003</v>
      </c>
      <c r="G2621" s="3">
        <v>42376</v>
      </c>
      <c r="H2621" s="2">
        <v>624571.12349999999</v>
      </c>
      <c r="I2621" s="2">
        <v>932673.21180000005</v>
      </c>
      <c r="J2621" s="3">
        <v>42296</v>
      </c>
      <c r="K2621" s="2">
        <v>213.45920000000001</v>
      </c>
      <c r="L2621" s="2">
        <v>213.45920000000001</v>
      </c>
      <c r="M2621" s="3">
        <v>42279</v>
      </c>
      <c r="N2621" s="2">
        <v>1969.68</v>
      </c>
      <c r="O2621" s="2">
        <v>2254.9969999999998</v>
      </c>
      <c r="P2621" s="3">
        <v>42258</v>
      </c>
      <c r="Q2621" s="2">
        <v>265918.71289000002</v>
      </c>
      <c r="R2621" s="2">
        <v>265918.71289999998</v>
      </c>
    </row>
    <row r="2622" spans="1:18" x14ac:dyDescent="0.3">
      <c r="A2622" s="3">
        <v>42375</v>
      </c>
      <c r="B2622" s="2">
        <v>5345490</v>
      </c>
      <c r="C2622" s="2">
        <v>5838064.3728</v>
      </c>
      <c r="D2622" s="3">
        <v>42236</v>
      </c>
      <c r="E2622" s="2">
        <v>698252.18302999996</v>
      </c>
      <c r="F2622" s="2">
        <v>825263.76340000005</v>
      </c>
      <c r="G2622" s="3">
        <v>42375</v>
      </c>
      <c r="H2622" s="2">
        <v>640619.17879999999</v>
      </c>
      <c r="I2622" s="2">
        <v>956504.20860000001</v>
      </c>
      <c r="J2622" s="3">
        <v>42293</v>
      </c>
      <c r="K2622" s="2">
        <v>213.43109999999999</v>
      </c>
      <c r="L2622" s="2">
        <v>213.43109999999999</v>
      </c>
      <c r="M2622" s="3">
        <v>42278</v>
      </c>
      <c r="N2622" s="2">
        <v>1979.32</v>
      </c>
      <c r="O2622" s="2">
        <v>2266.0333999999998</v>
      </c>
      <c r="P2622" s="3">
        <v>42257</v>
      </c>
      <c r="Q2622" s="2">
        <v>267089.20382</v>
      </c>
      <c r="R2622" s="2">
        <v>267089.20380000002</v>
      </c>
    </row>
    <row r="2623" spans="1:18" x14ac:dyDescent="0.3">
      <c r="A2623" s="3">
        <v>42374</v>
      </c>
      <c r="B2623" s="2">
        <v>5336620</v>
      </c>
      <c r="C2623" s="2">
        <v>5828317.4006000003</v>
      </c>
      <c r="D2623" s="3">
        <v>42235</v>
      </c>
      <c r="E2623" s="2">
        <v>720465.13416999998</v>
      </c>
      <c r="F2623" s="2">
        <v>851456.81169999996</v>
      </c>
      <c r="G2623" s="3">
        <v>42374</v>
      </c>
      <c r="H2623" s="2">
        <v>640892.652</v>
      </c>
      <c r="I2623" s="2">
        <v>956541.92619999999</v>
      </c>
      <c r="J2623" s="3">
        <v>42292</v>
      </c>
      <c r="K2623" s="2">
        <v>213.41679999999999</v>
      </c>
      <c r="L2623" s="2">
        <v>213.41679999999999</v>
      </c>
      <c r="M2623" s="3">
        <v>42277</v>
      </c>
      <c r="N2623" s="2">
        <v>1962.81</v>
      </c>
      <c r="O2623" s="2">
        <v>2247.1318000000001</v>
      </c>
      <c r="P2623" s="3">
        <v>42256</v>
      </c>
      <c r="Q2623" s="2">
        <v>273380.26233</v>
      </c>
      <c r="R2623" s="2">
        <v>273380.2623</v>
      </c>
    </row>
    <row r="2624" spans="1:18" x14ac:dyDescent="0.3">
      <c r="A2624" s="3">
        <v>42373</v>
      </c>
      <c r="B2624" s="2">
        <v>5361000</v>
      </c>
      <c r="C2624" s="2">
        <v>5854936.1832999997</v>
      </c>
      <c r="D2624" s="3">
        <v>42234</v>
      </c>
      <c r="E2624" s="2">
        <v>709733.83622000006</v>
      </c>
      <c r="F2624" s="2">
        <v>838774.39820000005</v>
      </c>
      <c r="G2624" s="3">
        <v>42373</v>
      </c>
      <c r="H2624" s="2">
        <v>637702.25699999998</v>
      </c>
      <c r="I2624" s="2">
        <v>951780.21369999996</v>
      </c>
      <c r="J2624" s="3">
        <v>42291</v>
      </c>
      <c r="K2624" s="2">
        <v>213.27670000000001</v>
      </c>
      <c r="L2624" s="2">
        <v>213.27670000000001</v>
      </c>
      <c r="M2624" s="3">
        <v>42272</v>
      </c>
      <c r="N2624" s="2">
        <v>1942.85</v>
      </c>
      <c r="O2624" s="2">
        <v>2224.2804999999998</v>
      </c>
      <c r="P2624" s="3">
        <v>42255</v>
      </c>
      <c r="Q2624" s="2">
        <v>258481.58181</v>
      </c>
      <c r="R2624" s="2">
        <v>258481.58180000001</v>
      </c>
    </row>
    <row r="2625" spans="1:18" x14ac:dyDescent="0.3">
      <c r="A2625" s="3">
        <v>42369</v>
      </c>
      <c r="B2625" s="2">
        <v>5401090</v>
      </c>
      <c r="C2625" s="2">
        <v>5896813.3652999997</v>
      </c>
      <c r="D2625" s="3">
        <v>42233</v>
      </c>
      <c r="E2625" s="2">
        <v>753789.83146000002</v>
      </c>
      <c r="F2625" s="2">
        <v>890810.32380000001</v>
      </c>
      <c r="G2625" s="3">
        <v>42369</v>
      </c>
      <c r="H2625" s="2">
        <v>634311.31279999996</v>
      </c>
      <c r="I2625" s="2">
        <v>946719.17839999998</v>
      </c>
      <c r="J2625" s="3">
        <v>42290</v>
      </c>
      <c r="K2625" s="2">
        <v>213.34370000000001</v>
      </c>
      <c r="L2625" s="2">
        <v>213.34370000000001</v>
      </c>
      <c r="M2625" s="3">
        <v>42271</v>
      </c>
      <c r="N2625" s="2">
        <v>1947.1</v>
      </c>
      <c r="O2625" s="2">
        <v>2229.1406999999999</v>
      </c>
      <c r="P2625" s="3">
        <v>42254</v>
      </c>
      <c r="Q2625" s="2">
        <v>267515.86296</v>
      </c>
      <c r="R2625" s="2">
        <v>267515.86300000001</v>
      </c>
    </row>
    <row r="2626" spans="1:18" x14ac:dyDescent="0.3">
      <c r="A2626" s="3">
        <v>42368</v>
      </c>
      <c r="B2626" s="2">
        <v>5480900</v>
      </c>
      <c r="C2626" s="2">
        <v>5983952.0110999998</v>
      </c>
      <c r="D2626" s="3">
        <v>42230</v>
      </c>
      <c r="E2626" s="2">
        <v>751260.41654999997</v>
      </c>
      <c r="F2626" s="2">
        <v>887821.12340000004</v>
      </c>
      <c r="G2626" s="3">
        <v>42368</v>
      </c>
      <c r="H2626" s="2">
        <v>642049.19099999999</v>
      </c>
      <c r="I2626" s="2">
        <v>958268.07810000004</v>
      </c>
      <c r="J2626" s="3">
        <v>42289</v>
      </c>
      <c r="K2626" s="2">
        <v>213.28749999999999</v>
      </c>
      <c r="L2626" s="2">
        <v>213.28749999999999</v>
      </c>
      <c r="M2626" s="3">
        <v>42270</v>
      </c>
      <c r="N2626" s="2">
        <v>1944.64</v>
      </c>
      <c r="O2626" s="2">
        <v>2226.3238999999999</v>
      </c>
      <c r="P2626" s="3">
        <v>42251</v>
      </c>
      <c r="Q2626" s="2">
        <v>266327.13503</v>
      </c>
      <c r="R2626" s="2">
        <v>266327.13500000001</v>
      </c>
    </row>
    <row r="2627" spans="1:18" x14ac:dyDescent="0.3">
      <c r="A2627" s="3">
        <v>42367</v>
      </c>
      <c r="B2627" s="2">
        <v>5494610</v>
      </c>
      <c r="C2627" s="2">
        <v>5998919.0279999999</v>
      </c>
      <c r="D2627" s="3">
        <v>42229</v>
      </c>
      <c r="E2627" s="2">
        <v>749518.12266999995</v>
      </c>
      <c r="F2627" s="2">
        <v>885583.26289999997</v>
      </c>
      <c r="G2627" s="3">
        <v>42367</v>
      </c>
      <c r="H2627" s="2">
        <v>641925.48450000002</v>
      </c>
      <c r="I2627" s="2">
        <v>957904.25569999998</v>
      </c>
      <c r="J2627" s="3">
        <v>42285</v>
      </c>
      <c r="K2627" s="2">
        <v>213.39510000000001</v>
      </c>
      <c r="L2627" s="2">
        <v>213.39510000000001</v>
      </c>
      <c r="M2627" s="3">
        <v>42269</v>
      </c>
      <c r="N2627" s="2">
        <v>1982.06</v>
      </c>
      <c r="O2627" s="2">
        <v>2269.1639</v>
      </c>
      <c r="P2627" s="3">
        <v>42250</v>
      </c>
      <c r="Q2627" s="2">
        <v>268015.21162999998</v>
      </c>
      <c r="R2627" s="2">
        <v>268015.21159999998</v>
      </c>
    </row>
    <row r="2628" spans="1:18" x14ac:dyDescent="0.3">
      <c r="A2628" s="3">
        <v>42366</v>
      </c>
      <c r="B2628" s="2">
        <v>5403510</v>
      </c>
      <c r="C2628" s="2">
        <v>5899037.7559000002</v>
      </c>
      <c r="D2628" s="3">
        <v>42228</v>
      </c>
      <c r="E2628" s="2">
        <v>740369.49387999997</v>
      </c>
      <c r="F2628" s="2">
        <v>874773.821</v>
      </c>
      <c r="G2628" s="3">
        <v>42366</v>
      </c>
      <c r="H2628" s="2">
        <v>636761.85750000004</v>
      </c>
      <c r="I2628" s="2">
        <v>950036.54509999999</v>
      </c>
      <c r="J2628" s="3">
        <v>42284</v>
      </c>
      <c r="K2628" s="2">
        <v>213.38149999999999</v>
      </c>
      <c r="L2628" s="2">
        <v>213.38149999999999</v>
      </c>
      <c r="M2628" s="3">
        <v>42268</v>
      </c>
      <c r="N2628" s="2">
        <v>1964.68</v>
      </c>
      <c r="O2628" s="2">
        <v>2249.2664</v>
      </c>
      <c r="P2628" s="3">
        <v>42249</v>
      </c>
      <c r="Q2628" s="2">
        <v>264994.49585000001</v>
      </c>
      <c r="R2628" s="2">
        <v>264994.49589999998</v>
      </c>
    </row>
    <row r="2629" spans="1:18" x14ac:dyDescent="0.3">
      <c r="A2629" s="3">
        <v>42362</v>
      </c>
      <c r="B2629" s="2">
        <v>5406890</v>
      </c>
      <c r="C2629" s="2">
        <v>5902720.182</v>
      </c>
      <c r="D2629" s="3">
        <v>42227</v>
      </c>
      <c r="E2629" s="2">
        <v>760872.72054000001</v>
      </c>
      <c r="F2629" s="2">
        <v>898972.52709999995</v>
      </c>
      <c r="G2629" s="3">
        <v>42362</v>
      </c>
      <c r="H2629" s="2">
        <v>637501.38100000005</v>
      </c>
      <c r="I2629" s="2">
        <v>951139.90009999997</v>
      </c>
      <c r="J2629" s="3">
        <v>42283</v>
      </c>
      <c r="K2629" s="2">
        <v>213.4785</v>
      </c>
      <c r="L2629" s="2">
        <v>213.4785</v>
      </c>
      <c r="M2629" s="3">
        <v>42265</v>
      </c>
      <c r="N2629" s="2">
        <v>1995.95</v>
      </c>
      <c r="O2629" s="2">
        <v>2285.0659000000001</v>
      </c>
      <c r="P2629" s="3">
        <v>42248</v>
      </c>
      <c r="Q2629" s="2">
        <v>266046.43975000002</v>
      </c>
      <c r="R2629" s="2">
        <v>266046.43969999999</v>
      </c>
    </row>
    <row r="2630" spans="1:18" x14ac:dyDescent="0.3">
      <c r="A2630" s="3">
        <v>42361</v>
      </c>
      <c r="B2630" s="2">
        <v>5427370</v>
      </c>
      <c r="C2630" s="2">
        <v>5925080.9789000005</v>
      </c>
      <c r="D2630" s="3">
        <v>42226</v>
      </c>
      <c r="E2630" s="2">
        <v>763957.78206</v>
      </c>
      <c r="F2630" s="2">
        <v>902617.53300000005</v>
      </c>
      <c r="G2630" s="3">
        <v>42361</v>
      </c>
      <c r="H2630" s="2">
        <v>640697.98869999999</v>
      </c>
      <c r="I2630" s="2">
        <v>955909.17779999995</v>
      </c>
      <c r="J2630" s="3">
        <v>42282</v>
      </c>
      <c r="K2630" s="2">
        <v>213.51660000000001</v>
      </c>
      <c r="L2630" s="2">
        <v>213.51660000000001</v>
      </c>
      <c r="M2630" s="3">
        <v>42264</v>
      </c>
      <c r="N2630" s="2">
        <v>1976.49</v>
      </c>
      <c r="O2630" s="2">
        <v>2262.7869000000001</v>
      </c>
      <c r="P2630" s="3">
        <v>42247</v>
      </c>
      <c r="Q2630" s="2">
        <v>273633.23515000002</v>
      </c>
      <c r="R2630" s="2">
        <v>273633.23509999999</v>
      </c>
    </row>
    <row r="2631" spans="1:18" x14ac:dyDescent="0.3">
      <c r="A2631" s="3">
        <v>42360</v>
      </c>
      <c r="B2631" s="2">
        <v>5371080</v>
      </c>
      <c r="C2631" s="2">
        <v>5863631.7887000004</v>
      </c>
      <c r="D2631" s="3">
        <v>42223</v>
      </c>
      <c r="E2631" s="2">
        <v>733432.11378000001</v>
      </c>
      <c r="F2631" s="2">
        <v>866539.06409999996</v>
      </c>
      <c r="G2631" s="3">
        <v>42360</v>
      </c>
      <c r="H2631" s="2">
        <v>629922.8628</v>
      </c>
      <c r="I2631" s="2">
        <v>939730.40709999995</v>
      </c>
      <c r="J2631" s="3">
        <v>42279</v>
      </c>
      <c r="K2631" s="2">
        <v>213.45349999999999</v>
      </c>
      <c r="L2631" s="2">
        <v>213.45349999999999</v>
      </c>
      <c r="M2631" s="3">
        <v>42263</v>
      </c>
      <c r="N2631" s="2">
        <v>1975.45</v>
      </c>
      <c r="O2631" s="2">
        <v>2261.5962</v>
      </c>
      <c r="P2631" s="3">
        <v>42244</v>
      </c>
      <c r="Q2631" s="2">
        <v>276911.49888999999</v>
      </c>
      <c r="R2631" s="2">
        <v>276911.49890000001</v>
      </c>
    </row>
    <row r="2632" spans="1:18" x14ac:dyDescent="0.3">
      <c r="A2632" s="3">
        <v>42359</v>
      </c>
      <c r="B2632" s="2">
        <v>5355090</v>
      </c>
      <c r="C2632" s="2">
        <v>5846175.1316999998</v>
      </c>
      <c r="D2632" s="3">
        <v>42222</v>
      </c>
      <c r="E2632" s="2">
        <v>718294.76875000005</v>
      </c>
      <c r="F2632" s="2">
        <v>848578.87549999997</v>
      </c>
      <c r="G2632" s="3">
        <v>42359</v>
      </c>
      <c r="H2632" s="2">
        <v>625506.99399999995</v>
      </c>
      <c r="I2632" s="2">
        <v>932949.31229999999</v>
      </c>
      <c r="J2632" s="3">
        <v>42278</v>
      </c>
      <c r="K2632" s="2">
        <v>213.3903</v>
      </c>
      <c r="L2632" s="2">
        <v>213.3903</v>
      </c>
      <c r="M2632" s="3">
        <v>42262</v>
      </c>
      <c r="N2632" s="2">
        <v>1937.56</v>
      </c>
      <c r="O2632" s="2">
        <v>2218.2177999999999</v>
      </c>
      <c r="P2632" s="3">
        <v>42243</v>
      </c>
      <c r="Q2632" s="2">
        <v>266973.99906</v>
      </c>
      <c r="R2632" s="2">
        <v>266973.99910000002</v>
      </c>
    </row>
    <row r="2633" spans="1:18" x14ac:dyDescent="0.3">
      <c r="A2633" s="3">
        <v>42356</v>
      </c>
      <c r="B2633" s="2">
        <v>5325870</v>
      </c>
      <c r="C2633" s="2">
        <v>5813498.8081</v>
      </c>
      <c r="D2633" s="3">
        <v>42221</v>
      </c>
      <c r="E2633" s="2">
        <v>731763.24075</v>
      </c>
      <c r="F2633" s="2">
        <v>864476.37239999999</v>
      </c>
      <c r="G2633" s="3">
        <v>42356</v>
      </c>
      <c r="H2633" s="2">
        <v>625055.84680000006</v>
      </c>
      <c r="I2633" s="2">
        <v>931960.21420000005</v>
      </c>
      <c r="J2633" s="3">
        <v>42277</v>
      </c>
      <c r="K2633" s="2">
        <v>213.5</v>
      </c>
      <c r="L2633" s="2">
        <v>213.5</v>
      </c>
      <c r="M2633" s="3">
        <v>42261</v>
      </c>
      <c r="N2633" s="2">
        <v>1931.46</v>
      </c>
      <c r="O2633" s="2">
        <v>2211.2341999999999</v>
      </c>
      <c r="P2633" s="3">
        <v>42242</v>
      </c>
      <c r="Q2633" s="2">
        <v>271572.53632999997</v>
      </c>
      <c r="R2633" s="2">
        <v>271572.53629999998</v>
      </c>
    </row>
    <row r="2634" spans="1:18" x14ac:dyDescent="0.3">
      <c r="A2634" s="3">
        <v>42355</v>
      </c>
      <c r="B2634" s="2">
        <v>5461760</v>
      </c>
      <c r="C2634" s="2">
        <v>5961833.0573000005</v>
      </c>
      <c r="D2634" s="3">
        <v>42220</v>
      </c>
      <c r="E2634" s="2">
        <v>739175.64346000005</v>
      </c>
      <c r="F2634" s="2">
        <v>873233.09400000004</v>
      </c>
      <c r="G2634" s="3">
        <v>42355</v>
      </c>
      <c r="H2634" s="2">
        <v>639391.62780000002</v>
      </c>
      <c r="I2634" s="2">
        <v>953334.90830000001</v>
      </c>
      <c r="J2634" s="3">
        <v>42272</v>
      </c>
      <c r="K2634" s="2">
        <v>213.22989999999999</v>
      </c>
      <c r="L2634" s="2">
        <v>213.22989999999999</v>
      </c>
      <c r="M2634" s="3">
        <v>42258</v>
      </c>
      <c r="N2634" s="2">
        <v>1941.37</v>
      </c>
      <c r="O2634" s="2">
        <v>2222.5772999999999</v>
      </c>
      <c r="P2634" s="3">
        <v>42241</v>
      </c>
      <c r="Q2634" s="2">
        <v>262101.48253000001</v>
      </c>
      <c r="R2634" s="2">
        <v>262101.48250000001</v>
      </c>
    </row>
    <row r="2635" spans="1:18" x14ac:dyDescent="0.3">
      <c r="A2635" s="3">
        <v>42354</v>
      </c>
      <c r="B2635" s="2">
        <v>5487110</v>
      </c>
      <c r="C2635" s="2">
        <v>5989507.2810000004</v>
      </c>
      <c r="D2635" s="3">
        <v>42219</v>
      </c>
      <c r="E2635" s="2">
        <v>722098.14890000003</v>
      </c>
      <c r="F2635" s="2">
        <v>853058.41220000002</v>
      </c>
      <c r="G2635" s="3">
        <v>42354</v>
      </c>
      <c r="H2635" s="2">
        <v>639764.27240000002</v>
      </c>
      <c r="I2635" s="2">
        <v>953585.61880000005</v>
      </c>
      <c r="J2635" s="3">
        <v>42271</v>
      </c>
      <c r="K2635" s="2">
        <v>213.1823</v>
      </c>
      <c r="L2635" s="2">
        <v>213.1823</v>
      </c>
      <c r="M2635" s="3">
        <v>42257</v>
      </c>
      <c r="N2635" s="2">
        <v>1962.11</v>
      </c>
      <c r="O2635" s="2">
        <v>2246.3215</v>
      </c>
      <c r="P2635" s="3">
        <v>42240</v>
      </c>
      <c r="Q2635" s="2">
        <v>274211.44939999998</v>
      </c>
      <c r="R2635" s="2">
        <v>274211.44939999998</v>
      </c>
    </row>
    <row r="2636" spans="1:18" x14ac:dyDescent="0.3">
      <c r="A2636" s="3">
        <v>42353</v>
      </c>
      <c r="B2636" s="2">
        <v>5414590</v>
      </c>
      <c r="C2636" s="2">
        <v>5910221.7856000001</v>
      </c>
      <c r="D2636" s="3">
        <v>42216</v>
      </c>
      <c r="E2636" s="2">
        <v>714345.55617</v>
      </c>
      <c r="F2636" s="2">
        <v>843899.80339999998</v>
      </c>
      <c r="G2636" s="3">
        <v>42353</v>
      </c>
      <c r="H2636" s="2">
        <v>630872.50049999997</v>
      </c>
      <c r="I2636" s="2">
        <v>940176.80390000006</v>
      </c>
      <c r="J2636" s="3">
        <v>42270</v>
      </c>
      <c r="K2636" s="2">
        <v>213.2208</v>
      </c>
      <c r="L2636" s="2">
        <v>213.2208</v>
      </c>
      <c r="M2636" s="3">
        <v>42256</v>
      </c>
      <c r="N2636" s="2">
        <v>1934.2</v>
      </c>
      <c r="O2636" s="2">
        <v>2214.3687</v>
      </c>
      <c r="P2636" s="3">
        <v>42237</v>
      </c>
      <c r="Q2636" s="2">
        <v>283050.52675999998</v>
      </c>
      <c r="R2636" s="2">
        <v>283050.52679999999</v>
      </c>
    </row>
    <row r="2637" spans="1:18" x14ac:dyDescent="0.3">
      <c r="A2637" s="3">
        <v>42352</v>
      </c>
      <c r="B2637" s="2">
        <v>5420980</v>
      </c>
      <c r="C2637" s="2">
        <v>5917195.9424999999</v>
      </c>
      <c r="D2637" s="3">
        <v>42215</v>
      </c>
      <c r="E2637" s="2">
        <v>721407.74126000004</v>
      </c>
      <c r="F2637" s="2">
        <v>852229.82519999996</v>
      </c>
      <c r="G2637" s="3">
        <v>42352</v>
      </c>
      <c r="H2637" s="2">
        <v>628314.24899999995</v>
      </c>
      <c r="I2637" s="2">
        <v>936364.29229999997</v>
      </c>
      <c r="J2637" s="3">
        <v>42269</v>
      </c>
      <c r="K2637" s="2">
        <v>213.1953</v>
      </c>
      <c r="L2637" s="2">
        <v>213.1953</v>
      </c>
      <c r="M2637" s="3">
        <v>42255</v>
      </c>
      <c r="N2637" s="2">
        <v>1878.68</v>
      </c>
      <c r="O2637" s="2">
        <v>2150.8067000000001</v>
      </c>
      <c r="P2637" s="3">
        <v>42236</v>
      </c>
      <c r="Q2637" s="2">
        <v>285791.16610999999</v>
      </c>
      <c r="R2637" s="2">
        <v>285791.16609999997</v>
      </c>
    </row>
    <row r="2638" spans="1:18" x14ac:dyDescent="0.3">
      <c r="A2638" s="3">
        <v>42349</v>
      </c>
      <c r="B2638" s="2">
        <v>5398290</v>
      </c>
      <c r="C2638" s="2">
        <v>5891719.6399999997</v>
      </c>
      <c r="D2638" s="3">
        <v>42214</v>
      </c>
      <c r="E2638" s="2">
        <v>733989.96851000004</v>
      </c>
      <c r="F2638" s="2">
        <v>867077.49509999994</v>
      </c>
      <c r="G2638" s="3">
        <v>42349</v>
      </c>
      <c r="H2638" s="2">
        <v>628394.25800000003</v>
      </c>
      <c r="I2638" s="2">
        <v>936391.02899999998</v>
      </c>
      <c r="J2638" s="3">
        <v>42268</v>
      </c>
      <c r="K2638" s="2">
        <v>213.2022</v>
      </c>
      <c r="L2638" s="2">
        <v>213.2022</v>
      </c>
      <c r="M2638" s="3">
        <v>42254</v>
      </c>
      <c r="N2638" s="2">
        <v>1883.22</v>
      </c>
      <c r="O2638" s="2">
        <v>2156.0043000000001</v>
      </c>
      <c r="P2638" s="3">
        <v>42235</v>
      </c>
      <c r="Q2638" s="2">
        <v>287098.15645000001</v>
      </c>
      <c r="R2638" s="2">
        <v>287098.15649999998</v>
      </c>
    </row>
    <row r="2639" spans="1:18" x14ac:dyDescent="0.3">
      <c r="A2639" s="3">
        <v>42348</v>
      </c>
      <c r="B2639" s="2">
        <v>5466590</v>
      </c>
      <c r="C2639" s="2">
        <v>5965982.8711999999</v>
      </c>
      <c r="D2639" s="3">
        <v>42213</v>
      </c>
      <c r="E2639" s="2">
        <v>712155.26905999996</v>
      </c>
      <c r="F2639" s="2">
        <v>841283.71409999998</v>
      </c>
      <c r="G2639" s="3">
        <v>42348</v>
      </c>
      <c r="H2639" s="2">
        <v>629975.36589999998</v>
      </c>
      <c r="I2639" s="2">
        <v>938160.34809999994</v>
      </c>
      <c r="J2639" s="3">
        <v>42265</v>
      </c>
      <c r="K2639" s="2">
        <v>213.1054</v>
      </c>
      <c r="L2639" s="2">
        <v>213.1054</v>
      </c>
      <c r="M2639" s="3">
        <v>42251</v>
      </c>
      <c r="N2639" s="2">
        <v>1886.04</v>
      </c>
      <c r="O2639" s="2">
        <v>2159.2328000000002</v>
      </c>
      <c r="P2639" s="3">
        <v>42234</v>
      </c>
      <c r="Q2639" s="2">
        <v>291134.84688999999</v>
      </c>
      <c r="R2639" s="2">
        <v>291134.8469</v>
      </c>
    </row>
    <row r="2640" spans="1:18" x14ac:dyDescent="0.3">
      <c r="A2640" s="3">
        <v>42347</v>
      </c>
      <c r="B2640" s="2">
        <v>5466280</v>
      </c>
      <c r="C2640" s="2">
        <v>5965580.1937999995</v>
      </c>
      <c r="D2640" s="3">
        <v>42212</v>
      </c>
      <c r="E2640" s="2">
        <v>718487.96998000005</v>
      </c>
      <c r="F2640" s="2">
        <v>848741.78289999999</v>
      </c>
      <c r="G2640" s="3">
        <v>42347</v>
      </c>
      <c r="H2640" s="2">
        <v>635084.13630000001</v>
      </c>
      <c r="I2640" s="2">
        <v>945686.9449</v>
      </c>
      <c r="J2640" s="3">
        <v>42264</v>
      </c>
      <c r="K2640" s="2">
        <v>212.8844</v>
      </c>
      <c r="L2640" s="2">
        <v>212.8844</v>
      </c>
      <c r="M2640" s="3">
        <v>42250</v>
      </c>
      <c r="N2640" s="2">
        <v>1915.53</v>
      </c>
      <c r="O2640" s="2">
        <v>2192.9944</v>
      </c>
      <c r="P2640" s="3">
        <v>42233</v>
      </c>
      <c r="Q2640" s="2">
        <v>291061.20010999998</v>
      </c>
      <c r="R2640" s="2">
        <v>291061.20010000002</v>
      </c>
    </row>
    <row r="2641" spans="1:18" x14ac:dyDescent="0.3">
      <c r="A2641" s="3">
        <v>42346</v>
      </c>
      <c r="B2641" s="2">
        <v>5544940</v>
      </c>
      <c r="C2641" s="2">
        <v>6051146.8576999996</v>
      </c>
      <c r="D2641" s="3">
        <v>42209</v>
      </c>
      <c r="E2641" s="2">
        <v>787258.56680999999</v>
      </c>
      <c r="F2641" s="2">
        <v>929707.36730000004</v>
      </c>
      <c r="G2641" s="3">
        <v>42346</v>
      </c>
      <c r="H2641" s="2">
        <v>637599.62560000003</v>
      </c>
      <c r="I2641" s="2">
        <v>949367.38399999996</v>
      </c>
      <c r="J2641" s="3">
        <v>42263</v>
      </c>
      <c r="K2641" s="2">
        <v>212.9359</v>
      </c>
      <c r="L2641" s="2">
        <v>212.9359</v>
      </c>
      <c r="M2641" s="3">
        <v>42249</v>
      </c>
      <c r="N2641" s="2">
        <v>1915.22</v>
      </c>
      <c r="O2641" s="2">
        <v>2192.6395000000002</v>
      </c>
      <c r="P2641" s="3">
        <v>42230</v>
      </c>
      <c r="Q2641" s="2">
        <v>289246.06628000003</v>
      </c>
      <c r="R2641" s="2">
        <v>289246.06630000001</v>
      </c>
    </row>
    <row r="2642" spans="1:18" x14ac:dyDescent="0.3">
      <c r="A2642" s="3">
        <v>42345</v>
      </c>
      <c r="B2642" s="2">
        <v>5515660</v>
      </c>
      <c r="C2642" s="2">
        <v>6019193.2244999995</v>
      </c>
      <c r="D2642" s="3">
        <v>42208</v>
      </c>
      <c r="E2642" s="2">
        <v>794175.35502999998</v>
      </c>
      <c r="F2642" s="2">
        <v>937830.4706</v>
      </c>
      <c r="G2642" s="3">
        <v>42345</v>
      </c>
      <c r="H2642" s="2">
        <v>638383.05359999998</v>
      </c>
      <c r="I2642" s="2">
        <v>950020.22499999998</v>
      </c>
      <c r="J2642" s="3">
        <v>42262</v>
      </c>
      <c r="K2642" s="2">
        <v>213.01779999999999</v>
      </c>
      <c r="L2642" s="2">
        <v>213.01779999999999</v>
      </c>
      <c r="M2642" s="3">
        <v>42248</v>
      </c>
      <c r="N2642" s="2">
        <v>1914.23</v>
      </c>
      <c r="O2642" s="2">
        <v>2191.5061000000001</v>
      </c>
      <c r="P2642" s="3">
        <v>42229</v>
      </c>
      <c r="Q2642" s="2">
        <v>289273.23255999997</v>
      </c>
      <c r="R2642" s="2">
        <v>289273.23259999999</v>
      </c>
    </row>
    <row r="2643" spans="1:18" x14ac:dyDescent="0.3">
      <c r="A2643" s="3">
        <v>42342</v>
      </c>
      <c r="B2643" s="2">
        <v>5490040</v>
      </c>
      <c r="C2643" s="2">
        <v>5991120.6184999999</v>
      </c>
      <c r="D2643" s="3">
        <v>42207</v>
      </c>
      <c r="E2643" s="2">
        <v>775169.70843999996</v>
      </c>
      <c r="F2643" s="2">
        <v>915266.85959999997</v>
      </c>
      <c r="G2643" s="3">
        <v>42342</v>
      </c>
      <c r="H2643" s="2">
        <v>636297.06000000006</v>
      </c>
      <c r="I2643" s="2">
        <v>946764.78419999999</v>
      </c>
      <c r="J2643" s="3">
        <v>42261</v>
      </c>
      <c r="K2643" s="2">
        <v>212.9342</v>
      </c>
      <c r="L2643" s="2">
        <v>212.9342</v>
      </c>
      <c r="M2643" s="3">
        <v>42247</v>
      </c>
      <c r="N2643" s="2">
        <v>1941.49</v>
      </c>
      <c r="O2643" s="2">
        <v>2222.7147</v>
      </c>
      <c r="P2643" s="3">
        <v>42228</v>
      </c>
      <c r="Q2643" s="2">
        <v>287521.08691999997</v>
      </c>
      <c r="R2643" s="2">
        <v>287521.08689999999</v>
      </c>
    </row>
    <row r="2644" spans="1:18" x14ac:dyDescent="0.3">
      <c r="A2644" s="3">
        <v>42341</v>
      </c>
      <c r="B2644" s="2">
        <v>5360330</v>
      </c>
      <c r="C2644" s="2">
        <v>5849574.6915999996</v>
      </c>
      <c r="D2644" s="3">
        <v>42206</v>
      </c>
      <c r="E2644" s="2">
        <v>771258.06507999997</v>
      </c>
      <c r="F2644" s="2">
        <v>910226.92790000001</v>
      </c>
      <c r="G2644" s="3">
        <v>42341</v>
      </c>
      <c r="H2644" s="2">
        <v>625878.04619999998</v>
      </c>
      <c r="I2644" s="2">
        <v>931262.03249999997</v>
      </c>
      <c r="J2644" s="3">
        <v>42258</v>
      </c>
      <c r="K2644" s="2">
        <v>212.96870000000001</v>
      </c>
      <c r="L2644" s="2">
        <v>212.96870000000001</v>
      </c>
      <c r="M2644" s="3">
        <v>42244</v>
      </c>
      <c r="N2644" s="2">
        <v>1937.67</v>
      </c>
      <c r="O2644" s="2">
        <v>2218.3413999999998</v>
      </c>
      <c r="P2644" s="3">
        <v>42227</v>
      </c>
      <c r="Q2644" s="2">
        <v>290893.68669</v>
      </c>
      <c r="R2644" s="2">
        <v>290893.68670000002</v>
      </c>
    </row>
    <row r="2645" spans="1:18" x14ac:dyDescent="0.3">
      <c r="A2645" s="3">
        <v>42340</v>
      </c>
      <c r="B2645" s="2">
        <v>5457860</v>
      </c>
      <c r="C2645" s="2">
        <v>5956004.7879999997</v>
      </c>
      <c r="D2645" s="3">
        <v>42205</v>
      </c>
      <c r="E2645" s="2">
        <v>774206.44519999996</v>
      </c>
      <c r="F2645" s="2">
        <v>913257.52119999996</v>
      </c>
      <c r="G2645" s="3">
        <v>42340</v>
      </c>
      <c r="H2645" s="2">
        <v>634285.48259999999</v>
      </c>
      <c r="I2645" s="2">
        <v>943749.00899999996</v>
      </c>
      <c r="J2645" s="3">
        <v>42257</v>
      </c>
      <c r="K2645" s="2">
        <v>212.9933</v>
      </c>
      <c r="L2645" s="2">
        <v>212.9933</v>
      </c>
      <c r="M2645" s="3">
        <v>42243</v>
      </c>
      <c r="N2645" s="2">
        <v>1908</v>
      </c>
      <c r="O2645" s="2">
        <v>2184.3737000000001</v>
      </c>
      <c r="P2645" s="3">
        <v>42226</v>
      </c>
      <c r="Q2645" s="2">
        <v>288056.69948000001</v>
      </c>
      <c r="R2645" s="2">
        <v>288056.69949999999</v>
      </c>
    </row>
    <row r="2646" spans="1:18" x14ac:dyDescent="0.3">
      <c r="A2646" s="3">
        <v>42339</v>
      </c>
      <c r="B2646" s="2">
        <v>5457820</v>
      </c>
      <c r="C2646" s="2">
        <v>5955826.9973999998</v>
      </c>
      <c r="D2646" s="3">
        <v>42202</v>
      </c>
      <c r="E2646" s="2">
        <v>769229.62072999997</v>
      </c>
      <c r="F2646" s="2">
        <v>907386.83589999995</v>
      </c>
      <c r="G2646" s="3">
        <v>42339</v>
      </c>
      <c r="H2646" s="2">
        <v>640948.451</v>
      </c>
      <c r="I2646" s="2">
        <v>952987.5675</v>
      </c>
      <c r="J2646" s="3">
        <v>42256</v>
      </c>
      <c r="K2646" s="2">
        <v>212.83879999999999</v>
      </c>
      <c r="L2646" s="2">
        <v>212.83879999999999</v>
      </c>
      <c r="M2646" s="3">
        <v>42242</v>
      </c>
      <c r="N2646" s="2">
        <v>1894.09</v>
      </c>
      <c r="O2646" s="2">
        <v>2168.4484000000002</v>
      </c>
      <c r="P2646" s="3">
        <v>42223</v>
      </c>
      <c r="Q2646" s="2">
        <v>288705.67204999999</v>
      </c>
      <c r="R2646" s="2">
        <v>288705.67210000003</v>
      </c>
    </row>
    <row r="2647" spans="1:18" x14ac:dyDescent="0.3">
      <c r="A2647" s="3">
        <v>42338</v>
      </c>
      <c r="B2647" s="2">
        <v>5405980</v>
      </c>
      <c r="C2647" s="2">
        <v>5899256.2461999999</v>
      </c>
      <c r="D2647" s="3">
        <v>42201</v>
      </c>
      <c r="E2647" s="2">
        <v>738199.17747999995</v>
      </c>
      <c r="F2647" s="2">
        <v>870230.90139999997</v>
      </c>
      <c r="G2647" s="3">
        <v>42338</v>
      </c>
      <c r="H2647" s="2">
        <v>636790.57200000004</v>
      </c>
      <c r="I2647" s="2">
        <v>946805.4682</v>
      </c>
      <c r="J2647" s="3">
        <v>42255</v>
      </c>
      <c r="K2647" s="2">
        <v>212.8717</v>
      </c>
      <c r="L2647" s="2">
        <v>212.8717</v>
      </c>
      <c r="M2647" s="3">
        <v>42241</v>
      </c>
      <c r="N2647" s="2">
        <v>1846.63</v>
      </c>
      <c r="O2647" s="2">
        <v>2114.1125999999999</v>
      </c>
      <c r="P2647" s="3">
        <v>42222</v>
      </c>
      <c r="Q2647" s="2">
        <v>286620.68696000002</v>
      </c>
      <c r="R2647" s="2">
        <v>286620.68699999998</v>
      </c>
    </row>
    <row r="2648" spans="1:18" x14ac:dyDescent="0.3">
      <c r="A2648" s="3">
        <v>42335</v>
      </c>
      <c r="B2648" s="2">
        <v>5409920</v>
      </c>
      <c r="C2648" s="2">
        <v>5903550.2573999995</v>
      </c>
      <c r="D2648" s="3">
        <v>42200</v>
      </c>
      <c r="E2648" s="2">
        <v>732441.08186999999</v>
      </c>
      <c r="F2648" s="2">
        <v>863330.93050000002</v>
      </c>
      <c r="G2648" s="3">
        <v>42335</v>
      </c>
      <c r="H2648" s="2">
        <v>636515.03650000005</v>
      </c>
      <c r="I2648" s="2">
        <v>946306.49509999994</v>
      </c>
      <c r="J2648" s="3">
        <v>42254</v>
      </c>
      <c r="K2648" s="2">
        <v>212.91820000000001</v>
      </c>
      <c r="L2648" s="2">
        <v>212.91820000000001</v>
      </c>
      <c r="M2648" s="3">
        <v>42240</v>
      </c>
      <c r="N2648" s="2">
        <v>1829.81</v>
      </c>
      <c r="O2648" s="2">
        <v>2094.8555999999999</v>
      </c>
      <c r="P2648" s="3">
        <v>42221</v>
      </c>
      <c r="Q2648" s="2">
        <v>288051.60376999999</v>
      </c>
      <c r="R2648" s="2">
        <v>288051.60379999998</v>
      </c>
    </row>
    <row r="2649" spans="1:18" x14ac:dyDescent="0.3">
      <c r="A2649" s="3">
        <v>42333</v>
      </c>
      <c r="B2649" s="2">
        <v>5347840</v>
      </c>
      <c r="C2649" s="2">
        <v>5834911.5033999998</v>
      </c>
      <c r="D2649" s="3">
        <v>42199</v>
      </c>
      <c r="E2649" s="2">
        <v>757635.39694999997</v>
      </c>
      <c r="F2649" s="2">
        <v>892912.84609999997</v>
      </c>
      <c r="G2649" s="3">
        <v>42333</v>
      </c>
      <c r="H2649" s="2">
        <v>629762.44319999998</v>
      </c>
      <c r="I2649" s="2">
        <v>935685.4031</v>
      </c>
      <c r="J2649" s="3">
        <v>42251</v>
      </c>
      <c r="K2649" s="2">
        <v>212.92429999999999</v>
      </c>
      <c r="L2649" s="2">
        <v>212.92429999999999</v>
      </c>
      <c r="M2649" s="3">
        <v>42237</v>
      </c>
      <c r="N2649" s="2">
        <v>1876.07</v>
      </c>
      <c r="O2649" s="2">
        <v>2147.8163</v>
      </c>
      <c r="P2649" s="3">
        <v>42220</v>
      </c>
      <c r="Q2649" s="2">
        <v>285611.59084999998</v>
      </c>
      <c r="R2649" s="2">
        <v>285611.59090000001</v>
      </c>
    </row>
    <row r="2650" spans="1:18" x14ac:dyDescent="0.3">
      <c r="A2650" s="3">
        <v>42332</v>
      </c>
      <c r="B2650" s="2">
        <v>5360110</v>
      </c>
      <c r="C2650" s="2">
        <v>5848301.8965999996</v>
      </c>
      <c r="D2650" s="3">
        <v>42198</v>
      </c>
      <c r="E2650" s="2">
        <v>770096.85687999998</v>
      </c>
      <c r="F2650" s="2">
        <v>907579.17500000005</v>
      </c>
      <c r="G2650" s="3">
        <v>42332</v>
      </c>
      <c r="H2650" s="2">
        <v>632251.37760000001</v>
      </c>
      <c r="I2650" s="2">
        <v>939137.50260000001</v>
      </c>
      <c r="J2650" s="3">
        <v>42250</v>
      </c>
      <c r="K2650" s="2">
        <v>212.80330000000001</v>
      </c>
      <c r="L2650" s="2">
        <v>212.80330000000001</v>
      </c>
      <c r="M2650" s="3">
        <v>42236</v>
      </c>
      <c r="N2650" s="2">
        <v>1914.55</v>
      </c>
      <c r="O2650" s="2">
        <v>2191.87</v>
      </c>
      <c r="P2650" s="3">
        <v>42219</v>
      </c>
      <c r="Q2650" s="2">
        <v>288048.75498999999</v>
      </c>
      <c r="R2650" s="2">
        <v>288048.755</v>
      </c>
    </row>
    <row r="2651" spans="1:18" x14ac:dyDescent="0.3">
      <c r="A2651" s="3">
        <v>42331</v>
      </c>
      <c r="B2651" s="2">
        <v>5418270</v>
      </c>
      <c r="C2651" s="2">
        <v>5911763.5310000004</v>
      </c>
      <c r="D2651" s="3">
        <v>42195</v>
      </c>
      <c r="E2651" s="2">
        <v>745478.25775999995</v>
      </c>
      <c r="F2651" s="2">
        <v>878437.12199999997</v>
      </c>
      <c r="G2651" s="3">
        <v>42331</v>
      </c>
      <c r="H2651" s="2">
        <v>636498.40639999998</v>
      </c>
      <c r="I2651" s="2">
        <v>945312.03399999999</v>
      </c>
      <c r="J2651" s="3">
        <v>42249</v>
      </c>
      <c r="K2651" s="2">
        <v>212.69730000000001</v>
      </c>
      <c r="L2651" s="2">
        <v>212.69730000000001</v>
      </c>
      <c r="M2651" s="3">
        <v>42235</v>
      </c>
      <c r="N2651" s="2">
        <v>1939.38</v>
      </c>
      <c r="O2651" s="2">
        <v>2220.2966000000001</v>
      </c>
      <c r="P2651" s="3">
        <v>42216</v>
      </c>
      <c r="Q2651" s="2">
        <v>286454.576</v>
      </c>
      <c r="R2651" s="2">
        <v>286454.576</v>
      </c>
    </row>
    <row r="2652" spans="1:18" x14ac:dyDescent="0.3">
      <c r="A2652" s="3">
        <v>42328</v>
      </c>
      <c r="B2652" s="2">
        <v>5406460</v>
      </c>
      <c r="C2652" s="2">
        <v>5898738.1224999996</v>
      </c>
      <c r="D2652" s="3">
        <v>42194</v>
      </c>
      <c r="E2652" s="2">
        <v>710628.04732000001</v>
      </c>
      <c r="F2652" s="2">
        <v>836958.08829999994</v>
      </c>
      <c r="G2652" s="3">
        <v>42328</v>
      </c>
      <c r="H2652" s="2">
        <v>633197.82759999996</v>
      </c>
      <c r="I2652" s="2">
        <v>940145.94900000002</v>
      </c>
      <c r="J2652" s="3">
        <v>42248</v>
      </c>
      <c r="K2652" s="2">
        <v>212.59399999999999</v>
      </c>
      <c r="L2652" s="2">
        <v>212.59399999999999</v>
      </c>
      <c r="M2652" s="3">
        <v>42234</v>
      </c>
      <c r="N2652" s="2">
        <v>1956.26</v>
      </c>
      <c r="O2652" s="2">
        <v>2239.6217000000001</v>
      </c>
      <c r="P2652" s="3">
        <v>42215</v>
      </c>
      <c r="Q2652" s="2">
        <v>287731.70887999999</v>
      </c>
      <c r="R2652" s="2">
        <v>287731.70890000003</v>
      </c>
    </row>
    <row r="2653" spans="1:18" x14ac:dyDescent="0.3">
      <c r="A2653" s="3">
        <v>42327</v>
      </c>
      <c r="B2653" s="2">
        <v>5387780</v>
      </c>
      <c r="C2653" s="2">
        <v>5878355.3246999998</v>
      </c>
      <c r="D2653" s="3">
        <v>42193</v>
      </c>
      <c r="E2653" s="2">
        <v>669209.90900999994</v>
      </c>
      <c r="F2653" s="2">
        <v>788078.96979999996</v>
      </c>
      <c r="G2653" s="3">
        <v>42327</v>
      </c>
      <c r="H2653" s="2">
        <v>633638.17500000005</v>
      </c>
      <c r="I2653" s="2">
        <v>940617.12609999999</v>
      </c>
      <c r="J2653" s="3">
        <v>42247</v>
      </c>
      <c r="K2653" s="2">
        <v>212.54150000000001</v>
      </c>
      <c r="L2653" s="2">
        <v>212.54150000000001</v>
      </c>
      <c r="M2653" s="3">
        <v>42233</v>
      </c>
      <c r="N2653" s="2">
        <v>1968.52</v>
      </c>
      <c r="O2653" s="2">
        <v>2253.6574999999998</v>
      </c>
      <c r="P2653" s="3">
        <v>42214</v>
      </c>
      <c r="Q2653" s="2">
        <v>282154.10223999998</v>
      </c>
      <c r="R2653" s="2">
        <v>282154.10220000002</v>
      </c>
    </row>
    <row r="2654" spans="1:18" x14ac:dyDescent="0.3">
      <c r="A2654" s="3">
        <v>42326</v>
      </c>
      <c r="B2654" s="2">
        <v>5447370</v>
      </c>
      <c r="C2654" s="2">
        <v>5943201.4102999996</v>
      </c>
      <c r="D2654" s="3">
        <v>42192</v>
      </c>
      <c r="E2654" s="2">
        <v>718553.85517</v>
      </c>
      <c r="F2654" s="2">
        <v>845855.70120000001</v>
      </c>
      <c r="G2654" s="3">
        <v>42326</v>
      </c>
      <c r="H2654" s="2">
        <v>639094.52949999995</v>
      </c>
      <c r="I2654" s="2">
        <v>948716.92299999995</v>
      </c>
      <c r="J2654" s="3">
        <v>42244</v>
      </c>
      <c r="K2654" s="2">
        <v>212.55529999999999</v>
      </c>
      <c r="L2654" s="2">
        <v>212.55529999999999</v>
      </c>
      <c r="M2654" s="3">
        <v>42229</v>
      </c>
      <c r="N2654" s="2">
        <v>1983.46</v>
      </c>
      <c r="O2654" s="2">
        <v>2270.7588999999998</v>
      </c>
      <c r="P2654" s="3">
        <v>42213</v>
      </c>
      <c r="Q2654" s="2">
        <v>283315.88339999999</v>
      </c>
      <c r="R2654" s="2">
        <v>283315.88339999999</v>
      </c>
    </row>
    <row r="2655" spans="1:18" x14ac:dyDescent="0.3">
      <c r="A2655" s="3">
        <v>42325</v>
      </c>
      <c r="B2655" s="2">
        <v>5339630</v>
      </c>
      <c r="C2655" s="2">
        <v>5825370.1589000002</v>
      </c>
      <c r="D2655" s="3">
        <v>42191</v>
      </c>
      <c r="E2655" s="2">
        <v>725042.71441000002</v>
      </c>
      <c r="F2655" s="2">
        <v>852692.24699999997</v>
      </c>
      <c r="G2655" s="3">
        <v>42325</v>
      </c>
      <c r="H2655" s="2">
        <v>630244.46680000005</v>
      </c>
      <c r="I2655" s="2">
        <v>935501.68449999997</v>
      </c>
      <c r="J2655" s="3">
        <v>42243</v>
      </c>
      <c r="K2655" s="2">
        <v>212.58860000000001</v>
      </c>
      <c r="L2655" s="2">
        <v>212.58860000000001</v>
      </c>
      <c r="M2655" s="3">
        <v>42228</v>
      </c>
      <c r="N2655" s="2">
        <v>1975.47</v>
      </c>
      <c r="O2655" s="2">
        <v>2261.6111000000001</v>
      </c>
      <c r="P2655" s="3">
        <v>42212</v>
      </c>
      <c r="Q2655" s="2">
        <v>286501.78077000001</v>
      </c>
      <c r="R2655" s="2">
        <v>286501.78080000001</v>
      </c>
    </row>
    <row r="2656" spans="1:18" x14ac:dyDescent="0.3">
      <c r="A2656" s="3">
        <v>42324</v>
      </c>
      <c r="B2656" s="2">
        <v>5354880</v>
      </c>
      <c r="C2656" s="2">
        <v>5838411.3690999998</v>
      </c>
      <c r="D2656" s="3">
        <v>42188</v>
      </c>
      <c r="E2656" s="2">
        <v>703096.42394999997</v>
      </c>
      <c r="F2656" s="2">
        <v>826712.92299999995</v>
      </c>
      <c r="G2656" s="3">
        <v>42324</v>
      </c>
      <c r="H2656" s="2">
        <v>637980.93629999994</v>
      </c>
      <c r="I2656" s="2">
        <v>946908.88970000006</v>
      </c>
      <c r="J2656" s="3">
        <v>42242</v>
      </c>
      <c r="K2656" s="2">
        <v>212.56049999999999</v>
      </c>
      <c r="L2656" s="2">
        <v>212.56049999999999</v>
      </c>
      <c r="M2656" s="3">
        <v>42227</v>
      </c>
      <c r="N2656" s="2">
        <v>1986.65</v>
      </c>
      <c r="O2656" s="2">
        <v>2274.4105</v>
      </c>
      <c r="P2656" s="3">
        <v>42209</v>
      </c>
      <c r="Q2656" s="2">
        <v>288503.06637999997</v>
      </c>
      <c r="R2656" s="2">
        <v>288503.06640000001</v>
      </c>
    </row>
    <row r="2657" spans="1:18" x14ac:dyDescent="0.3">
      <c r="A2657" s="3">
        <v>42321</v>
      </c>
      <c r="B2657" s="2">
        <v>5269620</v>
      </c>
      <c r="C2657" s="2">
        <v>5745445.2824999997</v>
      </c>
      <c r="D2657" s="3">
        <v>42187</v>
      </c>
      <c r="E2657" s="2">
        <v>742728.92623999994</v>
      </c>
      <c r="F2657" s="2">
        <v>871249.31660000002</v>
      </c>
      <c r="G2657" s="3">
        <v>42321</v>
      </c>
      <c r="H2657" s="2">
        <v>625943.94660000002</v>
      </c>
      <c r="I2657" s="2">
        <v>928799.74069999997</v>
      </c>
      <c r="J2657" s="3">
        <v>42241</v>
      </c>
      <c r="K2657" s="2">
        <v>212.5591</v>
      </c>
      <c r="L2657" s="2">
        <v>212.5591</v>
      </c>
      <c r="M2657" s="3">
        <v>42226</v>
      </c>
      <c r="N2657" s="2">
        <v>2003.17</v>
      </c>
      <c r="O2657" s="2">
        <v>2293.3234000000002</v>
      </c>
      <c r="P2657" s="3">
        <v>42208</v>
      </c>
      <c r="Q2657" s="2">
        <v>288014.29823999997</v>
      </c>
      <c r="R2657" s="2">
        <v>288014.29820000002</v>
      </c>
    </row>
    <row r="2658" spans="1:18" x14ac:dyDescent="0.3">
      <c r="A2658" s="3">
        <v>42320</v>
      </c>
      <c r="B2658" s="2">
        <v>5323020</v>
      </c>
      <c r="C2658" s="2">
        <v>5803673.6657999996</v>
      </c>
      <c r="D2658" s="3">
        <v>42186</v>
      </c>
      <c r="E2658" s="2">
        <v>772038.43973999994</v>
      </c>
      <c r="F2658" s="2">
        <v>905615.32750000001</v>
      </c>
      <c r="G2658" s="3">
        <v>42320</v>
      </c>
      <c r="H2658" s="2">
        <v>624458.24979999999</v>
      </c>
      <c r="I2658" s="2">
        <v>926519.10499999998</v>
      </c>
      <c r="J2658" s="3">
        <v>42240</v>
      </c>
      <c r="K2658" s="2">
        <v>212.57140000000001</v>
      </c>
      <c r="L2658" s="2">
        <v>212.57140000000001</v>
      </c>
      <c r="M2658" s="3">
        <v>42223</v>
      </c>
      <c r="N2658" s="2">
        <v>2010.23</v>
      </c>
      <c r="O2658" s="2">
        <v>2301.4059999999999</v>
      </c>
      <c r="P2658" s="3">
        <v>42207</v>
      </c>
      <c r="Q2658" s="2">
        <v>285222.92336999997</v>
      </c>
      <c r="R2658" s="2">
        <v>285222.92340000003</v>
      </c>
    </row>
    <row r="2659" spans="1:18" x14ac:dyDescent="0.3">
      <c r="A2659" s="3">
        <v>42319</v>
      </c>
      <c r="B2659" s="2">
        <v>5363360</v>
      </c>
      <c r="C2659" s="2">
        <v>5845654.8167000003</v>
      </c>
      <c r="D2659" s="3">
        <v>42185</v>
      </c>
      <c r="E2659" s="2">
        <v>806503.44079000002</v>
      </c>
      <c r="F2659" s="2">
        <v>945794.37490000005</v>
      </c>
      <c r="G2659" s="3">
        <v>42319</v>
      </c>
      <c r="H2659" s="2">
        <v>633178.81720000005</v>
      </c>
      <c r="I2659" s="2">
        <v>939457.95609999995</v>
      </c>
      <c r="J2659" s="3">
        <v>42237</v>
      </c>
      <c r="K2659" s="2">
        <v>212.49590000000001</v>
      </c>
      <c r="L2659" s="2">
        <v>212.49590000000001</v>
      </c>
      <c r="M2659" s="3">
        <v>42222</v>
      </c>
      <c r="N2659" s="2">
        <v>2013.29</v>
      </c>
      <c r="O2659" s="2">
        <v>2304.9092999999998</v>
      </c>
      <c r="P2659" s="3">
        <v>42206</v>
      </c>
      <c r="Q2659" s="2">
        <v>287201.94462999998</v>
      </c>
      <c r="R2659" s="2">
        <v>287201.94459999999</v>
      </c>
    </row>
    <row r="2660" spans="1:18" x14ac:dyDescent="0.3">
      <c r="A2660" s="3">
        <v>42318</v>
      </c>
      <c r="B2660" s="2">
        <v>5381250</v>
      </c>
      <c r="C2660" s="2">
        <v>5865153.2468999997</v>
      </c>
      <c r="D2660" s="3">
        <v>42184</v>
      </c>
      <c r="E2660" s="2">
        <v>755986.57698999997</v>
      </c>
      <c r="F2660" s="2">
        <v>886368.59909999999</v>
      </c>
      <c r="G2660" s="3">
        <v>42318</v>
      </c>
      <c r="H2660" s="2">
        <v>634426.27679999999</v>
      </c>
      <c r="I2660" s="2">
        <v>941308.83259999997</v>
      </c>
      <c r="J2660" s="3">
        <v>42236</v>
      </c>
      <c r="K2660" s="2">
        <v>212.46780000000001</v>
      </c>
      <c r="L2660" s="2">
        <v>212.46780000000001</v>
      </c>
      <c r="M2660" s="3">
        <v>42221</v>
      </c>
      <c r="N2660" s="2">
        <v>2029.76</v>
      </c>
      <c r="O2660" s="2">
        <v>2323.7645000000002</v>
      </c>
      <c r="P2660" s="3">
        <v>42202</v>
      </c>
      <c r="Q2660" s="2">
        <v>284335.06296000001</v>
      </c>
      <c r="R2660" s="2">
        <v>284335.06300000002</v>
      </c>
    </row>
    <row r="2661" spans="1:18" x14ac:dyDescent="0.3">
      <c r="A2661" s="3">
        <v>42317</v>
      </c>
      <c r="B2661" s="2">
        <v>5406400</v>
      </c>
      <c r="C2661" s="2">
        <v>5892199.1964999996</v>
      </c>
      <c r="D2661" s="3">
        <v>42181</v>
      </c>
      <c r="E2661" s="2">
        <v>784490.11811000004</v>
      </c>
      <c r="F2661" s="2">
        <v>919784.44160000002</v>
      </c>
      <c r="G2661" s="3">
        <v>42317</v>
      </c>
      <c r="H2661" s="2">
        <v>632589.50170000002</v>
      </c>
      <c r="I2661" s="2">
        <v>937677.42090000003</v>
      </c>
      <c r="J2661" s="3">
        <v>42235</v>
      </c>
      <c r="K2661" s="2">
        <v>212.393</v>
      </c>
      <c r="L2661" s="2">
        <v>212.393</v>
      </c>
      <c r="M2661" s="3">
        <v>42220</v>
      </c>
      <c r="N2661" s="2">
        <v>2027.99</v>
      </c>
      <c r="O2661" s="2">
        <v>2321.7381</v>
      </c>
      <c r="P2661" s="3">
        <v>42201</v>
      </c>
      <c r="Q2661" s="2">
        <v>282603.20793999999</v>
      </c>
      <c r="R2661" s="2">
        <v>282603.20789999998</v>
      </c>
    </row>
    <row r="2662" spans="1:18" x14ac:dyDescent="0.3">
      <c r="A2662" s="3">
        <v>42314</v>
      </c>
      <c r="B2662" s="2">
        <v>5432990</v>
      </c>
      <c r="C2662" s="2">
        <v>5920790.4469999997</v>
      </c>
      <c r="D2662" s="3">
        <v>42180</v>
      </c>
      <c r="E2662" s="2">
        <v>843155.38185000001</v>
      </c>
      <c r="F2662" s="2">
        <v>988249.22710000002</v>
      </c>
      <c r="G2662" s="3">
        <v>42314</v>
      </c>
      <c r="H2662" s="2">
        <v>632109.76060000004</v>
      </c>
      <c r="I2662" s="2">
        <v>936757.11289999995</v>
      </c>
      <c r="J2662" s="3">
        <v>42234</v>
      </c>
      <c r="K2662" s="2">
        <v>212.43979999999999</v>
      </c>
      <c r="L2662" s="2">
        <v>212.43979999999999</v>
      </c>
      <c r="M2662" s="3">
        <v>42219</v>
      </c>
      <c r="N2662" s="2">
        <v>2008.49</v>
      </c>
      <c r="O2662" s="2">
        <v>2299.4135999999999</v>
      </c>
      <c r="P2662" s="3">
        <v>42200</v>
      </c>
      <c r="Q2662" s="2">
        <v>281215.41820000001</v>
      </c>
      <c r="R2662" s="2">
        <v>281215.41820000001</v>
      </c>
    </row>
    <row r="2663" spans="1:18" x14ac:dyDescent="0.3">
      <c r="A2663" s="3">
        <v>42313</v>
      </c>
      <c r="B2663" s="2">
        <v>5361770</v>
      </c>
      <c r="C2663" s="2">
        <v>5843175.8343000002</v>
      </c>
      <c r="D2663" s="3">
        <v>42179</v>
      </c>
      <c r="E2663" s="2">
        <v>873772.78729999997</v>
      </c>
      <c r="F2663" s="2">
        <v>1024028.564</v>
      </c>
      <c r="G2663" s="3">
        <v>42313</v>
      </c>
      <c r="H2663" s="2">
        <v>632937.91599999997</v>
      </c>
      <c r="I2663" s="2">
        <v>937813.37029999995</v>
      </c>
      <c r="J2663" s="3">
        <v>42233</v>
      </c>
      <c r="K2663" s="2">
        <v>212.41370000000001</v>
      </c>
      <c r="L2663" s="2">
        <v>212.41370000000001</v>
      </c>
      <c r="M2663" s="3">
        <v>42216</v>
      </c>
      <c r="N2663" s="2">
        <v>2030.16</v>
      </c>
      <c r="O2663" s="2">
        <v>2324.2224000000001</v>
      </c>
      <c r="P2663" s="3">
        <v>42199</v>
      </c>
      <c r="Q2663" s="2">
        <v>280436.91944999999</v>
      </c>
      <c r="R2663" s="2">
        <v>280436.91940000001</v>
      </c>
    </row>
    <row r="2664" spans="1:18" x14ac:dyDescent="0.3">
      <c r="A2664" s="3">
        <v>42312</v>
      </c>
      <c r="B2664" s="2">
        <v>5367730</v>
      </c>
      <c r="C2664" s="2">
        <v>5846439.6187000005</v>
      </c>
      <c r="D2664" s="3">
        <v>42178</v>
      </c>
      <c r="E2664" s="2">
        <v>853735.08</v>
      </c>
      <c r="F2664" s="2">
        <v>1000493.7272</v>
      </c>
      <c r="G2664" s="3">
        <v>42312</v>
      </c>
      <c r="H2664" s="2">
        <v>632866.86219999997</v>
      </c>
      <c r="I2664" s="2">
        <v>937545.16200000001</v>
      </c>
      <c r="J2664" s="3">
        <v>42229</v>
      </c>
      <c r="K2664" s="2">
        <v>212.36940000000001</v>
      </c>
      <c r="L2664" s="2">
        <v>212.36940000000001</v>
      </c>
      <c r="M2664" s="3">
        <v>42215</v>
      </c>
      <c r="N2664" s="2">
        <v>2019.03</v>
      </c>
      <c r="O2664" s="2">
        <v>2311.4803000000002</v>
      </c>
      <c r="P2664" s="3">
        <v>42198</v>
      </c>
      <c r="Q2664" s="2">
        <v>274499.11009999999</v>
      </c>
      <c r="R2664" s="2">
        <v>274499.11009999999</v>
      </c>
    </row>
    <row r="2665" spans="1:18" x14ac:dyDescent="0.3">
      <c r="A2665" s="3">
        <v>42311</v>
      </c>
      <c r="B2665" s="2">
        <v>5336730</v>
      </c>
      <c r="C2665" s="2">
        <v>5811244.2454000004</v>
      </c>
      <c r="D2665" s="3">
        <v>42174</v>
      </c>
      <c r="E2665" s="2">
        <v>824041.99802000006</v>
      </c>
      <c r="F2665" s="2">
        <v>964973.68</v>
      </c>
      <c r="G2665" s="3">
        <v>42311</v>
      </c>
      <c r="H2665" s="2">
        <v>630493.79280000005</v>
      </c>
      <c r="I2665" s="2">
        <v>933546.48499999999</v>
      </c>
      <c r="J2665" s="3">
        <v>42228</v>
      </c>
      <c r="K2665" s="2">
        <v>212.4562</v>
      </c>
      <c r="L2665" s="2">
        <v>212.4562</v>
      </c>
      <c r="M2665" s="3">
        <v>42214</v>
      </c>
      <c r="N2665" s="2">
        <v>2037.62</v>
      </c>
      <c r="O2665" s="2">
        <v>2332.7629999999999</v>
      </c>
      <c r="P2665" s="3">
        <v>42195</v>
      </c>
      <c r="Q2665" s="2">
        <v>269709.15444999997</v>
      </c>
      <c r="R2665" s="2">
        <v>269709.1544</v>
      </c>
    </row>
    <row r="2666" spans="1:18" x14ac:dyDescent="0.3">
      <c r="A2666" s="3">
        <v>42310</v>
      </c>
      <c r="B2666" s="2">
        <v>5349150</v>
      </c>
      <c r="C2666" s="2">
        <v>5824610.7116</v>
      </c>
      <c r="D2666" s="3">
        <v>42173</v>
      </c>
      <c r="E2666" s="2">
        <v>877388.59858999995</v>
      </c>
      <c r="F2666" s="2">
        <v>1026751.1328</v>
      </c>
      <c r="G2666" s="3">
        <v>42310</v>
      </c>
      <c r="H2666" s="2">
        <v>632539.44079999998</v>
      </c>
      <c r="I2666" s="2">
        <v>936473.37190000003</v>
      </c>
      <c r="J2666" s="3">
        <v>42227</v>
      </c>
      <c r="K2666" s="2">
        <v>212.34190000000001</v>
      </c>
      <c r="L2666" s="2">
        <v>212.34190000000001</v>
      </c>
      <c r="M2666" s="3">
        <v>42213</v>
      </c>
      <c r="N2666" s="2">
        <v>2039.1</v>
      </c>
      <c r="O2666" s="2">
        <v>2334.4571000000001</v>
      </c>
      <c r="P2666" s="3">
        <v>42194</v>
      </c>
      <c r="Q2666" s="2">
        <v>275068.47951999999</v>
      </c>
      <c r="R2666" s="2">
        <v>275068.47950000002</v>
      </c>
    </row>
    <row r="2667" spans="1:18" x14ac:dyDescent="0.3">
      <c r="A2667" s="3">
        <v>42307</v>
      </c>
      <c r="B2667" s="2">
        <v>5307430</v>
      </c>
      <c r="C2667" s="2">
        <v>5779182.2817000002</v>
      </c>
      <c r="D2667" s="3">
        <v>42172</v>
      </c>
      <c r="E2667" s="2">
        <v>930131.17085999995</v>
      </c>
      <c r="F2667" s="2">
        <v>1088345.6627</v>
      </c>
      <c r="G2667" s="3">
        <v>42307</v>
      </c>
      <c r="H2667" s="2">
        <v>629151.50360000005</v>
      </c>
      <c r="I2667" s="2">
        <v>931457.53769999999</v>
      </c>
      <c r="J2667" s="3">
        <v>42226</v>
      </c>
      <c r="K2667" s="2">
        <v>212.2139</v>
      </c>
      <c r="L2667" s="2">
        <v>212.2139</v>
      </c>
      <c r="M2667" s="3">
        <v>42212</v>
      </c>
      <c r="N2667" s="2">
        <v>2038.81</v>
      </c>
      <c r="O2667" s="2">
        <v>2334.1251000000002</v>
      </c>
      <c r="P2667" s="3">
        <v>42193</v>
      </c>
      <c r="Q2667" s="2">
        <v>275163.30171000003</v>
      </c>
      <c r="R2667" s="2">
        <v>275163.30170000001</v>
      </c>
    </row>
    <row r="2668" spans="1:18" x14ac:dyDescent="0.3">
      <c r="A2668" s="3">
        <v>42306</v>
      </c>
      <c r="B2668" s="2">
        <v>5341440</v>
      </c>
      <c r="C2668" s="2">
        <v>5816214.4557999996</v>
      </c>
      <c r="D2668" s="3">
        <v>42171</v>
      </c>
      <c r="E2668" s="2">
        <v>913097.39934</v>
      </c>
      <c r="F2668" s="2">
        <v>1068369.7593</v>
      </c>
      <c r="G2668" s="3">
        <v>42306</v>
      </c>
      <c r="H2668" s="2">
        <v>629866.50020000001</v>
      </c>
      <c r="I2668" s="2">
        <v>932516.08869999996</v>
      </c>
      <c r="J2668" s="3">
        <v>42223</v>
      </c>
      <c r="K2668" s="2">
        <v>212.11269999999999</v>
      </c>
      <c r="L2668" s="2">
        <v>212.11269999999999</v>
      </c>
      <c r="M2668" s="3">
        <v>42209</v>
      </c>
      <c r="N2668" s="2">
        <v>2045.96</v>
      </c>
      <c r="O2668" s="2">
        <v>2342.3108000000002</v>
      </c>
      <c r="P2668" s="3">
        <v>42192</v>
      </c>
      <c r="Q2668" s="2">
        <v>281095.44316999998</v>
      </c>
      <c r="R2668" s="2">
        <v>281095.44319999998</v>
      </c>
    </row>
    <row r="2669" spans="1:18" x14ac:dyDescent="0.3">
      <c r="A2669" s="3">
        <v>42305</v>
      </c>
      <c r="B2669" s="2">
        <v>5299700</v>
      </c>
      <c r="C2669" s="2">
        <v>5770603.1031999998</v>
      </c>
      <c r="D2669" s="3">
        <v>42170</v>
      </c>
      <c r="E2669" s="2">
        <v>938296.10085000005</v>
      </c>
      <c r="F2669" s="2">
        <v>1097558.4924000001</v>
      </c>
      <c r="G2669" s="3">
        <v>42305</v>
      </c>
      <c r="H2669" s="2">
        <v>626812.74600000004</v>
      </c>
      <c r="I2669" s="2">
        <v>927602.88439999998</v>
      </c>
      <c r="J2669" s="3">
        <v>42222</v>
      </c>
      <c r="K2669" s="2">
        <v>212.1079</v>
      </c>
      <c r="L2669" s="2">
        <v>212.1079</v>
      </c>
      <c r="M2669" s="3">
        <v>42208</v>
      </c>
      <c r="N2669" s="2">
        <v>2065.0700000000002</v>
      </c>
      <c r="O2669" s="2">
        <v>2364.1876999999999</v>
      </c>
      <c r="P2669" s="3">
        <v>42191</v>
      </c>
      <c r="Q2669" s="2">
        <v>274351.12342000002</v>
      </c>
      <c r="R2669" s="2">
        <v>274351.12339999998</v>
      </c>
    </row>
    <row r="2670" spans="1:18" x14ac:dyDescent="0.3">
      <c r="A2670" s="3">
        <v>42304</v>
      </c>
      <c r="B2670" s="2">
        <v>5270680</v>
      </c>
      <c r="C2670" s="2">
        <v>5738582.0810000002</v>
      </c>
      <c r="D2670" s="3">
        <v>42167</v>
      </c>
      <c r="E2670" s="2">
        <v>955895.55408000003</v>
      </c>
      <c r="F2670" s="2">
        <v>1117999.8707999999</v>
      </c>
      <c r="G2670" s="3">
        <v>42304</v>
      </c>
      <c r="H2670" s="2">
        <v>624440.13930000004</v>
      </c>
      <c r="I2670" s="2">
        <v>923922.77690000006</v>
      </c>
      <c r="J2670" s="3">
        <v>42221</v>
      </c>
      <c r="K2670" s="2">
        <v>212.0592</v>
      </c>
      <c r="L2670" s="2">
        <v>212.0592</v>
      </c>
      <c r="M2670" s="3">
        <v>42207</v>
      </c>
      <c r="N2670" s="2">
        <v>2064.73</v>
      </c>
      <c r="O2670" s="2">
        <v>2363.7984999999999</v>
      </c>
      <c r="P2670" s="3">
        <v>42188</v>
      </c>
      <c r="Q2670" s="2">
        <v>278734.77337000001</v>
      </c>
      <c r="R2670" s="2">
        <v>278734.77340000001</v>
      </c>
    </row>
    <row r="2671" spans="1:18" x14ac:dyDescent="0.3">
      <c r="A2671" s="3">
        <v>42303</v>
      </c>
      <c r="B2671" s="2">
        <v>5235540</v>
      </c>
      <c r="C2671" s="2">
        <v>5700325.6588000003</v>
      </c>
      <c r="D2671" s="3">
        <v>42166</v>
      </c>
      <c r="E2671" s="2">
        <v>954142.42090999999</v>
      </c>
      <c r="F2671" s="2">
        <v>1115848.3091</v>
      </c>
      <c r="G2671" s="3">
        <v>42303</v>
      </c>
      <c r="H2671" s="2">
        <v>625233.35160000005</v>
      </c>
      <c r="I2671" s="2">
        <v>925096.41529999999</v>
      </c>
      <c r="J2671" s="3">
        <v>42220</v>
      </c>
      <c r="K2671" s="2">
        <v>212.1326</v>
      </c>
      <c r="L2671" s="2">
        <v>212.1326</v>
      </c>
      <c r="M2671" s="3">
        <v>42206</v>
      </c>
      <c r="N2671" s="2">
        <v>2083.62</v>
      </c>
      <c r="O2671" s="2">
        <v>2385.4245999999998</v>
      </c>
      <c r="P2671" s="3">
        <v>42187</v>
      </c>
      <c r="Q2671" s="2">
        <v>277548.69209999999</v>
      </c>
      <c r="R2671" s="2">
        <v>277548.69209999999</v>
      </c>
    </row>
    <row r="2672" spans="1:18" x14ac:dyDescent="0.3">
      <c r="A2672" s="3">
        <v>42300</v>
      </c>
      <c r="B2672" s="2">
        <v>5257310</v>
      </c>
      <c r="C2672" s="2">
        <v>5724029.3885000004</v>
      </c>
      <c r="D2672" s="3">
        <v>42165</v>
      </c>
      <c r="E2672" s="2">
        <v>950882.15504999994</v>
      </c>
      <c r="F2672" s="2">
        <v>1111864.7182</v>
      </c>
      <c r="G2672" s="3">
        <v>42300</v>
      </c>
      <c r="H2672" s="2">
        <v>631206.34920000006</v>
      </c>
      <c r="I2672" s="2">
        <v>933818.73069999996</v>
      </c>
      <c r="J2672" s="3">
        <v>42219</v>
      </c>
      <c r="K2672" s="2">
        <v>212.1891</v>
      </c>
      <c r="L2672" s="2">
        <v>212.1891</v>
      </c>
      <c r="M2672" s="3">
        <v>42205</v>
      </c>
      <c r="N2672" s="2">
        <v>2073.31</v>
      </c>
      <c r="O2672" s="2">
        <v>2373.6212999999998</v>
      </c>
      <c r="P2672" s="3">
        <v>42186</v>
      </c>
      <c r="Q2672" s="2">
        <v>276037.82775</v>
      </c>
      <c r="R2672" s="2">
        <v>276037.82770000002</v>
      </c>
    </row>
    <row r="2673" spans="1:18" x14ac:dyDescent="0.3">
      <c r="A2673" s="3">
        <v>42299</v>
      </c>
      <c r="B2673" s="2">
        <v>5095880</v>
      </c>
      <c r="C2673" s="2">
        <v>5548184.6931999996</v>
      </c>
      <c r="D2673" s="3">
        <v>42164</v>
      </c>
      <c r="E2673" s="2">
        <v>960407.66648999997</v>
      </c>
      <c r="F2673" s="2">
        <v>1122800.7091000001</v>
      </c>
      <c r="G2673" s="3">
        <v>42299</v>
      </c>
      <c r="H2673" s="2">
        <v>629537.27520000003</v>
      </c>
      <c r="I2673" s="2">
        <v>931349.47069999995</v>
      </c>
      <c r="J2673" s="3">
        <v>42216</v>
      </c>
      <c r="K2673" s="2">
        <v>212.11519999999999</v>
      </c>
      <c r="L2673" s="2">
        <v>212.11519999999999</v>
      </c>
      <c r="M2673" s="3">
        <v>42202</v>
      </c>
      <c r="N2673" s="2">
        <v>2076.79</v>
      </c>
      <c r="O2673" s="2">
        <v>2377.6053000000002</v>
      </c>
      <c r="P2673" s="3">
        <v>42185</v>
      </c>
      <c r="Q2673" s="2">
        <v>274937.54009999998</v>
      </c>
      <c r="R2673" s="2">
        <v>274937.54009999998</v>
      </c>
    </row>
    <row r="2674" spans="1:18" x14ac:dyDescent="0.3">
      <c r="A2674" s="3">
        <v>42298</v>
      </c>
      <c r="B2674" s="2">
        <v>5023560</v>
      </c>
      <c r="C2674" s="2">
        <v>5469442.4813999999</v>
      </c>
      <c r="D2674" s="3">
        <v>42163</v>
      </c>
      <c r="E2674" s="2">
        <v>969659.61250000005</v>
      </c>
      <c r="F2674" s="2">
        <v>1133564.0437</v>
      </c>
      <c r="G2674" s="3">
        <v>42298</v>
      </c>
      <c r="H2674" s="2">
        <v>622230.72739999997</v>
      </c>
      <c r="I2674" s="2">
        <v>920540.02439999999</v>
      </c>
      <c r="J2674" s="3">
        <v>42215</v>
      </c>
      <c r="K2674" s="2">
        <v>212.2218</v>
      </c>
      <c r="L2674" s="2">
        <v>212.2218</v>
      </c>
      <c r="M2674" s="3">
        <v>42201</v>
      </c>
      <c r="N2674" s="2">
        <v>2087.89</v>
      </c>
      <c r="O2674" s="2">
        <v>2390.3128999999999</v>
      </c>
      <c r="P2674" s="3">
        <v>42184</v>
      </c>
      <c r="Q2674" s="2">
        <v>273063.38909000001</v>
      </c>
      <c r="R2674" s="2">
        <v>273063.38909999997</v>
      </c>
    </row>
    <row r="2675" spans="1:18" x14ac:dyDescent="0.3">
      <c r="A2675" s="3">
        <v>42297</v>
      </c>
      <c r="B2675" s="2">
        <v>5014830</v>
      </c>
      <c r="C2675" s="2">
        <v>5459940.4222999997</v>
      </c>
      <c r="D2675" s="3">
        <v>42160</v>
      </c>
      <c r="E2675" s="2">
        <v>946985.31597999996</v>
      </c>
      <c r="F2675" s="2">
        <v>1107039.618</v>
      </c>
      <c r="G2675" s="3">
        <v>42297</v>
      </c>
      <c r="H2675" s="2">
        <v>619902.19660000002</v>
      </c>
      <c r="I2675" s="2">
        <v>917095.15139999997</v>
      </c>
      <c r="J2675" s="3">
        <v>42214</v>
      </c>
      <c r="K2675" s="2">
        <v>212.2791</v>
      </c>
      <c r="L2675" s="2">
        <v>212.2791</v>
      </c>
      <c r="M2675" s="3">
        <v>42200</v>
      </c>
      <c r="N2675" s="2">
        <v>2072.91</v>
      </c>
      <c r="O2675" s="2">
        <v>2373.1631000000002</v>
      </c>
      <c r="P2675" s="3">
        <v>42181</v>
      </c>
      <c r="Q2675" s="2">
        <v>278551.37646</v>
      </c>
      <c r="R2675" s="2">
        <v>278551.37650000001</v>
      </c>
    </row>
    <row r="2676" spans="1:18" x14ac:dyDescent="0.3">
      <c r="A2676" s="3">
        <v>42296</v>
      </c>
      <c r="B2676" s="2">
        <v>5049010</v>
      </c>
      <c r="C2676" s="2">
        <v>5497145.7916000001</v>
      </c>
      <c r="D2676" s="3">
        <v>42159</v>
      </c>
      <c r="E2676" s="2">
        <v>929949.54186</v>
      </c>
      <c r="F2676" s="2">
        <v>1087094.7291000001</v>
      </c>
      <c r="G2676" s="3">
        <v>42296</v>
      </c>
      <c r="H2676" s="2">
        <v>619744.45799999998</v>
      </c>
      <c r="I2676" s="2">
        <v>916861.78989999997</v>
      </c>
      <c r="J2676" s="3">
        <v>42213</v>
      </c>
      <c r="K2676" s="2">
        <v>212.2364</v>
      </c>
      <c r="L2676" s="2">
        <v>212.2364</v>
      </c>
      <c r="M2676" s="3">
        <v>42199</v>
      </c>
      <c r="N2676" s="2">
        <v>2059.23</v>
      </c>
      <c r="O2676" s="2">
        <v>2357.5016000000001</v>
      </c>
      <c r="P2676" s="3">
        <v>42180</v>
      </c>
      <c r="Q2676" s="2">
        <v>277031.67057999998</v>
      </c>
      <c r="R2676" s="2">
        <v>277031.67060000001</v>
      </c>
    </row>
    <row r="2677" spans="1:18" x14ac:dyDescent="0.3">
      <c r="A2677" s="3">
        <v>42293</v>
      </c>
      <c r="B2677" s="2">
        <v>5019730</v>
      </c>
      <c r="C2677" s="2">
        <v>5465267.2088000001</v>
      </c>
      <c r="D2677" s="3">
        <v>42158</v>
      </c>
      <c r="E2677" s="2">
        <v>919087.70108999999</v>
      </c>
      <c r="F2677" s="2">
        <v>1074359.0205999999</v>
      </c>
      <c r="G2677" s="3">
        <v>42293</v>
      </c>
      <c r="H2677" s="2">
        <v>620015.5808</v>
      </c>
      <c r="I2677" s="2">
        <v>917262.89419999998</v>
      </c>
      <c r="J2677" s="3">
        <v>42212</v>
      </c>
      <c r="K2677" s="2">
        <v>212.28559999999999</v>
      </c>
      <c r="L2677" s="2">
        <v>212.28559999999999</v>
      </c>
      <c r="M2677" s="3">
        <v>42198</v>
      </c>
      <c r="N2677" s="2">
        <v>2061.52</v>
      </c>
      <c r="O2677" s="2">
        <v>2360.1208999999999</v>
      </c>
      <c r="P2677" s="3">
        <v>42179</v>
      </c>
      <c r="Q2677" s="2">
        <v>277018.29716999998</v>
      </c>
      <c r="R2677" s="2">
        <v>277018.29719999997</v>
      </c>
    </row>
    <row r="2678" spans="1:18" x14ac:dyDescent="0.3">
      <c r="A2678" s="3">
        <v>42292</v>
      </c>
      <c r="B2678" s="2">
        <v>4962240</v>
      </c>
      <c r="C2678" s="2">
        <v>5402674.6857000003</v>
      </c>
      <c r="D2678" s="3">
        <v>42157</v>
      </c>
      <c r="E2678" s="2">
        <v>922840.68217000004</v>
      </c>
      <c r="F2678" s="2">
        <v>1078029.3877000001</v>
      </c>
      <c r="G2678" s="3">
        <v>42292</v>
      </c>
      <c r="H2678" s="2">
        <v>613195.28610000003</v>
      </c>
      <c r="I2678" s="2">
        <v>907172.8199</v>
      </c>
      <c r="J2678" s="3">
        <v>42209</v>
      </c>
      <c r="K2678" s="2">
        <v>212.21190000000001</v>
      </c>
      <c r="L2678" s="2">
        <v>212.21190000000001</v>
      </c>
      <c r="M2678" s="3">
        <v>42195</v>
      </c>
      <c r="N2678" s="2">
        <v>2031.17</v>
      </c>
      <c r="O2678" s="2">
        <v>2325.3748000000001</v>
      </c>
      <c r="P2678" s="3">
        <v>42178</v>
      </c>
      <c r="Q2678" s="2">
        <v>275679.81218000001</v>
      </c>
      <c r="R2678" s="2">
        <v>275679.81219999999</v>
      </c>
    </row>
    <row r="2679" spans="1:18" x14ac:dyDescent="0.3">
      <c r="A2679" s="3">
        <v>42291</v>
      </c>
      <c r="B2679" s="2">
        <v>4948750</v>
      </c>
      <c r="C2679" s="2">
        <v>5387994.7429999998</v>
      </c>
      <c r="D2679" s="3">
        <v>42156</v>
      </c>
      <c r="E2679" s="2">
        <v>914690.23551000003</v>
      </c>
      <c r="F2679" s="2">
        <v>1068483.8988999999</v>
      </c>
      <c r="G2679" s="3">
        <v>42291</v>
      </c>
      <c r="H2679" s="2">
        <v>616174.67799999996</v>
      </c>
      <c r="I2679" s="2">
        <v>911391.13600000006</v>
      </c>
      <c r="J2679" s="3">
        <v>42208</v>
      </c>
      <c r="K2679" s="2">
        <v>212.16589999999999</v>
      </c>
      <c r="L2679" s="2">
        <v>212.16589999999999</v>
      </c>
      <c r="M2679" s="3">
        <v>42194</v>
      </c>
      <c r="N2679" s="2">
        <v>2027.81</v>
      </c>
      <c r="O2679" s="2">
        <v>2321.5279</v>
      </c>
      <c r="P2679" s="3">
        <v>42177</v>
      </c>
      <c r="Q2679" s="2">
        <v>269746.69529</v>
      </c>
      <c r="R2679" s="2">
        <v>269746.69530000002</v>
      </c>
    </row>
    <row r="2680" spans="1:18" x14ac:dyDescent="0.3">
      <c r="A2680" s="3">
        <v>42290</v>
      </c>
      <c r="B2680" s="2">
        <v>4997170</v>
      </c>
      <c r="C2680" s="2">
        <v>5440711.8311999999</v>
      </c>
      <c r="D2680" s="3">
        <v>42153</v>
      </c>
      <c r="E2680" s="2">
        <v>870379.80333999998</v>
      </c>
      <c r="F2680" s="2">
        <v>1016687.4636</v>
      </c>
      <c r="G2680" s="3">
        <v>42290</v>
      </c>
      <c r="H2680" s="2">
        <v>623249.19999999995</v>
      </c>
      <c r="I2680" s="2">
        <v>921855.14379999996</v>
      </c>
      <c r="J2680" s="3">
        <v>42207</v>
      </c>
      <c r="K2680" s="2">
        <v>212.0351</v>
      </c>
      <c r="L2680" s="2">
        <v>212.0351</v>
      </c>
      <c r="M2680" s="3">
        <v>42193</v>
      </c>
      <c r="N2680" s="2">
        <v>2016.21</v>
      </c>
      <c r="O2680" s="2">
        <v>2308.2476999999999</v>
      </c>
      <c r="P2680" s="3">
        <v>42174</v>
      </c>
      <c r="Q2680" s="2">
        <v>268954.20393000002</v>
      </c>
      <c r="R2680" s="2">
        <v>268954.20390000002</v>
      </c>
    </row>
    <row r="2681" spans="1:18" x14ac:dyDescent="0.3">
      <c r="A2681" s="3">
        <v>42289</v>
      </c>
      <c r="B2681" s="2">
        <v>5010930</v>
      </c>
      <c r="C2681" s="2">
        <v>5455695.3827999998</v>
      </c>
      <c r="D2681" s="3">
        <v>42152</v>
      </c>
      <c r="E2681" s="2">
        <v>863995.91581999999</v>
      </c>
      <c r="F2681" s="2">
        <v>1009222.2235</v>
      </c>
      <c r="G2681" s="3">
        <v>42289</v>
      </c>
      <c r="H2681" s="2">
        <v>624056.804</v>
      </c>
      <c r="I2681" s="2">
        <v>923049.68030000001</v>
      </c>
      <c r="J2681" s="3">
        <v>42206</v>
      </c>
      <c r="K2681" s="2">
        <v>211.94909999999999</v>
      </c>
      <c r="L2681" s="2">
        <v>211.94909999999999</v>
      </c>
      <c r="M2681" s="3">
        <v>42192</v>
      </c>
      <c r="N2681" s="2">
        <v>2040.29</v>
      </c>
      <c r="O2681" s="2">
        <v>2335.8130000000001</v>
      </c>
      <c r="P2681" s="3">
        <v>42173</v>
      </c>
      <c r="Q2681" s="2">
        <v>265844.61721</v>
      </c>
      <c r="R2681" s="2">
        <v>265844.61719999998</v>
      </c>
    </row>
    <row r="2682" spans="1:18" x14ac:dyDescent="0.3">
      <c r="A2682" s="3">
        <v>42286</v>
      </c>
      <c r="B2682" s="2">
        <v>5013410</v>
      </c>
      <c r="C2682" s="2">
        <v>5458385.2052999996</v>
      </c>
      <c r="D2682" s="3">
        <v>42151</v>
      </c>
      <c r="E2682" s="2">
        <v>928181.39046000002</v>
      </c>
      <c r="F2682" s="2">
        <v>1083909.0356999999</v>
      </c>
      <c r="G2682" s="3">
        <v>42286</v>
      </c>
      <c r="H2682" s="2">
        <v>625102.68240000005</v>
      </c>
      <c r="I2682" s="2">
        <v>924596.65119999996</v>
      </c>
      <c r="J2682" s="3">
        <v>42205</v>
      </c>
      <c r="K2682" s="2">
        <v>211.91319999999999</v>
      </c>
      <c r="L2682" s="2">
        <v>211.91319999999999</v>
      </c>
      <c r="M2682" s="3">
        <v>42191</v>
      </c>
      <c r="N2682" s="2">
        <v>2053.9299999999998</v>
      </c>
      <c r="O2682" s="2">
        <v>2351.4286000000002</v>
      </c>
      <c r="P2682" s="3">
        <v>42172</v>
      </c>
      <c r="Q2682" s="2">
        <v>270966.83354999998</v>
      </c>
      <c r="R2682" s="2">
        <v>270966.83350000001</v>
      </c>
    </row>
    <row r="2683" spans="1:18" x14ac:dyDescent="0.3">
      <c r="A2683" s="3">
        <v>42285</v>
      </c>
      <c r="B2683" s="2">
        <v>5029470</v>
      </c>
      <c r="C2683" s="2">
        <v>5475873.7536000004</v>
      </c>
      <c r="D2683" s="3">
        <v>42150</v>
      </c>
      <c r="E2683" s="2">
        <v>928008.91599000001</v>
      </c>
      <c r="F2683" s="2">
        <v>1083119.5471000001</v>
      </c>
      <c r="G2683" s="3">
        <v>42285</v>
      </c>
      <c r="H2683" s="2">
        <v>630719.96479999996</v>
      </c>
      <c r="I2683" s="2">
        <v>932857.22279999999</v>
      </c>
      <c r="J2683" s="3">
        <v>42202</v>
      </c>
      <c r="K2683" s="2">
        <v>211.8725</v>
      </c>
      <c r="L2683" s="2">
        <v>211.8725</v>
      </c>
      <c r="M2683" s="3">
        <v>42188</v>
      </c>
      <c r="N2683" s="2">
        <v>2104.41</v>
      </c>
      <c r="O2683" s="2">
        <v>2409.2203</v>
      </c>
      <c r="P2683" s="3">
        <v>42171</v>
      </c>
      <c r="Q2683" s="2">
        <v>272138.84632000001</v>
      </c>
      <c r="R2683" s="2">
        <v>272138.84629999998</v>
      </c>
    </row>
    <row r="2684" spans="1:18" x14ac:dyDescent="0.3">
      <c r="A2684" s="3">
        <v>42284</v>
      </c>
      <c r="B2684" s="2">
        <v>5004070</v>
      </c>
      <c r="C2684" s="2">
        <v>5448218.5235000001</v>
      </c>
      <c r="D2684" s="3">
        <v>42149</v>
      </c>
      <c r="E2684" s="2">
        <v>901841.96137999999</v>
      </c>
      <c r="F2684" s="2">
        <v>1052530.4591999999</v>
      </c>
      <c r="G2684" s="3">
        <v>42284</v>
      </c>
      <c r="H2684" s="2">
        <v>622213.9425</v>
      </c>
      <c r="I2684" s="2">
        <v>920276.51379999996</v>
      </c>
      <c r="J2684" s="3">
        <v>42201</v>
      </c>
      <c r="K2684" s="2">
        <v>211.84549999999999</v>
      </c>
      <c r="L2684" s="2">
        <v>211.84549999999999</v>
      </c>
      <c r="M2684" s="3">
        <v>42187</v>
      </c>
      <c r="N2684" s="2">
        <v>2107.33</v>
      </c>
      <c r="O2684" s="2">
        <v>2412.5632999999998</v>
      </c>
      <c r="P2684" s="3">
        <v>42170</v>
      </c>
      <c r="Q2684" s="2">
        <v>272965.04148000001</v>
      </c>
      <c r="R2684" s="2">
        <v>272965.04149999999</v>
      </c>
    </row>
    <row r="2685" spans="1:18" x14ac:dyDescent="0.3">
      <c r="A2685" s="3">
        <v>42283</v>
      </c>
      <c r="B2685" s="2">
        <v>5007790</v>
      </c>
      <c r="C2685" s="2">
        <v>5452118.3671000004</v>
      </c>
      <c r="D2685" s="3">
        <v>42146</v>
      </c>
      <c r="E2685" s="2">
        <v>873338.28717999998</v>
      </c>
      <c r="F2685" s="2">
        <v>1019264.1148</v>
      </c>
      <c r="G2685" s="3">
        <v>42283</v>
      </c>
      <c r="H2685" s="2">
        <v>622383.34750000003</v>
      </c>
      <c r="I2685" s="2">
        <v>920145.13150000002</v>
      </c>
      <c r="J2685" s="3">
        <v>42200</v>
      </c>
      <c r="K2685" s="2">
        <v>211.8407</v>
      </c>
      <c r="L2685" s="2">
        <v>211.8407</v>
      </c>
      <c r="M2685" s="3">
        <v>42186</v>
      </c>
      <c r="N2685" s="2">
        <v>2097.89</v>
      </c>
      <c r="O2685" s="2">
        <v>2401.7559000000001</v>
      </c>
      <c r="P2685" s="3">
        <v>42167</v>
      </c>
      <c r="Q2685" s="2">
        <v>272601.58932999999</v>
      </c>
      <c r="R2685" s="2">
        <v>272601.58929999999</v>
      </c>
    </row>
    <row r="2686" spans="1:18" x14ac:dyDescent="0.3">
      <c r="A2686" s="3">
        <v>42282</v>
      </c>
      <c r="B2686" s="2">
        <v>5026890</v>
      </c>
      <c r="C2686" s="2">
        <v>5472912.0135000004</v>
      </c>
      <c r="D2686" s="3">
        <v>42145</v>
      </c>
      <c r="E2686" s="2">
        <v>854424.56675999996</v>
      </c>
      <c r="F2686" s="2">
        <v>997077.32830000005</v>
      </c>
      <c r="G2686" s="3">
        <v>42282</v>
      </c>
      <c r="H2686" s="2">
        <v>622501.17279999994</v>
      </c>
      <c r="I2686" s="2">
        <v>920319.32700000005</v>
      </c>
      <c r="J2686" s="3">
        <v>42199</v>
      </c>
      <c r="K2686" s="2">
        <v>211.80799999999999</v>
      </c>
      <c r="L2686" s="2">
        <v>211.80799999999999</v>
      </c>
      <c r="M2686" s="3">
        <v>42185</v>
      </c>
      <c r="N2686" s="2">
        <v>2074.1999999999998</v>
      </c>
      <c r="O2686" s="2">
        <v>2374.6345999999999</v>
      </c>
      <c r="P2686" s="3">
        <v>42166</v>
      </c>
      <c r="Q2686" s="2">
        <v>272358.93779</v>
      </c>
      <c r="R2686" s="2">
        <v>272358.93780000001</v>
      </c>
    </row>
    <row r="2687" spans="1:18" x14ac:dyDescent="0.3">
      <c r="A2687" s="3">
        <v>42279</v>
      </c>
      <c r="B2687" s="2">
        <v>5017280</v>
      </c>
      <c r="C2687" s="2">
        <v>5461771.3381000003</v>
      </c>
      <c r="D2687" s="3">
        <v>42144</v>
      </c>
      <c r="E2687" s="2">
        <v>841213.04596999998</v>
      </c>
      <c r="F2687" s="2">
        <v>981588.15769999998</v>
      </c>
      <c r="G2687" s="3">
        <v>42279</v>
      </c>
      <c r="H2687" s="2">
        <v>618505.75970000005</v>
      </c>
      <c r="I2687" s="2">
        <v>914412.42110000004</v>
      </c>
      <c r="J2687" s="3">
        <v>42198</v>
      </c>
      <c r="K2687" s="2">
        <v>211.77529999999999</v>
      </c>
      <c r="L2687" s="2">
        <v>211.77529999999999</v>
      </c>
      <c r="M2687" s="3">
        <v>42184</v>
      </c>
      <c r="N2687" s="2">
        <v>2060.4899999999998</v>
      </c>
      <c r="O2687" s="2">
        <v>2358.9387999999999</v>
      </c>
      <c r="P2687" s="3">
        <v>42165</v>
      </c>
      <c r="Q2687" s="2">
        <v>268774.82413000002</v>
      </c>
      <c r="R2687" s="2">
        <v>268774.82410000003</v>
      </c>
    </row>
    <row r="2688" spans="1:18" x14ac:dyDescent="0.3">
      <c r="A2688" s="3">
        <v>42278</v>
      </c>
      <c r="B2688" s="2">
        <v>4951090</v>
      </c>
      <c r="C2688" s="2">
        <v>5389716.3916999996</v>
      </c>
      <c r="D2688" s="3">
        <v>42143</v>
      </c>
      <c r="E2688" s="2">
        <v>834658.32828000002</v>
      </c>
      <c r="F2688" s="2">
        <v>973777.61369999999</v>
      </c>
      <c r="G2688" s="3">
        <v>42278</v>
      </c>
      <c r="H2688" s="2">
        <v>612769.54139999999</v>
      </c>
      <c r="I2688" s="2">
        <v>905931.87069999997</v>
      </c>
      <c r="J2688" s="3">
        <v>42195</v>
      </c>
      <c r="K2688" s="2">
        <v>211.74520000000001</v>
      </c>
      <c r="L2688" s="2">
        <v>211.74520000000001</v>
      </c>
      <c r="M2688" s="3">
        <v>42181</v>
      </c>
      <c r="N2688" s="2">
        <v>2090.2600000000002</v>
      </c>
      <c r="O2688" s="2">
        <v>2390.9288999999999</v>
      </c>
      <c r="P2688" s="3">
        <v>42164</v>
      </c>
      <c r="Q2688" s="2">
        <v>268324.11375000002</v>
      </c>
      <c r="R2688" s="2">
        <v>268324.11379999999</v>
      </c>
    </row>
    <row r="2689" spans="1:18" x14ac:dyDescent="0.3">
      <c r="A2689" s="3">
        <v>42277</v>
      </c>
      <c r="B2689" s="2">
        <v>4956230</v>
      </c>
      <c r="C2689" s="2">
        <v>5394103.9097999996</v>
      </c>
      <c r="D2689" s="3">
        <v>42142</v>
      </c>
      <c r="E2689" s="2">
        <v>803287.59991999995</v>
      </c>
      <c r="F2689" s="2">
        <v>937152.35580000002</v>
      </c>
      <c r="G2689" s="3">
        <v>42277</v>
      </c>
      <c r="H2689" s="2">
        <v>619004.02599999995</v>
      </c>
      <c r="I2689" s="2">
        <v>915149.06880000001</v>
      </c>
      <c r="J2689" s="3">
        <v>42194</v>
      </c>
      <c r="K2689" s="2">
        <v>211.74709999999999</v>
      </c>
      <c r="L2689" s="2">
        <v>211.74709999999999</v>
      </c>
      <c r="M2689" s="3">
        <v>42180</v>
      </c>
      <c r="N2689" s="2">
        <v>2085.06</v>
      </c>
      <c r="O2689" s="2">
        <v>2384.9796999999999</v>
      </c>
      <c r="P2689" s="3">
        <v>42163</v>
      </c>
      <c r="Q2689" s="2">
        <v>272415.70945999998</v>
      </c>
      <c r="R2689" s="2">
        <v>272415.7095</v>
      </c>
    </row>
    <row r="2690" spans="1:18" x14ac:dyDescent="0.3">
      <c r="A2690" s="3">
        <v>42276</v>
      </c>
      <c r="B2690" s="2">
        <v>4882900</v>
      </c>
      <c r="C2690" s="2">
        <v>5314112.8026999999</v>
      </c>
      <c r="D2690" s="3">
        <v>42139</v>
      </c>
      <c r="E2690" s="2">
        <v>806827.23965999996</v>
      </c>
      <c r="F2690" s="2">
        <v>941234.17469999997</v>
      </c>
      <c r="G2690" s="3">
        <v>42276</v>
      </c>
      <c r="H2690" s="2">
        <v>614330.29200000002</v>
      </c>
      <c r="I2690" s="2">
        <v>908057.98369999998</v>
      </c>
      <c r="J2690" s="3">
        <v>42193</v>
      </c>
      <c r="K2690" s="2">
        <v>211.7423</v>
      </c>
      <c r="L2690" s="2">
        <v>211.7423</v>
      </c>
      <c r="M2690" s="3">
        <v>42179</v>
      </c>
      <c r="N2690" s="2">
        <v>2085.5300000000002</v>
      </c>
      <c r="O2690" s="2">
        <v>2385.5169000000001</v>
      </c>
      <c r="P2690" s="3">
        <v>42160</v>
      </c>
      <c r="Q2690" s="2">
        <v>271114.07140000002</v>
      </c>
      <c r="R2690" s="2">
        <v>271114.07140000002</v>
      </c>
    </row>
    <row r="2691" spans="1:18" x14ac:dyDescent="0.3">
      <c r="A2691" s="3">
        <v>42275</v>
      </c>
      <c r="B2691" s="2">
        <v>4904340</v>
      </c>
      <c r="C2691" s="2">
        <v>5337454.9132000003</v>
      </c>
      <c r="D2691" s="3">
        <v>42138</v>
      </c>
      <c r="E2691" s="2">
        <v>826229.27515999996</v>
      </c>
      <c r="F2691" s="2">
        <v>963806.20059999998</v>
      </c>
      <c r="G2691" s="3">
        <v>42275</v>
      </c>
      <c r="H2691" s="2">
        <v>612859.27260000003</v>
      </c>
      <c r="I2691" s="2">
        <v>905836.08660000004</v>
      </c>
      <c r="J2691" s="3">
        <v>42192</v>
      </c>
      <c r="K2691" s="2">
        <v>211.64080000000001</v>
      </c>
      <c r="L2691" s="2">
        <v>211.64080000000001</v>
      </c>
      <c r="M2691" s="3">
        <v>42178</v>
      </c>
      <c r="N2691" s="2">
        <v>2081.1999999999998</v>
      </c>
      <c r="O2691" s="2">
        <v>2380.5641000000001</v>
      </c>
      <c r="P2691" s="3">
        <v>42159</v>
      </c>
      <c r="Q2691" s="2">
        <v>271298.87591</v>
      </c>
      <c r="R2691" s="2">
        <v>271298.87589999998</v>
      </c>
    </row>
    <row r="2692" spans="1:18" x14ac:dyDescent="0.3">
      <c r="A2692" s="3">
        <v>42272</v>
      </c>
      <c r="B2692" s="2">
        <v>5035210</v>
      </c>
      <c r="C2692" s="2">
        <v>5479561.7723000003</v>
      </c>
      <c r="D2692" s="3">
        <v>42137</v>
      </c>
      <c r="E2692" s="2">
        <v>830196.48933000001</v>
      </c>
      <c r="F2692" s="2">
        <v>968357.98829999997</v>
      </c>
      <c r="G2692" s="3">
        <v>42272</v>
      </c>
      <c r="H2692" s="2">
        <v>621496.88639999996</v>
      </c>
      <c r="I2692" s="2">
        <v>918142.91509999998</v>
      </c>
      <c r="J2692" s="3">
        <v>42191</v>
      </c>
      <c r="K2692" s="2">
        <v>211.61340000000001</v>
      </c>
      <c r="L2692" s="2">
        <v>211.61340000000001</v>
      </c>
      <c r="M2692" s="3">
        <v>42177</v>
      </c>
      <c r="N2692" s="2">
        <v>2055.16</v>
      </c>
      <c r="O2692" s="2">
        <v>2350.7781</v>
      </c>
      <c r="P2692" s="3">
        <v>42158</v>
      </c>
      <c r="Q2692" s="2">
        <v>269658.81543000002</v>
      </c>
      <c r="R2692" s="2">
        <v>269658.81540000002</v>
      </c>
    </row>
    <row r="2693" spans="1:18" x14ac:dyDescent="0.3">
      <c r="A2693" s="3">
        <v>42271</v>
      </c>
      <c r="B2693" s="2">
        <v>5086310</v>
      </c>
      <c r="C2693" s="2">
        <v>5535115.2852999996</v>
      </c>
      <c r="D2693" s="3">
        <v>42136</v>
      </c>
      <c r="E2693" s="2">
        <v>835506.64310999995</v>
      </c>
      <c r="F2693" s="2">
        <v>974515.08070000005</v>
      </c>
      <c r="G2693" s="3">
        <v>42271</v>
      </c>
      <c r="H2693" s="2">
        <v>619712.46219999995</v>
      </c>
      <c r="I2693" s="2">
        <v>915506.76930000004</v>
      </c>
      <c r="J2693" s="3">
        <v>42188</v>
      </c>
      <c r="K2693" s="2">
        <v>211.55430000000001</v>
      </c>
      <c r="L2693" s="2">
        <v>211.55430000000001</v>
      </c>
      <c r="M2693" s="3">
        <v>42174</v>
      </c>
      <c r="N2693" s="2">
        <v>2046.96</v>
      </c>
      <c r="O2693" s="2">
        <v>2341.3986</v>
      </c>
      <c r="P2693" s="3">
        <v>42157</v>
      </c>
      <c r="Q2693" s="2">
        <v>271987.69601999997</v>
      </c>
      <c r="R2693" s="2">
        <v>271987.696</v>
      </c>
    </row>
    <row r="2694" spans="1:18" x14ac:dyDescent="0.3">
      <c r="A2694" s="3">
        <v>42270</v>
      </c>
      <c r="B2694" s="2">
        <v>5108960</v>
      </c>
      <c r="C2694" s="2">
        <v>5559768.4194</v>
      </c>
      <c r="D2694" s="3">
        <v>42135</v>
      </c>
      <c r="E2694" s="2">
        <v>827733.83583999996</v>
      </c>
      <c r="F2694" s="2">
        <v>965398.82490000001</v>
      </c>
      <c r="G2694" s="3">
        <v>42270</v>
      </c>
      <c r="H2694" s="2">
        <v>618689.98479999998</v>
      </c>
      <c r="I2694" s="2">
        <v>913996.25419999997</v>
      </c>
      <c r="J2694" s="3">
        <v>42187</v>
      </c>
      <c r="K2694" s="2">
        <v>211.51589999999999</v>
      </c>
      <c r="L2694" s="2">
        <v>211.51589999999999</v>
      </c>
      <c r="M2694" s="3">
        <v>42173</v>
      </c>
      <c r="N2694" s="2">
        <v>2041.88</v>
      </c>
      <c r="O2694" s="2">
        <v>2335.5875999999998</v>
      </c>
      <c r="P2694" s="3">
        <v>42156</v>
      </c>
      <c r="Q2694" s="2">
        <v>272505.18014999997</v>
      </c>
      <c r="R2694" s="2">
        <v>272505.1802</v>
      </c>
    </row>
    <row r="2695" spans="1:18" x14ac:dyDescent="0.3">
      <c r="A2695" s="3">
        <v>42269</v>
      </c>
      <c r="B2695" s="2">
        <v>5072880</v>
      </c>
      <c r="C2695" s="2">
        <v>5520418.0728000002</v>
      </c>
      <c r="D2695" s="3">
        <v>42132</v>
      </c>
      <c r="E2695" s="2">
        <v>798511.49072999996</v>
      </c>
      <c r="F2695" s="2">
        <v>931295.93700000003</v>
      </c>
      <c r="G2695" s="3">
        <v>42269</v>
      </c>
      <c r="H2695" s="2">
        <v>615271.90709999995</v>
      </c>
      <c r="I2695" s="2">
        <v>908821.8149</v>
      </c>
      <c r="J2695" s="3">
        <v>42186</v>
      </c>
      <c r="K2695" s="2">
        <v>211.58920000000001</v>
      </c>
      <c r="L2695" s="2">
        <v>211.58920000000001</v>
      </c>
      <c r="M2695" s="3">
        <v>42172</v>
      </c>
      <c r="N2695" s="2">
        <v>2034.86</v>
      </c>
      <c r="O2695" s="2">
        <v>2327.5578</v>
      </c>
      <c r="P2695" s="3">
        <v>42153</v>
      </c>
      <c r="Q2695" s="2">
        <v>273257.22214000003</v>
      </c>
      <c r="R2695" s="2">
        <v>273257.22210000001</v>
      </c>
    </row>
    <row r="2696" spans="1:18" x14ac:dyDescent="0.3">
      <c r="A2696" s="3">
        <v>42268</v>
      </c>
      <c r="B2696" s="2">
        <v>5115980</v>
      </c>
      <c r="C2696" s="2">
        <v>5567319.0892000003</v>
      </c>
      <c r="D2696" s="3">
        <v>42131</v>
      </c>
      <c r="E2696" s="2">
        <v>788811.27084000001</v>
      </c>
      <c r="F2696" s="2">
        <v>919889.64489999996</v>
      </c>
      <c r="G2696" s="3">
        <v>42268</v>
      </c>
      <c r="H2696" s="2">
        <v>617734.06449999998</v>
      </c>
      <c r="I2696" s="2">
        <v>912458.68240000005</v>
      </c>
      <c r="J2696" s="3">
        <v>42185</v>
      </c>
      <c r="K2696" s="2">
        <v>211.61099999999999</v>
      </c>
      <c r="L2696" s="2">
        <v>211.61099999999999</v>
      </c>
      <c r="M2696" s="3">
        <v>42171</v>
      </c>
      <c r="N2696" s="2">
        <v>2028.72</v>
      </c>
      <c r="O2696" s="2">
        <v>2320.5347000000002</v>
      </c>
      <c r="P2696" s="3">
        <v>42152</v>
      </c>
      <c r="Q2696" s="2">
        <v>272762.82354999997</v>
      </c>
      <c r="R2696" s="2">
        <v>272762.8235</v>
      </c>
    </row>
    <row r="2697" spans="1:18" x14ac:dyDescent="0.3">
      <c r="A2697" s="3">
        <v>42265</v>
      </c>
      <c r="B2697" s="2">
        <v>5040450</v>
      </c>
      <c r="C2697" s="2">
        <v>5485123.6020999998</v>
      </c>
      <c r="D2697" s="3">
        <v>42130</v>
      </c>
      <c r="E2697" s="2">
        <v>793163.50410000002</v>
      </c>
      <c r="F2697" s="2">
        <v>924965.09759999998</v>
      </c>
      <c r="G2697" s="3">
        <v>42265</v>
      </c>
      <c r="H2697" s="2">
        <v>607356.98730000004</v>
      </c>
      <c r="I2697" s="2">
        <v>897130.63950000005</v>
      </c>
      <c r="J2697" s="3">
        <v>42184</v>
      </c>
      <c r="K2697" s="2">
        <v>211.6009</v>
      </c>
      <c r="L2697" s="2">
        <v>211.6009</v>
      </c>
      <c r="M2697" s="3">
        <v>42170</v>
      </c>
      <c r="N2697" s="2">
        <v>2042.32</v>
      </c>
      <c r="O2697" s="2">
        <v>2336.0909000000001</v>
      </c>
      <c r="P2697" s="3">
        <v>42151</v>
      </c>
      <c r="Q2697" s="2">
        <v>271784.78200000001</v>
      </c>
      <c r="R2697" s="2">
        <v>271784.78200000001</v>
      </c>
    </row>
    <row r="2698" spans="1:18" x14ac:dyDescent="0.3">
      <c r="A2698" s="3">
        <v>42264</v>
      </c>
      <c r="B2698" s="2">
        <v>5117070</v>
      </c>
      <c r="C2698" s="2">
        <v>5568506.4556</v>
      </c>
      <c r="D2698" s="3">
        <v>42129</v>
      </c>
      <c r="E2698" s="2">
        <v>800615.34543999995</v>
      </c>
      <c r="F2698" s="2">
        <v>933655.22660000005</v>
      </c>
      <c r="G2698" s="3">
        <v>42264</v>
      </c>
      <c r="H2698" s="2">
        <v>616493.29839999997</v>
      </c>
      <c r="I2698" s="2">
        <v>910625.93929999997</v>
      </c>
      <c r="J2698" s="3">
        <v>42181</v>
      </c>
      <c r="K2698" s="2">
        <v>211.47800000000001</v>
      </c>
      <c r="L2698" s="2">
        <v>211.47800000000001</v>
      </c>
      <c r="M2698" s="3">
        <v>42167</v>
      </c>
      <c r="N2698" s="2">
        <v>2052.17</v>
      </c>
      <c r="O2698" s="2">
        <v>2347.3577</v>
      </c>
      <c r="P2698" s="3">
        <v>42150</v>
      </c>
      <c r="Q2698" s="2">
        <v>272775.30284999998</v>
      </c>
      <c r="R2698" s="2">
        <v>272775.3028</v>
      </c>
    </row>
    <row r="2699" spans="1:18" x14ac:dyDescent="0.3">
      <c r="A2699" s="3">
        <v>42263</v>
      </c>
      <c r="B2699" s="2">
        <v>5134020</v>
      </c>
      <c r="C2699" s="2">
        <v>5586950.3892999999</v>
      </c>
      <c r="D2699" s="3">
        <v>42128</v>
      </c>
      <c r="E2699" s="2">
        <v>834662.84767000005</v>
      </c>
      <c r="F2699" s="2">
        <v>973360.47149999999</v>
      </c>
      <c r="G2699" s="3">
        <v>42263</v>
      </c>
      <c r="H2699" s="2">
        <v>617546.22930000001</v>
      </c>
      <c r="I2699" s="2">
        <v>911991.24490000005</v>
      </c>
      <c r="J2699" s="3">
        <v>42180</v>
      </c>
      <c r="K2699" s="2">
        <v>211.44470000000001</v>
      </c>
      <c r="L2699" s="2">
        <v>211.44470000000001</v>
      </c>
      <c r="M2699" s="3">
        <v>42166</v>
      </c>
      <c r="N2699" s="2">
        <v>2056.61</v>
      </c>
      <c r="O2699" s="2">
        <v>2352.4337999999998</v>
      </c>
      <c r="P2699" s="3">
        <v>42149</v>
      </c>
      <c r="Q2699" s="2">
        <v>272975.09366000001</v>
      </c>
      <c r="R2699" s="2">
        <v>272975.09370000003</v>
      </c>
    </row>
    <row r="2700" spans="1:18" x14ac:dyDescent="0.3">
      <c r="A2700" s="3">
        <v>42262</v>
      </c>
      <c r="B2700" s="2">
        <v>5138200</v>
      </c>
      <c r="C2700" s="2">
        <v>5591373.6864999998</v>
      </c>
      <c r="D2700" s="3">
        <v>42124</v>
      </c>
      <c r="E2700" s="2">
        <v>825418.91330000001</v>
      </c>
      <c r="F2700" s="2">
        <v>962543.95019999996</v>
      </c>
      <c r="G2700" s="3">
        <v>42262</v>
      </c>
      <c r="H2700" s="2">
        <v>614022.31460000004</v>
      </c>
      <c r="I2700" s="2">
        <v>906526.57940000005</v>
      </c>
      <c r="J2700" s="3">
        <v>42179</v>
      </c>
      <c r="K2700" s="2">
        <v>211.42869999999999</v>
      </c>
      <c r="L2700" s="2">
        <v>211.42869999999999</v>
      </c>
      <c r="M2700" s="3">
        <v>42165</v>
      </c>
      <c r="N2700" s="2">
        <v>2051.3200000000002</v>
      </c>
      <c r="O2700" s="2">
        <v>2346.3829000000001</v>
      </c>
      <c r="P2700" s="3">
        <v>42146</v>
      </c>
      <c r="Q2700" s="2">
        <v>270068.54716999998</v>
      </c>
      <c r="R2700" s="2">
        <v>270068.54719999997</v>
      </c>
    </row>
    <row r="2701" spans="1:18" x14ac:dyDescent="0.3">
      <c r="A2701" s="3">
        <v>42261</v>
      </c>
      <c r="B2701" s="2">
        <v>5094680</v>
      </c>
      <c r="C2701" s="2">
        <v>5544015.6245999997</v>
      </c>
      <c r="D2701" s="3">
        <v>42123</v>
      </c>
      <c r="E2701" s="2">
        <v>822011.91235999996</v>
      </c>
      <c r="F2701" s="2">
        <v>958233.85719999997</v>
      </c>
      <c r="G2701" s="3">
        <v>42261</v>
      </c>
      <c r="H2701" s="2">
        <v>610071.10400000005</v>
      </c>
      <c r="I2701" s="2">
        <v>900625.77529999998</v>
      </c>
      <c r="J2701" s="3">
        <v>42178</v>
      </c>
      <c r="K2701" s="2">
        <v>211.4418</v>
      </c>
      <c r="L2701" s="2">
        <v>211.4418</v>
      </c>
      <c r="M2701" s="3">
        <v>42164</v>
      </c>
      <c r="N2701" s="2">
        <v>2064.0300000000002</v>
      </c>
      <c r="O2701" s="2">
        <v>2360.9211</v>
      </c>
      <c r="P2701" s="3">
        <v>42145</v>
      </c>
      <c r="Q2701" s="2">
        <v>270306.13085999998</v>
      </c>
      <c r="R2701" s="2">
        <v>270306.13089999999</v>
      </c>
    </row>
    <row r="2702" spans="1:18" x14ac:dyDescent="0.3">
      <c r="A2702" s="3">
        <v>42258</v>
      </c>
      <c r="B2702" s="2">
        <v>5113210</v>
      </c>
      <c r="C2702" s="2">
        <v>5563475.5175999999</v>
      </c>
      <c r="D2702" s="3">
        <v>42122</v>
      </c>
      <c r="E2702" s="2">
        <v>812543.29200000002</v>
      </c>
      <c r="F2702" s="2">
        <v>947165.09360000002</v>
      </c>
      <c r="G2702" s="3">
        <v>42258</v>
      </c>
      <c r="H2702" s="2">
        <v>611707.95600000001</v>
      </c>
      <c r="I2702" s="2">
        <v>902950.76839999994</v>
      </c>
      <c r="J2702" s="3">
        <v>42177</v>
      </c>
      <c r="K2702" s="2">
        <v>211.4659</v>
      </c>
      <c r="L2702" s="2">
        <v>211.4659</v>
      </c>
      <c r="M2702" s="3">
        <v>42163</v>
      </c>
      <c r="N2702" s="2">
        <v>2065.19</v>
      </c>
      <c r="O2702" s="2">
        <v>2362.248</v>
      </c>
      <c r="P2702" s="3">
        <v>42144</v>
      </c>
      <c r="Q2702" s="2">
        <v>270884.09359</v>
      </c>
      <c r="R2702" s="2">
        <v>270884.09360000002</v>
      </c>
    </row>
    <row r="2703" spans="1:18" x14ac:dyDescent="0.3">
      <c r="A2703" s="3">
        <v>42257</v>
      </c>
      <c r="B2703" s="2">
        <v>5090900</v>
      </c>
      <c r="C2703" s="2">
        <v>5538931.1968999999</v>
      </c>
      <c r="D2703" s="3">
        <v>42121</v>
      </c>
      <c r="E2703" s="2">
        <v>827529.61023999995</v>
      </c>
      <c r="F2703" s="2">
        <v>964634.3382</v>
      </c>
      <c r="G2703" s="3">
        <v>42257</v>
      </c>
      <c r="H2703" s="2">
        <v>611363.103</v>
      </c>
      <c r="I2703" s="2">
        <v>901837.48459999997</v>
      </c>
      <c r="J2703" s="3">
        <v>42174</v>
      </c>
      <c r="K2703" s="2">
        <v>211.5034</v>
      </c>
      <c r="L2703" s="2">
        <v>211.5034</v>
      </c>
      <c r="M2703" s="3">
        <v>42160</v>
      </c>
      <c r="N2703" s="2">
        <v>2068.1</v>
      </c>
      <c r="O2703" s="2">
        <v>2365.5765999999999</v>
      </c>
      <c r="P2703" s="3">
        <v>42143</v>
      </c>
      <c r="Q2703" s="2">
        <v>269382.70405</v>
      </c>
      <c r="R2703" s="2">
        <v>269382.70409999997</v>
      </c>
    </row>
    <row r="2704" spans="1:18" x14ac:dyDescent="0.3">
      <c r="A2704" s="3">
        <v>42256</v>
      </c>
      <c r="B2704" s="2">
        <v>5049440</v>
      </c>
      <c r="C2704" s="2">
        <v>5493822.3799999999</v>
      </c>
      <c r="D2704" s="3">
        <v>42118</v>
      </c>
      <c r="E2704" s="2">
        <v>818080.67209000001</v>
      </c>
      <c r="F2704" s="2">
        <v>953619.90430000005</v>
      </c>
      <c r="G2704" s="3">
        <v>42256</v>
      </c>
      <c r="H2704" s="2">
        <v>611626.39939999999</v>
      </c>
      <c r="I2704" s="2">
        <v>902082.13910000003</v>
      </c>
      <c r="J2704" s="3">
        <v>42173</v>
      </c>
      <c r="K2704" s="2">
        <v>211.4699</v>
      </c>
      <c r="L2704" s="2">
        <v>211.4699</v>
      </c>
      <c r="M2704" s="3">
        <v>42159</v>
      </c>
      <c r="N2704" s="2">
        <v>2072.86</v>
      </c>
      <c r="O2704" s="2">
        <v>2371.0212000000001</v>
      </c>
      <c r="P2704" s="3">
        <v>42142</v>
      </c>
      <c r="Q2704" s="2">
        <v>267789.95935999998</v>
      </c>
      <c r="R2704" s="2">
        <v>267789.95939999999</v>
      </c>
    </row>
    <row r="2705" spans="1:18" x14ac:dyDescent="0.3">
      <c r="A2705" s="3">
        <v>42255</v>
      </c>
      <c r="B2705" s="2">
        <v>5147830</v>
      </c>
      <c r="C2705" s="2">
        <v>5600614.4899000004</v>
      </c>
      <c r="D2705" s="3">
        <v>42117</v>
      </c>
      <c r="E2705" s="2">
        <v>825955.92331999994</v>
      </c>
      <c r="F2705" s="2">
        <v>962788.25910000002</v>
      </c>
      <c r="G2705" s="3">
        <v>42255</v>
      </c>
      <c r="H2705" s="2">
        <v>624722.18940000003</v>
      </c>
      <c r="I2705" s="2">
        <v>921231.74930000002</v>
      </c>
      <c r="J2705" s="3">
        <v>42172</v>
      </c>
      <c r="K2705" s="2">
        <v>211.36619999999999</v>
      </c>
      <c r="L2705" s="2">
        <v>211.36619999999999</v>
      </c>
      <c r="M2705" s="3">
        <v>42158</v>
      </c>
      <c r="N2705" s="2">
        <v>2063.16</v>
      </c>
      <c r="O2705" s="2">
        <v>2359.9259999999999</v>
      </c>
      <c r="P2705" s="3">
        <v>42139</v>
      </c>
      <c r="Q2705" s="2">
        <v>265358.05575</v>
      </c>
      <c r="R2705" s="2">
        <v>265358.05570000003</v>
      </c>
    </row>
    <row r="2706" spans="1:18" x14ac:dyDescent="0.3">
      <c r="A2706" s="3">
        <v>42251</v>
      </c>
      <c r="B2706" s="2">
        <v>5014720</v>
      </c>
      <c r="C2706" s="2">
        <v>5455790.0018999996</v>
      </c>
      <c r="D2706" s="3">
        <v>42116</v>
      </c>
      <c r="E2706" s="2">
        <v>827653.62852000003</v>
      </c>
      <c r="F2706" s="2">
        <v>964762.19330000004</v>
      </c>
      <c r="G2706" s="3">
        <v>42251</v>
      </c>
      <c r="H2706" s="2">
        <v>611836.45380000002</v>
      </c>
      <c r="I2706" s="2">
        <v>901572.75049999997</v>
      </c>
      <c r="J2706" s="3">
        <v>42171</v>
      </c>
      <c r="K2706" s="2">
        <v>211.52010000000001</v>
      </c>
      <c r="L2706" s="2">
        <v>211.52010000000001</v>
      </c>
      <c r="M2706" s="3">
        <v>42157</v>
      </c>
      <c r="N2706" s="2">
        <v>2078.64</v>
      </c>
      <c r="O2706" s="2">
        <v>2377.6325999999999</v>
      </c>
      <c r="P2706" s="3">
        <v>42138</v>
      </c>
      <c r="Q2706" s="2">
        <v>265246.69306999998</v>
      </c>
      <c r="R2706" s="2">
        <v>265246.69309999997</v>
      </c>
    </row>
    <row r="2707" spans="1:18" x14ac:dyDescent="0.3">
      <c r="A2707" s="3">
        <v>42250</v>
      </c>
      <c r="B2707" s="2">
        <v>5042920</v>
      </c>
      <c r="C2707" s="2">
        <v>5486067.7565000001</v>
      </c>
      <c r="D2707" s="3">
        <v>42115</v>
      </c>
      <c r="E2707" s="2">
        <v>806128.54359999998</v>
      </c>
      <c r="F2707" s="2">
        <v>939649.35660000006</v>
      </c>
      <c r="G2707" s="3">
        <v>42250</v>
      </c>
      <c r="H2707" s="2">
        <v>616823.02520000003</v>
      </c>
      <c r="I2707" s="2">
        <v>908766.60470000003</v>
      </c>
      <c r="J2707" s="3">
        <v>42170</v>
      </c>
      <c r="K2707" s="2">
        <v>211.54839999999999</v>
      </c>
      <c r="L2707" s="2">
        <v>211.54839999999999</v>
      </c>
      <c r="M2707" s="3">
        <v>42156</v>
      </c>
      <c r="N2707" s="2">
        <v>2102.37</v>
      </c>
      <c r="O2707" s="2">
        <v>2404.7759999999998</v>
      </c>
      <c r="P2707" s="3">
        <v>42137</v>
      </c>
      <c r="Q2707" s="2">
        <v>268390.93581</v>
      </c>
      <c r="R2707" s="2">
        <v>268390.93579999998</v>
      </c>
    </row>
    <row r="2708" spans="1:18" x14ac:dyDescent="0.3">
      <c r="A2708" s="3">
        <v>42249</v>
      </c>
      <c r="B2708" s="2">
        <v>5041040</v>
      </c>
      <c r="C2708" s="2">
        <v>5484015.8514999999</v>
      </c>
      <c r="D2708" s="3">
        <v>42114</v>
      </c>
      <c r="E2708" s="2">
        <v>789786.97270000004</v>
      </c>
      <c r="F2708" s="2">
        <v>920601.09600000002</v>
      </c>
      <c r="G2708" s="3">
        <v>42249</v>
      </c>
      <c r="H2708" s="2">
        <v>609960.85</v>
      </c>
      <c r="I2708" s="2">
        <v>898471.95490000001</v>
      </c>
      <c r="J2708" s="3">
        <v>42167</v>
      </c>
      <c r="K2708" s="2">
        <v>211.48240000000001</v>
      </c>
      <c r="L2708" s="2">
        <v>211.48240000000001</v>
      </c>
      <c r="M2708" s="3">
        <v>42153</v>
      </c>
      <c r="N2708" s="2">
        <v>2114.8000000000002</v>
      </c>
      <c r="O2708" s="2">
        <v>2418.9938999999999</v>
      </c>
      <c r="P2708" s="3">
        <v>42136</v>
      </c>
      <c r="Q2708" s="2">
        <v>265134.32829999999</v>
      </c>
      <c r="R2708" s="2">
        <v>265134.32829999999</v>
      </c>
    </row>
    <row r="2709" spans="1:18" x14ac:dyDescent="0.3">
      <c r="A2709" s="3">
        <v>42248</v>
      </c>
      <c r="B2709" s="2">
        <v>4892620</v>
      </c>
      <c r="C2709" s="2">
        <v>5322440.3594000004</v>
      </c>
      <c r="D2709" s="3">
        <v>42111</v>
      </c>
      <c r="E2709" s="2">
        <v>803526.55498999998</v>
      </c>
      <c r="F2709" s="2">
        <v>936616.39500000002</v>
      </c>
      <c r="G2709" s="3">
        <v>42248</v>
      </c>
      <c r="H2709" s="2">
        <v>602554.79760000005</v>
      </c>
      <c r="I2709" s="2">
        <v>887097.18689999997</v>
      </c>
      <c r="J2709" s="3">
        <v>42166</v>
      </c>
      <c r="K2709" s="2">
        <v>211.31610000000001</v>
      </c>
      <c r="L2709" s="2">
        <v>211.31610000000001</v>
      </c>
      <c r="M2709" s="3">
        <v>42152</v>
      </c>
      <c r="N2709" s="2">
        <v>2110.89</v>
      </c>
      <c r="O2709" s="2">
        <v>2414.5214999999998</v>
      </c>
      <c r="P2709" s="3">
        <v>42135</v>
      </c>
      <c r="Q2709" s="2">
        <v>265439.84827000002</v>
      </c>
      <c r="R2709" s="2">
        <v>265439.84830000001</v>
      </c>
    </row>
    <row r="2710" spans="1:18" x14ac:dyDescent="0.3">
      <c r="A2710" s="3">
        <v>42247</v>
      </c>
      <c r="B2710" s="2">
        <v>5054050</v>
      </c>
      <c r="C2710" s="2">
        <v>5498060.8638000004</v>
      </c>
      <c r="D2710" s="3">
        <v>42110</v>
      </c>
      <c r="E2710" s="2">
        <v>793302.71724999999</v>
      </c>
      <c r="F2710" s="2">
        <v>924699.16090000002</v>
      </c>
      <c r="G2710" s="3">
        <v>42247</v>
      </c>
      <c r="H2710" s="2">
        <v>620556.39749999996</v>
      </c>
      <c r="I2710" s="2">
        <v>913521.87360000005</v>
      </c>
      <c r="J2710" s="3">
        <v>42165</v>
      </c>
      <c r="K2710" s="2">
        <v>211.39830000000001</v>
      </c>
      <c r="L2710" s="2">
        <v>211.39830000000001</v>
      </c>
      <c r="M2710" s="3">
        <v>42151</v>
      </c>
      <c r="N2710" s="2">
        <v>2107.5</v>
      </c>
      <c r="O2710" s="2">
        <v>2410.6439</v>
      </c>
      <c r="P2710" s="3">
        <v>42132</v>
      </c>
      <c r="Q2710" s="2">
        <v>260900.0528</v>
      </c>
      <c r="R2710" s="2">
        <v>260900.0528</v>
      </c>
    </row>
    <row r="2711" spans="1:18" x14ac:dyDescent="0.3">
      <c r="A2711" s="3">
        <v>42244</v>
      </c>
      <c r="B2711" s="2">
        <v>5118800</v>
      </c>
      <c r="C2711" s="2">
        <v>5567602.0876000002</v>
      </c>
      <c r="D2711" s="3">
        <v>42109</v>
      </c>
      <c r="E2711" s="2">
        <v>772821.58085000003</v>
      </c>
      <c r="F2711" s="2">
        <v>900818.73349999997</v>
      </c>
      <c r="G2711" s="3">
        <v>42244</v>
      </c>
      <c r="H2711" s="2">
        <v>623957.75699999998</v>
      </c>
      <c r="I2711" s="2">
        <v>918411.33559999999</v>
      </c>
      <c r="J2711" s="3">
        <v>42164</v>
      </c>
      <c r="K2711" s="2">
        <v>211.535</v>
      </c>
      <c r="L2711" s="2">
        <v>211.535</v>
      </c>
      <c r="M2711" s="3">
        <v>42150</v>
      </c>
      <c r="N2711" s="2">
        <v>2143.5</v>
      </c>
      <c r="O2711" s="2">
        <v>2451.8217</v>
      </c>
      <c r="P2711" s="3">
        <v>42131</v>
      </c>
      <c r="Q2711" s="2">
        <v>261246.36074</v>
      </c>
      <c r="R2711" s="2">
        <v>261246.36069999999</v>
      </c>
    </row>
    <row r="2712" spans="1:18" x14ac:dyDescent="0.3">
      <c r="A2712" s="3">
        <v>42243</v>
      </c>
      <c r="B2712" s="2">
        <v>5073060</v>
      </c>
      <c r="C2712" s="2">
        <v>5517854.2158000004</v>
      </c>
      <c r="D2712" s="3">
        <v>42108</v>
      </c>
      <c r="E2712" s="2">
        <v>780071.73534000001</v>
      </c>
      <c r="F2712" s="2">
        <v>909168.17059999995</v>
      </c>
      <c r="G2712" s="3">
        <v>42243</v>
      </c>
      <c r="H2712" s="2">
        <v>616885.95900000003</v>
      </c>
      <c r="I2712" s="2">
        <v>907507.37109999999</v>
      </c>
      <c r="J2712" s="3">
        <v>42163</v>
      </c>
      <c r="K2712" s="2">
        <v>211.57749999999999</v>
      </c>
      <c r="L2712" s="2">
        <v>211.57749999999999</v>
      </c>
      <c r="M2712" s="3">
        <v>42146</v>
      </c>
      <c r="N2712" s="2">
        <v>2146.1</v>
      </c>
      <c r="O2712" s="2">
        <v>2454.7945</v>
      </c>
      <c r="P2712" s="3">
        <v>42125</v>
      </c>
      <c r="Q2712" s="2">
        <v>260347.27213</v>
      </c>
      <c r="R2712" s="2">
        <v>260347.2721</v>
      </c>
    </row>
    <row r="2713" spans="1:18" x14ac:dyDescent="0.3">
      <c r="A2713" s="3">
        <v>42242</v>
      </c>
      <c r="B2713" s="2">
        <v>5013180</v>
      </c>
      <c r="C2713" s="2">
        <v>5452726.1098999996</v>
      </c>
      <c r="D2713" s="3">
        <v>42107</v>
      </c>
      <c r="E2713" s="2">
        <v>783087.35445999994</v>
      </c>
      <c r="F2713" s="2">
        <v>912627.92850000004</v>
      </c>
      <c r="G2713" s="3">
        <v>42242</v>
      </c>
      <c r="H2713" s="2">
        <v>611416.46409999998</v>
      </c>
      <c r="I2713" s="2">
        <v>899236.59770000004</v>
      </c>
      <c r="J2713" s="3">
        <v>42160</v>
      </c>
      <c r="K2713" s="2">
        <v>211.49029999999999</v>
      </c>
      <c r="L2713" s="2">
        <v>211.49029999999999</v>
      </c>
      <c r="M2713" s="3">
        <v>42145</v>
      </c>
      <c r="N2713" s="2">
        <v>2122.81</v>
      </c>
      <c r="O2713" s="2">
        <v>2428.1538</v>
      </c>
      <c r="P2713" s="3">
        <v>42124</v>
      </c>
      <c r="Q2713" s="2">
        <v>260378.20892999999</v>
      </c>
      <c r="R2713" s="2">
        <v>260378.2089</v>
      </c>
    </row>
    <row r="2714" spans="1:18" x14ac:dyDescent="0.3">
      <c r="A2714" s="3">
        <v>42241</v>
      </c>
      <c r="B2714" s="2">
        <v>4775410</v>
      </c>
      <c r="C2714" s="2">
        <v>5193890.3470000001</v>
      </c>
      <c r="D2714" s="3">
        <v>42104</v>
      </c>
      <c r="E2714" s="2">
        <v>764880.68345000001</v>
      </c>
      <c r="F2714" s="2">
        <v>891326.429</v>
      </c>
      <c r="G2714" s="3">
        <v>42241</v>
      </c>
      <c r="H2714" s="2">
        <v>598744.73</v>
      </c>
      <c r="I2714" s="2">
        <v>880280.89520000003</v>
      </c>
      <c r="J2714" s="3">
        <v>42159</v>
      </c>
      <c r="K2714" s="2">
        <v>211.35599999999999</v>
      </c>
      <c r="L2714" s="2">
        <v>211.35599999999999</v>
      </c>
      <c r="M2714" s="3">
        <v>42144</v>
      </c>
      <c r="N2714" s="2">
        <v>2139.54</v>
      </c>
      <c r="O2714" s="2">
        <v>2447.2903000000001</v>
      </c>
      <c r="P2714" s="3">
        <v>42122</v>
      </c>
      <c r="Q2714" s="2">
        <v>265659.08262</v>
      </c>
      <c r="R2714" s="2">
        <v>265659.08260000002</v>
      </c>
    </row>
    <row r="2715" spans="1:18" x14ac:dyDescent="0.3">
      <c r="A2715" s="3">
        <v>42240</v>
      </c>
      <c r="B2715" s="2">
        <v>4795110</v>
      </c>
      <c r="C2715" s="2">
        <v>5215196.3619999997</v>
      </c>
      <c r="D2715" s="3">
        <v>42103</v>
      </c>
      <c r="E2715" s="2">
        <v>752525.25707000005</v>
      </c>
      <c r="F2715" s="2">
        <v>876928.47349999996</v>
      </c>
      <c r="G2715" s="3">
        <v>42240</v>
      </c>
      <c r="H2715" s="2">
        <v>609665.0736</v>
      </c>
      <c r="I2715" s="2">
        <v>896336.10100000002</v>
      </c>
      <c r="J2715" s="3">
        <v>42158</v>
      </c>
      <c r="K2715" s="2">
        <v>211.35489999999999</v>
      </c>
      <c r="L2715" s="2">
        <v>211.35489999999999</v>
      </c>
      <c r="M2715" s="3">
        <v>42143</v>
      </c>
      <c r="N2715" s="2">
        <v>2120.85</v>
      </c>
      <c r="O2715" s="2">
        <v>2425.9119000000001</v>
      </c>
      <c r="P2715" s="3">
        <v>42121</v>
      </c>
      <c r="Q2715" s="2">
        <v>266392.33535000001</v>
      </c>
      <c r="R2715" s="2">
        <v>266392.33529999998</v>
      </c>
    </row>
    <row r="2716" spans="1:18" x14ac:dyDescent="0.3">
      <c r="A2716" s="3">
        <v>42237</v>
      </c>
      <c r="B2716" s="2">
        <v>5016330</v>
      </c>
      <c r="C2716" s="2">
        <v>5455518.1563999997</v>
      </c>
      <c r="D2716" s="3">
        <v>42102</v>
      </c>
      <c r="E2716" s="2">
        <v>758300.86979000003</v>
      </c>
      <c r="F2716" s="2">
        <v>883585.17059999995</v>
      </c>
      <c r="G2716" s="3">
        <v>42237</v>
      </c>
      <c r="H2716" s="2">
        <v>636029.60519999999</v>
      </c>
      <c r="I2716" s="2">
        <v>934959.97959999996</v>
      </c>
      <c r="J2716" s="3">
        <v>42157</v>
      </c>
      <c r="K2716" s="2">
        <v>211.4477</v>
      </c>
      <c r="L2716" s="2">
        <v>211.4477</v>
      </c>
      <c r="M2716" s="3">
        <v>42142</v>
      </c>
      <c r="N2716" s="2">
        <v>2113.7199999999998</v>
      </c>
      <c r="O2716" s="2">
        <v>2417.7563</v>
      </c>
      <c r="P2716" s="3">
        <v>42118</v>
      </c>
      <c r="Q2716" s="2">
        <v>268468.91144</v>
      </c>
      <c r="R2716" s="2">
        <v>268468.91139999998</v>
      </c>
    </row>
    <row r="2717" spans="1:18" x14ac:dyDescent="0.3">
      <c r="A2717" s="3">
        <v>42236</v>
      </c>
      <c r="B2717" s="2">
        <v>5201550</v>
      </c>
      <c r="C2717" s="2">
        <v>5656957.1187000005</v>
      </c>
      <c r="D2717" s="3">
        <v>42101</v>
      </c>
      <c r="E2717" s="2">
        <v>752642.37821</v>
      </c>
      <c r="F2717" s="2">
        <v>876991.79920000001</v>
      </c>
      <c r="G2717" s="3">
        <v>42236</v>
      </c>
      <c r="H2717" s="2">
        <v>644143.18720000004</v>
      </c>
      <c r="I2717" s="2">
        <v>946886.9</v>
      </c>
      <c r="J2717" s="3">
        <v>42156</v>
      </c>
      <c r="K2717" s="2">
        <v>211.34989999999999</v>
      </c>
      <c r="L2717" s="2">
        <v>211.34989999999999</v>
      </c>
      <c r="M2717" s="3">
        <v>42139</v>
      </c>
      <c r="N2717" s="2">
        <v>2106.5</v>
      </c>
      <c r="O2717" s="2">
        <v>2409.4978000000001</v>
      </c>
      <c r="P2717" s="3">
        <v>42117</v>
      </c>
      <c r="Q2717" s="2">
        <v>269761.03606999997</v>
      </c>
      <c r="R2717" s="2">
        <v>269761.03610000003</v>
      </c>
    </row>
    <row r="2718" spans="1:18" x14ac:dyDescent="0.3">
      <c r="A2718" s="3">
        <v>42235</v>
      </c>
      <c r="B2718" s="2">
        <v>5351690</v>
      </c>
      <c r="C2718" s="2">
        <v>5820238.6617000001</v>
      </c>
      <c r="D2718" s="3">
        <v>42097</v>
      </c>
      <c r="E2718" s="2">
        <v>731955.61872000003</v>
      </c>
      <c r="F2718" s="2">
        <v>852887.23250000004</v>
      </c>
      <c r="G2718" s="3">
        <v>42235</v>
      </c>
      <c r="H2718" s="2">
        <v>651684.027</v>
      </c>
      <c r="I2718" s="2">
        <v>957971.89249999996</v>
      </c>
      <c r="J2718" s="3">
        <v>42153</v>
      </c>
      <c r="K2718" s="2">
        <v>211.3038</v>
      </c>
      <c r="L2718" s="2">
        <v>211.3038</v>
      </c>
      <c r="M2718" s="3">
        <v>42138</v>
      </c>
      <c r="N2718" s="2">
        <v>2120.33</v>
      </c>
      <c r="O2718" s="2">
        <v>2425.3171000000002</v>
      </c>
      <c r="P2718" s="3">
        <v>42116</v>
      </c>
      <c r="Q2718" s="2">
        <v>269039.43268000003</v>
      </c>
      <c r="R2718" s="2">
        <v>269039.4327</v>
      </c>
    </row>
    <row r="2719" spans="1:18" x14ac:dyDescent="0.3">
      <c r="A2719" s="3">
        <v>42234</v>
      </c>
      <c r="B2719" s="2">
        <v>5389210</v>
      </c>
      <c r="C2719" s="2">
        <v>5861050.1672</v>
      </c>
      <c r="D2719" s="3">
        <v>42096</v>
      </c>
      <c r="E2719" s="2">
        <v>725170.49454999994</v>
      </c>
      <c r="F2719" s="2">
        <v>844981.0895</v>
      </c>
      <c r="G2719" s="3">
        <v>42234</v>
      </c>
      <c r="H2719" s="2">
        <v>656033.24410000001</v>
      </c>
      <c r="I2719" s="2">
        <v>964285.84909999999</v>
      </c>
      <c r="J2719" s="3">
        <v>42152</v>
      </c>
      <c r="K2719" s="2">
        <v>211.08799999999999</v>
      </c>
      <c r="L2719" s="2">
        <v>211.08799999999999</v>
      </c>
      <c r="M2719" s="3">
        <v>42137</v>
      </c>
      <c r="N2719" s="2">
        <v>2114.16</v>
      </c>
      <c r="O2719" s="2">
        <v>2418.2570999999998</v>
      </c>
      <c r="P2719" s="3">
        <v>42115</v>
      </c>
      <c r="Q2719" s="2">
        <v>267028.98269999999</v>
      </c>
      <c r="R2719" s="2">
        <v>267028.98269999999</v>
      </c>
    </row>
    <row r="2720" spans="1:18" x14ac:dyDescent="0.3">
      <c r="A2720" s="3">
        <v>42233</v>
      </c>
      <c r="B2720" s="2">
        <v>5398960</v>
      </c>
      <c r="C2720" s="2">
        <v>5868549.9258000003</v>
      </c>
      <c r="D2720" s="3">
        <v>42095</v>
      </c>
      <c r="E2720" s="2">
        <v>730191.62951</v>
      </c>
      <c r="F2720" s="2">
        <v>850831.80200000003</v>
      </c>
      <c r="G2720" s="3">
        <v>42233</v>
      </c>
      <c r="H2720" s="2">
        <v>655578.33840000001</v>
      </c>
      <c r="I2720" s="2">
        <v>963617.19530000002</v>
      </c>
      <c r="J2720" s="3">
        <v>42151</v>
      </c>
      <c r="K2720" s="2">
        <v>211.0539</v>
      </c>
      <c r="L2720" s="2">
        <v>211.0539</v>
      </c>
      <c r="M2720" s="3">
        <v>42136</v>
      </c>
      <c r="N2720" s="2">
        <v>2096.77</v>
      </c>
      <c r="O2720" s="2">
        <v>2398.3654000000001</v>
      </c>
      <c r="P2720" s="3">
        <v>42114</v>
      </c>
      <c r="Q2720" s="2">
        <v>263696.43862999999</v>
      </c>
      <c r="R2720" s="2">
        <v>263696.43859999999</v>
      </c>
    </row>
    <row r="2721" spans="1:18" x14ac:dyDescent="0.3">
      <c r="A2721" s="3">
        <v>42230</v>
      </c>
      <c r="B2721" s="2">
        <v>5342690</v>
      </c>
      <c r="C2721" s="2">
        <v>5806957.6168</v>
      </c>
      <c r="D2721" s="3">
        <v>42094</v>
      </c>
      <c r="E2721" s="2">
        <v>724264.99439999997</v>
      </c>
      <c r="F2721" s="2">
        <v>843925.9852</v>
      </c>
      <c r="G2721" s="3">
        <v>42230</v>
      </c>
      <c r="H2721" s="2">
        <v>651147.96990000003</v>
      </c>
      <c r="I2721" s="2">
        <v>956859.36430000002</v>
      </c>
      <c r="J2721" s="3">
        <v>42150</v>
      </c>
      <c r="K2721" s="2">
        <v>210.88679999999999</v>
      </c>
      <c r="L2721" s="2">
        <v>210.88679999999999</v>
      </c>
      <c r="M2721" s="3">
        <v>42135</v>
      </c>
      <c r="N2721" s="2">
        <v>2097.38</v>
      </c>
      <c r="O2721" s="2">
        <v>2399.0632000000001</v>
      </c>
      <c r="P2721" s="3">
        <v>42111</v>
      </c>
      <c r="Q2721" s="2">
        <v>265183.90512000001</v>
      </c>
      <c r="R2721" s="2">
        <v>265183.90509999997</v>
      </c>
    </row>
    <row r="2722" spans="1:18" x14ac:dyDescent="0.3">
      <c r="A2722" s="3">
        <v>42229</v>
      </c>
      <c r="B2722" s="2">
        <v>5319010</v>
      </c>
      <c r="C2722" s="2">
        <v>5781215.7942000004</v>
      </c>
      <c r="D2722" s="3">
        <v>42093</v>
      </c>
      <c r="E2722" s="2">
        <v>729410.78235999995</v>
      </c>
      <c r="F2722" s="2">
        <v>849921.94559999998</v>
      </c>
      <c r="G2722" s="3">
        <v>42229</v>
      </c>
      <c r="H2722" s="2">
        <v>646180.85849999997</v>
      </c>
      <c r="I2722" s="2">
        <v>949484.79229999997</v>
      </c>
      <c r="J2722" s="3">
        <v>42146</v>
      </c>
      <c r="K2722" s="2">
        <v>210.73869999999999</v>
      </c>
      <c r="L2722" s="2">
        <v>210.73869999999999</v>
      </c>
      <c r="M2722" s="3">
        <v>42132</v>
      </c>
      <c r="N2722" s="2">
        <v>2085.52</v>
      </c>
      <c r="O2722" s="2">
        <v>2385.4973</v>
      </c>
      <c r="P2722" s="3">
        <v>42110</v>
      </c>
      <c r="Q2722" s="2">
        <v>268767.62066999997</v>
      </c>
      <c r="R2722" s="2">
        <v>268767.62070000003</v>
      </c>
    </row>
    <row r="2723" spans="1:18" x14ac:dyDescent="0.3">
      <c r="A2723" s="3">
        <v>42228</v>
      </c>
      <c r="B2723" s="2">
        <v>5330490</v>
      </c>
      <c r="C2723" s="2">
        <v>5792904.1538000004</v>
      </c>
      <c r="D2723" s="3">
        <v>42090</v>
      </c>
      <c r="E2723" s="2">
        <v>705549.76506000001</v>
      </c>
      <c r="F2723" s="2">
        <v>822118.67920000001</v>
      </c>
      <c r="G2723" s="3">
        <v>42228</v>
      </c>
      <c r="H2723" s="2">
        <v>648202.39520000003</v>
      </c>
      <c r="I2723" s="2">
        <v>952455.19660000002</v>
      </c>
      <c r="J2723" s="3">
        <v>42145</v>
      </c>
      <c r="K2723" s="2">
        <v>210.68969999999999</v>
      </c>
      <c r="L2723" s="2">
        <v>210.68969999999999</v>
      </c>
      <c r="M2723" s="3">
        <v>42131</v>
      </c>
      <c r="N2723" s="2">
        <v>2091</v>
      </c>
      <c r="O2723" s="2">
        <v>2391.7655</v>
      </c>
      <c r="P2723" s="3">
        <v>42109</v>
      </c>
      <c r="Q2723" s="2">
        <v>270507.59113000002</v>
      </c>
      <c r="R2723" s="2">
        <v>270507.59110000002</v>
      </c>
    </row>
    <row r="2724" spans="1:18" x14ac:dyDescent="0.3">
      <c r="A2724" s="3">
        <v>42227</v>
      </c>
      <c r="B2724" s="2">
        <v>5340960</v>
      </c>
      <c r="C2724" s="2">
        <v>5803901.6449999996</v>
      </c>
      <c r="D2724" s="3">
        <v>42089</v>
      </c>
      <c r="E2724" s="2">
        <v>703094.98724000005</v>
      </c>
      <c r="F2724" s="2">
        <v>819258.33</v>
      </c>
      <c r="G2724" s="3">
        <v>42227</v>
      </c>
      <c r="H2724" s="2">
        <v>648381.76800000004</v>
      </c>
      <c r="I2724" s="2">
        <v>951849.54720000003</v>
      </c>
      <c r="J2724" s="3">
        <v>42144</v>
      </c>
      <c r="K2724" s="2">
        <v>210.6833</v>
      </c>
      <c r="L2724" s="2">
        <v>210.6833</v>
      </c>
      <c r="M2724" s="3">
        <v>42130</v>
      </c>
      <c r="N2724" s="2">
        <v>2104.58</v>
      </c>
      <c r="O2724" s="2">
        <v>2407.2984000000001</v>
      </c>
      <c r="P2724" s="3">
        <v>42108</v>
      </c>
      <c r="Q2724" s="2">
        <v>269870.58964999998</v>
      </c>
      <c r="R2724" s="2">
        <v>269870.58970000001</v>
      </c>
    </row>
    <row r="2725" spans="1:18" x14ac:dyDescent="0.3">
      <c r="A2725" s="3">
        <v>42226</v>
      </c>
      <c r="B2725" s="2">
        <v>5311630</v>
      </c>
      <c r="C2725" s="2">
        <v>5772029.0195000004</v>
      </c>
      <c r="D2725" s="3">
        <v>42088</v>
      </c>
      <c r="E2725" s="2">
        <v>697893.27185000002</v>
      </c>
      <c r="F2725" s="2">
        <v>813197.20209999999</v>
      </c>
      <c r="G2725" s="3">
        <v>42226</v>
      </c>
      <c r="H2725" s="2">
        <v>638680.12120000005</v>
      </c>
      <c r="I2725" s="2">
        <v>937403.95589999994</v>
      </c>
      <c r="J2725" s="3">
        <v>42143</v>
      </c>
      <c r="K2725" s="2">
        <v>210.57650000000001</v>
      </c>
      <c r="L2725" s="2">
        <v>210.57650000000001</v>
      </c>
      <c r="M2725" s="3">
        <v>42128</v>
      </c>
      <c r="N2725" s="2">
        <v>2132.23</v>
      </c>
      <c r="O2725" s="2">
        <v>2438.9254999999998</v>
      </c>
      <c r="P2725" s="3">
        <v>42107</v>
      </c>
      <c r="Q2725" s="2">
        <v>270122.74086999998</v>
      </c>
      <c r="R2725" s="2">
        <v>270122.74089999998</v>
      </c>
    </row>
    <row r="2726" spans="1:18" x14ac:dyDescent="0.3">
      <c r="A2726" s="3">
        <v>42223</v>
      </c>
      <c r="B2726" s="2">
        <v>5269640</v>
      </c>
      <c r="C2726" s="2">
        <v>5726410.0883999998</v>
      </c>
      <c r="D2726" s="3">
        <v>42087</v>
      </c>
      <c r="E2726" s="2">
        <v>707090.62840000005</v>
      </c>
      <c r="F2726" s="2">
        <v>823914.11959999998</v>
      </c>
      <c r="G2726" s="3">
        <v>42223</v>
      </c>
      <c r="H2726" s="2">
        <v>635214.13379999995</v>
      </c>
      <c r="I2726" s="2">
        <v>932316.85479999997</v>
      </c>
      <c r="J2726" s="3">
        <v>42142</v>
      </c>
      <c r="K2726" s="2">
        <v>210.6131</v>
      </c>
      <c r="L2726" s="2">
        <v>210.6131</v>
      </c>
      <c r="M2726" s="3">
        <v>42124</v>
      </c>
      <c r="N2726" s="2">
        <v>2127.17</v>
      </c>
      <c r="O2726" s="2">
        <v>2433.1377000000002</v>
      </c>
      <c r="P2726" s="3">
        <v>42104</v>
      </c>
      <c r="Q2726" s="2">
        <v>268319.84954000002</v>
      </c>
      <c r="R2726" s="2">
        <v>268319.84950000001</v>
      </c>
    </row>
    <row r="2727" spans="1:18" x14ac:dyDescent="0.3">
      <c r="A2727" s="3">
        <v>42222</v>
      </c>
      <c r="B2727" s="2">
        <v>5271410</v>
      </c>
      <c r="C2727" s="2">
        <v>5728081.3803000003</v>
      </c>
      <c r="D2727" s="3">
        <v>42086</v>
      </c>
      <c r="E2727" s="2">
        <v>707975.28784999996</v>
      </c>
      <c r="F2727" s="2">
        <v>824944.94</v>
      </c>
      <c r="G2727" s="3">
        <v>42222</v>
      </c>
      <c r="H2727" s="2">
        <v>634488.73349999997</v>
      </c>
      <c r="I2727" s="2">
        <v>931134.10869999998</v>
      </c>
      <c r="J2727" s="3">
        <v>42139</v>
      </c>
      <c r="K2727" s="2">
        <v>210.63910000000001</v>
      </c>
      <c r="L2727" s="2">
        <v>210.63910000000001</v>
      </c>
      <c r="M2727" s="3">
        <v>42123</v>
      </c>
      <c r="N2727" s="2">
        <v>2142.63</v>
      </c>
      <c r="O2727" s="2">
        <v>2450.8213999999998</v>
      </c>
      <c r="P2727" s="3">
        <v>42103</v>
      </c>
      <c r="Q2727" s="2">
        <v>268615.45746000001</v>
      </c>
      <c r="R2727" s="2">
        <v>268615.45750000002</v>
      </c>
    </row>
    <row r="2728" spans="1:18" x14ac:dyDescent="0.3">
      <c r="A2728" s="3">
        <v>42221</v>
      </c>
      <c r="B2728" s="2">
        <v>5409700</v>
      </c>
      <c r="C2728" s="2">
        <v>5874828.2660999997</v>
      </c>
      <c r="D2728" s="3">
        <v>42083</v>
      </c>
      <c r="E2728" s="2">
        <v>697868.88314000005</v>
      </c>
      <c r="F2728" s="2">
        <v>813168.78399999999</v>
      </c>
      <c r="G2728" s="3">
        <v>42221</v>
      </c>
      <c r="H2728" s="2">
        <v>640843.58550000004</v>
      </c>
      <c r="I2728" s="2">
        <v>940316.04189999995</v>
      </c>
      <c r="J2728" s="3">
        <v>42138</v>
      </c>
      <c r="K2728" s="2">
        <v>210.74959999999999</v>
      </c>
      <c r="L2728" s="2">
        <v>210.74959999999999</v>
      </c>
      <c r="M2728" s="3">
        <v>42122</v>
      </c>
      <c r="N2728" s="2">
        <v>2147.67</v>
      </c>
      <c r="O2728" s="2">
        <v>2456.5830999999998</v>
      </c>
      <c r="P2728" s="3">
        <v>42102</v>
      </c>
      <c r="Q2728" s="2">
        <v>267576.56059000001</v>
      </c>
      <c r="R2728" s="2">
        <v>267576.56060000003</v>
      </c>
    </row>
    <row r="2729" spans="1:18" x14ac:dyDescent="0.3">
      <c r="A2729" s="3">
        <v>42220</v>
      </c>
      <c r="B2729" s="2">
        <v>5308260</v>
      </c>
      <c r="C2729" s="2">
        <v>5763425.7335999999</v>
      </c>
      <c r="D2729" s="3">
        <v>42082</v>
      </c>
      <c r="E2729" s="2">
        <v>695619.17324999999</v>
      </c>
      <c r="F2729" s="2">
        <v>810547.38340000005</v>
      </c>
      <c r="G2729" s="3">
        <v>42220</v>
      </c>
      <c r="H2729" s="2">
        <v>631371.33940000006</v>
      </c>
      <c r="I2729" s="2">
        <v>926083.69660000002</v>
      </c>
      <c r="J2729" s="3">
        <v>42137</v>
      </c>
      <c r="K2729" s="2">
        <v>210.73009999999999</v>
      </c>
      <c r="L2729" s="2">
        <v>210.73009999999999</v>
      </c>
      <c r="M2729" s="3">
        <v>42121</v>
      </c>
      <c r="N2729" s="2">
        <v>2157.54</v>
      </c>
      <c r="O2729" s="2">
        <v>2467.8728000000001</v>
      </c>
      <c r="P2729" s="3">
        <v>42101</v>
      </c>
      <c r="Q2729" s="2">
        <v>264780.77704000002</v>
      </c>
      <c r="R2729" s="2">
        <v>264780.777</v>
      </c>
    </row>
    <row r="2730" spans="1:18" x14ac:dyDescent="0.3">
      <c r="A2730" s="3">
        <v>42219</v>
      </c>
      <c r="B2730" s="2">
        <v>5357220</v>
      </c>
      <c r="C2730" s="2">
        <v>5816168.3428999996</v>
      </c>
      <c r="D2730" s="3">
        <v>42081</v>
      </c>
      <c r="E2730" s="2">
        <v>694992.89367000002</v>
      </c>
      <c r="F2730" s="2">
        <v>809817.63170000003</v>
      </c>
      <c r="G2730" s="3">
        <v>42219</v>
      </c>
      <c r="H2730" s="2">
        <v>638871.37919999997</v>
      </c>
      <c r="I2730" s="2">
        <v>937000.42440000002</v>
      </c>
      <c r="J2730" s="3">
        <v>42136</v>
      </c>
      <c r="K2730" s="2">
        <v>210.3827</v>
      </c>
      <c r="L2730" s="2">
        <v>210.3827</v>
      </c>
      <c r="M2730" s="3">
        <v>42118</v>
      </c>
      <c r="N2730" s="2">
        <v>2159.8000000000002</v>
      </c>
      <c r="O2730" s="2">
        <v>2470.4578000000001</v>
      </c>
      <c r="P2730" s="3">
        <v>42100</v>
      </c>
      <c r="Q2730" s="2">
        <v>261955.70434</v>
      </c>
      <c r="R2730" s="2">
        <v>261955.70430000001</v>
      </c>
    </row>
    <row r="2731" spans="1:18" x14ac:dyDescent="0.3">
      <c r="A2731" s="3">
        <v>42216</v>
      </c>
      <c r="B2731" s="2">
        <v>5332490</v>
      </c>
      <c r="C2731" s="2">
        <v>5789325.7873</v>
      </c>
      <c r="D2731" s="3">
        <v>42080</v>
      </c>
      <c r="E2731" s="2">
        <v>679262.45742999995</v>
      </c>
      <c r="F2731" s="2">
        <v>791488.25780000002</v>
      </c>
      <c r="G2731" s="3">
        <v>42216</v>
      </c>
      <c r="H2731" s="2">
        <v>635740.46360000002</v>
      </c>
      <c r="I2731" s="2">
        <v>932311.70149999997</v>
      </c>
      <c r="J2731" s="3">
        <v>42135</v>
      </c>
      <c r="K2731" s="2">
        <v>210.65690000000001</v>
      </c>
      <c r="L2731" s="2">
        <v>210.65690000000001</v>
      </c>
      <c r="M2731" s="3">
        <v>42117</v>
      </c>
      <c r="N2731" s="2">
        <v>2173.41</v>
      </c>
      <c r="O2731" s="2">
        <v>2486.0243</v>
      </c>
      <c r="P2731" s="3">
        <v>42097</v>
      </c>
      <c r="Q2731" s="2">
        <v>262859.19546000002</v>
      </c>
      <c r="R2731" s="2">
        <v>262859.19549999997</v>
      </c>
    </row>
    <row r="2732" spans="1:18" x14ac:dyDescent="0.3">
      <c r="A2732" s="3">
        <v>42215</v>
      </c>
      <c r="B2732" s="2">
        <v>5399530</v>
      </c>
      <c r="C2732" s="2">
        <v>5862105.2222999996</v>
      </c>
      <c r="D2732" s="3">
        <v>42079</v>
      </c>
      <c r="E2732" s="2">
        <v>668754.53105999995</v>
      </c>
      <c r="F2732" s="2">
        <v>779244.24190000002</v>
      </c>
      <c r="G2732" s="3">
        <v>42215</v>
      </c>
      <c r="H2732" s="2">
        <v>642306.21510000003</v>
      </c>
      <c r="I2732" s="2">
        <v>941940.35860000004</v>
      </c>
      <c r="J2732" s="3">
        <v>42132</v>
      </c>
      <c r="K2732" s="2">
        <v>210.5891</v>
      </c>
      <c r="L2732" s="2">
        <v>210.5891</v>
      </c>
      <c r="M2732" s="3">
        <v>42116</v>
      </c>
      <c r="N2732" s="2">
        <v>2143.89</v>
      </c>
      <c r="O2732" s="2">
        <v>2452.2583</v>
      </c>
      <c r="P2732" s="3">
        <v>42096</v>
      </c>
      <c r="Q2732" s="2">
        <v>260500.59783000001</v>
      </c>
      <c r="R2732" s="2">
        <v>260500.59779999999</v>
      </c>
    </row>
    <row r="2733" spans="1:18" x14ac:dyDescent="0.3">
      <c r="A2733" s="3">
        <v>42214</v>
      </c>
      <c r="B2733" s="2">
        <v>5309710</v>
      </c>
      <c r="C2733" s="2">
        <v>5764358.0889999997</v>
      </c>
      <c r="D2733" s="3">
        <v>42076</v>
      </c>
      <c r="E2733" s="2">
        <v>657088.17642999999</v>
      </c>
      <c r="F2733" s="2">
        <v>765650.40549999999</v>
      </c>
      <c r="G2733" s="3">
        <v>42214</v>
      </c>
      <c r="H2733" s="2">
        <v>633152.76359999995</v>
      </c>
      <c r="I2733" s="2">
        <v>927900.99470000004</v>
      </c>
      <c r="J2733" s="3">
        <v>42131</v>
      </c>
      <c r="K2733" s="2">
        <v>210.1865</v>
      </c>
      <c r="L2733" s="2">
        <v>210.1865</v>
      </c>
      <c r="M2733" s="3">
        <v>42115</v>
      </c>
      <c r="N2733" s="2">
        <v>2144.79</v>
      </c>
      <c r="O2733" s="2">
        <v>2453.2876999999999</v>
      </c>
      <c r="P2733" s="3">
        <v>42095</v>
      </c>
      <c r="Q2733" s="2">
        <v>259151.68124000001</v>
      </c>
      <c r="R2733" s="2">
        <v>259151.68119999999</v>
      </c>
    </row>
    <row r="2734" spans="1:18" x14ac:dyDescent="0.3">
      <c r="A2734" s="3">
        <v>42213</v>
      </c>
      <c r="B2734" s="2">
        <v>5290780</v>
      </c>
      <c r="C2734" s="2">
        <v>5743420.1004999997</v>
      </c>
      <c r="D2734" s="3">
        <v>42075</v>
      </c>
      <c r="E2734" s="2">
        <v>645017.80986000004</v>
      </c>
      <c r="F2734" s="2">
        <v>751585.8075</v>
      </c>
      <c r="G2734" s="3">
        <v>42213</v>
      </c>
      <c r="H2734" s="2">
        <v>629466.51</v>
      </c>
      <c r="I2734" s="2">
        <v>922327.8713</v>
      </c>
      <c r="J2734" s="3">
        <v>42130</v>
      </c>
      <c r="K2734" s="2">
        <v>210.1438</v>
      </c>
      <c r="L2734" s="2">
        <v>210.1438</v>
      </c>
      <c r="M2734" s="3">
        <v>42114</v>
      </c>
      <c r="N2734" s="2">
        <v>2146.71</v>
      </c>
      <c r="O2734" s="2">
        <v>2455.4839000000002</v>
      </c>
      <c r="P2734" s="3">
        <v>42094</v>
      </c>
      <c r="Q2734" s="2">
        <v>262981.26799999998</v>
      </c>
      <c r="R2734" s="2">
        <v>262981.26799999998</v>
      </c>
    </row>
    <row r="2735" spans="1:18" x14ac:dyDescent="0.3">
      <c r="A2735" s="3">
        <v>42212</v>
      </c>
      <c r="B2735" s="2">
        <v>5280200</v>
      </c>
      <c r="C2735" s="2">
        <v>5731930.9600999998</v>
      </c>
      <c r="D2735" s="3">
        <v>42074</v>
      </c>
      <c r="E2735" s="2">
        <v>637115.91616000002</v>
      </c>
      <c r="F2735" s="2">
        <v>742378.38560000004</v>
      </c>
      <c r="G2735" s="3">
        <v>42212</v>
      </c>
      <c r="H2735" s="2">
        <v>627721.9608</v>
      </c>
      <c r="I2735" s="2">
        <v>919771.66489999997</v>
      </c>
      <c r="J2735" s="3">
        <v>42128</v>
      </c>
      <c r="K2735" s="2">
        <v>210.4315</v>
      </c>
      <c r="L2735" s="2">
        <v>210.4315</v>
      </c>
      <c r="M2735" s="3">
        <v>42111</v>
      </c>
      <c r="N2735" s="2">
        <v>2143.5</v>
      </c>
      <c r="O2735" s="2">
        <v>2451.8121999999998</v>
      </c>
      <c r="P2735" s="3">
        <v>42093</v>
      </c>
      <c r="Q2735" s="2">
        <v>265239.53275999997</v>
      </c>
      <c r="R2735" s="2">
        <v>265239.53279999999</v>
      </c>
    </row>
    <row r="2736" spans="1:18" x14ac:dyDescent="0.3">
      <c r="A2736" s="3">
        <v>42209</v>
      </c>
      <c r="B2736" s="2">
        <v>5334230</v>
      </c>
      <c r="C2736" s="2">
        <v>5790579.5425000004</v>
      </c>
      <c r="D2736" s="3">
        <v>42073</v>
      </c>
      <c r="E2736" s="2">
        <v>633063.17073000001</v>
      </c>
      <c r="F2736" s="2">
        <v>737656.05709999998</v>
      </c>
      <c r="G2736" s="3">
        <v>42209</v>
      </c>
      <c r="H2736" s="2">
        <v>628033.72219999996</v>
      </c>
      <c r="I2736" s="2">
        <v>920228.4743</v>
      </c>
      <c r="J2736" s="3">
        <v>42124</v>
      </c>
      <c r="K2736" s="2">
        <v>210.59989999999999</v>
      </c>
      <c r="L2736" s="2">
        <v>210.59989999999999</v>
      </c>
      <c r="M2736" s="3">
        <v>42110</v>
      </c>
      <c r="N2736" s="2">
        <v>2139.9</v>
      </c>
      <c r="O2736" s="2">
        <v>2447.6941999999999</v>
      </c>
      <c r="P2736" s="3">
        <v>42090</v>
      </c>
      <c r="Q2736" s="2">
        <v>264698.57030999998</v>
      </c>
      <c r="R2736" s="2">
        <v>264698.57030000002</v>
      </c>
    </row>
    <row r="2737" spans="1:18" x14ac:dyDescent="0.3">
      <c r="A2737" s="3">
        <v>42208</v>
      </c>
      <c r="B2737" s="2">
        <v>5344210</v>
      </c>
      <c r="C2737" s="2">
        <v>5801324.8673999999</v>
      </c>
      <c r="D2737" s="3">
        <v>42072</v>
      </c>
      <c r="E2737" s="2">
        <v>630627.65804999997</v>
      </c>
      <c r="F2737" s="2">
        <v>734818.15599999996</v>
      </c>
      <c r="G2737" s="3">
        <v>42208</v>
      </c>
      <c r="H2737" s="2">
        <v>628731.01569999999</v>
      </c>
      <c r="I2737" s="2">
        <v>921250.18590000004</v>
      </c>
      <c r="J2737" s="3">
        <v>42123</v>
      </c>
      <c r="K2737" s="2">
        <v>210.62780000000001</v>
      </c>
      <c r="L2737" s="2">
        <v>210.62780000000001</v>
      </c>
      <c r="M2737" s="3">
        <v>42109</v>
      </c>
      <c r="N2737" s="2">
        <v>2119.96</v>
      </c>
      <c r="O2737" s="2">
        <v>2424.8861000000002</v>
      </c>
      <c r="P2737" s="3">
        <v>42089</v>
      </c>
      <c r="Q2737" s="2">
        <v>265486.74466999999</v>
      </c>
      <c r="R2737" s="2">
        <v>265486.74469999998</v>
      </c>
    </row>
    <row r="2738" spans="1:18" x14ac:dyDescent="0.3">
      <c r="A2738" s="3">
        <v>42207</v>
      </c>
      <c r="B2738" s="2">
        <v>5351260</v>
      </c>
      <c r="C2738" s="2">
        <v>5808252.1456000004</v>
      </c>
      <c r="D2738" s="3">
        <v>42069</v>
      </c>
      <c r="E2738" s="2">
        <v>617523.71008999995</v>
      </c>
      <c r="F2738" s="2">
        <v>719549.21120000002</v>
      </c>
      <c r="G2738" s="3">
        <v>42207</v>
      </c>
      <c r="H2738" s="2">
        <v>631573.50549999997</v>
      </c>
      <c r="I2738" s="2">
        <v>925221.24120000005</v>
      </c>
      <c r="J2738" s="3">
        <v>42122</v>
      </c>
      <c r="K2738" s="2">
        <v>210.66309999999999</v>
      </c>
      <c r="L2738" s="2">
        <v>210.66309999999999</v>
      </c>
      <c r="M2738" s="3">
        <v>42108</v>
      </c>
      <c r="N2738" s="2">
        <v>2111.7199999999998</v>
      </c>
      <c r="O2738" s="2">
        <v>2415.4609</v>
      </c>
      <c r="P2738" s="3">
        <v>42088</v>
      </c>
      <c r="Q2738" s="2">
        <v>267607.38757000002</v>
      </c>
      <c r="R2738" s="2">
        <v>267607.38760000002</v>
      </c>
    </row>
    <row r="2739" spans="1:18" x14ac:dyDescent="0.3">
      <c r="A2739" s="3">
        <v>42206</v>
      </c>
      <c r="B2739" s="2">
        <v>5371410</v>
      </c>
      <c r="C2739" s="2">
        <v>5830113.8145000003</v>
      </c>
      <c r="D2739" s="3">
        <v>42068</v>
      </c>
      <c r="E2739" s="2">
        <v>614897.17685000005</v>
      </c>
      <c r="F2739" s="2">
        <v>716488.72970000003</v>
      </c>
      <c r="G2739" s="3">
        <v>42206</v>
      </c>
      <c r="H2739" s="2">
        <v>626713.10290000006</v>
      </c>
      <c r="I2739" s="2">
        <v>918101.01269999996</v>
      </c>
      <c r="J2739" s="3">
        <v>42121</v>
      </c>
      <c r="K2739" s="2">
        <v>210.8254</v>
      </c>
      <c r="L2739" s="2">
        <v>210.8254</v>
      </c>
      <c r="M2739" s="3">
        <v>42107</v>
      </c>
      <c r="N2739" s="2">
        <v>2098.92</v>
      </c>
      <c r="O2739" s="2">
        <v>2400.8173000000002</v>
      </c>
      <c r="P2739" s="3">
        <v>42087</v>
      </c>
      <c r="Q2739" s="2">
        <v>267858.29411999998</v>
      </c>
      <c r="R2739" s="2">
        <v>267858.2941</v>
      </c>
    </row>
    <row r="2740" spans="1:18" x14ac:dyDescent="0.3">
      <c r="A2740" s="3">
        <v>42205</v>
      </c>
      <c r="B2740" s="2">
        <v>5409280</v>
      </c>
      <c r="C2740" s="2">
        <v>5871226.0925000003</v>
      </c>
      <c r="D2740" s="3">
        <v>42067</v>
      </c>
      <c r="E2740" s="2">
        <v>619761.46618999995</v>
      </c>
      <c r="F2740" s="2">
        <v>722156.68299999996</v>
      </c>
      <c r="G2740" s="3">
        <v>42205</v>
      </c>
      <c r="H2740" s="2">
        <v>634929.80390000006</v>
      </c>
      <c r="I2740" s="2">
        <v>930138.03799999994</v>
      </c>
      <c r="J2740" s="3">
        <v>42118</v>
      </c>
      <c r="K2740" s="2">
        <v>210.8056</v>
      </c>
      <c r="L2740" s="2">
        <v>210.8056</v>
      </c>
      <c r="M2740" s="3">
        <v>42104</v>
      </c>
      <c r="N2740" s="2">
        <v>2087.7600000000002</v>
      </c>
      <c r="O2740" s="2">
        <v>2388.0520999999999</v>
      </c>
      <c r="P2740" s="3">
        <v>42086</v>
      </c>
      <c r="Q2740" s="2">
        <v>269197.49225000001</v>
      </c>
      <c r="R2740" s="2">
        <v>269197.49219999998</v>
      </c>
    </row>
    <row r="2741" spans="1:18" x14ac:dyDescent="0.3">
      <c r="A2741" s="3">
        <v>42202</v>
      </c>
      <c r="B2741" s="2">
        <v>5362650</v>
      </c>
      <c r="C2741" s="2">
        <v>5820615.5420000004</v>
      </c>
      <c r="D2741" s="3">
        <v>42066</v>
      </c>
      <c r="E2741" s="2">
        <v>613354.15128999995</v>
      </c>
      <c r="F2741" s="2">
        <v>714690.76980000001</v>
      </c>
      <c r="G2741" s="3">
        <v>42202</v>
      </c>
      <c r="H2741" s="2">
        <v>633565.78859999997</v>
      </c>
      <c r="I2741" s="2">
        <v>928024.42339999997</v>
      </c>
      <c r="J2741" s="3">
        <v>42117</v>
      </c>
      <c r="K2741" s="2">
        <v>210.9691</v>
      </c>
      <c r="L2741" s="2">
        <v>210.9691</v>
      </c>
      <c r="M2741" s="3">
        <v>42103</v>
      </c>
      <c r="N2741" s="2">
        <v>2058.87</v>
      </c>
      <c r="O2741" s="2">
        <v>2355.0065</v>
      </c>
      <c r="P2741" s="3">
        <v>42083</v>
      </c>
      <c r="Q2741" s="2">
        <v>267102.84068000002</v>
      </c>
      <c r="R2741" s="2">
        <v>267102.8407</v>
      </c>
    </row>
    <row r="2742" spans="1:18" x14ac:dyDescent="0.3">
      <c r="A2742" s="3">
        <v>42201</v>
      </c>
      <c r="B2742" s="2">
        <v>5267960</v>
      </c>
      <c r="C2742" s="2">
        <v>5717830.2801999999</v>
      </c>
      <c r="D2742" s="3">
        <v>42065</v>
      </c>
      <c r="E2742" s="2">
        <v>632409.28997000004</v>
      </c>
      <c r="F2742" s="2">
        <v>736894.14399999997</v>
      </c>
      <c r="G2742" s="3">
        <v>42201</v>
      </c>
      <c r="H2742" s="2">
        <v>636743.52720000001</v>
      </c>
      <c r="I2742" s="2">
        <v>932679.06090000004</v>
      </c>
      <c r="J2742" s="3">
        <v>42116</v>
      </c>
      <c r="K2742" s="2">
        <v>211.09479999999999</v>
      </c>
      <c r="L2742" s="2">
        <v>211.09479999999999</v>
      </c>
      <c r="M2742" s="3">
        <v>42102</v>
      </c>
      <c r="N2742" s="2">
        <v>2059.2600000000002</v>
      </c>
      <c r="O2742" s="2">
        <v>2355.4526000000001</v>
      </c>
      <c r="P2742" s="3">
        <v>42082</v>
      </c>
      <c r="Q2742" s="2">
        <v>266208.42255000002</v>
      </c>
      <c r="R2742" s="2">
        <v>266208.42249999999</v>
      </c>
    </row>
    <row r="2743" spans="1:18" x14ac:dyDescent="0.3">
      <c r="A2743" s="3">
        <v>42200</v>
      </c>
      <c r="B2743" s="2">
        <v>5193170</v>
      </c>
      <c r="C2743" s="2">
        <v>5636653.2109000003</v>
      </c>
      <c r="D2743" s="3">
        <v>42062</v>
      </c>
      <c r="E2743" s="2">
        <v>627320.31984999997</v>
      </c>
      <c r="F2743" s="2">
        <v>730964.38879999996</v>
      </c>
      <c r="G2743" s="3">
        <v>42200</v>
      </c>
      <c r="H2743" s="2">
        <v>631571.20319999999</v>
      </c>
      <c r="I2743" s="2">
        <v>925102.82640000002</v>
      </c>
      <c r="J2743" s="3">
        <v>42115</v>
      </c>
      <c r="K2743" s="2">
        <v>211.11109999999999</v>
      </c>
      <c r="L2743" s="2">
        <v>211.11109999999999</v>
      </c>
      <c r="M2743" s="3">
        <v>42101</v>
      </c>
      <c r="N2743" s="2">
        <v>2047.03</v>
      </c>
      <c r="O2743" s="2">
        <v>2341.4609999999998</v>
      </c>
      <c r="P2743" s="3">
        <v>42081</v>
      </c>
      <c r="Q2743" s="2">
        <v>267813.90179999999</v>
      </c>
      <c r="R2743" s="2">
        <v>267813.90179999999</v>
      </c>
    </row>
    <row r="2744" spans="1:18" x14ac:dyDescent="0.3">
      <c r="A2744" s="3">
        <v>42199</v>
      </c>
      <c r="B2744" s="2">
        <v>5170770</v>
      </c>
      <c r="C2744" s="2">
        <v>5612348.6996999998</v>
      </c>
      <c r="D2744" s="3">
        <v>42061</v>
      </c>
      <c r="E2744" s="2">
        <v>627687.97392999998</v>
      </c>
      <c r="F2744" s="2">
        <v>731392.78570000001</v>
      </c>
      <c r="G2744" s="3">
        <v>42199</v>
      </c>
      <c r="H2744" s="2">
        <v>631299.83700000006</v>
      </c>
      <c r="I2744" s="2">
        <v>924705.33889999997</v>
      </c>
      <c r="J2744" s="3">
        <v>42114</v>
      </c>
      <c r="K2744" s="2">
        <v>211.154</v>
      </c>
      <c r="L2744" s="2">
        <v>211.154</v>
      </c>
      <c r="M2744" s="3">
        <v>42100</v>
      </c>
      <c r="N2744" s="2">
        <v>2046.43</v>
      </c>
      <c r="O2744" s="2">
        <v>2340.7746999999999</v>
      </c>
      <c r="P2744" s="3">
        <v>42080</v>
      </c>
      <c r="Q2744" s="2">
        <v>266420.11992999999</v>
      </c>
      <c r="R2744" s="2">
        <v>266420.11989999999</v>
      </c>
    </row>
    <row r="2745" spans="1:18" x14ac:dyDescent="0.3">
      <c r="A2745" s="3">
        <v>42198</v>
      </c>
      <c r="B2745" s="2">
        <v>5103240</v>
      </c>
      <c r="C2745" s="2">
        <v>5539052.6736000003</v>
      </c>
      <c r="D2745" s="3">
        <v>42060</v>
      </c>
      <c r="E2745" s="2">
        <v>612891.13411999994</v>
      </c>
      <c r="F2745" s="2">
        <v>714151.25430000003</v>
      </c>
      <c r="G2745" s="3">
        <v>42198</v>
      </c>
      <c r="H2745" s="2">
        <v>625848.68550000002</v>
      </c>
      <c r="I2745" s="2">
        <v>916720.68790000002</v>
      </c>
      <c r="J2745" s="3">
        <v>42111</v>
      </c>
      <c r="K2745" s="2">
        <v>211.1388</v>
      </c>
      <c r="L2745" s="2">
        <v>211.1388</v>
      </c>
      <c r="M2745" s="3">
        <v>42097</v>
      </c>
      <c r="N2745" s="2">
        <v>2045.42</v>
      </c>
      <c r="O2745" s="2">
        <v>2339.6194999999998</v>
      </c>
      <c r="P2745" s="3">
        <v>42079</v>
      </c>
      <c r="Q2745" s="2">
        <v>263924.17405999999</v>
      </c>
      <c r="R2745" s="2">
        <v>263924.1741</v>
      </c>
    </row>
    <row r="2746" spans="1:18" x14ac:dyDescent="0.3">
      <c r="A2746" s="3">
        <v>42195</v>
      </c>
      <c r="B2746" s="2">
        <v>4987040</v>
      </c>
      <c r="C2746" s="2">
        <v>5412920.3607999999</v>
      </c>
      <c r="D2746" s="3">
        <v>42052</v>
      </c>
      <c r="E2746" s="2">
        <v>624141.31189999997</v>
      </c>
      <c r="F2746" s="2">
        <v>727260.15430000005</v>
      </c>
      <c r="G2746" s="3">
        <v>42195</v>
      </c>
      <c r="H2746" s="2">
        <v>617604.05000000005</v>
      </c>
      <c r="I2746" s="2">
        <v>904644.24170000001</v>
      </c>
      <c r="J2746" s="3">
        <v>42110</v>
      </c>
      <c r="K2746" s="2">
        <v>210.99590000000001</v>
      </c>
      <c r="L2746" s="2">
        <v>210.99590000000001</v>
      </c>
      <c r="M2746" s="3">
        <v>42096</v>
      </c>
      <c r="N2746" s="2">
        <v>2029.07</v>
      </c>
      <c r="O2746" s="2">
        <v>2320.9178000000002</v>
      </c>
      <c r="P2746" s="3">
        <v>42076</v>
      </c>
      <c r="Q2746" s="2">
        <v>265893.25154999999</v>
      </c>
      <c r="R2746" s="2">
        <v>265893.25150000001</v>
      </c>
    </row>
    <row r="2747" spans="1:18" x14ac:dyDescent="0.3">
      <c r="A2747" s="3">
        <v>42194</v>
      </c>
      <c r="B2747" s="2">
        <v>4926940</v>
      </c>
      <c r="C2747" s="2">
        <v>5347688.0007999996</v>
      </c>
      <c r="D2747" s="3">
        <v>42051</v>
      </c>
      <c r="E2747" s="2">
        <v>616068.40358000004</v>
      </c>
      <c r="F2747" s="2">
        <v>717853.46310000005</v>
      </c>
      <c r="G2747" s="3">
        <v>42194</v>
      </c>
      <c r="H2747" s="2">
        <v>614662.37399999995</v>
      </c>
      <c r="I2747" s="2">
        <v>900335.38029999996</v>
      </c>
      <c r="J2747" s="3">
        <v>42109</v>
      </c>
      <c r="K2747" s="2">
        <v>211.00299999999999</v>
      </c>
      <c r="L2747" s="2">
        <v>211.00299999999999</v>
      </c>
      <c r="M2747" s="3">
        <v>42095</v>
      </c>
      <c r="N2747" s="2">
        <v>2028.45</v>
      </c>
      <c r="O2747" s="2">
        <v>2320.2085999999999</v>
      </c>
      <c r="P2747" s="3">
        <v>42075</v>
      </c>
      <c r="Q2747" s="2">
        <v>259167.58231999999</v>
      </c>
      <c r="R2747" s="2">
        <v>259167.58230000001</v>
      </c>
    </row>
    <row r="2748" spans="1:18" x14ac:dyDescent="0.3">
      <c r="A2748" s="3">
        <v>42193</v>
      </c>
      <c r="B2748" s="2">
        <v>4934250</v>
      </c>
      <c r="C2748" s="2">
        <v>5355630.6569999997</v>
      </c>
      <c r="D2748" s="3">
        <v>42048</v>
      </c>
      <c r="E2748" s="2">
        <v>610600.32466000004</v>
      </c>
      <c r="F2748" s="2">
        <v>711481.96389999997</v>
      </c>
      <c r="G2748" s="3">
        <v>42193</v>
      </c>
      <c r="H2748" s="2">
        <v>616784.90500000003</v>
      </c>
      <c r="I2748" s="2">
        <v>903397.72149999999</v>
      </c>
      <c r="J2748" s="3">
        <v>42108</v>
      </c>
      <c r="K2748" s="2">
        <v>210.92619999999999</v>
      </c>
      <c r="L2748" s="2">
        <v>210.92619999999999</v>
      </c>
      <c r="M2748" s="3">
        <v>42094</v>
      </c>
      <c r="N2748" s="2">
        <v>2041.03</v>
      </c>
      <c r="O2748" s="2">
        <v>2334.598</v>
      </c>
      <c r="P2748" s="3">
        <v>42074</v>
      </c>
      <c r="Q2748" s="2">
        <v>257129.67222000001</v>
      </c>
      <c r="R2748" s="2">
        <v>257129.6722</v>
      </c>
    </row>
    <row r="2749" spans="1:18" x14ac:dyDescent="0.3">
      <c r="A2749" s="3">
        <v>42192</v>
      </c>
      <c r="B2749" s="2">
        <v>5032480</v>
      </c>
      <c r="C2749" s="2">
        <v>5462103.6804999998</v>
      </c>
      <c r="D2749" s="3">
        <v>42047</v>
      </c>
      <c r="E2749" s="2">
        <v>607317.02145999996</v>
      </c>
      <c r="F2749" s="2">
        <v>707656.20270000002</v>
      </c>
      <c r="G2749" s="3">
        <v>42192</v>
      </c>
      <c r="H2749" s="2">
        <v>624761.56400000001</v>
      </c>
      <c r="I2749" s="2">
        <v>914709.27339999995</v>
      </c>
      <c r="J2749" s="3">
        <v>42107</v>
      </c>
      <c r="K2749" s="2">
        <v>210.91630000000001</v>
      </c>
      <c r="L2749" s="2">
        <v>210.91630000000001</v>
      </c>
      <c r="M2749" s="3">
        <v>42093</v>
      </c>
      <c r="N2749" s="2">
        <v>2030.04</v>
      </c>
      <c r="O2749" s="2">
        <v>2322.0273000000002</v>
      </c>
      <c r="P2749" s="3">
        <v>42073</v>
      </c>
      <c r="Q2749" s="2">
        <v>255606.17665000001</v>
      </c>
      <c r="R2749" s="2">
        <v>255606.17660000001</v>
      </c>
    </row>
    <row r="2750" spans="1:18" x14ac:dyDescent="0.3">
      <c r="A2750" s="3">
        <v>42191</v>
      </c>
      <c r="B2750" s="2">
        <v>4975190</v>
      </c>
      <c r="C2750" s="2">
        <v>5399929.5155999996</v>
      </c>
      <c r="D2750" s="3">
        <v>42046</v>
      </c>
      <c r="E2750" s="2">
        <v>610008.50650999998</v>
      </c>
      <c r="F2750" s="2">
        <v>710792.36719999998</v>
      </c>
      <c r="G2750" s="3">
        <v>42191</v>
      </c>
      <c r="H2750" s="2">
        <v>610805.35600000003</v>
      </c>
      <c r="I2750" s="2">
        <v>894255.50760000001</v>
      </c>
      <c r="J2750" s="3">
        <v>42104</v>
      </c>
      <c r="K2750" s="2">
        <v>210.95699999999999</v>
      </c>
      <c r="L2750" s="2">
        <v>210.95699999999999</v>
      </c>
      <c r="M2750" s="3">
        <v>42090</v>
      </c>
      <c r="N2750" s="2">
        <v>2019.8</v>
      </c>
      <c r="O2750" s="2">
        <v>2310.2348000000002</v>
      </c>
      <c r="P2750" s="3">
        <v>42072</v>
      </c>
      <c r="Q2750" s="2">
        <v>254686.40950000001</v>
      </c>
      <c r="R2750" s="2">
        <v>254686.40950000001</v>
      </c>
    </row>
    <row r="2751" spans="1:18" x14ac:dyDescent="0.3">
      <c r="A2751" s="3">
        <v>42187</v>
      </c>
      <c r="B2751" s="2">
        <v>4972810</v>
      </c>
      <c r="C2751" s="2">
        <v>5397338.2674000002</v>
      </c>
      <c r="D2751" s="3">
        <v>42045</v>
      </c>
      <c r="E2751" s="2">
        <v>600046.6078</v>
      </c>
      <c r="F2751" s="2">
        <v>699184.59210000001</v>
      </c>
      <c r="G2751" s="3">
        <v>42187</v>
      </c>
      <c r="H2751" s="2">
        <v>610390.38060000003</v>
      </c>
      <c r="I2751" s="2">
        <v>893647.95889999997</v>
      </c>
      <c r="J2751" s="3">
        <v>42103</v>
      </c>
      <c r="K2751" s="2">
        <v>211.0335</v>
      </c>
      <c r="L2751" s="2">
        <v>211.0335</v>
      </c>
      <c r="M2751" s="3">
        <v>42089</v>
      </c>
      <c r="N2751" s="2">
        <v>2022.56</v>
      </c>
      <c r="O2751" s="2">
        <v>2313.3915999999999</v>
      </c>
      <c r="P2751" s="3">
        <v>42069</v>
      </c>
      <c r="Q2751" s="2">
        <v>256730.11105000001</v>
      </c>
      <c r="R2751" s="2">
        <v>256730.11110000001</v>
      </c>
    </row>
    <row r="2752" spans="1:18" x14ac:dyDescent="0.3">
      <c r="A2752" s="3">
        <v>42186</v>
      </c>
      <c r="B2752" s="2">
        <v>4983990</v>
      </c>
      <c r="C2752" s="2">
        <v>5409474.3521999996</v>
      </c>
      <c r="D2752" s="3">
        <v>42044</v>
      </c>
      <c r="E2752" s="2">
        <v>587726.86734</v>
      </c>
      <c r="F2752" s="2">
        <v>684829.41929999995</v>
      </c>
      <c r="G2752" s="3">
        <v>42186</v>
      </c>
      <c r="H2752" s="2">
        <v>610628.16500000004</v>
      </c>
      <c r="I2752" s="2">
        <v>893996.08940000006</v>
      </c>
      <c r="J2752" s="3">
        <v>42102</v>
      </c>
      <c r="K2752" s="2">
        <v>210.88290000000001</v>
      </c>
      <c r="L2752" s="2">
        <v>210.88290000000001</v>
      </c>
      <c r="M2752" s="3">
        <v>42088</v>
      </c>
      <c r="N2752" s="2">
        <v>2042.81</v>
      </c>
      <c r="O2752" s="2">
        <v>2336.5524999999998</v>
      </c>
      <c r="P2752" s="3">
        <v>42068</v>
      </c>
      <c r="Q2752" s="2">
        <v>253405.57454</v>
      </c>
      <c r="R2752" s="2">
        <v>253405.57449999999</v>
      </c>
    </row>
    <row r="2753" spans="1:18" x14ac:dyDescent="0.3">
      <c r="A2753" s="3">
        <v>42185</v>
      </c>
      <c r="B2753" s="2">
        <v>4913910</v>
      </c>
      <c r="C2753" s="2">
        <v>5332293.4528000001</v>
      </c>
      <c r="D2753" s="3">
        <v>42041</v>
      </c>
      <c r="E2753" s="2">
        <v>582528.85155999998</v>
      </c>
      <c r="F2753" s="2">
        <v>678772.60230000003</v>
      </c>
      <c r="G2753" s="3">
        <v>42185</v>
      </c>
      <c r="H2753" s="2">
        <v>602978.34239999996</v>
      </c>
      <c r="I2753" s="2">
        <v>882752.75320000004</v>
      </c>
      <c r="J2753" s="3">
        <v>42101</v>
      </c>
      <c r="K2753" s="2">
        <v>210.8965</v>
      </c>
      <c r="L2753" s="2">
        <v>210.8965</v>
      </c>
      <c r="M2753" s="3">
        <v>42087</v>
      </c>
      <c r="N2753" s="2">
        <v>2041.37</v>
      </c>
      <c r="O2753" s="2">
        <v>2334.9050000000002</v>
      </c>
      <c r="P2753" s="3">
        <v>42067</v>
      </c>
      <c r="Q2753" s="2">
        <v>253178.04587999999</v>
      </c>
      <c r="R2753" s="2">
        <v>253178.0459</v>
      </c>
    </row>
    <row r="2754" spans="1:18" x14ac:dyDescent="0.3">
      <c r="A2754" s="3">
        <v>42184</v>
      </c>
      <c r="B2754" s="2">
        <v>4905760</v>
      </c>
      <c r="C2754" s="2">
        <v>5323275.8383999998</v>
      </c>
      <c r="D2754" s="3">
        <v>42040</v>
      </c>
      <c r="E2754" s="2">
        <v>584941.55920000002</v>
      </c>
      <c r="F2754" s="2">
        <v>681583.93059999996</v>
      </c>
      <c r="G2754" s="3">
        <v>42184</v>
      </c>
      <c r="H2754" s="2">
        <v>604658.58880000003</v>
      </c>
      <c r="I2754" s="2">
        <v>885007.03260000004</v>
      </c>
      <c r="J2754" s="3">
        <v>42100</v>
      </c>
      <c r="K2754" s="2">
        <v>210.9383</v>
      </c>
      <c r="L2754" s="2">
        <v>210.9383</v>
      </c>
      <c r="M2754" s="3">
        <v>42086</v>
      </c>
      <c r="N2754" s="2">
        <v>2036.59</v>
      </c>
      <c r="O2754" s="2">
        <v>2329.4376999999999</v>
      </c>
      <c r="P2754" s="3">
        <v>42066</v>
      </c>
      <c r="Q2754" s="2">
        <v>254198.42457</v>
      </c>
      <c r="R2754" s="2">
        <v>254198.4246</v>
      </c>
    </row>
    <row r="2755" spans="1:18" x14ac:dyDescent="0.3">
      <c r="A2755" s="3">
        <v>42181</v>
      </c>
      <c r="B2755" s="2">
        <v>5037330</v>
      </c>
      <c r="C2755" s="2">
        <v>5465365.4237000002</v>
      </c>
      <c r="D2755" s="3">
        <v>42039</v>
      </c>
      <c r="E2755" s="2">
        <v>592712.98409000004</v>
      </c>
      <c r="F2755" s="2">
        <v>690639.32799999998</v>
      </c>
      <c r="G2755" s="3">
        <v>42181</v>
      </c>
      <c r="H2755" s="2">
        <v>616708.17000000004</v>
      </c>
      <c r="I2755" s="2">
        <v>902602.12269999995</v>
      </c>
      <c r="J2755" s="3">
        <v>42097</v>
      </c>
      <c r="K2755" s="2">
        <v>210.89179999999999</v>
      </c>
      <c r="L2755" s="2">
        <v>210.89179999999999</v>
      </c>
      <c r="M2755" s="3">
        <v>42083</v>
      </c>
      <c r="N2755" s="2">
        <v>2037.24</v>
      </c>
      <c r="O2755" s="2">
        <v>2330.1808000000001</v>
      </c>
      <c r="P2755" s="3">
        <v>42065</v>
      </c>
      <c r="Q2755" s="2">
        <v>254313.49879000001</v>
      </c>
      <c r="R2755" s="2">
        <v>254313.4988</v>
      </c>
    </row>
    <row r="2756" spans="1:18" x14ac:dyDescent="0.3">
      <c r="A2756" s="3">
        <v>42180</v>
      </c>
      <c r="B2756" s="2">
        <v>5021020</v>
      </c>
      <c r="C2756" s="2">
        <v>5447368.9183999998</v>
      </c>
      <c r="D2756" s="3">
        <v>42038</v>
      </c>
      <c r="E2756" s="2">
        <v>602380.62260999996</v>
      </c>
      <c r="F2756" s="2">
        <v>701904.22609999997</v>
      </c>
      <c r="G2756" s="3">
        <v>42180</v>
      </c>
      <c r="H2756" s="2">
        <v>607126.5024</v>
      </c>
      <c r="I2756" s="2">
        <v>888438.81889999995</v>
      </c>
      <c r="J2756" s="3">
        <v>42096</v>
      </c>
      <c r="K2756" s="2">
        <v>210.87440000000001</v>
      </c>
      <c r="L2756" s="2">
        <v>210.87440000000001</v>
      </c>
      <c r="M2756" s="3">
        <v>42082</v>
      </c>
      <c r="N2756" s="2">
        <v>2037.89</v>
      </c>
      <c r="O2756" s="2">
        <v>2330.9241999999999</v>
      </c>
      <c r="P2756" s="3">
        <v>42062</v>
      </c>
      <c r="Q2756" s="2">
        <v>254511.87661000001</v>
      </c>
      <c r="R2756" s="2">
        <v>254511.87659999999</v>
      </c>
    </row>
    <row r="2757" spans="1:18" x14ac:dyDescent="0.3">
      <c r="A2757" s="3">
        <v>42179</v>
      </c>
      <c r="B2757" s="2">
        <v>5028230</v>
      </c>
      <c r="C2757" s="2">
        <v>5455189.5248999996</v>
      </c>
      <c r="D2757" s="3">
        <v>42037</v>
      </c>
      <c r="E2757" s="2">
        <v>589638.03634999995</v>
      </c>
      <c r="F2757" s="2">
        <v>687056.34620000003</v>
      </c>
      <c r="G2757" s="3">
        <v>42179</v>
      </c>
      <c r="H2757" s="2">
        <v>609886.92799999996</v>
      </c>
      <c r="I2757" s="2">
        <v>892383.00730000006</v>
      </c>
      <c r="J2757" s="3">
        <v>42095</v>
      </c>
      <c r="K2757" s="2">
        <v>210.83449999999999</v>
      </c>
      <c r="L2757" s="2">
        <v>210.83449999999999</v>
      </c>
      <c r="M2757" s="3">
        <v>42081</v>
      </c>
      <c r="N2757" s="2">
        <v>2028.45</v>
      </c>
      <c r="O2757" s="2">
        <v>2320.1266000000001</v>
      </c>
      <c r="P2757" s="3">
        <v>42061</v>
      </c>
      <c r="Q2757" s="2">
        <v>255213.76021000001</v>
      </c>
      <c r="R2757" s="2">
        <v>255213.76019999999</v>
      </c>
    </row>
    <row r="2758" spans="1:18" x14ac:dyDescent="0.3">
      <c r="A2758" s="3">
        <v>42178</v>
      </c>
      <c r="B2758" s="2">
        <v>5037640</v>
      </c>
      <c r="C2758" s="2">
        <v>5465316.2564000003</v>
      </c>
      <c r="D2758" s="3">
        <v>42034</v>
      </c>
      <c r="E2758" s="2">
        <v>606730.51586000004</v>
      </c>
      <c r="F2758" s="2">
        <v>706972.79630000005</v>
      </c>
      <c r="G2758" s="3">
        <v>42178</v>
      </c>
      <c r="H2758" s="2">
        <v>612325.69200000004</v>
      </c>
      <c r="I2758" s="2">
        <v>895932.72629999998</v>
      </c>
      <c r="J2758" s="3">
        <v>42094</v>
      </c>
      <c r="K2758" s="2">
        <v>210.83410000000001</v>
      </c>
      <c r="L2758" s="2">
        <v>210.83410000000001</v>
      </c>
      <c r="M2758" s="3">
        <v>42080</v>
      </c>
      <c r="N2758" s="2">
        <v>2029.91</v>
      </c>
      <c r="O2758" s="2">
        <v>2321.7966000000001</v>
      </c>
      <c r="P2758" s="3">
        <v>42060</v>
      </c>
      <c r="Q2758" s="2">
        <v>253817.1042</v>
      </c>
      <c r="R2758" s="2">
        <v>253817.1042</v>
      </c>
    </row>
    <row r="2759" spans="1:18" x14ac:dyDescent="0.3">
      <c r="A2759" s="3">
        <v>42177</v>
      </c>
      <c r="B2759" s="2">
        <v>4993810</v>
      </c>
      <c r="C2759" s="2">
        <v>5417765.7914000005</v>
      </c>
      <c r="D2759" s="3">
        <v>42033</v>
      </c>
      <c r="E2759" s="2">
        <v>613271.17529000004</v>
      </c>
      <c r="F2759" s="2">
        <v>714594.08479999995</v>
      </c>
      <c r="G2759" s="3">
        <v>42177</v>
      </c>
      <c r="H2759" s="2">
        <v>609988.84900000005</v>
      </c>
      <c r="I2759" s="2">
        <v>892251.73589999997</v>
      </c>
      <c r="J2759" s="3">
        <v>42093</v>
      </c>
      <c r="K2759" s="2">
        <v>210.70570000000001</v>
      </c>
      <c r="L2759" s="2">
        <v>210.70570000000001</v>
      </c>
      <c r="M2759" s="3">
        <v>42079</v>
      </c>
      <c r="N2759" s="2">
        <v>1987.33</v>
      </c>
      <c r="O2759" s="2">
        <v>2273.0938999999998</v>
      </c>
      <c r="P2759" s="3">
        <v>42059</v>
      </c>
      <c r="Q2759" s="2">
        <v>254853.05129999999</v>
      </c>
      <c r="R2759" s="2">
        <v>254853.05129999999</v>
      </c>
    </row>
    <row r="2760" spans="1:18" x14ac:dyDescent="0.3">
      <c r="A2760" s="3">
        <v>42174</v>
      </c>
      <c r="B2760" s="2">
        <v>4980790</v>
      </c>
      <c r="C2760" s="2">
        <v>5403640.4134</v>
      </c>
      <c r="D2760" s="3">
        <v>42032</v>
      </c>
      <c r="E2760" s="2">
        <v>612412.92914000002</v>
      </c>
      <c r="F2760" s="2">
        <v>713594.04169999994</v>
      </c>
      <c r="G2760" s="3">
        <v>42174</v>
      </c>
      <c r="H2760" s="2">
        <v>610616.28599999996</v>
      </c>
      <c r="I2760" s="2">
        <v>893169.50959999999</v>
      </c>
      <c r="J2760" s="3">
        <v>42090</v>
      </c>
      <c r="K2760" s="2">
        <v>210.5428</v>
      </c>
      <c r="L2760" s="2">
        <v>210.5428</v>
      </c>
      <c r="M2760" s="3">
        <v>42076</v>
      </c>
      <c r="N2760" s="2">
        <v>1985.79</v>
      </c>
      <c r="O2760" s="2">
        <v>2271.3323999999998</v>
      </c>
      <c r="P2760" s="3">
        <v>42058</v>
      </c>
      <c r="Q2760" s="2">
        <v>253618.55233000001</v>
      </c>
      <c r="R2760" s="2">
        <v>253618.55230000001</v>
      </c>
    </row>
    <row r="2761" spans="1:18" x14ac:dyDescent="0.3">
      <c r="A2761" s="3">
        <v>42173</v>
      </c>
      <c r="B2761" s="2">
        <v>5004930</v>
      </c>
      <c r="C2761" s="2">
        <v>5429828.2489999998</v>
      </c>
      <c r="D2761" s="3">
        <v>42031</v>
      </c>
      <c r="E2761" s="2">
        <v>616769.97008999996</v>
      </c>
      <c r="F2761" s="2">
        <v>718670.94050000003</v>
      </c>
      <c r="G2761" s="3">
        <v>42173</v>
      </c>
      <c r="H2761" s="2">
        <v>614339.02529999998</v>
      </c>
      <c r="I2761" s="2">
        <v>898614.88879999996</v>
      </c>
      <c r="J2761" s="3">
        <v>42089</v>
      </c>
      <c r="K2761" s="2">
        <v>210.49619999999999</v>
      </c>
      <c r="L2761" s="2">
        <v>210.49619999999999</v>
      </c>
      <c r="M2761" s="3">
        <v>42075</v>
      </c>
      <c r="N2761" s="2">
        <v>1970.59</v>
      </c>
      <c r="O2761" s="2">
        <v>2253.9445000000001</v>
      </c>
      <c r="P2761" s="3">
        <v>42055</v>
      </c>
      <c r="Q2761" s="2">
        <v>252389.89522999999</v>
      </c>
      <c r="R2761" s="2">
        <v>252389.8952</v>
      </c>
    </row>
    <row r="2762" spans="1:18" x14ac:dyDescent="0.3">
      <c r="A2762" s="3">
        <v>42172</v>
      </c>
      <c r="B2762" s="2">
        <v>5022060</v>
      </c>
      <c r="C2762" s="2">
        <v>5448418.6003999999</v>
      </c>
      <c r="D2762" s="3">
        <v>42030</v>
      </c>
      <c r="E2762" s="2">
        <v>623947.84595999995</v>
      </c>
      <c r="F2762" s="2">
        <v>727034.72450000001</v>
      </c>
      <c r="G2762" s="3">
        <v>42172</v>
      </c>
      <c r="H2762" s="2">
        <v>619731.16480000003</v>
      </c>
      <c r="I2762" s="2">
        <v>906458.95360000001</v>
      </c>
      <c r="J2762" s="3">
        <v>42088</v>
      </c>
      <c r="K2762" s="2">
        <v>210.48910000000001</v>
      </c>
      <c r="L2762" s="2">
        <v>210.48910000000001</v>
      </c>
      <c r="M2762" s="3">
        <v>42074</v>
      </c>
      <c r="N2762" s="2">
        <v>1980.83</v>
      </c>
      <c r="O2762" s="2">
        <v>2265.6569</v>
      </c>
      <c r="P2762" s="3">
        <v>42054</v>
      </c>
      <c r="Q2762" s="2">
        <v>251397.93807999999</v>
      </c>
      <c r="R2762" s="2">
        <v>251397.9381</v>
      </c>
    </row>
    <row r="2763" spans="1:18" x14ac:dyDescent="0.3">
      <c r="A2763" s="3">
        <v>42171</v>
      </c>
      <c r="B2763" s="2">
        <v>4986280</v>
      </c>
      <c r="C2763" s="2">
        <v>5409492.4806000004</v>
      </c>
      <c r="D2763" s="3">
        <v>42027</v>
      </c>
      <c r="E2763" s="2">
        <v>616895.40511000005</v>
      </c>
      <c r="F2763" s="2">
        <v>718817.09950000001</v>
      </c>
      <c r="G2763" s="3">
        <v>42171</v>
      </c>
      <c r="H2763" s="2">
        <v>615186.74250000005</v>
      </c>
      <c r="I2763" s="2">
        <v>899713.14820000005</v>
      </c>
      <c r="J2763" s="3">
        <v>42087</v>
      </c>
      <c r="K2763" s="2">
        <v>210.39779999999999</v>
      </c>
      <c r="L2763" s="2">
        <v>210.39779999999999</v>
      </c>
      <c r="M2763" s="3">
        <v>42073</v>
      </c>
      <c r="N2763" s="2">
        <v>1984.77</v>
      </c>
      <c r="O2763" s="2">
        <v>2270.1633999999999</v>
      </c>
      <c r="P2763" s="3">
        <v>42053</v>
      </c>
      <c r="Q2763" s="2">
        <v>250232.85120999999</v>
      </c>
      <c r="R2763" s="2">
        <v>250232.8512</v>
      </c>
    </row>
    <row r="2764" spans="1:18" x14ac:dyDescent="0.3">
      <c r="A2764" s="3">
        <v>42170</v>
      </c>
      <c r="B2764" s="2">
        <v>4945540</v>
      </c>
      <c r="C2764" s="2">
        <v>5365290.3241999997</v>
      </c>
      <c r="D2764" s="3">
        <v>42026</v>
      </c>
      <c r="E2764" s="2">
        <v>622308.06276999996</v>
      </c>
      <c r="F2764" s="2">
        <v>725124.02099999995</v>
      </c>
      <c r="G2764" s="3">
        <v>42170</v>
      </c>
      <c r="H2764" s="2">
        <v>609808.82400000002</v>
      </c>
      <c r="I2764" s="2">
        <v>891643.27309999999</v>
      </c>
      <c r="J2764" s="3">
        <v>42086</v>
      </c>
      <c r="K2764" s="2">
        <v>210.39410000000001</v>
      </c>
      <c r="L2764" s="2">
        <v>210.39410000000001</v>
      </c>
      <c r="M2764" s="3">
        <v>42072</v>
      </c>
      <c r="N2764" s="2">
        <v>1992.82</v>
      </c>
      <c r="O2764" s="2">
        <v>2279.3710000000001</v>
      </c>
      <c r="P2764" s="3">
        <v>42052</v>
      </c>
      <c r="Q2764" s="2">
        <v>246370.81977999999</v>
      </c>
      <c r="R2764" s="2">
        <v>246370.8198</v>
      </c>
    </row>
    <row r="2765" spans="1:18" x14ac:dyDescent="0.3">
      <c r="A2765" s="3">
        <v>42167</v>
      </c>
      <c r="B2765" s="2">
        <v>4954710</v>
      </c>
      <c r="C2765" s="2">
        <v>5375242.7545999996</v>
      </c>
      <c r="D2765" s="3">
        <v>42025</v>
      </c>
      <c r="E2765" s="2">
        <v>619793.11146000004</v>
      </c>
      <c r="F2765" s="2">
        <v>722193.55660000001</v>
      </c>
      <c r="G2765" s="3">
        <v>42167</v>
      </c>
      <c r="H2765" s="2">
        <v>611435.76139999996</v>
      </c>
      <c r="I2765" s="2">
        <v>893877.64069999999</v>
      </c>
      <c r="J2765" s="3">
        <v>42083</v>
      </c>
      <c r="K2765" s="2">
        <v>210.32320000000001</v>
      </c>
      <c r="L2765" s="2">
        <v>210.32320000000001</v>
      </c>
      <c r="M2765" s="3">
        <v>42069</v>
      </c>
      <c r="N2765" s="2">
        <v>2012.94</v>
      </c>
      <c r="O2765" s="2">
        <v>2302.3841000000002</v>
      </c>
      <c r="P2765" s="3">
        <v>42051</v>
      </c>
      <c r="Q2765" s="2">
        <v>246427.13561999999</v>
      </c>
      <c r="R2765" s="2">
        <v>246427.13560000001</v>
      </c>
    </row>
    <row r="2766" spans="1:18" x14ac:dyDescent="0.3">
      <c r="A2766" s="3">
        <v>42166</v>
      </c>
      <c r="B2766" s="2">
        <v>5005680</v>
      </c>
      <c r="C2766" s="2">
        <v>5429751.8574999999</v>
      </c>
      <c r="D2766" s="3">
        <v>42024</v>
      </c>
      <c r="E2766" s="2">
        <v>594672.30599999998</v>
      </c>
      <c r="F2766" s="2">
        <v>692922.36349999998</v>
      </c>
      <c r="G2766" s="3">
        <v>42166</v>
      </c>
      <c r="H2766" s="2">
        <v>618149.68440000003</v>
      </c>
      <c r="I2766" s="2">
        <v>903590.33550000004</v>
      </c>
      <c r="J2766" s="3">
        <v>42082</v>
      </c>
      <c r="K2766" s="2">
        <v>210.1885</v>
      </c>
      <c r="L2766" s="2">
        <v>210.1885</v>
      </c>
      <c r="M2766" s="3">
        <v>42068</v>
      </c>
      <c r="N2766" s="2">
        <v>1998.38</v>
      </c>
      <c r="O2766" s="2">
        <v>2285.7303999999999</v>
      </c>
      <c r="P2766" s="3">
        <v>42048</v>
      </c>
      <c r="Q2766" s="2">
        <v>243950.83757</v>
      </c>
      <c r="R2766" s="2">
        <v>243950.8376</v>
      </c>
    </row>
    <row r="2767" spans="1:18" x14ac:dyDescent="0.3">
      <c r="A2767" s="3">
        <v>42165</v>
      </c>
      <c r="B2767" s="2">
        <v>4984070</v>
      </c>
      <c r="C2767" s="2">
        <v>5406163.3959999997</v>
      </c>
      <c r="D2767" s="3">
        <v>42023</v>
      </c>
      <c r="E2767" s="2">
        <v>581886.34993000003</v>
      </c>
      <c r="F2767" s="2">
        <v>678023.94839999999</v>
      </c>
      <c r="G2767" s="3">
        <v>42165</v>
      </c>
      <c r="H2767" s="2">
        <v>613949.23479999998</v>
      </c>
      <c r="I2767" s="2">
        <v>896986.8382</v>
      </c>
      <c r="J2767" s="3">
        <v>42081</v>
      </c>
      <c r="K2767" s="2">
        <v>210.0658</v>
      </c>
      <c r="L2767" s="2">
        <v>210.0658</v>
      </c>
      <c r="M2767" s="3">
        <v>42067</v>
      </c>
      <c r="N2767" s="2">
        <v>1998.29</v>
      </c>
      <c r="O2767" s="2">
        <v>2285.6275000000001</v>
      </c>
      <c r="P2767" s="3">
        <v>42047</v>
      </c>
      <c r="Q2767" s="2">
        <v>245337.06675999999</v>
      </c>
      <c r="R2767" s="2">
        <v>245337.0668</v>
      </c>
    </row>
    <row r="2768" spans="1:18" x14ac:dyDescent="0.3">
      <c r="A2768" s="3">
        <v>42164</v>
      </c>
      <c r="B2768" s="2">
        <v>4959980</v>
      </c>
      <c r="C2768" s="2">
        <v>5379272.8929000003</v>
      </c>
      <c r="D2768" s="3">
        <v>42020</v>
      </c>
      <c r="E2768" s="2">
        <v>630431.16006000002</v>
      </c>
      <c r="F2768" s="2">
        <v>734589.19319999998</v>
      </c>
      <c r="G2768" s="3">
        <v>42164</v>
      </c>
      <c r="H2768" s="2">
        <v>612524.82720000006</v>
      </c>
      <c r="I2768" s="2">
        <v>894759.77419999999</v>
      </c>
      <c r="J2768" s="3">
        <v>42080</v>
      </c>
      <c r="K2768" s="2">
        <v>209.95930000000001</v>
      </c>
      <c r="L2768" s="2">
        <v>209.95930000000001</v>
      </c>
      <c r="M2768" s="3">
        <v>42066</v>
      </c>
      <c r="N2768" s="2">
        <v>2001.38</v>
      </c>
      <c r="O2768" s="2">
        <v>2289.1617999999999</v>
      </c>
      <c r="P2768" s="3">
        <v>42045</v>
      </c>
      <c r="Q2768" s="2">
        <v>239301.82128999999</v>
      </c>
      <c r="R2768" s="2">
        <v>239301.82130000001</v>
      </c>
    </row>
    <row r="2769" spans="1:18" x14ac:dyDescent="0.3">
      <c r="A2769" s="3">
        <v>42163</v>
      </c>
      <c r="B2769" s="2">
        <v>4981820</v>
      </c>
      <c r="C2769" s="2">
        <v>5402955.8131999997</v>
      </c>
      <c r="D2769" s="3">
        <v>42019</v>
      </c>
      <c r="E2769" s="2">
        <v>627789.63373999996</v>
      </c>
      <c r="F2769" s="2">
        <v>731511.24140000006</v>
      </c>
      <c r="G2769" s="3">
        <v>42163</v>
      </c>
      <c r="H2769" s="2">
        <v>615117.57059999998</v>
      </c>
      <c r="I2769" s="2">
        <v>898403.9754</v>
      </c>
      <c r="J2769" s="3">
        <v>42079</v>
      </c>
      <c r="K2769" s="2">
        <v>210.01759999999999</v>
      </c>
      <c r="L2769" s="2">
        <v>210.01759999999999</v>
      </c>
      <c r="M2769" s="3">
        <v>42065</v>
      </c>
      <c r="N2769" s="2">
        <v>1996.81</v>
      </c>
      <c r="O2769" s="2">
        <v>2283.9346999999998</v>
      </c>
      <c r="P2769" s="3">
        <v>42044</v>
      </c>
      <c r="Q2769" s="2">
        <v>241021.54118</v>
      </c>
      <c r="R2769" s="2">
        <v>241021.54120000001</v>
      </c>
    </row>
    <row r="2770" spans="1:18" x14ac:dyDescent="0.3">
      <c r="A2770" s="3">
        <v>42160</v>
      </c>
      <c r="B2770" s="2">
        <v>5026630</v>
      </c>
      <c r="C2770" s="2">
        <v>5451387.7468999997</v>
      </c>
      <c r="D2770" s="3">
        <v>42018</v>
      </c>
      <c r="E2770" s="2">
        <v>611736.21238000004</v>
      </c>
      <c r="F2770" s="2">
        <v>712805.51969999995</v>
      </c>
      <c r="G2770" s="3">
        <v>42160</v>
      </c>
      <c r="H2770" s="2">
        <v>616508.00639999995</v>
      </c>
      <c r="I2770" s="2">
        <v>899968.39980000001</v>
      </c>
      <c r="J2770" s="3">
        <v>42076</v>
      </c>
      <c r="K2770" s="2">
        <v>209.9649</v>
      </c>
      <c r="L2770" s="2">
        <v>209.9649</v>
      </c>
      <c r="M2770" s="3">
        <v>42062</v>
      </c>
      <c r="N2770" s="2">
        <v>1985.8</v>
      </c>
      <c r="O2770" s="2">
        <v>2271.3415</v>
      </c>
      <c r="P2770" s="3">
        <v>42041</v>
      </c>
      <c r="Q2770" s="2">
        <v>239369.85879999999</v>
      </c>
      <c r="R2770" s="2">
        <v>239369.85879999999</v>
      </c>
    </row>
    <row r="2771" spans="1:18" x14ac:dyDescent="0.3">
      <c r="A2771" s="3">
        <v>42159</v>
      </c>
      <c r="B2771" s="2">
        <v>4994290</v>
      </c>
      <c r="C2771" s="2">
        <v>5416268.6350999996</v>
      </c>
      <c r="D2771" s="3">
        <v>42017</v>
      </c>
      <c r="E2771" s="2">
        <v>611198.22918000002</v>
      </c>
      <c r="F2771" s="2">
        <v>712178.65249999997</v>
      </c>
      <c r="G2771" s="3">
        <v>42159</v>
      </c>
      <c r="H2771" s="2">
        <v>613680.11750000005</v>
      </c>
      <c r="I2771" s="2">
        <v>895762.79440000001</v>
      </c>
      <c r="J2771" s="3">
        <v>42075</v>
      </c>
      <c r="K2771" s="2">
        <v>209.77889999999999</v>
      </c>
      <c r="L2771" s="2">
        <v>209.77889999999999</v>
      </c>
      <c r="M2771" s="3">
        <v>42061</v>
      </c>
      <c r="N2771" s="2">
        <v>1993.08</v>
      </c>
      <c r="O2771" s="2">
        <v>2279.6684</v>
      </c>
      <c r="P2771" s="3">
        <v>42040</v>
      </c>
      <c r="Q2771" s="2">
        <v>238543.30473</v>
      </c>
      <c r="R2771" s="2">
        <v>238543.30470000001</v>
      </c>
    </row>
    <row r="2772" spans="1:18" x14ac:dyDescent="0.3">
      <c r="A2772" s="3">
        <v>42158</v>
      </c>
      <c r="B2772" s="2">
        <v>4998380</v>
      </c>
      <c r="C2772" s="2">
        <v>5420705.3376000002</v>
      </c>
      <c r="D2772" s="3">
        <v>42016</v>
      </c>
      <c r="E2772" s="2">
        <v>614010.44998000003</v>
      </c>
      <c r="F2772" s="2">
        <v>715455.50029999996</v>
      </c>
      <c r="G2772" s="3">
        <v>42158</v>
      </c>
      <c r="H2772" s="2">
        <v>614200.19799999997</v>
      </c>
      <c r="I2772" s="2">
        <v>896501.45209999999</v>
      </c>
      <c r="J2772" s="3">
        <v>42074</v>
      </c>
      <c r="K2772" s="2">
        <v>209.71010000000001</v>
      </c>
      <c r="L2772" s="2">
        <v>209.71010000000001</v>
      </c>
      <c r="M2772" s="3">
        <v>42060</v>
      </c>
      <c r="N2772" s="2">
        <v>1990.47</v>
      </c>
      <c r="O2772" s="2">
        <v>2276.6822000000002</v>
      </c>
      <c r="P2772" s="3">
        <v>42039</v>
      </c>
      <c r="Q2772" s="2">
        <v>240857.01735000001</v>
      </c>
      <c r="R2772" s="2">
        <v>240857.01730000001</v>
      </c>
    </row>
    <row r="2773" spans="1:18" x14ac:dyDescent="0.3">
      <c r="A2773" s="3">
        <v>42157</v>
      </c>
      <c r="B2773" s="2">
        <v>4997740</v>
      </c>
      <c r="C2773" s="2">
        <v>5419951.7786999997</v>
      </c>
      <c r="D2773" s="3">
        <v>42013</v>
      </c>
      <c r="E2773" s="2">
        <v>620984.99529999995</v>
      </c>
      <c r="F2773" s="2">
        <v>723582.36010000005</v>
      </c>
      <c r="G2773" s="3">
        <v>42157</v>
      </c>
      <c r="H2773" s="2">
        <v>617722.46600000001</v>
      </c>
      <c r="I2773" s="2">
        <v>901052.27639999997</v>
      </c>
      <c r="J2773" s="3">
        <v>42073</v>
      </c>
      <c r="K2773" s="2">
        <v>209.55439999999999</v>
      </c>
      <c r="L2773" s="2">
        <v>209.55439999999999</v>
      </c>
      <c r="M2773" s="3">
        <v>42059</v>
      </c>
      <c r="N2773" s="2">
        <v>1976.12</v>
      </c>
      <c r="O2773" s="2">
        <v>2260.2673</v>
      </c>
      <c r="P2773" s="3">
        <v>42038</v>
      </c>
      <c r="Q2773" s="2">
        <v>238529.50440999999</v>
      </c>
      <c r="R2773" s="2">
        <v>238529.50440000001</v>
      </c>
    </row>
    <row r="2774" spans="1:18" x14ac:dyDescent="0.3">
      <c r="A2774" s="3">
        <v>42156</v>
      </c>
      <c r="B2774" s="2">
        <v>5049500</v>
      </c>
      <c r="C2774" s="2">
        <v>5476086.5653999997</v>
      </c>
      <c r="D2774" s="3">
        <v>42012</v>
      </c>
      <c r="E2774" s="2">
        <v>628273.68723000004</v>
      </c>
      <c r="F2774" s="2">
        <v>731899.99349999998</v>
      </c>
      <c r="G2774" s="3">
        <v>42156</v>
      </c>
      <c r="H2774" s="2">
        <v>624687.55290000001</v>
      </c>
      <c r="I2774" s="2">
        <v>911212.02899999998</v>
      </c>
      <c r="J2774" s="3">
        <v>42072</v>
      </c>
      <c r="K2774" s="2">
        <v>209.61500000000001</v>
      </c>
      <c r="L2774" s="2">
        <v>209.61500000000001</v>
      </c>
      <c r="M2774" s="3">
        <v>42058</v>
      </c>
      <c r="N2774" s="2">
        <v>1968.39</v>
      </c>
      <c r="O2774" s="2">
        <v>2251.4258</v>
      </c>
      <c r="P2774" s="3">
        <v>42037</v>
      </c>
      <c r="Q2774" s="2">
        <v>242326.36426</v>
      </c>
      <c r="R2774" s="2">
        <v>242326.36429999999</v>
      </c>
    </row>
    <row r="2775" spans="1:18" x14ac:dyDescent="0.3">
      <c r="A2775" s="3">
        <v>42153</v>
      </c>
      <c r="B2775" s="2">
        <v>5019130</v>
      </c>
      <c r="C2775" s="2">
        <v>5442320.9645999996</v>
      </c>
      <c r="D2775" s="3">
        <v>42011</v>
      </c>
      <c r="E2775" s="2">
        <v>646735.62606000004</v>
      </c>
      <c r="F2775" s="2">
        <v>753407.01060000004</v>
      </c>
      <c r="G2775" s="3">
        <v>42153</v>
      </c>
      <c r="H2775" s="2">
        <v>623080.67119999998</v>
      </c>
      <c r="I2775" s="2">
        <v>908817.02350000001</v>
      </c>
      <c r="J2775" s="3">
        <v>42069</v>
      </c>
      <c r="K2775" s="2">
        <v>209.5027</v>
      </c>
      <c r="L2775" s="2">
        <v>209.5027</v>
      </c>
      <c r="M2775" s="3">
        <v>42052</v>
      </c>
      <c r="N2775" s="2">
        <v>1961.45</v>
      </c>
      <c r="O2775" s="2">
        <v>2243.4870000000001</v>
      </c>
      <c r="P2775" s="3">
        <v>42034</v>
      </c>
      <c r="Q2775" s="2">
        <v>244729.12547999999</v>
      </c>
      <c r="R2775" s="2">
        <v>244729.12549999999</v>
      </c>
    </row>
    <row r="2776" spans="1:18" x14ac:dyDescent="0.3">
      <c r="A2776" s="3">
        <v>42152</v>
      </c>
      <c r="B2776" s="2">
        <v>5032400</v>
      </c>
      <c r="C2776" s="2">
        <v>5456714.0932999998</v>
      </c>
      <c r="D2776" s="3">
        <v>42010</v>
      </c>
      <c r="E2776" s="2">
        <v>642968.96932000003</v>
      </c>
      <c r="F2776" s="2">
        <v>749019.08840000001</v>
      </c>
      <c r="G2776" s="3">
        <v>42152</v>
      </c>
      <c r="H2776" s="2">
        <v>624959.33039999998</v>
      </c>
      <c r="I2776" s="2">
        <v>911388.28</v>
      </c>
      <c r="J2776" s="3">
        <v>42068</v>
      </c>
      <c r="K2776" s="2">
        <v>209.36330000000001</v>
      </c>
      <c r="L2776" s="2">
        <v>209.36330000000001</v>
      </c>
      <c r="M2776" s="3">
        <v>42051</v>
      </c>
      <c r="N2776" s="2">
        <v>1958.23</v>
      </c>
      <c r="O2776" s="2">
        <v>2239.8040000000001</v>
      </c>
      <c r="P2776" s="3">
        <v>42033</v>
      </c>
      <c r="Q2776" s="2">
        <v>240902.34726000001</v>
      </c>
      <c r="R2776" s="2">
        <v>240902.34729999999</v>
      </c>
    </row>
    <row r="2777" spans="1:18" x14ac:dyDescent="0.3">
      <c r="A2777" s="3">
        <v>42151</v>
      </c>
      <c r="B2777" s="2">
        <v>5046440</v>
      </c>
      <c r="C2777" s="2">
        <v>5471839.8086999999</v>
      </c>
      <c r="D2777" s="3">
        <v>42009</v>
      </c>
      <c r="E2777" s="2">
        <v>649704.44082000002</v>
      </c>
      <c r="F2777" s="2">
        <v>756865.49620000005</v>
      </c>
      <c r="G2777" s="3">
        <v>42151</v>
      </c>
      <c r="H2777" s="2">
        <v>624891.70510000002</v>
      </c>
      <c r="I2777" s="2">
        <v>910675.58609999996</v>
      </c>
      <c r="J2777" s="3">
        <v>42067</v>
      </c>
      <c r="K2777" s="2">
        <v>209.3031</v>
      </c>
      <c r="L2777" s="2">
        <v>209.3031</v>
      </c>
      <c r="M2777" s="3">
        <v>42048</v>
      </c>
      <c r="N2777" s="2">
        <v>1957.5</v>
      </c>
      <c r="O2777" s="2">
        <v>2238.9690000000001</v>
      </c>
      <c r="P2777" s="3">
        <v>42032</v>
      </c>
      <c r="Q2777" s="2">
        <v>241307.48130000001</v>
      </c>
      <c r="R2777" s="2">
        <v>241307.48130000001</v>
      </c>
    </row>
    <row r="2778" spans="1:18" x14ac:dyDescent="0.3">
      <c r="A2778" s="3">
        <v>42150</v>
      </c>
      <c r="B2778" s="2">
        <v>4953670</v>
      </c>
      <c r="C2778" s="2">
        <v>5371036.7242999999</v>
      </c>
      <c r="D2778" s="3">
        <v>42004</v>
      </c>
      <c r="E2778" s="2">
        <v>622272.27752</v>
      </c>
      <c r="F2778" s="2">
        <v>724908.72230000002</v>
      </c>
      <c r="G2778" s="3">
        <v>42150</v>
      </c>
      <c r="H2778" s="2">
        <v>620349.32050000003</v>
      </c>
      <c r="I2778" s="2">
        <v>903382.56590000005</v>
      </c>
      <c r="J2778" s="3">
        <v>42066</v>
      </c>
      <c r="K2778" s="2">
        <v>209.23869999999999</v>
      </c>
      <c r="L2778" s="2">
        <v>209.23869999999999</v>
      </c>
      <c r="M2778" s="3">
        <v>42047</v>
      </c>
      <c r="N2778" s="2">
        <v>1941.63</v>
      </c>
      <c r="O2778" s="2">
        <v>2220.8141000000001</v>
      </c>
      <c r="P2778" s="3">
        <v>42031</v>
      </c>
      <c r="Q2778" s="2">
        <v>238879.01464000001</v>
      </c>
      <c r="R2778" s="2">
        <v>238879.01459999999</v>
      </c>
    </row>
    <row r="2779" spans="1:18" x14ac:dyDescent="0.3">
      <c r="A2779" s="3">
        <v>42146</v>
      </c>
      <c r="B2779" s="2">
        <v>4948910</v>
      </c>
      <c r="C2779" s="2">
        <v>5365758.2520000003</v>
      </c>
      <c r="D2779" s="3">
        <v>42003</v>
      </c>
      <c r="E2779" s="2">
        <v>611282.39043000003</v>
      </c>
      <c r="F2779" s="2">
        <v>712106.18350000004</v>
      </c>
      <c r="G2779" s="3">
        <v>42146</v>
      </c>
      <c r="H2779" s="2">
        <v>617996.14280000003</v>
      </c>
      <c r="I2779" s="2">
        <v>899955.75520000001</v>
      </c>
      <c r="J2779" s="3">
        <v>42065</v>
      </c>
      <c r="K2779" s="2">
        <v>209.18440000000001</v>
      </c>
      <c r="L2779" s="2">
        <v>209.18440000000001</v>
      </c>
      <c r="M2779" s="3">
        <v>42046</v>
      </c>
      <c r="N2779" s="2">
        <v>1945.7</v>
      </c>
      <c r="O2779" s="2">
        <v>2225.4693000000002</v>
      </c>
      <c r="P2779" s="3">
        <v>42030</v>
      </c>
      <c r="Q2779" s="2">
        <v>234740.41987000001</v>
      </c>
      <c r="R2779" s="2">
        <v>234740.41990000001</v>
      </c>
    </row>
    <row r="2780" spans="1:18" x14ac:dyDescent="0.3">
      <c r="A2780" s="3">
        <v>42145</v>
      </c>
      <c r="B2780" s="2">
        <v>4952470</v>
      </c>
      <c r="C2780" s="2">
        <v>5369625.6789999995</v>
      </c>
      <c r="D2780" s="3">
        <v>42002</v>
      </c>
      <c r="E2780" s="2">
        <v>610943.50214999996</v>
      </c>
      <c r="F2780" s="2">
        <v>711711.3996</v>
      </c>
      <c r="G2780" s="3">
        <v>42145</v>
      </c>
      <c r="H2780" s="2">
        <v>619733.45200000005</v>
      </c>
      <c r="I2780" s="2">
        <v>902485.70849999995</v>
      </c>
      <c r="J2780" s="3">
        <v>42062</v>
      </c>
      <c r="K2780" s="2">
        <v>209.00980000000001</v>
      </c>
      <c r="L2780" s="2">
        <v>209.00980000000001</v>
      </c>
      <c r="M2780" s="3">
        <v>42045</v>
      </c>
      <c r="N2780" s="2">
        <v>1935.86</v>
      </c>
      <c r="O2780" s="2">
        <v>2214.2143999999998</v>
      </c>
      <c r="P2780" s="3">
        <v>42027</v>
      </c>
      <c r="Q2780" s="2">
        <v>235393.59701999999</v>
      </c>
      <c r="R2780" s="2">
        <v>235393.59700000001</v>
      </c>
    </row>
    <row r="2781" spans="1:18" x14ac:dyDescent="0.3">
      <c r="A2781" s="3">
        <v>42144</v>
      </c>
      <c r="B2781" s="2">
        <v>4945470</v>
      </c>
      <c r="C2781" s="2">
        <v>5362029.4341000002</v>
      </c>
      <c r="D2781" s="3">
        <v>41999</v>
      </c>
      <c r="E2781" s="2">
        <v>609967.98812999995</v>
      </c>
      <c r="F2781" s="2">
        <v>710574.98609999998</v>
      </c>
      <c r="G2781" s="3">
        <v>42144</v>
      </c>
      <c r="H2781" s="2">
        <v>620815.21200000006</v>
      </c>
      <c r="I2781" s="2">
        <v>904061.0196</v>
      </c>
      <c r="J2781" s="3">
        <v>42061</v>
      </c>
      <c r="K2781" s="2">
        <v>208.98949999999999</v>
      </c>
      <c r="L2781" s="2">
        <v>208.98949999999999</v>
      </c>
      <c r="M2781" s="3">
        <v>42044</v>
      </c>
      <c r="N2781" s="2">
        <v>1947</v>
      </c>
      <c r="O2781" s="2">
        <v>2226.9562000000001</v>
      </c>
      <c r="P2781" s="3">
        <v>42026</v>
      </c>
      <c r="Q2781" s="2">
        <v>233781.43242999999</v>
      </c>
      <c r="R2781" s="2">
        <v>233781.43239999999</v>
      </c>
    </row>
    <row r="2782" spans="1:18" x14ac:dyDescent="0.3">
      <c r="A2782" s="3">
        <v>42143</v>
      </c>
      <c r="B2782" s="2">
        <v>4931530</v>
      </c>
      <c r="C2782" s="2">
        <v>5346710.0056999996</v>
      </c>
      <c r="D2782" s="3">
        <v>41998</v>
      </c>
      <c r="E2782" s="2">
        <v>592446.25578000001</v>
      </c>
      <c r="F2782" s="2">
        <v>690150.72490000003</v>
      </c>
      <c r="G2782" s="3">
        <v>42143</v>
      </c>
      <c r="H2782" s="2">
        <v>618910.24780000001</v>
      </c>
      <c r="I2782" s="2">
        <v>900995.74509999994</v>
      </c>
      <c r="J2782" s="3">
        <v>42060</v>
      </c>
      <c r="K2782" s="2">
        <v>208.97110000000001</v>
      </c>
      <c r="L2782" s="2">
        <v>208.97110000000001</v>
      </c>
      <c r="M2782" s="3">
        <v>42041</v>
      </c>
      <c r="N2782" s="2">
        <v>1955.52</v>
      </c>
      <c r="O2782" s="2">
        <v>2236.7013000000002</v>
      </c>
      <c r="P2782" s="3">
        <v>42025</v>
      </c>
      <c r="Q2782" s="2">
        <v>233669.61533</v>
      </c>
      <c r="R2782" s="2">
        <v>233669.6153</v>
      </c>
    </row>
    <row r="2783" spans="1:18" x14ac:dyDescent="0.3">
      <c r="A2783" s="3">
        <v>42142</v>
      </c>
      <c r="B2783" s="2">
        <v>4916090</v>
      </c>
      <c r="C2783" s="2">
        <v>5326807.0976</v>
      </c>
      <c r="D2783" s="3">
        <v>41997</v>
      </c>
      <c r="E2783" s="2">
        <v>574029.67585</v>
      </c>
      <c r="F2783" s="2">
        <v>668696.9375</v>
      </c>
      <c r="G2783" s="3">
        <v>42142</v>
      </c>
      <c r="H2783" s="2">
        <v>616201.30110000004</v>
      </c>
      <c r="I2783" s="2">
        <v>896984.94929999998</v>
      </c>
      <c r="J2783" s="3">
        <v>42059</v>
      </c>
      <c r="K2783" s="2">
        <v>208.86250000000001</v>
      </c>
      <c r="L2783" s="2">
        <v>208.86250000000001</v>
      </c>
      <c r="M2783" s="3">
        <v>42040</v>
      </c>
      <c r="N2783" s="2">
        <v>1952.84</v>
      </c>
      <c r="O2783" s="2">
        <v>2233.6354999999999</v>
      </c>
      <c r="P2783" s="3">
        <v>42024</v>
      </c>
      <c r="Q2783" s="2">
        <v>234238.48310000001</v>
      </c>
      <c r="R2783" s="2">
        <v>234238.48310000001</v>
      </c>
    </row>
    <row r="2784" spans="1:18" x14ac:dyDescent="0.3">
      <c r="A2784" s="3">
        <v>42139</v>
      </c>
      <c r="B2784" s="2">
        <v>4871630</v>
      </c>
      <c r="C2784" s="2">
        <v>5278634.8590000002</v>
      </c>
      <c r="D2784" s="3">
        <v>41996</v>
      </c>
      <c r="E2784" s="2">
        <v>590483.65289000003</v>
      </c>
      <c r="F2784" s="2">
        <v>687864.45539999998</v>
      </c>
      <c r="G2784" s="3">
        <v>42139</v>
      </c>
      <c r="H2784" s="2">
        <v>611071.61040000001</v>
      </c>
      <c r="I2784" s="2">
        <v>889517.81909999996</v>
      </c>
      <c r="J2784" s="3">
        <v>42058</v>
      </c>
      <c r="K2784" s="2">
        <v>208.82910000000001</v>
      </c>
      <c r="L2784" s="2">
        <v>208.82910000000001</v>
      </c>
      <c r="M2784" s="3">
        <v>42039</v>
      </c>
      <c r="N2784" s="2">
        <v>1962.79</v>
      </c>
      <c r="O2784" s="2">
        <v>2245.0162</v>
      </c>
      <c r="P2784" s="3">
        <v>42023</v>
      </c>
      <c r="Q2784" s="2">
        <v>229864.33588</v>
      </c>
      <c r="R2784" s="2">
        <v>229864.33590000001</v>
      </c>
    </row>
    <row r="2785" spans="1:18" x14ac:dyDescent="0.3">
      <c r="A2785" s="3">
        <v>42138</v>
      </c>
      <c r="B2785" s="2">
        <v>4899370</v>
      </c>
      <c r="C2785" s="2">
        <v>5308605.9039000003</v>
      </c>
      <c r="D2785" s="3">
        <v>41995</v>
      </c>
      <c r="E2785" s="2">
        <v>600294.57779999997</v>
      </c>
      <c r="F2785" s="2">
        <v>699293.36869999999</v>
      </c>
      <c r="G2785" s="3">
        <v>42138</v>
      </c>
      <c r="H2785" s="2">
        <v>612606.39749999996</v>
      </c>
      <c r="I2785" s="2">
        <v>891532.42220000003</v>
      </c>
      <c r="J2785" s="3">
        <v>42052</v>
      </c>
      <c r="K2785" s="2">
        <v>208.80170000000001</v>
      </c>
      <c r="L2785" s="2">
        <v>208.80170000000001</v>
      </c>
      <c r="M2785" s="3">
        <v>42038</v>
      </c>
      <c r="N2785" s="2">
        <v>1951.96</v>
      </c>
      <c r="O2785" s="2">
        <v>2232.6289999999999</v>
      </c>
      <c r="P2785" s="3">
        <v>42020</v>
      </c>
      <c r="Q2785" s="2">
        <v>227615.37129000001</v>
      </c>
      <c r="R2785" s="2">
        <v>227615.3713</v>
      </c>
    </row>
    <row r="2786" spans="1:18" x14ac:dyDescent="0.3">
      <c r="A2786" s="3">
        <v>42137</v>
      </c>
      <c r="B2786" s="2">
        <v>4831860</v>
      </c>
      <c r="C2786" s="2">
        <v>5235347.4413000001</v>
      </c>
      <c r="D2786" s="3">
        <v>41992</v>
      </c>
      <c r="E2786" s="2">
        <v>598499.64766000002</v>
      </c>
      <c r="F2786" s="2">
        <v>697202.42409999995</v>
      </c>
      <c r="G2786" s="3">
        <v>42137</v>
      </c>
      <c r="H2786" s="2">
        <v>608097.16040000005</v>
      </c>
      <c r="I2786" s="2">
        <v>884830.59539999999</v>
      </c>
      <c r="J2786" s="3">
        <v>42051</v>
      </c>
      <c r="K2786" s="2">
        <v>208.63669999999999</v>
      </c>
      <c r="L2786" s="2">
        <v>208.63669999999999</v>
      </c>
      <c r="M2786" s="3">
        <v>42037</v>
      </c>
      <c r="N2786" s="2">
        <v>1952.68</v>
      </c>
      <c r="O2786" s="2">
        <v>2233.4524999999999</v>
      </c>
      <c r="P2786" s="3">
        <v>42019</v>
      </c>
      <c r="Q2786" s="2">
        <v>232511.01535</v>
      </c>
      <c r="R2786" s="2">
        <v>232511.0154</v>
      </c>
    </row>
    <row r="2787" spans="1:18" x14ac:dyDescent="0.3">
      <c r="A2787" s="3">
        <v>42136</v>
      </c>
      <c r="B2787" s="2">
        <v>4830660</v>
      </c>
      <c r="C2787" s="2">
        <v>5233980.3317</v>
      </c>
      <c r="D2787" s="3">
        <v>41991</v>
      </c>
      <c r="E2787" s="2">
        <v>592188.74716000003</v>
      </c>
      <c r="F2787" s="2">
        <v>689850.7487</v>
      </c>
      <c r="G2787" s="3">
        <v>42136</v>
      </c>
      <c r="H2787" s="2">
        <v>609820.06499999994</v>
      </c>
      <c r="I2787" s="2">
        <v>886725.88800000004</v>
      </c>
      <c r="J2787" s="3">
        <v>42048</v>
      </c>
      <c r="K2787" s="2">
        <v>208.79750000000001</v>
      </c>
      <c r="L2787" s="2">
        <v>208.79750000000001</v>
      </c>
      <c r="M2787" s="3">
        <v>42034</v>
      </c>
      <c r="N2787" s="2">
        <v>1949.26</v>
      </c>
      <c r="O2787" s="2">
        <v>2229.5408000000002</v>
      </c>
      <c r="P2787" s="3">
        <v>42018</v>
      </c>
      <c r="Q2787" s="2">
        <v>228694.39386000001</v>
      </c>
      <c r="R2787" s="2">
        <v>228694.3939</v>
      </c>
    </row>
    <row r="2788" spans="1:18" x14ac:dyDescent="0.3">
      <c r="A2788" s="3">
        <v>42135</v>
      </c>
      <c r="B2788" s="2">
        <v>4866610</v>
      </c>
      <c r="C2788" s="2">
        <v>5272307.5428999998</v>
      </c>
      <c r="D2788" s="3">
        <v>41990</v>
      </c>
      <c r="E2788" s="2">
        <v>594318.74144000001</v>
      </c>
      <c r="F2788" s="2">
        <v>692332.01529999997</v>
      </c>
      <c r="G2788" s="3">
        <v>42135</v>
      </c>
      <c r="H2788" s="2">
        <v>613238.67020000005</v>
      </c>
      <c r="I2788" s="2">
        <v>891436.9791</v>
      </c>
      <c r="J2788" s="3">
        <v>42047</v>
      </c>
      <c r="K2788" s="2">
        <v>208.69829999999999</v>
      </c>
      <c r="L2788" s="2">
        <v>208.69829999999999</v>
      </c>
      <c r="M2788" s="3">
        <v>42033</v>
      </c>
      <c r="N2788" s="2">
        <v>1951.02</v>
      </c>
      <c r="O2788" s="2">
        <v>2231.5538000000001</v>
      </c>
      <c r="P2788" s="3">
        <v>42017</v>
      </c>
      <c r="Q2788" s="2">
        <v>230016.49437</v>
      </c>
      <c r="R2788" s="2">
        <v>230016.4944</v>
      </c>
    </row>
    <row r="2789" spans="1:18" x14ac:dyDescent="0.3">
      <c r="A2789" s="3">
        <v>42132</v>
      </c>
      <c r="B2789" s="2">
        <v>4851100</v>
      </c>
      <c r="C2789" s="2">
        <v>5255423.7062999997</v>
      </c>
      <c r="D2789" s="3">
        <v>41989</v>
      </c>
      <c r="E2789" s="2">
        <v>576886.71019999997</v>
      </c>
      <c r="F2789" s="2">
        <v>672025.14540000004</v>
      </c>
      <c r="G2789" s="3">
        <v>42132</v>
      </c>
      <c r="H2789" s="2">
        <v>611314.91720000003</v>
      </c>
      <c r="I2789" s="2">
        <v>888586.30830000003</v>
      </c>
      <c r="J2789" s="3">
        <v>42046</v>
      </c>
      <c r="K2789" s="2">
        <v>208.77420000000001</v>
      </c>
      <c r="L2789" s="2">
        <v>208.77420000000001</v>
      </c>
      <c r="M2789" s="3">
        <v>42032</v>
      </c>
      <c r="N2789" s="2">
        <v>1961.58</v>
      </c>
      <c r="O2789" s="2">
        <v>2243.6320000000001</v>
      </c>
      <c r="P2789" s="3">
        <v>42013</v>
      </c>
      <c r="Q2789" s="2">
        <v>232054.76946000001</v>
      </c>
      <c r="R2789" s="2">
        <v>232054.76949999999</v>
      </c>
    </row>
    <row r="2790" spans="1:18" x14ac:dyDescent="0.3">
      <c r="A2790" s="3">
        <v>42131</v>
      </c>
      <c r="B2790" s="2">
        <v>4820230</v>
      </c>
      <c r="C2790" s="2">
        <v>5221977.8172000004</v>
      </c>
      <c r="D2790" s="3">
        <v>41988</v>
      </c>
      <c r="E2790" s="2">
        <v>571121.12526999996</v>
      </c>
      <c r="F2790" s="2">
        <v>665308.71739999996</v>
      </c>
      <c r="G2790" s="3">
        <v>42131</v>
      </c>
      <c r="H2790" s="2">
        <v>609335.71920000005</v>
      </c>
      <c r="I2790" s="2">
        <v>885709.41429999995</v>
      </c>
      <c r="J2790" s="3">
        <v>42045</v>
      </c>
      <c r="K2790" s="2">
        <v>208.72489999999999</v>
      </c>
      <c r="L2790" s="2">
        <v>208.72489999999999</v>
      </c>
      <c r="M2790" s="3">
        <v>42031</v>
      </c>
      <c r="N2790" s="2">
        <v>1952.4</v>
      </c>
      <c r="O2790" s="2">
        <v>2233.1318000000001</v>
      </c>
      <c r="P2790" s="3">
        <v>42012</v>
      </c>
      <c r="Q2790" s="2">
        <v>231827.15181000001</v>
      </c>
      <c r="R2790" s="2">
        <v>231827.15179999999</v>
      </c>
    </row>
    <row r="2791" spans="1:18" x14ac:dyDescent="0.3">
      <c r="A2791" s="3">
        <v>42130</v>
      </c>
      <c r="B2791" s="2">
        <v>4729690</v>
      </c>
      <c r="C2791" s="2">
        <v>5120592.6244999999</v>
      </c>
      <c r="D2791" s="3">
        <v>41985</v>
      </c>
      <c r="E2791" s="2">
        <v>569806.18541000003</v>
      </c>
      <c r="F2791" s="2">
        <v>663747.43889999995</v>
      </c>
      <c r="G2791" s="3">
        <v>42130</v>
      </c>
      <c r="H2791" s="2">
        <v>600672.777</v>
      </c>
      <c r="I2791" s="2">
        <v>873015.92850000004</v>
      </c>
      <c r="J2791" s="3">
        <v>42044</v>
      </c>
      <c r="K2791" s="2">
        <v>209.06960000000001</v>
      </c>
      <c r="L2791" s="2">
        <v>209.06960000000001</v>
      </c>
      <c r="M2791" s="3">
        <v>42030</v>
      </c>
      <c r="N2791" s="2">
        <v>1935.68</v>
      </c>
      <c r="O2791" s="2">
        <v>2214.0077000000001</v>
      </c>
      <c r="P2791" s="3">
        <v>42011</v>
      </c>
      <c r="Q2791" s="2">
        <v>229317.18457000001</v>
      </c>
      <c r="R2791" s="2">
        <v>229317.18460000001</v>
      </c>
    </row>
    <row r="2792" spans="1:18" x14ac:dyDescent="0.3">
      <c r="A2792" s="3">
        <v>42129</v>
      </c>
      <c r="B2792" s="2">
        <v>4766250</v>
      </c>
      <c r="C2792" s="2">
        <v>5160170.3541999999</v>
      </c>
      <c r="D2792" s="3">
        <v>41984</v>
      </c>
      <c r="E2792" s="2">
        <v>566918.74473000003</v>
      </c>
      <c r="F2792" s="2">
        <v>660383.9595</v>
      </c>
      <c r="G2792" s="3">
        <v>42129</v>
      </c>
      <c r="H2792" s="2">
        <v>603245.41440000001</v>
      </c>
      <c r="I2792" s="2">
        <v>876520.4057</v>
      </c>
      <c r="J2792" s="3">
        <v>42041</v>
      </c>
      <c r="K2792" s="2">
        <v>209.0915</v>
      </c>
      <c r="L2792" s="2">
        <v>209.0915</v>
      </c>
      <c r="M2792" s="3">
        <v>42027</v>
      </c>
      <c r="N2792" s="2">
        <v>1936.09</v>
      </c>
      <c r="O2792" s="2">
        <v>2214.4756000000002</v>
      </c>
      <c r="P2792" s="3">
        <v>42010</v>
      </c>
      <c r="Q2792" s="2">
        <v>230116.51469000001</v>
      </c>
      <c r="R2792" s="2">
        <v>230116.5147</v>
      </c>
    </row>
    <row r="2793" spans="1:18" x14ac:dyDescent="0.3">
      <c r="A2793" s="3">
        <v>42128</v>
      </c>
      <c r="B2793" s="2">
        <v>4852920</v>
      </c>
      <c r="C2793" s="2">
        <v>5252583.5439999998</v>
      </c>
      <c r="D2793" s="3">
        <v>41983</v>
      </c>
      <c r="E2793" s="2">
        <v>576240.36072999996</v>
      </c>
      <c r="F2793" s="2">
        <v>671242.38630000001</v>
      </c>
      <c r="G2793" s="3">
        <v>42128</v>
      </c>
      <c r="H2793" s="2">
        <v>612399.9987</v>
      </c>
      <c r="I2793" s="2">
        <v>889710.52040000004</v>
      </c>
      <c r="J2793" s="3">
        <v>42040</v>
      </c>
      <c r="K2793" s="2">
        <v>209.02080000000001</v>
      </c>
      <c r="L2793" s="2">
        <v>209.02080000000001</v>
      </c>
      <c r="M2793" s="3">
        <v>42026</v>
      </c>
      <c r="N2793" s="2">
        <v>1920.82</v>
      </c>
      <c r="O2793" s="2">
        <v>2197.0099</v>
      </c>
      <c r="P2793" s="3">
        <v>42009</v>
      </c>
      <c r="Q2793" s="2">
        <v>237747.33535000001</v>
      </c>
      <c r="R2793" s="2">
        <v>237747.33530000001</v>
      </c>
    </row>
    <row r="2794" spans="1:18" x14ac:dyDescent="0.3">
      <c r="A2794" s="3">
        <v>42125</v>
      </c>
      <c r="B2794" s="2">
        <v>4847190</v>
      </c>
      <c r="C2794" s="2">
        <v>5246382.9456000002</v>
      </c>
      <c r="D2794" s="3">
        <v>41982</v>
      </c>
      <c r="E2794" s="2">
        <v>554414.56689000002</v>
      </c>
      <c r="F2794" s="2">
        <v>645818.277</v>
      </c>
      <c r="G2794" s="3">
        <v>42125</v>
      </c>
      <c r="H2794" s="2">
        <v>610896.255</v>
      </c>
      <c r="I2794" s="2">
        <v>887467.79539999994</v>
      </c>
      <c r="J2794" s="3">
        <v>42039</v>
      </c>
      <c r="K2794" s="2">
        <v>209.07419999999999</v>
      </c>
      <c r="L2794" s="2">
        <v>209.07419999999999</v>
      </c>
      <c r="M2794" s="3">
        <v>42025</v>
      </c>
      <c r="N2794" s="2">
        <v>1921.23</v>
      </c>
      <c r="O2794" s="2">
        <v>2197.4789000000001</v>
      </c>
      <c r="P2794" s="3">
        <v>42003</v>
      </c>
      <c r="Q2794" s="2">
        <v>235737.91524</v>
      </c>
      <c r="R2794" s="2">
        <v>235737.91519999999</v>
      </c>
    </row>
    <row r="2795" spans="1:18" x14ac:dyDescent="0.3">
      <c r="A2795" s="3">
        <v>42124</v>
      </c>
      <c r="B2795" s="2">
        <v>4755830</v>
      </c>
      <c r="C2795" s="2">
        <v>5147495.9128</v>
      </c>
      <c r="D2795" s="3">
        <v>41981</v>
      </c>
      <c r="E2795" s="2">
        <v>586588.29463000002</v>
      </c>
      <c r="F2795" s="2">
        <v>683296.33519999997</v>
      </c>
      <c r="G2795" s="3">
        <v>42124</v>
      </c>
      <c r="H2795" s="2">
        <v>604895.00100000005</v>
      </c>
      <c r="I2795" s="2">
        <v>878663.56310000003</v>
      </c>
      <c r="J2795" s="3">
        <v>42038</v>
      </c>
      <c r="K2795" s="2">
        <v>209.13650000000001</v>
      </c>
      <c r="L2795" s="2">
        <v>209.13650000000001</v>
      </c>
      <c r="M2795" s="3">
        <v>42024</v>
      </c>
      <c r="N2795" s="2">
        <v>1918.31</v>
      </c>
      <c r="O2795" s="2">
        <v>2194.1390000000001</v>
      </c>
      <c r="P2795" s="3">
        <v>42002</v>
      </c>
      <c r="Q2795" s="2">
        <v>238004.88164000001</v>
      </c>
      <c r="R2795" s="2">
        <v>238004.88159999999</v>
      </c>
    </row>
    <row r="2796" spans="1:18" x14ac:dyDescent="0.3">
      <c r="A2796" s="3">
        <v>42123</v>
      </c>
      <c r="B2796" s="2">
        <v>4791690</v>
      </c>
      <c r="C2796" s="2">
        <v>5186171.8832999999</v>
      </c>
      <c r="D2796" s="3">
        <v>41978</v>
      </c>
      <c r="E2796" s="2">
        <v>568778.85681999999</v>
      </c>
      <c r="F2796" s="2">
        <v>662550.73950000003</v>
      </c>
      <c r="G2796" s="3">
        <v>42123</v>
      </c>
      <c r="H2796" s="2">
        <v>604043.70140000002</v>
      </c>
      <c r="I2796" s="2">
        <v>877029.7942</v>
      </c>
      <c r="J2796" s="3">
        <v>42037</v>
      </c>
      <c r="K2796" s="2">
        <v>208.90790000000001</v>
      </c>
      <c r="L2796" s="2">
        <v>208.90790000000001</v>
      </c>
      <c r="M2796" s="3">
        <v>42023</v>
      </c>
      <c r="N2796" s="2">
        <v>1902.62</v>
      </c>
      <c r="O2796" s="2">
        <v>2176.1930000000002</v>
      </c>
      <c r="P2796" s="3">
        <v>41999</v>
      </c>
      <c r="Q2796" s="2">
        <v>240189.35978999999</v>
      </c>
      <c r="R2796" s="2">
        <v>240189.35980000001</v>
      </c>
    </row>
    <row r="2797" spans="1:18" x14ac:dyDescent="0.3">
      <c r="A2797" s="3">
        <v>42122</v>
      </c>
      <c r="B2797" s="2">
        <v>4800900</v>
      </c>
      <c r="C2797" s="2">
        <v>5195790.5093</v>
      </c>
      <c r="D2797" s="3">
        <v>41977</v>
      </c>
      <c r="E2797" s="2">
        <v>560897.60488</v>
      </c>
      <c r="F2797" s="2">
        <v>653370.14280000003</v>
      </c>
      <c r="G2797" s="3">
        <v>42122</v>
      </c>
      <c r="H2797" s="2">
        <v>603846.61919999996</v>
      </c>
      <c r="I2797" s="2">
        <v>876603.17520000006</v>
      </c>
      <c r="J2797" s="3">
        <v>42034</v>
      </c>
      <c r="K2797" s="2">
        <v>208.947</v>
      </c>
      <c r="L2797" s="2">
        <v>208.947</v>
      </c>
      <c r="M2797" s="3">
        <v>42020</v>
      </c>
      <c r="N2797" s="2">
        <v>1888.13</v>
      </c>
      <c r="O2797" s="2">
        <v>2159.6192999999998</v>
      </c>
      <c r="P2797" s="3">
        <v>41998</v>
      </c>
      <c r="Q2797" s="2">
        <v>240225.51439999999</v>
      </c>
      <c r="R2797" s="2">
        <v>240225.51439999999</v>
      </c>
    </row>
    <row r="2798" spans="1:18" x14ac:dyDescent="0.3">
      <c r="A2798" s="3">
        <v>42121</v>
      </c>
      <c r="B2798" s="2">
        <v>4843240</v>
      </c>
      <c r="C2798" s="2">
        <v>5241250.1853</v>
      </c>
      <c r="D2798" s="3">
        <v>41976</v>
      </c>
      <c r="E2798" s="2">
        <v>537987.32427999994</v>
      </c>
      <c r="F2798" s="2">
        <v>626682.75249999994</v>
      </c>
      <c r="G2798" s="3">
        <v>42121</v>
      </c>
      <c r="H2798" s="2">
        <v>604345.48479999998</v>
      </c>
      <c r="I2798" s="2">
        <v>877044.23470000003</v>
      </c>
      <c r="J2798" s="3">
        <v>42033</v>
      </c>
      <c r="K2798" s="2">
        <v>208.82839999999999</v>
      </c>
      <c r="L2798" s="2">
        <v>208.82839999999999</v>
      </c>
      <c r="M2798" s="3">
        <v>42019</v>
      </c>
      <c r="N2798" s="2">
        <v>1914.14</v>
      </c>
      <c r="O2798" s="2">
        <v>2189.3687</v>
      </c>
      <c r="P2798" s="3">
        <v>41997</v>
      </c>
      <c r="Q2798" s="2">
        <v>240642.89111</v>
      </c>
      <c r="R2798" s="2">
        <v>240642.89110000001</v>
      </c>
    </row>
    <row r="2799" spans="1:18" x14ac:dyDescent="0.3">
      <c r="A2799" s="3">
        <v>42118</v>
      </c>
      <c r="B2799" s="2">
        <v>4888790</v>
      </c>
      <c r="C2799" s="2">
        <v>5290543.5307</v>
      </c>
      <c r="D2799" s="3">
        <v>41975</v>
      </c>
      <c r="E2799" s="2">
        <v>530424.81486000004</v>
      </c>
      <c r="F2799" s="2">
        <v>617873.44790000003</v>
      </c>
      <c r="G2799" s="3">
        <v>42118</v>
      </c>
      <c r="H2799" s="2">
        <v>613364.228</v>
      </c>
      <c r="I2799" s="2">
        <v>890132.50439999998</v>
      </c>
      <c r="J2799" s="3">
        <v>42032</v>
      </c>
      <c r="K2799" s="2">
        <v>208.78299999999999</v>
      </c>
      <c r="L2799" s="2">
        <v>208.78299999999999</v>
      </c>
      <c r="M2799" s="3">
        <v>42018</v>
      </c>
      <c r="N2799" s="2">
        <v>1913.66</v>
      </c>
      <c r="O2799" s="2">
        <v>2188.8195000000001</v>
      </c>
      <c r="P2799" s="3">
        <v>41995</v>
      </c>
      <c r="Q2799" s="2">
        <v>237788.65801000001</v>
      </c>
      <c r="R2799" s="2">
        <v>237788.658</v>
      </c>
    </row>
    <row r="2800" spans="1:18" x14ac:dyDescent="0.3">
      <c r="A2800" s="3">
        <v>42117</v>
      </c>
      <c r="B2800" s="2">
        <v>4834470</v>
      </c>
      <c r="C2800" s="2">
        <v>5231681.8329999996</v>
      </c>
      <c r="D2800" s="3">
        <v>41974</v>
      </c>
      <c r="E2800" s="2">
        <v>508551.86780000001</v>
      </c>
      <c r="F2800" s="2">
        <v>592394.41139999998</v>
      </c>
      <c r="G2800" s="3">
        <v>42117</v>
      </c>
      <c r="H2800" s="2">
        <v>613829.36349999998</v>
      </c>
      <c r="I2800" s="2">
        <v>890807.52300000004</v>
      </c>
      <c r="J2800" s="3">
        <v>42031</v>
      </c>
      <c r="K2800" s="2">
        <v>208.67060000000001</v>
      </c>
      <c r="L2800" s="2">
        <v>208.67060000000001</v>
      </c>
      <c r="M2800" s="3">
        <v>42017</v>
      </c>
      <c r="N2800" s="2">
        <v>1917.14</v>
      </c>
      <c r="O2800" s="2">
        <v>2192.7973000000002</v>
      </c>
      <c r="P2800" s="3">
        <v>41992</v>
      </c>
      <c r="Q2800" s="2">
        <v>238531.36639000001</v>
      </c>
      <c r="R2800" s="2">
        <v>238531.3664</v>
      </c>
    </row>
    <row r="2801" spans="1:18" x14ac:dyDescent="0.3">
      <c r="A2801" s="3">
        <v>42116</v>
      </c>
      <c r="B2801" s="2">
        <v>4824100</v>
      </c>
      <c r="C2801" s="2">
        <v>5220460.1924999999</v>
      </c>
      <c r="D2801" s="3">
        <v>41971</v>
      </c>
      <c r="E2801" s="2">
        <v>509076.43732999999</v>
      </c>
      <c r="F2801" s="2">
        <v>593005.46420000005</v>
      </c>
      <c r="G2801" s="3">
        <v>42116</v>
      </c>
      <c r="H2801" s="2">
        <v>612051.78240000003</v>
      </c>
      <c r="I2801" s="2">
        <v>888227.84409999999</v>
      </c>
      <c r="J2801" s="3">
        <v>42030</v>
      </c>
      <c r="K2801" s="2">
        <v>208.6771</v>
      </c>
      <c r="L2801" s="2">
        <v>208.6771</v>
      </c>
      <c r="M2801" s="3">
        <v>42016</v>
      </c>
      <c r="N2801" s="2">
        <v>1920.95</v>
      </c>
      <c r="O2801" s="2">
        <v>2197.1552000000001</v>
      </c>
      <c r="P2801" s="3">
        <v>41991</v>
      </c>
      <c r="Q2801" s="2">
        <v>233735.91089999999</v>
      </c>
      <c r="R2801" s="2">
        <v>233735.91089999999</v>
      </c>
    </row>
    <row r="2802" spans="1:18" x14ac:dyDescent="0.3">
      <c r="A2802" s="3">
        <v>42115</v>
      </c>
      <c r="B2802" s="2">
        <v>4801100</v>
      </c>
      <c r="C2802" s="2">
        <v>5195571.1730000004</v>
      </c>
      <c r="D2802" s="3">
        <v>41970</v>
      </c>
      <c r="E2802" s="2">
        <v>493862.91462</v>
      </c>
      <c r="F2802" s="2">
        <v>575283.75989999995</v>
      </c>
      <c r="G2802" s="3">
        <v>42115</v>
      </c>
      <c r="H2802" s="2">
        <v>610909.87950000004</v>
      </c>
      <c r="I2802" s="2">
        <v>886570.68050000002</v>
      </c>
      <c r="J2802" s="3">
        <v>42027</v>
      </c>
      <c r="K2802" s="2">
        <v>208.62430000000001</v>
      </c>
      <c r="L2802" s="2">
        <v>208.62430000000001</v>
      </c>
      <c r="M2802" s="3">
        <v>42013</v>
      </c>
      <c r="N2802" s="2">
        <v>1924.7</v>
      </c>
      <c r="O2802" s="2">
        <v>2201.4443999999999</v>
      </c>
      <c r="P2802" s="3">
        <v>41990</v>
      </c>
      <c r="Q2802" s="2">
        <v>230373.76191</v>
      </c>
      <c r="R2802" s="2">
        <v>230373.76190000001</v>
      </c>
    </row>
    <row r="2803" spans="1:18" x14ac:dyDescent="0.3">
      <c r="A2803" s="3">
        <v>42114</v>
      </c>
      <c r="B2803" s="2">
        <v>4780950</v>
      </c>
      <c r="C2803" s="2">
        <v>5173761.8246999998</v>
      </c>
      <c r="D2803" s="3">
        <v>41969</v>
      </c>
      <c r="E2803" s="2">
        <v>489532.27237000002</v>
      </c>
      <c r="F2803" s="2">
        <v>570239.14509999997</v>
      </c>
      <c r="G2803" s="3">
        <v>42114</v>
      </c>
      <c r="H2803" s="2">
        <v>614335.12600000005</v>
      </c>
      <c r="I2803" s="2">
        <v>891541.50060000003</v>
      </c>
      <c r="J2803" s="3">
        <v>42026</v>
      </c>
      <c r="K2803" s="2">
        <v>208.4736</v>
      </c>
      <c r="L2803" s="2">
        <v>208.4736</v>
      </c>
      <c r="M2803" s="3">
        <v>42012</v>
      </c>
      <c r="N2803" s="2">
        <v>1904.65</v>
      </c>
      <c r="O2803" s="2">
        <v>2178.5111999999999</v>
      </c>
      <c r="P2803" s="3">
        <v>41989</v>
      </c>
      <c r="Q2803" s="2">
        <v>227017.47062000001</v>
      </c>
      <c r="R2803" s="2">
        <v>227017.4706</v>
      </c>
    </row>
    <row r="2804" spans="1:18" x14ac:dyDescent="0.3">
      <c r="A2804" s="3">
        <v>42111</v>
      </c>
      <c r="B2804" s="2">
        <v>4715040</v>
      </c>
      <c r="C2804" s="2">
        <v>5102441.8082999997</v>
      </c>
      <c r="D2804" s="3">
        <v>41968</v>
      </c>
      <c r="E2804" s="2">
        <v>486206.69201</v>
      </c>
      <c r="F2804" s="2">
        <v>566365.29200000002</v>
      </c>
      <c r="G2804" s="3">
        <v>42111</v>
      </c>
      <c r="H2804" s="2">
        <v>609603.56079999998</v>
      </c>
      <c r="I2804" s="2">
        <v>884575.18590000004</v>
      </c>
      <c r="J2804" s="3">
        <v>42025</v>
      </c>
      <c r="K2804" s="2">
        <v>208.5138</v>
      </c>
      <c r="L2804" s="2">
        <v>208.5138</v>
      </c>
      <c r="M2804" s="3">
        <v>42011</v>
      </c>
      <c r="N2804" s="2">
        <v>1883.83</v>
      </c>
      <c r="O2804" s="2">
        <v>2154.6950000000002</v>
      </c>
      <c r="P2804" s="3">
        <v>41988</v>
      </c>
      <c r="Q2804" s="2">
        <v>233807.25826</v>
      </c>
      <c r="R2804" s="2">
        <v>233807.25829999999</v>
      </c>
    </row>
    <row r="2805" spans="1:18" x14ac:dyDescent="0.3">
      <c r="A2805" s="3">
        <v>42110</v>
      </c>
      <c r="B2805" s="2">
        <v>4808040</v>
      </c>
      <c r="C2805" s="2">
        <v>5203080.6940000001</v>
      </c>
      <c r="D2805" s="3">
        <v>41967</v>
      </c>
      <c r="E2805" s="2">
        <v>481238.07598000002</v>
      </c>
      <c r="F2805" s="2">
        <v>560577.52370000002</v>
      </c>
      <c r="G2805" s="3">
        <v>42110</v>
      </c>
      <c r="H2805" s="2">
        <v>617061.04879999999</v>
      </c>
      <c r="I2805" s="2">
        <v>895396.49549999996</v>
      </c>
      <c r="J2805" s="3">
        <v>42024</v>
      </c>
      <c r="K2805" s="2">
        <v>208.56790000000001</v>
      </c>
      <c r="L2805" s="2">
        <v>208.56790000000001</v>
      </c>
      <c r="M2805" s="3">
        <v>42010</v>
      </c>
      <c r="N2805" s="2">
        <v>1882.45</v>
      </c>
      <c r="O2805" s="2">
        <v>2153.1165999999998</v>
      </c>
      <c r="P2805" s="3">
        <v>41985</v>
      </c>
      <c r="Q2805" s="2">
        <v>238070.67261000001</v>
      </c>
      <c r="R2805" s="2">
        <v>238070.67259999999</v>
      </c>
    </row>
    <row r="2806" spans="1:18" x14ac:dyDescent="0.3">
      <c r="A2806" s="3">
        <v>42109</v>
      </c>
      <c r="B2806" s="2">
        <v>4843620</v>
      </c>
      <c r="C2806" s="2">
        <v>5241582.6732999999</v>
      </c>
      <c r="D2806" s="3">
        <v>41964</v>
      </c>
      <c r="E2806" s="2">
        <v>469232.29362999997</v>
      </c>
      <c r="F2806" s="2">
        <v>546592.40480000002</v>
      </c>
      <c r="G2806" s="3">
        <v>42109</v>
      </c>
      <c r="H2806" s="2">
        <v>623103.67680000002</v>
      </c>
      <c r="I2806" s="2">
        <v>904164.74939999997</v>
      </c>
      <c r="J2806" s="3">
        <v>42023</v>
      </c>
      <c r="K2806" s="2">
        <v>208.5247</v>
      </c>
      <c r="L2806" s="2">
        <v>208.5247</v>
      </c>
      <c r="M2806" s="3">
        <v>42009</v>
      </c>
      <c r="N2806" s="2">
        <v>1915.75</v>
      </c>
      <c r="O2806" s="2">
        <v>2191.2046</v>
      </c>
      <c r="P2806" s="3">
        <v>41984</v>
      </c>
      <c r="Q2806" s="2">
        <v>234357.83984</v>
      </c>
      <c r="R2806" s="2">
        <v>234357.83979999999</v>
      </c>
    </row>
    <row r="2807" spans="1:18" x14ac:dyDescent="0.3">
      <c r="A2807" s="3">
        <v>42108</v>
      </c>
      <c r="B2807" s="2">
        <v>4802320</v>
      </c>
      <c r="C2807" s="2">
        <v>5196884.9460000005</v>
      </c>
      <c r="D2807" s="3">
        <v>41963</v>
      </c>
      <c r="E2807" s="2">
        <v>460970.95146000001</v>
      </c>
      <c r="F2807" s="2">
        <v>536969.05420000001</v>
      </c>
      <c r="G2807" s="3">
        <v>42108</v>
      </c>
      <c r="H2807" s="2">
        <v>618378.16540000006</v>
      </c>
      <c r="I2807" s="2">
        <v>897307.71900000004</v>
      </c>
      <c r="J2807" s="3">
        <v>42020</v>
      </c>
      <c r="K2807" s="2">
        <v>208.58940000000001</v>
      </c>
      <c r="L2807" s="2">
        <v>208.58940000000001</v>
      </c>
      <c r="M2807" s="3">
        <v>42006</v>
      </c>
      <c r="N2807" s="2">
        <v>1926.44</v>
      </c>
      <c r="O2807" s="2">
        <v>2203.4315999999999</v>
      </c>
      <c r="P2807" s="3">
        <v>41983</v>
      </c>
      <c r="Q2807" s="2">
        <v>238606.85558</v>
      </c>
      <c r="R2807" s="2">
        <v>238606.85560000001</v>
      </c>
    </row>
    <row r="2808" spans="1:18" x14ac:dyDescent="0.3">
      <c r="A2808" s="3">
        <v>42107</v>
      </c>
      <c r="B2808" s="2">
        <v>4856170</v>
      </c>
      <c r="C2808" s="2">
        <v>5255162.7566</v>
      </c>
      <c r="D2808" s="3">
        <v>41962</v>
      </c>
      <c r="E2808" s="2">
        <v>461208.86057000002</v>
      </c>
      <c r="F2808" s="2">
        <v>537246.1862</v>
      </c>
      <c r="G2808" s="3">
        <v>42107</v>
      </c>
      <c r="H2808" s="2">
        <v>620038.26890000002</v>
      </c>
      <c r="I2808" s="2">
        <v>899716.63919999998</v>
      </c>
      <c r="J2808" s="3">
        <v>42019</v>
      </c>
      <c r="K2808" s="2">
        <v>208.50989999999999</v>
      </c>
      <c r="L2808" s="2">
        <v>208.50989999999999</v>
      </c>
      <c r="M2808" s="3">
        <v>42003</v>
      </c>
      <c r="N2808" s="2">
        <v>1915.59</v>
      </c>
      <c r="O2808" s="2">
        <v>2191.0216</v>
      </c>
      <c r="P2808" s="3">
        <v>41982</v>
      </c>
      <c r="Q2808" s="2">
        <v>242328.30627</v>
      </c>
      <c r="R2808" s="2">
        <v>242328.3063</v>
      </c>
    </row>
    <row r="2809" spans="1:18" x14ac:dyDescent="0.3">
      <c r="A2809" s="3">
        <v>42104</v>
      </c>
      <c r="B2809" s="2">
        <v>4837250</v>
      </c>
      <c r="C2809" s="2">
        <v>5234688.7364999996</v>
      </c>
      <c r="D2809" s="3">
        <v>41961</v>
      </c>
      <c r="E2809" s="2">
        <v>455678.40941000002</v>
      </c>
      <c r="F2809" s="2">
        <v>530803.95570000005</v>
      </c>
      <c r="G2809" s="3">
        <v>42104</v>
      </c>
      <c r="H2809" s="2">
        <v>619716.228</v>
      </c>
      <c r="I2809" s="2">
        <v>899249.33649999998</v>
      </c>
      <c r="J2809" s="3">
        <v>42018</v>
      </c>
      <c r="K2809" s="2">
        <v>208.77080000000001</v>
      </c>
      <c r="L2809" s="2">
        <v>208.77080000000001</v>
      </c>
      <c r="M2809" s="3">
        <v>42002</v>
      </c>
      <c r="N2809" s="2">
        <v>1927.86</v>
      </c>
      <c r="O2809" s="2">
        <v>2205.0558000000001</v>
      </c>
      <c r="P2809" s="3">
        <v>41981</v>
      </c>
      <c r="Q2809" s="2">
        <v>243050.69015000001</v>
      </c>
      <c r="R2809" s="2">
        <v>243050.69010000001</v>
      </c>
    </row>
    <row r="2810" spans="1:18" x14ac:dyDescent="0.3">
      <c r="A2810" s="3">
        <v>42103</v>
      </c>
      <c r="B2810" s="2">
        <v>4822060</v>
      </c>
      <c r="C2810" s="2">
        <v>5218255.4896</v>
      </c>
      <c r="D2810" s="3">
        <v>41960</v>
      </c>
      <c r="E2810" s="2">
        <v>460962.65039000002</v>
      </c>
      <c r="F2810" s="2">
        <v>536959.38450000004</v>
      </c>
      <c r="G2810" s="3">
        <v>42103</v>
      </c>
      <c r="H2810" s="2">
        <v>616571.66339999996</v>
      </c>
      <c r="I2810" s="2">
        <v>894686.36479999998</v>
      </c>
      <c r="J2810" s="3">
        <v>42017</v>
      </c>
      <c r="K2810" s="2">
        <v>208.53919999999999</v>
      </c>
      <c r="L2810" s="2">
        <v>208.53919999999999</v>
      </c>
      <c r="M2810" s="3">
        <v>41999</v>
      </c>
      <c r="N2810" s="2">
        <v>1948.16</v>
      </c>
      <c r="O2810" s="2">
        <v>2199.6075999999998</v>
      </c>
      <c r="P2810" s="3">
        <v>41978</v>
      </c>
      <c r="Q2810" s="2">
        <v>242675.62093999999</v>
      </c>
      <c r="R2810" s="2">
        <v>242675.62090000001</v>
      </c>
    </row>
    <row r="2811" spans="1:18" x14ac:dyDescent="0.3">
      <c r="A2811" s="3">
        <v>42102</v>
      </c>
      <c r="B2811" s="2">
        <v>4790580</v>
      </c>
      <c r="C2811" s="2">
        <v>5184186.7655999996</v>
      </c>
      <c r="D2811" s="3">
        <v>41957</v>
      </c>
      <c r="E2811" s="2">
        <v>463580.68427999999</v>
      </c>
      <c r="F2811" s="2">
        <v>540009.04130000004</v>
      </c>
      <c r="G2811" s="3">
        <v>42102</v>
      </c>
      <c r="H2811" s="2">
        <v>615369.92249999999</v>
      </c>
      <c r="I2811" s="2">
        <v>892899.20759999997</v>
      </c>
      <c r="J2811" s="3">
        <v>42016</v>
      </c>
      <c r="K2811" s="2">
        <v>208.5959</v>
      </c>
      <c r="L2811" s="2">
        <v>208.5959</v>
      </c>
      <c r="M2811" s="3">
        <v>41997</v>
      </c>
      <c r="N2811" s="2">
        <v>1946.61</v>
      </c>
      <c r="O2811" s="2">
        <v>2197.8564999999999</v>
      </c>
      <c r="P2811" s="3">
        <v>41977</v>
      </c>
      <c r="Q2811" s="2">
        <v>244064.16318999999</v>
      </c>
      <c r="R2811" s="2">
        <v>244064.16320000001</v>
      </c>
    </row>
    <row r="2812" spans="1:18" x14ac:dyDescent="0.3">
      <c r="A2812" s="3">
        <v>42101</v>
      </c>
      <c r="B2812" s="2">
        <v>4755590</v>
      </c>
      <c r="C2812" s="2">
        <v>5145823.8940000003</v>
      </c>
      <c r="D2812" s="3">
        <v>41956</v>
      </c>
      <c r="E2812" s="2">
        <v>462015.59519000002</v>
      </c>
      <c r="F2812" s="2">
        <v>538185.92339999997</v>
      </c>
      <c r="G2812" s="3">
        <v>42101</v>
      </c>
      <c r="H2812" s="2">
        <v>616551.93599999999</v>
      </c>
      <c r="I2812" s="2">
        <v>894271.44389999995</v>
      </c>
      <c r="J2812" s="3">
        <v>42013</v>
      </c>
      <c r="K2812" s="2">
        <v>208.3443</v>
      </c>
      <c r="L2812" s="2">
        <v>208.3443</v>
      </c>
      <c r="M2812" s="3">
        <v>41996</v>
      </c>
      <c r="N2812" s="2">
        <v>1939.02</v>
      </c>
      <c r="O2812" s="2">
        <v>2189.2856000000002</v>
      </c>
      <c r="P2812" s="3">
        <v>41976</v>
      </c>
      <c r="Q2812" s="2">
        <v>242495.99551000001</v>
      </c>
      <c r="R2812" s="2">
        <v>242495.99549999999</v>
      </c>
    </row>
    <row r="2813" spans="1:18" x14ac:dyDescent="0.3">
      <c r="A2813" s="3">
        <v>42100</v>
      </c>
      <c r="B2813" s="2">
        <v>4726030</v>
      </c>
      <c r="C2813" s="2">
        <v>5113836.8771000002</v>
      </c>
      <c r="D2813" s="3">
        <v>41955</v>
      </c>
      <c r="E2813" s="2">
        <v>464008.64902999997</v>
      </c>
      <c r="F2813" s="2">
        <v>540500.63789999997</v>
      </c>
      <c r="G2813" s="3">
        <v>42100</v>
      </c>
      <c r="H2813" s="2">
        <v>615614.71200000006</v>
      </c>
      <c r="I2813" s="2">
        <v>892892.50639999995</v>
      </c>
      <c r="J2813" s="3">
        <v>42012</v>
      </c>
      <c r="K2813" s="2">
        <v>208.27590000000001</v>
      </c>
      <c r="L2813" s="2">
        <v>208.27590000000001</v>
      </c>
      <c r="M2813" s="3">
        <v>41995</v>
      </c>
      <c r="N2813" s="2">
        <v>1943.12</v>
      </c>
      <c r="O2813" s="2">
        <v>2193.9148</v>
      </c>
      <c r="P2813" s="3">
        <v>41975</v>
      </c>
      <c r="Q2813" s="2">
        <v>243071.10170999999</v>
      </c>
      <c r="R2813" s="2">
        <v>243071.1017</v>
      </c>
    </row>
    <row r="2814" spans="1:18" x14ac:dyDescent="0.3">
      <c r="A2814" s="3">
        <v>42096</v>
      </c>
      <c r="B2814" s="2">
        <v>4704580</v>
      </c>
      <c r="C2814" s="2">
        <v>5090618.7829999998</v>
      </c>
      <c r="D2814" s="3">
        <v>41954</v>
      </c>
      <c r="E2814" s="2">
        <v>459108.86497</v>
      </c>
      <c r="F2814" s="2">
        <v>534793.12269999995</v>
      </c>
      <c r="G2814" s="3">
        <v>42096</v>
      </c>
      <c r="H2814" s="2">
        <v>610820.11109999998</v>
      </c>
      <c r="I2814" s="2">
        <v>885938.37890000001</v>
      </c>
      <c r="J2814" s="3">
        <v>42011</v>
      </c>
      <c r="K2814" s="2">
        <v>208.22980000000001</v>
      </c>
      <c r="L2814" s="2">
        <v>208.22980000000001</v>
      </c>
      <c r="M2814" s="3">
        <v>41992</v>
      </c>
      <c r="N2814" s="2">
        <v>1929.98</v>
      </c>
      <c r="O2814" s="2">
        <v>2179.0787999999998</v>
      </c>
      <c r="P2814" s="3">
        <v>41974</v>
      </c>
      <c r="Q2814" s="2">
        <v>242568.85462</v>
      </c>
      <c r="R2814" s="2">
        <v>242568.85459999999</v>
      </c>
    </row>
    <row r="2815" spans="1:18" x14ac:dyDescent="0.3">
      <c r="A2815" s="3">
        <v>42095</v>
      </c>
      <c r="B2815" s="2">
        <v>4735010</v>
      </c>
      <c r="C2815" s="2">
        <v>5123550.5673000002</v>
      </c>
      <c r="D2815" s="3">
        <v>41953</v>
      </c>
      <c r="E2815" s="2">
        <v>456884.51523999998</v>
      </c>
      <c r="F2815" s="2">
        <v>532202.0882</v>
      </c>
      <c r="G2815" s="3">
        <v>42095</v>
      </c>
      <c r="H2815" s="2">
        <v>613988.0416</v>
      </c>
      <c r="I2815" s="2">
        <v>890533.17070000002</v>
      </c>
      <c r="J2815" s="3">
        <v>42010</v>
      </c>
      <c r="K2815" s="2">
        <v>208.21799999999999</v>
      </c>
      <c r="L2815" s="2">
        <v>208.21799999999999</v>
      </c>
      <c r="M2815" s="3">
        <v>41991</v>
      </c>
      <c r="N2815" s="2">
        <v>1897.5</v>
      </c>
      <c r="O2815" s="2">
        <v>2142.4065000000001</v>
      </c>
      <c r="P2815" s="3">
        <v>41971</v>
      </c>
      <c r="Q2815" s="2">
        <v>240692.89908999999</v>
      </c>
      <c r="R2815" s="2">
        <v>240692.89910000001</v>
      </c>
    </row>
    <row r="2816" spans="1:18" x14ac:dyDescent="0.3">
      <c r="A2816" s="3">
        <v>42094</v>
      </c>
      <c r="B2816" s="2">
        <v>4804720</v>
      </c>
      <c r="C2816" s="2">
        <v>5198976.5294000003</v>
      </c>
      <c r="D2816" s="3">
        <v>41950</v>
      </c>
      <c r="E2816" s="2">
        <v>444641.94614000001</v>
      </c>
      <c r="F2816" s="2">
        <v>517941.3273</v>
      </c>
      <c r="G2816" s="3">
        <v>42094</v>
      </c>
      <c r="H2816" s="2">
        <v>620156.83840000001</v>
      </c>
      <c r="I2816" s="2">
        <v>899438.29070000001</v>
      </c>
      <c r="J2816" s="3">
        <v>42009</v>
      </c>
      <c r="K2816" s="2">
        <v>208.05029999999999</v>
      </c>
      <c r="L2816" s="2">
        <v>208.05029999999999</v>
      </c>
      <c r="M2816" s="3">
        <v>41990</v>
      </c>
      <c r="N2816" s="2">
        <v>1900.16</v>
      </c>
      <c r="O2816" s="2">
        <v>2145.4097999999999</v>
      </c>
      <c r="P2816" s="3">
        <v>41970</v>
      </c>
      <c r="Q2816" s="2">
        <v>236992.51280999999</v>
      </c>
      <c r="R2816" s="2">
        <v>236992.5128</v>
      </c>
    </row>
    <row r="2817" spans="1:18" x14ac:dyDescent="0.3">
      <c r="A2817" s="3">
        <v>42093</v>
      </c>
      <c r="B2817" s="2">
        <v>4853750</v>
      </c>
      <c r="C2817" s="2">
        <v>5250786.9830999998</v>
      </c>
      <c r="D2817" s="3">
        <v>41949</v>
      </c>
      <c r="E2817" s="2">
        <v>446551.52507999999</v>
      </c>
      <c r="F2817" s="2">
        <v>520165.7009</v>
      </c>
      <c r="G2817" s="3">
        <v>42093</v>
      </c>
      <c r="H2817" s="2">
        <v>622708.06050000002</v>
      </c>
      <c r="I2817" s="2">
        <v>903016.17339999997</v>
      </c>
      <c r="J2817" s="3">
        <v>42006</v>
      </c>
      <c r="K2817" s="2">
        <v>207.91810000000001</v>
      </c>
      <c r="L2817" s="2">
        <v>207.91810000000001</v>
      </c>
      <c r="M2817" s="3">
        <v>41989</v>
      </c>
      <c r="N2817" s="2">
        <v>1904.13</v>
      </c>
      <c r="O2817" s="2">
        <v>2149.8921999999998</v>
      </c>
      <c r="P2817" s="3">
        <v>41969</v>
      </c>
      <c r="Q2817" s="2">
        <v>239768.08472000001</v>
      </c>
      <c r="R2817" s="2">
        <v>239768.08470000001</v>
      </c>
    </row>
    <row r="2818" spans="1:18" x14ac:dyDescent="0.3">
      <c r="A2818" s="3">
        <v>42090</v>
      </c>
      <c r="B2818" s="2">
        <v>4783740</v>
      </c>
      <c r="C2818" s="2">
        <v>5174396.4758000001</v>
      </c>
      <c r="D2818" s="3">
        <v>41948</v>
      </c>
      <c r="E2818" s="2">
        <v>446537.19027000002</v>
      </c>
      <c r="F2818" s="2">
        <v>520149.00300000003</v>
      </c>
      <c r="G2818" s="3">
        <v>42090</v>
      </c>
      <c r="H2818" s="2">
        <v>613978.80660000001</v>
      </c>
      <c r="I2818" s="2">
        <v>890259.8308</v>
      </c>
      <c r="J2818" s="3">
        <v>42004</v>
      </c>
      <c r="K2818" s="2">
        <v>208.01339999999999</v>
      </c>
      <c r="L2818" s="2">
        <v>208.01339999999999</v>
      </c>
      <c r="M2818" s="3">
        <v>41988</v>
      </c>
      <c r="N2818" s="2">
        <v>1920.36</v>
      </c>
      <c r="O2818" s="2">
        <v>2168.2170000000001</v>
      </c>
      <c r="P2818" s="3">
        <v>41968</v>
      </c>
      <c r="Q2818" s="2">
        <v>241021.93596</v>
      </c>
      <c r="R2818" s="2">
        <v>241021.93599999999</v>
      </c>
    </row>
    <row r="2819" spans="1:18" x14ac:dyDescent="0.3">
      <c r="A2819" s="3">
        <v>42089</v>
      </c>
      <c r="B2819" s="2">
        <v>4769350</v>
      </c>
      <c r="C2819" s="2">
        <v>5158531.8405999998</v>
      </c>
      <c r="D2819" s="3">
        <v>41947</v>
      </c>
      <c r="E2819" s="2">
        <v>443167.81808</v>
      </c>
      <c r="F2819" s="2">
        <v>516192.55839999998</v>
      </c>
      <c r="G2819" s="3">
        <v>42089</v>
      </c>
      <c r="H2819" s="2">
        <v>613247.91780000005</v>
      </c>
      <c r="I2819" s="2">
        <v>889062.25069999998</v>
      </c>
      <c r="J2819" s="3">
        <v>42003</v>
      </c>
      <c r="K2819" s="2">
        <v>208.00139999999999</v>
      </c>
      <c r="L2819" s="2">
        <v>208.00139999999999</v>
      </c>
      <c r="M2819" s="3">
        <v>41985</v>
      </c>
      <c r="N2819" s="2">
        <v>1921.71</v>
      </c>
      <c r="O2819" s="2">
        <v>2169.7411999999999</v>
      </c>
      <c r="P2819" s="3">
        <v>41964</v>
      </c>
      <c r="Q2819" s="2">
        <v>240896.31812000001</v>
      </c>
      <c r="R2819" s="2">
        <v>240896.3181</v>
      </c>
    </row>
    <row r="2820" spans="1:18" x14ac:dyDescent="0.3">
      <c r="A2820" s="3">
        <v>42088</v>
      </c>
      <c r="B2820" s="2">
        <v>4761090</v>
      </c>
      <c r="C2820" s="2">
        <v>5149422.7759999996</v>
      </c>
      <c r="D2820" s="3">
        <v>41946</v>
      </c>
      <c r="E2820" s="2">
        <v>443586.72343999997</v>
      </c>
      <c r="F2820" s="2">
        <v>516680.49050000001</v>
      </c>
      <c r="G2820" s="3">
        <v>42088</v>
      </c>
      <c r="H2820" s="2">
        <v>612500.19299999997</v>
      </c>
      <c r="I2820" s="2">
        <v>887978.22919999994</v>
      </c>
      <c r="J2820" s="3">
        <v>42002</v>
      </c>
      <c r="K2820" s="2">
        <v>207.851</v>
      </c>
      <c r="L2820" s="2">
        <v>207.851</v>
      </c>
      <c r="M2820" s="3">
        <v>41984</v>
      </c>
      <c r="N2820" s="2">
        <v>1916.59</v>
      </c>
      <c r="O2820" s="2">
        <v>2163.9578000000001</v>
      </c>
      <c r="P2820" s="3">
        <v>41963</v>
      </c>
      <c r="Q2820" s="2">
        <v>239609.02890999999</v>
      </c>
      <c r="R2820" s="2">
        <v>239609.0289</v>
      </c>
    </row>
    <row r="2821" spans="1:18" x14ac:dyDescent="0.3">
      <c r="A2821" s="3">
        <v>42087</v>
      </c>
      <c r="B2821" s="2">
        <v>4892340</v>
      </c>
      <c r="C2821" s="2">
        <v>5291295.4573999997</v>
      </c>
      <c r="D2821" s="3">
        <v>41943</v>
      </c>
      <c r="E2821" s="2">
        <v>440616.21078999998</v>
      </c>
      <c r="F2821" s="2">
        <v>513220.49979999999</v>
      </c>
      <c r="G2821" s="3">
        <v>42087</v>
      </c>
      <c r="H2821" s="2">
        <v>621431.85959999997</v>
      </c>
      <c r="I2821" s="2">
        <v>900814.46739999996</v>
      </c>
      <c r="J2821" s="3">
        <v>41999</v>
      </c>
      <c r="K2821" s="2">
        <v>207.6943</v>
      </c>
      <c r="L2821" s="2">
        <v>207.6943</v>
      </c>
      <c r="M2821" s="3">
        <v>41983</v>
      </c>
      <c r="N2821" s="2">
        <v>1945.56</v>
      </c>
      <c r="O2821" s="2">
        <v>2196.6666</v>
      </c>
      <c r="P2821" s="3">
        <v>41962</v>
      </c>
      <c r="Q2821" s="2">
        <v>240071.60972000001</v>
      </c>
      <c r="R2821" s="2">
        <v>240071.6097</v>
      </c>
    </row>
    <row r="2822" spans="1:18" x14ac:dyDescent="0.3">
      <c r="A2822" s="3">
        <v>42086</v>
      </c>
      <c r="B2822" s="2">
        <v>4927260</v>
      </c>
      <c r="C2822" s="2">
        <v>5329068.5975000001</v>
      </c>
      <c r="D2822" s="3">
        <v>41942</v>
      </c>
      <c r="E2822" s="2">
        <v>426321.83233</v>
      </c>
      <c r="F2822" s="2">
        <v>496570.7083</v>
      </c>
      <c r="G2822" s="3">
        <v>42086</v>
      </c>
      <c r="H2822" s="2">
        <v>629348.97519999999</v>
      </c>
      <c r="I2822" s="2">
        <v>912028.57319999998</v>
      </c>
      <c r="J2822" s="3">
        <v>41997</v>
      </c>
      <c r="K2822" s="2">
        <v>207.7441</v>
      </c>
      <c r="L2822" s="2">
        <v>207.7441</v>
      </c>
      <c r="M2822" s="3">
        <v>41982</v>
      </c>
      <c r="N2822" s="2">
        <v>1970.95</v>
      </c>
      <c r="O2822" s="2">
        <v>2225.3335999999999</v>
      </c>
      <c r="P2822" s="3">
        <v>41961</v>
      </c>
      <c r="Q2822" s="2">
        <v>239547.00122999999</v>
      </c>
      <c r="R2822" s="2">
        <v>239547.0012</v>
      </c>
    </row>
    <row r="2823" spans="1:18" x14ac:dyDescent="0.3">
      <c r="A2823" s="3">
        <v>42083</v>
      </c>
      <c r="B2823" s="2">
        <v>4959320</v>
      </c>
      <c r="C2823" s="2">
        <v>5363740.6675000004</v>
      </c>
      <c r="D2823" s="3">
        <v>41941</v>
      </c>
      <c r="E2823" s="2">
        <v>419523.67914999998</v>
      </c>
      <c r="F2823" s="2">
        <v>488652.36239999998</v>
      </c>
      <c r="G2823" s="3">
        <v>42083</v>
      </c>
      <c r="H2823" s="2">
        <v>630095.91040000005</v>
      </c>
      <c r="I2823" s="2">
        <v>913111.00320000004</v>
      </c>
      <c r="J2823" s="3">
        <v>41996</v>
      </c>
      <c r="K2823" s="2">
        <v>207.6763</v>
      </c>
      <c r="L2823" s="2">
        <v>207.6763</v>
      </c>
      <c r="M2823" s="3">
        <v>41981</v>
      </c>
      <c r="N2823" s="2">
        <v>1978.95</v>
      </c>
      <c r="O2823" s="2">
        <v>2234.3661999999999</v>
      </c>
      <c r="P2823" s="3">
        <v>41960</v>
      </c>
      <c r="Q2823" s="2">
        <v>235606.61001</v>
      </c>
      <c r="R2823" s="2">
        <v>235606.61</v>
      </c>
    </row>
    <row r="2824" spans="1:18" x14ac:dyDescent="0.3">
      <c r="A2824" s="3">
        <v>42082</v>
      </c>
      <c r="B2824" s="2">
        <v>4968490</v>
      </c>
      <c r="C2824" s="2">
        <v>5373657.5966999996</v>
      </c>
      <c r="D2824" s="3">
        <v>41940</v>
      </c>
      <c r="E2824" s="2">
        <v>414123.60782999999</v>
      </c>
      <c r="F2824" s="2">
        <v>482362.47279999999</v>
      </c>
      <c r="G2824" s="3">
        <v>42082</v>
      </c>
      <c r="H2824" s="2">
        <v>628252.23360000004</v>
      </c>
      <c r="I2824" s="2">
        <v>910439.21699999995</v>
      </c>
      <c r="J2824" s="3">
        <v>41995</v>
      </c>
      <c r="K2824" s="2">
        <v>207.6568</v>
      </c>
      <c r="L2824" s="2">
        <v>207.6568</v>
      </c>
      <c r="M2824" s="3">
        <v>41978</v>
      </c>
      <c r="N2824" s="2">
        <v>1986.62</v>
      </c>
      <c r="O2824" s="2">
        <v>2243.0261</v>
      </c>
      <c r="P2824" s="3">
        <v>41957</v>
      </c>
      <c r="Q2824" s="2">
        <v>243405.42383000001</v>
      </c>
      <c r="R2824" s="2">
        <v>243405.42379999999</v>
      </c>
    </row>
    <row r="2825" spans="1:18" x14ac:dyDescent="0.3">
      <c r="A2825" s="3">
        <v>42081</v>
      </c>
      <c r="B2825" s="2">
        <v>4978280</v>
      </c>
      <c r="C2825" s="2">
        <v>5384242.1787</v>
      </c>
      <c r="D2825" s="3">
        <v>41939</v>
      </c>
      <c r="E2825" s="2">
        <v>406931.74604</v>
      </c>
      <c r="F2825" s="2">
        <v>473985.54340000002</v>
      </c>
      <c r="G2825" s="3">
        <v>42081</v>
      </c>
      <c r="H2825" s="2">
        <v>634461.38210000005</v>
      </c>
      <c r="I2825" s="2">
        <v>919437.27859999996</v>
      </c>
      <c r="J2825" s="3">
        <v>41992</v>
      </c>
      <c r="K2825" s="2">
        <v>207.53809999999999</v>
      </c>
      <c r="L2825" s="2">
        <v>207.53809999999999</v>
      </c>
      <c r="M2825" s="3">
        <v>41977</v>
      </c>
      <c r="N2825" s="2">
        <v>1986.61</v>
      </c>
      <c r="O2825" s="2">
        <v>2243.0147999999999</v>
      </c>
      <c r="P2825" s="3">
        <v>41956</v>
      </c>
      <c r="Q2825" s="2">
        <v>242188.13419000001</v>
      </c>
      <c r="R2825" s="2">
        <v>242188.1342</v>
      </c>
    </row>
    <row r="2826" spans="1:18" x14ac:dyDescent="0.3">
      <c r="A2826" s="3">
        <v>42080</v>
      </c>
      <c r="B2826" s="2">
        <v>4944190</v>
      </c>
      <c r="C2826" s="2">
        <v>5347276.4448999995</v>
      </c>
      <c r="D2826" s="3">
        <v>41936</v>
      </c>
      <c r="E2826" s="2">
        <v>413002.30778999999</v>
      </c>
      <c r="F2826" s="2">
        <v>481056.40610000002</v>
      </c>
      <c r="G2826" s="3">
        <v>42080</v>
      </c>
      <c r="H2826" s="2">
        <v>626257.94559999998</v>
      </c>
      <c r="I2826" s="2">
        <v>907549.17079999996</v>
      </c>
      <c r="J2826" s="3">
        <v>41991</v>
      </c>
      <c r="K2826" s="2">
        <v>207.43700000000001</v>
      </c>
      <c r="L2826" s="2">
        <v>207.43700000000001</v>
      </c>
      <c r="M2826" s="3">
        <v>41976</v>
      </c>
      <c r="N2826" s="2">
        <v>1969.91</v>
      </c>
      <c r="O2826" s="2">
        <v>2224.1594</v>
      </c>
      <c r="P2826" s="3">
        <v>41955</v>
      </c>
      <c r="Q2826" s="2">
        <v>239776.61106</v>
      </c>
      <c r="R2826" s="2">
        <v>239776.61110000001</v>
      </c>
    </row>
    <row r="2827" spans="1:18" x14ac:dyDescent="0.3">
      <c r="A2827" s="3">
        <v>42079</v>
      </c>
      <c r="B2827" s="2">
        <v>4939420</v>
      </c>
      <c r="C2827" s="2">
        <v>5342108.7077000001</v>
      </c>
      <c r="D2827" s="3">
        <v>41935</v>
      </c>
      <c r="E2827" s="2">
        <v>415163.20983000001</v>
      </c>
      <c r="F2827" s="2">
        <v>483564.13099999999</v>
      </c>
      <c r="G2827" s="3">
        <v>42079</v>
      </c>
      <c r="H2827" s="2">
        <v>627374.21979999996</v>
      </c>
      <c r="I2827" s="2">
        <v>909166.83279999997</v>
      </c>
      <c r="J2827" s="3">
        <v>41990</v>
      </c>
      <c r="K2827" s="2">
        <v>207.49459999999999</v>
      </c>
      <c r="L2827" s="2">
        <v>207.49459999999999</v>
      </c>
      <c r="M2827" s="3">
        <v>41975</v>
      </c>
      <c r="N2827" s="2">
        <v>1965.83</v>
      </c>
      <c r="O2827" s="2">
        <v>2219.5527999999999</v>
      </c>
      <c r="P2827" s="3">
        <v>41954</v>
      </c>
      <c r="Q2827" s="2">
        <v>239067.15625999999</v>
      </c>
      <c r="R2827" s="2">
        <v>239067.1563</v>
      </c>
    </row>
    <row r="2828" spans="1:18" x14ac:dyDescent="0.3">
      <c r="A2828" s="3">
        <v>42076</v>
      </c>
      <c r="B2828" s="2">
        <v>4906860</v>
      </c>
      <c r="C2828" s="2">
        <v>5306900.2692999998</v>
      </c>
      <c r="D2828" s="3">
        <v>41934</v>
      </c>
      <c r="E2828" s="2">
        <v>416365.88653000002</v>
      </c>
      <c r="F2828" s="2">
        <v>484964.95679999999</v>
      </c>
      <c r="G2828" s="3">
        <v>42076</v>
      </c>
      <c r="H2828" s="2">
        <v>623123.26049999997</v>
      </c>
      <c r="I2828" s="2">
        <v>902844.77890000003</v>
      </c>
      <c r="J2828" s="3">
        <v>41989</v>
      </c>
      <c r="K2828" s="2">
        <v>207.67670000000001</v>
      </c>
      <c r="L2828" s="2">
        <v>207.67670000000001</v>
      </c>
      <c r="M2828" s="3">
        <v>41974</v>
      </c>
      <c r="N2828" s="2">
        <v>1965.22</v>
      </c>
      <c r="O2828" s="2">
        <v>2218.8640999999998</v>
      </c>
      <c r="P2828" s="3">
        <v>41953</v>
      </c>
      <c r="Q2828" s="2">
        <v>234243.44542999999</v>
      </c>
      <c r="R2828" s="2">
        <v>234243.4454</v>
      </c>
    </row>
    <row r="2829" spans="1:18" x14ac:dyDescent="0.3">
      <c r="A2829" s="3">
        <v>42075</v>
      </c>
      <c r="B2829" s="2">
        <v>4877000</v>
      </c>
      <c r="C2829" s="2">
        <v>5274603.5771000003</v>
      </c>
      <c r="D2829" s="3">
        <v>41933</v>
      </c>
      <c r="E2829" s="2">
        <v>419530.42920000001</v>
      </c>
      <c r="F2829" s="2">
        <v>488650.87900000002</v>
      </c>
      <c r="G2829" s="3">
        <v>42075</v>
      </c>
      <c r="H2829" s="2">
        <v>621728.44090000005</v>
      </c>
      <c r="I2829" s="2">
        <v>900601.46059999999</v>
      </c>
      <c r="J2829" s="3">
        <v>41988</v>
      </c>
      <c r="K2829" s="2">
        <v>207.6293</v>
      </c>
      <c r="L2829" s="2">
        <v>207.6293</v>
      </c>
      <c r="M2829" s="3">
        <v>41971</v>
      </c>
      <c r="N2829" s="2">
        <v>1980.78</v>
      </c>
      <c r="O2829" s="2">
        <v>2236.4319999999998</v>
      </c>
      <c r="P2829" s="3">
        <v>41950</v>
      </c>
      <c r="Q2829" s="2">
        <v>235402.48866</v>
      </c>
      <c r="R2829" s="2">
        <v>235402.48869999999</v>
      </c>
    </row>
    <row r="2830" spans="1:18" x14ac:dyDescent="0.3">
      <c r="A2830" s="3">
        <v>42074</v>
      </c>
      <c r="B2830" s="2">
        <v>4874900</v>
      </c>
      <c r="C2830" s="2">
        <v>5272231.8790999996</v>
      </c>
      <c r="D2830" s="3">
        <v>41932</v>
      </c>
      <c r="E2830" s="2">
        <v>424408.00465000002</v>
      </c>
      <c r="F2830" s="2">
        <v>494332.06770000001</v>
      </c>
      <c r="G2830" s="3">
        <v>42074</v>
      </c>
      <c r="H2830" s="2">
        <v>617386.99280000001</v>
      </c>
      <c r="I2830" s="2">
        <v>893839.84680000006</v>
      </c>
      <c r="J2830" s="3">
        <v>41985</v>
      </c>
      <c r="K2830" s="2">
        <v>207.67529999999999</v>
      </c>
      <c r="L2830" s="2">
        <v>207.67529999999999</v>
      </c>
      <c r="M2830" s="3">
        <v>41970</v>
      </c>
      <c r="N2830" s="2">
        <v>1982.09</v>
      </c>
      <c r="O2830" s="2">
        <v>2237.9110999999998</v>
      </c>
      <c r="P2830" s="3">
        <v>41949</v>
      </c>
      <c r="Q2830" s="2">
        <v>234009.70204</v>
      </c>
      <c r="R2830" s="2">
        <v>234009.70199999999</v>
      </c>
    </row>
    <row r="2831" spans="1:18" x14ac:dyDescent="0.3">
      <c r="A2831" s="3">
        <v>42073</v>
      </c>
      <c r="B2831" s="2">
        <v>4872640</v>
      </c>
      <c r="C2831" s="2">
        <v>5269410.9425999997</v>
      </c>
      <c r="D2831" s="3">
        <v>41929</v>
      </c>
      <c r="E2831" s="2">
        <v>424284.09716</v>
      </c>
      <c r="F2831" s="2">
        <v>494187.74560000002</v>
      </c>
      <c r="G2831" s="3">
        <v>42073</v>
      </c>
      <c r="H2831" s="2">
        <v>615163.56240000005</v>
      </c>
      <c r="I2831" s="2">
        <v>890382.56039999996</v>
      </c>
      <c r="J2831" s="3">
        <v>41984</v>
      </c>
      <c r="K2831" s="2">
        <v>207.57589999999999</v>
      </c>
      <c r="L2831" s="2">
        <v>207.57589999999999</v>
      </c>
      <c r="M2831" s="3">
        <v>41969</v>
      </c>
      <c r="N2831" s="2">
        <v>1980.84</v>
      </c>
      <c r="O2831" s="2">
        <v>2236.4973</v>
      </c>
      <c r="P2831" s="3">
        <v>41948</v>
      </c>
      <c r="Q2831" s="2">
        <v>236714.21987999999</v>
      </c>
      <c r="R2831" s="2">
        <v>236714.2199</v>
      </c>
    </row>
    <row r="2832" spans="1:18" x14ac:dyDescent="0.3">
      <c r="A2832" s="3">
        <v>42072</v>
      </c>
      <c r="B2832" s="2">
        <v>4927540</v>
      </c>
      <c r="C2832" s="2">
        <v>5328783.4820999997</v>
      </c>
      <c r="D2832" s="3">
        <v>41928</v>
      </c>
      <c r="E2832" s="2">
        <v>423248.04547999997</v>
      </c>
      <c r="F2832" s="2">
        <v>492980.9975</v>
      </c>
      <c r="G2832" s="3">
        <v>42072</v>
      </c>
      <c r="H2832" s="2">
        <v>617189.48400000005</v>
      </c>
      <c r="I2832" s="2">
        <v>893314.86219999997</v>
      </c>
      <c r="J2832" s="3">
        <v>41983</v>
      </c>
      <c r="K2832" s="2">
        <v>207.30199999999999</v>
      </c>
      <c r="L2832" s="2">
        <v>207.30199999999999</v>
      </c>
      <c r="M2832" s="3">
        <v>41968</v>
      </c>
      <c r="N2832" s="2">
        <v>1980.21</v>
      </c>
      <c r="O2832" s="2">
        <v>2235.7837</v>
      </c>
      <c r="P2832" s="3">
        <v>41947</v>
      </c>
      <c r="Q2832" s="2">
        <v>235445.54307000001</v>
      </c>
      <c r="R2832" s="2">
        <v>235445.54310000001</v>
      </c>
    </row>
    <row r="2833" spans="1:18" x14ac:dyDescent="0.3">
      <c r="A2833" s="3">
        <v>42069</v>
      </c>
      <c r="B2833" s="2">
        <v>4888730</v>
      </c>
      <c r="C2833" s="2">
        <v>5286344.6513</v>
      </c>
      <c r="D2833" s="3">
        <v>41927</v>
      </c>
      <c r="E2833" s="2">
        <v>426088.79741</v>
      </c>
      <c r="F2833" s="2">
        <v>496289.78240000003</v>
      </c>
      <c r="G2833" s="3">
        <v>42069</v>
      </c>
      <c r="H2833" s="2">
        <v>612198.64300000004</v>
      </c>
      <c r="I2833" s="2">
        <v>886091.16099999996</v>
      </c>
      <c r="J2833" s="3">
        <v>41982</v>
      </c>
      <c r="K2833" s="2">
        <v>207.33920000000001</v>
      </c>
      <c r="L2833" s="2">
        <v>207.33920000000001</v>
      </c>
      <c r="M2833" s="3">
        <v>41967</v>
      </c>
      <c r="N2833" s="2">
        <v>1978.54</v>
      </c>
      <c r="O2833" s="2">
        <v>2233.8980999999999</v>
      </c>
      <c r="P2833" s="3">
        <v>41943</v>
      </c>
      <c r="Q2833" s="2">
        <v>231079.38750000001</v>
      </c>
      <c r="R2833" s="2">
        <v>231079.38750000001</v>
      </c>
    </row>
    <row r="2834" spans="1:18" x14ac:dyDescent="0.3">
      <c r="A2834" s="3">
        <v>42068</v>
      </c>
      <c r="B2834" s="2">
        <v>4908170</v>
      </c>
      <c r="C2834" s="2">
        <v>5307362.2949000001</v>
      </c>
      <c r="D2834" s="3">
        <v>41926</v>
      </c>
      <c r="E2834" s="2">
        <v>425265.24991000001</v>
      </c>
      <c r="F2834" s="2">
        <v>495330.54989999998</v>
      </c>
      <c r="G2834" s="3">
        <v>42068</v>
      </c>
      <c r="H2834" s="2">
        <v>619455.63049999997</v>
      </c>
      <c r="I2834" s="2">
        <v>896189.59400000004</v>
      </c>
      <c r="J2834" s="3">
        <v>41981</v>
      </c>
      <c r="K2834" s="2">
        <v>207.13740000000001</v>
      </c>
      <c r="L2834" s="2">
        <v>207.13740000000001</v>
      </c>
      <c r="M2834" s="3">
        <v>41964</v>
      </c>
      <c r="N2834" s="2">
        <v>1964.84</v>
      </c>
      <c r="O2834" s="2">
        <v>2218.4299999999998</v>
      </c>
      <c r="P2834" s="3">
        <v>41942</v>
      </c>
      <c r="Q2834" s="2">
        <v>222061.37195</v>
      </c>
      <c r="R2834" s="2">
        <v>222061.372</v>
      </c>
    </row>
    <row r="2835" spans="1:18" x14ac:dyDescent="0.3">
      <c r="A2835" s="3">
        <v>42067</v>
      </c>
      <c r="B2835" s="2">
        <v>4893900</v>
      </c>
      <c r="C2835" s="2">
        <v>5291876.4611999998</v>
      </c>
      <c r="D2835" s="3">
        <v>41925</v>
      </c>
      <c r="E2835" s="2">
        <v>427554.29642000003</v>
      </c>
      <c r="F2835" s="2">
        <v>497996.73220000003</v>
      </c>
      <c r="G2835" s="3">
        <v>42067</v>
      </c>
      <c r="H2835" s="2">
        <v>617472.79200000002</v>
      </c>
      <c r="I2835" s="2">
        <v>893159.49690000003</v>
      </c>
      <c r="J2835" s="3">
        <v>41978</v>
      </c>
      <c r="K2835" s="2">
        <v>207.32589999999999</v>
      </c>
      <c r="L2835" s="2">
        <v>207.32589999999999</v>
      </c>
      <c r="M2835" s="3">
        <v>41963</v>
      </c>
      <c r="N2835" s="2">
        <v>1958.04</v>
      </c>
      <c r="O2835" s="2">
        <v>2210.7523000000001</v>
      </c>
      <c r="P2835" s="3">
        <v>41941</v>
      </c>
      <c r="Q2835" s="2">
        <v>221069.05434999999</v>
      </c>
      <c r="R2835" s="2">
        <v>221069.05429999999</v>
      </c>
    </row>
    <row r="2836" spans="1:18" x14ac:dyDescent="0.3">
      <c r="A2836" s="3">
        <v>42066</v>
      </c>
      <c r="B2836" s="2">
        <v>4891460</v>
      </c>
      <c r="C2836" s="2">
        <v>5289180.9615000002</v>
      </c>
      <c r="D2836" s="3">
        <v>41922</v>
      </c>
      <c r="E2836" s="2">
        <v>431373.24367</v>
      </c>
      <c r="F2836" s="2">
        <v>502444.87660000002</v>
      </c>
      <c r="G2836" s="3">
        <v>42066</v>
      </c>
      <c r="H2836" s="2">
        <v>619377.81359999999</v>
      </c>
      <c r="I2836" s="2">
        <v>895483.95609999995</v>
      </c>
      <c r="J2836" s="3">
        <v>41977</v>
      </c>
      <c r="K2836" s="2">
        <v>207.3031</v>
      </c>
      <c r="L2836" s="2">
        <v>207.3031</v>
      </c>
      <c r="M2836" s="3">
        <v>41962</v>
      </c>
      <c r="N2836" s="2">
        <v>1966.87</v>
      </c>
      <c r="O2836" s="2">
        <v>2220.7220000000002</v>
      </c>
      <c r="P2836" s="3">
        <v>41940</v>
      </c>
      <c r="Q2836" s="2">
        <v>218527.39866000001</v>
      </c>
      <c r="R2836" s="2">
        <v>218527.39869999999</v>
      </c>
    </row>
    <row r="2837" spans="1:18" x14ac:dyDescent="0.3">
      <c r="A2837" s="3">
        <v>42065</v>
      </c>
      <c r="B2837" s="2">
        <v>4940280</v>
      </c>
      <c r="C2837" s="2">
        <v>5341967.6377999997</v>
      </c>
      <c r="D2837" s="3">
        <v>41921</v>
      </c>
      <c r="E2837" s="2">
        <v>432786.22123999998</v>
      </c>
      <c r="F2837" s="2">
        <v>504084.67570000002</v>
      </c>
      <c r="G2837" s="3">
        <v>42065</v>
      </c>
      <c r="H2837" s="2">
        <v>622723.52910000004</v>
      </c>
      <c r="I2837" s="2">
        <v>900267.82339999999</v>
      </c>
      <c r="J2837" s="3">
        <v>41976</v>
      </c>
      <c r="K2837" s="2">
        <v>207.4435</v>
      </c>
      <c r="L2837" s="2">
        <v>207.4435</v>
      </c>
      <c r="M2837" s="3">
        <v>41961</v>
      </c>
      <c r="N2837" s="2">
        <v>1967.01</v>
      </c>
      <c r="O2837" s="2">
        <v>2220.88</v>
      </c>
      <c r="P2837" s="3">
        <v>41939</v>
      </c>
      <c r="Q2837" s="2">
        <v>220682.39230000001</v>
      </c>
      <c r="R2837" s="2">
        <v>220682.39230000001</v>
      </c>
    </row>
    <row r="2838" spans="1:18" x14ac:dyDescent="0.3">
      <c r="A2838" s="3">
        <v>42062</v>
      </c>
      <c r="B2838" s="2">
        <v>4888600</v>
      </c>
      <c r="C2838" s="2">
        <v>5285369.7769999998</v>
      </c>
      <c r="D2838" s="3">
        <v>41920</v>
      </c>
      <c r="E2838" s="2">
        <v>435538.92014</v>
      </c>
      <c r="F2838" s="2">
        <v>507290.86210000003</v>
      </c>
      <c r="G2838" s="3">
        <v>42062</v>
      </c>
      <c r="H2838" s="2">
        <v>624941.88159999996</v>
      </c>
      <c r="I2838" s="2">
        <v>903342.85900000005</v>
      </c>
      <c r="J2838" s="3">
        <v>41975</v>
      </c>
      <c r="K2838" s="2">
        <v>207.61189999999999</v>
      </c>
      <c r="L2838" s="2">
        <v>207.61189999999999</v>
      </c>
      <c r="M2838" s="3">
        <v>41960</v>
      </c>
      <c r="N2838" s="2">
        <v>1943.63</v>
      </c>
      <c r="O2838" s="2">
        <v>2194.4825000000001</v>
      </c>
      <c r="P2838" s="3">
        <v>41936</v>
      </c>
      <c r="Q2838" s="2">
        <v>219749.54683000001</v>
      </c>
      <c r="R2838" s="2">
        <v>219749.54680000001</v>
      </c>
    </row>
    <row r="2839" spans="1:18" x14ac:dyDescent="0.3">
      <c r="A2839" s="3">
        <v>42061</v>
      </c>
      <c r="B2839" s="2">
        <v>4916350</v>
      </c>
      <c r="C2839" s="2">
        <v>5315372.2450000001</v>
      </c>
      <c r="D2839" s="3">
        <v>41912</v>
      </c>
      <c r="E2839" s="2">
        <v>422460.217</v>
      </c>
      <c r="F2839" s="2">
        <v>492057.5356</v>
      </c>
      <c r="G2839" s="3">
        <v>42061</v>
      </c>
      <c r="H2839" s="2">
        <v>626824.31680000003</v>
      </c>
      <c r="I2839" s="2">
        <v>906063.88710000005</v>
      </c>
      <c r="J2839" s="3">
        <v>41974</v>
      </c>
      <c r="K2839" s="2">
        <v>207.6747</v>
      </c>
      <c r="L2839" s="2">
        <v>207.6747</v>
      </c>
      <c r="M2839" s="3">
        <v>41957</v>
      </c>
      <c r="N2839" s="2">
        <v>1945.14</v>
      </c>
      <c r="O2839" s="2">
        <v>2196.1873999999998</v>
      </c>
      <c r="P2839" s="3">
        <v>41935</v>
      </c>
      <c r="Q2839" s="2">
        <v>217967.31022000001</v>
      </c>
      <c r="R2839" s="2">
        <v>217967.31020000001</v>
      </c>
    </row>
    <row r="2840" spans="1:18" x14ac:dyDescent="0.3">
      <c r="A2840" s="3">
        <v>42060</v>
      </c>
      <c r="B2840" s="2">
        <v>4897620</v>
      </c>
      <c r="C2840" s="2">
        <v>5295046.3550000004</v>
      </c>
      <c r="D2840" s="3">
        <v>41911</v>
      </c>
      <c r="E2840" s="2">
        <v>420224.33688000002</v>
      </c>
      <c r="F2840" s="2">
        <v>489453.3101</v>
      </c>
      <c r="G2840" s="3">
        <v>42060</v>
      </c>
      <c r="H2840" s="2">
        <v>630572.45160000003</v>
      </c>
      <c r="I2840" s="2">
        <v>910694.96900000004</v>
      </c>
      <c r="J2840" s="3">
        <v>41971</v>
      </c>
      <c r="K2840" s="2">
        <v>207.64570000000001</v>
      </c>
      <c r="L2840" s="2">
        <v>207.64570000000001</v>
      </c>
      <c r="M2840" s="3">
        <v>41956</v>
      </c>
      <c r="N2840" s="2">
        <v>1960.51</v>
      </c>
      <c r="O2840" s="2">
        <v>2213.5378999999998</v>
      </c>
      <c r="P2840" s="3">
        <v>41934</v>
      </c>
      <c r="Q2840" s="2">
        <v>219348.67785000001</v>
      </c>
      <c r="R2840" s="2">
        <v>219348.67790000001</v>
      </c>
    </row>
    <row r="2841" spans="1:18" x14ac:dyDescent="0.3">
      <c r="A2841" s="3">
        <v>42059</v>
      </c>
      <c r="B2841" s="2">
        <v>4925510</v>
      </c>
      <c r="C2841" s="2">
        <v>5324980.6612999998</v>
      </c>
      <c r="D2841" s="3">
        <v>41908</v>
      </c>
      <c r="E2841" s="2">
        <v>417260.9976</v>
      </c>
      <c r="F2841" s="2">
        <v>485997.49930000002</v>
      </c>
      <c r="G2841" s="3">
        <v>42059</v>
      </c>
      <c r="H2841" s="2">
        <v>636173.27399999998</v>
      </c>
      <c r="I2841" s="2">
        <v>918201.85589999997</v>
      </c>
      <c r="J2841" s="3">
        <v>41970</v>
      </c>
      <c r="K2841" s="2">
        <v>207.48869999999999</v>
      </c>
      <c r="L2841" s="2">
        <v>207.48869999999999</v>
      </c>
      <c r="M2841" s="3">
        <v>41955</v>
      </c>
      <c r="N2841" s="2">
        <v>1967.27</v>
      </c>
      <c r="O2841" s="2">
        <v>2221.17</v>
      </c>
      <c r="P2841" s="3">
        <v>41933</v>
      </c>
      <c r="Q2841" s="2">
        <v>215264.29063999999</v>
      </c>
      <c r="R2841" s="2">
        <v>215264.29060000001</v>
      </c>
    </row>
    <row r="2842" spans="1:18" x14ac:dyDescent="0.3">
      <c r="A2842" s="3">
        <v>42058</v>
      </c>
      <c r="B2842" s="2">
        <v>4935780</v>
      </c>
      <c r="C2842" s="2">
        <v>5335922.7351000002</v>
      </c>
      <c r="D2842" s="3">
        <v>41907</v>
      </c>
      <c r="E2842" s="2">
        <v>414900.07306000002</v>
      </c>
      <c r="F2842" s="2">
        <v>483247.65340000001</v>
      </c>
      <c r="G2842" s="3">
        <v>42058</v>
      </c>
      <c r="H2842" s="2">
        <v>636699.18130000005</v>
      </c>
      <c r="I2842" s="2">
        <v>918908.90330000001</v>
      </c>
      <c r="J2842" s="3">
        <v>41969</v>
      </c>
      <c r="K2842" s="2">
        <v>207.55369999999999</v>
      </c>
      <c r="L2842" s="2">
        <v>207.55369999999999</v>
      </c>
      <c r="M2842" s="3">
        <v>41954</v>
      </c>
      <c r="N2842" s="2">
        <v>1963</v>
      </c>
      <c r="O2842" s="2">
        <v>2216.3489</v>
      </c>
      <c r="P2842" s="3">
        <v>41932</v>
      </c>
      <c r="Q2842" s="2">
        <v>220175.46324000001</v>
      </c>
      <c r="R2842" s="2">
        <v>220175.4632</v>
      </c>
    </row>
    <row r="2843" spans="1:18" x14ac:dyDescent="0.3">
      <c r="A2843" s="3">
        <v>42055</v>
      </c>
      <c r="B2843" s="2">
        <v>4935790</v>
      </c>
      <c r="C2843" s="2">
        <v>5335935.3904999997</v>
      </c>
      <c r="D2843" s="3">
        <v>41906</v>
      </c>
      <c r="E2843" s="2">
        <v>413827.49939999997</v>
      </c>
      <c r="F2843" s="2">
        <v>481998.39189999999</v>
      </c>
      <c r="G2843" s="3">
        <v>42055</v>
      </c>
      <c r="H2843" s="2">
        <v>637101.15</v>
      </c>
      <c r="I2843" s="2">
        <v>919441.36670000001</v>
      </c>
      <c r="J2843" s="3">
        <v>41968</v>
      </c>
      <c r="K2843" s="2">
        <v>207.50319999999999</v>
      </c>
      <c r="L2843" s="2">
        <v>207.50319999999999</v>
      </c>
      <c r="M2843" s="3">
        <v>41953</v>
      </c>
      <c r="N2843" s="2">
        <v>1958.23</v>
      </c>
      <c r="O2843" s="2">
        <v>2210.9632000000001</v>
      </c>
      <c r="P2843" s="3">
        <v>41929</v>
      </c>
      <c r="Q2843" s="2">
        <v>212970.22899</v>
      </c>
      <c r="R2843" s="2">
        <v>212970.22899999999</v>
      </c>
    </row>
    <row r="2844" spans="1:18" x14ac:dyDescent="0.3">
      <c r="A2844" s="3">
        <v>42054</v>
      </c>
      <c r="B2844" s="2">
        <v>4906520</v>
      </c>
      <c r="C2844" s="2">
        <v>5304296.2364999996</v>
      </c>
      <c r="D2844" s="3">
        <v>41905</v>
      </c>
      <c r="E2844" s="2">
        <v>407560.56523000001</v>
      </c>
      <c r="F2844" s="2">
        <v>474656.58889999997</v>
      </c>
      <c r="G2844" s="3">
        <v>42054</v>
      </c>
      <c r="H2844" s="2">
        <v>635654.42839999998</v>
      </c>
      <c r="I2844" s="2">
        <v>917353.51040000003</v>
      </c>
      <c r="J2844" s="3">
        <v>41967</v>
      </c>
      <c r="K2844" s="2">
        <v>207.42679999999999</v>
      </c>
      <c r="L2844" s="2">
        <v>207.42679999999999</v>
      </c>
      <c r="M2844" s="3">
        <v>41950</v>
      </c>
      <c r="N2844" s="2">
        <v>1939.87</v>
      </c>
      <c r="O2844" s="2">
        <v>2190.2337000000002</v>
      </c>
      <c r="P2844" s="3">
        <v>41928</v>
      </c>
      <c r="Q2844" s="2">
        <v>216635.16172</v>
      </c>
      <c r="R2844" s="2">
        <v>216635.1617</v>
      </c>
    </row>
    <row r="2845" spans="1:18" x14ac:dyDescent="0.3">
      <c r="A2845" s="3">
        <v>42053</v>
      </c>
      <c r="B2845" s="2">
        <v>4891650</v>
      </c>
      <c r="C2845" s="2">
        <v>5288198.3618999999</v>
      </c>
      <c r="D2845" s="3">
        <v>41904</v>
      </c>
      <c r="E2845" s="2">
        <v>403370.29511000001</v>
      </c>
      <c r="F2845" s="2">
        <v>469776.48149999999</v>
      </c>
      <c r="G2845" s="3">
        <v>42053</v>
      </c>
      <c r="H2845" s="2">
        <v>639169.30960000004</v>
      </c>
      <c r="I2845" s="2">
        <v>922394.01379999996</v>
      </c>
      <c r="J2845" s="3">
        <v>41964</v>
      </c>
      <c r="K2845" s="2">
        <v>207.20179999999999</v>
      </c>
      <c r="L2845" s="2">
        <v>207.20179999999999</v>
      </c>
      <c r="M2845" s="3">
        <v>41949</v>
      </c>
      <c r="N2845" s="2">
        <v>1936.48</v>
      </c>
      <c r="O2845" s="2">
        <v>2186.4061000000002</v>
      </c>
      <c r="P2845" s="3">
        <v>41927</v>
      </c>
      <c r="Q2845" s="2">
        <v>221730.90559000001</v>
      </c>
      <c r="R2845" s="2">
        <v>221730.9056</v>
      </c>
    </row>
    <row r="2846" spans="1:18" x14ac:dyDescent="0.3">
      <c r="A2846" s="3">
        <v>42052</v>
      </c>
      <c r="B2846" s="2">
        <v>4860230</v>
      </c>
      <c r="C2846" s="2">
        <v>5254230.2736</v>
      </c>
      <c r="D2846" s="3">
        <v>41901</v>
      </c>
      <c r="E2846" s="2">
        <v>411019.91759999999</v>
      </c>
      <c r="F2846" s="2">
        <v>478685.44870000001</v>
      </c>
      <c r="G2846" s="3">
        <v>42052</v>
      </c>
      <c r="H2846" s="2">
        <v>632013.45539999998</v>
      </c>
      <c r="I2846" s="2">
        <v>911964.81839999999</v>
      </c>
      <c r="J2846" s="3">
        <v>41963</v>
      </c>
      <c r="K2846" s="2">
        <v>207.22409999999999</v>
      </c>
      <c r="L2846" s="2">
        <v>207.22409999999999</v>
      </c>
      <c r="M2846" s="3">
        <v>41948</v>
      </c>
      <c r="N2846" s="2">
        <v>1931.43</v>
      </c>
      <c r="O2846" s="2">
        <v>2180.7039</v>
      </c>
      <c r="P2846" s="3">
        <v>41926</v>
      </c>
      <c r="Q2846" s="2">
        <v>218370.17864999999</v>
      </c>
      <c r="R2846" s="2">
        <v>218370.17860000001</v>
      </c>
    </row>
    <row r="2847" spans="1:18" x14ac:dyDescent="0.3">
      <c r="A2847" s="3">
        <v>42048</v>
      </c>
      <c r="B2847" s="2">
        <v>4814630</v>
      </c>
      <c r="C2847" s="2">
        <v>5202014.7383000003</v>
      </c>
      <c r="D2847" s="3">
        <v>41900</v>
      </c>
      <c r="E2847" s="2">
        <v>409941.96782000002</v>
      </c>
      <c r="F2847" s="2">
        <v>477374.70929999999</v>
      </c>
      <c r="G2847" s="3">
        <v>42048</v>
      </c>
      <c r="H2847" s="2">
        <v>625238.61040000001</v>
      </c>
      <c r="I2847" s="2">
        <v>902131.50859999994</v>
      </c>
      <c r="J2847" s="3">
        <v>41962</v>
      </c>
      <c r="K2847" s="2">
        <v>207.0977</v>
      </c>
      <c r="L2847" s="2">
        <v>207.0977</v>
      </c>
      <c r="M2847" s="3">
        <v>41947</v>
      </c>
      <c r="N2847" s="2">
        <v>1935.19</v>
      </c>
      <c r="O2847" s="2">
        <v>2184.9492</v>
      </c>
      <c r="P2847" s="3">
        <v>41922</v>
      </c>
      <c r="Q2847" s="2">
        <v>223532.33822000001</v>
      </c>
      <c r="R2847" s="2">
        <v>223532.3382</v>
      </c>
    </row>
    <row r="2848" spans="1:18" x14ac:dyDescent="0.3">
      <c r="A2848" s="3">
        <v>42047</v>
      </c>
      <c r="B2848" s="2">
        <v>4791290</v>
      </c>
      <c r="C2848" s="2">
        <v>5176674.6200999999</v>
      </c>
      <c r="D2848" s="3">
        <v>41899</v>
      </c>
      <c r="E2848" s="2">
        <v>405298.08032000001</v>
      </c>
      <c r="F2848" s="2">
        <v>471966.93300000002</v>
      </c>
      <c r="G2848" s="3">
        <v>42047</v>
      </c>
      <c r="H2848" s="2">
        <v>629803.19880000001</v>
      </c>
      <c r="I2848" s="2">
        <v>908717.5686</v>
      </c>
      <c r="J2848" s="3">
        <v>41961</v>
      </c>
      <c r="K2848" s="2">
        <v>207.09030000000001</v>
      </c>
      <c r="L2848" s="2">
        <v>207.09030000000001</v>
      </c>
      <c r="M2848" s="3">
        <v>41946</v>
      </c>
      <c r="N2848" s="2">
        <v>1952.97</v>
      </c>
      <c r="O2848" s="2">
        <v>2205.0239000000001</v>
      </c>
      <c r="P2848" s="3">
        <v>41921</v>
      </c>
      <c r="Q2848" s="2">
        <v>225308.58311000001</v>
      </c>
      <c r="R2848" s="2">
        <v>225308.58309999999</v>
      </c>
    </row>
    <row r="2849" spans="1:18" x14ac:dyDescent="0.3">
      <c r="A2849" s="3">
        <v>42046</v>
      </c>
      <c r="B2849" s="2">
        <v>4765260</v>
      </c>
      <c r="C2849" s="2">
        <v>5148459.6711999997</v>
      </c>
      <c r="D2849" s="3">
        <v>41898</v>
      </c>
      <c r="E2849" s="2">
        <v>401221.44985999999</v>
      </c>
      <c r="F2849" s="2">
        <v>467219.72379999998</v>
      </c>
      <c r="G2849" s="3">
        <v>42046</v>
      </c>
      <c r="H2849" s="2">
        <v>629999.35699999996</v>
      </c>
      <c r="I2849" s="2">
        <v>908662.95440000005</v>
      </c>
      <c r="J2849" s="3">
        <v>41960</v>
      </c>
      <c r="K2849" s="2">
        <v>207.0564</v>
      </c>
      <c r="L2849" s="2">
        <v>207.0564</v>
      </c>
      <c r="M2849" s="3">
        <v>41943</v>
      </c>
      <c r="N2849" s="2">
        <v>1964.43</v>
      </c>
      <c r="O2849" s="2">
        <v>2217.9630000000002</v>
      </c>
      <c r="P2849" s="3">
        <v>41920</v>
      </c>
      <c r="Q2849" s="2">
        <v>228022.72109000001</v>
      </c>
      <c r="R2849" s="2">
        <v>228022.7211</v>
      </c>
    </row>
    <row r="2850" spans="1:18" x14ac:dyDescent="0.3">
      <c r="A2850" s="3">
        <v>42045</v>
      </c>
      <c r="B2850" s="2">
        <v>4706570</v>
      </c>
      <c r="C2850" s="2">
        <v>5084503.7931000004</v>
      </c>
      <c r="D2850" s="3">
        <v>41897</v>
      </c>
      <c r="E2850" s="2">
        <v>412008.83762000001</v>
      </c>
      <c r="F2850" s="2">
        <v>479781.56550000003</v>
      </c>
      <c r="G2850" s="3">
        <v>42045</v>
      </c>
      <c r="H2850" s="2">
        <v>630037.95330000005</v>
      </c>
      <c r="I2850" s="2">
        <v>908060.3676</v>
      </c>
      <c r="J2850" s="3">
        <v>41957</v>
      </c>
      <c r="K2850" s="2">
        <v>206.99369999999999</v>
      </c>
      <c r="L2850" s="2">
        <v>206.99369999999999</v>
      </c>
      <c r="M2850" s="3">
        <v>41942</v>
      </c>
      <c r="N2850" s="2">
        <v>1958.93</v>
      </c>
      <c r="O2850" s="2">
        <v>2211.7530999999999</v>
      </c>
      <c r="P2850" s="3">
        <v>41919</v>
      </c>
      <c r="Q2850" s="2">
        <v>228429.44810000001</v>
      </c>
      <c r="R2850" s="2">
        <v>228429.44810000001</v>
      </c>
    </row>
    <row r="2851" spans="1:18" x14ac:dyDescent="0.3">
      <c r="A2851" s="3">
        <v>42044</v>
      </c>
      <c r="B2851" s="2">
        <v>4626230</v>
      </c>
      <c r="C2851" s="2">
        <v>4997089.1425999999</v>
      </c>
      <c r="D2851" s="3">
        <v>41894</v>
      </c>
      <c r="E2851" s="2">
        <v>412084.37040999997</v>
      </c>
      <c r="F2851" s="2">
        <v>479869.52289999998</v>
      </c>
      <c r="G2851" s="3">
        <v>42044</v>
      </c>
      <c r="H2851" s="2">
        <v>622421.10719999997</v>
      </c>
      <c r="I2851" s="2">
        <v>896868.37329999998</v>
      </c>
      <c r="J2851" s="3">
        <v>41956</v>
      </c>
      <c r="K2851" s="2">
        <v>206.93809999999999</v>
      </c>
      <c r="L2851" s="2">
        <v>206.93809999999999</v>
      </c>
      <c r="M2851" s="3">
        <v>41941</v>
      </c>
      <c r="N2851" s="2">
        <v>1961.17</v>
      </c>
      <c r="O2851" s="2">
        <v>2214.279</v>
      </c>
      <c r="P2851" s="3">
        <v>41918</v>
      </c>
      <c r="Q2851" s="2">
        <v>228484.95921</v>
      </c>
      <c r="R2851" s="2">
        <v>228484.95920000001</v>
      </c>
    </row>
    <row r="2852" spans="1:18" x14ac:dyDescent="0.3">
      <c r="A2852" s="3">
        <v>42041</v>
      </c>
      <c r="B2852" s="2">
        <v>4643520</v>
      </c>
      <c r="C2852" s="2">
        <v>5015763.9650999997</v>
      </c>
      <c r="D2852" s="3">
        <v>41893</v>
      </c>
      <c r="E2852" s="2">
        <v>409566.29509999999</v>
      </c>
      <c r="F2852" s="2">
        <v>476835.88890000002</v>
      </c>
      <c r="G2852" s="3">
        <v>42041</v>
      </c>
      <c r="H2852" s="2">
        <v>626378.20200000005</v>
      </c>
      <c r="I2852" s="2">
        <v>902570.28980000003</v>
      </c>
      <c r="J2852" s="3">
        <v>41955</v>
      </c>
      <c r="K2852" s="2">
        <v>206.9299</v>
      </c>
      <c r="L2852" s="2">
        <v>206.9299</v>
      </c>
      <c r="M2852" s="3">
        <v>41940</v>
      </c>
      <c r="N2852" s="2">
        <v>1925.68</v>
      </c>
      <c r="O2852" s="2">
        <v>2174.2084</v>
      </c>
      <c r="P2852" s="3">
        <v>41915</v>
      </c>
      <c r="Q2852" s="2">
        <v>225618.64684</v>
      </c>
      <c r="R2852" s="2">
        <v>225618.64679999999</v>
      </c>
    </row>
    <row r="2853" spans="1:18" x14ac:dyDescent="0.3">
      <c r="A2853" s="3">
        <v>42040</v>
      </c>
      <c r="B2853" s="2">
        <v>4622170</v>
      </c>
      <c r="C2853" s="2">
        <v>4992466.8106000004</v>
      </c>
      <c r="D2853" s="3">
        <v>41892</v>
      </c>
      <c r="E2853" s="2">
        <v>410469.59610999998</v>
      </c>
      <c r="F2853" s="2">
        <v>477887.55339999998</v>
      </c>
      <c r="G2853" s="3">
        <v>42040</v>
      </c>
      <c r="H2853" s="2">
        <v>629048.84759999998</v>
      </c>
      <c r="I2853" s="2">
        <v>906031.68460000004</v>
      </c>
      <c r="J2853" s="3">
        <v>41954</v>
      </c>
      <c r="K2853" s="2">
        <v>207.01499999999999</v>
      </c>
      <c r="L2853" s="2">
        <v>207.01499999999999</v>
      </c>
      <c r="M2853" s="3">
        <v>41939</v>
      </c>
      <c r="N2853" s="2">
        <v>1931.97</v>
      </c>
      <c r="O2853" s="2">
        <v>2181.3101999999999</v>
      </c>
      <c r="P2853" s="3">
        <v>41914</v>
      </c>
      <c r="Q2853" s="2">
        <v>225565.06684000001</v>
      </c>
      <c r="R2853" s="2">
        <v>225565.0668</v>
      </c>
    </row>
    <row r="2854" spans="1:18" x14ac:dyDescent="0.3">
      <c r="A2854" s="3">
        <v>42039</v>
      </c>
      <c r="B2854" s="2">
        <v>4591650</v>
      </c>
      <c r="C2854" s="2">
        <v>4956608.7768000001</v>
      </c>
      <c r="D2854" s="3">
        <v>41891</v>
      </c>
      <c r="E2854" s="2">
        <v>412437.05215</v>
      </c>
      <c r="F2854" s="2">
        <v>480178.15610000002</v>
      </c>
      <c r="G2854" s="3">
        <v>42039</v>
      </c>
      <c r="H2854" s="2">
        <v>625320.59120000002</v>
      </c>
      <c r="I2854" s="2">
        <v>900548.51560000004</v>
      </c>
      <c r="J2854" s="3">
        <v>41953</v>
      </c>
      <c r="K2854" s="2">
        <v>207.26390000000001</v>
      </c>
      <c r="L2854" s="2">
        <v>207.26390000000001</v>
      </c>
      <c r="M2854" s="3">
        <v>41936</v>
      </c>
      <c r="N2854" s="2">
        <v>1925.69</v>
      </c>
      <c r="O2854" s="2">
        <v>2174.2197000000001</v>
      </c>
      <c r="P2854" s="3">
        <v>41913</v>
      </c>
      <c r="Q2854" s="2">
        <v>229917.99264000001</v>
      </c>
      <c r="R2854" s="2">
        <v>229917.9926</v>
      </c>
    </row>
    <row r="2855" spans="1:18" x14ac:dyDescent="0.3">
      <c r="A2855" s="3">
        <v>42038</v>
      </c>
      <c r="B2855" s="2">
        <v>4639630</v>
      </c>
      <c r="C2855" s="2">
        <v>5007191.9238999998</v>
      </c>
      <c r="D2855" s="3">
        <v>41887</v>
      </c>
      <c r="E2855" s="2">
        <v>408052.86281000002</v>
      </c>
      <c r="F2855" s="2">
        <v>475073.88150000002</v>
      </c>
      <c r="G2855" s="3">
        <v>42038</v>
      </c>
      <c r="H2855" s="2">
        <v>635790.15240000002</v>
      </c>
      <c r="I2855" s="2">
        <v>915307.56799999997</v>
      </c>
      <c r="J2855" s="3">
        <v>41950</v>
      </c>
      <c r="K2855" s="2">
        <v>207.35069999999999</v>
      </c>
      <c r="L2855" s="2">
        <v>207.35069999999999</v>
      </c>
      <c r="M2855" s="3">
        <v>41935</v>
      </c>
      <c r="N2855" s="2">
        <v>1931.65</v>
      </c>
      <c r="O2855" s="2">
        <v>2180.9477999999999</v>
      </c>
      <c r="P2855" s="3">
        <v>41912</v>
      </c>
      <c r="Q2855" s="2">
        <v>229339.30056999999</v>
      </c>
      <c r="R2855" s="2">
        <v>229339.30059999999</v>
      </c>
    </row>
    <row r="2856" spans="1:18" x14ac:dyDescent="0.3">
      <c r="A2856" s="3">
        <v>42037</v>
      </c>
      <c r="B2856" s="2">
        <v>4607240</v>
      </c>
      <c r="C2856" s="2">
        <v>4971983.1978000002</v>
      </c>
      <c r="D2856" s="3">
        <v>41886</v>
      </c>
      <c r="E2856" s="2">
        <v>402932.76957</v>
      </c>
      <c r="F2856" s="2">
        <v>469112.83380000002</v>
      </c>
      <c r="G2856" s="3">
        <v>42037</v>
      </c>
      <c r="H2856" s="2">
        <v>629633.37899999996</v>
      </c>
      <c r="I2856" s="2">
        <v>906333.94319999998</v>
      </c>
      <c r="J2856" s="3">
        <v>41949</v>
      </c>
      <c r="K2856" s="2">
        <v>207.3828</v>
      </c>
      <c r="L2856" s="2">
        <v>207.3828</v>
      </c>
      <c r="M2856" s="3">
        <v>41934</v>
      </c>
      <c r="N2856" s="2">
        <v>1936.97</v>
      </c>
      <c r="O2856" s="2">
        <v>2186.9544000000001</v>
      </c>
      <c r="P2856" s="3">
        <v>41911</v>
      </c>
      <c r="Q2856" s="2">
        <v>231447.51727000001</v>
      </c>
      <c r="R2856" s="2">
        <v>231447.51730000001</v>
      </c>
    </row>
    <row r="2857" spans="1:18" x14ac:dyDescent="0.3">
      <c r="A2857" s="3">
        <v>42034</v>
      </c>
      <c r="B2857" s="2">
        <v>4582520</v>
      </c>
      <c r="C2857" s="2">
        <v>4945233.6767999995</v>
      </c>
      <c r="D2857" s="3">
        <v>41885</v>
      </c>
      <c r="E2857" s="2">
        <v>400126.03847000003</v>
      </c>
      <c r="F2857" s="2">
        <v>465845.10859999998</v>
      </c>
      <c r="G2857" s="3">
        <v>42034</v>
      </c>
      <c r="H2857" s="2">
        <v>625889.02399999998</v>
      </c>
      <c r="I2857" s="2">
        <v>900944.08279999997</v>
      </c>
      <c r="J2857" s="3">
        <v>41948</v>
      </c>
      <c r="K2857" s="2">
        <v>207.3272</v>
      </c>
      <c r="L2857" s="2">
        <v>207.3272</v>
      </c>
      <c r="M2857" s="3">
        <v>41933</v>
      </c>
      <c r="N2857" s="2">
        <v>1915.28</v>
      </c>
      <c r="O2857" s="2">
        <v>2162.4650999999999</v>
      </c>
      <c r="P2857" s="3">
        <v>41908</v>
      </c>
      <c r="Q2857" s="2">
        <v>228872.35613999999</v>
      </c>
      <c r="R2857" s="2">
        <v>228872.3561</v>
      </c>
    </row>
    <row r="2858" spans="1:18" x14ac:dyDescent="0.3">
      <c r="A2858" s="3">
        <v>42033</v>
      </c>
      <c r="B2858" s="2">
        <v>4600030</v>
      </c>
      <c r="C2858" s="2">
        <v>4964128.5999999996</v>
      </c>
      <c r="D2858" s="3">
        <v>41884</v>
      </c>
      <c r="E2858" s="2">
        <v>395248.94714</v>
      </c>
      <c r="F2858" s="2">
        <v>460166.97489999997</v>
      </c>
      <c r="G2858" s="3">
        <v>42033</v>
      </c>
      <c r="H2858" s="2">
        <v>633564.86699999997</v>
      </c>
      <c r="I2858" s="2">
        <v>911993.17460000003</v>
      </c>
      <c r="J2858" s="3">
        <v>41947</v>
      </c>
      <c r="K2858" s="2">
        <v>207.28729999999999</v>
      </c>
      <c r="L2858" s="2">
        <v>207.28729999999999</v>
      </c>
      <c r="M2858" s="3">
        <v>41932</v>
      </c>
      <c r="N2858" s="2">
        <v>1930.06</v>
      </c>
      <c r="O2858" s="2">
        <v>2179.1525999999999</v>
      </c>
      <c r="P2858" s="3">
        <v>41907</v>
      </c>
      <c r="Q2858" s="2">
        <v>229795.55945999999</v>
      </c>
      <c r="R2858" s="2">
        <v>229795.5595</v>
      </c>
    </row>
    <row r="2859" spans="1:18" x14ac:dyDescent="0.3">
      <c r="A2859" s="3">
        <v>42032</v>
      </c>
      <c r="B2859" s="2">
        <v>4493420</v>
      </c>
      <c r="C2859" s="2">
        <v>4848944.1622000001</v>
      </c>
      <c r="D2859" s="3">
        <v>41883</v>
      </c>
      <c r="E2859" s="2">
        <v>388426.95447</v>
      </c>
      <c r="F2859" s="2">
        <v>452224.49780000001</v>
      </c>
      <c r="G2859" s="3">
        <v>42032</v>
      </c>
      <c r="H2859" s="2">
        <v>618267.46629999997</v>
      </c>
      <c r="I2859" s="2">
        <v>889852.35510000004</v>
      </c>
      <c r="J2859" s="3">
        <v>41946</v>
      </c>
      <c r="K2859" s="2">
        <v>207.17240000000001</v>
      </c>
      <c r="L2859" s="2">
        <v>207.17240000000001</v>
      </c>
      <c r="M2859" s="3">
        <v>41929</v>
      </c>
      <c r="N2859" s="2">
        <v>1900.66</v>
      </c>
      <c r="O2859" s="2">
        <v>2145.9582999999998</v>
      </c>
      <c r="P2859" s="3">
        <v>41906</v>
      </c>
      <c r="Q2859" s="2">
        <v>225637.15077000001</v>
      </c>
      <c r="R2859" s="2">
        <v>225637.1508</v>
      </c>
    </row>
    <row r="2860" spans="1:18" x14ac:dyDescent="0.3">
      <c r="A2860" s="3">
        <v>42031</v>
      </c>
      <c r="B2860" s="2">
        <v>4485080</v>
      </c>
      <c r="C2860" s="2">
        <v>4839484.4369000001</v>
      </c>
      <c r="D2860" s="3">
        <v>41880</v>
      </c>
      <c r="E2860" s="2">
        <v>386636.7378</v>
      </c>
      <c r="F2860" s="2">
        <v>450140.24530000001</v>
      </c>
      <c r="G2860" s="3">
        <v>42031</v>
      </c>
      <c r="H2860" s="2">
        <v>620147.65119999996</v>
      </c>
      <c r="I2860" s="2">
        <v>892351.02419999999</v>
      </c>
      <c r="M2860" s="3">
        <v>41928</v>
      </c>
      <c r="N2860" s="2">
        <v>1918.83</v>
      </c>
      <c r="O2860" s="2">
        <v>2166.473</v>
      </c>
      <c r="P2860" s="3">
        <v>41904</v>
      </c>
      <c r="Q2860" s="2">
        <v>226335.21646</v>
      </c>
      <c r="R2860" s="2">
        <v>226335.21650000001</v>
      </c>
    </row>
    <row r="2861" spans="1:18" x14ac:dyDescent="0.3">
      <c r="A2861" s="3">
        <v>42030</v>
      </c>
      <c r="B2861" s="2">
        <v>4621530</v>
      </c>
      <c r="C2861" s="2">
        <v>4986722.4896999998</v>
      </c>
      <c r="D2861" s="3">
        <v>41879</v>
      </c>
      <c r="E2861" s="2">
        <v>382114.78892999998</v>
      </c>
      <c r="F2861" s="2">
        <v>444875.58480000001</v>
      </c>
      <c r="G2861" s="3">
        <v>42030</v>
      </c>
      <c r="H2861" s="2">
        <v>626315.91599999997</v>
      </c>
      <c r="I2861" s="2">
        <v>901226.74509999994</v>
      </c>
      <c r="M2861" s="3">
        <v>41927</v>
      </c>
      <c r="N2861" s="2">
        <v>1925.91</v>
      </c>
      <c r="O2861" s="2">
        <v>2174.4661000000001</v>
      </c>
      <c r="P2861" s="3">
        <v>41901</v>
      </c>
      <c r="Q2861" s="2">
        <v>227838.54668999999</v>
      </c>
      <c r="R2861" s="2">
        <v>227838.54670000001</v>
      </c>
    </row>
    <row r="2862" spans="1:18" x14ac:dyDescent="0.3">
      <c r="A2862" s="3">
        <v>42027</v>
      </c>
      <c r="B2862" s="2">
        <v>4604480</v>
      </c>
      <c r="C2862" s="2">
        <v>4968319.7383000003</v>
      </c>
      <c r="D2862" s="3">
        <v>41878</v>
      </c>
      <c r="E2862" s="2">
        <v>384217.03678000002</v>
      </c>
      <c r="F2862" s="2">
        <v>447323.11829999997</v>
      </c>
      <c r="G2862" s="3">
        <v>42027</v>
      </c>
      <c r="H2862" s="2">
        <v>622100.60279999999</v>
      </c>
      <c r="I2862" s="2">
        <v>895056.83</v>
      </c>
      <c r="M2862" s="3">
        <v>41926</v>
      </c>
      <c r="N2862" s="2">
        <v>1929.25</v>
      </c>
      <c r="O2862" s="2">
        <v>2178.2372</v>
      </c>
      <c r="P2862" s="3">
        <v>41900</v>
      </c>
      <c r="Q2862" s="2">
        <v>225826.00625999999</v>
      </c>
      <c r="R2862" s="2">
        <v>225826.00630000001</v>
      </c>
    </row>
    <row r="2863" spans="1:18" x14ac:dyDescent="0.3">
      <c r="A2863" s="3">
        <v>42026</v>
      </c>
      <c r="B2863" s="2">
        <v>4624500</v>
      </c>
      <c r="C2863" s="2">
        <v>4989926.5001999997</v>
      </c>
      <c r="D2863" s="3">
        <v>41877</v>
      </c>
      <c r="E2863" s="2">
        <v>383809.45944000001</v>
      </c>
      <c r="F2863" s="2">
        <v>446835.38589999999</v>
      </c>
      <c r="G2863" s="3">
        <v>42026</v>
      </c>
      <c r="H2863" s="2">
        <v>628900.76820000005</v>
      </c>
      <c r="I2863" s="2">
        <v>904840.67279999994</v>
      </c>
      <c r="M2863" s="3">
        <v>41925</v>
      </c>
      <c r="N2863" s="2">
        <v>1927.21</v>
      </c>
      <c r="O2863" s="2">
        <v>2175.9313999999999</v>
      </c>
      <c r="P2863" s="3">
        <v>41899</v>
      </c>
      <c r="Q2863" s="2">
        <v>223606.75795999999</v>
      </c>
      <c r="R2863" s="2">
        <v>223606.758</v>
      </c>
    </row>
    <row r="2864" spans="1:18" x14ac:dyDescent="0.3">
      <c r="A2864" s="3">
        <v>42025</v>
      </c>
      <c r="B2864" s="2">
        <v>4545700</v>
      </c>
      <c r="C2864" s="2">
        <v>4904891.0230999999</v>
      </c>
      <c r="D2864" s="3">
        <v>41876</v>
      </c>
      <c r="E2864" s="2">
        <v>388105.33149000001</v>
      </c>
      <c r="F2864" s="2">
        <v>451830.92589999997</v>
      </c>
      <c r="G2864" s="3">
        <v>42025</v>
      </c>
      <c r="H2864" s="2">
        <v>624661.50450000004</v>
      </c>
      <c r="I2864" s="2">
        <v>898741.36679999996</v>
      </c>
      <c r="M2864" s="3">
        <v>41922</v>
      </c>
      <c r="N2864" s="2">
        <v>1940.92</v>
      </c>
      <c r="O2864" s="2">
        <v>2191.4105</v>
      </c>
      <c r="P2864" s="3">
        <v>41898</v>
      </c>
      <c r="Q2864" s="2">
        <v>224273.09406999999</v>
      </c>
      <c r="R2864" s="2">
        <v>224273.09409999999</v>
      </c>
    </row>
    <row r="2865" spans="1:18" x14ac:dyDescent="0.3">
      <c r="A2865" s="3">
        <v>42024</v>
      </c>
      <c r="B2865" s="2">
        <v>4537660</v>
      </c>
      <c r="C2865" s="2">
        <v>4896214.7474999996</v>
      </c>
      <c r="D2865" s="3">
        <v>41873</v>
      </c>
      <c r="E2865" s="2">
        <v>392161.25579000002</v>
      </c>
      <c r="F2865" s="2">
        <v>456551.76130000001</v>
      </c>
      <c r="G2865" s="3">
        <v>42024</v>
      </c>
      <c r="H2865" s="2">
        <v>622728.85400000005</v>
      </c>
      <c r="I2865" s="2">
        <v>895960.73609999998</v>
      </c>
      <c r="M2865" s="3">
        <v>41920</v>
      </c>
      <c r="N2865" s="2">
        <v>1965.25</v>
      </c>
      <c r="O2865" s="2">
        <v>2218.8805000000002</v>
      </c>
      <c r="P2865" s="3">
        <v>41894</v>
      </c>
      <c r="Q2865" s="2">
        <v>225391.92848999999</v>
      </c>
      <c r="R2865" s="2">
        <v>225391.92850000001</v>
      </c>
    </row>
    <row r="2866" spans="1:18" x14ac:dyDescent="0.3">
      <c r="A2866" s="3">
        <v>42020</v>
      </c>
      <c r="B2866" s="2">
        <v>4465310</v>
      </c>
      <c r="C2866" s="2">
        <v>4818152.7220999999</v>
      </c>
      <c r="D2866" s="3">
        <v>41872</v>
      </c>
      <c r="E2866" s="2">
        <v>391150.80076000001</v>
      </c>
      <c r="F2866" s="2">
        <v>455371.63040000002</v>
      </c>
      <c r="G2866" s="3">
        <v>42020</v>
      </c>
      <c r="H2866" s="2">
        <v>615829.70519999997</v>
      </c>
      <c r="I2866" s="2">
        <v>886034.47950000002</v>
      </c>
      <c r="M2866" s="3">
        <v>41919</v>
      </c>
      <c r="N2866" s="2">
        <v>1972.91</v>
      </c>
      <c r="O2866" s="2">
        <v>2227.5291000000002</v>
      </c>
      <c r="P2866" s="3">
        <v>41893</v>
      </c>
      <c r="Q2866" s="2">
        <v>225369.02189999999</v>
      </c>
      <c r="R2866" s="2">
        <v>225369.02189999999</v>
      </c>
    </row>
    <row r="2867" spans="1:18" x14ac:dyDescent="0.3">
      <c r="A2867" s="3">
        <v>42019</v>
      </c>
      <c r="B2867" s="2">
        <v>4407450</v>
      </c>
      <c r="C2867" s="2">
        <v>4755725.8616000004</v>
      </c>
      <c r="D2867" s="3">
        <v>41871</v>
      </c>
      <c r="E2867" s="2">
        <v>394170.40700000001</v>
      </c>
      <c r="F2867" s="2">
        <v>458878.26750000002</v>
      </c>
      <c r="G2867" s="3">
        <v>42019</v>
      </c>
      <c r="H2867" s="2">
        <v>608550.50569999998</v>
      </c>
      <c r="I2867" s="2">
        <v>875561.41899999999</v>
      </c>
      <c r="M2867" s="3">
        <v>41918</v>
      </c>
      <c r="N2867" s="2">
        <v>1968.39</v>
      </c>
      <c r="O2867" s="2">
        <v>2222.4229999999998</v>
      </c>
      <c r="P2867" s="3">
        <v>41892</v>
      </c>
      <c r="Q2867" s="2">
        <v>223488.89111999999</v>
      </c>
      <c r="R2867" s="2">
        <v>223488.89110000001</v>
      </c>
    </row>
    <row r="2868" spans="1:18" x14ac:dyDescent="0.3">
      <c r="A2868" s="3">
        <v>42018</v>
      </c>
      <c r="B2868" s="2">
        <v>4489160</v>
      </c>
      <c r="C2868" s="2">
        <v>4843885.5164999999</v>
      </c>
      <c r="D2868" s="3">
        <v>41870</v>
      </c>
      <c r="E2868" s="2">
        <v>394232.44650000002</v>
      </c>
      <c r="F2868" s="2">
        <v>458877.09529999999</v>
      </c>
      <c r="G2868" s="3">
        <v>42018</v>
      </c>
      <c r="H2868" s="2">
        <v>612643.0699</v>
      </c>
      <c r="I2868" s="2">
        <v>881435.60010000004</v>
      </c>
      <c r="M2868" s="3">
        <v>41914</v>
      </c>
      <c r="N2868" s="2">
        <v>1976.16</v>
      </c>
      <c r="O2868" s="2">
        <v>2231.1958</v>
      </c>
      <c r="P2868" s="3">
        <v>41891</v>
      </c>
      <c r="Q2868" s="2">
        <v>223859.46843000001</v>
      </c>
      <c r="R2868" s="2">
        <v>223859.46840000001</v>
      </c>
    </row>
    <row r="2869" spans="1:18" x14ac:dyDescent="0.3">
      <c r="A2869" s="3">
        <v>42017</v>
      </c>
      <c r="B2869" s="2">
        <v>4494870</v>
      </c>
      <c r="C2869" s="2">
        <v>4850005.8422999997</v>
      </c>
      <c r="D2869" s="3">
        <v>41869</v>
      </c>
      <c r="E2869" s="2">
        <v>393204.33958000003</v>
      </c>
      <c r="F2869" s="2">
        <v>457654.60279999999</v>
      </c>
      <c r="G2869" s="3">
        <v>42017</v>
      </c>
      <c r="H2869" s="2">
        <v>609486.53879999998</v>
      </c>
      <c r="I2869" s="2">
        <v>876821.19420000003</v>
      </c>
      <c r="M2869" s="3">
        <v>41913</v>
      </c>
      <c r="N2869" s="2">
        <v>1991.54</v>
      </c>
      <c r="O2869" s="2">
        <v>2248.5607</v>
      </c>
      <c r="P2869" s="3">
        <v>41890</v>
      </c>
      <c r="Q2869" s="2">
        <v>222922.58478999999</v>
      </c>
      <c r="R2869" s="2">
        <v>222922.58480000001</v>
      </c>
    </row>
    <row r="2870" spans="1:18" x14ac:dyDescent="0.3">
      <c r="A2870" s="3">
        <v>42016</v>
      </c>
      <c r="B2870" s="2">
        <v>4519580</v>
      </c>
      <c r="C2870" s="2">
        <v>4876663.3070999999</v>
      </c>
      <c r="D2870" s="3">
        <v>41866</v>
      </c>
      <c r="E2870" s="2">
        <v>390898.66353000002</v>
      </c>
      <c r="F2870" s="2">
        <v>454971.00260000001</v>
      </c>
      <c r="G2870" s="3">
        <v>42016</v>
      </c>
      <c r="H2870" s="2">
        <v>611339.95200000005</v>
      </c>
      <c r="I2870" s="2">
        <v>879487.55660000001</v>
      </c>
      <c r="M2870" s="3">
        <v>41912</v>
      </c>
      <c r="N2870" s="2">
        <v>2020.09</v>
      </c>
      <c r="O2870" s="2">
        <v>2280.7948999999999</v>
      </c>
      <c r="P2870" s="3">
        <v>41887</v>
      </c>
      <c r="Q2870" s="2">
        <v>222791.40479</v>
      </c>
      <c r="R2870" s="2">
        <v>222791.40479999999</v>
      </c>
    </row>
    <row r="2871" spans="1:18" x14ac:dyDescent="0.3">
      <c r="A2871" s="3">
        <v>42013</v>
      </c>
      <c r="B2871" s="2">
        <v>4580170</v>
      </c>
      <c r="C2871" s="2">
        <v>4942038.0168000003</v>
      </c>
      <c r="D2871" s="3">
        <v>41865</v>
      </c>
      <c r="E2871" s="2">
        <v>387753.58140999998</v>
      </c>
      <c r="F2871" s="2">
        <v>451188.76289999997</v>
      </c>
      <c r="G2871" s="3">
        <v>42013</v>
      </c>
      <c r="H2871" s="2">
        <v>616080.84840000002</v>
      </c>
      <c r="I2871" s="2">
        <v>886307.91799999995</v>
      </c>
      <c r="M2871" s="3">
        <v>41911</v>
      </c>
      <c r="N2871" s="2">
        <v>2026.6</v>
      </c>
      <c r="O2871" s="2">
        <v>2288.145</v>
      </c>
      <c r="P2871" s="3">
        <v>41886</v>
      </c>
      <c r="Q2871" s="2">
        <v>221690.54707</v>
      </c>
      <c r="R2871" s="2">
        <v>221690.5471</v>
      </c>
    </row>
    <row r="2872" spans="1:18" x14ac:dyDescent="0.3">
      <c r="A2872" s="3">
        <v>42012</v>
      </c>
      <c r="B2872" s="2">
        <v>4650860</v>
      </c>
      <c r="C2872" s="2">
        <v>5018271.3169999998</v>
      </c>
      <c r="D2872" s="3">
        <v>41864</v>
      </c>
      <c r="E2872" s="2">
        <v>394773.01163999998</v>
      </c>
      <c r="F2872" s="2">
        <v>459356.54830000002</v>
      </c>
      <c r="G2872" s="3">
        <v>42012</v>
      </c>
      <c r="H2872" s="2">
        <v>626951.88639999996</v>
      </c>
      <c r="I2872" s="2">
        <v>901947.24040000001</v>
      </c>
      <c r="M2872" s="3">
        <v>41908</v>
      </c>
      <c r="N2872" s="2">
        <v>2031.64</v>
      </c>
      <c r="O2872" s="2">
        <v>2293.8292999999999</v>
      </c>
      <c r="P2872" s="3">
        <v>41885</v>
      </c>
      <c r="Q2872" s="2">
        <v>223541.34351999999</v>
      </c>
      <c r="R2872" s="2">
        <v>223541.34349999999</v>
      </c>
    </row>
    <row r="2873" spans="1:18" x14ac:dyDescent="0.3">
      <c r="A2873" s="3">
        <v>42011</v>
      </c>
      <c r="B2873" s="2">
        <v>4586900</v>
      </c>
      <c r="C2873" s="2">
        <v>4949252.8936000001</v>
      </c>
      <c r="D2873" s="3">
        <v>41863</v>
      </c>
      <c r="E2873" s="2">
        <v>393635.56864999997</v>
      </c>
      <c r="F2873" s="2">
        <v>458014.91840000002</v>
      </c>
      <c r="G2873" s="3">
        <v>42011</v>
      </c>
      <c r="H2873" s="2">
        <v>621172.00320000004</v>
      </c>
      <c r="I2873" s="2">
        <v>893498.08369999996</v>
      </c>
      <c r="M2873" s="3">
        <v>41907</v>
      </c>
      <c r="N2873" s="2">
        <v>2034.11</v>
      </c>
      <c r="O2873" s="2">
        <v>2296.6169</v>
      </c>
      <c r="P2873" s="3">
        <v>41884</v>
      </c>
      <c r="Q2873" s="2">
        <v>221801.56255999999</v>
      </c>
      <c r="R2873" s="2">
        <v>221801.5626</v>
      </c>
    </row>
    <row r="2874" spans="1:18" x14ac:dyDescent="0.3">
      <c r="A2874" s="3">
        <v>42010</v>
      </c>
      <c r="B2874" s="2">
        <v>4510610</v>
      </c>
      <c r="C2874" s="2">
        <v>4866808.9035</v>
      </c>
      <c r="D2874" s="3">
        <v>41862</v>
      </c>
      <c r="E2874" s="2">
        <v>396072.29181000002</v>
      </c>
      <c r="F2874" s="2">
        <v>460842.1997</v>
      </c>
      <c r="G2874" s="3">
        <v>42010</v>
      </c>
      <c r="H2874" s="2">
        <v>611596.17749999999</v>
      </c>
      <c r="I2874" s="2">
        <v>879464.71869999997</v>
      </c>
      <c r="M2874" s="3">
        <v>41906</v>
      </c>
      <c r="N2874" s="2">
        <v>2035.64</v>
      </c>
      <c r="O2874" s="2">
        <v>2298.3434999999999</v>
      </c>
      <c r="P2874" s="3">
        <v>41883</v>
      </c>
      <c r="Q2874" s="2">
        <v>219730.31724999999</v>
      </c>
      <c r="R2874" s="2">
        <v>219730.3173</v>
      </c>
    </row>
    <row r="2875" spans="1:18" x14ac:dyDescent="0.3">
      <c r="A2875" s="3">
        <v>42009</v>
      </c>
      <c r="B2875" s="2">
        <v>4618250</v>
      </c>
      <c r="C2875" s="2">
        <v>4982955.3638000004</v>
      </c>
      <c r="D2875" s="3">
        <v>41859</v>
      </c>
      <c r="E2875" s="2">
        <v>390775.78937999997</v>
      </c>
      <c r="F2875" s="2">
        <v>454679.5575</v>
      </c>
      <c r="G2875" s="3">
        <v>42009</v>
      </c>
      <c r="H2875" s="2">
        <v>622087.85100000002</v>
      </c>
      <c r="I2875" s="2">
        <v>894551.56359999999</v>
      </c>
      <c r="M2875" s="3">
        <v>41905</v>
      </c>
      <c r="N2875" s="2">
        <v>2028.91</v>
      </c>
      <c r="O2875" s="2">
        <v>2290.7449999999999</v>
      </c>
      <c r="P2875" s="3">
        <v>41880</v>
      </c>
      <c r="Q2875" s="2">
        <v>220009.05833999999</v>
      </c>
      <c r="R2875" s="2">
        <v>220009.0583</v>
      </c>
    </row>
    <row r="2876" spans="1:18" x14ac:dyDescent="0.3">
      <c r="A2876" s="3">
        <v>42006</v>
      </c>
      <c r="B2876" s="2">
        <v>4676440</v>
      </c>
      <c r="C2876" s="2">
        <v>5045123.8086999999</v>
      </c>
      <c r="D2876" s="3">
        <v>41858</v>
      </c>
      <c r="E2876" s="2">
        <v>391944.45374000003</v>
      </c>
      <c r="F2876" s="2">
        <v>455865.66950000002</v>
      </c>
      <c r="G2876" s="3">
        <v>42006</v>
      </c>
      <c r="H2876" s="2">
        <v>630068.326</v>
      </c>
      <c r="I2876" s="2">
        <v>906027.34860000003</v>
      </c>
      <c r="M2876" s="3">
        <v>41904</v>
      </c>
      <c r="N2876" s="2">
        <v>2039.27</v>
      </c>
      <c r="O2876" s="2">
        <v>2302.4416000000001</v>
      </c>
      <c r="P2876" s="3">
        <v>41879</v>
      </c>
      <c r="Q2876" s="2">
        <v>221064.64906</v>
      </c>
      <c r="R2876" s="2">
        <v>221064.64910000001</v>
      </c>
    </row>
    <row r="2877" spans="1:18" x14ac:dyDescent="0.3">
      <c r="A2877" s="3">
        <v>42004</v>
      </c>
      <c r="B2877" s="2">
        <v>4630680</v>
      </c>
      <c r="C2877" s="2">
        <v>4994742.2001999998</v>
      </c>
      <c r="D2877" s="3">
        <v>41857</v>
      </c>
      <c r="E2877" s="2">
        <v>395946.99933999998</v>
      </c>
      <c r="F2877" s="2">
        <v>460520.98</v>
      </c>
      <c r="G2877" s="3">
        <v>42004</v>
      </c>
      <c r="H2877" s="2">
        <v>622640.69099999999</v>
      </c>
      <c r="I2877" s="2">
        <v>895346.53799999994</v>
      </c>
      <c r="M2877" s="3">
        <v>41901</v>
      </c>
      <c r="N2877" s="2">
        <v>2053.8200000000002</v>
      </c>
      <c r="O2877" s="2">
        <v>2318.8692999999998</v>
      </c>
      <c r="P2877" s="3">
        <v>41878</v>
      </c>
      <c r="Q2877" s="2">
        <v>221459.28333999999</v>
      </c>
      <c r="R2877" s="2">
        <v>221459.28330000001</v>
      </c>
    </row>
    <row r="2878" spans="1:18" x14ac:dyDescent="0.3">
      <c r="A2878" s="3">
        <v>42003</v>
      </c>
      <c r="B2878" s="2">
        <v>4695550</v>
      </c>
      <c r="C2878" s="2">
        <v>5064717.8964</v>
      </c>
      <c r="D2878" s="3">
        <v>41856</v>
      </c>
      <c r="E2878" s="2">
        <v>397071.86187000002</v>
      </c>
      <c r="F2878" s="2">
        <v>461791.09720000002</v>
      </c>
      <c r="G2878" s="3">
        <v>42003</v>
      </c>
      <c r="H2878" s="2">
        <v>633431.30810000002</v>
      </c>
      <c r="I2878" s="2">
        <v>910863.25859999994</v>
      </c>
      <c r="M2878" s="3">
        <v>41900</v>
      </c>
      <c r="N2878" s="2">
        <v>2047.74</v>
      </c>
      <c r="O2878" s="2">
        <v>2312.0043999999998</v>
      </c>
      <c r="P2878" s="3">
        <v>41877</v>
      </c>
      <c r="Q2878" s="2">
        <v>221346.52931000001</v>
      </c>
      <c r="R2878" s="2">
        <v>221346.52929999999</v>
      </c>
    </row>
    <row r="2879" spans="1:18" x14ac:dyDescent="0.3">
      <c r="A2879" s="3">
        <v>42002</v>
      </c>
      <c r="B2879" s="2">
        <v>4744730</v>
      </c>
      <c r="C2879" s="2">
        <v>5117662.6653000005</v>
      </c>
      <c r="D2879" s="3">
        <v>41855</v>
      </c>
      <c r="E2879" s="2">
        <v>397169.58321000001</v>
      </c>
      <c r="F2879" s="2">
        <v>461873.81890000001</v>
      </c>
      <c r="G2879" s="3">
        <v>42002</v>
      </c>
      <c r="H2879" s="2">
        <v>642224.91059999994</v>
      </c>
      <c r="I2879" s="2">
        <v>923293.13419999997</v>
      </c>
      <c r="M2879" s="3">
        <v>41899</v>
      </c>
      <c r="N2879" s="2">
        <v>2062.61</v>
      </c>
      <c r="O2879" s="2">
        <v>2328.7934</v>
      </c>
      <c r="P2879" s="3">
        <v>41876</v>
      </c>
      <c r="Q2879" s="2">
        <v>223594.71515999999</v>
      </c>
      <c r="R2879" s="2">
        <v>223594.71520000001</v>
      </c>
    </row>
    <row r="2880" spans="1:18" x14ac:dyDescent="0.3">
      <c r="A2880" s="3">
        <v>41999</v>
      </c>
      <c r="B2880" s="2">
        <v>4757240</v>
      </c>
      <c r="C2880" s="2">
        <v>5130893.7171</v>
      </c>
      <c r="D2880" s="3">
        <v>41852</v>
      </c>
      <c r="E2880" s="2">
        <v>389558.29733999999</v>
      </c>
      <c r="F2880" s="2">
        <v>453022.5527</v>
      </c>
      <c r="G2880" s="3">
        <v>41999</v>
      </c>
      <c r="H2880" s="2">
        <v>639996.63359999994</v>
      </c>
      <c r="I2880" s="2">
        <v>919931.35340000002</v>
      </c>
      <c r="M2880" s="3">
        <v>41898</v>
      </c>
      <c r="N2880" s="2">
        <v>2042.92</v>
      </c>
      <c r="O2880" s="2">
        <v>2306.5623999999998</v>
      </c>
      <c r="P2880" s="3">
        <v>41873</v>
      </c>
      <c r="Q2880" s="2">
        <v>222641.07490000001</v>
      </c>
      <c r="R2880" s="2">
        <v>222641.07490000001</v>
      </c>
    </row>
    <row r="2881" spans="1:18" x14ac:dyDescent="0.3">
      <c r="A2881" s="3">
        <v>41997</v>
      </c>
      <c r="B2881" s="2">
        <v>4731110</v>
      </c>
      <c r="C2881" s="2">
        <v>5102712.6573000001</v>
      </c>
      <c r="D2881" s="3">
        <v>41851</v>
      </c>
      <c r="E2881" s="2">
        <v>392742.51705999998</v>
      </c>
      <c r="F2881" s="2">
        <v>456712.22580000001</v>
      </c>
      <c r="G2881" s="3">
        <v>41997</v>
      </c>
      <c r="H2881" s="2">
        <v>636823.99199999997</v>
      </c>
      <c r="I2881" s="2">
        <v>915370.99739999999</v>
      </c>
      <c r="M2881" s="3">
        <v>41897</v>
      </c>
      <c r="N2881" s="2">
        <v>2035.82</v>
      </c>
      <c r="O2881" s="2">
        <v>2298.5461</v>
      </c>
      <c r="P2881" s="3">
        <v>41872</v>
      </c>
      <c r="Q2881" s="2">
        <v>224122.17806999999</v>
      </c>
      <c r="R2881" s="2">
        <v>224122.17809999999</v>
      </c>
    </row>
    <row r="2882" spans="1:18" x14ac:dyDescent="0.3">
      <c r="A2882" s="3">
        <v>41996</v>
      </c>
      <c r="B2882" s="2">
        <v>4733120</v>
      </c>
      <c r="C2882" s="2">
        <v>5104882.6092999997</v>
      </c>
      <c r="D2882" s="3">
        <v>41850</v>
      </c>
      <c r="E2882" s="2">
        <v>386949.15954999998</v>
      </c>
      <c r="F2882" s="2">
        <v>449909.87709999998</v>
      </c>
      <c r="G2882" s="3">
        <v>41996</v>
      </c>
      <c r="H2882" s="2">
        <v>633954.67850000004</v>
      </c>
      <c r="I2882" s="2">
        <v>911246.64529999997</v>
      </c>
      <c r="M2882" s="3">
        <v>41894</v>
      </c>
      <c r="N2882" s="2">
        <v>2041.86</v>
      </c>
      <c r="O2882" s="2">
        <v>2305.3652999999999</v>
      </c>
      <c r="P2882" s="3">
        <v>41871</v>
      </c>
      <c r="Q2882" s="2">
        <v>223354.28004000001</v>
      </c>
      <c r="R2882" s="2">
        <v>223354.28</v>
      </c>
    </row>
    <row r="2883" spans="1:18" x14ac:dyDescent="0.3">
      <c r="A2883" s="3">
        <v>41995</v>
      </c>
      <c r="B2883" s="2">
        <v>4722310</v>
      </c>
      <c r="C2883" s="2">
        <v>5092802.9941999996</v>
      </c>
      <c r="D2883" s="3">
        <v>41849</v>
      </c>
      <c r="E2883" s="2">
        <v>386746.95552000002</v>
      </c>
      <c r="F2883" s="2">
        <v>449329.51539999997</v>
      </c>
      <c r="G2883" s="3">
        <v>41995</v>
      </c>
      <c r="H2883" s="2">
        <v>628453.86029999994</v>
      </c>
      <c r="I2883" s="2">
        <v>903264.03830000001</v>
      </c>
      <c r="M2883" s="3">
        <v>41893</v>
      </c>
      <c r="N2883" s="2">
        <v>2034.16</v>
      </c>
      <c r="O2883" s="2">
        <v>2296.6691999999998</v>
      </c>
      <c r="P2883" s="3">
        <v>41870</v>
      </c>
      <c r="Q2883" s="2">
        <v>223596.14262999999</v>
      </c>
      <c r="R2883" s="2">
        <v>223596.14259999999</v>
      </c>
    </row>
    <row r="2884" spans="1:18" x14ac:dyDescent="0.3">
      <c r="A2884" s="3">
        <v>41992</v>
      </c>
      <c r="B2884" s="2">
        <v>4711460</v>
      </c>
      <c r="C2884" s="2">
        <v>5081101.2619000003</v>
      </c>
      <c r="D2884" s="3">
        <v>41848</v>
      </c>
      <c r="E2884" s="2">
        <v>385392.01085000002</v>
      </c>
      <c r="F2884" s="2">
        <v>447671.96799999999</v>
      </c>
      <c r="G2884" s="3">
        <v>41992</v>
      </c>
      <c r="H2884" s="2">
        <v>626814.37749999994</v>
      </c>
      <c r="I2884" s="2">
        <v>900570.85439999995</v>
      </c>
      <c r="M2884" s="3">
        <v>41887</v>
      </c>
      <c r="N2884" s="2">
        <v>2049.41</v>
      </c>
      <c r="O2884" s="2">
        <v>2313.8870000000002</v>
      </c>
      <c r="P2884" s="3">
        <v>41869</v>
      </c>
      <c r="Q2884" s="2">
        <v>221980.3928</v>
      </c>
      <c r="R2884" s="2">
        <v>221980.3928</v>
      </c>
    </row>
    <row r="2885" spans="1:18" x14ac:dyDescent="0.3">
      <c r="A2885" s="3">
        <v>41991</v>
      </c>
      <c r="B2885" s="2">
        <v>4693480</v>
      </c>
      <c r="C2885" s="2">
        <v>5061715.5147000002</v>
      </c>
      <c r="D2885" s="3">
        <v>41845</v>
      </c>
      <c r="E2885" s="2">
        <v>374615.28242</v>
      </c>
      <c r="F2885" s="2">
        <v>435099.24239999999</v>
      </c>
      <c r="G2885" s="3">
        <v>41991</v>
      </c>
      <c r="H2885" s="2">
        <v>624690.99250000005</v>
      </c>
      <c r="I2885" s="2">
        <v>897520.09699999995</v>
      </c>
      <c r="M2885" s="3">
        <v>41886</v>
      </c>
      <c r="N2885" s="2">
        <v>2056.2600000000002</v>
      </c>
      <c r="O2885" s="2">
        <v>2321.6210000000001</v>
      </c>
      <c r="P2885" s="3">
        <v>41866</v>
      </c>
      <c r="Q2885" s="2">
        <v>222863.21859999999</v>
      </c>
      <c r="R2885" s="2">
        <v>222863.21859999999</v>
      </c>
    </row>
    <row r="2886" spans="1:18" x14ac:dyDescent="0.3">
      <c r="A2886" s="3">
        <v>41990</v>
      </c>
      <c r="B2886" s="2">
        <v>4565120</v>
      </c>
      <c r="C2886" s="2">
        <v>4923274.8468000004</v>
      </c>
      <c r="D2886" s="3">
        <v>41844</v>
      </c>
      <c r="E2886" s="2">
        <v>372349.46552999999</v>
      </c>
      <c r="F2886" s="2">
        <v>432324.06030000001</v>
      </c>
      <c r="G2886" s="3">
        <v>41990</v>
      </c>
      <c r="H2886" s="2">
        <v>609836.65599999996</v>
      </c>
      <c r="I2886" s="2">
        <v>876057.56290000002</v>
      </c>
      <c r="M2886" s="3">
        <v>41885</v>
      </c>
      <c r="N2886" s="2">
        <v>2051.1999999999998</v>
      </c>
      <c r="O2886" s="2">
        <v>2315.9079999999999</v>
      </c>
      <c r="P2886" s="3">
        <v>41865</v>
      </c>
      <c r="Q2886" s="2">
        <v>222825.34315</v>
      </c>
      <c r="R2886" s="2">
        <v>222825.3432</v>
      </c>
    </row>
    <row r="2887" spans="1:18" x14ac:dyDescent="0.3">
      <c r="A2887" s="3">
        <v>41989</v>
      </c>
      <c r="B2887" s="2">
        <v>4421230</v>
      </c>
      <c r="C2887" s="2">
        <v>4768007.1715000002</v>
      </c>
      <c r="D2887" s="3">
        <v>41843</v>
      </c>
      <c r="E2887" s="2">
        <v>363069.67339000001</v>
      </c>
      <c r="F2887" s="2">
        <v>421505.23259999999</v>
      </c>
      <c r="G2887" s="3">
        <v>41989</v>
      </c>
      <c r="H2887" s="2">
        <v>590707.576</v>
      </c>
      <c r="I2887" s="2">
        <v>848577.78610000003</v>
      </c>
      <c r="M2887" s="3">
        <v>41884</v>
      </c>
      <c r="N2887" s="2">
        <v>2051.58</v>
      </c>
      <c r="O2887" s="2">
        <v>2316.337</v>
      </c>
      <c r="P2887" s="3">
        <v>41864</v>
      </c>
      <c r="Q2887" s="2">
        <v>223312.22046000001</v>
      </c>
      <c r="R2887" s="2">
        <v>223312.2205</v>
      </c>
    </row>
    <row r="2888" spans="1:18" x14ac:dyDescent="0.3">
      <c r="A2888" s="3">
        <v>41988</v>
      </c>
      <c r="B2888" s="2">
        <v>4567920</v>
      </c>
      <c r="C2888" s="2">
        <v>4926204.3744000001</v>
      </c>
      <c r="D2888" s="3">
        <v>41842</v>
      </c>
      <c r="E2888" s="2">
        <v>361780.50040000002</v>
      </c>
      <c r="F2888" s="2">
        <v>419989.55680000002</v>
      </c>
      <c r="G2888" s="3">
        <v>41988</v>
      </c>
      <c r="H2888" s="2">
        <v>600120.80059999996</v>
      </c>
      <c r="I2888" s="2">
        <v>862014.45559999999</v>
      </c>
      <c r="M2888" s="3">
        <v>41883</v>
      </c>
      <c r="N2888" s="2">
        <v>2067.86</v>
      </c>
      <c r="O2888" s="2">
        <v>2334.7179999999998</v>
      </c>
      <c r="P2888" s="3">
        <v>41863</v>
      </c>
      <c r="Q2888" s="2">
        <v>222706.79611</v>
      </c>
      <c r="R2888" s="2">
        <v>222706.79610000001</v>
      </c>
    </row>
    <row r="2889" spans="1:18" x14ac:dyDescent="0.3">
      <c r="A2889" s="3">
        <v>41985</v>
      </c>
      <c r="B2889" s="2">
        <v>4635800</v>
      </c>
      <c r="C2889" s="2">
        <v>4999411.2814999996</v>
      </c>
      <c r="D2889" s="3">
        <v>41841</v>
      </c>
      <c r="E2889" s="2">
        <v>358309.43515999999</v>
      </c>
      <c r="F2889" s="2">
        <v>415917.66729999997</v>
      </c>
      <c r="G2889" s="3">
        <v>41985</v>
      </c>
      <c r="H2889" s="2">
        <v>607437.44799999997</v>
      </c>
      <c r="I2889" s="2">
        <v>872454.22349999996</v>
      </c>
      <c r="M2889" s="3">
        <v>41880</v>
      </c>
      <c r="N2889" s="2">
        <v>2068.54</v>
      </c>
      <c r="O2889" s="2">
        <v>2335.4852999999998</v>
      </c>
      <c r="P2889" s="3">
        <v>41862</v>
      </c>
      <c r="Q2889" s="2">
        <v>222871.8799</v>
      </c>
      <c r="R2889" s="2">
        <v>222871.8799</v>
      </c>
    </row>
    <row r="2890" spans="1:18" x14ac:dyDescent="0.3">
      <c r="A2890" s="3">
        <v>41984</v>
      </c>
      <c r="B2890" s="2">
        <v>4682590</v>
      </c>
      <c r="C2890" s="2">
        <v>5049870.7450000001</v>
      </c>
      <c r="D2890" s="3">
        <v>41838</v>
      </c>
      <c r="E2890" s="2">
        <v>358997.52331000002</v>
      </c>
      <c r="F2890" s="2">
        <v>416716.3848</v>
      </c>
      <c r="G2890" s="3">
        <v>41984</v>
      </c>
      <c r="H2890" s="2">
        <v>616475.46200000006</v>
      </c>
      <c r="I2890" s="2">
        <v>885435.40119999996</v>
      </c>
      <c r="M2890" s="3">
        <v>41879</v>
      </c>
      <c r="N2890" s="2">
        <v>2075.7600000000002</v>
      </c>
      <c r="O2890" s="2">
        <v>2343.6370999999999</v>
      </c>
      <c r="P2890" s="3">
        <v>41859</v>
      </c>
      <c r="Q2890" s="2">
        <v>218623.69158000001</v>
      </c>
      <c r="R2890" s="2">
        <v>218623.69159999999</v>
      </c>
    </row>
    <row r="2891" spans="1:18" x14ac:dyDescent="0.3">
      <c r="A2891" s="3">
        <v>41983</v>
      </c>
      <c r="B2891" s="2">
        <v>4667090</v>
      </c>
      <c r="C2891" s="2">
        <v>5032865.9400000004</v>
      </c>
      <c r="D2891" s="3">
        <v>41837</v>
      </c>
      <c r="E2891" s="2">
        <v>358116.55735999998</v>
      </c>
      <c r="F2891" s="2">
        <v>414992.15139999997</v>
      </c>
      <c r="G2891" s="3">
        <v>41983</v>
      </c>
      <c r="H2891" s="2">
        <v>613478.48450000002</v>
      </c>
      <c r="I2891" s="2">
        <v>880602.20539999998</v>
      </c>
      <c r="M2891" s="3">
        <v>41878</v>
      </c>
      <c r="N2891" s="2">
        <v>2074.9299999999998</v>
      </c>
      <c r="O2891" s="2">
        <v>2342.6999999999998</v>
      </c>
      <c r="P2891" s="3">
        <v>41858</v>
      </c>
      <c r="Q2891" s="2">
        <v>226084.47313999999</v>
      </c>
      <c r="R2891" s="2">
        <v>226084.4731</v>
      </c>
    </row>
    <row r="2892" spans="1:18" x14ac:dyDescent="0.3">
      <c r="A2892" s="3">
        <v>41982</v>
      </c>
      <c r="B2892" s="2">
        <v>4741570</v>
      </c>
      <c r="C2892" s="2">
        <v>5112928.2533</v>
      </c>
      <c r="D2892" s="3">
        <v>41836</v>
      </c>
      <c r="E2892" s="2">
        <v>360417.75533000001</v>
      </c>
      <c r="F2892" s="2">
        <v>417172.11210000003</v>
      </c>
      <c r="G2892" s="3">
        <v>41982</v>
      </c>
      <c r="H2892" s="2">
        <v>623330.19480000006</v>
      </c>
      <c r="I2892" s="2">
        <v>894523.20909999998</v>
      </c>
      <c r="M2892" s="3">
        <v>41877</v>
      </c>
      <c r="N2892" s="2">
        <v>2068.0500000000002</v>
      </c>
      <c r="O2892" s="2">
        <v>2334.9317000000001</v>
      </c>
      <c r="P2892" s="3">
        <v>41857</v>
      </c>
      <c r="Q2892" s="2">
        <v>224002.79190000001</v>
      </c>
      <c r="R2892" s="2">
        <v>224002.79190000001</v>
      </c>
    </row>
    <row r="2893" spans="1:18" x14ac:dyDescent="0.3">
      <c r="A2893" s="3">
        <v>41981</v>
      </c>
      <c r="B2893" s="2">
        <v>4762520</v>
      </c>
      <c r="C2893" s="2">
        <v>5135515.1149000004</v>
      </c>
      <c r="D2893" s="3">
        <v>41835</v>
      </c>
      <c r="E2893" s="2">
        <v>360015.47839</v>
      </c>
      <c r="F2893" s="2">
        <v>416568.06650000002</v>
      </c>
      <c r="G2893" s="3">
        <v>41981</v>
      </c>
      <c r="H2893" s="2">
        <v>627059.79269999999</v>
      </c>
      <c r="I2893" s="2">
        <v>899875.44770000002</v>
      </c>
      <c r="M2893" s="3">
        <v>41876</v>
      </c>
      <c r="N2893" s="2">
        <v>2060.89</v>
      </c>
      <c r="O2893" s="2">
        <v>2326.8463999999999</v>
      </c>
      <c r="P2893" s="3">
        <v>41856</v>
      </c>
      <c r="Q2893" s="2">
        <v>225267.84022000001</v>
      </c>
      <c r="R2893" s="2">
        <v>225267.84020000001</v>
      </c>
    </row>
    <row r="2894" spans="1:18" x14ac:dyDescent="0.3">
      <c r="A2894" s="3">
        <v>41978</v>
      </c>
      <c r="B2894" s="2">
        <v>4827150</v>
      </c>
      <c r="C2894" s="2">
        <v>5205165.6041000001</v>
      </c>
      <c r="D2894" s="3">
        <v>41834</v>
      </c>
      <c r="E2894" s="2">
        <v>356755.04837999999</v>
      </c>
      <c r="F2894" s="2">
        <v>412751.96299999999</v>
      </c>
      <c r="G2894" s="3">
        <v>41978</v>
      </c>
      <c r="H2894" s="2">
        <v>632260.41339999996</v>
      </c>
      <c r="I2894" s="2">
        <v>907052.60919999995</v>
      </c>
      <c r="M2894" s="3">
        <v>41873</v>
      </c>
      <c r="N2894" s="2">
        <v>2056.6999999999998</v>
      </c>
      <c r="O2894" s="2">
        <v>2322.1149999999998</v>
      </c>
      <c r="P2894" s="3">
        <v>41855</v>
      </c>
      <c r="Q2894" s="2">
        <v>227776.46197</v>
      </c>
      <c r="R2894" s="2">
        <v>227776.462</v>
      </c>
    </row>
    <row r="2895" spans="1:18" x14ac:dyDescent="0.3">
      <c r="A2895" s="3">
        <v>41977</v>
      </c>
      <c r="B2895" s="2">
        <v>4794950</v>
      </c>
      <c r="C2895" s="2">
        <v>5170446.8344999999</v>
      </c>
      <c r="D2895" s="3">
        <v>41831</v>
      </c>
      <c r="E2895" s="2">
        <v>352982.66872000002</v>
      </c>
      <c r="F2895" s="2">
        <v>408143.21260000003</v>
      </c>
      <c r="G2895" s="3">
        <v>41977</v>
      </c>
      <c r="H2895" s="2">
        <v>628068.89599999995</v>
      </c>
      <c r="I2895" s="2">
        <v>901039.37990000006</v>
      </c>
      <c r="M2895" s="3">
        <v>41872</v>
      </c>
      <c r="N2895" s="2">
        <v>2044.21</v>
      </c>
      <c r="O2895" s="2">
        <v>2308.0131999999999</v>
      </c>
      <c r="P2895" s="3">
        <v>41852</v>
      </c>
      <c r="Q2895" s="2">
        <v>228634.28411000001</v>
      </c>
      <c r="R2895" s="2">
        <v>228634.28409999999</v>
      </c>
    </row>
    <row r="2896" spans="1:18" x14ac:dyDescent="0.3">
      <c r="A2896" s="3">
        <v>41976</v>
      </c>
      <c r="B2896" s="2">
        <v>4810900</v>
      </c>
      <c r="C2896" s="2">
        <v>5187646.6716999998</v>
      </c>
      <c r="D2896" s="3">
        <v>41830</v>
      </c>
      <c r="E2896" s="2">
        <v>350812.89905000001</v>
      </c>
      <c r="F2896" s="2">
        <v>404277.63549999997</v>
      </c>
      <c r="G2896" s="3">
        <v>41976</v>
      </c>
      <c r="H2896" s="2">
        <v>631406.13300000003</v>
      </c>
      <c r="I2896" s="2">
        <v>905637.57550000004</v>
      </c>
      <c r="M2896" s="3">
        <v>41871</v>
      </c>
      <c r="N2896" s="2">
        <v>2072.7800000000002</v>
      </c>
      <c r="O2896" s="2">
        <v>2340.2701000000002</v>
      </c>
      <c r="P2896" s="3">
        <v>41851</v>
      </c>
      <c r="Q2896" s="2">
        <v>228871.75409999999</v>
      </c>
      <c r="R2896" s="2">
        <v>228871.75409999999</v>
      </c>
    </row>
    <row r="2897" spans="1:18" x14ac:dyDescent="0.3">
      <c r="A2897" s="3">
        <v>41975</v>
      </c>
      <c r="B2897" s="2">
        <v>4805930</v>
      </c>
      <c r="C2897" s="2">
        <v>5182154.6754000001</v>
      </c>
      <c r="D2897" s="3">
        <v>41829</v>
      </c>
      <c r="E2897" s="2">
        <v>350869.20821000001</v>
      </c>
      <c r="F2897" s="2">
        <v>403850.6459</v>
      </c>
      <c r="G2897" s="3">
        <v>41975</v>
      </c>
      <c r="H2897" s="2">
        <v>630222.67260000005</v>
      </c>
      <c r="I2897" s="2">
        <v>903534.33959999995</v>
      </c>
      <c r="M2897" s="3">
        <v>41870</v>
      </c>
      <c r="N2897" s="2">
        <v>2071.14</v>
      </c>
      <c r="O2897" s="2">
        <v>2338.4185000000002</v>
      </c>
      <c r="P2897" s="3">
        <v>41850</v>
      </c>
      <c r="Q2897" s="2">
        <v>228291.84401999999</v>
      </c>
      <c r="R2897" s="2">
        <v>228291.84400000001</v>
      </c>
    </row>
    <row r="2898" spans="1:18" x14ac:dyDescent="0.3">
      <c r="A2898" s="3">
        <v>41974</v>
      </c>
      <c r="B2898" s="2">
        <v>4756210</v>
      </c>
      <c r="C2898" s="2">
        <v>5128549.3415000001</v>
      </c>
      <c r="D2898" s="3">
        <v>41828</v>
      </c>
      <c r="E2898" s="2">
        <v>355806.53321000002</v>
      </c>
      <c r="F2898" s="2">
        <v>409358.30560000002</v>
      </c>
      <c r="G2898" s="3">
        <v>41974</v>
      </c>
      <c r="H2898" s="2">
        <v>622671.87399999995</v>
      </c>
      <c r="I2898" s="2">
        <v>892532.50780000002</v>
      </c>
      <c r="M2898" s="3">
        <v>41869</v>
      </c>
      <c r="N2898" s="2">
        <v>2053.13</v>
      </c>
      <c r="O2898" s="2">
        <v>2318.0843</v>
      </c>
      <c r="P2898" s="3">
        <v>41849</v>
      </c>
      <c r="Q2898" s="2">
        <v>228935.54626</v>
      </c>
      <c r="R2898" s="2">
        <v>228935.54629999999</v>
      </c>
    </row>
    <row r="2899" spans="1:18" x14ac:dyDescent="0.3">
      <c r="A2899" s="3">
        <v>41971</v>
      </c>
      <c r="B2899" s="2">
        <v>4829170</v>
      </c>
      <c r="C2899" s="2">
        <v>5207216.1930999998</v>
      </c>
      <c r="D2899" s="3">
        <v>41827</v>
      </c>
      <c r="E2899" s="2">
        <v>354847.95368999999</v>
      </c>
      <c r="F2899" s="2">
        <v>408254.973</v>
      </c>
      <c r="G2899" s="3">
        <v>41971</v>
      </c>
      <c r="H2899" s="2">
        <v>626910.23360000004</v>
      </c>
      <c r="I2899" s="2">
        <v>898566.67110000004</v>
      </c>
      <c r="M2899" s="3">
        <v>41865</v>
      </c>
      <c r="N2899" s="2">
        <v>2063.2199999999998</v>
      </c>
      <c r="O2899" s="2">
        <v>2329.4764</v>
      </c>
      <c r="P2899" s="3">
        <v>41848</v>
      </c>
      <c r="Q2899" s="2">
        <v>228508.01728</v>
      </c>
      <c r="R2899" s="2">
        <v>228508.01730000001</v>
      </c>
    </row>
    <row r="2900" spans="1:18" x14ac:dyDescent="0.3">
      <c r="A2900" s="3">
        <v>41969</v>
      </c>
      <c r="B2900" s="2">
        <v>4767530</v>
      </c>
      <c r="C2900" s="2">
        <v>5140755.5584000004</v>
      </c>
      <c r="D2900" s="3">
        <v>41824</v>
      </c>
      <c r="E2900" s="2">
        <v>354563.46061000001</v>
      </c>
      <c r="F2900" s="2">
        <v>407870.36920000002</v>
      </c>
      <c r="G2900" s="3">
        <v>41969</v>
      </c>
      <c r="H2900" s="2">
        <v>621856.83420000004</v>
      </c>
      <c r="I2900" s="2">
        <v>891286.66859999998</v>
      </c>
      <c r="M2900" s="3">
        <v>41864</v>
      </c>
      <c r="N2900" s="2">
        <v>2062.36</v>
      </c>
      <c r="O2900" s="2">
        <v>2328.5025999999998</v>
      </c>
      <c r="P2900" s="3">
        <v>41845</v>
      </c>
      <c r="Q2900" s="2">
        <v>227484.44479000001</v>
      </c>
      <c r="R2900" s="2">
        <v>227484.4448</v>
      </c>
    </row>
    <row r="2901" spans="1:18" x14ac:dyDescent="0.3">
      <c r="A2901" s="3">
        <v>41968</v>
      </c>
      <c r="B2901" s="2">
        <v>4763360</v>
      </c>
      <c r="C2901" s="2">
        <v>5135413.8234000001</v>
      </c>
      <c r="D2901" s="3">
        <v>41823</v>
      </c>
      <c r="E2901" s="2">
        <v>353940.07364999998</v>
      </c>
      <c r="F2901" s="2">
        <v>407033.54430000001</v>
      </c>
      <c r="G2901" s="3">
        <v>41968</v>
      </c>
      <c r="H2901" s="2">
        <v>624913.86399999994</v>
      </c>
      <c r="I2901" s="2">
        <v>894916.67749999999</v>
      </c>
      <c r="M2901" s="3">
        <v>41863</v>
      </c>
      <c r="N2901" s="2">
        <v>2041.47</v>
      </c>
      <c r="O2901" s="2">
        <v>2304.9159</v>
      </c>
      <c r="P2901" s="3">
        <v>41844</v>
      </c>
      <c r="Q2901" s="2">
        <v>225979.65375999999</v>
      </c>
      <c r="R2901" s="2">
        <v>225979.6538</v>
      </c>
    </row>
    <row r="2902" spans="1:18" x14ac:dyDescent="0.3">
      <c r="A2902" s="3">
        <v>41967</v>
      </c>
      <c r="B2902" s="2">
        <v>4778510</v>
      </c>
      <c r="C2902" s="2">
        <v>5151746.3887</v>
      </c>
      <c r="D2902" s="3">
        <v>41822</v>
      </c>
      <c r="E2902" s="2">
        <v>352953.33857999998</v>
      </c>
      <c r="F2902" s="2">
        <v>405528.51169999997</v>
      </c>
      <c r="G2902" s="3">
        <v>41967</v>
      </c>
      <c r="H2902" s="2">
        <v>628577.79949999996</v>
      </c>
      <c r="I2902" s="2">
        <v>899808.20810000005</v>
      </c>
      <c r="M2902" s="3">
        <v>41862</v>
      </c>
      <c r="N2902" s="2">
        <v>2039.37</v>
      </c>
      <c r="O2902" s="2">
        <v>2302.5448999999999</v>
      </c>
      <c r="P2902" s="3">
        <v>41843</v>
      </c>
      <c r="Q2902" s="2">
        <v>225885.28211</v>
      </c>
      <c r="R2902" s="2">
        <v>225885.28210000001</v>
      </c>
    </row>
    <row r="2903" spans="1:18" x14ac:dyDescent="0.3">
      <c r="A2903" s="3">
        <v>41964</v>
      </c>
      <c r="B2903" s="2">
        <v>4727510</v>
      </c>
      <c r="C2903" s="2">
        <v>5096626.8811999997</v>
      </c>
      <c r="D2903" s="3">
        <v>41821</v>
      </c>
      <c r="E2903" s="2">
        <v>352954.49388999998</v>
      </c>
      <c r="F2903" s="2">
        <v>405432.9461</v>
      </c>
      <c r="G2903" s="3">
        <v>41964</v>
      </c>
      <c r="H2903" s="2">
        <v>627318.20129999996</v>
      </c>
      <c r="I2903" s="2">
        <v>897777.28720000002</v>
      </c>
      <c r="M2903" s="3">
        <v>41859</v>
      </c>
      <c r="N2903" s="2">
        <v>2031.1</v>
      </c>
      <c r="O2903" s="2">
        <v>2293.2076999999999</v>
      </c>
      <c r="P2903" s="3">
        <v>41842</v>
      </c>
      <c r="Q2903" s="2">
        <v>225976.38696</v>
      </c>
      <c r="R2903" s="2">
        <v>225976.38699999999</v>
      </c>
    </row>
    <row r="2904" spans="1:18" x14ac:dyDescent="0.3">
      <c r="A2904" s="3">
        <v>41963</v>
      </c>
      <c r="B2904" s="2">
        <v>4719790</v>
      </c>
      <c r="C2904" s="2">
        <v>5088300.8394999998</v>
      </c>
      <c r="D2904" s="3">
        <v>41820</v>
      </c>
      <c r="E2904" s="2">
        <v>352964.97514</v>
      </c>
      <c r="F2904" s="2">
        <v>405325.65549999999</v>
      </c>
      <c r="G2904" s="3">
        <v>41963</v>
      </c>
      <c r="H2904" s="2">
        <v>624719.38890000002</v>
      </c>
      <c r="I2904" s="2">
        <v>894058.03480000002</v>
      </c>
      <c r="M2904" s="3">
        <v>41858</v>
      </c>
      <c r="N2904" s="2">
        <v>2054.5100000000002</v>
      </c>
      <c r="O2904" s="2">
        <v>2319.6387</v>
      </c>
      <c r="P2904" s="3">
        <v>41838</v>
      </c>
      <c r="Q2904" s="2">
        <v>225652.71025</v>
      </c>
      <c r="R2904" s="2">
        <v>225652.7102</v>
      </c>
    </row>
    <row r="2905" spans="1:18" x14ac:dyDescent="0.3">
      <c r="A2905" s="3">
        <v>41962</v>
      </c>
      <c r="B2905" s="2">
        <v>4696990</v>
      </c>
      <c r="C2905" s="2">
        <v>5063280.6255999999</v>
      </c>
      <c r="D2905" s="3">
        <v>41817</v>
      </c>
      <c r="E2905" s="2">
        <v>350779.70247999998</v>
      </c>
      <c r="F2905" s="2">
        <v>402749.63309999998</v>
      </c>
      <c r="G2905" s="3">
        <v>41962</v>
      </c>
      <c r="H2905" s="2">
        <v>624150.60959999997</v>
      </c>
      <c r="I2905" s="2">
        <v>893060.31669999997</v>
      </c>
      <c r="M2905" s="3">
        <v>41857</v>
      </c>
      <c r="N2905" s="2">
        <v>2060.73</v>
      </c>
      <c r="O2905" s="2">
        <v>2326.6608999999999</v>
      </c>
      <c r="P2905" s="3">
        <v>41837</v>
      </c>
      <c r="Q2905" s="2">
        <v>228041.99329000001</v>
      </c>
      <c r="R2905" s="2">
        <v>228041.9933</v>
      </c>
    </row>
    <row r="2906" spans="1:18" x14ac:dyDescent="0.3">
      <c r="A2906" s="3">
        <v>41961</v>
      </c>
      <c r="B2906" s="2">
        <v>4655120</v>
      </c>
      <c r="C2906" s="2">
        <v>5018092.9219000004</v>
      </c>
      <c r="D2906" s="3">
        <v>41816</v>
      </c>
      <c r="E2906" s="2">
        <v>351169.50034999999</v>
      </c>
      <c r="F2906" s="2">
        <v>402888.04460000002</v>
      </c>
      <c r="G2906" s="3">
        <v>41961</v>
      </c>
      <c r="H2906" s="2">
        <v>616463.66520000005</v>
      </c>
      <c r="I2906" s="2">
        <v>881996.83640000003</v>
      </c>
      <c r="M2906" s="3">
        <v>41856</v>
      </c>
      <c r="N2906" s="2">
        <v>2066.2600000000002</v>
      </c>
      <c r="O2906" s="2">
        <v>2332.9045999999998</v>
      </c>
      <c r="P2906" s="3">
        <v>41836</v>
      </c>
      <c r="Q2906" s="2">
        <v>227503.10779000001</v>
      </c>
      <c r="R2906" s="2">
        <v>227503.1078</v>
      </c>
    </row>
    <row r="2907" spans="1:18" x14ac:dyDescent="0.3">
      <c r="A2907" s="3">
        <v>41960</v>
      </c>
      <c r="B2907" s="2">
        <v>4635170</v>
      </c>
      <c r="C2907" s="2">
        <v>4993477.5093999999</v>
      </c>
      <c r="D2907" s="3">
        <v>41815</v>
      </c>
      <c r="E2907" s="2">
        <v>348901.39399999997</v>
      </c>
      <c r="F2907" s="2">
        <v>400183.74810000003</v>
      </c>
      <c r="G2907" s="3">
        <v>41960</v>
      </c>
      <c r="H2907" s="2">
        <v>615824</v>
      </c>
      <c r="I2907" s="2">
        <v>881030.25329999998</v>
      </c>
      <c r="M2907" s="3">
        <v>41855</v>
      </c>
      <c r="N2907" s="2">
        <v>2080.42</v>
      </c>
      <c r="O2907" s="2">
        <v>2348.8919000000001</v>
      </c>
      <c r="P2907" s="3">
        <v>41835</v>
      </c>
      <c r="Q2907" s="2">
        <v>227268.05619999999</v>
      </c>
      <c r="R2907" s="2">
        <v>227268.05619999999</v>
      </c>
    </row>
    <row r="2908" spans="1:18" x14ac:dyDescent="0.3">
      <c r="A2908" s="3">
        <v>41957</v>
      </c>
      <c r="B2908" s="2">
        <v>4653400</v>
      </c>
      <c r="C2908" s="2">
        <v>5013118.5425000004</v>
      </c>
      <c r="D2908" s="3">
        <v>41814</v>
      </c>
      <c r="E2908" s="2">
        <v>350613.94566999999</v>
      </c>
      <c r="F2908" s="2">
        <v>401735.50550000003</v>
      </c>
      <c r="G2908" s="3">
        <v>41957</v>
      </c>
      <c r="H2908" s="2">
        <v>613017.21200000006</v>
      </c>
      <c r="I2908" s="2">
        <v>877014.7145</v>
      </c>
      <c r="M2908" s="3">
        <v>41852</v>
      </c>
      <c r="N2908" s="2">
        <v>2073.1</v>
      </c>
      <c r="O2908" s="2">
        <v>2340.6271999999999</v>
      </c>
      <c r="P2908" s="3">
        <v>41834</v>
      </c>
      <c r="Q2908" s="2">
        <v>224003.62140999999</v>
      </c>
      <c r="R2908" s="2">
        <v>224003.6214</v>
      </c>
    </row>
    <row r="2909" spans="1:18" x14ac:dyDescent="0.3">
      <c r="A2909" s="3">
        <v>41956</v>
      </c>
      <c r="B2909" s="2">
        <v>4620000</v>
      </c>
      <c r="C2909" s="2">
        <v>4977139.2841999996</v>
      </c>
      <c r="D2909" s="3">
        <v>41813</v>
      </c>
      <c r="E2909" s="2">
        <v>349150.68086999998</v>
      </c>
      <c r="F2909" s="2">
        <v>399438.66899999999</v>
      </c>
      <c r="G2909" s="3">
        <v>41956</v>
      </c>
      <c r="H2909" s="2">
        <v>612778.81279999996</v>
      </c>
      <c r="I2909" s="2">
        <v>876505.76760000002</v>
      </c>
      <c r="M2909" s="3">
        <v>41851</v>
      </c>
      <c r="N2909" s="2">
        <v>2076.12</v>
      </c>
      <c r="O2909" s="2">
        <v>2344.0369999999998</v>
      </c>
      <c r="P2909" s="3">
        <v>41831</v>
      </c>
      <c r="Q2909" s="2">
        <v>222764.56979000001</v>
      </c>
      <c r="R2909" s="2">
        <v>222764.5698</v>
      </c>
    </row>
    <row r="2910" spans="1:18" x14ac:dyDescent="0.3">
      <c r="A2910" s="3">
        <v>41955</v>
      </c>
      <c r="B2910" s="2">
        <v>4594300</v>
      </c>
      <c r="C2910" s="2">
        <v>4949339.9052999998</v>
      </c>
      <c r="D2910" s="3">
        <v>41810</v>
      </c>
      <c r="E2910" s="2">
        <v>350501.65954000002</v>
      </c>
      <c r="F2910" s="2">
        <v>400762.0992</v>
      </c>
      <c r="G2910" s="3">
        <v>41955</v>
      </c>
      <c r="H2910" s="2">
        <v>614843.61679999996</v>
      </c>
      <c r="I2910" s="2">
        <v>879372.84290000005</v>
      </c>
      <c r="M2910" s="3">
        <v>41850</v>
      </c>
      <c r="N2910" s="2">
        <v>2082.61</v>
      </c>
      <c r="O2910" s="2">
        <v>2351.3645000000001</v>
      </c>
      <c r="P2910" s="3">
        <v>41830</v>
      </c>
      <c r="Q2910" s="2">
        <v>222714.67483999999</v>
      </c>
      <c r="R2910" s="2">
        <v>222714.67480000001</v>
      </c>
    </row>
    <row r="2911" spans="1:18" x14ac:dyDescent="0.3">
      <c r="A2911" s="3">
        <v>41954</v>
      </c>
      <c r="B2911" s="2">
        <v>4601530</v>
      </c>
      <c r="C2911" s="2">
        <v>4956808.7877000002</v>
      </c>
      <c r="D2911" s="3">
        <v>41809</v>
      </c>
      <c r="E2911" s="2">
        <v>348110.74709000002</v>
      </c>
      <c r="F2911" s="2">
        <v>397602.61109999998</v>
      </c>
      <c r="G2911" s="3">
        <v>41954</v>
      </c>
      <c r="H2911" s="2">
        <v>619802.45039999997</v>
      </c>
      <c r="I2911" s="2">
        <v>885820.08669999999</v>
      </c>
      <c r="M2911" s="3">
        <v>41849</v>
      </c>
      <c r="N2911" s="2">
        <v>2061.9699999999998</v>
      </c>
      <c r="O2911" s="2">
        <v>2328.0608999999999</v>
      </c>
      <c r="P2911" s="3">
        <v>41829</v>
      </c>
      <c r="Q2911" s="2">
        <v>222392.32466000001</v>
      </c>
      <c r="R2911" s="2">
        <v>222392.3247</v>
      </c>
    </row>
    <row r="2912" spans="1:18" x14ac:dyDescent="0.3">
      <c r="A2912" s="3">
        <v>41953</v>
      </c>
      <c r="B2912" s="2">
        <v>4550280</v>
      </c>
      <c r="C2912" s="2">
        <v>4901603.9919999996</v>
      </c>
      <c r="D2912" s="3">
        <v>41808</v>
      </c>
      <c r="E2912" s="2">
        <v>354433.82071</v>
      </c>
      <c r="F2912" s="2">
        <v>404762.20280000003</v>
      </c>
      <c r="G2912" s="3">
        <v>41953</v>
      </c>
      <c r="H2912" s="2">
        <v>615897.21719999996</v>
      </c>
      <c r="I2912" s="2">
        <v>880238.73739999998</v>
      </c>
      <c r="M2912" s="3">
        <v>41848</v>
      </c>
      <c r="N2912" s="2">
        <v>2048.81</v>
      </c>
      <c r="O2912" s="2">
        <v>2313.2024999999999</v>
      </c>
      <c r="P2912" s="3">
        <v>41828</v>
      </c>
      <c r="Q2912" s="2">
        <v>222880.61725000001</v>
      </c>
      <c r="R2912" s="2">
        <v>222880.61730000001</v>
      </c>
    </row>
    <row r="2913" spans="1:18" x14ac:dyDescent="0.3">
      <c r="A2913" s="3">
        <v>41950</v>
      </c>
      <c r="B2913" s="2">
        <v>4526960</v>
      </c>
      <c r="C2913" s="2">
        <v>4875751.9578999998</v>
      </c>
      <c r="D2913" s="3">
        <v>41807</v>
      </c>
      <c r="E2913" s="2">
        <v>356219.97058999998</v>
      </c>
      <c r="F2913" s="2">
        <v>406599.2501</v>
      </c>
      <c r="G2913" s="3">
        <v>41950</v>
      </c>
      <c r="H2913" s="2">
        <v>612915.46400000004</v>
      </c>
      <c r="I2913" s="2">
        <v>875709.61979999999</v>
      </c>
      <c r="M2913" s="3">
        <v>41845</v>
      </c>
      <c r="N2913" s="2">
        <v>2033.85</v>
      </c>
      <c r="O2913" s="2">
        <v>2296.3119000000002</v>
      </c>
      <c r="P2913" s="3">
        <v>41827</v>
      </c>
      <c r="Q2913" s="2">
        <v>223088.27499999999</v>
      </c>
      <c r="R2913" s="2">
        <v>223088.27499999999</v>
      </c>
    </row>
    <row r="2914" spans="1:18" x14ac:dyDescent="0.3">
      <c r="A2914" s="3">
        <v>41949</v>
      </c>
      <c r="B2914" s="2">
        <v>4535930</v>
      </c>
      <c r="C2914" s="2">
        <v>4885254.3503</v>
      </c>
      <c r="D2914" s="3">
        <v>41806</v>
      </c>
      <c r="E2914" s="2">
        <v>359329.7806</v>
      </c>
      <c r="F2914" s="2">
        <v>409804.97279999999</v>
      </c>
      <c r="G2914" s="3">
        <v>41949</v>
      </c>
      <c r="H2914" s="2">
        <v>611402.304</v>
      </c>
      <c r="I2914" s="2">
        <v>873533.7095</v>
      </c>
      <c r="M2914" s="3">
        <v>41844</v>
      </c>
      <c r="N2914" s="2">
        <v>2026.62</v>
      </c>
      <c r="O2914" s="2">
        <v>2288.1477</v>
      </c>
      <c r="P2914" s="3">
        <v>41824</v>
      </c>
      <c r="Q2914" s="2">
        <v>222937.11765</v>
      </c>
      <c r="R2914" s="2">
        <v>222937.1177</v>
      </c>
    </row>
    <row r="2915" spans="1:18" x14ac:dyDescent="0.3">
      <c r="A2915" s="3">
        <v>41948</v>
      </c>
      <c r="B2915" s="2">
        <v>4527190</v>
      </c>
      <c r="C2915" s="2">
        <v>4872640.7949999999</v>
      </c>
      <c r="D2915" s="3">
        <v>41803</v>
      </c>
      <c r="E2915" s="2">
        <v>357757.86141000001</v>
      </c>
      <c r="F2915" s="2">
        <v>407877.61729999998</v>
      </c>
      <c r="G2915" s="3">
        <v>41948</v>
      </c>
      <c r="H2915" s="2">
        <v>615321.93500000006</v>
      </c>
      <c r="I2915" s="2">
        <v>878906.52150000003</v>
      </c>
      <c r="M2915" s="3">
        <v>41843</v>
      </c>
      <c r="N2915" s="2">
        <v>2028.32</v>
      </c>
      <c r="O2915" s="2">
        <v>2290.0671000000002</v>
      </c>
      <c r="P2915" s="3">
        <v>41823</v>
      </c>
      <c r="Q2915" s="2">
        <v>221290.74447999999</v>
      </c>
      <c r="R2915" s="2">
        <v>221290.7445</v>
      </c>
    </row>
    <row r="2916" spans="1:18" x14ac:dyDescent="0.3">
      <c r="A2916" s="3">
        <v>41947</v>
      </c>
      <c r="B2916" s="2">
        <v>4481910</v>
      </c>
      <c r="C2916" s="2">
        <v>4822748.8816999998</v>
      </c>
      <c r="D2916" s="3">
        <v>41802</v>
      </c>
      <c r="E2916" s="2">
        <v>352463.7046</v>
      </c>
      <c r="F2916" s="2">
        <v>401706.2818</v>
      </c>
      <c r="G2916" s="3">
        <v>41947</v>
      </c>
      <c r="H2916" s="2">
        <v>603558.09199999995</v>
      </c>
      <c r="I2916" s="2">
        <v>861656.94640000002</v>
      </c>
      <c r="M2916" s="3">
        <v>41842</v>
      </c>
      <c r="N2916" s="2">
        <v>2028.93</v>
      </c>
      <c r="O2916" s="2">
        <v>2290.7557999999999</v>
      </c>
      <c r="P2916" s="3">
        <v>41822</v>
      </c>
      <c r="Q2916" s="2">
        <v>222623.99507</v>
      </c>
      <c r="R2916" s="2">
        <v>222623.9951</v>
      </c>
    </row>
    <row r="2917" spans="1:18" x14ac:dyDescent="0.3">
      <c r="A2917" s="3">
        <v>41946</v>
      </c>
      <c r="B2917" s="2">
        <v>4503790</v>
      </c>
      <c r="C2917" s="2">
        <v>4846289.2641000003</v>
      </c>
      <c r="D2917" s="3">
        <v>41801</v>
      </c>
      <c r="E2917" s="2">
        <v>353084.95931000001</v>
      </c>
      <c r="F2917" s="2">
        <v>402312.1373</v>
      </c>
      <c r="G2917" s="3">
        <v>41946</v>
      </c>
      <c r="H2917" s="2">
        <v>606365.50589999999</v>
      </c>
      <c r="I2917" s="2">
        <v>865664.89150000003</v>
      </c>
      <c r="M2917" s="3">
        <v>41841</v>
      </c>
      <c r="N2917" s="2">
        <v>2018.5</v>
      </c>
      <c r="O2917" s="2">
        <v>2278.9798999999998</v>
      </c>
      <c r="P2917" s="3">
        <v>41821</v>
      </c>
      <c r="Q2917" s="2">
        <v>222855.89095999999</v>
      </c>
      <c r="R2917" s="2">
        <v>222855.891</v>
      </c>
    </row>
    <row r="2918" spans="1:18" x14ac:dyDescent="0.3">
      <c r="A2918" s="3">
        <v>41943</v>
      </c>
      <c r="B2918" s="2">
        <v>4466330</v>
      </c>
      <c r="C2918" s="2">
        <v>4805907.2911</v>
      </c>
      <c r="D2918" s="3">
        <v>41800</v>
      </c>
      <c r="E2918" s="2">
        <v>353015.90275000001</v>
      </c>
      <c r="F2918" s="2">
        <v>402233.45289999997</v>
      </c>
      <c r="G2918" s="3">
        <v>41943</v>
      </c>
      <c r="H2918" s="2">
        <v>601753.78399999999</v>
      </c>
      <c r="I2918" s="2">
        <v>858995.47450000001</v>
      </c>
      <c r="M2918" s="3">
        <v>41838</v>
      </c>
      <c r="N2918" s="2">
        <v>2019.42</v>
      </c>
      <c r="O2918" s="2">
        <v>2280.0185999999999</v>
      </c>
      <c r="P2918" s="3">
        <v>41820</v>
      </c>
      <c r="Q2918" s="2">
        <v>221094.86343</v>
      </c>
      <c r="R2918" s="2">
        <v>221094.8634</v>
      </c>
    </row>
    <row r="2919" spans="1:18" x14ac:dyDescent="0.3">
      <c r="A2919" s="3">
        <v>41942</v>
      </c>
      <c r="B2919" s="2">
        <v>4329330</v>
      </c>
      <c r="C2919" s="2">
        <v>4658487.0968000004</v>
      </c>
      <c r="D2919" s="3">
        <v>41799</v>
      </c>
      <c r="E2919" s="2">
        <v>347781.77301</v>
      </c>
      <c r="F2919" s="2">
        <v>396269.5797</v>
      </c>
      <c r="G2919" s="3">
        <v>41942</v>
      </c>
      <c r="H2919" s="2">
        <v>587282.6202</v>
      </c>
      <c r="I2919" s="2">
        <v>838338.08180000004</v>
      </c>
      <c r="M2919" s="3">
        <v>41837</v>
      </c>
      <c r="N2919" s="2">
        <v>2020.9</v>
      </c>
      <c r="O2919" s="2">
        <v>2281.6896000000002</v>
      </c>
      <c r="P2919" s="3">
        <v>41817</v>
      </c>
      <c r="Q2919" s="2">
        <v>220575.09286999999</v>
      </c>
      <c r="R2919" s="2">
        <v>220575.09289999999</v>
      </c>
    </row>
    <row r="2920" spans="1:18" x14ac:dyDescent="0.3">
      <c r="A2920" s="3">
        <v>41941</v>
      </c>
      <c r="B2920" s="2">
        <v>4277290</v>
      </c>
      <c r="C2920" s="2">
        <v>4602281.2709999997</v>
      </c>
      <c r="D2920" s="3">
        <v>41796</v>
      </c>
      <c r="E2920" s="2">
        <v>348375.21463</v>
      </c>
      <c r="F2920" s="2">
        <v>396928.69380000001</v>
      </c>
      <c r="G2920" s="3">
        <v>41941</v>
      </c>
      <c r="H2920" s="2">
        <v>574584.67500000005</v>
      </c>
      <c r="I2920" s="2">
        <v>819938.05740000005</v>
      </c>
      <c r="M2920" s="3">
        <v>41836</v>
      </c>
      <c r="N2920" s="2">
        <v>2013.48</v>
      </c>
      <c r="O2920" s="2">
        <v>2273.3114</v>
      </c>
      <c r="P2920" s="3">
        <v>41816</v>
      </c>
      <c r="Q2920" s="2">
        <v>223673.03141</v>
      </c>
      <c r="R2920" s="2">
        <v>223673.03140000001</v>
      </c>
    </row>
    <row r="2921" spans="1:18" x14ac:dyDescent="0.3">
      <c r="A2921" s="3">
        <v>41940</v>
      </c>
      <c r="B2921" s="2">
        <v>4303540</v>
      </c>
      <c r="C2921" s="2">
        <v>4630158.9243999999</v>
      </c>
      <c r="D2921" s="3">
        <v>41795</v>
      </c>
      <c r="E2921" s="2">
        <v>350785.64552999998</v>
      </c>
      <c r="F2921" s="2">
        <v>399328.09470000002</v>
      </c>
      <c r="G2921" s="3">
        <v>41940</v>
      </c>
      <c r="H2921" s="2">
        <v>577095.58550000004</v>
      </c>
      <c r="I2921" s="2">
        <v>823363.04520000005</v>
      </c>
      <c r="M2921" s="3">
        <v>41835</v>
      </c>
      <c r="N2921" s="2">
        <v>2012.72</v>
      </c>
      <c r="O2921" s="2">
        <v>2272.4531000000002</v>
      </c>
      <c r="P2921" s="3">
        <v>41815</v>
      </c>
      <c r="Q2921" s="2">
        <v>223083.37854000001</v>
      </c>
      <c r="R2921" s="2">
        <v>223083.37849999999</v>
      </c>
    </row>
    <row r="2922" spans="1:18" x14ac:dyDescent="0.3">
      <c r="A2922" s="3">
        <v>41939</v>
      </c>
      <c r="B2922" s="2">
        <v>4252440</v>
      </c>
      <c r="C2922" s="2">
        <v>4575186.0366000002</v>
      </c>
      <c r="D2922" s="3">
        <v>41794</v>
      </c>
      <c r="E2922" s="2">
        <v>349118.09220999997</v>
      </c>
      <c r="F2922" s="2">
        <v>397361.08159999998</v>
      </c>
      <c r="G2922" s="3">
        <v>41939</v>
      </c>
      <c r="H2922" s="2">
        <v>572343.45120000001</v>
      </c>
      <c r="I2922" s="2">
        <v>816583.00419999997</v>
      </c>
      <c r="M2922" s="3">
        <v>41834</v>
      </c>
      <c r="N2922" s="2">
        <v>1993.88</v>
      </c>
      <c r="O2922" s="2">
        <v>2251.1819</v>
      </c>
      <c r="P2922" s="3">
        <v>41814</v>
      </c>
      <c r="Q2922" s="2">
        <v>223731.43105000001</v>
      </c>
      <c r="R2922" s="2">
        <v>223731.43100000001</v>
      </c>
    </row>
    <row r="2923" spans="1:18" x14ac:dyDescent="0.3">
      <c r="A2923" s="3">
        <v>41936</v>
      </c>
      <c r="B2923" s="2">
        <v>4271120</v>
      </c>
      <c r="C2923" s="2">
        <v>4595279.2960999999</v>
      </c>
      <c r="D2923" s="3">
        <v>41793</v>
      </c>
      <c r="E2923" s="2">
        <v>352253.89126</v>
      </c>
      <c r="F2923" s="2">
        <v>400930.20199999999</v>
      </c>
      <c r="G2923" s="3">
        <v>41936</v>
      </c>
      <c r="H2923" s="2">
        <v>575636.99679999996</v>
      </c>
      <c r="I2923" s="2">
        <v>821180.22309999994</v>
      </c>
      <c r="M2923" s="3">
        <v>41831</v>
      </c>
      <c r="N2923" s="2">
        <v>1988.74</v>
      </c>
      <c r="O2923" s="2">
        <v>2245.3762000000002</v>
      </c>
      <c r="P2923" s="3">
        <v>41813</v>
      </c>
      <c r="Q2923" s="2">
        <v>224029.41774999999</v>
      </c>
      <c r="R2923" s="2">
        <v>224029.41769999999</v>
      </c>
    </row>
    <row r="2924" spans="1:18" x14ac:dyDescent="0.3">
      <c r="A2924" s="3">
        <v>41935</v>
      </c>
      <c r="B2924" s="2">
        <v>4253610</v>
      </c>
      <c r="C2924" s="2">
        <v>4576437.5563000003</v>
      </c>
      <c r="D2924" s="3">
        <v>41789</v>
      </c>
      <c r="E2924" s="2">
        <v>352386.07286000001</v>
      </c>
      <c r="F2924" s="2">
        <v>401006.00640000001</v>
      </c>
      <c r="G2924" s="3">
        <v>41935</v>
      </c>
      <c r="H2924" s="2">
        <v>572936.86450000003</v>
      </c>
      <c r="I2924" s="2">
        <v>817328.32460000005</v>
      </c>
      <c r="M2924" s="3">
        <v>41830</v>
      </c>
      <c r="N2924" s="2">
        <v>2002.84</v>
      </c>
      <c r="O2924" s="2">
        <v>2261.2957000000001</v>
      </c>
      <c r="P2924" s="3">
        <v>41810</v>
      </c>
      <c r="Q2924" s="2">
        <v>223890.92819999999</v>
      </c>
      <c r="R2924" s="2">
        <v>223890.92819999999</v>
      </c>
    </row>
    <row r="2925" spans="1:18" x14ac:dyDescent="0.3">
      <c r="A2925" s="3">
        <v>41934</v>
      </c>
      <c r="B2925" s="2">
        <v>4161089.9999999995</v>
      </c>
      <c r="C2925" s="2">
        <v>4476897.2340000002</v>
      </c>
      <c r="D2925" s="3">
        <v>41788</v>
      </c>
      <c r="E2925" s="2">
        <v>352030.27516999998</v>
      </c>
      <c r="F2925" s="2">
        <v>400579.96019999997</v>
      </c>
      <c r="G2925" s="3">
        <v>41934</v>
      </c>
      <c r="H2925" s="2">
        <v>564133.88300000003</v>
      </c>
      <c r="I2925" s="2">
        <v>804770.35089999996</v>
      </c>
      <c r="M2925" s="3">
        <v>41829</v>
      </c>
      <c r="N2925" s="2">
        <v>2000.5</v>
      </c>
      <c r="O2925" s="2">
        <v>2258.6534999999999</v>
      </c>
      <c r="P2925" s="3">
        <v>41809</v>
      </c>
      <c r="Q2925" s="2">
        <v>224132.9664</v>
      </c>
      <c r="R2925" s="2">
        <v>224132.9664</v>
      </c>
    </row>
    <row r="2926" spans="1:18" x14ac:dyDescent="0.3">
      <c r="A2926" s="3">
        <v>41933</v>
      </c>
      <c r="B2926" s="2">
        <v>4190369.9999999995</v>
      </c>
      <c r="C2926" s="2">
        <v>4508331.3650000002</v>
      </c>
      <c r="D2926" s="3">
        <v>41787</v>
      </c>
      <c r="E2926" s="2">
        <v>354497.09589</v>
      </c>
      <c r="F2926" s="2">
        <v>403381.03419999999</v>
      </c>
      <c r="G2926" s="3">
        <v>41933</v>
      </c>
      <c r="H2926" s="2">
        <v>566040.4044</v>
      </c>
      <c r="I2926" s="2">
        <v>807490.11640000006</v>
      </c>
      <c r="M2926" s="3">
        <v>41828</v>
      </c>
      <c r="N2926" s="2">
        <v>2006.66</v>
      </c>
      <c r="O2926" s="2">
        <v>2265.6084000000001</v>
      </c>
      <c r="P2926" s="3">
        <v>41808</v>
      </c>
      <c r="Q2926" s="2">
        <v>220636.82863</v>
      </c>
      <c r="R2926" s="2">
        <v>220636.82860000001</v>
      </c>
    </row>
    <row r="2927" spans="1:18" x14ac:dyDescent="0.3">
      <c r="A2927" s="3">
        <v>41932</v>
      </c>
      <c r="B2927" s="2">
        <v>4097950</v>
      </c>
      <c r="C2927" s="2">
        <v>4408891.8847000003</v>
      </c>
      <c r="D2927" s="3">
        <v>41786</v>
      </c>
      <c r="E2927" s="2">
        <v>351694.54703000002</v>
      </c>
      <c r="F2927" s="2">
        <v>400151.20659999998</v>
      </c>
      <c r="G2927" s="3">
        <v>41932</v>
      </c>
      <c r="H2927" s="2">
        <v>560348.70719999995</v>
      </c>
      <c r="I2927" s="2">
        <v>799370.57369999995</v>
      </c>
      <c r="M2927" s="3">
        <v>41827</v>
      </c>
      <c r="N2927" s="2">
        <v>2005.12</v>
      </c>
      <c r="O2927" s="2">
        <v>2263.8670000000002</v>
      </c>
      <c r="P2927" s="3">
        <v>41807</v>
      </c>
      <c r="Q2927" s="2">
        <v>218608.60081999999</v>
      </c>
      <c r="R2927" s="2">
        <v>218608.60079999999</v>
      </c>
    </row>
    <row r="2928" spans="1:18" x14ac:dyDescent="0.3">
      <c r="A2928" s="3">
        <v>41929</v>
      </c>
      <c r="B2928" s="2">
        <v>4057830</v>
      </c>
      <c r="C2928" s="2">
        <v>4365728.1602999996</v>
      </c>
      <c r="D2928" s="3">
        <v>41785</v>
      </c>
      <c r="E2928" s="2">
        <v>353930.26627999998</v>
      </c>
      <c r="F2928" s="2">
        <v>402646.97379999998</v>
      </c>
      <c r="G2928" s="3">
        <v>41929</v>
      </c>
      <c r="H2928" s="2">
        <v>556433.66399999999</v>
      </c>
      <c r="I2928" s="2">
        <v>793785.53300000005</v>
      </c>
      <c r="M2928" s="3">
        <v>41824</v>
      </c>
      <c r="N2928" s="2">
        <v>2009.66</v>
      </c>
      <c r="O2928" s="2">
        <v>2268.9929000000002</v>
      </c>
      <c r="P2928" s="3">
        <v>41806</v>
      </c>
      <c r="Q2928" s="2">
        <v>218332.53781000001</v>
      </c>
      <c r="R2928" s="2">
        <v>218332.53779999999</v>
      </c>
    </row>
    <row r="2929" spans="1:18" x14ac:dyDescent="0.3">
      <c r="A2929" s="3">
        <v>41928</v>
      </c>
      <c r="B2929" s="2">
        <v>3994620</v>
      </c>
      <c r="C2929" s="2">
        <v>4297727.9555000002</v>
      </c>
      <c r="D2929" s="3">
        <v>41782</v>
      </c>
      <c r="E2929" s="2">
        <v>353045.74638000003</v>
      </c>
      <c r="F2929" s="2">
        <v>401569.82929999998</v>
      </c>
      <c r="G2929" s="3">
        <v>41928</v>
      </c>
      <c r="H2929" s="2">
        <v>550633.50820000004</v>
      </c>
      <c r="I2929" s="2">
        <v>785511.26769999997</v>
      </c>
      <c r="M2929" s="3">
        <v>41823</v>
      </c>
      <c r="N2929" s="2">
        <v>2010.97</v>
      </c>
      <c r="O2929" s="2">
        <v>2270.4719</v>
      </c>
      <c r="P2929" s="3">
        <v>41803</v>
      </c>
      <c r="Q2929" s="2">
        <v>220247.25837</v>
      </c>
      <c r="R2929" s="2">
        <v>220247.25839999999</v>
      </c>
    </row>
    <row r="2930" spans="1:18" x14ac:dyDescent="0.3">
      <c r="A2930" s="3">
        <v>41927</v>
      </c>
      <c r="B2930" s="2">
        <v>4009800.0000000005</v>
      </c>
      <c r="C2930" s="2">
        <v>4314056.0349000003</v>
      </c>
      <c r="D2930" s="3">
        <v>41781</v>
      </c>
      <c r="E2930" s="2">
        <v>350190.74875999999</v>
      </c>
      <c r="F2930" s="2">
        <v>398187.34049999999</v>
      </c>
      <c r="G2930" s="3">
        <v>41927</v>
      </c>
      <c r="H2930" s="2">
        <v>548147.55599999998</v>
      </c>
      <c r="I2930" s="2">
        <v>781936.03189999994</v>
      </c>
      <c r="M2930" s="3">
        <v>41822</v>
      </c>
      <c r="N2930" s="2">
        <v>2015.28</v>
      </c>
      <c r="O2930" s="2">
        <v>2275.3377</v>
      </c>
      <c r="P2930" s="3">
        <v>41802</v>
      </c>
      <c r="Q2930" s="2">
        <v>218157.37547</v>
      </c>
      <c r="R2930" s="2">
        <v>218157.37549999999</v>
      </c>
    </row>
    <row r="2931" spans="1:18" x14ac:dyDescent="0.3">
      <c r="A2931" s="3">
        <v>41926</v>
      </c>
      <c r="B2931" s="2">
        <v>4058020</v>
      </c>
      <c r="C2931" s="2">
        <v>4365593.6224999996</v>
      </c>
      <c r="D2931" s="3">
        <v>41780</v>
      </c>
      <c r="E2931" s="2">
        <v>351671.04012999998</v>
      </c>
      <c r="F2931" s="2">
        <v>399730.57530000003</v>
      </c>
      <c r="G2931" s="3">
        <v>41926</v>
      </c>
      <c r="H2931" s="2">
        <v>555541.60049999994</v>
      </c>
      <c r="I2931" s="2">
        <v>792483.68409999995</v>
      </c>
      <c r="M2931" s="3">
        <v>41821</v>
      </c>
      <c r="N2931" s="2">
        <v>1999</v>
      </c>
      <c r="O2931" s="2">
        <v>2256.9569000000001</v>
      </c>
      <c r="P2931" s="3">
        <v>41801</v>
      </c>
      <c r="Q2931" s="2">
        <v>219342.1237</v>
      </c>
      <c r="R2931" s="2">
        <v>219342.1237</v>
      </c>
    </row>
    <row r="2932" spans="1:18" x14ac:dyDescent="0.3">
      <c r="A2932" s="3">
        <v>41925</v>
      </c>
      <c r="B2932" s="2">
        <v>4061910</v>
      </c>
      <c r="C2932" s="2">
        <v>4369785.034</v>
      </c>
      <c r="D2932" s="3">
        <v>41779</v>
      </c>
      <c r="E2932" s="2">
        <v>347793.78972</v>
      </c>
      <c r="F2932" s="2">
        <v>395297.57689999999</v>
      </c>
      <c r="G2932" s="3">
        <v>41925</v>
      </c>
      <c r="H2932" s="2">
        <v>552081.56759999995</v>
      </c>
      <c r="I2932" s="2">
        <v>787547.92480000004</v>
      </c>
      <c r="M2932" s="3">
        <v>41820</v>
      </c>
      <c r="N2932" s="2">
        <v>2002.21</v>
      </c>
      <c r="O2932" s="2">
        <v>2260.5810999999999</v>
      </c>
      <c r="P2932" s="3">
        <v>41800</v>
      </c>
      <c r="Q2932" s="2">
        <v>217176.02877</v>
      </c>
      <c r="R2932" s="2">
        <v>217176.0288</v>
      </c>
    </row>
    <row r="2933" spans="1:18" x14ac:dyDescent="0.3">
      <c r="A2933" s="3">
        <v>41922</v>
      </c>
      <c r="B2933" s="2">
        <v>4150179.9999999995</v>
      </c>
      <c r="C2933" s="2">
        <v>4464737.6122000003</v>
      </c>
      <c r="D2933" s="3">
        <v>41778</v>
      </c>
      <c r="E2933" s="2">
        <v>346556.97594999999</v>
      </c>
      <c r="F2933" s="2">
        <v>393891.83159999998</v>
      </c>
      <c r="G2933" s="3">
        <v>41922</v>
      </c>
      <c r="H2933" s="2">
        <v>559624.63359999994</v>
      </c>
      <c r="I2933" s="2">
        <v>798308.15729999996</v>
      </c>
      <c r="M2933" s="3">
        <v>41817</v>
      </c>
      <c r="N2933" s="2">
        <v>1988.51</v>
      </c>
      <c r="O2933" s="2">
        <v>2245.1131999999998</v>
      </c>
      <c r="P2933" s="3">
        <v>41799</v>
      </c>
      <c r="Q2933" s="2">
        <v>218748.32965</v>
      </c>
      <c r="R2933" s="2">
        <v>218748.3296</v>
      </c>
    </row>
    <row r="2934" spans="1:18" x14ac:dyDescent="0.3">
      <c r="A2934" s="3">
        <v>41921</v>
      </c>
      <c r="B2934" s="2">
        <v>4242490</v>
      </c>
      <c r="C2934" s="2">
        <v>4564048.2898000004</v>
      </c>
      <c r="D2934" s="3">
        <v>41775</v>
      </c>
      <c r="E2934" s="2">
        <v>352420.66337999998</v>
      </c>
      <c r="F2934" s="2">
        <v>400509.90870000003</v>
      </c>
      <c r="G2934" s="3">
        <v>41921</v>
      </c>
      <c r="H2934" s="2">
        <v>557956.10459999996</v>
      </c>
      <c r="I2934" s="2">
        <v>795927.98990000004</v>
      </c>
      <c r="M2934" s="3">
        <v>41816</v>
      </c>
      <c r="N2934" s="2">
        <v>1995.05</v>
      </c>
      <c r="O2934" s="2">
        <v>2251.4771000000001</v>
      </c>
      <c r="P2934" s="3">
        <v>41796</v>
      </c>
      <c r="Q2934" s="2">
        <v>218756.23686</v>
      </c>
      <c r="R2934" s="2">
        <v>218756.23689999999</v>
      </c>
    </row>
    <row r="2935" spans="1:18" x14ac:dyDescent="0.3">
      <c r="A2935" s="3">
        <v>41920</v>
      </c>
      <c r="B2935" s="2">
        <v>4359360</v>
      </c>
      <c r="C2935" s="2">
        <v>4689778.3258999996</v>
      </c>
      <c r="D2935" s="3">
        <v>41774</v>
      </c>
      <c r="E2935" s="2">
        <v>353971.35636999999</v>
      </c>
      <c r="F2935" s="2">
        <v>402203.50890000002</v>
      </c>
      <c r="G2935" s="3">
        <v>41920</v>
      </c>
      <c r="H2935" s="2">
        <v>574606.97499999998</v>
      </c>
      <c r="I2935" s="2">
        <v>819541.48320000002</v>
      </c>
      <c r="M2935" s="3">
        <v>41815</v>
      </c>
      <c r="N2935" s="2">
        <v>1981.77</v>
      </c>
      <c r="O2935" s="2">
        <v>2236.4886000000001</v>
      </c>
      <c r="P2935" s="3">
        <v>41795</v>
      </c>
      <c r="Q2935" s="2">
        <v>219037.33512999999</v>
      </c>
      <c r="R2935" s="2">
        <v>219037.3351</v>
      </c>
    </row>
    <row r="2936" spans="1:18" x14ac:dyDescent="0.3">
      <c r="A2936" s="3">
        <v>41919</v>
      </c>
      <c r="B2936" s="2">
        <v>4220010</v>
      </c>
      <c r="C2936" s="2">
        <v>4539744.4731999999</v>
      </c>
      <c r="D2936" s="3">
        <v>41773</v>
      </c>
      <c r="E2936" s="2">
        <v>358461.78162000002</v>
      </c>
      <c r="F2936" s="2">
        <v>407298.55859999999</v>
      </c>
      <c r="G2936" s="3">
        <v>41919</v>
      </c>
      <c r="H2936" s="2">
        <v>557666.84479999996</v>
      </c>
      <c r="I2936" s="2">
        <v>794965.42020000005</v>
      </c>
      <c r="M2936" s="3">
        <v>41814</v>
      </c>
      <c r="N2936" s="2">
        <v>1994.35</v>
      </c>
      <c r="O2936" s="2">
        <v>2250.6851000000001</v>
      </c>
      <c r="P2936" s="3">
        <v>41794</v>
      </c>
      <c r="Q2936" s="2">
        <v>219468.59882000001</v>
      </c>
      <c r="R2936" s="2">
        <v>219468.59880000001</v>
      </c>
    </row>
    <row r="2937" spans="1:18" x14ac:dyDescent="0.3">
      <c r="A2937" s="3">
        <v>41918</v>
      </c>
      <c r="B2937" s="2">
        <v>4279210</v>
      </c>
      <c r="C2937" s="2">
        <v>4603426.2422000002</v>
      </c>
      <c r="D2937" s="3">
        <v>41772</v>
      </c>
      <c r="E2937" s="2">
        <v>357220.51513000001</v>
      </c>
      <c r="F2937" s="2">
        <v>405792.34250000003</v>
      </c>
      <c r="G2937" s="3">
        <v>41918</v>
      </c>
      <c r="H2937" s="2">
        <v>562727.98049999995</v>
      </c>
      <c r="I2937" s="2">
        <v>802180.17200000002</v>
      </c>
      <c r="M2937" s="3">
        <v>41813</v>
      </c>
      <c r="N2937" s="2">
        <v>1974.92</v>
      </c>
      <c r="O2937" s="2">
        <v>2228.7577999999999</v>
      </c>
      <c r="P2937" s="3">
        <v>41793</v>
      </c>
      <c r="Q2937" s="2">
        <v>219178.19364000001</v>
      </c>
      <c r="R2937" s="2">
        <v>219178.1936</v>
      </c>
    </row>
    <row r="2938" spans="1:18" x14ac:dyDescent="0.3">
      <c r="A2938" s="3">
        <v>41915</v>
      </c>
      <c r="B2938" s="2">
        <v>4320540</v>
      </c>
      <c r="C2938" s="2">
        <v>4647881.4731000001</v>
      </c>
      <c r="D2938" s="3">
        <v>41771</v>
      </c>
      <c r="E2938" s="2">
        <v>358224.17885000003</v>
      </c>
      <c r="F2938" s="2">
        <v>406932.47590000002</v>
      </c>
      <c r="G2938" s="3">
        <v>41915</v>
      </c>
      <c r="H2938" s="2">
        <v>567301.92799999996</v>
      </c>
      <c r="I2938" s="2">
        <v>808700.42709999997</v>
      </c>
      <c r="M2938" s="3">
        <v>41810</v>
      </c>
      <c r="N2938" s="2">
        <v>1968.07</v>
      </c>
      <c r="O2938" s="2">
        <v>2221.027</v>
      </c>
      <c r="P2938" s="3">
        <v>41792</v>
      </c>
      <c r="Q2938" s="2">
        <v>217923.29021000001</v>
      </c>
      <c r="R2938" s="2">
        <v>217923.29019999999</v>
      </c>
    </row>
    <row r="2939" spans="1:18" x14ac:dyDescent="0.3">
      <c r="A2939" s="3">
        <v>41914</v>
      </c>
      <c r="B2939" s="2">
        <v>4227650</v>
      </c>
      <c r="C2939" s="2">
        <v>4547958.4511000002</v>
      </c>
      <c r="D2939" s="3">
        <v>41768</v>
      </c>
      <c r="E2939" s="2">
        <v>351201.26032</v>
      </c>
      <c r="F2939" s="2">
        <v>398946.83350000001</v>
      </c>
      <c r="G2939" s="3">
        <v>41914</v>
      </c>
      <c r="H2939" s="2">
        <v>556952.56599999999</v>
      </c>
      <c r="I2939" s="2">
        <v>793947.20129999996</v>
      </c>
      <c r="M2939" s="3">
        <v>41809</v>
      </c>
      <c r="N2939" s="2">
        <v>1992.03</v>
      </c>
      <c r="O2939" s="2">
        <v>2248.0666000000001</v>
      </c>
      <c r="P2939" s="3">
        <v>41789</v>
      </c>
      <c r="Q2939" s="2">
        <v>214044.30150999999</v>
      </c>
      <c r="R2939" s="2">
        <v>214044.3015</v>
      </c>
    </row>
    <row r="2940" spans="1:18" x14ac:dyDescent="0.3">
      <c r="A2940" s="3">
        <v>41913</v>
      </c>
      <c r="B2940" s="2">
        <v>4236140</v>
      </c>
      <c r="C2940" s="2">
        <v>4557092.4978</v>
      </c>
      <c r="D2940" s="3">
        <v>41767</v>
      </c>
      <c r="E2940" s="2">
        <v>350477.64055000001</v>
      </c>
      <c r="F2940" s="2">
        <v>398124.83809999999</v>
      </c>
      <c r="G2940" s="3">
        <v>41913</v>
      </c>
      <c r="H2940" s="2">
        <v>558590.00959999999</v>
      </c>
      <c r="I2940" s="2">
        <v>796281.41040000005</v>
      </c>
      <c r="M2940" s="3">
        <v>41808</v>
      </c>
      <c r="N2940" s="2">
        <v>1989.49</v>
      </c>
      <c r="O2940" s="2">
        <v>2245.1990999999998</v>
      </c>
      <c r="P2940" s="3">
        <v>41788</v>
      </c>
      <c r="Q2940" s="2">
        <v>214725.04423</v>
      </c>
      <c r="R2940" s="2">
        <v>214725.0442</v>
      </c>
    </row>
    <row r="2941" spans="1:18" x14ac:dyDescent="0.3">
      <c r="A2941" s="3">
        <v>41912</v>
      </c>
      <c r="B2941" s="2">
        <v>4284310</v>
      </c>
      <c r="C2941" s="2">
        <v>4608775.1513999999</v>
      </c>
      <c r="D2941" s="3">
        <v>41766</v>
      </c>
      <c r="E2941" s="2">
        <v>350844.44313999999</v>
      </c>
      <c r="F2941" s="2">
        <v>398130.44280000002</v>
      </c>
      <c r="G2941" s="3">
        <v>41912</v>
      </c>
      <c r="H2941" s="2">
        <v>560581.30000000005</v>
      </c>
      <c r="I2941" s="2">
        <v>799031.99309999996</v>
      </c>
      <c r="M2941" s="3">
        <v>41807</v>
      </c>
      <c r="N2941" s="2">
        <v>2001.55</v>
      </c>
      <c r="O2941" s="2">
        <v>2258.8092000000001</v>
      </c>
      <c r="P2941" s="3">
        <v>41787</v>
      </c>
      <c r="Q2941" s="2">
        <v>214869.16649</v>
      </c>
      <c r="R2941" s="2">
        <v>214869.16649999999</v>
      </c>
    </row>
    <row r="2942" spans="1:18" x14ac:dyDescent="0.3">
      <c r="A2942" s="3">
        <v>41911</v>
      </c>
      <c r="B2942" s="2">
        <v>4272440</v>
      </c>
      <c r="C2942" s="2">
        <v>4595013.6032999996</v>
      </c>
      <c r="D2942" s="3">
        <v>41765</v>
      </c>
      <c r="E2942" s="2">
        <v>355642.01877999998</v>
      </c>
      <c r="F2942" s="2">
        <v>403564.68030000001</v>
      </c>
      <c r="G2942" s="3">
        <v>41911</v>
      </c>
      <c r="H2942" s="2">
        <v>561241.63899999997</v>
      </c>
      <c r="I2942" s="2">
        <v>799899.63729999994</v>
      </c>
      <c r="M2942" s="3">
        <v>41806</v>
      </c>
      <c r="N2942" s="2">
        <v>1993.59</v>
      </c>
      <c r="O2942" s="2">
        <v>2249.8261000000002</v>
      </c>
      <c r="P2942" s="3">
        <v>41786</v>
      </c>
      <c r="Q2942" s="2">
        <v>213956.47727</v>
      </c>
      <c r="R2942" s="2">
        <v>213956.4773</v>
      </c>
    </row>
    <row r="2943" spans="1:18" x14ac:dyDescent="0.3">
      <c r="A2943" s="3">
        <v>41908</v>
      </c>
      <c r="B2943" s="2">
        <v>4252800</v>
      </c>
      <c r="C2943" s="2">
        <v>4573395.0769999996</v>
      </c>
      <c r="D2943" s="3">
        <v>41764</v>
      </c>
      <c r="E2943" s="2">
        <v>354328.74041999999</v>
      </c>
      <c r="F2943" s="2">
        <v>402057.6078</v>
      </c>
      <c r="G2943" s="3">
        <v>41908</v>
      </c>
      <c r="H2943" s="2">
        <v>557601.96499999997</v>
      </c>
      <c r="I2943" s="2">
        <v>794673.25120000006</v>
      </c>
      <c r="M2943" s="3">
        <v>41803</v>
      </c>
      <c r="N2943" s="2">
        <v>1990.85</v>
      </c>
      <c r="O2943" s="2">
        <v>2246.7339000000002</v>
      </c>
      <c r="P2943" s="3">
        <v>41785</v>
      </c>
      <c r="Q2943" s="2">
        <v>214095.80101</v>
      </c>
      <c r="R2943" s="2">
        <v>214095.80100000001</v>
      </c>
    </row>
    <row r="2944" spans="1:18" x14ac:dyDescent="0.3">
      <c r="A2944" s="3">
        <v>41907</v>
      </c>
      <c r="B2944" s="2">
        <v>4186650</v>
      </c>
      <c r="C2944" s="2">
        <v>4502009.2558000004</v>
      </c>
      <c r="D2944" s="3">
        <v>41759</v>
      </c>
      <c r="E2944" s="2">
        <v>356345.13055</v>
      </c>
      <c r="F2944" s="2">
        <v>404345.61009999999</v>
      </c>
      <c r="G2944" s="3">
        <v>41907</v>
      </c>
      <c r="H2944" s="2">
        <v>552269.70160000003</v>
      </c>
      <c r="I2944" s="2">
        <v>786933.69469999999</v>
      </c>
      <c r="M2944" s="3">
        <v>41802</v>
      </c>
      <c r="N2944" s="2">
        <v>2011.65</v>
      </c>
      <c r="O2944" s="2">
        <v>2270.2042999999999</v>
      </c>
      <c r="P2944" s="3">
        <v>41782</v>
      </c>
      <c r="Q2944" s="2">
        <v>211987.56018999999</v>
      </c>
      <c r="R2944" s="2">
        <v>211987.56020000001</v>
      </c>
    </row>
    <row r="2945" spans="1:18" x14ac:dyDescent="0.3">
      <c r="A2945" s="3">
        <v>41906</v>
      </c>
      <c r="B2945" s="2">
        <v>4257590</v>
      </c>
      <c r="C2945" s="2">
        <v>4578297.3570999997</v>
      </c>
      <c r="D2945" s="3">
        <v>41758</v>
      </c>
      <c r="E2945" s="2">
        <v>355158.30729000003</v>
      </c>
      <c r="F2945" s="2">
        <v>402880.22139999998</v>
      </c>
      <c r="G2945" s="3">
        <v>41906</v>
      </c>
      <c r="H2945" s="2">
        <v>555566.28879999998</v>
      </c>
      <c r="I2945" s="2">
        <v>791631.02919999999</v>
      </c>
      <c r="M2945" s="3">
        <v>41801</v>
      </c>
      <c r="N2945" s="2">
        <v>2014.67</v>
      </c>
      <c r="O2945" s="2">
        <v>2273.6122</v>
      </c>
      <c r="P2945" s="3">
        <v>41781</v>
      </c>
      <c r="Q2945" s="2">
        <v>210587.04558999999</v>
      </c>
      <c r="R2945" s="2">
        <v>210587.04560000001</v>
      </c>
    </row>
    <row r="2946" spans="1:18" x14ac:dyDescent="0.3">
      <c r="A2946" s="3">
        <v>41905</v>
      </c>
      <c r="B2946" s="2">
        <v>4223360</v>
      </c>
      <c r="C2946" s="2">
        <v>4541363.9906000001</v>
      </c>
      <c r="D2946" s="3">
        <v>41757</v>
      </c>
      <c r="E2946" s="2">
        <v>353071.73125999997</v>
      </c>
      <c r="F2946" s="2">
        <v>400513.27630000003</v>
      </c>
      <c r="G2946" s="3">
        <v>41905</v>
      </c>
      <c r="H2946" s="2">
        <v>555411.56799999997</v>
      </c>
      <c r="I2946" s="2">
        <v>791394.23899999994</v>
      </c>
      <c r="M2946" s="3">
        <v>41800</v>
      </c>
      <c r="N2946" s="2">
        <v>2011.8</v>
      </c>
      <c r="O2946" s="2">
        <v>2270.3733999999999</v>
      </c>
      <c r="P2946" s="3">
        <v>41780</v>
      </c>
      <c r="Q2946" s="2">
        <v>207293.03099</v>
      </c>
      <c r="R2946" s="2">
        <v>207293.03099999999</v>
      </c>
    </row>
    <row r="2947" spans="1:18" x14ac:dyDescent="0.3">
      <c r="A2947" s="3">
        <v>41904</v>
      </c>
      <c r="B2947" s="2">
        <v>4228150</v>
      </c>
      <c r="C2947" s="2">
        <v>4546515.7602000004</v>
      </c>
      <c r="D2947" s="3">
        <v>41754</v>
      </c>
      <c r="E2947" s="2">
        <v>360695.38046000001</v>
      </c>
      <c r="F2947" s="2">
        <v>409157.74839999998</v>
      </c>
      <c r="G2947" s="3">
        <v>41904</v>
      </c>
      <c r="H2947" s="2">
        <v>559851.52500000002</v>
      </c>
      <c r="I2947" s="2">
        <v>797434.51009999996</v>
      </c>
      <c r="M2947" s="3">
        <v>41799</v>
      </c>
      <c r="N2947" s="2">
        <v>1990.04</v>
      </c>
      <c r="O2947" s="2">
        <v>2245.8166000000001</v>
      </c>
      <c r="P2947" s="3">
        <v>41779</v>
      </c>
      <c r="Q2947" s="2">
        <v>207812.95713</v>
      </c>
      <c r="R2947" s="2">
        <v>207812.9571</v>
      </c>
    </row>
    <row r="2948" spans="1:18" x14ac:dyDescent="0.3">
      <c r="A2948" s="3">
        <v>41901</v>
      </c>
      <c r="B2948" s="2">
        <v>4267790</v>
      </c>
      <c r="C2948" s="2">
        <v>4589136.3059</v>
      </c>
      <c r="D2948" s="3">
        <v>41753</v>
      </c>
      <c r="E2948" s="2">
        <v>364817.97009999998</v>
      </c>
      <c r="F2948" s="2">
        <v>413814.64850000001</v>
      </c>
      <c r="G2948" s="3">
        <v>41901</v>
      </c>
      <c r="H2948" s="2">
        <v>563439.17000000004</v>
      </c>
      <c r="I2948" s="2">
        <v>802544.63630000001</v>
      </c>
      <c r="M2948" s="3">
        <v>41795</v>
      </c>
      <c r="N2948" s="2">
        <v>1995.48</v>
      </c>
      <c r="O2948" s="2">
        <v>2251.9558000000002</v>
      </c>
      <c r="P2948" s="3">
        <v>41778</v>
      </c>
      <c r="Q2948" s="2">
        <v>206134.91519</v>
      </c>
      <c r="R2948" s="2">
        <v>206134.91519999999</v>
      </c>
    </row>
    <row r="2949" spans="1:18" x14ac:dyDescent="0.3">
      <c r="A2949" s="3">
        <v>41900</v>
      </c>
      <c r="B2949" s="2">
        <v>4288540</v>
      </c>
      <c r="C2949" s="2">
        <v>4611454.6743999999</v>
      </c>
      <c r="D2949" s="3">
        <v>41752</v>
      </c>
      <c r="E2949" s="2">
        <v>366229.13655</v>
      </c>
      <c r="F2949" s="2">
        <v>415313.7683</v>
      </c>
      <c r="G2949" s="3">
        <v>41900</v>
      </c>
      <c r="H2949" s="2">
        <v>564669.30000000005</v>
      </c>
      <c r="I2949" s="2">
        <v>804296.79390000005</v>
      </c>
      <c r="M2949" s="3">
        <v>41793</v>
      </c>
      <c r="N2949" s="2">
        <v>2008.56</v>
      </c>
      <c r="O2949" s="2">
        <v>2266.7168999999999</v>
      </c>
      <c r="P2949" s="3">
        <v>41775</v>
      </c>
      <c r="Q2949" s="2">
        <v>207454.31143</v>
      </c>
      <c r="R2949" s="2">
        <v>207454.31140000001</v>
      </c>
    </row>
    <row r="2950" spans="1:18" x14ac:dyDescent="0.3">
      <c r="A2950" s="3">
        <v>41899</v>
      </c>
      <c r="B2950" s="2">
        <v>4220950</v>
      </c>
      <c r="C2950" s="2">
        <v>4538771.4064999996</v>
      </c>
      <c r="D2950" s="3">
        <v>41751</v>
      </c>
      <c r="E2950" s="2">
        <v>365563.11447999999</v>
      </c>
      <c r="F2950" s="2">
        <v>414546.32030000002</v>
      </c>
      <c r="G2950" s="3">
        <v>41899</v>
      </c>
      <c r="H2950" s="2">
        <v>560500.84739999997</v>
      </c>
      <c r="I2950" s="2">
        <v>798253.44319999998</v>
      </c>
      <c r="M2950" s="3">
        <v>41792</v>
      </c>
      <c r="N2950" s="2">
        <v>2002</v>
      </c>
      <c r="O2950" s="2">
        <v>2259.3137999999999</v>
      </c>
      <c r="P2950" s="3">
        <v>41774</v>
      </c>
      <c r="Q2950" s="2">
        <v>211010.46773999999</v>
      </c>
      <c r="R2950" s="2">
        <v>211010.46770000001</v>
      </c>
    </row>
    <row r="2951" spans="1:18" x14ac:dyDescent="0.3">
      <c r="A2951" s="3">
        <v>41898</v>
      </c>
      <c r="B2951" s="2">
        <v>4200190</v>
      </c>
      <c r="C2951" s="2">
        <v>4516373.0872</v>
      </c>
      <c r="D2951" s="3">
        <v>41750</v>
      </c>
      <c r="E2951" s="2">
        <v>365230.17499000003</v>
      </c>
      <c r="F2951" s="2">
        <v>414165.86570000002</v>
      </c>
      <c r="G2951" s="3">
        <v>41898</v>
      </c>
      <c r="H2951" s="2">
        <v>559650.59920000006</v>
      </c>
      <c r="I2951" s="2">
        <v>797042.53769999999</v>
      </c>
      <c r="M2951" s="3">
        <v>41789</v>
      </c>
      <c r="N2951" s="2">
        <v>1994.96</v>
      </c>
      <c r="O2951" s="2">
        <v>2251.3688999999999</v>
      </c>
      <c r="P2951" s="3">
        <v>41773</v>
      </c>
      <c r="Q2951" s="2">
        <v>212196.68242999999</v>
      </c>
      <c r="R2951" s="2">
        <v>212196.68239999999</v>
      </c>
    </row>
    <row r="2952" spans="1:18" x14ac:dyDescent="0.3">
      <c r="A2952" s="3">
        <v>41897</v>
      </c>
      <c r="B2952" s="2">
        <v>4185160</v>
      </c>
      <c r="C2952" s="2">
        <v>4500206.2806000002</v>
      </c>
      <c r="D2952" s="3">
        <v>41747</v>
      </c>
      <c r="E2952" s="2">
        <v>371025.25676999998</v>
      </c>
      <c r="F2952" s="2">
        <v>420737.40669999999</v>
      </c>
      <c r="G2952" s="3">
        <v>41897</v>
      </c>
      <c r="H2952" s="2">
        <v>559674.2023</v>
      </c>
      <c r="I2952" s="2">
        <v>796941.9719</v>
      </c>
      <c r="M2952" s="3">
        <v>41788</v>
      </c>
      <c r="N2952" s="2">
        <v>2012.26</v>
      </c>
      <c r="O2952" s="2">
        <v>2270.8921</v>
      </c>
      <c r="P2952" s="3">
        <v>41772</v>
      </c>
      <c r="Q2952" s="2">
        <v>210415.00593000001</v>
      </c>
      <c r="R2952" s="2">
        <v>210415.00589999999</v>
      </c>
    </row>
    <row r="2953" spans="1:18" x14ac:dyDescent="0.3">
      <c r="A2953" s="3">
        <v>41894</v>
      </c>
      <c r="B2953" s="2">
        <v>4218170</v>
      </c>
      <c r="C2953" s="2">
        <v>4535700.5719999997</v>
      </c>
      <c r="D2953" s="3">
        <v>41746</v>
      </c>
      <c r="E2953" s="2">
        <v>371659.16577000002</v>
      </c>
      <c r="F2953" s="2">
        <v>421456.25050000002</v>
      </c>
      <c r="G2953" s="3">
        <v>41894</v>
      </c>
      <c r="H2953" s="2">
        <v>557628.60400000005</v>
      </c>
      <c r="I2953" s="2">
        <v>793964.8517</v>
      </c>
      <c r="M2953" s="3">
        <v>41787</v>
      </c>
      <c r="N2953" s="2">
        <v>2017.06</v>
      </c>
      <c r="O2953" s="2">
        <v>2276.3090000000002</v>
      </c>
      <c r="P2953" s="3">
        <v>41771</v>
      </c>
      <c r="Q2953" s="2">
        <v>206968.33413999999</v>
      </c>
      <c r="R2953" s="2">
        <v>206968.33410000001</v>
      </c>
    </row>
    <row r="2954" spans="1:18" x14ac:dyDescent="0.3">
      <c r="A2954" s="3">
        <v>41893</v>
      </c>
      <c r="B2954" s="2">
        <v>4240920</v>
      </c>
      <c r="C2954" s="2">
        <v>4560169.1994000003</v>
      </c>
      <c r="D2954" s="3">
        <v>41745</v>
      </c>
      <c r="E2954" s="2">
        <v>372198.87683000002</v>
      </c>
      <c r="F2954" s="2">
        <v>422068.27529999998</v>
      </c>
      <c r="G2954" s="3">
        <v>41893</v>
      </c>
      <c r="H2954" s="2">
        <v>563740.20689999999</v>
      </c>
      <c r="I2954" s="2">
        <v>802666.69709999999</v>
      </c>
      <c r="M2954" s="3">
        <v>41786</v>
      </c>
      <c r="N2954" s="2">
        <v>1997.63</v>
      </c>
      <c r="O2954" s="2">
        <v>2254.3816999999999</v>
      </c>
      <c r="P2954" s="3">
        <v>41768</v>
      </c>
      <c r="Q2954" s="2">
        <v>208487.55945999999</v>
      </c>
      <c r="R2954" s="2">
        <v>208487.5595</v>
      </c>
    </row>
    <row r="2955" spans="1:18" x14ac:dyDescent="0.3">
      <c r="A2955" s="3">
        <v>41892</v>
      </c>
      <c r="B2955" s="2">
        <v>4235260</v>
      </c>
      <c r="C2955" s="2">
        <v>4553866.7462999998</v>
      </c>
      <c r="D2955" s="3">
        <v>41744</v>
      </c>
      <c r="E2955" s="2">
        <v>374289.12111000001</v>
      </c>
      <c r="F2955" s="2">
        <v>424413.03399999999</v>
      </c>
      <c r="G2955" s="3">
        <v>41892</v>
      </c>
      <c r="H2955" s="2">
        <v>560558.57739999995</v>
      </c>
      <c r="I2955" s="2">
        <v>797568.49829999998</v>
      </c>
      <c r="M2955" s="3">
        <v>41785</v>
      </c>
      <c r="N2955" s="2">
        <v>2010.35</v>
      </c>
      <c r="O2955" s="2">
        <v>2268.7361999999998</v>
      </c>
      <c r="P2955" s="3">
        <v>41767</v>
      </c>
      <c r="Q2955" s="2">
        <v>207793.60660999999</v>
      </c>
      <c r="R2955" s="2">
        <v>207793.6066</v>
      </c>
    </row>
    <row r="2956" spans="1:18" x14ac:dyDescent="0.3">
      <c r="A2956" s="3">
        <v>41891</v>
      </c>
      <c r="B2956" s="2">
        <v>4204370</v>
      </c>
      <c r="C2956" s="2">
        <v>4520421.2786999997</v>
      </c>
      <c r="D2956" s="3">
        <v>41743</v>
      </c>
      <c r="E2956" s="2">
        <v>379333.95201000001</v>
      </c>
      <c r="F2956" s="2">
        <v>430133.45669999998</v>
      </c>
      <c r="G2956" s="3">
        <v>41891</v>
      </c>
      <c r="H2956" s="2">
        <v>560464.76760000002</v>
      </c>
      <c r="I2956" s="2">
        <v>797376.22160000005</v>
      </c>
      <c r="M2956" s="3">
        <v>41782</v>
      </c>
      <c r="N2956" s="2">
        <v>2017.17</v>
      </c>
      <c r="O2956" s="2">
        <v>2276.4315999999999</v>
      </c>
      <c r="P2956" s="3">
        <v>41766</v>
      </c>
      <c r="Q2956" s="2">
        <v>205975.55632</v>
      </c>
      <c r="R2956" s="2">
        <v>205975.5563</v>
      </c>
    </row>
    <row r="2957" spans="1:18" x14ac:dyDescent="0.3">
      <c r="A2957" s="3">
        <v>41890</v>
      </c>
      <c r="B2957" s="2">
        <v>4212140</v>
      </c>
      <c r="C2957" s="2">
        <v>4528779.7160999998</v>
      </c>
      <c r="D2957" s="3">
        <v>41740</v>
      </c>
      <c r="E2957" s="2">
        <v>379904.03587999998</v>
      </c>
      <c r="F2957" s="2">
        <v>430768.84289999999</v>
      </c>
      <c r="G2957" s="3">
        <v>41890</v>
      </c>
      <c r="H2957" s="2">
        <v>561884.6568</v>
      </c>
      <c r="I2957" s="2">
        <v>799254.34519999998</v>
      </c>
      <c r="M2957" s="3">
        <v>41781</v>
      </c>
      <c r="N2957" s="2">
        <v>2015.59</v>
      </c>
      <c r="O2957" s="2">
        <v>2274.6478000000002</v>
      </c>
      <c r="P2957" s="3">
        <v>41761</v>
      </c>
      <c r="Q2957" s="2">
        <v>212172.50949999999</v>
      </c>
      <c r="R2957" s="2">
        <v>212172.50949999999</v>
      </c>
    </row>
    <row r="2958" spans="1:18" x14ac:dyDescent="0.3">
      <c r="A2958" s="3">
        <v>41887</v>
      </c>
      <c r="B2958" s="2">
        <v>4181899.9999999995</v>
      </c>
      <c r="C2958" s="2">
        <v>4496086.3019000003</v>
      </c>
      <c r="D2958" s="3">
        <v>41739</v>
      </c>
      <c r="E2958" s="2">
        <v>379626.26111999998</v>
      </c>
      <c r="F2958" s="2">
        <v>430450.07780000003</v>
      </c>
      <c r="G2958" s="3">
        <v>41887</v>
      </c>
      <c r="H2958" s="2">
        <v>561285.66059999994</v>
      </c>
      <c r="I2958" s="2">
        <v>798217.37620000006</v>
      </c>
      <c r="M2958" s="3">
        <v>41780</v>
      </c>
      <c r="N2958" s="2">
        <v>2008.33</v>
      </c>
      <c r="O2958" s="2">
        <v>2266.4546999999998</v>
      </c>
      <c r="P2958" s="3">
        <v>41760</v>
      </c>
      <c r="Q2958" s="2">
        <v>212929.89767999999</v>
      </c>
      <c r="R2958" s="2">
        <v>212929.8977</v>
      </c>
    </row>
    <row r="2959" spans="1:18" x14ac:dyDescent="0.3">
      <c r="A2959" s="3">
        <v>41886</v>
      </c>
      <c r="B2959" s="2">
        <v>4143709.9999999995</v>
      </c>
      <c r="C2959" s="2">
        <v>4455029.8015000001</v>
      </c>
      <c r="D2959" s="3">
        <v>41738</v>
      </c>
      <c r="E2959" s="2">
        <v>374294.78000999999</v>
      </c>
      <c r="F2959" s="2">
        <v>424404.82569999999</v>
      </c>
      <c r="G2959" s="3">
        <v>41886</v>
      </c>
      <c r="H2959" s="2">
        <v>555317.0736</v>
      </c>
      <c r="I2959" s="2">
        <v>789729.31</v>
      </c>
      <c r="M2959" s="3">
        <v>41779</v>
      </c>
      <c r="N2959" s="2">
        <v>2011.26</v>
      </c>
      <c r="O2959" s="2">
        <v>2269.7613000000001</v>
      </c>
      <c r="P2959" s="3">
        <v>41759</v>
      </c>
      <c r="Q2959" s="2">
        <v>211047.12432</v>
      </c>
      <c r="R2959" s="2">
        <v>211047.1243</v>
      </c>
    </row>
    <row r="2960" spans="1:18" x14ac:dyDescent="0.3">
      <c r="A2960" s="3">
        <v>41885</v>
      </c>
      <c r="B2960" s="2">
        <v>4151970.0000000005</v>
      </c>
      <c r="C2960" s="2">
        <v>4463906.3592999997</v>
      </c>
      <c r="D2960" s="3">
        <v>41737</v>
      </c>
      <c r="E2960" s="2">
        <v>377447.60564999998</v>
      </c>
      <c r="F2960" s="2">
        <v>427979.74709999998</v>
      </c>
      <c r="G2960" s="3">
        <v>41885</v>
      </c>
      <c r="H2960" s="2">
        <v>557161.17099999997</v>
      </c>
      <c r="I2960" s="2">
        <v>792180.42870000005</v>
      </c>
      <c r="M2960" s="3">
        <v>41778</v>
      </c>
      <c r="N2960" s="2">
        <v>2015.14</v>
      </c>
      <c r="O2960" s="2">
        <v>2274.14</v>
      </c>
      <c r="P2960" s="3">
        <v>41757</v>
      </c>
      <c r="Q2960" s="2">
        <v>210345.02673000001</v>
      </c>
      <c r="R2960" s="2">
        <v>210345.02669999999</v>
      </c>
    </row>
    <row r="2961" spans="1:18" x14ac:dyDescent="0.3">
      <c r="A2961" s="3">
        <v>41884</v>
      </c>
      <c r="B2961" s="2">
        <v>4170930.0000000005</v>
      </c>
      <c r="C2961" s="2">
        <v>4484081.1502999999</v>
      </c>
      <c r="D2961" s="3">
        <v>41733</v>
      </c>
      <c r="E2961" s="2">
        <v>369931.93809000001</v>
      </c>
      <c r="F2961" s="2">
        <v>419457.89279999997</v>
      </c>
      <c r="G2961" s="3">
        <v>41884</v>
      </c>
      <c r="H2961" s="2">
        <v>555290.61860000005</v>
      </c>
      <c r="I2961" s="2">
        <v>789081.14399999997</v>
      </c>
      <c r="M2961" s="3">
        <v>41775</v>
      </c>
      <c r="N2961" s="2">
        <v>2013.44</v>
      </c>
      <c r="O2961" s="2">
        <v>2272.2215000000001</v>
      </c>
      <c r="P2961" s="3">
        <v>41754</v>
      </c>
      <c r="Q2961" s="2">
        <v>214337.11562</v>
      </c>
      <c r="R2961" s="2">
        <v>214337.11559999999</v>
      </c>
    </row>
    <row r="2962" spans="1:18" x14ac:dyDescent="0.3">
      <c r="A2962" s="3">
        <v>41880</v>
      </c>
      <c r="B2962" s="2">
        <v>4145629.9999999995</v>
      </c>
      <c r="C2962" s="2">
        <v>4456889.5568000004</v>
      </c>
      <c r="D2962" s="3">
        <v>41732</v>
      </c>
      <c r="E2962" s="2">
        <v>368975.08744999999</v>
      </c>
      <c r="F2962" s="2">
        <v>418372.94030000002</v>
      </c>
      <c r="G2962" s="3">
        <v>41880</v>
      </c>
      <c r="H2962" s="2">
        <v>555877.63899999997</v>
      </c>
      <c r="I2962" s="2">
        <v>789915.31389999995</v>
      </c>
      <c r="M2962" s="3">
        <v>41774</v>
      </c>
      <c r="N2962" s="2">
        <v>2010.2</v>
      </c>
      <c r="O2962" s="2">
        <v>2268.5650000000001</v>
      </c>
      <c r="P2962" s="3">
        <v>41753</v>
      </c>
      <c r="Q2962" s="2">
        <v>213225.98138000001</v>
      </c>
      <c r="R2962" s="2">
        <v>213225.98139999999</v>
      </c>
    </row>
    <row r="2963" spans="1:18" x14ac:dyDescent="0.3">
      <c r="A2963" s="3">
        <v>41879</v>
      </c>
      <c r="B2963" s="2">
        <v>4129100</v>
      </c>
      <c r="C2963" s="2">
        <v>4438420.6425999999</v>
      </c>
      <c r="D2963" s="3">
        <v>41731</v>
      </c>
      <c r="E2963" s="2">
        <v>371884.62033000001</v>
      </c>
      <c r="F2963" s="2">
        <v>421671.99729999999</v>
      </c>
      <c r="G2963" s="3">
        <v>41879</v>
      </c>
      <c r="H2963" s="2">
        <v>553369.47750000004</v>
      </c>
      <c r="I2963" s="2">
        <v>786314.38520000002</v>
      </c>
      <c r="M2963" s="3">
        <v>41773</v>
      </c>
      <c r="N2963" s="2">
        <v>2010.83</v>
      </c>
      <c r="O2963" s="2">
        <v>2269.2755999999999</v>
      </c>
      <c r="P2963" s="3">
        <v>41752</v>
      </c>
      <c r="Q2963" s="2">
        <v>216089.26373000001</v>
      </c>
      <c r="R2963" s="2">
        <v>216089.26370000001</v>
      </c>
    </row>
    <row r="2964" spans="1:18" x14ac:dyDescent="0.3">
      <c r="A2964" s="3">
        <v>41878</v>
      </c>
      <c r="B2964" s="2">
        <v>4130650</v>
      </c>
      <c r="C2964" s="2">
        <v>4440089.5630999999</v>
      </c>
      <c r="D2964" s="3">
        <v>41730</v>
      </c>
      <c r="E2964" s="2">
        <v>368631.51591000002</v>
      </c>
      <c r="F2964" s="2">
        <v>417983.37190000003</v>
      </c>
      <c r="G2964" s="3">
        <v>41878</v>
      </c>
      <c r="H2964" s="2">
        <v>552639.24450000003</v>
      </c>
      <c r="I2964" s="2">
        <v>784723.4595</v>
      </c>
      <c r="M2964" s="3">
        <v>41772</v>
      </c>
      <c r="N2964" s="2">
        <v>1982.93</v>
      </c>
      <c r="O2964" s="2">
        <v>2237.7871</v>
      </c>
      <c r="P2964" s="3">
        <v>41751</v>
      </c>
      <c r="Q2964" s="2">
        <v>212254.09943</v>
      </c>
      <c r="R2964" s="2">
        <v>212254.09940000001</v>
      </c>
    </row>
    <row r="2965" spans="1:18" x14ac:dyDescent="0.3">
      <c r="A2965" s="3">
        <v>41877</v>
      </c>
      <c r="B2965" s="2">
        <v>4137349.9999999995</v>
      </c>
      <c r="C2965" s="2">
        <v>4447261.0241999999</v>
      </c>
      <c r="D2965" s="3">
        <v>41729</v>
      </c>
      <c r="E2965" s="2">
        <v>366506.12742999999</v>
      </c>
      <c r="F2965" s="2">
        <v>415573.43949999998</v>
      </c>
      <c r="G2965" s="3">
        <v>41877</v>
      </c>
      <c r="H2965" s="2">
        <v>551931.3321</v>
      </c>
      <c r="I2965" s="2">
        <v>782929.96770000004</v>
      </c>
      <c r="M2965" s="3">
        <v>41771</v>
      </c>
      <c r="N2965" s="2">
        <v>1964.94</v>
      </c>
      <c r="O2965" s="2">
        <v>2217.4845999999998</v>
      </c>
      <c r="P2965" s="3">
        <v>41750</v>
      </c>
      <c r="Q2965" s="2">
        <v>214420.99557999999</v>
      </c>
      <c r="R2965" s="2">
        <v>214420.99559999999</v>
      </c>
    </row>
    <row r="2966" spans="1:18" x14ac:dyDescent="0.3">
      <c r="A2966" s="3">
        <v>41876</v>
      </c>
      <c r="B2966" s="2">
        <v>4146470</v>
      </c>
      <c r="C2966" s="2">
        <v>4457064.5461999997</v>
      </c>
      <c r="D2966" s="3">
        <v>41726</v>
      </c>
      <c r="E2966" s="2">
        <v>370358.30352999998</v>
      </c>
      <c r="F2966" s="2">
        <v>419941.3394</v>
      </c>
      <c r="G2966" s="3">
        <v>41876</v>
      </c>
      <c r="H2966" s="2">
        <v>555757.20140000002</v>
      </c>
      <c r="I2966" s="2">
        <v>788323.36540000001</v>
      </c>
      <c r="M2966" s="3">
        <v>41768</v>
      </c>
      <c r="N2966" s="2">
        <v>1956.55</v>
      </c>
      <c r="O2966" s="2">
        <v>2208.0162999999998</v>
      </c>
      <c r="P2966" s="3">
        <v>41747</v>
      </c>
      <c r="Q2966" s="2">
        <v>214600.58421</v>
      </c>
      <c r="R2966" s="2">
        <v>214600.58420000001</v>
      </c>
    </row>
    <row r="2967" spans="1:18" x14ac:dyDescent="0.3">
      <c r="A2967" s="3">
        <v>41873</v>
      </c>
      <c r="B2967" s="2">
        <v>4133440</v>
      </c>
      <c r="C2967" s="2">
        <v>4442816.8590000002</v>
      </c>
      <c r="D2967" s="3">
        <v>41725</v>
      </c>
      <c r="E2967" s="2">
        <v>370420.53288000001</v>
      </c>
      <c r="F2967" s="2">
        <v>420011.89990000002</v>
      </c>
      <c r="G2967" s="3">
        <v>41873</v>
      </c>
      <c r="H2967" s="2">
        <v>553505.15700000001</v>
      </c>
      <c r="I2967" s="2">
        <v>785076.27469999995</v>
      </c>
      <c r="M2967" s="3">
        <v>41767</v>
      </c>
      <c r="N2967" s="2">
        <v>1950.6</v>
      </c>
      <c r="O2967" s="2">
        <v>2201.3015999999998</v>
      </c>
      <c r="P2967" s="3">
        <v>41746</v>
      </c>
      <c r="Q2967" s="2">
        <v>213309.76871</v>
      </c>
      <c r="R2967" s="2">
        <v>213309.76869999999</v>
      </c>
    </row>
    <row r="2968" spans="1:18" x14ac:dyDescent="0.3">
      <c r="A2968" s="3">
        <v>41872</v>
      </c>
      <c r="B2968" s="2">
        <v>4136949.9999999995</v>
      </c>
      <c r="C2968" s="2">
        <v>4446588.0935000004</v>
      </c>
      <c r="D2968" s="3">
        <v>41724</v>
      </c>
      <c r="E2968" s="2">
        <v>376011.34153999999</v>
      </c>
      <c r="F2968" s="2">
        <v>426306.16379999998</v>
      </c>
      <c r="G2968" s="3">
        <v>41872</v>
      </c>
      <c r="H2968" s="2">
        <v>555821.90280000004</v>
      </c>
      <c r="I2968" s="2">
        <v>788362.28229999996</v>
      </c>
      <c r="M2968" s="3">
        <v>41766</v>
      </c>
      <c r="N2968" s="2">
        <v>1939.88</v>
      </c>
      <c r="O2968" s="2">
        <v>2189.2033999999999</v>
      </c>
      <c r="P2968" s="3">
        <v>41745</v>
      </c>
      <c r="Q2968" s="2">
        <v>213359.64447999999</v>
      </c>
      <c r="R2968" s="2">
        <v>213359.64449999999</v>
      </c>
    </row>
    <row r="2969" spans="1:18" x14ac:dyDescent="0.3">
      <c r="A2969" s="3">
        <v>41871</v>
      </c>
      <c r="B2969" s="2">
        <v>4133040.0000000005</v>
      </c>
      <c r="C2969" s="2">
        <v>4442379.1995999999</v>
      </c>
      <c r="D2969" s="3">
        <v>41723</v>
      </c>
      <c r="E2969" s="2">
        <v>377438.18728999997</v>
      </c>
      <c r="F2969" s="2">
        <v>427923.8627</v>
      </c>
      <c r="G2969" s="3">
        <v>41871</v>
      </c>
      <c r="H2969" s="2">
        <v>554804.06850000005</v>
      </c>
      <c r="I2969" s="2">
        <v>786918.61450000003</v>
      </c>
      <c r="M2969" s="3">
        <v>41761</v>
      </c>
      <c r="N2969" s="2">
        <v>1959.44</v>
      </c>
      <c r="O2969" s="2">
        <v>2211.2773000000002</v>
      </c>
      <c r="P2969" s="3">
        <v>41744</v>
      </c>
      <c r="Q2969" s="2">
        <v>210059.99703999999</v>
      </c>
      <c r="R2969" s="2">
        <v>210059.997</v>
      </c>
    </row>
    <row r="2970" spans="1:18" x14ac:dyDescent="0.3">
      <c r="A2970" s="3">
        <v>41870</v>
      </c>
      <c r="B2970" s="2">
        <v>4118950</v>
      </c>
      <c r="C2970" s="2">
        <v>4427243.0223000003</v>
      </c>
      <c r="D2970" s="3">
        <v>41722</v>
      </c>
      <c r="E2970" s="2">
        <v>378743.30265999999</v>
      </c>
      <c r="F2970" s="2">
        <v>429403.54869999998</v>
      </c>
      <c r="G2970" s="3">
        <v>41870</v>
      </c>
      <c r="H2970" s="2">
        <v>551147.10600000003</v>
      </c>
      <c r="I2970" s="2">
        <v>781703.77520000003</v>
      </c>
      <c r="M2970" s="3">
        <v>41759</v>
      </c>
      <c r="N2970" s="2">
        <v>1961.79</v>
      </c>
      <c r="O2970" s="2">
        <v>2213.9292999999998</v>
      </c>
      <c r="P2970" s="3">
        <v>41743</v>
      </c>
      <c r="Q2970" s="2">
        <v>207207.09365</v>
      </c>
      <c r="R2970" s="2">
        <v>207207.0937</v>
      </c>
    </row>
    <row r="2971" spans="1:18" x14ac:dyDescent="0.3">
      <c r="A2971" s="3">
        <v>41869</v>
      </c>
      <c r="B2971" s="2">
        <v>4090330</v>
      </c>
      <c r="C2971" s="2">
        <v>4393822.6446000002</v>
      </c>
      <c r="D2971" s="3">
        <v>41719</v>
      </c>
      <c r="E2971" s="2">
        <v>374156.52386999998</v>
      </c>
      <c r="F2971" s="2">
        <v>424203.24790000002</v>
      </c>
      <c r="G2971" s="3">
        <v>41869</v>
      </c>
      <c r="H2971" s="2">
        <v>546002.13159999996</v>
      </c>
      <c r="I2971" s="2">
        <v>774303.20570000005</v>
      </c>
      <c r="M2971" s="3">
        <v>41758</v>
      </c>
      <c r="N2971" s="2">
        <v>1964.77</v>
      </c>
      <c r="O2971" s="2">
        <v>2217.2923000000001</v>
      </c>
      <c r="P2971" s="3">
        <v>41740</v>
      </c>
      <c r="Q2971" s="2">
        <v>208249.35036000001</v>
      </c>
      <c r="R2971" s="2">
        <v>208249.3504</v>
      </c>
    </row>
    <row r="2972" spans="1:18" x14ac:dyDescent="0.3">
      <c r="A2972" s="3">
        <v>41866</v>
      </c>
      <c r="B2972" s="2">
        <v>4063710.0000000005</v>
      </c>
      <c r="C2972" s="2">
        <v>4365227.8620999996</v>
      </c>
      <c r="D2972" s="3">
        <v>41718</v>
      </c>
      <c r="E2972" s="2">
        <v>362076.72727999999</v>
      </c>
      <c r="F2972" s="2">
        <v>410507.67239999998</v>
      </c>
      <c r="G2972" s="3">
        <v>41866</v>
      </c>
      <c r="H2972" s="2">
        <v>544958.88139999995</v>
      </c>
      <c r="I2972" s="2">
        <v>772823.73899999994</v>
      </c>
      <c r="M2972" s="3">
        <v>41757</v>
      </c>
      <c r="N2972" s="2">
        <v>1969.26</v>
      </c>
      <c r="O2972" s="2">
        <v>2222.3561</v>
      </c>
      <c r="P2972" s="3">
        <v>41739</v>
      </c>
      <c r="Q2972" s="2">
        <v>213197.37023</v>
      </c>
      <c r="R2972" s="2">
        <v>213197.3702</v>
      </c>
    </row>
    <row r="2973" spans="1:18" x14ac:dyDescent="0.3">
      <c r="A2973" s="3">
        <v>41865</v>
      </c>
      <c r="B2973" s="2">
        <v>4053580</v>
      </c>
      <c r="C2973" s="2">
        <v>4354340.2418999998</v>
      </c>
      <c r="D2973" s="3">
        <v>41717</v>
      </c>
      <c r="E2973" s="2">
        <v>366746.75503</v>
      </c>
      <c r="F2973" s="2">
        <v>415802.35739999998</v>
      </c>
      <c r="G2973" s="3">
        <v>41865</v>
      </c>
      <c r="H2973" s="2">
        <v>546017.13919999998</v>
      </c>
      <c r="I2973" s="2">
        <v>774171.21429999999</v>
      </c>
      <c r="M2973" s="3">
        <v>41754</v>
      </c>
      <c r="N2973" s="2">
        <v>1971.66</v>
      </c>
      <c r="O2973" s="2">
        <v>2225.0646000000002</v>
      </c>
      <c r="P2973" s="3">
        <v>41738</v>
      </c>
      <c r="Q2973" s="2">
        <v>212216.29571000001</v>
      </c>
      <c r="R2973" s="2">
        <v>212216.29569999999</v>
      </c>
    </row>
    <row r="2974" spans="1:18" x14ac:dyDescent="0.3">
      <c r="A2974" s="3">
        <v>41864</v>
      </c>
      <c r="B2974" s="2">
        <v>4066890</v>
      </c>
      <c r="C2974" s="2">
        <v>4368537.0100999996</v>
      </c>
      <c r="D2974" s="3">
        <v>41716</v>
      </c>
      <c r="E2974" s="2">
        <v>369092.01607999997</v>
      </c>
      <c r="F2974" s="2">
        <v>418461.31770000001</v>
      </c>
      <c r="G2974" s="3">
        <v>41864</v>
      </c>
      <c r="H2974" s="2">
        <v>547894.79200000002</v>
      </c>
      <c r="I2974" s="2">
        <v>776806.56889999995</v>
      </c>
      <c r="M2974" s="3">
        <v>41753</v>
      </c>
      <c r="N2974" s="2">
        <v>1998.34</v>
      </c>
      <c r="O2974" s="2">
        <v>2255.1727000000001</v>
      </c>
      <c r="P2974" s="3">
        <v>41737</v>
      </c>
      <c r="Q2974" s="2">
        <v>218589.57347999999</v>
      </c>
      <c r="R2974" s="2">
        <v>218589.5735</v>
      </c>
    </row>
    <row r="2975" spans="1:18" x14ac:dyDescent="0.3">
      <c r="A2975" s="3">
        <v>41863</v>
      </c>
      <c r="B2975" s="2">
        <v>4016289.9999999995</v>
      </c>
      <c r="C2975" s="2">
        <v>4314045.591</v>
      </c>
      <c r="D2975" s="3">
        <v>41715</v>
      </c>
      <c r="E2975" s="2">
        <v>370348.03447000001</v>
      </c>
      <c r="F2975" s="2">
        <v>419885.33960000001</v>
      </c>
      <c r="G2975" s="3">
        <v>41863</v>
      </c>
      <c r="H2975" s="2">
        <v>543808.21880000003</v>
      </c>
      <c r="I2975" s="2">
        <v>770492.02269999997</v>
      </c>
      <c r="M2975" s="3">
        <v>41752</v>
      </c>
      <c r="N2975" s="2">
        <v>2000.37</v>
      </c>
      <c r="O2975" s="2">
        <v>2257.4632999999999</v>
      </c>
      <c r="P2975" s="3">
        <v>41736</v>
      </c>
      <c r="Q2975" s="2">
        <v>221020.80491000001</v>
      </c>
      <c r="R2975" s="2">
        <v>221020.80489999999</v>
      </c>
    </row>
    <row r="2976" spans="1:18" x14ac:dyDescent="0.3">
      <c r="A2976" s="3">
        <v>41862</v>
      </c>
      <c r="B2976" s="2">
        <v>4029690.0000000005</v>
      </c>
      <c r="C2976" s="2">
        <v>4327982.5334999999</v>
      </c>
      <c r="D2976" s="3">
        <v>41712</v>
      </c>
      <c r="E2976" s="2">
        <v>369715.53629000002</v>
      </c>
      <c r="F2976" s="2">
        <v>419168.23920000001</v>
      </c>
      <c r="G2976" s="3">
        <v>41862</v>
      </c>
      <c r="H2976" s="2">
        <v>546355.49309999996</v>
      </c>
      <c r="I2976" s="2">
        <v>773785.08829999994</v>
      </c>
      <c r="M2976" s="3">
        <v>41751</v>
      </c>
      <c r="N2976" s="2">
        <v>2004.22</v>
      </c>
      <c r="O2976" s="2">
        <v>2261.8081000000002</v>
      </c>
      <c r="P2976" s="3">
        <v>41733</v>
      </c>
      <c r="Q2976" s="2">
        <v>223514.37792</v>
      </c>
      <c r="R2976" s="2">
        <v>223514.37789999999</v>
      </c>
    </row>
    <row r="2977" spans="1:18" x14ac:dyDescent="0.3">
      <c r="A2977" s="3">
        <v>41859</v>
      </c>
      <c r="B2977" s="2">
        <v>4011730</v>
      </c>
      <c r="C2977" s="2">
        <v>4308695.6177000003</v>
      </c>
      <c r="D2977" s="3">
        <v>41711</v>
      </c>
      <c r="E2977" s="2">
        <v>373270.42002999998</v>
      </c>
      <c r="F2977" s="2">
        <v>423198.61989999999</v>
      </c>
      <c r="G2977" s="3">
        <v>41859</v>
      </c>
      <c r="H2977" s="2">
        <v>546214.28399999999</v>
      </c>
      <c r="I2977" s="2">
        <v>773585.09860000003</v>
      </c>
      <c r="M2977" s="3">
        <v>41750</v>
      </c>
      <c r="N2977" s="2">
        <v>1999.22</v>
      </c>
      <c r="O2977" s="2">
        <v>2256.1655000000001</v>
      </c>
      <c r="P2977" s="3">
        <v>41732</v>
      </c>
      <c r="Q2977" s="2">
        <v>223857.63049000001</v>
      </c>
      <c r="R2977" s="2">
        <v>223857.6305</v>
      </c>
    </row>
    <row r="2978" spans="1:18" x14ac:dyDescent="0.3">
      <c r="A2978" s="3">
        <v>41858</v>
      </c>
      <c r="B2978" s="2">
        <v>4003580.0000000005</v>
      </c>
      <c r="C2978" s="2">
        <v>4299808.3022999996</v>
      </c>
      <c r="D2978" s="3">
        <v>41710</v>
      </c>
      <c r="E2978" s="2">
        <v>368251.97135000001</v>
      </c>
      <c r="F2978" s="2">
        <v>417508.90960000001</v>
      </c>
      <c r="G2978" s="3">
        <v>41858</v>
      </c>
      <c r="H2978" s="2">
        <v>541632.85750000004</v>
      </c>
      <c r="I2978" s="2">
        <v>767096.57680000004</v>
      </c>
      <c r="M2978" s="3">
        <v>41747</v>
      </c>
      <c r="N2978" s="2">
        <v>2004.28</v>
      </c>
      <c r="O2978" s="2">
        <v>2261.8755999999998</v>
      </c>
      <c r="P2978" s="3">
        <v>41731</v>
      </c>
      <c r="Q2978" s="2">
        <v>222308.10759</v>
      </c>
      <c r="R2978" s="2">
        <v>222308.10759999999</v>
      </c>
    </row>
    <row r="2979" spans="1:18" x14ac:dyDescent="0.3">
      <c r="A2979" s="3">
        <v>41857</v>
      </c>
      <c r="B2979" s="2">
        <v>4003360</v>
      </c>
      <c r="C2979" s="2">
        <v>4296694.1134000001</v>
      </c>
      <c r="D2979" s="3">
        <v>41709</v>
      </c>
      <c r="E2979" s="2">
        <v>366968.56469999999</v>
      </c>
      <c r="F2979" s="2">
        <v>416053.83600000001</v>
      </c>
      <c r="G2979" s="3">
        <v>41857</v>
      </c>
      <c r="H2979" s="2">
        <v>539134.71</v>
      </c>
      <c r="I2979" s="2">
        <v>763532.72360000003</v>
      </c>
      <c r="M2979" s="3">
        <v>41746</v>
      </c>
      <c r="N2979" s="2">
        <v>1992.05</v>
      </c>
      <c r="O2979" s="2">
        <v>2248.0731000000001</v>
      </c>
      <c r="P2979" s="3">
        <v>41730</v>
      </c>
      <c r="Q2979" s="2">
        <v>220337.96784</v>
      </c>
      <c r="R2979" s="2">
        <v>220337.96780000001</v>
      </c>
    </row>
    <row r="2980" spans="1:18" x14ac:dyDescent="0.3">
      <c r="A2980" s="3">
        <v>41856</v>
      </c>
      <c r="B2980" s="2">
        <v>4007119.9999999995</v>
      </c>
      <c r="C2980" s="2">
        <v>4300587.6284999996</v>
      </c>
      <c r="D2980" s="3">
        <v>41708</v>
      </c>
      <c r="E2980" s="2">
        <v>364686.47106000001</v>
      </c>
      <c r="F2980" s="2">
        <v>413466.49229999998</v>
      </c>
      <c r="G2980" s="3">
        <v>41856</v>
      </c>
      <c r="H2980" s="2">
        <v>541780.57010000001</v>
      </c>
      <c r="I2980" s="2">
        <v>766976.19290000002</v>
      </c>
      <c r="M2980" s="3">
        <v>41745</v>
      </c>
      <c r="N2980" s="2">
        <v>1992.21</v>
      </c>
      <c r="O2980" s="2">
        <v>2248.2537000000002</v>
      </c>
      <c r="P2980" s="3">
        <v>41729</v>
      </c>
      <c r="Q2980" s="2">
        <v>222796.78570000001</v>
      </c>
      <c r="R2980" s="2">
        <v>222796.78570000001</v>
      </c>
    </row>
    <row r="2981" spans="1:18" x14ac:dyDescent="0.3">
      <c r="A2981" s="3">
        <v>41855</v>
      </c>
      <c r="B2981" s="2">
        <v>4037720</v>
      </c>
      <c r="C2981" s="2">
        <v>4332117.8472999996</v>
      </c>
      <c r="D2981" s="3">
        <v>41705</v>
      </c>
      <c r="E2981" s="2">
        <v>377217.51841999998</v>
      </c>
      <c r="F2981" s="2">
        <v>427673.67739999999</v>
      </c>
      <c r="G2981" s="3">
        <v>41855</v>
      </c>
      <c r="H2981" s="2">
        <v>545573.66850000003</v>
      </c>
      <c r="I2981" s="2">
        <v>772199.27769999998</v>
      </c>
      <c r="M2981" s="3">
        <v>41744</v>
      </c>
      <c r="N2981" s="2">
        <v>1992.27</v>
      </c>
      <c r="O2981" s="2">
        <v>2248.3213999999998</v>
      </c>
      <c r="P2981" s="3">
        <v>41726</v>
      </c>
      <c r="Q2981" s="2">
        <v>222792.74789</v>
      </c>
      <c r="R2981" s="2">
        <v>222792.74789999999</v>
      </c>
    </row>
    <row r="2982" spans="1:18" x14ac:dyDescent="0.3">
      <c r="A2982" s="3">
        <v>41852</v>
      </c>
      <c r="B2982" s="2">
        <v>4008590</v>
      </c>
      <c r="C2982" s="2">
        <v>4300788.5127999997</v>
      </c>
      <c r="D2982" s="3">
        <v>41704</v>
      </c>
      <c r="E2982" s="2">
        <v>376763.46337000001</v>
      </c>
      <c r="F2982" s="2">
        <v>427158.8885</v>
      </c>
      <c r="G2982" s="3">
        <v>41852</v>
      </c>
      <c r="H2982" s="2">
        <v>545483.44620000001</v>
      </c>
      <c r="I2982" s="2">
        <v>772071.57799999998</v>
      </c>
      <c r="M2982" s="3">
        <v>41743</v>
      </c>
      <c r="N2982" s="2">
        <v>1997.02</v>
      </c>
      <c r="O2982" s="2">
        <v>2253.6819</v>
      </c>
      <c r="P2982" s="3">
        <v>41725</v>
      </c>
      <c r="Q2982" s="2">
        <v>222899.3971</v>
      </c>
      <c r="R2982" s="2">
        <v>222899.3971</v>
      </c>
    </row>
    <row r="2983" spans="1:18" x14ac:dyDescent="0.3">
      <c r="A2983" s="3">
        <v>41851</v>
      </c>
      <c r="B2983" s="2">
        <v>4016470</v>
      </c>
      <c r="C2983" s="2">
        <v>4309243.5119000003</v>
      </c>
      <c r="D2983" s="3">
        <v>41703</v>
      </c>
      <c r="E2983" s="2">
        <v>378492.71755</v>
      </c>
      <c r="F2983" s="2">
        <v>429119.44559999998</v>
      </c>
      <c r="G2983" s="3">
        <v>41851</v>
      </c>
      <c r="H2983" s="2">
        <v>544940.62199999997</v>
      </c>
      <c r="I2983" s="2">
        <v>771171.40390000003</v>
      </c>
      <c r="M2983" s="3">
        <v>41740</v>
      </c>
      <c r="N2983" s="2">
        <v>1997.44</v>
      </c>
      <c r="O2983" s="2">
        <v>2254.1534000000001</v>
      </c>
      <c r="P2983" s="3">
        <v>41724</v>
      </c>
      <c r="Q2983" s="2">
        <v>220853.42120000001</v>
      </c>
      <c r="R2983" s="2">
        <v>220853.42120000001</v>
      </c>
    </row>
    <row r="2984" spans="1:18" x14ac:dyDescent="0.3">
      <c r="A2984" s="3">
        <v>41850</v>
      </c>
      <c r="B2984" s="2">
        <v>4089220</v>
      </c>
      <c r="C2984" s="2">
        <v>4387231.0593999997</v>
      </c>
      <c r="D2984" s="3">
        <v>41702</v>
      </c>
      <c r="E2984" s="2">
        <v>380424.22980999999</v>
      </c>
      <c r="F2984" s="2">
        <v>431309.31459999998</v>
      </c>
      <c r="G2984" s="3">
        <v>41850</v>
      </c>
      <c r="H2984" s="2">
        <v>552653.26560000004</v>
      </c>
      <c r="I2984" s="2">
        <v>781967.02339999995</v>
      </c>
      <c r="M2984" s="3">
        <v>41739</v>
      </c>
      <c r="N2984" s="2">
        <v>2008.61</v>
      </c>
      <c r="O2984" s="2">
        <v>2266.759</v>
      </c>
      <c r="P2984" s="3">
        <v>41723</v>
      </c>
      <c r="Q2984" s="2">
        <v>219835.95228999999</v>
      </c>
      <c r="R2984" s="2">
        <v>219835.9523</v>
      </c>
    </row>
    <row r="2985" spans="1:18" x14ac:dyDescent="0.3">
      <c r="A2985" s="3">
        <v>41849</v>
      </c>
      <c r="B2985" s="2">
        <v>4058760.0000000005</v>
      </c>
      <c r="C2985" s="2">
        <v>4354411.7296000002</v>
      </c>
      <c r="D2985" s="3">
        <v>41701</v>
      </c>
      <c r="E2985" s="2">
        <v>382008.87987</v>
      </c>
      <c r="F2985" s="2">
        <v>433105.92560000002</v>
      </c>
      <c r="G2985" s="3">
        <v>41849</v>
      </c>
      <c r="H2985" s="2">
        <v>554730.30900000001</v>
      </c>
      <c r="I2985" s="2">
        <v>784651.39009999996</v>
      </c>
      <c r="M2985" s="3">
        <v>41738</v>
      </c>
      <c r="N2985" s="2">
        <v>1998.95</v>
      </c>
      <c r="O2985" s="2">
        <v>2255.8571999999999</v>
      </c>
      <c r="P2985" s="3">
        <v>41722</v>
      </c>
      <c r="Q2985" s="2">
        <v>221195.08163</v>
      </c>
      <c r="R2985" s="2">
        <v>221195.0816</v>
      </c>
    </row>
    <row r="2986" spans="1:18" x14ac:dyDescent="0.3">
      <c r="A2986" s="3">
        <v>41848</v>
      </c>
      <c r="B2986" s="2">
        <v>4071030.0000000005</v>
      </c>
      <c r="C2986" s="2">
        <v>4367251.6546999998</v>
      </c>
      <c r="D2986" s="3">
        <v>41698</v>
      </c>
      <c r="E2986" s="2">
        <v>379396.51101000002</v>
      </c>
      <c r="F2986" s="2">
        <v>430144.12939999998</v>
      </c>
      <c r="G2986" s="3">
        <v>41848</v>
      </c>
      <c r="H2986" s="2">
        <v>557574.29760000005</v>
      </c>
      <c r="I2986" s="2">
        <v>788553.4142</v>
      </c>
      <c r="M2986" s="3">
        <v>41737</v>
      </c>
      <c r="N2986" s="2">
        <v>1993.03</v>
      </c>
      <c r="O2986" s="2">
        <v>2249.1763999999998</v>
      </c>
      <c r="P2986" s="3">
        <v>41718</v>
      </c>
      <c r="Q2986" s="2">
        <v>217148.95538999999</v>
      </c>
      <c r="R2986" s="2">
        <v>217148.95540000001</v>
      </c>
    </row>
    <row r="2987" spans="1:18" x14ac:dyDescent="0.3">
      <c r="A2987" s="3">
        <v>41845</v>
      </c>
      <c r="B2987" s="2">
        <v>4069009.9999999995</v>
      </c>
      <c r="C2987" s="2">
        <v>4365090.6447000001</v>
      </c>
      <c r="D2987" s="3">
        <v>41697</v>
      </c>
      <c r="E2987" s="2">
        <v>374912.91687000002</v>
      </c>
      <c r="F2987" s="2">
        <v>425060.81510000001</v>
      </c>
      <c r="G2987" s="3">
        <v>41845</v>
      </c>
      <c r="H2987" s="2">
        <v>555322.71849999996</v>
      </c>
      <c r="I2987" s="2">
        <v>785369.10239999997</v>
      </c>
      <c r="M2987" s="3">
        <v>41736</v>
      </c>
      <c r="N2987" s="2">
        <v>1989.7</v>
      </c>
      <c r="O2987" s="2">
        <v>2245.4151999999999</v>
      </c>
      <c r="P2987" s="3">
        <v>41717</v>
      </c>
      <c r="Q2987" s="2">
        <v>220612.71462000001</v>
      </c>
      <c r="R2987" s="2">
        <v>220612.71460000001</v>
      </c>
    </row>
    <row r="2988" spans="1:18" x14ac:dyDescent="0.3">
      <c r="A2988" s="3">
        <v>41844</v>
      </c>
      <c r="B2988" s="2">
        <v>4106550.0000000005</v>
      </c>
      <c r="C2988" s="2">
        <v>4405356.4808999998</v>
      </c>
      <c r="D2988" s="3">
        <v>41696</v>
      </c>
      <c r="E2988" s="2">
        <v>377574.10125000001</v>
      </c>
      <c r="F2988" s="2">
        <v>428077.95630000002</v>
      </c>
      <c r="G2988" s="3">
        <v>41844</v>
      </c>
      <c r="H2988" s="2">
        <v>561435.33290000004</v>
      </c>
      <c r="I2988" s="2">
        <v>794013.91079999995</v>
      </c>
      <c r="M2988" s="3">
        <v>41733</v>
      </c>
      <c r="N2988" s="2">
        <v>1988.09</v>
      </c>
      <c r="O2988" s="2">
        <v>2243.5981999999999</v>
      </c>
      <c r="P2988" s="3">
        <v>41716</v>
      </c>
      <c r="Q2988" s="2">
        <v>219969.37891</v>
      </c>
      <c r="R2988" s="2">
        <v>219969.37890000001</v>
      </c>
    </row>
    <row r="2989" spans="1:18" x14ac:dyDescent="0.3">
      <c r="A2989" s="3">
        <v>41843</v>
      </c>
      <c r="B2989" s="2">
        <v>4082020</v>
      </c>
      <c r="C2989" s="2">
        <v>4379044.4994000001</v>
      </c>
      <c r="D2989" s="3">
        <v>41695</v>
      </c>
      <c r="E2989" s="2">
        <v>377900.96415999997</v>
      </c>
      <c r="F2989" s="2">
        <v>428448.54</v>
      </c>
      <c r="G2989" s="3">
        <v>41843</v>
      </c>
      <c r="H2989" s="2">
        <v>556186.84519999998</v>
      </c>
      <c r="I2989" s="2">
        <v>786591.19979999994</v>
      </c>
      <c r="M2989" s="3">
        <v>41732</v>
      </c>
      <c r="N2989" s="2">
        <v>1993.7</v>
      </c>
      <c r="O2989" s="2">
        <v>2249.9292</v>
      </c>
      <c r="P2989" s="3">
        <v>41715</v>
      </c>
      <c r="Q2989" s="2">
        <v>217263.74069999999</v>
      </c>
      <c r="R2989" s="2">
        <v>217263.74069999999</v>
      </c>
    </row>
    <row r="2990" spans="1:18" x14ac:dyDescent="0.3">
      <c r="A2990" s="3">
        <v>41842</v>
      </c>
      <c r="B2990" s="2">
        <v>4054599.9999999995</v>
      </c>
      <c r="C2990" s="2">
        <v>4349559.2972999997</v>
      </c>
      <c r="D2990" s="3">
        <v>41694</v>
      </c>
      <c r="E2990" s="2">
        <v>388634.83626000001</v>
      </c>
      <c r="F2990" s="2">
        <v>440618.16190000001</v>
      </c>
      <c r="G2990" s="3">
        <v>41842</v>
      </c>
      <c r="H2990" s="2">
        <v>556491.34310000006</v>
      </c>
      <c r="I2990" s="2">
        <v>787021.83810000005</v>
      </c>
      <c r="M2990" s="3">
        <v>41731</v>
      </c>
      <c r="N2990" s="2">
        <v>1997.25</v>
      </c>
      <c r="O2990" s="2">
        <v>2253.9355</v>
      </c>
      <c r="P2990" s="3">
        <v>41712</v>
      </c>
      <c r="Q2990" s="2">
        <v>219199.34916000001</v>
      </c>
      <c r="R2990" s="2">
        <v>219199.3492</v>
      </c>
    </row>
    <row r="2991" spans="1:18" x14ac:dyDescent="0.3">
      <c r="A2991" s="3">
        <v>41841</v>
      </c>
      <c r="B2991" s="2">
        <v>4040670.0000000005</v>
      </c>
      <c r="C2991" s="2">
        <v>4334616.0614999998</v>
      </c>
      <c r="D2991" s="3">
        <v>41691</v>
      </c>
      <c r="E2991" s="2">
        <v>398968.81096999999</v>
      </c>
      <c r="F2991" s="2">
        <v>452334.39649999997</v>
      </c>
      <c r="G2991" s="3">
        <v>41841</v>
      </c>
      <c r="H2991" s="2">
        <v>557879.04359999998</v>
      </c>
      <c r="I2991" s="2">
        <v>788984.40339999995</v>
      </c>
      <c r="M2991" s="3">
        <v>41730</v>
      </c>
      <c r="N2991" s="2">
        <v>1991.98</v>
      </c>
      <c r="O2991" s="2">
        <v>2247.9877999999999</v>
      </c>
      <c r="P2991" s="3">
        <v>41711</v>
      </c>
      <c r="Q2991" s="2">
        <v>225465.28998999999</v>
      </c>
      <c r="R2991" s="2">
        <v>225465.29</v>
      </c>
    </row>
    <row r="2992" spans="1:18" x14ac:dyDescent="0.3">
      <c r="A2992" s="3">
        <v>41838</v>
      </c>
      <c r="B2992" s="2">
        <v>4057150</v>
      </c>
      <c r="C2992" s="2">
        <v>4352287.2412</v>
      </c>
      <c r="D2992" s="3">
        <v>41690</v>
      </c>
      <c r="E2992" s="2">
        <v>403701.45124000002</v>
      </c>
      <c r="F2992" s="2">
        <v>457700.06900000002</v>
      </c>
      <c r="G2992" s="3">
        <v>41838</v>
      </c>
      <c r="H2992" s="2">
        <v>560869.08160000003</v>
      </c>
      <c r="I2992" s="2">
        <v>793115.11300000001</v>
      </c>
      <c r="M2992" s="3">
        <v>41729</v>
      </c>
      <c r="N2992" s="2">
        <v>1985.61</v>
      </c>
      <c r="O2992" s="2">
        <v>2240.7991000000002</v>
      </c>
      <c r="P2992" s="3">
        <v>41710</v>
      </c>
      <c r="Q2992" s="2">
        <v>223947.73327</v>
      </c>
      <c r="R2992" s="2">
        <v>223947.73329999999</v>
      </c>
    </row>
    <row r="2993" spans="1:18" x14ac:dyDescent="0.3">
      <c r="A2993" s="3">
        <v>41837</v>
      </c>
      <c r="B2993" s="2">
        <v>3992760</v>
      </c>
      <c r="C2993" s="2">
        <v>4283216.3421999998</v>
      </c>
      <c r="D2993" s="3">
        <v>41689</v>
      </c>
      <c r="E2993" s="2">
        <v>405592.57095000002</v>
      </c>
      <c r="F2993" s="2">
        <v>459844.14260000002</v>
      </c>
      <c r="G2993" s="3">
        <v>41837</v>
      </c>
      <c r="H2993" s="2">
        <v>555371.14190000005</v>
      </c>
      <c r="I2993" s="2">
        <v>785340.57310000004</v>
      </c>
      <c r="M2993" s="3">
        <v>41726</v>
      </c>
      <c r="N2993" s="2">
        <v>1981</v>
      </c>
      <c r="O2993" s="2">
        <v>2235.5967000000001</v>
      </c>
      <c r="P2993" s="3">
        <v>41709</v>
      </c>
      <c r="Q2993" s="2">
        <v>228652.74431000001</v>
      </c>
      <c r="R2993" s="2">
        <v>228652.74429999999</v>
      </c>
    </row>
    <row r="2994" spans="1:18" x14ac:dyDescent="0.3">
      <c r="A2994" s="3">
        <v>41836</v>
      </c>
      <c r="B2994" s="2">
        <v>4051090.0000000005</v>
      </c>
      <c r="C2994" s="2">
        <v>4345792.0217000004</v>
      </c>
      <c r="D2994" s="3">
        <v>41688</v>
      </c>
      <c r="E2994" s="2">
        <v>400496.66277</v>
      </c>
      <c r="F2994" s="2">
        <v>454066.61190000002</v>
      </c>
      <c r="G2994" s="3">
        <v>41836</v>
      </c>
      <c r="H2994" s="2">
        <v>561891.68400000001</v>
      </c>
      <c r="I2994" s="2">
        <v>794431.47660000005</v>
      </c>
      <c r="M2994" s="3">
        <v>41725</v>
      </c>
      <c r="N2994" s="2">
        <v>1977.97</v>
      </c>
      <c r="O2994" s="2">
        <v>2232.0744</v>
      </c>
      <c r="P2994" s="3">
        <v>41708</v>
      </c>
      <c r="Q2994" s="2">
        <v>226394.43114999999</v>
      </c>
      <c r="R2994" s="2">
        <v>226394.43119999999</v>
      </c>
    </row>
    <row r="2995" spans="1:18" x14ac:dyDescent="0.3">
      <c r="A2995" s="3">
        <v>41835</v>
      </c>
      <c r="B2995" s="2">
        <v>4022380</v>
      </c>
      <c r="C2995" s="2">
        <v>4314989.2269000001</v>
      </c>
      <c r="D2995" s="3">
        <v>41687</v>
      </c>
      <c r="E2995" s="2">
        <v>404032.21273000003</v>
      </c>
      <c r="F2995" s="2">
        <v>458075.07280000002</v>
      </c>
      <c r="G2995" s="3">
        <v>41835</v>
      </c>
      <c r="H2995" s="2">
        <v>559532.41639999999</v>
      </c>
      <c r="I2995" s="2">
        <v>791095.82220000005</v>
      </c>
      <c r="M2995" s="3">
        <v>41724</v>
      </c>
      <c r="N2995" s="2">
        <v>1964.31</v>
      </c>
      <c r="O2995" s="2">
        <v>2216.6595000000002</v>
      </c>
      <c r="P2995" s="3">
        <v>41705</v>
      </c>
      <c r="Q2995" s="2">
        <v>228011.92873000001</v>
      </c>
      <c r="R2995" s="2">
        <v>228011.92869999999</v>
      </c>
    </row>
    <row r="2996" spans="1:18" x14ac:dyDescent="0.3">
      <c r="A2996" s="3">
        <v>41834</v>
      </c>
      <c r="B2996" s="2">
        <v>4003420</v>
      </c>
      <c r="C2996" s="2">
        <v>4294649.9457999999</v>
      </c>
      <c r="D2996" s="3">
        <v>41684</v>
      </c>
      <c r="E2996" s="2">
        <v>400940.03966000001</v>
      </c>
      <c r="F2996" s="2">
        <v>454569.29440000001</v>
      </c>
      <c r="G2996" s="3">
        <v>41834</v>
      </c>
      <c r="H2996" s="2">
        <v>555379.15839999996</v>
      </c>
      <c r="I2996" s="2">
        <v>785223.73160000006</v>
      </c>
      <c r="M2996" s="3">
        <v>41723</v>
      </c>
      <c r="N2996" s="2">
        <v>1941.25</v>
      </c>
      <c r="O2996" s="2">
        <v>2190.6356000000001</v>
      </c>
      <c r="P2996" s="3">
        <v>41704</v>
      </c>
      <c r="Q2996" s="2">
        <v>225829.63094999999</v>
      </c>
      <c r="R2996" s="2">
        <v>225829.63099999999</v>
      </c>
    </row>
    <row r="2997" spans="1:18" x14ac:dyDescent="0.3">
      <c r="A2997" s="3">
        <v>41831</v>
      </c>
      <c r="B2997" s="2">
        <v>3980090</v>
      </c>
      <c r="C2997" s="2">
        <v>4269630.3343000002</v>
      </c>
      <c r="D2997" s="3">
        <v>41683</v>
      </c>
      <c r="E2997" s="2">
        <v>399768.79830999998</v>
      </c>
      <c r="F2997" s="2">
        <v>453241.38919999998</v>
      </c>
      <c r="G2997" s="3">
        <v>41831</v>
      </c>
      <c r="H2997" s="2">
        <v>555978.61620000005</v>
      </c>
      <c r="I2997" s="2">
        <v>786071.27599999995</v>
      </c>
      <c r="M2997" s="3">
        <v>41722</v>
      </c>
      <c r="N2997" s="2">
        <v>1945.55</v>
      </c>
      <c r="O2997" s="2">
        <v>2195.4875999999999</v>
      </c>
      <c r="P2997" s="3">
        <v>41703</v>
      </c>
      <c r="Q2997" s="2">
        <v>225833.17233999999</v>
      </c>
      <c r="R2997" s="2">
        <v>225833.17230000001</v>
      </c>
    </row>
    <row r="2998" spans="1:18" x14ac:dyDescent="0.3">
      <c r="A2998" s="3">
        <v>41830</v>
      </c>
      <c r="B2998" s="2">
        <v>3939790</v>
      </c>
      <c r="C2998" s="2">
        <v>4226395.4726</v>
      </c>
      <c r="D2998" s="3">
        <v>41682</v>
      </c>
      <c r="E2998" s="2">
        <v>401474.46117000002</v>
      </c>
      <c r="F2998" s="2">
        <v>455175.19949999999</v>
      </c>
      <c r="G2998" s="3">
        <v>41830</v>
      </c>
      <c r="H2998" s="2">
        <v>554306.86</v>
      </c>
      <c r="I2998" s="2">
        <v>783707.66070000001</v>
      </c>
      <c r="M2998" s="3">
        <v>41719</v>
      </c>
      <c r="N2998" s="2">
        <v>1934.94</v>
      </c>
      <c r="O2998" s="2">
        <v>2183.5146</v>
      </c>
      <c r="P2998" s="3">
        <v>41702</v>
      </c>
      <c r="Q2998" s="2">
        <v>223277.52369</v>
      </c>
      <c r="R2998" s="2">
        <v>223277.52369999999</v>
      </c>
    </row>
    <row r="2999" spans="1:18" x14ac:dyDescent="0.3">
      <c r="A2999" s="3">
        <v>41829</v>
      </c>
      <c r="B2999" s="2">
        <v>3941190</v>
      </c>
      <c r="C2999" s="2">
        <v>4227892.5417999998</v>
      </c>
      <c r="D2999" s="3">
        <v>41681</v>
      </c>
      <c r="E2999" s="2">
        <v>402829.12398999999</v>
      </c>
      <c r="F2999" s="2">
        <v>456687.08889999997</v>
      </c>
      <c r="G2999" s="3">
        <v>41829</v>
      </c>
      <c r="H2999" s="2">
        <v>552699.53200000001</v>
      </c>
      <c r="I2999" s="2">
        <v>781346.39309999999</v>
      </c>
      <c r="M2999" s="3">
        <v>41718</v>
      </c>
      <c r="N2999" s="2">
        <v>1919.52</v>
      </c>
      <c r="O2999" s="2">
        <v>2166.1131999999998</v>
      </c>
      <c r="P2999" s="3">
        <v>41701</v>
      </c>
      <c r="Q2999" s="2">
        <v>224272.21697000001</v>
      </c>
      <c r="R2999" s="2">
        <v>224272.217</v>
      </c>
    </row>
    <row r="3000" spans="1:18" x14ac:dyDescent="0.3">
      <c r="A3000" s="3">
        <v>41828</v>
      </c>
      <c r="B3000" s="2">
        <v>3910630</v>
      </c>
      <c r="C3000" s="2">
        <v>4194658.4208000004</v>
      </c>
      <c r="D3000" s="3">
        <v>41680</v>
      </c>
      <c r="E3000" s="2">
        <v>401605.70739</v>
      </c>
      <c r="F3000" s="2">
        <v>455300.10239999997</v>
      </c>
      <c r="G3000" s="3">
        <v>41828</v>
      </c>
      <c r="H3000" s="2">
        <v>552387.01049999997</v>
      </c>
      <c r="I3000" s="2">
        <v>780879.4301</v>
      </c>
      <c r="M3000" s="3">
        <v>41717</v>
      </c>
      <c r="N3000" s="2">
        <v>1937.68</v>
      </c>
      <c r="O3000" s="2">
        <v>2186.6055000000001</v>
      </c>
      <c r="P3000" s="3">
        <v>41698</v>
      </c>
      <c r="Q3000" s="2">
        <v>225286.6023</v>
      </c>
      <c r="R3000" s="2">
        <v>225286.6023</v>
      </c>
    </row>
    <row r="3001" spans="1:18" x14ac:dyDescent="0.3">
      <c r="A3001" s="3">
        <v>41827</v>
      </c>
      <c r="B3001" s="2">
        <v>3956030</v>
      </c>
      <c r="C3001" s="2">
        <v>4243255.7057999996</v>
      </c>
      <c r="D3001" s="3">
        <v>41677</v>
      </c>
      <c r="E3001" s="2">
        <v>392083.51630000002</v>
      </c>
      <c r="F3001" s="2">
        <v>444504.80119999999</v>
      </c>
      <c r="G3001" s="3">
        <v>41827</v>
      </c>
      <c r="H3001" s="2">
        <v>552813.70319999999</v>
      </c>
      <c r="I3001" s="2">
        <v>781185.33649999998</v>
      </c>
      <c r="M3001" s="3">
        <v>41716</v>
      </c>
      <c r="N3001" s="2">
        <v>1940.21</v>
      </c>
      <c r="O3001" s="2">
        <v>2189.4602</v>
      </c>
      <c r="P3001" s="3">
        <v>41697</v>
      </c>
      <c r="Q3001" s="2">
        <v>225782.79994999999</v>
      </c>
      <c r="R3001" s="2">
        <v>225782.79990000001</v>
      </c>
    </row>
    <row r="3002" spans="1:18" x14ac:dyDescent="0.3">
      <c r="A3002" s="3">
        <v>41823</v>
      </c>
      <c r="B3002" s="2">
        <v>3958430</v>
      </c>
      <c r="C3002" s="2">
        <v>4245831.7507999996</v>
      </c>
      <c r="D3002" s="3">
        <v>41669</v>
      </c>
      <c r="E3002" s="2">
        <v>391764.22668000002</v>
      </c>
      <c r="F3002" s="2">
        <v>444142.82270000002</v>
      </c>
      <c r="G3002" s="3">
        <v>41823</v>
      </c>
      <c r="H3002" s="2">
        <v>552998.89150000003</v>
      </c>
      <c r="I3002" s="2">
        <v>781447.02749999997</v>
      </c>
      <c r="M3002" s="3">
        <v>41715</v>
      </c>
      <c r="N3002" s="2">
        <v>1927.53</v>
      </c>
      <c r="O3002" s="2">
        <v>2175.1513</v>
      </c>
      <c r="P3002" s="3">
        <v>41696</v>
      </c>
      <c r="Q3002" s="2">
        <v>225912.77387</v>
      </c>
      <c r="R3002" s="2">
        <v>225912.7739</v>
      </c>
    </row>
    <row r="3003" spans="1:18" x14ac:dyDescent="0.3">
      <c r="A3003" s="3">
        <v>41822</v>
      </c>
      <c r="B3003" s="2">
        <v>3937130</v>
      </c>
      <c r="C3003" s="2">
        <v>4222982.2153000003</v>
      </c>
      <c r="D3003" s="3">
        <v>41668</v>
      </c>
      <c r="E3003" s="2">
        <v>395377.96948000003</v>
      </c>
      <c r="F3003" s="2">
        <v>448239.72039999999</v>
      </c>
      <c r="G3003" s="3">
        <v>41822</v>
      </c>
      <c r="H3003" s="2">
        <v>552705.15689999994</v>
      </c>
      <c r="I3003" s="2">
        <v>780990.71180000005</v>
      </c>
      <c r="M3003" s="3">
        <v>41712</v>
      </c>
      <c r="N3003" s="2">
        <v>1919.9</v>
      </c>
      <c r="O3003" s="2">
        <v>2166.5410999999999</v>
      </c>
      <c r="P3003" s="3">
        <v>41695</v>
      </c>
      <c r="Q3003" s="2">
        <v>228679.59948</v>
      </c>
      <c r="R3003" s="2">
        <v>228679.59950000001</v>
      </c>
    </row>
    <row r="3004" spans="1:18" x14ac:dyDescent="0.3">
      <c r="A3004" s="3">
        <v>41821</v>
      </c>
      <c r="B3004" s="2">
        <v>3937010</v>
      </c>
      <c r="C3004" s="2">
        <v>4221909.3426000001</v>
      </c>
      <c r="D3004" s="3">
        <v>41667</v>
      </c>
      <c r="E3004" s="2">
        <v>395239.61265999998</v>
      </c>
      <c r="F3004" s="2">
        <v>448082.8653</v>
      </c>
      <c r="G3004" s="3">
        <v>41821</v>
      </c>
      <c r="H3004" s="2">
        <v>558494.74239999999</v>
      </c>
      <c r="I3004" s="2">
        <v>789171.58810000005</v>
      </c>
      <c r="M3004" s="3">
        <v>41711</v>
      </c>
      <c r="N3004" s="2">
        <v>1934.38</v>
      </c>
      <c r="O3004" s="2">
        <v>2182.8789000000002</v>
      </c>
      <c r="P3004" s="3">
        <v>41694</v>
      </c>
      <c r="Q3004" s="2">
        <v>224121.79191999999</v>
      </c>
      <c r="R3004" s="2">
        <v>224121.79190000001</v>
      </c>
    </row>
    <row r="3005" spans="1:18" x14ac:dyDescent="0.3">
      <c r="A3005" s="3">
        <v>41820</v>
      </c>
      <c r="B3005" s="2">
        <v>3893480</v>
      </c>
      <c r="C3005" s="2">
        <v>4175145.5164999999</v>
      </c>
      <c r="D3005" s="3">
        <v>41666</v>
      </c>
      <c r="E3005" s="2">
        <v>396587.62920000002</v>
      </c>
      <c r="F3005" s="2">
        <v>449611.11070000002</v>
      </c>
      <c r="G3005" s="3">
        <v>41820</v>
      </c>
      <c r="H3005" s="2">
        <v>558683.58909999998</v>
      </c>
      <c r="I3005" s="2">
        <v>789289.41009999998</v>
      </c>
      <c r="M3005" s="3">
        <v>41710</v>
      </c>
      <c r="N3005" s="2">
        <v>1932.54</v>
      </c>
      <c r="O3005" s="2">
        <v>2180.8022000000001</v>
      </c>
      <c r="P3005" s="3">
        <v>41691</v>
      </c>
      <c r="Q3005" s="2">
        <v>224943.12914</v>
      </c>
      <c r="R3005" s="2">
        <v>224943.12909999999</v>
      </c>
    </row>
    <row r="3006" spans="1:18" x14ac:dyDescent="0.3">
      <c r="A3006" s="3">
        <v>41817</v>
      </c>
      <c r="B3006" s="2">
        <v>3900110</v>
      </c>
      <c r="C3006" s="2">
        <v>4181782.4134999998</v>
      </c>
      <c r="D3006" s="3">
        <v>41663</v>
      </c>
      <c r="E3006" s="2">
        <v>403039.94789000001</v>
      </c>
      <c r="F3006" s="2">
        <v>456926.09980000003</v>
      </c>
      <c r="G3006" s="3">
        <v>41817</v>
      </c>
      <c r="H3006" s="2">
        <v>558866.8872</v>
      </c>
      <c r="I3006" s="2">
        <v>789548.36750000005</v>
      </c>
      <c r="M3006" s="3">
        <v>41709</v>
      </c>
      <c r="N3006" s="2">
        <v>1963.87</v>
      </c>
      <c r="O3006" s="2">
        <v>2216.1568000000002</v>
      </c>
      <c r="P3006" s="3">
        <v>41690</v>
      </c>
      <c r="Q3006" s="2">
        <v>219310.48449999999</v>
      </c>
      <c r="R3006" s="2">
        <v>219310.48449999999</v>
      </c>
    </row>
    <row r="3007" spans="1:18" x14ac:dyDescent="0.3">
      <c r="A3007" s="3">
        <v>41816</v>
      </c>
      <c r="B3007" s="2">
        <v>3892470</v>
      </c>
      <c r="C3007" s="2">
        <v>4173592.2821</v>
      </c>
      <c r="D3007" s="3">
        <v>41662</v>
      </c>
      <c r="E3007" s="2">
        <v>397448.26623000001</v>
      </c>
      <c r="F3007" s="2">
        <v>450586.81430000003</v>
      </c>
      <c r="G3007" s="3">
        <v>41816</v>
      </c>
      <c r="H3007" s="2">
        <v>559218.07400000002</v>
      </c>
      <c r="I3007" s="2">
        <v>789927.03280000004</v>
      </c>
      <c r="M3007" s="3">
        <v>41708</v>
      </c>
      <c r="N3007" s="2">
        <v>1954.42</v>
      </c>
      <c r="O3007" s="2">
        <v>2205.4928</v>
      </c>
      <c r="P3007" s="3">
        <v>41689</v>
      </c>
      <c r="Q3007" s="2">
        <v>223017.63169000001</v>
      </c>
      <c r="R3007" s="2">
        <v>223017.6317</v>
      </c>
    </row>
    <row r="3008" spans="1:18" x14ac:dyDescent="0.3">
      <c r="A3008" s="3">
        <v>41815</v>
      </c>
      <c r="B3008" s="2">
        <v>3902230</v>
      </c>
      <c r="C3008" s="2">
        <v>4183828.5435000001</v>
      </c>
      <c r="D3008" s="3">
        <v>41661</v>
      </c>
      <c r="E3008" s="2">
        <v>396514.59534</v>
      </c>
      <c r="F3008" s="2">
        <v>449525.41190000001</v>
      </c>
      <c r="G3008" s="3">
        <v>41815</v>
      </c>
      <c r="H3008" s="2">
        <v>561201.91509999998</v>
      </c>
      <c r="I3008" s="2">
        <v>792593.62809999997</v>
      </c>
      <c r="M3008" s="3">
        <v>41705</v>
      </c>
      <c r="N3008" s="2">
        <v>1974.68</v>
      </c>
      <c r="O3008" s="2">
        <v>2228.3555000000001</v>
      </c>
      <c r="P3008" s="3">
        <v>41688</v>
      </c>
      <c r="Q3008" s="2">
        <v>223359.31414999999</v>
      </c>
      <c r="R3008" s="2">
        <v>223359.31409999999</v>
      </c>
    </row>
    <row r="3009" spans="1:18" x14ac:dyDescent="0.3">
      <c r="A3009" s="3">
        <v>41814</v>
      </c>
      <c r="B3009" s="2">
        <v>3869820</v>
      </c>
      <c r="C3009" s="2">
        <v>4148914.8295</v>
      </c>
      <c r="D3009" s="3">
        <v>41660</v>
      </c>
      <c r="E3009" s="2">
        <v>385075.82922999997</v>
      </c>
      <c r="F3009" s="2">
        <v>436557.37469999999</v>
      </c>
      <c r="G3009" s="3">
        <v>41814</v>
      </c>
      <c r="H3009" s="2">
        <v>559390.755</v>
      </c>
      <c r="I3009" s="2">
        <v>790019.97660000005</v>
      </c>
      <c r="M3009" s="3">
        <v>41704</v>
      </c>
      <c r="N3009" s="2">
        <v>1975.62</v>
      </c>
      <c r="O3009" s="2">
        <v>2229.4162000000001</v>
      </c>
      <c r="P3009" s="3">
        <v>41687</v>
      </c>
      <c r="Q3009" s="2">
        <v>216632.27627</v>
      </c>
      <c r="R3009" s="2">
        <v>216632.2763</v>
      </c>
    </row>
    <row r="3010" spans="1:18" x14ac:dyDescent="0.3">
      <c r="A3010" s="3">
        <v>41813</v>
      </c>
      <c r="B3010" s="2">
        <v>3875480</v>
      </c>
      <c r="C3010" s="2">
        <v>4154984.8185999999</v>
      </c>
      <c r="D3010" s="3">
        <v>41659</v>
      </c>
      <c r="E3010" s="2">
        <v>380692.17284999997</v>
      </c>
      <c r="F3010" s="2">
        <v>431587.65860000002</v>
      </c>
      <c r="G3010" s="3">
        <v>41813</v>
      </c>
      <c r="H3010" s="2">
        <v>561537.26280000003</v>
      </c>
      <c r="I3010" s="2">
        <v>792872.10419999994</v>
      </c>
      <c r="M3010" s="3">
        <v>41703</v>
      </c>
      <c r="N3010" s="2">
        <v>1971.24</v>
      </c>
      <c r="O3010" s="2">
        <v>2224.4735000000001</v>
      </c>
      <c r="P3010" s="3">
        <v>41684</v>
      </c>
      <c r="Q3010" s="2">
        <v>215405.0632</v>
      </c>
      <c r="R3010" s="2">
        <v>215405.0632</v>
      </c>
    </row>
    <row r="3011" spans="1:18" x14ac:dyDescent="0.3">
      <c r="A3011" s="3">
        <v>41810</v>
      </c>
      <c r="B3011" s="2">
        <v>3883980</v>
      </c>
      <c r="C3011" s="2">
        <v>4164090.8261000002</v>
      </c>
      <c r="D3011" s="3">
        <v>41656</v>
      </c>
      <c r="E3011" s="2">
        <v>382581.22372000001</v>
      </c>
      <c r="F3011" s="2">
        <v>433729.26040000003</v>
      </c>
      <c r="G3011" s="3">
        <v>41810</v>
      </c>
      <c r="H3011" s="2">
        <v>563613.21589999995</v>
      </c>
      <c r="I3011" s="2">
        <v>795803.28150000004</v>
      </c>
      <c r="M3011" s="3">
        <v>41702</v>
      </c>
      <c r="N3011" s="2">
        <v>1954.11</v>
      </c>
      <c r="O3011" s="2">
        <v>2205.143</v>
      </c>
      <c r="P3011" s="3">
        <v>41683</v>
      </c>
      <c r="Q3011" s="2">
        <v>218836.74745</v>
      </c>
      <c r="R3011" s="2">
        <v>218836.7475</v>
      </c>
    </row>
    <row r="3012" spans="1:18" x14ac:dyDescent="0.3">
      <c r="A3012" s="3">
        <v>41809</v>
      </c>
      <c r="B3012" s="2">
        <v>3873540</v>
      </c>
      <c r="C3012" s="2">
        <v>4152906.2801999999</v>
      </c>
      <c r="D3012" s="3">
        <v>41655</v>
      </c>
      <c r="E3012" s="2">
        <v>388407.66645000002</v>
      </c>
      <c r="F3012" s="2">
        <v>440334.65169999999</v>
      </c>
      <c r="G3012" s="3">
        <v>41809</v>
      </c>
      <c r="H3012" s="2">
        <v>561923.22180000006</v>
      </c>
      <c r="I3012" s="2">
        <v>793417.06559999997</v>
      </c>
      <c r="M3012" s="3">
        <v>41701</v>
      </c>
      <c r="N3012" s="2">
        <v>1964.69</v>
      </c>
      <c r="O3012" s="2">
        <v>2217.0821000000001</v>
      </c>
      <c r="P3012" s="3">
        <v>41682</v>
      </c>
      <c r="Q3012" s="2">
        <v>221970.27785000001</v>
      </c>
      <c r="R3012" s="2">
        <v>221970.27789999999</v>
      </c>
    </row>
    <row r="3013" spans="1:18" x14ac:dyDescent="0.3">
      <c r="A3013" s="3">
        <v>41808</v>
      </c>
      <c r="B3013" s="2">
        <v>3889560</v>
      </c>
      <c r="C3013" s="2">
        <v>4170080.1471000002</v>
      </c>
      <c r="D3013" s="3">
        <v>41654</v>
      </c>
      <c r="E3013" s="2">
        <v>388756.65759999998</v>
      </c>
      <c r="F3013" s="2">
        <v>440727.31760000001</v>
      </c>
      <c r="G3013" s="3">
        <v>41808</v>
      </c>
      <c r="H3013" s="2">
        <v>560615.10210000002</v>
      </c>
      <c r="I3013" s="2">
        <v>791542.76899999997</v>
      </c>
      <c r="M3013" s="3">
        <v>41698</v>
      </c>
      <c r="N3013" s="2">
        <v>1979.99</v>
      </c>
      <c r="O3013" s="2">
        <v>2234.3476000000001</v>
      </c>
      <c r="P3013" s="3">
        <v>41680</v>
      </c>
      <c r="Q3013" s="2">
        <v>223651.67319999999</v>
      </c>
      <c r="R3013" s="2">
        <v>223651.67319999999</v>
      </c>
    </row>
    <row r="3014" spans="1:18" x14ac:dyDescent="0.3">
      <c r="A3014" s="3">
        <v>41807</v>
      </c>
      <c r="B3014" s="2">
        <v>3865980</v>
      </c>
      <c r="C3014" s="2">
        <v>4144799.4171000002</v>
      </c>
      <c r="D3014" s="3">
        <v>41653</v>
      </c>
      <c r="E3014" s="2">
        <v>388600.65207000001</v>
      </c>
      <c r="F3014" s="2">
        <v>440550.45659999998</v>
      </c>
      <c r="G3014" s="3">
        <v>41807</v>
      </c>
      <c r="H3014" s="2">
        <v>554493.21649999998</v>
      </c>
      <c r="I3014" s="2">
        <v>782899.16619999998</v>
      </c>
      <c r="M3014" s="3">
        <v>41697</v>
      </c>
      <c r="N3014" s="2">
        <v>1978.43</v>
      </c>
      <c r="O3014" s="2">
        <v>2232.5871999999999</v>
      </c>
      <c r="P3014" s="3">
        <v>41677</v>
      </c>
      <c r="Q3014" s="2">
        <v>219917.27011000001</v>
      </c>
      <c r="R3014" s="2">
        <v>219917.27009999999</v>
      </c>
    </row>
    <row r="3015" spans="1:18" x14ac:dyDescent="0.3">
      <c r="A3015" s="3">
        <v>41806</v>
      </c>
      <c r="B3015" s="2">
        <v>3859350</v>
      </c>
      <c r="C3015" s="2">
        <v>4137616.7055000002</v>
      </c>
      <c r="D3015" s="3">
        <v>41652</v>
      </c>
      <c r="E3015" s="2">
        <v>384468.30034000002</v>
      </c>
      <c r="F3015" s="2">
        <v>435865.67430000001</v>
      </c>
      <c r="G3015" s="3">
        <v>41806</v>
      </c>
      <c r="H3015" s="2">
        <v>552499.14130000002</v>
      </c>
      <c r="I3015" s="2">
        <v>780030.81270000001</v>
      </c>
      <c r="M3015" s="3">
        <v>41696</v>
      </c>
      <c r="N3015" s="2">
        <v>1970.77</v>
      </c>
      <c r="O3015" s="2">
        <v>2223.9427999999998</v>
      </c>
      <c r="P3015" s="3">
        <v>41676</v>
      </c>
      <c r="Q3015" s="2">
        <v>216005.049</v>
      </c>
      <c r="R3015" s="2">
        <v>216005.049</v>
      </c>
    </row>
    <row r="3016" spans="1:18" x14ac:dyDescent="0.3">
      <c r="A3016" s="3">
        <v>41803</v>
      </c>
      <c r="B3016" s="2">
        <v>3852770</v>
      </c>
      <c r="C3016" s="2">
        <v>4130567.5175999999</v>
      </c>
      <c r="D3016" s="3">
        <v>41649</v>
      </c>
      <c r="E3016" s="2">
        <v>386335.40172999998</v>
      </c>
      <c r="F3016" s="2">
        <v>437982.37780000002</v>
      </c>
      <c r="G3016" s="3">
        <v>41803</v>
      </c>
      <c r="H3016" s="2">
        <v>549604.1655</v>
      </c>
      <c r="I3016" s="2">
        <v>775803.85820000002</v>
      </c>
      <c r="M3016" s="3">
        <v>41695</v>
      </c>
      <c r="N3016" s="2">
        <v>1964.86</v>
      </c>
      <c r="O3016" s="2">
        <v>2217.2719000000002</v>
      </c>
      <c r="P3016" s="3">
        <v>41675</v>
      </c>
      <c r="Q3016" s="2">
        <v>218197.80212000001</v>
      </c>
      <c r="R3016" s="2">
        <v>218197.8021</v>
      </c>
    </row>
    <row r="3017" spans="1:18" x14ac:dyDescent="0.3">
      <c r="A3017" s="3">
        <v>41802</v>
      </c>
      <c r="B3017" s="2">
        <v>3830650</v>
      </c>
      <c r="C3017" s="2">
        <v>4106754.7724000001</v>
      </c>
      <c r="D3017" s="3">
        <v>41648</v>
      </c>
      <c r="E3017" s="2">
        <v>390236.43755999999</v>
      </c>
      <c r="F3017" s="2">
        <v>442404.92090000003</v>
      </c>
      <c r="G3017" s="3">
        <v>41802</v>
      </c>
      <c r="H3017" s="2">
        <v>545855.22080000001</v>
      </c>
      <c r="I3017" s="2">
        <v>770434.52190000005</v>
      </c>
      <c r="M3017" s="3">
        <v>41694</v>
      </c>
      <c r="N3017" s="2">
        <v>1949.05</v>
      </c>
      <c r="O3017" s="2">
        <v>2199.4301999999998</v>
      </c>
      <c r="P3017" s="3">
        <v>41674</v>
      </c>
      <c r="Q3017" s="2">
        <v>215017.35153000001</v>
      </c>
      <c r="R3017" s="2">
        <v>215017.35149999999</v>
      </c>
    </row>
    <row r="3018" spans="1:18" x14ac:dyDescent="0.3">
      <c r="A3018" s="3">
        <v>41801</v>
      </c>
      <c r="B3018" s="2">
        <v>3864580</v>
      </c>
      <c r="C3018" s="2">
        <v>4143130.4786</v>
      </c>
      <c r="D3018" s="3">
        <v>41647</v>
      </c>
      <c r="E3018" s="2">
        <v>395835.32707</v>
      </c>
      <c r="F3018" s="2">
        <v>448752.29399999999</v>
      </c>
      <c r="G3018" s="3">
        <v>41801</v>
      </c>
      <c r="H3018" s="2">
        <v>547116.86190000002</v>
      </c>
      <c r="I3018" s="2">
        <v>771891.66079999995</v>
      </c>
      <c r="M3018" s="3">
        <v>41691</v>
      </c>
      <c r="N3018" s="2">
        <v>1957.83</v>
      </c>
      <c r="O3018" s="2">
        <v>2209.3380999999999</v>
      </c>
      <c r="P3018" s="3">
        <v>41673</v>
      </c>
      <c r="Q3018" s="2">
        <v>226919.16070000001</v>
      </c>
      <c r="R3018" s="2">
        <v>226919.16070000001</v>
      </c>
    </row>
    <row r="3019" spans="1:18" x14ac:dyDescent="0.3">
      <c r="A3019" s="3">
        <v>41800</v>
      </c>
      <c r="B3019" s="2">
        <v>3864370</v>
      </c>
      <c r="C3019" s="2">
        <v>4141917.3314999999</v>
      </c>
      <c r="D3019" s="3">
        <v>41646</v>
      </c>
      <c r="E3019" s="2">
        <v>395467.57595000003</v>
      </c>
      <c r="F3019" s="2">
        <v>448335.38030000002</v>
      </c>
      <c r="G3019" s="3">
        <v>41800</v>
      </c>
      <c r="H3019" s="2">
        <v>550670.47019999998</v>
      </c>
      <c r="I3019" s="2">
        <v>776701.25159999996</v>
      </c>
      <c r="M3019" s="3">
        <v>41690</v>
      </c>
      <c r="N3019" s="2">
        <v>1930.57</v>
      </c>
      <c r="O3019" s="2">
        <v>2178.5762</v>
      </c>
      <c r="P3019" s="3">
        <v>41670</v>
      </c>
      <c r="Q3019" s="2">
        <v>228911.40590000001</v>
      </c>
      <c r="R3019" s="2">
        <v>228911.40590000001</v>
      </c>
    </row>
    <row r="3020" spans="1:18" x14ac:dyDescent="0.3">
      <c r="A3020" s="3">
        <v>41799</v>
      </c>
      <c r="B3020" s="2">
        <v>3859550</v>
      </c>
      <c r="C3020" s="2">
        <v>4136748.0107</v>
      </c>
      <c r="D3020" s="3">
        <v>41645</v>
      </c>
      <c r="E3020" s="2">
        <v>394010.31636</v>
      </c>
      <c r="F3020" s="2">
        <v>446683.30800000002</v>
      </c>
      <c r="G3020" s="3">
        <v>41799</v>
      </c>
      <c r="H3020" s="2">
        <v>551853.29130000004</v>
      </c>
      <c r="I3020" s="2">
        <v>778232.05180000002</v>
      </c>
      <c r="M3020" s="3">
        <v>41689</v>
      </c>
      <c r="N3020" s="2">
        <v>1942.93</v>
      </c>
      <c r="O3020" s="2">
        <v>2192.5239999999999</v>
      </c>
      <c r="P3020" s="3">
        <v>41669</v>
      </c>
      <c r="Q3020" s="2">
        <v>227838.71739999999</v>
      </c>
      <c r="R3020" s="2">
        <v>227838.71739999999</v>
      </c>
    </row>
    <row r="3021" spans="1:18" x14ac:dyDescent="0.3">
      <c r="A3021" s="3">
        <v>41796</v>
      </c>
      <c r="B3021" s="2">
        <v>3870840</v>
      </c>
      <c r="C3021" s="2">
        <v>4148850.3942</v>
      </c>
      <c r="D3021" s="3">
        <v>41642</v>
      </c>
      <c r="E3021" s="2">
        <v>399454.37517999997</v>
      </c>
      <c r="F3021" s="2">
        <v>452855.152</v>
      </c>
      <c r="G3021" s="3">
        <v>41796</v>
      </c>
      <c r="H3021" s="2">
        <v>553383.848</v>
      </c>
      <c r="I3021" s="2">
        <v>780390.46649999998</v>
      </c>
      <c r="M3021" s="3">
        <v>41688</v>
      </c>
      <c r="N3021" s="2">
        <v>1946.91</v>
      </c>
      <c r="O3021" s="2">
        <v>2197.0153</v>
      </c>
      <c r="P3021" s="3">
        <v>41668</v>
      </c>
      <c r="Q3021" s="2">
        <v>234269.47714999999</v>
      </c>
      <c r="R3021" s="2">
        <v>234269.47719999999</v>
      </c>
    </row>
    <row r="3022" spans="1:18" x14ac:dyDescent="0.3">
      <c r="A3022" s="3">
        <v>41795</v>
      </c>
      <c r="B3022" s="2">
        <v>3853890</v>
      </c>
      <c r="C3022" s="2">
        <v>4130535.2727000001</v>
      </c>
      <c r="D3022" s="3">
        <v>41641</v>
      </c>
      <c r="E3022" s="2">
        <v>403759.35136999999</v>
      </c>
      <c r="F3022" s="2">
        <v>457735.63589999999</v>
      </c>
      <c r="G3022" s="3">
        <v>41795</v>
      </c>
      <c r="H3022" s="2">
        <v>552428.31799999997</v>
      </c>
      <c r="I3022" s="2">
        <v>778862.11410000001</v>
      </c>
      <c r="M3022" s="3">
        <v>41687</v>
      </c>
      <c r="N3022" s="2">
        <v>1946.36</v>
      </c>
      <c r="O3022" s="2">
        <v>2196.3946000000001</v>
      </c>
      <c r="P3022" s="3">
        <v>41667</v>
      </c>
      <c r="Q3022" s="2">
        <v>226972.90200999999</v>
      </c>
      <c r="R3022" s="2">
        <v>226972.902</v>
      </c>
    </row>
    <row r="3023" spans="1:18" x14ac:dyDescent="0.3">
      <c r="A3023" s="3">
        <v>41794</v>
      </c>
      <c r="B3023" s="2">
        <v>3839240</v>
      </c>
      <c r="C3023" s="2">
        <v>4114840.4430999998</v>
      </c>
      <c r="D3023" s="3">
        <v>41639</v>
      </c>
      <c r="E3023" s="2">
        <v>405321.50453999999</v>
      </c>
      <c r="F3023" s="2">
        <v>459506.62439999997</v>
      </c>
      <c r="G3023" s="3">
        <v>41794</v>
      </c>
      <c r="H3023" s="2">
        <v>551263.89150000003</v>
      </c>
      <c r="I3023" s="2">
        <v>776887.40430000005</v>
      </c>
      <c r="M3023" s="3">
        <v>41684</v>
      </c>
      <c r="N3023" s="2">
        <v>1940.28</v>
      </c>
      <c r="O3023" s="2">
        <v>2189.5336000000002</v>
      </c>
      <c r="P3023" s="3">
        <v>41666</v>
      </c>
      <c r="Q3023" s="2">
        <v>229625.53156999999</v>
      </c>
      <c r="R3023" s="2">
        <v>229625.53159999999</v>
      </c>
    </row>
    <row r="3024" spans="1:18" x14ac:dyDescent="0.3">
      <c r="A3024" s="3">
        <v>41793</v>
      </c>
      <c r="B3024" s="2">
        <v>3821790</v>
      </c>
      <c r="C3024" s="2">
        <v>4096087.5554999998</v>
      </c>
      <c r="D3024" s="3">
        <v>41638</v>
      </c>
      <c r="E3024" s="2">
        <v>400146.50315</v>
      </c>
      <c r="F3024" s="2">
        <v>453639.80660000001</v>
      </c>
      <c r="G3024" s="3">
        <v>41793</v>
      </c>
      <c r="H3024" s="2">
        <v>550358.51850000001</v>
      </c>
      <c r="I3024" s="2">
        <v>775021.35219999996</v>
      </c>
      <c r="M3024" s="3">
        <v>41683</v>
      </c>
      <c r="N3024" s="2">
        <v>1926.96</v>
      </c>
      <c r="O3024" s="2">
        <v>2174.4987999999998</v>
      </c>
      <c r="P3024" s="3">
        <v>41663</v>
      </c>
      <c r="Q3024" s="2">
        <v>236339.57701000001</v>
      </c>
      <c r="R3024" s="2">
        <v>236339.57699999999</v>
      </c>
    </row>
    <row r="3025" spans="1:18" x14ac:dyDescent="0.3">
      <c r="A3025" s="3">
        <v>41792</v>
      </c>
      <c r="B3025" s="2">
        <v>3823410</v>
      </c>
      <c r="C3025" s="2">
        <v>4097819.7241000002</v>
      </c>
      <c r="D3025" s="3">
        <v>41635</v>
      </c>
      <c r="E3025" s="2">
        <v>400433.21100000001</v>
      </c>
      <c r="F3025" s="2">
        <v>453964.84279999998</v>
      </c>
      <c r="G3025" s="3">
        <v>41792</v>
      </c>
      <c r="H3025" s="2">
        <v>550923.0747</v>
      </c>
      <c r="I3025" s="2">
        <v>775768.07940000005</v>
      </c>
      <c r="M3025" s="3">
        <v>41682</v>
      </c>
      <c r="N3025" s="2">
        <v>1935.84</v>
      </c>
      <c r="O3025" s="2">
        <v>2184.5194999999999</v>
      </c>
      <c r="P3025" s="3">
        <v>41662</v>
      </c>
      <c r="Q3025" s="2">
        <v>236526.98748000001</v>
      </c>
      <c r="R3025" s="2">
        <v>236526.98749999999</v>
      </c>
    </row>
    <row r="3026" spans="1:18" x14ac:dyDescent="0.3">
      <c r="A3026" s="3">
        <v>41789</v>
      </c>
      <c r="B3026" s="2">
        <v>3814730</v>
      </c>
      <c r="C3026" s="2">
        <v>4087823.4067000002</v>
      </c>
      <c r="D3026" s="3">
        <v>41634</v>
      </c>
      <c r="E3026" s="2">
        <v>395670.82127999997</v>
      </c>
      <c r="F3026" s="2">
        <v>448565.79639999999</v>
      </c>
      <c r="G3026" s="3">
        <v>41789</v>
      </c>
      <c r="H3026" s="2">
        <v>549441.88699999999</v>
      </c>
      <c r="I3026" s="2">
        <v>773610.65879999998</v>
      </c>
      <c r="M3026" s="3">
        <v>41681</v>
      </c>
      <c r="N3026" s="2">
        <v>1932.06</v>
      </c>
      <c r="O3026" s="2">
        <v>2180.2539000000002</v>
      </c>
      <c r="P3026" s="3">
        <v>41661</v>
      </c>
      <c r="Q3026" s="2">
        <v>234409.84563</v>
      </c>
      <c r="R3026" s="2">
        <v>234409.8456</v>
      </c>
    </row>
    <row r="3027" spans="1:18" x14ac:dyDescent="0.3">
      <c r="A3027" s="3">
        <v>41788</v>
      </c>
      <c r="B3027" s="2">
        <v>3806140</v>
      </c>
      <c r="C3027" s="2">
        <v>4078613.7743000002</v>
      </c>
      <c r="D3027" s="3">
        <v>41633</v>
      </c>
      <c r="E3027" s="2">
        <v>402875.69712000003</v>
      </c>
      <c r="F3027" s="2">
        <v>456733.85090000002</v>
      </c>
      <c r="G3027" s="3">
        <v>41788</v>
      </c>
      <c r="H3027" s="2">
        <v>546022.09199999995</v>
      </c>
      <c r="I3027" s="2">
        <v>768795.60930000001</v>
      </c>
      <c r="M3027" s="3">
        <v>41680</v>
      </c>
      <c r="N3027" s="2">
        <v>1923.3</v>
      </c>
      <c r="O3027" s="2">
        <v>2170.3685999999998</v>
      </c>
      <c r="P3027" s="3">
        <v>41660</v>
      </c>
      <c r="Q3027" s="2">
        <v>233718.61908999999</v>
      </c>
      <c r="R3027" s="2">
        <v>233718.61910000001</v>
      </c>
    </row>
    <row r="3028" spans="1:18" x14ac:dyDescent="0.3">
      <c r="A3028" s="3">
        <v>41787</v>
      </c>
      <c r="B3028" s="2">
        <v>3794260</v>
      </c>
      <c r="C3028" s="2">
        <v>4065825.9901000001</v>
      </c>
      <c r="D3028" s="3">
        <v>41632</v>
      </c>
      <c r="E3028" s="2">
        <v>399554.20397999999</v>
      </c>
      <c r="F3028" s="2">
        <v>452968.32630000002</v>
      </c>
      <c r="G3028" s="3">
        <v>41787</v>
      </c>
      <c r="H3028" s="2">
        <v>546061.80339999998</v>
      </c>
      <c r="I3028" s="2">
        <v>768319.54440000001</v>
      </c>
      <c r="M3028" s="3">
        <v>41677</v>
      </c>
      <c r="N3028" s="2">
        <v>1922.5</v>
      </c>
      <c r="O3028" s="2">
        <v>2169.4657999999999</v>
      </c>
      <c r="P3028" s="3">
        <v>41659</v>
      </c>
      <c r="Q3028" s="2">
        <v>231209.62398999999</v>
      </c>
      <c r="R3028" s="2">
        <v>231209.62400000001</v>
      </c>
    </row>
    <row r="3029" spans="1:18" x14ac:dyDescent="0.3">
      <c r="A3029" s="3">
        <v>41786</v>
      </c>
      <c r="B3029" s="2">
        <v>3810370</v>
      </c>
      <c r="C3029" s="2">
        <v>4082926.5321999998</v>
      </c>
      <c r="D3029" s="3">
        <v>41631</v>
      </c>
      <c r="E3029" s="2">
        <v>399453.47327000002</v>
      </c>
      <c r="F3029" s="2">
        <v>452854.12949999998</v>
      </c>
      <c r="G3029" s="3">
        <v>41786</v>
      </c>
      <c r="H3029" s="2">
        <v>546256.20299999998</v>
      </c>
      <c r="I3029" s="2">
        <v>767985.01560000004</v>
      </c>
      <c r="M3029" s="3">
        <v>41676</v>
      </c>
      <c r="N3029" s="2">
        <v>1907.89</v>
      </c>
      <c r="O3029" s="2">
        <v>2152.9789999999998</v>
      </c>
      <c r="P3029" s="3">
        <v>41656</v>
      </c>
      <c r="Q3029" s="2">
        <v>231900.80751000001</v>
      </c>
      <c r="R3029" s="2">
        <v>231900.8075</v>
      </c>
    </row>
    <row r="3030" spans="1:18" x14ac:dyDescent="0.3">
      <c r="A3030" s="3">
        <v>41782</v>
      </c>
      <c r="B3030" s="2">
        <v>3769080</v>
      </c>
      <c r="C3030" s="2">
        <v>4038577.0939000002</v>
      </c>
      <c r="D3030" s="3">
        <v>41628</v>
      </c>
      <c r="E3030" s="2">
        <v>398680.37021000002</v>
      </c>
      <c r="F3030" s="2">
        <v>451977.67469999997</v>
      </c>
      <c r="G3030" s="3">
        <v>41782</v>
      </c>
      <c r="H3030" s="2">
        <v>544207.45200000005</v>
      </c>
      <c r="I3030" s="2">
        <v>765104.66370000003</v>
      </c>
      <c r="M3030" s="3">
        <v>41675</v>
      </c>
      <c r="N3030" s="2">
        <v>1891.32</v>
      </c>
      <c r="O3030" s="2">
        <v>2134.2800000000002</v>
      </c>
      <c r="P3030" s="3">
        <v>41655</v>
      </c>
      <c r="Q3030" s="2">
        <v>232095.79498999999</v>
      </c>
      <c r="R3030" s="2">
        <v>232095.79500000001</v>
      </c>
    </row>
    <row r="3031" spans="1:18" x14ac:dyDescent="0.3">
      <c r="A3031" s="3">
        <v>41781</v>
      </c>
      <c r="B3031" s="2">
        <v>3742130</v>
      </c>
      <c r="C3031" s="2">
        <v>4009701.3091000002</v>
      </c>
      <c r="D3031" s="3">
        <v>41627</v>
      </c>
      <c r="E3031" s="2">
        <v>407593.69825000002</v>
      </c>
      <c r="F3031" s="2">
        <v>462082.5747</v>
      </c>
      <c r="G3031" s="3">
        <v>41781</v>
      </c>
      <c r="H3031" s="2">
        <v>543250</v>
      </c>
      <c r="I3031" s="2">
        <v>763758.57590000005</v>
      </c>
      <c r="M3031" s="3">
        <v>41674</v>
      </c>
      <c r="N3031" s="2">
        <v>1886.85</v>
      </c>
      <c r="O3031" s="2">
        <v>2129.2357999999999</v>
      </c>
      <c r="P3031" s="3">
        <v>41654</v>
      </c>
      <c r="Q3031" s="2">
        <v>232614.00302999999</v>
      </c>
      <c r="R3031" s="2">
        <v>232614.003</v>
      </c>
    </row>
    <row r="3032" spans="1:18" x14ac:dyDescent="0.3">
      <c r="A3032" s="3">
        <v>41780</v>
      </c>
      <c r="B3032" s="2">
        <v>3734030</v>
      </c>
      <c r="C3032" s="2">
        <v>4001017.3240999999</v>
      </c>
      <c r="D3032" s="3">
        <v>41626</v>
      </c>
      <c r="E3032" s="2">
        <v>408607.06297999999</v>
      </c>
      <c r="F3032" s="2">
        <v>463231.41039999999</v>
      </c>
      <c r="G3032" s="3">
        <v>41780</v>
      </c>
      <c r="H3032" s="2">
        <v>542108.08739999996</v>
      </c>
      <c r="I3032" s="2">
        <v>762132.82779999997</v>
      </c>
      <c r="M3032" s="3">
        <v>41673</v>
      </c>
      <c r="N3032" s="2">
        <v>1919.96</v>
      </c>
      <c r="O3032" s="2">
        <v>2166.5990999999999</v>
      </c>
      <c r="P3032" s="3">
        <v>41653</v>
      </c>
      <c r="Q3032" s="2">
        <v>227718.96294</v>
      </c>
      <c r="R3032" s="2">
        <v>227718.96290000001</v>
      </c>
    </row>
    <row r="3033" spans="1:18" x14ac:dyDescent="0.3">
      <c r="A3033" s="3">
        <v>41779</v>
      </c>
      <c r="B3033" s="2">
        <v>3690680</v>
      </c>
      <c r="C3033" s="2">
        <v>3954379.6532999999</v>
      </c>
      <c r="D3033" s="3">
        <v>41625</v>
      </c>
      <c r="E3033" s="2">
        <v>409183.18647999997</v>
      </c>
      <c r="F3033" s="2">
        <v>463884.5526</v>
      </c>
      <c r="G3033" s="3">
        <v>41779</v>
      </c>
      <c r="H3033" s="2">
        <v>538187.75100000005</v>
      </c>
      <c r="I3033" s="2">
        <v>756433.71400000004</v>
      </c>
      <c r="M3033" s="3">
        <v>41668</v>
      </c>
      <c r="N3033" s="2">
        <v>1941.15</v>
      </c>
      <c r="O3033" s="2">
        <v>2190.5111999999999</v>
      </c>
      <c r="P3033" s="3">
        <v>41649</v>
      </c>
      <c r="Q3033" s="2">
        <v>234599.71947000001</v>
      </c>
      <c r="R3033" s="2">
        <v>234599.71950000001</v>
      </c>
    </row>
    <row r="3034" spans="1:18" x14ac:dyDescent="0.3">
      <c r="A3034" s="3">
        <v>41778</v>
      </c>
      <c r="B3034" s="2">
        <v>3695230</v>
      </c>
      <c r="C3034" s="2">
        <v>3959023.3130999999</v>
      </c>
      <c r="D3034" s="3">
        <v>41624</v>
      </c>
      <c r="E3034" s="2">
        <v>410626.92658999999</v>
      </c>
      <c r="F3034" s="2">
        <v>465521.29810000001</v>
      </c>
      <c r="G3034" s="3">
        <v>41778</v>
      </c>
      <c r="H3034" s="2">
        <v>539544.79839999997</v>
      </c>
      <c r="I3034" s="2">
        <v>758237.36719999998</v>
      </c>
      <c r="M3034" s="3">
        <v>41667</v>
      </c>
      <c r="N3034" s="2">
        <v>1916.93</v>
      </c>
      <c r="O3034" s="2">
        <v>2163.1799000000001</v>
      </c>
      <c r="P3034" s="3">
        <v>41648</v>
      </c>
      <c r="Q3034" s="2">
        <v>233215.98840999999</v>
      </c>
      <c r="R3034" s="2">
        <v>233215.9884</v>
      </c>
    </row>
    <row r="3035" spans="1:18" x14ac:dyDescent="0.3">
      <c r="A3035" s="3">
        <v>41775</v>
      </c>
      <c r="B3035" s="2">
        <v>3672570</v>
      </c>
      <c r="C3035" s="2">
        <v>3934747.2440999998</v>
      </c>
      <c r="D3035" s="3">
        <v>41621</v>
      </c>
      <c r="E3035" s="2">
        <v>417882.96317</v>
      </c>
      <c r="F3035" s="2">
        <v>473747.35279999999</v>
      </c>
      <c r="G3035" s="3">
        <v>41775</v>
      </c>
      <c r="H3035" s="2">
        <v>542317.098</v>
      </c>
      <c r="I3035" s="2">
        <v>762133.35719999997</v>
      </c>
      <c r="M3035" s="3">
        <v>41666</v>
      </c>
      <c r="N3035" s="2">
        <v>1910.34</v>
      </c>
      <c r="O3035" s="2">
        <v>2155.7424999999998</v>
      </c>
      <c r="P3035" s="3">
        <v>41647</v>
      </c>
      <c r="Q3035" s="2">
        <v>237536.45363999999</v>
      </c>
      <c r="R3035" s="2">
        <v>237536.45360000001</v>
      </c>
    </row>
    <row r="3036" spans="1:18" x14ac:dyDescent="0.3">
      <c r="A3036" s="3">
        <v>41774</v>
      </c>
      <c r="B3036" s="2">
        <v>3664570</v>
      </c>
      <c r="C3036" s="2">
        <v>3926172.6310999999</v>
      </c>
      <c r="D3036" s="3">
        <v>41620</v>
      </c>
      <c r="E3036" s="2">
        <v>417235.48352000001</v>
      </c>
      <c r="F3036" s="2">
        <v>473013.31530000002</v>
      </c>
      <c r="G3036" s="3">
        <v>41774</v>
      </c>
      <c r="H3036" s="2">
        <v>543296.25280000002</v>
      </c>
      <c r="I3036" s="2">
        <v>763509.39080000005</v>
      </c>
      <c r="M3036" s="3">
        <v>41663</v>
      </c>
      <c r="N3036" s="2">
        <v>1940.56</v>
      </c>
      <c r="O3036" s="2">
        <v>2189.8445000000002</v>
      </c>
      <c r="P3036" s="3">
        <v>41646</v>
      </c>
      <c r="Q3036" s="2">
        <v>234187.93633</v>
      </c>
      <c r="R3036" s="2">
        <v>234187.9363</v>
      </c>
    </row>
    <row r="3037" spans="1:18" x14ac:dyDescent="0.3">
      <c r="A3037" s="3">
        <v>41773</v>
      </c>
      <c r="B3037" s="2">
        <v>3693360</v>
      </c>
      <c r="C3037" s="2">
        <v>3956839.2031999999</v>
      </c>
      <c r="D3037" s="3">
        <v>41619</v>
      </c>
      <c r="E3037" s="2">
        <v>418022.58383000002</v>
      </c>
      <c r="F3037" s="2">
        <v>473905.6385</v>
      </c>
      <c r="G3037" s="3">
        <v>41773</v>
      </c>
      <c r="H3037" s="2">
        <v>547417.67879999999</v>
      </c>
      <c r="I3037" s="2">
        <v>769120.37289999996</v>
      </c>
      <c r="M3037" s="3">
        <v>41662</v>
      </c>
      <c r="N3037" s="2">
        <v>1947.59</v>
      </c>
      <c r="O3037" s="2">
        <v>2197.7764000000002</v>
      </c>
      <c r="P3037" s="3">
        <v>41645</v>
      </c>
      <c r="Q3037" s="2">
        <v>235792.20939</v>
      </c>
      <c r="R3037" s="2">
        <v>235792.20939999999</v>
      </c>
    </row>
    <row r="3038" spans="1:18" x14ac:dyDescent="0.3">
      <c r="A3038" s="3">
        <v>41772</v>
      </c>
      <c r="B3038" s="2">
        <v>3692890</v>
      </c>
      <c r="C3038" s="2">
        <v>3956119.0148999998</v>
      </c>
      <c r="D3038" s="3">
        <v>41618</v>
      </c>
      <c r="E3038" s="2">
        <v>424378.71581000002</v>
      </c>
      <c r="F3038" s="2">
        <v>481111.48550000001</v>
      </c>
      <c r="G3038" s="3">
        <v>41772</v>
      </c>
      <c r="H3038" s="2">
        <v>545967.04319999996</v>
      </c>
      <c r="I3038" s="2">
        <v>766725.57239999995</v>
      </c>
      <c r="M3038" s="3">
        <v>41661</v>
      </c>
      <c r="N3038" s="2">
        <v>1970.42</v>
      </c>
      <c r="O3038" s="2">
        <v>2223.5391</v>
      </c>
      <c r="P3038" s="3">
        <v>41638</v>
      </c>
      <c r="Q3038" s="2">
        <v>236672.40293000001</v>
      </c>
      <c r="R3038" s="2">
        <v>236672.40289999999</v>
      </c>
    </row>
    <row r="3039" spans="1:18" x14ac:dyDescent="0.3">
      <c r="A3039" s="3">
        <v>41771</v>
      </c>
      <c r="B3039" s="2">
        <v>3700150</v>
      </c>
      <c r="C3039" s="2">
        <v>3961044.5617</v>
      </c>
      <c r="D3039" s="3">
        <v>41617</v>
      </c>
      <c r="E3039" s="2">
        <v>424129.62836999999</v>
      </c>
      <c r="F3039" s="2">
        <v>480829.09899999999</v>
      </c>
      <c r="G3039" s="3">
        <v>41771</v>
      </c>
      <c r="H3039" s="2">
        <v>546892.07400000002</v>
      </c>
      <c r="I3039" s="2">
        <v>767682.76839999994</v>
      </c>
      <c r="M3039" s="3">
        <v>41660</v>
      </c>
      <c r="N3039" s="2">
        <v>1963.89</v>
      </c>
      <c r="O3039" s="2">
        <v>2216.1703000000002</v>
      </c>
      <c r="P3039" s="3">
        <v>41635</v>
      </c>
      <c r="Q3039" s="2">
        <v>235017.71215000001</v>
      </c>
      <c r="R3039" s="2">
        <v>235017.71220000001</v>
      </c>
    </row>
    <row r="3040" spans="1:18" x14ac:dyDescent="0.3">
      <c r="A3040" s="3">
        <v>41768</v>
      </c>
      <c r="B3040" s="2">
        <v>3644800</v>
      </c>
      <c r="C3040" s="2">
        <v>3901580.2152</v>
      </c>
      <c r="D3040" s="3">
        <v>41614</v>
      </c>
      <c r="E3040" s="2">
        <v>426149.92154000001</v>
      </c>
      <c r="F3040" s="2">
        <v>483119.47369999997</v>
      </c>
      <c r="G3040" s="3">
        <v>41768</v>
      </c>
      <c r="H3040" s="2">
        <v>545741.94400000002</v>
      </c>
      <c r="I3040" s="2">
        <v>765939.94900000002</v>
      </c>
      <c r="M3040" s="3">
        <v>41659</v>
      </c>
      <c r="N3040" s="2">
        <v>1953.78</v>
      </c>
      <c r="O3040" s="2">
        <v>2204.7609000000002</v>
      </c>
      <c r="P3040" s="3">
        <v>41634</v>
      </c>
      <c r="Q3040" s="2">
        <v>236855.34740999999</v>
      </c>
      <c r="R3040" s="2">
        <v>236855.3474</v>
      </c>
    </row>
    <row r="3041" spans="1:18" x14ac:dyDescent="0.3">
      <c r="A3041" s="3">
        <v>41767</v>
      </c>
      <c r="B3041" s="2">
        <v>3619440</v>
      </c>
      <c r="C3041" s="2">
        <v>3874430.7774</v>
      </c>
      <c r="D3041" s="3">
        <v>41613</v>
      </c>
      <c r="E3041" s="2">
        <v>428950.41924000002</v>
      </c>
      <c r="F3041" s="2">
        <v>486294.35389999999</v>
      </c>
      <c r="G3041" s="3">
        <v>41767</v>
      </c>
      <c r="H3041" s="2">
        <v>546031.33519999997</v>
      </c>
      <c r="I3041" s="2">
        <v>766296.06869999995</v>
      </c>
      <c r="M3041" s="3">
        <v>41656</v>
      </c>
      <c r="N3041" s="2">
        <v>1944.48</v>
      </c>
      <c r="O3041" s="2">
        <v>2194.2660000000001</v>
      </c>
      <c r="P3041" s="3">
        <v>41633</v>
      </c>
      <c r="Q3041" s="2">
        <v>235087.75962999999</v>
      </c>
      <c r="R3041" s="2">
        <v>235087.75959999999</v>
      </c>
    </row>
    <row r="3042" spans="1:18" x14ac:dyDescent="0.3">
      <c r="A3042" s="3">
        <v>41766</v>
      </c>
      <c r="B3042" s="2">
        <v>3629070</v>
      </c>
      <c r="C3042" s="2">
        <v>3881685.4145999998</v>
      </c>
      <c r="D3042" s="3">
        <v>41612</v>
      </c>
      <c r="E3042" s="2">
        <v>431458.00342999998</v>
      </c>
      <c r="F3042" s="2">
        <v>489137.16269999999</v>
      </c>
      <c r="G3042" s="3">
        <v>41766</v>
      </c>
      <c r="H3042" s="2">
        <v>548616.46770000004</v>
      </c>
      <c r="I3042" s="2">
        <v>769856.46629999997</v>
      </c>
      <c r="M3042" s="3">
        <v>41655</v>
      </c>
      <c r="N3042" s="2">
        <v>1957.32</v>
      </c>
      <c r="O3042" s="2">
        <v>2208.7548000000002</v>
      </c>
      <c r="P3042" s="3">
        <v>41632</v>
      </c>
      <c r="Q3042" s="2">
        <v>233640.68359999999</v>
      </c>
      <c r="R3042" s="2">
        <v>233640.68359999999</v>
      </c>
    </row>
    <row r="3043" spans="1:18" x14ac:dyDescent="0.3">
      <c r="A3043" s="3">
        <v>41765</v>
      </c>
      <c r="B3043" s="2">
        <v>3649730</v>
      </c>
      <c r="C3043" s="2">
        <v>3903777.9103000001</v>
      </c>
      <c r="D3043" s="3">
        <v>41611</v>
      </c>
      <c r="E3043" s="2">
        <v>425430.02587000001</v>
      </c>
      <c r="F3043" s="2">
        <v>482303.33929999999</v>
      </c>
      <c r="G3043" s="3">
        <v>41765</v>
      </c>
      <c r="H3043" s="2">
        <v>544250.47349999996</v>
      </c>
      <c r="I3043" s="2">
        <v>763575.68200000003</v>
      </c>
      <c r="M3043" s="3">
        <v>41654</v>
      </c>
      <c r="N3043" s="2">
        <v>1953.28</v>
      </c>
      <c r="O3043" s="2">
        <v>2204.1958</v>
      </c>
      <c r="P3043" s="3">
        <v>41628</v>
      </c>
      <c r="Q3043" s="2">
        <v>234153.33885999999</v>
      </c>
      <c r="R3043" s="2">
        <v>234153.3389</v>
      </c>
    </row>
    <row r="3044" spans="1:18" x14ac:dyDescent="0.3">
      <c r="A3044" s="3">
        <v>41764</v>
      </c>
      <c r="B3044" s="2">
        <v>3700950</v>
      </c>
      <c r="C3044" s="2">
        <v>3958374.1386000002</v>
      </c>
      <c r="D3044" s="3">
        <v>41610</v>
      </c>
      <c r="E3044" s="2">
        <v>420284.36576999997</v>
      </c>
      <c r="F3044" s="2">
        <v>476469.78519999998</v>
      </c>
      <c r="G3044" s="3">
        <v>41764</v>
      </c>
      <c r="H3044" s="2">
        <v>547644.70140000002</v>
      </c>
      <c r="I3044" s="2">
        <v>768263.8223</v>
      </c>
      <c r="M3044" s="3">
        <v>41653</v>
      </c>
      <c r="N3044" s="2">
        <v>1946.07</v>
      </c>
      <c r="O3044" s="2">
        <v>2196.0596</v>
      </c>
      <c r="P3044" s="3">
        <v>41627</v>
      </c>
      <c r="Q3044" s="2">
        <v>233654.18432999999</v>
      </c>
      <c r="R3044" s="2">
        <v>233654.18429999999</v>
      </c>
    </row>
    <row r="3045" spans="1:18" x14ac:dyDescent="0.3">
      <c r="A3045" s="3">
        <v>41761</v>
      </c>
      <c r="B3045" s="2">
        <v>3694560</v>
      </c>
      <c r="C3045" s="2">
        <v>3950436.0172999999</v>
      </c>
      <c r="D3045" s="3">
        <v>41607</v>
      </c>
      <c r="E3045" s="2">
        <v>423486.82</v>
      </c>
      <c r="F3045" s="2">
        <v>480100.35729999997</v>
      </c>
      <c r="G3045" s="3">
        <v>41761</v>
      </c>
      <c r="H3045" s="2">
        <v>548141.94400000002</v>
      </c>
      <c r="I3045" s="2">
        <v>768817.98869999999</v>
      </c>
      <c r="M3045" s="3">
        <v>41652</v>
      </c>
      <c r="N3045" s="2">
        <v>1948.92</v>
      </c>
      <c r="O3045" s="2">
        <v>2199.2730999999999</v>
      </c>
      <c r="P3045" s="3">
        <v>41626</v>
      </c>
      <c r="Q3045" s="2">
        <v>229892.17986999999</v>
      </c>
      <c r="R3045" s="2">
        <v>229892.17989999999</v>
      </c>
    </row>
    <row r="3046" spans="1:18" x14ac:dyDescent="0.3">
      <c r="A3046" s="3">
        <v>41760</v>
      </c>
      <c r="B3046" s="2">
        <v>3705070</v>
      </c>
      <c r="C3046" s="2">
        <v>3961676.6620999998</v>
      </c>
      <c r="D3046" s="3">
        <v>41606</v>
      </c>
      <c r="E3046" s="2">
        <v>425172.94047999999</v>
      </c>
      <c r="F3046" s="2">
        <v>482010.32010000001</v>
      </c>
      <c r="G3046" s="3">
        <v>41760</v>
      </c>
      <c r="H3046" s="2">
        <v>552354.18000000005</v>
      </c>
      <c r="I3046" s="2">
        <v>774605.1679</v>
      </c>
      <c r="M3046" s="3">
        <v>41649</v>
      </c>
      <c r="N3046" s="2">
        <v>1938.54</v>
      </c>
      <c r="O3046" s="2">
        <v>2187.5598</v>
      </c>
      <c r="P3046" s="3">
        <v>41625</v>
      </c>
      <c r="Q3046" s="2">
        <v>226720.20413999999</v>
      </c>
      <c r="R3046" s="2">
        <v>226720.2041</v>
      </c>
    </row>
    <row r="3047" spans="1:18" x14ac:dyDescent="0.3">
      <c r="A3047" s="3">
        <v>41759</v>
      </c>
      <c r="B3047" s="2">
        <v>3701300</v>
      </c>
      <c r="C3047" s="2">
        <v>3957598.6507999999</v>
      </c>
      <c r="D3047" s="3">
        <v>41605</v>
      </c>
      <c r="E3047" s="2">
        <v>421536.28359000001</v>
      </c>
      <c r="F3047" s="2">
        <v>477887.51260000002</v>
      </c>
      <c r="G3047" s="3">
        <v>41759</v>
      </c>
      <c r="H3047" s="2">
        <v>554675.43999999994</v>
      </c>
      <c r="I3047" s="2">
        <v>777691.6398</v>
      </c>
      <c r="M3047" s="3">
        <v>41648</v>
      </c>
      <c r="N3047" s="2">
        <v>1946.11</v>
      </c>
      <c r="O3047" s="2">
        <v>2196.1019000000001</v>
      </c>
      <c r="P3047" s="3">
        <v>41624</v>
      </c>
      <c r="Q3047" s="2">
        <v>223930.14597000001</v>
      </c>
      <c r="R3047" s="2">
        <v>223930.14600000001</v>
      </c>
    </row>
    <row r="3048" spans="1:18" x14ac:dyDescent="0.3">
      <c r="A3048" s="3">
        <v>41758</v>
      </c>
      <c r="B3048" s="2">
        <v>3680670</v>
      </c>
      <c r="C3048" s="2">
        <v>3935542.6194000002</v>
      </c>
      <c r="D3048" s="3">
        <v>41604</v>
      </c>
      <c r="E3048" s="2">
        <v>415663.72898999997</v>
      </c>
      <c r="F3048" s="2">
        <v>471229.91129999998</v>
      </c>
      <c r="G3048" s="3">
        <v>41758</v>
      </c>
      <c r="H3048" s="2">
        <v>550135.57149999996</v>
      </c>
      <c r="I3048" s="2">
        <v>771280.42489999998</v>
      </c>
      <c r="M3048" s="3">
        <v>41647</v>
      </c>
      <c r="N3048" s="2">
        <v>1958.96</v>
      </c>
      <c r="O3048" s="2">
        <v>2210.6026000000002</v>
      </c>
      <c r="P3048" s="3">
        <v>41621</v>
      </c>
      <c r="Q3048" s="2">
        <v>227360.59851000001</v>
      </c>
      <c r="R3048" s="2">
        <v>227360.59849999999</v>
      </c>
    </row>
    <row r="3049" spans="1:18" x14ac:dyDescent="0.3">
      <c r="A3049" s="3">
        <v>41757</v>
      </c>
      <c r="B3049" s="2">
        <v>3667470</v>
      </c>
      <c r="C3049" s="2">
        <v>3921424.9065</v>
      </c>
      <c r="D3049" s="3">
        <v>41603</v>
      </c>
      <c r="E3049" s="2">
        <v>415802.59285000002</v>
      </c>
      <c r="F3049" s="2">
        <v>471387.33860000002</v>
      </c>
      <c r="G3049" s="3">
        <v>41757</v>
      </c>
      <c r="H3049" s="2">
        <v>552775.41280000005</v>
      </c>
      <c r="I3049" s="2">
        <v>774949.46900000004</v>
      </c>
      <c r="M3049" s="3">
        <v>41646</v>
      </c>
      <c r="N3049" s="2">
        <v>1959.44</v>
      </c>
      <c r="O3049" s="2">
        <v>2211.1408999999999</v>
      </c>
      <c r="P3049" s="3">
        <v>41620</v>
      </c>
      <c r="Q3049" s="2">
        <v>226180.48597000001</v>
      </c>
      <c r="R3049" s="2">
        <v>226180.486</v>
      </c>
    </row>
    <row r="3050" spans="1:18" x14ac:dyDescent="0.3">
      <c r="A3050" s="3">
        <v>41754</v>
      </c>
      <c r="B3050" s="2">
        <v>3676220</v>
      </c>
      <c r="C3050" s="2">
        <v>3930458.4382000002</v>
      </c>
      <c r="D3050" s="3">
        <v>41600</v>
      </c>
      <c r="E3050" s="2">
        <v>417776.92161999998</v>
      </c>
      <c r="F3050" s="2">
        <v>473625.5968</v>
      </c>
      <c r="G3050" s="3">
        <v>41754</v>
      </c>
      <c r="H3050" s="2">
        <v>553811.44750000001</v>
      </c>
      <c r="I3050" s="2">
        <v>776218.94400000002</v>
      </c>
      <c r="M3050" s="3">
        <v>41645</v>
      </c>
      <c r="N3050" s="2">
        <v>1953.28</v>
      </c>
      <c r="O3050" s="2">
        <v>2204.1896000000002</v>
      </c>
      <c r="P3050" s="3">
        <v>41619</v>
      </c>
      <c r="Q3050" s="2">
        <v>230367.41995000001</v>
      </c>
      <c r="R3050" s="2">
        <v>230367.41990000001</v>
      </c>
    </row>
    <row r="3051" spans="1:18" x14ac:dyDescent="0.3">
      <c r="A3051" s="3">
        <v>41753</v>
      </c>
      <c r="B3051" s="2">
        <v>3730680</v>
      </c>
      <c r="C3051" s="2">
        <v>3988688.4259000001</v>
      </c>
      <c r="D3051" s="3">
        <v>41599</v>
      </c>
      <c r="E3051" s="2">
        <v>420150.06495999999</v>
      </c>
      <c r="F3051" s="2">
        <v>476315.98349999997</v>
      </c>
      <c r="G3051" s="3">
        <v>41753</v>
      </c>
      <c r="H3051" s="2">
        <v>552481.70200000005</v>
      </c>
      <c r="I3051" s="2">
        <v>774355.18030000001</v>
      </c>
      <c r="M3051" s="3">
        <v>41642</v>
      </c>
      <c r="N3051" s="2">
        <v>1946.14</v>
      </c>
      <c r="O3051" s="2">
        <v>2196.1325000000002</v>
      </c>
      <c r="P3051" s="3">
        <v>41618</v>
      </c>
      <c r="Q3051" s="2">
        <v>230495.77539</v>
      </c>
      <c r="R3051" s="2">
        <v>230495.77540000001</v>
      </c>
    </row>
    <row r="3052" spans="1:18" x14ac:dyDescent="0.3">
      <c r="A3052" s="3">
        <v>41752</v>
      </c>
      <c r="B3052" s="2">
        <v>3705720</v>
      </c>
      <c r="C3052" s="2">
        <v>3961997.9674</v>
      </c>
      <c r="D3052" s="3">
        <v>41598</v>
      </c>
      <c r="E3052" s="2">
        <v>420691.01717000001</v>
      </c>
      <c r="F3052" s="2">
        <v>476929.25050000002</v>
      </c>
      <c r="G3052" s="3">
        <v>41752</v>
      </c>
      <c r="H3052" s="2">
        <v>553487.50399999996</v>
      </c>
      <c r="I3052" s="2">
        <v>775764.90659999999</v>
      </c>
      <c r="M3052" s="3">
        <v>41641</v>
      </c>
      <c r="N3052" s="2">
        <v>1967.19</v>
      </c>
      <c r="O3052" s="2">
        <v>2219.8865000000001</v>
      </c>
      <c r="P3052" s="3">
        <v>41617</v>
      </c>
      <c r="Q3052" s="2">
        <v>230282.59961</v>
      </c>
      <c r="R3052" s="2">
        <v>230282.59959999999</v>
      </c>
    </row>
    <row r="3053" spans="1:18" x14ac:dyDescent="0.3">
      <c r="A3053" s="3">
        <v>41751</v>
      </c>
      <c r="B3053" s="2">
        <v>3725000</v>
      </c>
      <c r="C3053" s="2">
        <v>3982536.9882</v>
      </c>
      <c r="D3053" s="3">
        <v>41597</v>
      </c>
      <c r="E3053" s="2">
        <v>417498.12365000002</v>
      </c>
      <c r="F3053" s="2">
        <v>473309.52899999998</v>
      </c>
      <c r="G3053" s="3">
        <v>41751</v>
      </c>
      <c r="H3053" s="2">
        <v>551037.27549999999</v>
      </c>
      <c r="I3053" s="2">
        <v>772330.68039999995</v>
      </c>
      <c r="M3053" s="3">
        <v>41638</v>
      </c>
      <c r="N3053" s="2">
        <v>2011.34</v>
      </c>
      <c r="O3053" s="2">
        <v>2269.7073999999998</v>
      </c>
      <c r="P3053" s="3">
        <v>41614</v>
      </c>
      <c r="Q3053" s="2">
        <v>227292.63501</v>
      </c>
      <c r="R3053" s="2">
        <v>227292.63500000001</v>
      </c>
    </row>
    <row r="3054" spans="1:18" x14ac:dyDescent="0.3">
      <c r="A3054" s="3">
        <v>41750</v>
      </c>
      <c r="B3054" s="2">
        <v>3699530</v>
      </c>
      <c r="C3054" s="2">
        <v>3955308.5946</v>
      </c>
      <c r="D3054" s="3">
        <v>41596</v>
      </c>
      <c r="E3054" s="2">
        <v>421201.1997</v>
      </c>
      <c r="F3054" s="2">
        <v>477507.63449999999</v>
      </c>
      <c r="G3054" s="3">
        <v>41750</v>
      </c>
      <c r="H3054" s="2">
        <v>552069.92039999994</v>
      </c>
      <c r="I3054" s="2">
        <v>773778.02960000001</v>
      </c>
      <c r="M3054" s="3">
        <v>41635</v>
      </c>
      <c r="N3054" s="2">
        <v>2002.28</v>
      </c>
      <c r="O3054" s="2">
        <v>2259.4834999999998</v>
      </c>
      <c r="P3054" s="3">
        <v>41613</v>
      </c>
      <c r="Q3054" s="2">
        <v>228279.44320000001</v>
      </c>
      <c r="R3054" s="2">
        <v>228279.44320000001</v>
      </c>
    </row>
    <row r="3055" spans="1:18" x14ac:dyDescent="0.3">
      <c r="A3055" s="3">
        <v>41746</v>
      </c>
      <c r="B3055" s="2">
        <v>3671670</v>
      </c>
      <c r="C3055" s="2">
        <v>3925521.6992000001</v>
      </c>
      <c r="D3055" s="3">
        <v>41593</v>
      </c>
      <c r="E3055" s="2">
        <v>410024.21609</v>
      </c>
      <c r="F3055" s="2">
        <v>464836.5049</v>
      </c>
      <c r="G3055" s="3">
        <v>41746</v>
      </c>
      <c r="H3055" s="2">
        <v>551613.18799999997</v>
      </c>
      <c r="I3055" s="2">
        <v>773044.19640000002</v>
      </c>
      <c r="M3055" s="3">
        <v>41634</v>
      </c>
      <c r="N3055" s="2">
        <v>1999.3</v>
      </c>
      <c r="O3055" s="2">
        <v>2232.6201999999998</v>
      </c>
      <c r="P3055" s="3">
        <v>41612</v>
      </c>
      <c r="Q3055" s="2">
        <v>231619.49927999999</v>
      </c>
      <c r="R3055" s="2">
        <v>231619.4993</v>
      </c>
    </row>
    <row r="3056" spans="1:18" x14ac:dyDescent="0.3">
      <c r="A3056" s="3">
        <v>41745</v>
      </c>
      <c r="B3056" s="2">
        <v>3665610</v>
      </c>
      <c r="C3056" s="2">
        <v>3919042.9556999998</v>
      </c>
      <c r="D3056" s="3">
        <v>41592</v>
      </c>
      <c r="E3056" s="2">
        <v>404297.75735000003</v>
      </c>
      <c r="F3056" s="2">
        <v>458344.52960000001</v>
      </c>
      <c r="G3056" s="3">
        <v>41745</v>
      </c>
      <c r="H3056" s="2">
        <v>552235.44770000002</v>
      </c>
      <c r="I3056" s="2">
        <v>773916.2463</v>
      </c>
      <c r="M3056" s="3">
        <v>41632</v>
      </c>
      <c r="N3056" s="2">
        <v>2001.59</v>
      </c>
      <c r="O3056" s="2">
        <v>2235.1759000000002</v>
      </c>
      <c r="P3056" s="3">
        <v>41611</v>
      </c>
      <c r="Q3056" s="2">
        <v>235939.82810000001</v>
      </c>
      <c r="R3056" s="2">
        <v>235939.82810000001</v>
      </c>
    </row>
    <row r="3057" spans="1:18" x14ac:dyDescent="0.3">
      <c r="A3057" s="3">
        <v>41744</v>
      </c>
      <c r="B3057" s="2">
        <v>3644000</v>
      </c>
      <c r="C3057" s="2">
        <v>3895941.1661</v>
      </c>
      <c r="D3057" s="3">
        <v>41591</v>
      </c>
      <c r="E3057" s="2">
        <v>402352.79233999999</v>
      </c>
      <c r="F3057" s="2">
        <v>456139.56050000002</v>
      </c>
      <c r="G3057" s="3">
        <v>41744</v>
      </c>
      <c r="H3057" s="2">
        <v>550949.01179999998</v>
      </c>
      <c r="I3057" s="2">
        <v>772113.40359999996</v>
      </c>
      <c r="M3057" s="3">
        <v>41631</v>
      </c>
      <c r="N3057" s="2">
        <v>1996.89</v>
      </c>
      <c r="O3057" s="2">
        <v>2229.9265999999998</v>
      </c>
      <c r="P3057" s="3">
        <v>41610</v>
      </c>
      <c r="Q3057" s="2">
        <v>232463.61558000001</v>
      </c>
      <c r="R3057" s="2">
        <v>232463.61559999999</v>
      </c>
    </row>
    <row r="3058" spans="1:18" x14ac:dyDescent="0.3">
      <c r="A3058" s="3">
        <v>41743</v>
      </c>
      <c r="B3058" s="2">
        <v>3613130</v>
      </c>
      <c r="C3058" s="2">
        <v>3862934.4275000002</v>
      </c>
      <c r="D3058" s="3">
        <v>41590</v>
      </c>
      <c r="E3058" s="2">
        <v>412339.13442999998</v>
      </c>
      <c r="F3058" s="2">
        <v>467460.88290000003</v>
      </c>
      <c r="G3058" s="3">
        <v>41743</v>
      </c>
      <c r="H3058" s="2">
        <v>543410.03879999998</v>
      </c>
      <c r="I3058" s="2">
        <v>761548.10270000005</v>
      </c>
      <c r="M3058" s="3">
        <v>41628</v>
      </c>
      <c r="N3058" s="2">
        <v>1983.35</v>
      </c>
      <c r="O3058" s="2">
        <v>2214.8063999999999</v>
      </c>
      <c r="P3058" s="3">
        <v>41607</v>
      </c>
      <c r="Q3058" s="2">
        <v>233768.99345000001</v>
      </c>
      <c r="R3058" s="2">
        <v>233768.99350000001</v>
      </c>
    </row>
    <row r="3059" spans="1:18" x14ac:dyDescent="0.3">
      <c r="A3059" s="3">
        <v>41740</v>
      </c>
      <c r="B3059" s="2">
        <v>3582340</v>
      </c>
      <c r="C3059" s="2">
        <v>3830014.196</v>
      </c>
      <c r="D3059" s="3">
        <v>41589</v>
      </c>
      <c r="E3059" s="2">
        <v>407756.44004999998</v>
      </c>
      <c r="F3059" s="2">
        <v>462265.57120000001</v>
      </c>
      <c r="G3059" s="3">
        <v>41740</v>
      </c>
      <c r="H3059" s="2">
        <v>538632.80059999996</v>
      </c>
      <c r="I3059" s="2">
        <v>754853.16440000001</v>
      </c>
      <c r="M3059" s="3">
        <v>41627</v>
      </c>
      <c r="N3059" s="2">
        <v>1975.65</v>
      </c>
      <c r="O3059" s="2">
        <v>2206.2078999999999</v>
      </c>
      <c r="P3059" s="3">
        <v>41606</v>
      </c>
      <c r="Q3059" s="2">
        <v>235970.07610000001</v>
      </c>
      <c r="R3059" s="2">
        <v>235970.07610000001</v>
      </c>
    </row>
    <row r="3060" spans="1:18" x14ac:dyDescent="0.3">
      <c r="A3060" s="3">
        <v>41739</v>
      </c>
      <c r="B3060" s="2">
        <v>3617750</v>
      </c>
      <c r="C3060" s="2">
        <v>3867873.9018000001</v>
      </c>
      <c r="D3060" s="3">
        <v>41586</v>
      </c>
      <c r="E3060" s="2">
        <v>404393.50283999997</v>
      </c>
      <c r="F3060" s="2">
        <v>458453.07439999998</v>
      </c>
      <c r="G3060" s="3">
        <v>41739</v>
      </c>
      <c r="H3060" s="2">
        <v>540531.76969999995</v>
      </c>
      <c r="I3060" s="2">
        <v>757514.42610000004</v>
      </c>
      <c r="M3060" s="3">
        <v>41626</v>
      </c>
      <c r="N3060" s="2">
        <v>1974.63</v>
      </c>
      <c r="O3060" s="2">
        <v>2205.0679</v>
      </c>
      <c r="P3060" s="3">
        <v>41605</v>
      </c>
      <c r="Q3060" s="2">
        <v>232594.45965999999</v>
      </c>
      <c r="R3060" s="2">
        <v>232594.45970000001</v>
      </c>
    </row>
    <row r="3061" spans="1:18" x14ac:dyDescent="0.3">
      <c r="A3061" s="3">
        <v>41738</v>
      </c>
      <c r="B3061" s="2">
        <v>3732570</v>
      </c>
      <c r="C3061" s="2">
        <v>3990634.5545000001</v>
      </c>
      <c r="D3061" s="3">
        <v>41585</v>
      </c>
      <c r="E3061" s="2">
        <v>408732.83903999999</v>
      </c>
      <c r="F3061" s="2">
        <v>463372.49579999998</v>
      </c>
      <c r="G3061" s="3">
        <v>41738</v>
      </c>
      <c r="H3061" s="2">
        <v>546475.67099999997</v>
      </c>
      <c r="I3061" s="2">
        <v>765753.24380000005</v>
      </c>
      <c r="M3061" s="3">
        <v>41625</v>
      </c>
      <c r="N3061" s="2">
        <v>1965.74</v>
      </c>
      <c r="O3061" s="2">
        <v>2195.1404000000002</v>
      </c>
      <c r="P3061" s="3">
        <v>41604</v>
      </c>
      <c r="Q3061" s="2">
        <v>234875.22362</v>
      </c>
      <c r="R3061" s="2">
        <v>234875.2236</v>
      </c>
    </row>
    <row r="3062" spans="1:18" x14ac:dyDescent="0.3">
      <c r="A3062" s="3">
        <v>41737</v>
      </c>
      <c r="B3062" s="2">
        <v>3700600</v>
      </c>
      <c r="C3062" s="2">
        <v>3956092.8032</v>
      </c>
      <c r="D3062" s="3">
        <v>41584</v>
      </c>
      <c r="E3062" s="2">
        <v>409719.93190000003</v>
      </c>
      <c r="F3062" s="2">
        <v>464491.54379999998</v>
      </c>
      <c r="G3062" s="3">
        <v>41737</v>
      </c>
      <c r="H3062" s="2">
        <v>549196.83900000004</v>
      </c>
      <c r="I3062" s="2">
        <v>769472.37029999995</v>
      </c>
      <c r="M3062" s="3">
        <v>41624</v>
      </c>
      <c r="N3062" s="2">
        <v>1961.15</v>
      </c>
      <c r="O3062" s="2">
        <v>2190.0147999999999</v>
      </c>
      <c r="P3062" s="3">
        <v>41603</v>
      </c>
      <c r="Q3062" s="2">
        <v>235499.96119999999</v>
      </c>
      <c r="R3062" s="2">
        <v>235499.96119999999</v>
      </c>
    </row>
    <row r="3063" spans="1:18" x14ac:dyDescent="0.3">
      <c r="A3063" s="3">
        <v>41736</v>
      </c>
      <c r="B3063" s="2">
        <v>3702010</v>
      </c>
      <c r="C3063" s="2">
        <v>3957501.8823000002</v>
      </c>
      <c r="D3063" s="3">
        <v>41583</v>
      </c>
      <c r="E3063" s="2">
        <v>415738.38419999997</v>
      </c>
      <c r="F3063" s="2">
        <v>471314.5465</v>
      </c>
      <c r="G3063" s="3">
        <v>41736</v>
      </c>
      <c r="H3063" s="2">
        <v>550433.43900000001</v>
      </c>
      <c r="I3063" s="2">
        <v>770913.13809999998</v>
      </c>
      <c r="M3063" s="3">
        <v>41621</v>
      </c>
      <c r="N3063" s="2">
        <v>1962.91</v>
      </c>
      <c r="O3063" s="2">
        <v>2191.9802</v>
      </c>
      <c r="P3063" s="3">
        <v>41600</v>
      </c>
      <c r="Q3063" s="2">
        <v>233004.56619000001</v>
      </c>
      <c r="R3063" s="2">
        <v>233004.5662</v>
      </c>
    </row>
    <row r="3064" spans="1:18" x14ac:dyDescent="0.3">
      <c r="A3064" s="3">
        <v>41733</v>
      </c>
      <c r="B3064" s="2">
        <v>3720800</v>
      </c>
      <c r="C3064" s="2">
        <v>3977593.1116999998</v>
      </c>
      <c r="D3064" s="3">
        <v>41582</v>
      </c>
      <c r="E3064" s="2">
        <v>414471.84372</v>
      </c>
      <c r="F3064" s="2">
        <v>469878.69410000002</v>
      </c>
      <c r="G3064" s="3">
        <v>41733</v>
      </c>
      <c r="H3064" s="2">
        <v>552405.59219999996</v>
      </c>
      <c r="I3064" s="2">
        <v>773661.98210000002</v>
      </c>
      <c r="M3064" s="3">
        <v>41620</v>
      </c>
      <c r="N3064" s="2">
        <v>1967.93</v>
      </c>
      <c r="O3064" s="2">
        <v>2197.5830999999998</v>
      </c>
      <c r="P3064" s="3">
        <v>41599</v>
      </c>
      <c r="Q3064" s="2">
        <v>233542.36632</v>
      </c>
      <c r="R3064" s="2">
        <v>233542.36629999999</v>
      </c>
    </row>
    <row r="3065" spans="1:18" x14ac:dyDescent="0.3">
      <c r="A3065" s="3">
        <v>41732</v>
      </c>
      <c r="B3065" s="2">
        <v>3850450</v>
      </c>
      <c r="C3065" s="2">
        <v>4116183.9652</v>
      </c>
      <c r="D3065" s="3">
        <v>41579</v>
      </c>
      <c r="E3065" s="2">
        <v>415828.04820999998</v>
      </c>
      <c r="F3065" s="2">
        <v>471416.19679999998</v>
      </c>
      <c r="G3065" s="3">
        <v>41732</v>
      </c>
      <c r="H3065" s="2">
        <v>559565.42760000005</v>
      </c>
      <c r="I3065" s="2">
        <v>783646.40899999999</v>
      </c>
      <c r="M3065" s="3">
        <v>41619</v>
      </c>
      <c r="N3065" s="2">
        <v>1977.97</v>
      </c>
      <c r="O3065" s="2">
        <v>2208.7945</v>
      </c>
      <c r="P3065" s="3">
        <v>41598</v>
      </c>
      <c r="Q3065" s="2">
        <v>230065.54796</v>
      </c>
      <c r="R3065" s="2">
        <v>230065.54800000001</v>
      </c>
    </row>
    <row r="3066" spans="1:18" x14ac:dyDescent="0.3">
      <c r="A3066" s="3">
        <v>41731</v>
      </c>
      <c r="B3066" s="2">
        <v>3879680</v>
      </c>
      <c r="C3066" s="2">
        <v>4147435.1115000001</v>
      </c>
      <c r="D3066" s="3">
        <v>41578</v>
      </c>
      <c r="E3066" s="2">
        <v>415007.31504999998</v>
      </c>
      <c r="F3066" s="2">
        <v>470485.7476</v>
      </c>
      <c r="G3066" s="3">
        <v>41731</v>
      </c>
      <c r="H3066" s="2">
        <v>558565.46200000006</v>
      </c>
      <c r="I3066" s="2">
        <v>782246.00179999997</v>
      </c>
      <c r="M3066" s="3">
        <v>41618</v>
      </c>
      <c r="N3066" s="2">
        <v>1993.45</v>
      </c>
      <c r="O3066" s="2">
        <v>2226.0808999999999</v>
      </c>
      <c r="P3066" s="3">
        <v>41597</v>
      </c>
      <c r="Q3066" s="2">
        <v>230383.98981</v>
      </c>
      <c r="R3066" s="2">
        <v>230383.98980000001</v>
      </c>
    </row>
    <row r="3067" spans="1:18" x14ac:dyDescent="0.3">
      <c r="A3067" s="3">
        <v>41730</v>
      </c>
      <c r="B3067" s="2">
        <v>3869520</v>
      </c>
      <c r="C3067" s="2">
        <v>4136532.2804</v>
      </c>
      <c r="D3067" s="3">
        <v>41577</v>
      </c>
      <c r="E3067" s="2">
        <v>418372.03901000001</v>
      </c>
      <c r="F3067" s="2">
        <v>474300.26990000001</v>
      </c>
      <c r="G3067" s="3">
        <v>41730</v>
      </c>
      <c r="H3067" s="2">
        <v>557222.78220000002</v>
      </c>
      <c r="I3067" s="2">
        <v>780280.5686</v>
      </c>
      <c r="M3067" s="3">
        <v>41617</v>
      </c>
      <c r="N3067" s="2">
        <v>2000.38</v>
      </c>
      <c r="O3067" s="2">
        <v>2233.8197</v>
      </c>
      <c r="P3067" s="3">
        <v>41596</v>
      </c>
      <c r="Q3067" s="2">
        <v>231351.70482000001</v>
      </c>
      <c r="R3067" s="2">
        <v>231351.70480000001</v>
      </c>
    </row>
    <row r="3068" spans="1:18" x14ac:dyDescent="0.3">
      <c r="A3068" s="3">
        <v>41729</v>
      </c>
      <c r="B3068" s="2">
        <v>3818240</v>
      </c>
      <c r="C3068" s="2">
        <v>4080734.2044000002</v>
      </c>
      <c r="D3068" s="3">
        <v>41576</v>
      </c>
      <c r="E3068" s="2">
        <v>413835.69472000003</v>
      </c>
      <c r="F3068" s="2">
        <v>469157.50429999997</v>
      </c>
      <c r="G3068" s="3">
        <v>41729</v>
      </c>
      <c r="H3068" s="2">
        <v>558920.53799999994</v>
      </c>
      <c r="I3068" s="2">
        <v>782657.94059999997</v>
      </c>
      <c r="M3068" s="3">
        <v>41614</v>
      </c>
      <c r="N3068" s="2">
        <v>1980.41</v>
      </c>
      <c r="O3068" s="2">
        <v>2211.5192000000002</v>
      </c>
      <c r="P3068" s="3">
        <v>41593</v>
      </c>
      <c r="Q3068" s="2">
        <v>232347.41450000001</v>
      </c>
      <c r="R3068" s="2">
        <v>232347.41450000001</v>
      </c>
    </row>
    <row r="3069" spans="1:18" x14ac:dyDescent="0.3">
      <c r="A3069" s="3">
        <v>41726</v>
      </c>
      <c r="B3069" s="2">
        <v>3818270</v>
      </c>
      <c r="C3069" s="2">
        <v>4080281.9561999999</v>
      </c>
      <c r="D3069" s="3">
        <v>41575</v>
      </c>
      <c r="E3069" s="2">
        <v>412700.66216000001</v>
      </c>
      <c r="F3069" s="2">
        <v>467870.73989999999</v>
      </c>
      <c r="G3069" s="3">
        <v>41726</v>
      </c>
      <c r="H3069" s="2">
        <v>556562.76899999997</v>
      </c>
      <c r="I3069" s="2">
        <v>779356.35030000005</v>
      </c>
      <c r="M3069" s="3">
        <v>41613</v>
      </c>
      <c r="N3069" s="2">
        <v>1984.77</v>
      </c>
      <c r="O3069" s="2">
        <v>2216.3879999999999</v>
      </c>
      <c r="P3069" s="3">
        <v>41592</v>
      </c>
      <c r="Q3069" s="2">
        <v>229995.10668999999</v>
      </c>
      <c r="R3069" s="2">
        <v>229995.1067</v>
      </c>
    </row>
    <row r="3070" spans="1:18" x14ac:dyDescent="0.3">
      <c r="A3070" s="3">
        <v>41725</v>
      </c>
      <c r="B3070" s="2">
        <v>3804540</v>
      </c>
      <c r="C3070" s="2">
        <v>4065600.9596000002</v>
      </c>
      <c r="D3070" s="3">
        <v>41572</v>
      </c>
      <c r="E3070" s="2">
        <v>413723.20095000003</v>
      </c>
      <c r="F3070" s="2">
        <v>469022.83199999999</v>
      </c>
      <c r="G3070" s="3">
        <v>41725</v>
      </c>
      <c r="H3070" s="2">
        <v>553468.21250000002</v>
      </c>
      <c r="I3070" s="2">
        <v>774987.18160000001</v>
      </c>
      <c r="M3070" s="3">
        <v>41612</v>
      </c>
      <c r="N3070" s="2">
        <v>1986.8</v>
      </c>
      <c r="O3070" s="2">
        <v>2218.6549</v>
      </c>
      <c r="P3070" s="3">
        <v>41591</v>
      </c>
      <c r="Q3070" s="2">
        <v>227015.23050999999</v>
      </c>
      <c r="R3070" s="2">
        <v>227015.23050000001</v>
      </c>
    </row>
    <row r="3071" spans="1:18" x14ac:dyDescent="0.3">
      <c r="A3071" s="3">
        <v>41724</v>
      </c>
      <c r="B3071" s="2">
        <v>3853330</v>
      </c>
      <c r="C3071" s="2">
        <v>4117483.9116000002</v>
      </c>
      <c r="D3071" s="3">
        <v>41571</v>
      </c>
      <c r="E3071" s="2">
        <v>419196.59795999998</v>
      </c>
      <c r="F3071" s="2">
        <v>475227.82169999997</v>
      </c>
      <c r="G3071" s="3">
        <v>41724</v>
      </c>
      <c r="H3071" s="2">
        <v>557173.92359999998</v>
      </c>
      <c r="I3071" s="2">
        <v>780034.41449999996</v>
      </c>
      <c r="M3071" s="3">
        <v>41611</v>
      </c>
      <c r="N3071" s="2">
        <v>2009.36</v>
      </c>
      <c r="O3071" s="2">
        <v>2243.8476000000001</v>
      </c>
      <c r="P3071" s="3">
        <v>41590</v>
      </c>
      <c r="Q3071" s="2">
        <v>227400.88996999999</v>
      </c>
      <c r="R3071" s="2">
        <v>227400.89</v>
      </c>
    </row>
    <row r="3072" spans="1:18" x14ac:dyDescent="0.3">
      <c r="A3072" s="3">
        <v>41723</v>
      </c>
      <c r="B3072" s="2">
        <v>3907550</v>
      </c>
      <c r="C3072" s="2">
        <v>4175269.4169999999</v>
      </c>
      <c r="D3072" s="3">
        <v>41570</v>
      </c>
      <c r="E3072" s="2">
        <v>420643.25081</v>
      </c>
      <c r="F3072" s="2">
        <v>476867.83899999998</v>
      </c>
      <c r="G3072" s="3">
        <v>41723</v>
      </c>
      <c r="H3072" s="2">
        <v>559079.51820000005</v>
      </c>
      <c r="I3072" s="2">
        <v>782685.66509999998</v>
      </c>
      <c r="M3072" s="3">
        <v>41610</v>
      </c>
      <c r="N3072" s="2">
        <v>2030.78</v>
      </c>
      <c r="O3072" s="2">
        <v>2267.7673</v>
      </c>
      <c r="P3072" s="3">
        <v>41589</v>
      </c>
      <c r="Q3072" s="2">
        <v>222931.33661</v>
      </c>
      <c r="R3072" s="2">
        <v>222931.33660000001</v>
      </c>
    </row>
    <row r="3073" spans="1:18" x14ac:dyDescent="0.3">
      <c r="A3073" s="3">
        <v>41722</v>
      </c>
      <c r="B3073" s="2">
        <v>3899660</v>
      </c>
      <c r="C3073" s="2">
        <v>4166835.0902999998</v>
      </c>
      <c r="D3073" s="3">
        <v>41569</v>
      </c>
      <c r="E3073" s="2">
        <v>424643.38945000002</v>
      </c>
      <c r="F3073" s="2">
        <v>481402.6496</v>
      </c>
      <c r="G3073" s="3">
        <v>41722</v>
      </c>
      <c r="H3073" s="2">
        <v>557363.07059999998</v>
      </c>
      <c r="I3073" s="2">
        <v>780009.2304</v>
      </c>
      <c r="M3073" s="3">
        <v>41607</v>
      </c>
      <c r="N3073" s="2">
        <v>2044.87</v>
      </c>
      <c r="O3073" s="2">
        <v>2283.5014999999999</v>
      </c>
      <c r="P3073" s="3">
        <v>41586</v>
      </c>
      <c r="Q3073" s="2">
        <v>219524.91813000001</v>
      </c>
      <c r="R3073" s="2">
        <v>219524.91810000001</v>
      </c>
    </row>
    <row r="3074" spans="1:18" x14ac:dyDescent="0.3">
      <c r="A3074" s="3">
        <v>41719</v>
      </c>
      <c r="B3074" s="2">
        <v>3942680</v>
      </c>
      <c r="C3074" s="2">
        <v>4212811.3995000003</v>
      </c>
      <c r="D3074" s="3">
        <v>41568</v>
      </c>
      <c r="E3074" s="2">
        <v>430811.64750000002</v>
      </c>
      <c r="F3074" s="2">
        <v>488395.37770000001</v>
      </c>
      <c r="G3074" s="3">
        <v>41719</v>
      </c>
      <c r="H3074" s="2">
        <v>558581.36399999994</v>
      </c>
      <c r="I3074" s="2">
        <v>781714.1875</v>
      </c>
      <c r="M3074" s="3">
        <v>41606</v>
      </c>
      <c r="N3074" s="2">
        <v>2045.77</v>
      </c>
      <c r="O3074" s="2">
        <v>2284.5061999999998</v>
      </c>
      <c r="P3074" s="3">
        <v>41585</v>
      </c>
      <c r="Q3074" s="2">
        <v>222043.13284000001</v>
      </c>
      <c r="R3074" s="2">
        <v>222043.13279999999</v>
      </c>
    </row>
    <row r="3075" spans="1:18" x14ac:dyDescent="0.3">
      <c r="A3075" s="3">
        <v>41718</v>
      </c>
      <c r="B3075" s="2">
        <v>3991220</v>
      </c>
      <c r="C3075" s="2">
        <v>4264675.3084000004</v>
      </c>
      <c r="D3075" s="3">
        <v>41565</v>
      </c>
      <c r="E3075" s="2">
        <v>421958.08766000002</v>
      </c>
      <c r="F3075" s="2">
        <v>478358.42129999999</v>
      </c>
      <c r="G3075" s="3">
        <v>41718</v>
      </c>
      <c r="H3075" s="2">
        <v>557825.05160000001</v>
      </c>
      <c r="I3075" s="2">
        <v>780655.75589999999</v>
      </c>
      <c r="M3075" s="3">
        <v>41605</v>
      </c>
      <c r="N3075" s="2">
        <v>2028.81</v>
      </c>
      <c r="O3075" s="2">
        <v>2265.5646999999999</v>
      </c>
      <c r="P3075" s="3">
        <v>41584</v>
      </c>
      <c r="Q3075" s="2">
        <v>222726.10104000001</v>
      </c>
      <c r="R3075" s="2">
        <v>222726.101</v>
      </c>
    </row>
    <row r="3076" spans="1:18" x14ac:dyDescent="0.3">
      <c r="A3076" s="3">
        <v>41717</v>
      </c>
      <c r="B3076" s="2">
        <v>3944140</v>
      </c>
      <c r="C3076" s="2">
        <v>4214362.0477</v>
      </c>
      <c r="D3076" s="3">
        <v>41564</v>
      </c>
      <c r="E3076" s="2">
        <v>420349.87423000002</v>
      </c>
      <c r="F3076" s="2">
        <v>476526.81709999999</v>
      </c>
      <c r="G3076" s="3">
        <v>41717</v>
      </c>
      <c r="H3076" s="2">
        <v>551683.21759999997</v>
      </c>
      <c r="I3076" s="2">
        <v>772060.48389999999</v>
      </c>
      <c r="M3076" s="3">
        <v>41604</v>
      </c>
      <c r="N3076" s="2">
        <v>2022.64</v>
      </c>
      <c r="O3076" s="2">
        <v>2258.6738999999998</v>
      </c>
      <c r="P3076" s="3">
        <v>41583</v>
      </c>
      <c r="Q3076" s="2">
        <v>221796.88931999999</v>
      </c>
      <c r="R3076" s="2">
        <v>221796.88930000001</v>
      </c>
    </row>
    <row r="3077" spans="1:18" x14ac:dyDescent="0.3">
      <c r="A3077" s="3">
        <v>41716</v>
      </c>
      <c r="B3077" s="2">
        <v>3963230</v>
      </c>
      <c r="C3077" s="2">
        <v>4234768.5710000005</v>
      </c>
      <c r="D3077" s="3">
        <v>41563</v>
      </c>
      <c r="E3077" s="2">
        <v>423712.12783999997</v>
      </c>
      <c r="F3077" s="2">
        <v>480338.41330000001</v>
      </c>
      <c r="G3077" s="3">
        <v>41716</v>
      </c>
      <c r="H3077" s="2">
        <v>556149.29220000003</v>
      </c>
      <c r="I3077" s="2">
        <v>778310.5919</v>
      </c>
      <c r="M3077" s="3">
        <v>41603</v>
      </c>
      <c r="N3077" s="2">
        <v>2015.98</v>
      </c>
      <c r="O3077" s="2">
        <v>2251.2357999999999</v>
      </c>
      <c r="P3077" s="3">
        <v>41579</v>
      </c>
      <c r="Q3077" s="2">
        <v>220953.35892</v>
      </c>
      <c r="R3077" s="2">
        <v>220953.35889999999</v>
      </c>
    </row>
    <row r="3078" spans="1:18" x14ac:dyDescent="0.3">
      <c r="A3078" s="3">
        <v>41715</v>
      </c>
      <c r="B3078" s="2">
        <v>3911850</v>
      </c>
      <c r="C3078" s="2">
        <v>4179801.0227000001</v>
      </c>
      <c r="D3078" s="3">
        <v>41562</v>
      </c>
      <c r="E3078" s="2">
        <v>430518.62255999999</v>
      </c>
      <c r="F3078" s="2">
        <v>488054.55040000001</v>
      </c>
      <c r="G3078" s="3">
        <v>41715</v>
      </c>
      <c r="H3078" s="2">
        <v>553137.27040000004</v>
      </c>
      <c r="I3078" s="2">
        <v>774040.66090000002</v>
      </c>
      <c r="M3078" s="3">
        <v>41600</v>
      </c>
      <c r="N3078" s="2">
        <v>2006.23</v>
      </c>
      <c r="O3078" s="2">
        <v>2240.3472999999999</v>
      </c>
      <c r="P3078" s="3">
        <v>41578</v>
      </c>
      <c r="Q3078" s="2">
        <v>224480.13180999999</v>
      </c>
      <c r="R3078" s="2">
        <v>224480.1318</v>
      </c>
    </row>
    <row r="3079" spans="1:18" x14ac:dyDescent="0.3">
      <c r="A3079" s="3">
        <v>41712</v>
      </c>
      <c r="B3079" s="2">
        <v>3886540</v>
      </c>
      <c r="C3079" s="2">
        <v>4152609.2618999998</v>
      </c>
      <c r="D3079" s="3">
        <v>41561</v>
      </c>
      <c r="E3079" s="2">
        <v>433599.49777000002</v>
      </c>
      <c r="F3079" s="2">
        <v>491547.16399999999</v>
      </c>
      <c r="G3079" s="3">
        <v>41712</v>
      </c>
      <c r="H3079" s="2">
        <v>550991.01599999995</v>
      </c>
      <c r="I3079" s="2">
        <v>770892.15659999999</v>
      </c>
      <c r="M3079" s="3">
        <v>41599</v>
      </c>
      <c r="N3079" s="2">
        <v>1993.78</v>
      </c>
      <c r="O3079" s="2">
        <v>2226.4445000000001</v>
      </c>
      <c r="P3079" s="3">
        <v>41577</v>
      </c>
      <c r="Q3079" s="2">
        <v>226150.88026000001</v>
      </c>
      <c r="R3079" s="2">
        <v>226150.88029999999</v>
      </c>
    </row>
    <row r="3080" spans="1:18" x14ac:dyDescent="0.3">
      <c r="A3080" s="3">
        <v>41711</v>
      </c>
      <c r="B3080" s="2">
        <v>3907940</v>
      </c>
      <c r="C3080" s="2">
        <v>4175475.6858999999</v>
      </c>
      <c r="D3080" s="3">
        <v>41558</v>
      </c>
      <c r="E3080" s="2">
        <v>432144.18504999997</v>
      </c>
      <c r="F3080" s="2">
        <v>489897.35849999997</v>
      </c>
      <c r="G3080" s="3">
        <v>41711</v>
      </c>
      <c r="H3080" s="2">
        <v>548557.08880000003</v>
      </c>
      <c r="I3080" s="2">
        <v>767486.84629999998</v>
      </c>
      <c r="M3080" s="3">
        <v>41598</v>
      </c>
      <c r="N3080" s="2">
        <v>2017.24</v>
      </c>
      <c r="O3080" s="2">
        <v>2252.6421</v>
      </c>
      <c r="P3080" s="3">
        <v>41576</v>
      </c>
      <c r="Q3080" s="2">
        <v>224054.23404000001</v>
      </c>
      <c r="R3080" s="2">
        <v>224054.234</v>
      </c>
    </row>
    <row r="3081" spans="1:18" x14ac:dyDescent="0.3">
      <c r="A3081" s="3">
        <v>41710</v>
      </c>
      <c r="B3081" s="2">
        <v>3968970</v>
      </c>
      <c r="C3081" s="2">
        <v>4240590.9778000005</v>
      </c>
      <c r="D3081" s="3">
        <v>41557</v>
      </c>
      <c r="E3081" s="2">
        <v>425493.93114</v>
      </c>
      <c r="F3081" s="2">
        <v>482358.34269999998</v>
      </c>
      <c r="G3081" s="3">
        <v>41710</v>
      </c>
      <c r="H3081" s="2">
        <v>550699.53399999999</v>
      </c>
      <c r="I3081" s="2">
        <v>770076.14379999996</v>
      </c>
      <c r="M3081" s="3">
        <v>41597</v>
      </c>
      <c r="N3081" s="2">
        <v>2031.64</v>
      </c>
      <c r="O3081" s="2">
        <v>2268.7224999999999</v>
      </c>
      <c r="P3081" s="3">
        <v>41575</v>
      </c>
      <c r="Q3081" s="2">
        <v>226084.48337</v>
      </c>
      <c r="R3081" s="2">
        <v>226084.4834</v>
      </c>
    </row>
    <row r="3082" spans="1:18" x14ac:dyDescent="0.3">
      <c r="A3082" s="3">
        <v>41709</v>
      </c>
      <c r="B3082" s="2">
        <v>3944000</v>
      </c>
      <c r="C3082" s="2">
        <v>4213559.4167999998</v>
      </c>
      <c r="D3082" s="3">
        <v>41556</v>
      </c>
      <c r="E3082" s="2">
        <v>431347.44433999999</v>
      </c>
      <c r="F3082" s="2">
        <v>488989.09779999999</v>
      </c>
      <c r="G3082" s="3">
        <v>41709</v>
      </c>
      <c r="H3082" s="2">
        <v>546625.49199999997</v>
      </c>
      <c r="I3082" s="2">
        <v>763927.76020000002</v>
      </c>
      <c r="M3082" s="3">
        <v>41596</v>
      </c>
      <c r="N3082" s="2">
        <v>2010.81</v>
      </c>
      <c r="O3082" s="2">
        <v>2245.4618</v>
      </c>
      <c r="P3082" s="3">
        <v>41572</v>
      </c>
      <c r="Q3082" s="2">
        <v>222024.97052999999</v>
      </c>
      <c r="R3082" s="2">
        <v>222024.9705</v>
      </c>
    </row>
    <row r="3083" spans="1:18" x14ac:dyDescent="0.3">
      <c r="A3083" s="3">
        <v>41708</v>
      </c>
      <c r="B3083" s="2">
        <v>3955370</v>
      </c>
      <c r="C3083" s="2">
        <v>4225709.2096999995</v>
      </c>
      <c r="D3083" s="3">
        <v>41555</v>
      </c>
      <c r="E3083" s="2">
        <v>428726.7512</v>
      </c>
      <c r="F3083" s="2">
        <v>486018.1972</v>
      </c>
      <c r="G3083" s="3">
        <v>41708</v>
      </c>
      <c r="H3083" s="2">
        <v>548535.66</v>
      </c>
      <c r="I3083" s="2">
        <v>766514.84149999998</v>
      </c>
      <c r="M3083" s="3">
        <v>41593</v>
      </c>
      <c r="N3083" s="2">
        <v>2005.64</v>
      </c>
      <c r="O3083" s="2">
        <v>2239.6885000000002</v>
      </c>
      <c r="P3083" s="3">
        <v>41571</v>
      </c>
      <c r="Q3083" s="2">
        <v>228435.48001</v>
      </c>
      <c r="R3083" s="2">
        <v>228435.48</v>
      </c>
    </row>
    <row r="3084" spans="1:18" x14ac:dyDescent="0.3">
      <c r="A3084" s="3">
        <v>41705</v>
      </c>
      <c r="B3084" s="2">
        <v>3944940</v>
      </c>
      <c r="C3084" s="2">
        <v>4214375.3620999996</v>
      </c>
      <c r="D3084" s="3">
        <v>41547</v>
      </c>
      <c r="E3084" s="2">
        <v>423208.77724999998</v>
      </c>
      <c r="F3084" s="2">
        <v>479758.14039999997</v>
      </c>
      <c r="G3084" s="3">
        <v>41705</v>
      </c>
      <c r="H3084" s="2">
        <v>548066.34219999996</v>
      </c>
      <c r="I3084" s="2">
        <v>765859.02450000006</v>
      </c>
      <c r="M3084" s="3">
        <v>41592</v>
      </c>
      <c r="N3084" s="2">
        <v>1967.56</v>
      </c>
      <c r="O3084" s="2">
        <v>2197.1646999999998</v>
      </c>
      <c r="P3084" s="3">
        <v>41570</v>
      </c>
      <c r="Q3084" s="2">
        <v>226849.32470999999</v>
      </c>
      <c r="R3084" s="2">
        <v>226849.3247</v>
      </c>
    </row>
    <row r="3085" spans="1:18" x14ac:dyDescent="0.3">
      <c r="A3085" s="3">
        <v>41704</v>
      </c>
      <c r="B3085" s="2">
        <v>3948390</v>
      </c>
      <c r="C3085" s="2">
        <v>4218061.4656999996</v>
      </c>
      <c r="D3085" s="3">
        <v>41544</v>
      </c>
      <c r="E3085" s="2">
        <v>420803.32621999999</v>
      </c>
      <c r="F3085" s="2">
        <v>477031.27189999999</v>
      </c>
      <c r="G3085" s="3">
        <v>41704</v>
      </c>
      <c r="H3085" s="2">
        <v>545388.98609999998</v>
      </c>
      <c r="I3085" s="2">
        <v>762117.7304</v>
      </c>
      <c r="M3085" s="3">
        <v>41591</v>
      </c>
      <c r="N3085" s="2">
        <v>1963.56</v>
      </c>
      <c r="O3085" s="2">
        <v>2192.6949</v>
      </c>
      <c r="P3085" s="3">
        <v>41569</v>
      </c>
      <c r="Q3085" s="2">
        <v>229382.15212000001</v>
      </c>
      <c r="R3085" s="2">
        <v>229382.15210000001</v>
      </c>
    </row>
    <row r="3086" spans="1:18" x14ac:dyDescent="0.3">
      <c r="A3086" s="3">
        <v>41703</v>
      </c>
      <c r="B3086" s="2">
        <v>3994240</v>
      </c>
      <c r="C3086" s="2">
        <v>4266977.5795999998</v>
      </c>
      <c r="D3086" s="3">
        <v>41543</v>
      </c>
      <c r="E3086" s="2">
        <v>419497.89438999997</v>
      </c>
      <c r="F3086" s="2">
        <v>475551.40759999998</v>
      </c>
      <c r="G3086" s="3">
        <v>41703</v>
      </c>
      <c r="H3086" s="2">
        <v>552210.52850000001</v>
      </c>
      <c r="I3086" s="2">
        <v>771003.72860000003</v>
      </c>
      <c r="M3086" s="3">
        <v>41590</v>
      </c>
      <c r="N3086" s="2">
        <v>1995.48</v>
      </c>
      <c r="O3086" s="2">
        <v>2228.3393000000001</v>
      </c>
      <c r="P3086" s="3">
        <v>41568</v>
      </c>
      <c r="Q3086" s="2">
        <v>229697.00034</v>
      </c>
      <c r="R3086" s="2">
        <v>229697.00030000001</v>
      </c>
    </row>
    <row r="3087" spans="1:18" x14ac:dyDescent="0.3">
      <c r="A3087" s="3">
        <v>41702</v>
      </c>
      <c r="B3087" s="2">
        <v>3981100</v>
      </c>
      <c r="C3087" s="2">
        <v>4252891.7737999996</v>
      </c>
      <c r="D3087" s="3">
        <v>41542</v>
      </c>
      <c r="E3087" s="2">
        <v>426532.81026</v>
      </c>
      <c r="F3087" s="2">
        <v>483526.33240000001</v>
      </c>
      <c r="G3087" s="3">
        <v>41702</v>
      </c>
      <c r="H3087" s="2">
        <v>553855.07920000004</v>
      </c>
      <c r="I3087" s="2">
        <v>773038.47400000005</v>
      </c>
      <c r="M3087" s="3">
        <v>41589</v>
      </c>
      <c r="N3087" s="2">
        <v>1977.3</v>
      </c>
      <c r="O3087" s="2">
        <v>2208.0378000000001</v>
      </c>
      <c r="P3087" s="3">
        <v>41565</v>
      </c>
      <c r="Q3087" s="2">
        <v>228007.55011000001</v>
      </c>
      <c r="R3087" s="2">
        <v>228007.55009999999</v>
      </c>
    </row>
    <row r="3088" spans="1:18" x14ac:dyDescent="0.3">
      <c r="A3088" s="3">
        <v>41701</v>
      </c>
      <c r="B3088" s="2">
        <v>3932970</v>
      </c>
      <c r="C3088" s="2">
        <v>4201469.8739</v>
      </c>
      <c r="D3088" s="3">
        <v>41541</v>
      </c>
      <c r="E3088" s="2">
        <v>429112.20536999998</v>
      </c>
      <c r="F3088" s="2">
        <v>486450.38750000001</v>
      </c>
      <c r="G3088" s="3">
        <v>41701</v>
      </c>
      <c r="H3088" s="2">
        <v>547536.79099999997</v>
      </c>
      <c r="I3088" s="2">
        <v>764219.77740000002</v>
      </c>
      <c r="M3088" s="3">
        <v>41586</v>
      </c>
      <c r="N3088" s="2">
        <v>1984.87</v>
      </c>
      <c r="O3088" s="2">
        <v>2216.4911999999999</v>
      </c>
      <c r="P3088" s="3">
        <v>41564</v>
      </c>
      <c r="Q3088" s="2">
        <v>228676.65534999999</v>
      </c>
      <c r="R3088" s="2">
        <v>228676.65539999999</v>
      </c>
    </row>
    <row r="3089" spans="1:18" x14ac:dyDescent="0.3">
      <c r="A3089" s="3">
        <v>41698</v>
      </c>
      <c r="B3089" s="2">
        <v>3955160</v>
      </c>
      <c r="C3089" s="2">
        <v>4224566.8997</v>
      </c>
      <c r="D3089" s="3">
        <v>41540</v>
      </c>
      <c r="E3089" s="2">
        <v>434051.64202999999</v>
      </c>
      <c r="F3089" s="2">
        <v>492049.83409999998</v>
      </c>
      <c r="G3089" s="3">
        <v>41698</v>
      </c>
      <c r="H3089" s="2">
        <v>550036.96089999995</v>
      </c>
      <c r="I3089" s="2">
        <v>767627.38260000001</v>
      </c>
      <c r="M3089" s="3">
        <v>41585</v>
      </c>
      <c r="N3089" s="2">
        <v>2004.04</v>
      </c>
      <c r="O3089" s="2">
        <v>2237.8978000000002</v>
      </c>
      <c r="P3089" s="3">
        <v>41563</v>
      </c>
      <c r="Q3089" s="2">
        <v>225739.06695000001</v>
      </c>
      <c r="R3089" s="2">
        <v>225739.06700000001</v>
      </c>
    </row>
    <row r="3090" spans="1:18" x14ac:dyDescent="0.3">
      <c r="A3090" s="3">
        <v>41697</v>
      </c>
      <c r="B3090" s="2">
        <v>3946800</v>
      </c>
      <c r="C3090" s="2">
        <v>4215638.6668999996</v>
      </c>
      <c r="D3090" s="3">
        <v>41535</v>
      </c>
      <c r="E3090" s="2">
        <v>429086.94334</v>
      </c>
      <c r="F3090" s="2">
        <v>486421.75</v>
      </c>
      <c r="G3090" s="3">
        <v>41697</v>
      </c>
      <c r="H3090" s="2">
        <v>545530.39639999997</v>
      </c>
      <c r="I3090" s="2">
        <v>761218.68689999997</v>
      </c>
      <c r="M3090" s="3">
        <v>41584</v>
      </c>
      <c r="N3090" s="2">
        <v>2013.67</v>
      </c>
      <c r="O3090" s="2">
        <v>2248.6516000000001</v>
      </c>
      <c r="P3090" s="3">
        <v>41562</v>
      </c>
      <c r="Q3090" s="2">
        <v>225397.42556</v>
      </c>
      <c r="R3090" s="2">
        <v>225397.42559999999</v>
      </c>
    </row>
    <row r="3091" spans="1:18" x14ac:dyDescent="0.3">
      <c r="A3091" s="3">
        <v>41696</v>
      </c>
      <c r="B3091" s="2">
        <v>3929770</v>
      </c>
      <c r="C3091" s="2">
        <v>4197451.9598000003</v>
      </c>
      <c r="D3091" s="3">
        <v>41534</v>
      </c>
      <c r="E3091" s="2">
        <v>429193.67142000003</v>
      </c>
      <c r="F3091" s="2">
        <v>486542.73910000001</v>
      </c>
      <c r="G3091" s="3">
        <v>41696</v>
      </c>
      <c r="H3091" s="2">
        <v>545396.50360000005</v>
      </c>
      <c r="I3091" s="2">
        <v>760509.24179999996</v>
      </c>
      <c r="M3091" s="3">
        <v>41583</v>
      </c>
      <c r="N3091" s="2">
        <v>2013.93</v>
      </c>
      <c r="O3091" s="2">
        <v>2248.9418999999998</v>
      </c>
      <c r="P3091" s="3">
        <v>41558</v>
      </c>
      <c r="Q3091" s="2">
        <v>226473.42861</v>
      </c>
      <c r="R3091" s="2">
        <v>226473.42860000001</v>
      </c>
    </row>
    <row r="3092" spans="1:18" x14ac:dyDescent="0.3">
      <c r="A3092" s="3">
        <v>41695</v>
      </c>
      <c r="B3092" s="2">
        <v>3946180</v>
      </c>
      <c r="C3092" s="2">
        <v>4214774.6564999996</v>
      </c>
      <c r="D3092" s="3">
        <v>41533</v>
      </c>
      <c r="E3092" s="2">
        <v>438730.46707999997</v>
      </c>
      <c r="F3092" s="2">
        <v>497353.84600000002</v>
      </c>
      <c r="G3092" s="3">
        <v>41695</v>
      </c>
      <c r="H3092" s="2">
        <v>548324.34759999998</v>
      </c>
      <c r="I3092" s="2">
        <v>763946.08140000002</v>
      </c>
      <c r="M3092" s="3">
        <v>41582</v>
      </c>
      <c r="N3092" s="2">
        <v>2025.17</v>
      </c>
      <c r="O3092" s="2">
        <v>2261.4935</v>
      </c>
      <c r="P3092" s="3">
        <v>41557</v>
      </c>
      <c r="Q3092" s="2">
        <v>223985.47399</v>
      </c>
      <c r="R3092" s="2">
        <v>223985.47399999999</v>
      </c>
    </row>
    <row r="3093" spans="1:18" x14ac:dyDescent="0.3">
      <c r="A3093" s="3">
        <v>41694</v>
      </c>
      <c r="B3093" s="2">
        <v>3944630</v>
      </c>
      <c r="C3093" s="2">
        <v>4213076.8570999997</v>
      </c>
      <c r="D3093" s="3">
        <v>41530</v>
      </c>
      <c r="E3093" s="2">
        <v>441769.12239999999</v>
      </c>
      <c r="F3093" s="2">
        <v>500798.52799999999</v>
      </c>
      <c r="G3093" s="3">
        <v>41694</v>
      </c>
      <c r="H3093" s="2">
        <v>547578.06299999997</v>
      </c>
      <c r="I3093" s="2">
        <v>762864.10109999997</v>
      </c>
      <c r="M3093" s="3">
        <v>41579</v>
      </c>
      <c r="N3093" s="2">
        <v>2039.42</v>
      </c>
      <c r="O3093" s="2">
        <v>2277.4063999999998</v>
      </c>
      <c r="P3093" s="3">
        <v>41556</v>
      </c>
      <c r="Q3093" s="2">
        <v>224441.00172999999</v>
      </c>
      <c r="R3093" s="2">
        <v>224441.00169999999</v>
      </c>
    </row>
    <row r="3094" spans="1:18" x14ac:dyDescent="0.3">
      <c r="A3094" s="3">
        <v>41691</v>
      </c>
      <c r="B3094" s="2">
        <v>3930960</v>
      </c>
      <c r="C3094" s="2">
        <v>4198477.7825999996</v>
      </c>
      <c r="D3094" s="3">
        <v>41529</v>
      </c>
      <c r="E3094" s="2">
        <v>444067.08367999998</v>
      </c>
      <c r="F3094" s="2">
        <v>503403.54389999999</v>
      </c>
      <c r="G3094" s="3">
        <v>41691</v>
      </c>
      <c r="H3094" s="2">
        <v>547442.82889999996</v>
      </c>
      <c r="I3094" s="2">
        <v>762632.71519999998</v>
      </c>
      <c r="M3094" s="3">
        <v>41578</v>
      </c>
      <c r="N3094" s="2">
        <v>2030.09</v>
      </c>
      <c r="O3094" s="2">
        <v>2266.9877000000001</v>
      </c>
      <c r="P3094" s="3">
        <v>41555</v>
      </c>
      <c r="Q3094" s="2">
        <v>222708.47197000001</v>
      </c>
      <c r="R3094" s="2">
        <v>222708.47200000001</v>
      </c>
    </row>
    <row r="3095" spans="1:18" x14ac:dyDescent="0.3">
      <c r="A3095" s="3">
        <v>41690</v>
      </c>
      <c r="B3095" s="2">
        <v>3942260</v>
      </c>
      <c r="C3095" s="2">
        <v>4210542.0476000002</v>
      </c>
      <c r="D3095" s="3">
        <v>41528</v>
      </c>
      <c r="E3095" s="2">
        <v>439668.36903</v>
      </c>
      <c r="F3095" s="2">
        <v>498317.5882</v>
      </c>
      <c r="G3095" s="3">
        <v>41690</v>
      </c>
      <c r="H3095" s="2">
        <v>547256.32259999996</v>
      </c>
      <c r="I3095" s="2">
        <v>762372.89659999998</v>
      </c>
      <c r="M3095" s="3">
        <v>41577</v>
      </c>
      <c r="N3095" s="2">
        <v>2059.58</v>
      </c>
      <c r="O3095" s="2">
        <v>2299.9189000000001</v>
      </c>
      <c r="P3095" s="3">
        <v>41554</v>
      </c>
      <c r="Q3095" s="2">
        <v>221495.59158000001</v>
      </c>
      <c r="R3095" s="2">
        <v>221495.59160000001</v>
      </c>
    </row>
    <row r="3096" spans="1:18" x14ac:dyDescent="0.3">
      <c r="A3096" s="3">
        <v>41689</v>
      </c>
      <c r="B3096" s="2">
        <v>3899300</v>
      </c>
      <c r="C3096" s="2">
        <v>4164539.0502999998</v>
      </c>
      <c r="D3096" s="3">
        <v>41527</v>
      </c>
      <c r="E3096" s="2">
        <v>439313.90471999999</v>
      </c>
      <c r="F3096" s="2">
        <v>497915.84039999999</v>
      </c>
      <c r="G3096" s="3">
        <v>41689</v>
      </c>
      <c r="H3096" s="2">
        <v>540011.72360000003</v>
      </c>
      <c r="I3096" s="2">
        <v>752252.53830000001</v>
      </c>
      <c r="M3096" s="3">
        <v>41576</v>
      </c>
      <c r="N3096" s="2">
        <v>2051.7600000000002</v>
      </c>
      <c r="O3096" s="2">
        <v>2291.1815999999999</v>
      </c>
      <c r="P3096" s="3">
        <v>41551</v>
      </c>
      <c r="Q3096" s="2">
        <v>222982.65377999999</v>
      </c>
      <c r="R3096" s="2">
        <v>222982.6538</v>
      </c>
    </row>
    <row r="3097" spans="1:18" x14ac:dyDescent="0.3">
      <c r="A3097" s="3">
        <v>41688</v>
      </c>
      <c r="B3097" s="2">
        <v>3917190</v>
      </c>
      <c r="C3097" s="2">
        <v>4183646.1535999998</v>
      </c>
      <c r="D3097" s="3">
        <v>41526</v>
      </c>
      <c r="E3097" s="2">
        <v>432431.57634000003</v>
      </c>
      <c r="F3097" s="2">
        <v>489718.8567</v>
      </c>
      <c r="G3097" s="3">
        <v>41688</v>
      </c>
      <c r="H3097" s="2">
        <v>541763.82559999998</v>
      </c>
      <c r="I3097" s="2">
        <v>754585.10219999996</v>
      </c>
      <c r="M3097" s="3">
        <v>41575</v>
      </c>
      <c r="N3097" s="2">
        <v>2048.14</v>
      </c>
      <c r="O3097" s="2">
        <v>2287.1388999999999</v>
      </c>
      <c r="P3097" s="3">
        <v>41550</v>
      </c>
      <c r="Q3097" s="2">
        <v>225668.70467000001</v>
      </c>
      <c r="R3097" s="2">
        <v>225668.7047</v>
      </c>
    </row>
    <row r="3098" spans="1:18" x14ac:dyDescent="0.3">
      <c r="A3098" s="3">
        <v>41684</v>
      </c>
      <c r="B3098" s="2">
        <v>3880120</v>
      </c>
      <c r="C3098" s="2">
        <v>4141397.4064000002</v>
      </c>
      <c r="D3098" s="3">
        <v>41523</v>
      </c>
      <c r="E3098" s="2">
        <v>420213.34224999999</v>
      </c>
      <c r="F3098" s="2">
        <v>475881.98639999999</v>
      </c>
      <c r="G3098" s="3">
        <v>41684</v>
      </c>
      <c r="H3098" s="2">
        <v>538405.76800000004</v>
      </c>
      <c r="I3098" s="2">
        <v>749854.29189999995</v>
      </c>
      <c r="M3098" s="3">
        <v>41572</v>
      </c>
      <c r="N3098" s="2">
        <v>2034.39</v>
      </c>
      <c r="O3098" s="2">
        <v>2271.7838000000002</v>
      </c>
      <c r="P3098" s="3">
        <v>41549</v>
      </c>
      <c r="Q3098" s="2">
        <v>225533.85196</v>
      </c>
      <c r="R3098" s="2">
        <v>225533.85200000001</v>
      </c>
    </row>
    <row r="3099" spans="1:18" x14ac:dyDescent="0.3">
      <c r="A3099" s="3">
        <v>41683</v>
      </c>
      <c r="B3099" s="2">
        <v>3891320</v>
      </c>
      <c r="C3099" s="2">
        <v>4153233.6003</v>
      </c>
      <c r="D3099" s="3">
        <v>41522</v>
      </c>
      <c r="E3099" s="2">
        <v>420000.09609000001</v>
      </c>
      <c r="F3099" s="2">
        <v>475640.4901</v>
      </c>
      <c r="G3099" s="3">
        <v>41683</v>
      </c>
      <c r="H3099" s="2">
        <v>536290.48549999995</v>
      </c>
      <c r="I3099" s="2">
        <v>746908.27280000004</v>
      </c>
      <c r="M3099" s="3">
        <v>41571</v>
      </c>
      <c r="N3099" s="2">
        <v>2046.69</v>
      </c>
      <c r="O3099" s="2">
        <v>2285.5182</v>
      </c>
      <c r="P3099" s="3">
        <v>41548</v>
      </c>
      <c r="Q3099" s="2">
        <v>229192.52261000001</v>
      </c>
      <c r="R3099" s="2">
        <v>229192.5226</v>
      </c>
    </row>
    <row r="3100" spans="1:18" x14ac:dyDescent="0.3">
      <c r="A3100" s="3">
        <v>41682</v>
      </c>
      <c r="B3100" s="2">
        <v>3853450</v>
      </c>
      <c r="C3100" s="2">
        <v>4112737.7453000001</v>
      </c>
      <c r="D3100" s="3">
        <v>41521</v>
      </c>
      <c r="E3100" s="2">
        <v>419147.36536</v>
      </c>
      <c r="F3100" s="2">
        <v>474674.79200000002</v>
      </c>
      <c r="G3100" s="3">
        <v>41682</v>
      </c>
      <c r="H3100" s="2">
        <v>531589.93200000003</v>
      </c>
      <c r="I3100" s="2">
        <v>740239.51430000004</v>
      </c>
      <c r="M3100" s="3">
        <v>41570</v>
      </c>
      <c r="N3100" s="2">
        <v>2035.75</v>
      </c>
      <c r="O3100" s="2">
        <v>2273.3013000000001</v>
      </c>
      <c r="P3100" s="3">
        <v>41547</v>
      </c>
      <c r="Q3100" s="2">
        <v>228766.53675</v>
      </c>
      <c r="R3100" s="2">
        <v>228766.5367</v>
      </c>
    </row>
    <row r="3101" spans="1:18" x14ac:dyDescent="0.3">
      <c r="A3101" s="3">
        <v>41681</v>
      </c>
      <c r="B3101" s="2">
        <v>3868580</v>
      </c>
      <c r="C3101" s="2">
        <v>4128606.8125</v>
      </c>
      <c r="D3101" s="3">
        <v>41520</v>
      </c>
      <c r="E3101" s="2">
        <v>423961.15646000003</v>
      </c>
      <c r="F3101" s="2">
        <v>480126.3002</v>
      </c>
      <c r="G3101" s="3">
        <v>41681</v>
      </c>
      <c r="H3101" s="2">
        <v>535201.56799999997</v>
      </c>
      <c r="I3101" s="2">
        <v>744594.26610000001</v>
      </c>
      <c r="M3101" s="3">
        <v>41569</v>
      </c>
      <c r="N3101" s="2">
        <v>2056.12</v>
      </c>
      <c r="O3101" s="2">
        <v>2296.0482999999999</v>
      </c>
      <c r="P3101" s="3">
        <v>41544</v>
      </c>
      <c r="Q3101" s="2">
        <v>233093.36082</v>
      </c>
      <c r="R3101" s="2">
        <v>233093.36079999999</v>
      </c>
    </row>
    <row r="3102" spans="1:18" x14ac:dyDescent="0.3">
      <c r="A3102" s="3">
        <v>41680</v>
      </c>
      <c r="B3102" s="2">
        <v>3844210</v>
      </c>
      <c r="C3102" s="2">
        <v>4102017.4152000002</v>
      </c>
      <c r="D3102" s="3">
        <v>41519</v>
      </c>
      <c r="E3102" s="2">
        <v>416191.51441</v>
      </c>
      <c r="F3102" s="2">
        <v>471327.35849999997</v>
      </c>
      <c r="G3102" s="3">
        <v>41680</v>
      </c>
      <c r="H3102" s="2">
        <v>532249.39320000005</v>
      </c>
      <c r="I3102" s="2">
        <v>740233.65709999995</v>
      </c>
      <c r="M3102" s="3">
        <v>41568</v>
      </c>
      <c r="N3102" s="2">
        <v>2053.0100000000002</v>
      </c>
      <c r="O3102" s="2">
        <v>2292.5754000000002</v>
      </c>
      <c r="P3102" s="3">
        <v>41543</v>
      </c>
      <c r="Q3102" s="2">
        <v>232543.95522999999</v>
      </c>
      <c r="R3102" s="2">
        <v>232543.9552</v>
      </c>
    </row>
    <row r="3103" spans="1:18" x14ac:dyDescent="0.3">
      <c r="A3103" s="3">
        <v>41677</v>
      </c>
      <c r="B3103" s="2">
        <v>3827090</v>
      </c>
      <c r="C3103" s="2">
        <v>4083746.0092000002</v>
      </c>
      <c r="D3103" s="3">
        <v>41516</v>
      </c>
      <c r="E3103" s="2">
        <v>419581.70299999998</v>
      </c>
      <c r="F3103" s="2">
        <v>475166.66950000002</v>
      </c>
      <c r="G3103" s="3">
        <v>41677</v>
      </c>
      <c r="H3103" s="2">
        <v>532529.65350000001</v>
      </c>
      <c r="I3103" s="2">
        <v>740623.43319999997</v>
      </c>
      <c r="M3103" s="3">
        <v>41565</v>
      </c>
      <c r="N3103" s="2">
        <v>2052.4</v>
      </c>
      <c r="O3103" s="2">
        <v>2291.8935999999999</v>
      </c>
      <c r="P3103" s="3">
        <v>41542</v>
      </c>
      <c r="Q3103" s="2">
        <v>229010.65578999999</v>
      </c>
      <c r="R3103" s="2">
        <v>229010.65580000001</v>
      </c>
    </row>
    <row r="3104" spans="1:18" x14ac:dyDescent="0.3">
      <c r="A3104" s="3">
        <v>41676</v>
      </c>
      <c r="B3104" s="2">
        <v>3757990</v>
      </c>
      <c r="C3104" s="2">
        <v>4010011.9467000002</v>
      </c>
      <c r="D3104" s="3">
        <v>41515</v>
      </c>
      <c r="E3104" s="2">
        <v>421375.41950000002</v>
      </c>
      <c r="F3104" s="2">
        <v>477198.0123</v>
      </c>
      <c r="G3104" s="3">
        <v>41676</v>
      </c>
      <c r="H3104" s="2">
        <v>526190.39850000001</v>
      </c>
      <c r="I3104" s="2">
        <v>731755.05110000004</v>
      </c>
      <c r="M3104" s="3">
        <v>41564</v>
      </c>
      <c r="N3104" s="2">
        <v>2040.61</v>
      </c>
      <c r="O3104" s="2">
        <v>2278.7278000000001</v>
      </c>
      <c r="P3104" s="3">
        <v>41541</v>
      </c>
      <c r="Q3104" s="2">
        <v>230240.03260000001</v>
      </c>
      <c r="R3104" s="2">
        <v>230240.03260000001</v>
      </c>
    </row>
    <row r="3105" spans="1:18" x14ac:dyDescent="0.3">
      <c r="A3105" s="3">
        <v>41675</v>
      </c>
      <c r="B3105" s="2">
        <v>3725480</v>
      </c>
      <c r="C3105" s="2">
        <v>3972361.7340000002</v>
      </c>
      <c r="D3105" s="3">
        <v>41514</v>
      </c>
      <c r="E3105" s="2">
        <v>423912.97139000002</v>
      </c>
      <c r="F3105" s="2">
        <v>480071.7317</v>
      </c>
      <c r="G3105" s="3">
        <v>41675</v>
      </c>
      <c r="H3105" s="2">
        <v>523589.05920000002</v>
      </c>
      <c r="I3105" s="2">
        <v>727793.3371</v>
      </c>
      <c r="M3105" s="3">
        <v>41563</v>
      </c>
      <c r="N3105" s="2">
        <v>2034.61</v>
      </c>
      <c r="O3105" s="2">
        <v>2272.027</v>
      </c>
      <c r="P3105" s="3">
        <v>41537</v>
      </c>
      <c r="Q3105" s="2">
        <v>229802.60630000001</v>
      </c>
      <c r="R3105" s="2">
        <v>229802.60630000001</v>
      </c>
    </row>
    <row r="3106" spans="1:18" x14ac:dyDescent="0.3">
      <c r="A3106" s="3">
        <v>41674</v>
      </c>
      <c r="B3106" s="2">
        <v>3740430</v>
      </c>
      <c r="C3106" s="2">
        <v>3987150.8870999999</v>
      </c>
      <c r="D3106" s="3">
        <v>41513</v>
      </c>
      <c r="E3106" s="2">
        <v>427478.36038000003</v>
      </c>
      <c r="F3106" s="2">
        <v>484100.29729999998</v>
      </c>
      <c r="G3106" s="3">
        <v>41674</v>
      </c>
      <c r="H3106" s="2">
        <v>525903.55169999995</v>
      </c>
      <c r="I3106" s="2">
        <v>730720.40029999998</v>
      </c>
      <c r="M3106" s="3">
        <v>41562</v>
      </c>
      <c r="N3106" s="2">
        <v>2040.96</v>
      </c>
      <c r="O3106" s="2">
        <v>2279.1178</v>
      </c>
      <c r="P3106" s="3">
        <v>41536</v>
      </c>
      <c r="Q3106" s="2">
        <v>229380.19972</v>
      </c>
      <c r="R3106" s="2">
        <v>229380.1997</v>
      </c>
    </row>
    <row r="3107" spans="1:18" x14ac:dyDescent="0.3">
      <c r="A3107" s="3">
        <v>41673</v>
      </c>
      <c r="B3107" s="2">
        <v>3733600</v>
      </c>
      <c r="C3107" s="2">
        <v>3979601.7338999999</v>
      </c>
      <c r="D3107" s="3">
        <v>41512</v>
      </c>
      <c r="E3107" s="2">
        <v>424752.13114000001</v>
      </c>
      <c r="F3107" s="2">
        <v>481012.96350000001</v>
      </c>
      <c r="G3107" s="3">
        <v>41673</v>
      </c>
      <c r="H3107" s="2">
        <v>528737.1237</v>
      </c>
      <c r="I3107" s="2">
        <v>734625.00760000001</v>
      </c>
      <c r="M3107" s="3">
        <v>41561</v>
      </c>
      <c r="N3107" s="2">
        <v>2020.27</v>
      </c>
      <c r="O3107" s="2">
        <v>2256.0135</v>
      </c>
      <c r="P3107" s="3">
        <v>41535</v>
      </c>
      <c r="Q3107" s="2">
        <v>227439.84359</v>
      </c>
      <c r="R3107" s="2">
        <v>227439.84359999999</v>
      </c>
    </row>
    <row r="3108" spans="1:18" x14ac:dyDescent="0.3">
      <c r="A3108" s="3">
        <v>41670</v>
      </c>
      <c r="B3108" s="2">
        <v>3818780</v>
      </c>
      <c r="C3108" s="2">
        <v>4070401.0303000002</v>
      </c>
      <c r="D3108" s="3">
        <v>41509</v>
      </c>
      <c r="E3108" s="2">
        <v>416235.27557</v>
      </c>
      <c r="F3108" s="2">
        <v>471368.00209999998</v>
      </c>
      <c r="G3108" s="3">
        <v>41670</v>
      </c>
      <c r="H3108" s="2">
        <v>540865.53780000005</v>
      </c>
      <c r="I3108" s="2">
        <v>751408.00760000001</v>
      </c>
      <c r="M3108" s="3">
        <v>41558</v>
      </c>
      <c r="N3108" s="2">
        <v>2024.9</v>
      </c>
      <c r="O3108" s="2">
        <v>2261.1813000000002</v>
      </c>
      <c r="P3108" s="3">
        <v>41534</v>
      </c>
      <c r="Q3108" s="2">
        <v>224424.2175</v>
      </c>
      <c r="R3108" s="2">
        <v>224424.2175</v>
      </c>
    </row>
    <row r="3109" spans="1:18" x14ac:dyDescent="0.3">
      <c r="A3109" s="3">
        <v>41669</v>
      </c>
      <c r="B3109" s="2">
        <v>3809460</v>
      </c>
      <c r="C3109" s="2">
        <v>4060457.3856000002</v>
      </c>
      <c r="D3109" s="3">
        <v>41508</v>
      </c>
      <c r="E3109" s="2">
        <v>421649.17804000003</v>
      </c>
      <c r="F3109" s="2">
        <v>477499.00670000003</v>
      </c>
      <c r="G3109" s="3">
        <v>41669</v>
      </c>
      <c r="H3109" s="2">
        <v>539409.11739999999</v>
      </c>
      <c r="I3109" s="2">
        <v>749384.64720000001</v>
      </c>
      <c r="M3109" s="3">
        <v>41557</v>
      </c>
      <c r="N3109" s="2">
        <v>2001.4</v>
      </c>
      <c r="O3109" s="2">
        <v>2234.9391000000001</v>
      </c>
      <c r="P3109" s="3">
        <v>41530</v>
      </c>
      <c r="Q3109" s="2">
        <v>226397.42379</v>
      </c>
      <c r="R3109" s="2">
        <v>226397.42379999999</v>
      </c>
    </row>
    <row r="3110" spans="1:18" x14ac:dyDescent="0.3">
      <c r="A3110" s="3">
        <v>41668</v>
      </c>
      <c r="B3110" s="2">
        <v>3727070</v>
      </c>
      <c r="C3110" s="2">
        <v>3972467.9438999998</v>
      </c>
      <c r="D3110" s="3">
        <v>41507</v>
      </c>
      <c r="E3110" s="2">
        <v>421992.15363999997</v>
      </c>
      <c r="F3110" s="2">
        <v>477804.88429999998</v>
      </c>
      <c r="G3110" s="3">
        <v>41668</v>
      </c>
      <c r="H3110" s="2">
        <v>531877.22880000004</v>
      </c>
      <c r="I3110" s="2">
        <v>738811.62670000002</v>
      </c>
      <c r="M3110" s="3">
        <v>41555</v>
      </c>
      <c r="N3110" s="2">
        <v>2002.76</v>
      </c>
      <c r="O3110" s="2">
        <v>2236.4576000000002</v>
      </c>
      <c r="P3110" s="3">
        <v>41529</v>
      </c>
      <c r="Q3110" s="2">
        <v>225975.62898000001</v>
      </c>
      <c r="R3110" s="2">
        <v>225975.62899999999</v>
      </c>
    </row>
    <row r="3111" spans="1:18" x14ac:dyDescent="0.3">
      <c r="A3111" s="3">
        <v>41667</v>
      </c>
      <c r="B3111" s="2">
        <v>3777370</v>
      </c>
      <c r="C3111" s="2">
        <v>4025665.0737000001</v>
      </c>
      <c r="D3111" s="3">
        <v>41506</v>
      </c>
      <c r="E3111" s="2">
        <v>422402.62125000003</v>
      </c>
      <c r="F3111" s="2">
        <v>478226.93810000003</v>
      </c>
      <c r="G3111" s="3">
        <v>41667</v>
      </c>
      <c r="H3111" s="2">
        <v>537204.18929999997</v>
      </c>
      <c r="I3111" s="2">
        <v>746092.12800000003</v>
      </c>
      <c r="M3111" s="3">
        <v>41554</v>
      </c>
      <c r="N3111" s="2">
        <v>1994.42</v>
      </c>
      <c r="O3111" s="2">
        <v>2227.1437000000001</v>
      </c>
      <c r="P3111" s="3">
        <v>41528</v>
      </c>
      <c r="Q3111" s="2">
        <v>224525.26637</v>
      </c>
      <c r="R3111" s="2">
        <v>224525.26639999999</v>
      </c>
    </row>
    <row r="3112" spans="1:18" x14ac:dyDescent="0.3">
      <c r="A3112" s="3">
        <v>41666</v>
      </c>
      <c r="B3112" s="2">
        <v>3798940</v>
      </c>
      <c r="C3112" s="2">
        <v>4048643.6222999999</v>
      </c>
      <c r="D3112" s="3">
        <v>41505</v>
      </c>
      <c r="E3112" s="2">
        <v>425882.26364999998</v>
      </c>
      <c r="F3112" s="2">
        <v>482145.7597</v>
      </c>
      <c r="G3112" s="3">
        <v>41666</v>
      </c>
      <c r="H3112" s="2">
        <v>538083.79240000003</v>
      </c>
      <c r="I3112" s="2">
        <v>747313.75829999999</v>
      </c>
      <c r="M3112" s="3">
        <v>41551</v>
      </c>
      <c r="N3112" s="2">
        <v>1996.98</v>
      </c>
      <c r="O3112" s="2">
        <v>2229.9998000000001</v>
      </c>
      <c r="P3112" s="3">
        <v>41527</v>
      </c>
      <c r="Q3112" s="2">
        <v>224469.31529</v>
      </c>
      <c r="R3112" s="2">
        <v>224469.31529999999</v>
      </c>
    </row>
    <row r="3113" spans="1:18" x14ac:dyDescent="0.3">
      <c r="A3113" s="3">
        <v>41663</v>
      </c>
      <c r="B3113" s="2">
        <v>3844630</v>
      </c>
      <c r="C3113" s="2">
        <v>4097343.8498</v>
      </c>
      <c r="D3113" s="3">
        <v>41502</v>
      </c>
      <c r="E3113" s="2">
        <v>419832.74648999999</v>
      </c>
      <c r="F3113" s="2">
        <v>475246.03519999998</v>
      </c>
      <c r="G3113" s="3">
        <v>41663</v>
      </c>
      <c r="H3113" s="2">
        <v>540683.07999999996</v>
      </c>
      <c r="I3113" s="2">
        <v>750826.65610000002</v>
      </c>
      <c r="M3113" s="3">
        <v>41549</v>
      </c>
      <c r="N3113" s="2">
        <v>1999.47</v>
      </c>
      <c r="O3113" s="2">
        <v>2232.7802999999999</v>
      </c>
      <c r="P3113" s="3">
        <v>41526</v>
      </c>
      <c r="Q3113" s="2">
        <v>222344.00328999999</v>
      </c>
      <c r="R3113" s="2">
        <v>222344.00330000001</v>
      </c>
    </row>
    <row r="3114" spans="1:18" x14ac:dyDescent="0.3">
      <c r="A3114" s="3">
        <v>41662</v>
      </c>
      <c r="B3114" s="2">
        <v>3894110</v>
      </c>
      <c r="C3114" s="2">
        <v>4150074.4572999999</v>
      </c>
      <c r="D3114" s="3">
        <v>41501</v>
      </c>
      <c r="E3114" s="2">
        <v>425464.64636999997</v>
      </c>
      <c r="F3114" s="2">
        <v>481569.5477</v>
      </c>
      <c r="G3114" s="3">
        <v>41662</v>
      </c>
      <c r="H3114" s="2">
        <v>546483.92119999998</v>
      </c>
      <c r="I3114" s="2">
        <v>758882.07039999997</v>
      </c>
      <c r="M3114" s="3">
        <v>41548</v>
      </c>
      <c r="N3114" s="2">
        <v>1998.87</v>
      </c>
      <c r="O3114" s="2">
        <v>2232.1102999999998</v>
      </c>
      <c r="P3114" s="3">
        <v>41523</v>
      </c>
      <c r="Q3114" s="2">
        <v>219445.14077999999</v>
      </c>
      <c r="R3114" s="2">
        <v>219445.14079999999</v>
      </c>
    </row>
    <row r="3115" spans="1:18" x14ac:dyDescent="0.3">
      <c r="A3115" s="3">
        <v>41661</v>
      </c>
      <c r="B3115" s="2">
        <v>3878830</v>
      </c>
      <c r="C3115" s="2">
        <v>4133790.7946000001</v>
      </c>
      <c r="D3115" s="3">
        <v>41500</v>
      </c>
      <c r="E3115" s="2">
        <v>429280.20549999998</v>
      </c>
      <c r="F3115" s="2">
        <v>485861.1727</v>
      </c>
      <c r="G3115" s="3">
        <v>41661</v>
      </c>
      <c r="H3115" s="2">
        <v>546521.11080000002</v>
      </c>
      <c r="I3115" s="2">
        <v>758933.71420000005</v>
      </c>
      <c r="M3115" s="3">
        <v>41547</v>
      </c>
      <c r="N3115" s="2">
        <v>1996.96</v>
      </c>
      <c r="O3115" s="2">
        <v>2229.9769999999999</v>
      </c>
      <c r="P3115" s="3">
        <v>41522</v>
      </c>
      <c r="Q3115" s="2">
        <v>221824.17653</v>
      </c>
      <c r="R3115" s="2">
        <v>221824.1765</v>
      </c>
    </row>
    <row r="3116" spans="1:18" x14ac:dyDescent="0.3">
      <c r="A3116" s="3">
        <v>41660</v>
      </c>
      <c r="B3116" s="2">
        <v>3853940</v>
      </c>
      <c r="C3116" s="2">
        <v>4107262.8572</v>
      </c>
      <c r="D3116" s="3">
        <v>41499</v>
      </c>
      <c r="E3116" s="2">
        <v>431173.36749999999</v>
      </c>
      <c r="F3116" s="2">
        <v>488003.8616</v>
      </c>
      <c r="G3116" s="3">
        <v>41660</v>
      </c>
      <c r="H3116" s="2">
        <v>543771.73199999996</v>
      </c>
      <c r="I3116" s="2">
        <v>755052.42200000002</v>
      </c>
      <c r="M3116" s="3">
        <v>41544</v>
      </c>
      <c r="N3116" s="2">
        <v>2011.8</v>
      </c>
      <c r="O3116" s="2">
        <v>2246.5486000000001</v>
      </c>
      <c r="P3116" s="3">
        <v>41521</v>
      </c>
      <c r="Q3116" s="2">
        <v>221161.00489000001</v>
      </c>
      <c r="R3116" s="2">
        <v>221161.0049</v>
      </c>
    </row>
    <row r="3117" spans="1:18" x14ac:dyDescent="0.3">
      <c r="A3117" s="3">
        <v>41656</v>
      </c>
      <c r="B3117" s="2">
        <v>3815590</v>
      </c>
      <c r="C3117" s="2">
        <v>4066394.3393000001</v>
      </c>
      <c r="D3117" s="3">
        <v>41498</v>
      </c>
      <c r="E3117" s="2">
        <v>428282.06284000003</v>
      </c>
      <c r="F3117" s="2">
        <v>484726.54340000002</v>
      </c>
      <c r="G3117" s="3">
        <v>41656</v>
      </c>
      <c r="H3117" s="2">
        <v>538959.15689999994</v>
      </c>
      <c r="I3117" s="2">
        <v>748369.93689999997</v>
      </c>
      <c r="M3117" s="3">
        <v>41543</v>
      </c>
      <c r="N3117" s="2">
        <v>2007.32</v>
      </c>
      <c r="O3117" s="2">
        <v>2241.5396000000001</v>
      </c>
      <c r="P3117" s="3">
        <v>41520</v>
      </c>
      <c r="Q3117" s="2">
        <v>222784.85824</v>
      </c>
      <c r="R3117" s="2">
        <v>222784.85819999999</v>
      </c>
    </row>
    <row r="3118" spans="1:18" x14ac:dyDescent="0.3">
      <c r="A3118" s="3">
        <v>41655</v>
      </c>
      <c r="B3118" s="2">
        <v>3840310</v>
      </c>
      <c r="C3118" s="2">
        <v>4092743.1395</v>
      </c>
      <c r="D3118" s="3">
        <v>41495</v>
      </c>
      <c r="E3118" s="2">
        <v>415375.77282999997</v>
      </c>
      <c r="F3118" s="2">
        <v>470119.29759999999</v>
      </c>
      <c r="G3118" s="3">
        <v>41655</v>
      </c>
      <c r="H3118" s="2">
        <v>541078.73019999999</v>
      </c>
      <c r="I3118" s="2">
        <v>751313.06330000004</v>
      </c>
      <c r="M3118" s="3">
        <v>41542</v>
      </c>
      <c r="N3118" s="2">
        <v>1998.06</v>
      </c>
      <c r="O3118" s="2">
        <v>2231.1975000000002</v>
      </c>
      <c r="P3118" s="3">
        <v>41519</v>
      </c>
      <c r="Q3118" s="2">
        <v>215535.11077999999</v>
      </c>
      <c r="R3118" s="2">
        <v>215535.11079999999</v>
      </c>
    </row>
    <row r="3119" spans="1:18" x14ac:dyDescent="0.3">
      <c r="A3119" s="3">
        <v>41654</v>
      </c>
      <c r="B3119" s="2">
        <v>3839710</v>
      </c>
      <c r="C3119" s="2">
        <v>4092103.4766000002</v>
      </c>
      <c r="D3119" s="3">
        <v>41494</v>
      </c>
      <c r="E3119" s="2">
        <v>413018.85313</v>
      </c>
      <c r="F3119" s="2">
        <v>467406.86180000001</v>
      </c>
      <c r="G3119" s="3">
        <v>41654</v>
      </c>
      <c r="H3119" s="2">
        <v>539934.60479999997</v>
      </c>
      <c r="I3119" s="2">
        <v>749711.23270000005</v>
      </c>
      <c r="M3119" s="3">
        <v>41541</v>
      </c>
      <c r="N3119" s="2">
        <v>2007.1</v>
      </c>
      <c r="O3119" s="2">
        <v>2241.2919000000002</v>
      </c>
      <c r="P3119" s="3">
        <v>41516</v>
      </c>
      <c r="Q3119" s="2">
        <v>217453.43621000001</v>
      </c>
      <c r="R3119" s="2">
        <v>217453.4362</v>
      </c>
    </row>
    <row r="3120" spans="1:18" x14ac:dyDescent="0.3">
      <c r="A3120" s="3">
        <v>41653</v>
      </c>
      <c r="B3120" s="2">
        <v>3798530</v>
      </c>
      <c r="C3120" s="2">
        <v>4048128.2727999999</v>
      </c>
      <c r="D3120" s="3">
        <v>41493</v>
      </c>
      <c r="E3120" s="2">
        <v>416081.76186000003</v>
      </c>
      <c r="F3120" s="2">
        <v>470669.60159999999</v>
      </c>
      <c r="G3120" s="3">
        <v>41653</v>
      </c>
      <c r="H3120" s="2">
        <v>537702.43099999998</v>
      </c>
      <c r="I3120" s="2">
        <v>746549.78599999996</v>
      </c>
      <c r="M3120" s="3">
        <v>41540</v>
      </c>
      <c r="N3120" s="2">
        <v>2009.41</v>
      </c>
      <c r="O3120" s="2">
        <v>2243.8714</v>
      </c>
      <c r="P3120" s="3">
        <v>41515</v>
      </c>
      <c r="Q3120" s="2">
        <v>218823.4607</v>
      </c>
      <c r="R3120" s="2">
        <v>218823.4607</v>
      </c>
    </row>
    <row r="3121" spans="1:18" x14ac:dyDescent="0.3">
      <c r="A3121" s="3">
        <v>41652</v>
      </c>
      <c r="B3121" s="2">
        <v>3720370</v>
      </c>
      <c r="C3121" s="2">
        <v>3964832.2634000001</v>
      </c>
      <c r="D3121" s="3">
        <v>41492</v>
      </c>
      <c r="E3121" s="2">
        <v>417544.04875000002</v>
      </c>
      <c r="F3121" s="2">
        <v>472323.73310000001</v>
      </c>
      <c r="G3121" s="3">
        <v>41652</v>
      </c>
      <c r="H3121" s="2">
        <v>533950.81440000003</v>
      </c>
      <c r="I3121" s="2">
        <v>741341.01549999998</v>
      </c>
      <c r="M3121" s="3">
        <v>41534</v>
      </c>
      <c r="N3121" s="2">
        <v>2005.58</v>
      </c>
      <c r="O3121" s="2">
        <v>2239.5942</v>
      </c>
      <c r="P3121" s="3">
        <v>41514</v>
      </c>
      <c r="Q3121" s="2">
        <v>218791.36501000001</v>
      </c>
      <c r="R3121" s="2">
        <v>218791.36499999999</v>
      </c>
    </row>
    <row r="3122" spans="1:18" x14ac:dyDescent="0.3">
      <c r="A3122" s="3">
        <v>41649</v>
      </c>
      <c r="B3122" s="2">
        <v>3779660</v>
      </c>
      <c r="C3122" s="2">
        <v>4028024.7009000001</v>
      </c>
      <c r="D3122" s="3">
        <v>41491</v>
      </c>
      <c r="E3122" s="2">
        <v>414557.15177</v>
      </c>
      <c r="F3122" s="2">
        <v>468909.4327</v>
      </c>
      <c r="G3122" s="3">
        <v>41649</v>
      </c>
      <c r="H3122" s="2">
        <v>539594.30240000004</v>
      </c>
      <c r="I3122" s="2">
        <v>749176.47329999995</v>
      </c>
      <c r="M3122" s="3">
        <v>41533</v>
      </c>
      <c r="N3122" s="2">
        <v>2013.37</v>
      </c>
      <c r="O3122" s="2">
        <v>2248.2927</v>
      </c>
      <c r="P3122" s="3">
        <v>41513</v>
      </c>
      <c r="Q3122" s="2">
        <v>223662.24488000001</v>
      </c>
      <c r="R3122" s="2">
        <v>223662.24489999999</v>
      </c>
    </row>
    <row r="3123" spans="1:18" x14ac:dyDescent="0.3">
      <c r="A3123" s="3">
        <v>41648</v>
      </c>
      <c r="B3123" s="2">
        <v>3777630</v>
      </c>
      <c r="C3123" s="2">
        <v>4025857.4106000001</v>
      </c>
      <c r="D3123" s="3">
        <v>41488</v>
      </c>
      <c r="E3123" s="2">
        <v>410299.46662000002</v>
      </c>
      <c r="F3123" s="2">
        <v>464053.37560000003</v>
      </c>
      <c r="G3123" s="3">
        <v>41648</v>
      </c>
      <c r="H3123" s="2">
        <v>537799.89599999995</v>
      </c>
      <c r="I3123" s="2">
        <v>746685.10710000002</v>
      </c>
      <c r="M3123" s="3">
        <v>41530</v>
      </c>
      <c r="N3123" s="2">
        <v>1994.32</v>
      </c>
      <c r="O3123" s="2">
        <v>2227.0192000000002</v>
      </c>
      <c r="P3123" s="3">
        <v>41512</v>
      </c>
      <c r="Q3123" s="2">
        <v>221015.00883999999</v>
      </c>
      <c r="R3123" s="2">
        <v>221015.00880000001</v>
      </c>
    </row>
    <row r="3124" spans="1:18" x14ac:dyDescent="0.3">
      <c r="A3124" s="3">
        <v>41647</v>
      </c>
      <c r="B3124" s="2">
        <v>3811840</v>
      </c>
      <c r="C3124" s="2">
        <v>4062315.5924</v>
      </c>
      <c r="D3124" s="3">
        <v>41487</v>
      </c>
      <c r="E3124" s="2">
        <v>411596.95880000002</v>
      </c>
      <c r="F3124" s="2">
        <v>465504.58990000002</v>
      </c>
      <c r="G3124" s="3">
        <v>41647</v>
      </c>
      <c r="H3124" s="2">
        <v>539379.38879999996</v>
      </c>
      <c r="I3124" s="2">
        <v>748760.43709999998</v>
      </c>
      <c r="M3124" s="3">
        <v>41529</v>
      </c>
      <c r="N3124" s="2">
        <v>2004.06</v>
      </c>
      <c r="O3124" s="2">
        <v>2237.8926999999999</v>
      </c>
      <c r="P3124" s="3">
        <v>41509</v>
      </c>
      <c r="Q3124" s="2">
        <v>221443.93927999999</v>
      </c>
      <c r="R3124" s="2">
        <v>221443.9393</v>
      </c>
    </row>
    <row r="3125" spans="1:18" x14ac:dyDescent="0.3">
      <c r="A3125" s="3">
        <v>41646</v>
      </c>
      <c r="B3125" s="2">
        <v>3804660</v>
      </c>
      <c r="C3125" s="2">
        <v>4054610.6570000001</v>
      </c>
      <c r="D3125" s="3">
        <v>41486</v>
      </c>
      <c r="E3125" s="2">
        <v>402464.74251000001</v>
      </c>
      <c r="F3125" s="2">
        <v>455176.31</v>
      </c>
      <c r="G3125" s="3">
        <v>41646</v>
      </c>
      <c r="H3125" s="2">
        <v>542502.09470000002</v>
      </c>
      <c r="I3125" s="2">
        <v>752803.43259999994</v>
      </c>
      <c r="M3125" s="3">
        <v>41528</v>
      </c>
      <c r="N3125" s="2">
        <v>2003.85</v>
      </c>
      <c r="O3125" s="2">
        <v>2237.6579000000002</v>
      </c>
      <c r="P3125" s="3">
        <v>41508</v>
      </c>
      <c r="Q3125" s="2">
        <v>218344.11228</v>
      </c>
      <c r="R3125" s="2">
        <v>218344.11230000001</v>
      </c>
    </row>
    <row r="3126" spans="1:18" x14ac:dyDescent="0.3">
      <c r="A3126" s="3">
        <v>41645</v>
      </c>
      <c r="B3126" s="2">
        <v>3758640</v>
      </c>
      <c r="C3126" s="2">
        <v>4005517.8247000002</v>
      </c>
      <c r="D3126" s="3">
        <v>41485</v>
      </c>
      <c r="E3126" s="2">
        <v>398683.06654999999</v>
      </c>
      <c r="F3126" s="2">
        <v>450776.4228</v>
      </c>
      <c r="G3126" s="3">
        <v>41645</v>
      </c>
      <c r="H3126" s="2">
        <v>537011.84790000005</v>
      </c>
      <c r="I3126" s="2">
        <v>745184.88749999995</v>
      </c>
      <c r="M3126" s="3">
        <v>41527</v>
      </c>
      <c r="N3126" s="2">
        <v>1994.06</v>
      </c>
      <c r="O3126" s="2">
        <v>2226.7257</v>
      </c>
      <c r="P3126" s="3">
        <v>41507</v>
      </c>
      <c r="Q3126" s="2">
        <v>221148.98337</v>
      </c>
      <c r="R3126" s="2">
        <v>221148.9834</v>
      </c>
    </row>
    <row r="3127" spans="1:18" x14ac:dyDescent="0.3">
      <c r="A3127" s="3">
        <v>41642</v>
      </c>
      <c r="B3127" s="2">
        <v>3733930</v>
      </c>
      <c r="C3127" s="2">
        <v>3979177.9369999999</v>
      </c>
      <c r="D3127" s="3">
        <v>41484</v>
      </c>
      <c r="E3127" s="2">
        <v>394513.20741999999</v>
      </c>
      <c r="F3127" s="2">
        <v>446061.71500000003</v>
      </c>
      <c r="G3127" s="3">
        <v>41642</v>
      </c>
      <c r="H3127" s="2">
        <v>533372.8284</v>
      </c>
      <c r="I3127" s="2">
        <v>740135.19949999999</v>
      </c>
      <c r="M3127" s="3">
        <v>41526</v>
      </c>
      <c r="N3127" s="2">
        <v>1974.67</v>
      </c>
      <c r="O3127" s="2">
        <v>2205.0731999999998</v>
      </c>
      <c r="P3127" s="3">
        <v>41506</v>
      </c>
      <c r="Q3127" s="2">
        <v>221256.21388</v>
      </c>
      <c r="R3127" s="2">
        <v>221256.2139</v>
      </c>
    </row>
    <row r="3128" spans="1:18" x14ac:dyDescent="0.3">
      <c r="A3128" s="3">
        <v>41641</v>
      </c>
      <c r="B3128" s="2">
        <v>3748910</v>
      </c>
      <c r="C3128" s="2">
        <v>3995142.6129999999</v>
      </c>
      <c r="D3128" s="3">
        <v>41481</v>
      </c>
      <c r="E3128" s="2">
        <v>403619.22210000001</v>
      </c>
      <c r="F3128" s="2">
        <v>456334.48859999998</v>
      </c>
      <c r="G3128" s="3">
        <v>41641</v>
      </c>
      <c r="H3128" s="2">
        <v>531370.25100000005</v>
      </c>
      <c r="I3128" s="2">
        <v>737314.17700000003</v>
      </c>
      <c r="M3128" s="3">
        <v>41523</v>
      </c>
      <c r="N3128" s="2">
        <v>1955.31</v>
      </c>
      <c r="O3128" s="2">
        <v>2183.4542999999999</v>
      </c>
      <c r="P3128" s="3">
        <v>41505</v>
      </c>
      <c r="Q3128" s="2">
        <v>225668.67728</v>
      </c>
      <c r="R3128" s="2">
        <v>225668.67730000001</v>
      </c>
    </row>
    <row r="3129" spans="1:18" x14ac:dyDescent="0.3">
      <c r="A3129" s="3">
        <v>41639</v>
      </c>
      <c r="B3129" s="2">
        <v>3781830</v>
      </c>
      <c r="C3129" s="2">
        <v>4029316.2302999999</v>
      </c>
      <c r="D3129" s="3">
        <v>41480</v>
      </c>
      <c r="E3129" s="2">
        <v>407296.45971999998</v>
      </c>
      <c r="F3129" s="2">
        <v>460434.77759999997</v>
      </c>
      <c r="G3129" s="3">
        <v>41639</v>
      </c>
      <c r="H3129" s="2">
        <v>539175.0135</v>
      </c>
      <c r="I3129" s="2">
        <v>748143.84239999996</v>
      </c>
      <c r="M3129" s="3">
        <v>41522</v>
      </c>
      <c r="N3129" s="2">
        <v>1951.65</v>
      </c>
      <c r="O3129" s="2">
        <v>2179.3672999999999</v>
      </c>
      <c r="P3129" s="3">
        <v>41502</v>
      </c>
      <c r="Q3129" s="2">
        <v>223773.10256</v>
      </c>
      <c r="R3129" s="2">
        <v>223773.10260000001</v>
      </c>
    </row>
    <row r="3130" spans="1:18" x14ac:dyDescent="0.3">
      <c r="A3130" s="3">
        <v>41638</v>
      </c>
      <c r="B3130" s="2">
        <v>3766430</v>
      </c>
      <c r="C3130" s="2">
        <v>4012909.9577000001</v>
      </c>
      <c r="D3130" s="3">
        <v>41479</v>
      </c>
      <c r="E3130" s="2">
        <v>409001.18417999998</v>
      </c>
      <c r="F3130" s="2">
        <v>462165.96179999999</v>
      </c>
      <c r="G3130" s="3">
        <v>41638</v>
      </c>
      <c r="H3130" s="2">
        <v>539495.35</v>
      </c>
      <c r="I3130" s="2">
        <v>748504.35419999994</v>
      </c>
      <c r="M3130" s="3">
        <v>41521</v>
      </c>
      <c r="N3130" s="2">
        <v>1933.03</v>
      </c>
      <c r="O3130" s="2">
        <v>2158.5747000000001</v>
      </c>
      <c r="P3130" s="3">
        <v>41501</v>
      </c>
      <c r="Q3130" s="2">
        <v>226180.53069000001</v>
      </c>
      <c r="R3130" s="2">
        <v>226180.5307</v>
      </c>
    </row>
    <row r="3131" spans="1:18" x14ac:dyDescent="0.3">
      <c r="A3131" s="3">
        <v>41635</v>
      </c>
      <c r="B3131" s="2">
        <v>3769880</v>
      </c>
      <c r="C3131" s="2">
        <v>4016160.4366000001</v>
      </c>
      <c r="D3131" s="3">
        <v>41478</v>
      </c>
      <c r="E3131" s="2">
        <v>412444.04122999997</v>
      </c>
      <c r="F3131" s="2">
        <v>465828.5907</v>
      </c>
      <c r="G3131" s="3">
        <v>41635</v>
      </c>
      <c r="H3131" s="2">
        <v>539139.924</v>
      </c>
      <c r="I3131" s="2">
        <v>747976.05700000003</v>
      </c>
      <c r="M3131" s="3">
        <v>41520</v>
      </c>
      <c r="N3131" s="2">
        <v>1933.74</v>
      </c>
      <c r="O3131" s="2">
        <v>2159.3676</v>
      </c>
      <c r="P3131" s="3">
        <v>41500</v>
      </c>
      <c r="Q3131" s="2">
        <v>229903.37815</v>
      </c>
      <c r="R3131" s="2">
        <v>229903.3781</v>
      </c>
    </row>
    <row r="3132" spans="1:18" x14ac:dyDescent="0.3">
      <c r="A3132" s="3">
        <v>41634</v>
      </c>
      <c r="B3132" s="2">
        <v>3798580</v>
      </c>
      <c r="C3132" s="2">
        <v>4046487.0348999999</v>
      </c>
      <c r="D3132" s="3">
        <v>41477</v>
      </c>
      <c r="E3132" s="2">
        <v>401276.53761</v>
      </c>
      <c r="F3132" s="2">
        <v>453212.5822</v>
      </c>
      <c r="G3132" s="3">
        <v>41634</v>
      </c>
      <c r="H3132" s="2">
        <v>540605.95499999996</v>
      </c>
      <c r="I3132" s="2">
        <v>749791.21499999997</v>
      </c>
      <c r="M3132" s="3">
        <v>41519</v>
      </c>
      <c r="N3132" s="2">
        <v>1924.81</v>
      </c>
      <c r="O3132" s="2">
        <v>2149.3955999999998</v>
      </c>
      <c r="P3132" s="3">
        <v>41499</v>
      </c>
      <c r="Q3132" s="2">
        <v>227158.75328</v>
      </c>
      <c r="R3132" s="2">
        <v>227158.75330000001</v>
      </c>
    </row>
    <row r="3133" spans="1:18" x14ac:dyDescent="0.3">
      <c r="A3133" s="3">
        <v>41632</v>
      </c>
      <c r="B3133" s="2">
        <v>3788770</v>
      </c>
      <c r="C3133" s="2">
        <v>4036042.4054</v>
      </c>
      <c r="D3133" s="3">
        <v>41474</v>
      </c>
      <c r="E3133" s="2">
        <v>400016.77782999998</v>
      </c>
      <c r="F3133" s="2">
        <v>451282.5257</v>
      </c>
      <c r="G3133" s="3">
        <v>41632</v>
      </c>
      <c r="H3133" s="2">
        <v>539928.11750000005</v>
      </c>
      <c r="I3133" s="2">
        <v>748851.09100000001</v>
      </c>
      <c r="M3133" s="3">
        <v>41516</v>
      </c>
      <c r="N3133" s="2">
        <v>1926.36</v>
      </c>
      <c r="O3133" s="2">
        <v>2151.1264999999999</v>
      </c>
      <c r="P3133" s="3">
        <v>41498</v>
      </c>
      <c r="Q3133" s="2">
        <v>224291.43531</v>
      </c>
      <c r="R3133" s="2">
        <v>224291.43530000001</v>
      </c>
    </row>
    <row r="3134" spans="1:18" x14ac:dyDescent="0.3">
      <c r="A3134" s="3">
        <v>41631</v>
      </c>
      <c r="B3134" s="2">
        <v>3788630</v>
      </c>
      <c r="C3134" s="2">
        <v>4035426.7521000002</v>
      </c>
      <c r="D3134" s="3">
        <v>41473</v>
      </c>
      <c r="E3134" s="2">
        <v>411056.66071000003</v>
      </c>
      <c r="F3134" s="2">
        <v>463703.30949999997</v>
      </c>
      <c r="G3134" s="3">
        <v>41631</v>
      </c>
      <c r="H3134" s="2">
        <v>538426.52339999995</v>
      </c>
      <c r="I3134" s="2">
        <v>746702.16720000003</v>
      </c>
      <c r="M3134" s="3">
        <v>41515</v>
      </c>
      <c r="N3134" s="2">
        <v>1907.54</v>
      </c>
      <c r="O3134" s="2">
        <v>2130.1102000000001</v>
      </c>
      <c r="P3134" s="3">
        <v>41495</v>
      </c>
      <c r="Q3134" s="2">
        <v>225715.78708000001</v>
      </c>
      <c r="R3134" s="2">
        <v>225715.78709999999</v>
      </c>
    </row>
    <row r="3135" spans="1:18" x14ac:dyDescent="0.3">
      <c r="A3135" s="3">
        <v>41628</v>
      </c>
      <c r="B3135" s="2">
        <v>3749770</v>
      </c>
      <c r="C3135" s="2">
        <v>3994036.719</v>
      </c>
      <c r="D3135" s="3">
        <v>41472</v>
      </c>
      <c r="E3135" s="2">
        <v>415820.47687999997</v>
      </c>
      <c r="F3135" s="2">
        <v>468944.24359999999</v>
      </c>
      <c r="G3135" s="3">
        <v>41628</v>
      </c>
      <c r="H3135" s="2">
        <v>537066.54399999999</v>
      </c>
      <c r="I3135" s="2">
        <v>744525.75710000005</v>
      </c>
      <c r="M3135" s="3">
        <v>41514</v>
      </c>
      <c r="N3135" s="2">
        <v>1884.52</v>
      </c>
      <c r="O3135" s="2">
        <v>2104.4041999999999</v>
      </c>
      <c r="P3135" s="3">
        <v>41494</v>
      </c>
      <c r="Q3135" s="2">
        <v>225277.53323</v>
      </c>
      <c r="R3135" s="2">
        <v>225277.53320000001</v>
      </c>
    </row>
    <row r="3136" spans="1:18" x14ac:dyDescent="0.3">
      <c r="A3136" s="3">
        <v>41627</v>
      </c>
      <c r="B3136" s="2">
        <v>3712740</v>
      </c>
      <c r="C3136" s="2">
        <v>3954596.9772000001</v>
      </c>
      <c r="D3136" s="3">
        <v>41471</v>
      </c>
      <c r="E3136" s="2">
        <v>421315.62766</v>
      </c>
      <c r="F3136" s="2">
        <v>475023.73090000002</v>
      </c>
      <c r="G3136" s="3">
        <v>41627</v>
      </c>
      <c r="H3136" s="2">
        <v>531809.76800000004</v>
      </c>
      <c r="I3136" s="2">
        <v>737238.3824</v>
      </c>
      <c r="M3136" s="3">
        <v>41513</v>
      </c>
      <c r="N3136" s="2">
        <v>1885.84</v>
      </c>
      <c r="O3136" s="2">
        <v>2105.8782999999999</v>
      </c>
      <c r="P3136" s="3">
        <v>41493</v>
      </c>
      <c r="Q3136" s="2">
        <v>229523.40343999999</v>
      </c>
      <c r="R3136" s="2">
        <v>229523.40340000001</v>
      </c>
    </row>
    <row r="3137" spans="1:18" x14ac:dyDescent="0.3">
      <c r="A3137" s="3">
        <v>41626</v>
      </c>
      <c r="B3137" s="2">
        <v>3693880</v>
      </c>
      <c r="C3137" s="2">
        <v>3934508.9402000001</v>
      </c>
      <c r="D3137" s="3">
        <v>41470</v>
      </c>
      <c r="E3137" s="2">
        <v>421634.86284000002</v>
      </c>
      <c r="F3137" s="2">
        <v>475348.97289999999</v>
      </c>
      <c r="G3137" s="3">
        <v>41626</v>
      </c>
      <c r="H3137" s="2">
        <v>530333.69999999995</v>
      </c>
      <c r="I3137" s="2">
        <v>735166.49509999994</v>
      </c>
      <c r="M3137" s="3">
        <v>41512</v>
      </c>
      <c r="N3137" s="2">
        <v>1887.86</v>
      </c>
      <c r="O3137" s="2">
        <v>2108.1334999999999</v>
      </c>
      <c r="P3137" s="3">
        <v>41492</v>
      </c>
      <c r="Q3137" s="2">
        <v>235802.01650999999</v>
      </c>
      <c r="R3137" s="2">
        <v>235802.0165</v>
      </c>
    </row>
    <row r="3138" spans="1:18" x14ac:dyDescent="0.3">
      <c r="A3138" s="3">
        <v>41625</v>
      </c>
      <c r="B3138" s="2">
        <v>3657560</v>
      </c>
      <c r="C3138" s="2">
        <v>3895763.8648999999</v>
      </c>
      <c r="D3138" s="3">
        <v>41467</v>
      </c>
      <c r="E3138" s="2">
        <v>416403.45415000001</v>
      </c>
      <c r="F3138" s="2">
        <v>469428.32120000001</v>
      </c>
      <c r="G3138" s="3">
        <v>41625</v>
      </c>
      <c r="H3138" s="2">
        <v>524272.95539999998</v>
      </c>
      <c r="I3138" s="2">
        <v>726764.8861</v>
      </c>
      <c r="M3138" s="3">
        <v>41509</v>
      </c>
      <c r="N3138" s="2">
        <v>1870.16</v>
      </c>
      <c r="O3138" s="2">
        <v>2088.3674999999998</v>
      </c>
      <c r="P3138" s="3">
        <v>41491</v>
      </c>
      <c r="Q3138" s="2">
        <v>231332.83048999999</v>
      </c>
      <c r="R3138" s="2">
        <v>231332.83050000001</v>
      </c>
    </row>
    <row r="3139" spans="1:18" x14ac:dyDescent="0.3">
      <c r="A3139" s="3">
        <v>41624</v>
      </c>
      <c r="B3139" s="2">
        <v>3659630</v>
      </c>
      <c r="C3139" s="2">
        <v>3897962.8114</v>
      </c>
      <c r="D3139" s="3">
        <v>41466</v>
      </c>
      <c r="E3139" s="2">
        <v>426780.14546000003</v>
      </c>
      <c r="F3139" s="2">
        <v>481084.73479999998</v>
      </c>
      <c r="G3139" s="3">
        <v>41624</v>
      </c>
      <c r="H3139" s="2">
        <v>524918.30949999997</v>
      </c>
      <c r="I3139" s="2">
        <v>727659.49780000001</v>
      </c>
      <c r="M3139" s="3">
        <v>41508</v>
      </c>
      <c r="N3139" s="2">
        <v>1849.12</v>
      </c>
      <c r="O3139" s="2">
        <v>2064.8719000000001</v>
      </c>
      <c r="P3139" s="3">
        <v>41488</v>
      </c>
      <c r="Q3139" s="2">
        <v>235000.30553000001</v>
      </c>
      <c r="R3139" s="2">
        <v>235000.30549999999</v>
      </c>
    </row>
    <row r="3140" spans="1:18" x14ac:dyDescent="0.3">
      <c r="A3140" s="3">
        <v>41621</v>
      </c>
      <c r="B3140" s="2">
        <v>3644120</v>
      </c>
      <c r="C3140" s="2">
        <v>3881442.0735999998</v>
      </c>
      <c r="D3140" s="3">
        <v>41465</v>
      </c>
      <c r="E3140" s="2">
        <v>411590.34697000001</v>
      </c>
      <c r="F3140" s="2">
        <v>463104.81349999999</v>
      </c>
      <c r="G3140" s="3">
        <v>41621</v>
      </c>
      <c r="H3140" s="2">
        <v>522969.38929999998</v>
      </c>
      <c r="I3140" s="2">
        <v>724845.39179999998</v>
      </c>
      <c r="M3140" s="3">
        <v>41507</v>
      </c>
      <c r="N3140" s="2">
        <v>1867.46</v>
      </c>
      <c r="O3140" s="2">
        <v>2085.3517999999999</v>
      </c>
      <c r="P3140" s="3">
        <v>41487</v>
      </c>
      <c r="Q3140" s="2">
        <v>227555.04462999999</v>
      </c>
      <c r="R3140" s="2">
        <v>227555.04459999999</v>
      </c>
    </row>
    <row r="3141" spans="1:18" x14ac:dyDescent="0.3">
      <c r="A3141" s="3">
        <v>41620</v>
      </c>
      <c r="B3141" s="2">
        <v>3638840</v>
      </c>
      <c r="C3141" s="2">
        <v>3875767.727</v>
      </c>
      <c r="D3141" s="3">
        <v>41464</v>
      </c>
      <c r="E3141" s="2">
        <v>403072.52885</v>
      </c>
      <c r="F3141" s="2">
        <v>453478.55719999998</v>
      </c>
      <c r="G3141" s="3">
        <v>41620</v>
      </c>
      <c r="H3141" s="2">
        <v>521204.50799999997</v>
      </c>
      <c r="I3141" s="2">
        <v>722399.23320000002</v>
      </c>
      <c r="M3141" s="3">
        <v>41506</v>
      </c>
      <c r="N3141" s="2">
        <v>1887.85</v>
      </c>
      <c r="O3141" s="2">
        <v>2108.1208999999999</v>
      </c>
      <c r="P3141" s="3">
        <v>41486</v>
      </c>
      <c r="Q3141" s="2">
        <v>224619.20663999999</v>
      </c>
      <c r="R3141" s="2">
        <v>224619.2066</v>
      </c>
    </row>
    <row r="3142" spans="1:18" x14ac:dyDescent="0.3">
      <c r="A3142" s="3">
        <v>41619</v>
      </c>
      <c r="B3142" s="2">
        <v>3649450</v>
      </c>
      <c r="C3142" s="2">
        <v>3886978.4205999998</v>
      </c>
      <c r="D3142" s="3">
        <v>41463</v>
      </c>
      <c r="E3142" s="2">
        <v>403887.06959999999</v>
      </c>
      <c r="F3142" s="2">
        <v>454363.76459999999</v>
      </c>
      <c r="G3142" s="3">
        <v>41619</v>
      </c>
      <c r="H3142" s="2">
        <v>520718.3394</v>
      </c>
      <c r="I3142" s="2">
        <v>721425.80059999996</v>
      </c>
      <c r="M3142" s="3">
        <v>41505</v>
      </c>
      <c r="N3142" s="2">
        <v>1917.64</v>
      </c>
      <c r="O3142" s="2">
        <v>2141.3867</v>
      </c>
      <c r="P3142" s="3">
        <v>41485</v>
      </c>
      <c r="Q3142" s="2">
        <v>226797.46163000001</v>
      </c>
      <c r="R3142" s="2">
        <v>226797.46160000001</v>
      </c>
    </row>
    <row r="3143" spans="1:18" x14ac:dyDescent="0.3">
      <c r="A3143" s="3">
        <v>41618</v>
      </c>
      <c r="B3143" s="2">
        <v>3690270</v>
      </c>
      <c r="C3143" s="2">
        <v>3930086.4440000001</v>
      </c>
      <c r="D3143" s="3">
        <v>41460</v>
      </c>
      <c r="E3143" s="2">
        <v>414806.27386999998</v>
      </c>
      <c r="F3143" s="2">
        <v>466178.12699999998</v>
      </c>
      <c r="G3143" s="3">
        <v>41618</v>
      </c>
      <c r="H3143" s="2">
        <v>526142.10400000005</v>
      </c>
      <c r="I3143" s="2">
        <v>728692.77439999999</v>
      </c>
      <c r="M3143" s="3">
        <v>41502</v>
      </c>
      <c r="N3143" s="2">
        <v>1920.11</v>
      </c>
      <c r="O3143" s="2">
        <v>2144.1448999999998</v>
      </c>
      <c r="P3143" s="3">
        <v>41484</v>
      </c>
      <c r="Q3143" s="2">
        <v>222735.92532000001</v>
      </c>
      <c r="R3143" s="2">
        <v>222735.9253</v>
      </c>
    </row>
    <row r="3144" spans="1:18" x14ac:dyDescent="0.3">
      <c r="A3144" s="3">
        <v>41617</v>
      </c>
      <c r="B3144" s="2">
        <v>3695500</v>
      </c>
      <c r="C3144" s="2">
        <v>3935657.5545999999</v>
      </c>
      <c r="D3144" s="3">
        <v>41459</v>
      </c>
      <c r="E3144" s="2">
        <v>413161.57562000002</v>
      </c>
      <c r="F3144" s="2">
        <v>464119.59370000003</v>
      </c>
      <c r="G3144" s="3">
        <v>41617</v>
      </c>
      <c r="H3144" s="2">
        <v>529735.53</v>
      </c>
      <c r="I3144" s="2">
        <v>733535.56539999996</v>
      </c>
      <c r="M3144" s="3">
        <v>41500</v>
      </c>
      <c r="N3144" s="2">
        <v>1923.91</v>
      </c>
      <c r="O3144" s="2">
        <v>2148.3883000000001</v>
      </c>
      <c r="P3144" s="3">
        <v>41481</v>
      </c>
      <c r="Q3144" s="2">
        <v>230302.11525</v>
      </c>
      <c r="R3144" s="2">
        <v>230302.1153</v>
      </c>
    </row>
    <row r="3145" spans="1:18" x14ac:dyDescent="0.3">
      <c r="A3145" s="3">
        <v>41614</v>
      </c>
      <c r="B3145" s="2">
        <v>3704350</v>
      </c>
      <c r="C3145" s="2">
        <v>3945050.1631999998</v>
      </c>
      <c r="D3145" s="3">
        <v>41458</v>
      </c>
      <c r="E3145" s="2">
        <v>410250.33953</v>
      </c>
      <c r="F3145" s="2">
        <v>460677.64899999998</v>
      </c>
      <c r="G3145" s="3">
        <v>41614</v>
      </c>
      <c r="H3145" s="2">
        <v>533201.24</v>
      </c>
      <c r="I3145" s="2">
        <v>738334.60459999996</v>
      </c>
      <c r="M3145" s="3">
        <v>41499</v>
      </c>
      <c r="N3145" s="2">
        <v>1913.03</v>
      </c>
      <c r="O3145" s="2">
        <v>2136.2356</v>
      </c>
      <c r="P3145" s="3">
        <v>41480</v>
      </c>
      <c r="Q3145" s="2">
        <v>234471.92967000001</v>
      </c>
      <c r="R3145" s="2">
        <v>234471.92970000001</v>
      </c>
    </row>
    <row r="3146" spans="1:18" x14ac:dyDescent="0.3">
      <c r="A3146" s="3">
        <v>41613</v>
      </c>
      <c r="B3146" s="2">
        <v>3681870</v>
      </c>
      <c r="C3146" s="2">
        <v>3921107.8136</v>
      </c>
      <c r="D3146" s="3">
        <v>41457</v>
      </c>
      <c r="E3146" s="2">
        <v>411271.73931999999</v>
      </c>
      <c r="F3146" s="2">
        <v>461356.35920000001</v>
      </c>
      <c r="G3146" s="3">
        <v>41613</v>
      </c>
      <c r="H3146" s="2">
        <v>526459.74899999995</v>
      </c>
      <c r="I3146" s="2">
        <v>728853.17220000003</v>
      </c>
      <c r="M3146" s="3">
        <v>41498</v>
      </c>
      <c r="N3146" s="2">
        <v>1884.83</v>
      </c>
      <c r="O3146" s="2">
        <v>2104.7449999999999</v>
      </c>
      <c r="P3146" s="3">
        <v>41479</v>
      </c>
      <c r="Q3146" s="2">
        <v>235473.13284999999</v>
      </c>
      <c r="R3146" s="2">
        <v>235473.1329</v>
      </c>
    </row>
    <row r="3147" spans="1:18" x14ac:dyDescent="0.3">
      <c r="A3147" s="3">
        <v>41612</v>
      </c>
      <c r="B3147" s="2">
        <v>3697770</v>
      </c>
      <c r="C3147" s="2">
        <v>3938039.4364</v>
      </c>
      <c r="D3147" s="3">
        <v>41456</v>
      </c>
      <c r="E3147" s="2">
        <v>408796.15273999999</v>
      </c>
      <c r="F3147" s="2">
        <v>458567.59490000003</v>
      </c>
      <c r="G3147" s="3">
        <v>41612</v>
      </c>
      <c r="H3147" s="2">
        <v>530118.68779999996</v>
      </c>
      <c r="I3147" s="2">
        <v>733918.76210000005</v>
      </c>
      <c r="M3147" s="3">
        <v>41495</v>
      </c>
      <c r="N3147" s="2">
        <v>1880.71</v>
      </c>
      <c r="O3147" s="2">
        <v>2100.1442999999999</v>
      </c>
      <c r="P3147" s="3">
        <v>41478</v>
      </c>
      <c r="Q3147" s="2">
        <v>237840.35028000001</v>
      </c>
      <c r="R3147" s="2">
        <v>237840.35029999999</v>
      </c>
    </row>
    <row r="3148" spans="1:18" x14ac:dyDescent="0.3">
      <c r="A3148" s="3">
        <v>41611</v>
      </c>
      <c r="B3148" s="2">
        <v>3691230</v>
      </c>
      <c r="C3148" s="2">
        <v>3930967.6036</v>
      </c>
      <c r="D3148" s="3">
        <v>41453</v>
      </c>
      <c r="E3148" s="2">
        <v>409661.77161</v>
      </c>
      <c r="F3148" s="2">
        <v>459265.29190000001</v>
      </c>
      <c r="G3148" s="3">
        <v>41611</v>
      </c>
      <c r="H3148" s="2">
        <v>530831.924</v>
      </c>
      <c r="I3148" s="2">
        <v>734590.59909999999</v>
      </c>
      <c r="M3148" s="3">
        <v>41494</v>
      </c>
      <c r="N3148" s="2">
        <v>1883.97</v>
      </c>
      <c r="O3148" s="2">
        <v>2103.7838999999999</v>
      </c>
      <c r="P3148" s="3">
        <v>41477</v>
      </c>
      <c r="Q3148" s="2">
        <v>236749.69029</v>
      </c>
      <c r="R3148" s="2">
        <v>236749.69029999999</v>
      </c>
    </row>
    <row r="3149" spans="1:18" x14ac:dyDescent="0.3">
      <c r="A3149" s="3">
        <v>41610</v>
      </c>
      <c r="B3149" s="2">
        <v>3685040</v>
      </c>
      <c r="C3149" s="2">
        <v>3924380.3125999998</v>
      </c>
      <c r="D3149" s="3">
        <v>41452</v>
      </c>
      <c r="E3149" s="2">
        <v>402791.36463000003</v>
      </c>
      <c r="F3149" s="2">
        <v>451152.37790000002</v>
      </c>
      <c r="G3149" s="3">
        <v>41610</v>
      </c>
      <c r="H3149" s="2">
        <v>530851.68359999999</v>
      </c>
      <c r="I3149" s="2">
        <v>734573.50269999995</v>
      </c>
      <c r="M3149" s="3">
        <v>41493</v>
      </c>
      <c r="N3149" s="2">
        <v>1878.33</v>
      </c>
      <c r="O3149" s="2">
        <v>2097.4854</v>
      </c>
      <c r="P3149" s="3">
        <v>41474</v>
      </c>
      <c r="Q3149" s="2">
        <v>234409.44089</v>
      </c>
      <c r="R3149" s="2">
        <v>234409.44089999999</v>
      </c>
    </row>
    <row r="3150" spans="1:18" x14ac:dyDescent="0.3">
      <c r="A3150" s="3">
        <v>41607</v>
      </c>
      <c r="B3150" s="2">
        <v>3689970</v>
      </c>
      <c r="C3150" s="2">
        <v>3929632.6743000001</v>
      </c>
      <c r="D3150" s="3">
        <v>41451</v>
      </c>
      <c r="E3150" s="2">
        <v>407764.70620000002</v>
      </c>
      <c r="F3150" s="2">
        <v>456328.60859999998</v>
      </c>
      <c r="G3150" s="3">
        <v>41607</v>
      </c>
      <c r="H3150" s="2">
        <v>533434.01159999997</v>
      </c>
      <c r="I3150" s="2">
        <v>737965.54370000004</v>
      </c>
      <c r="M3150" s="3">
        <v>41492</v>
      </c>
      <c r="N3150" s="2">
        <v>1906.62</v>
      </c>
      <c r="O3150" s="2">
        <v>2129.0761000000002</v>
      </c>
      <c r="P3150" s="3">
        <v>41473</v>
      </c>
      <c r="Q3150" s="2">
        <v>237864.03803</v>
      </c>
      <c r="R3150" s="2">
        <v>237864.038</v>
      </c>
    </row>
    <row r="3151" spans="1:18" x14ac:dyDescent="0.3">
      <c r="A3151" s="3">
        <v>41605</v>
      </c>
      <c r="B3151" s="2">
        <v>3690710</v>
      </c>
      <c r="C3151" s="2">
        <v>3930420.122</v>
      </c>
      <c r="D3151" s="3">
        <v>41450</v>
      </c>
      <c r="E3151" s="2">
        <v>407304.79129000002</v>
      </c>
      <c r="F3151" s="2">
        <v>455360.09149999998</v>
      </c>
      <c r="G3151" s="3">
        <v>41605</v>
      </c>
      <c r="H3151" s="2">
        <v>537132.37679999997</v>
      </c>
      <c r="I3151" s="2">
        <v>743081.95180000004</v>
      </c>
      <c r="M3151" s="3">
        <v>41491</v>
      </c>
      <c r="N3151" s="2">
        <v>1916.22</v>
      </c>
      <c r="O3151" s="2">
        <v>2139.7962000000002</v>
      </c>
      <c r="P3151" s="3">
        <v>41472</v>
      </c>
      <c r="Q3151" s="2">
        <v>235999.55713</v>
      </c>
      <c r="R3151" s="2">
        <v>235999.55710000001</v>
      </c>
    </row>
    <row r="3152" spans="1:18" x14ac:dyDescent="0.3">
      <c r="A3152" s="3">
        <v>41604</v>
      </c>
      <c r="B3152" s="2">
        <v>3654410</v>
      </c>
      <c r="C3152" s="2">
        <v>3891091.6516999998</v>
      </c>
      <c r="D3152" s="3">
        <v>41449</v>
      </c>
      <c r="E3152" s="2">
        <v>410544.57364000002</v>
      </c>
      <c r="F3152" s="2">
        <v>458903.42170000001</v>
      </c>
      <c r="G3152" s="3">
        <v>41604</v>
      </c>
      <c r="H3152" s="2">
        <v>535609.56649999996</v>
      </c>
      <c r="I3152" s="2">
        <v>740440.88919999998</v>
      </c>
      <c r="M3152" s="3">
        <v>41488</v>
      </c>
      <c r="N3152" s="2">
        <v>1923.38</v>
      </c>
      <c r="O3152" s="2">
        <v>2147.7916</v>
      </c>
      <c r="P3152" s="3">
        <v>41471</v>
      </c>
      <c r="Q3152" s="2">
        <v>235760.04657000001</v>
      </c>
      <c r="R3152" s="2">
        <v>235760.0466</v>
      </c>
    </row>
    <row r="3153" spans="1:18" x14ac:dyDescent="0.3">
      <c r="A3153" s="3">
        <v>41603</v>
      </c>
      <c r="B3153" s="2">
        <v>3634750</v>
      </c>
      <c r="C3153" s="2">
        <v>3870136.9703000002</v>
      </c>
      <c r="D3153" s="3">
        <v>41446</v>
      </c>
      <c r="E3153" s="2">
        <v>437052.90740999999</v>
      </c>
      <c r="F3153" s="2">
        <v>488498.84110000002</v>
      </c>
      <c r="G3153" s="3">
        <v>41603</v>
      </c>
      <c r="H3153" s="2">
        <v>537732.52289999998</v>
      </c>
      <c r="I3153" s="2">
        <v>742741.40650000004</v>
      </c>
      <c r="M3153" s="3">
        <v>41487</v>
      </c>
      <c r="N3153" s="2">
        <v>1920.74</v>
      </c>
      <c r="O3153" s="2">
        <v>2144.8436000000002</v>
      </c>
      <c r="P3153" s="3">
        <v>41467</v>
      </c>
      <c r="Q3153" s="2">
        <v>235709.49277000001</v>
      </c>
      <c r="R3153" s="2">
        <v>235709.49280000001</v>
      </c>
    </row>
    <row r="3154" spans="1:18" x14ac:dyDescent="0.3">
      <c r="A3154" s="3">
        <v>41600</v>
      </c>
      <c r="B3154" s="2">
        <v>3632640</v>
      </c>
      <c r="C3154" s="2">
        <v>3867767.5189</v>
      </c>
      <c r="D3154" s="3">
        <v>41445</v>
      </c>
      <c r="E3154" s="2">
        <v>436514.55345000001</v>
      </c>
      <c r="F3154" s="2">
        <v>487586.22249999997</v>
      </c>
      <c r="G3154" s="3">
        <v>41600</v>
      </c>
      <c r="H3154" s="2">
        <v>540010.48499999999</v>
      </c>
      <c r="I3154" s="2">
        <v>745714.04689999996</v>
      </c>
      <c r="M3154" s="3">
        <v>41486</v>
      </c>
      <c r="N3154" s="2">
        <v>1914.03</v>
      </c>
      <c r="O3154" s="2">
        <v>2137.3507</v>
      </c>
      <c r="P3154" s="3">
        <v>41466</v>
      </c>
      <c r="Q3154" s="2">
        <v>235902.69391</v>
      </c>
      <c r="R3154" s="2">
        <v>235902.69390000001</v>
      </c>
    </row>
    <row r="3155" spans="1:18" x14ac:dyDescent="0.3">
      <c r="A3155" s="3">
        <v>41599</v>
      </c>
      <c r="B3155" s="2">
        <v>3614390</v>
      </c>
      <c r="C3155" s="2">
        <v>3848329.9147999999</v>
      </c>
      <c r="D3155" s="3">
        <v>41444</v>
      </c>
      <c r="E3155" s="2">
        <v>442661.74093000003</v>
      </c>
      <c r="F3155" s="2">
        <v>494357.54690000002</v>
      </c>
      <c r="G3155" s="3">
        <v>41599</v>
      </c>
      <c r="H3155" s="2">
        <v>538153.00800000003</v>
      </c>
      <c r="I3155" s="2">
        <v>743128.91359999997</v>
      </c>
      <c r="M3155" s="3">
        <v>41485</v>
      </c>
      <c r="N3155" s="2">
        <v>1917.05</v>
      </c>
      <c r="O3155" s="2">
        <v>2140.7226999999998</v>
      </c>
      <c r="P3155" s="3">
        <v>41465</v>
      </c>
      <c r="Q3155" s="2">
        <v>234535.14676999999</v>
      </c>
      <c r="R3155" s="2">
        <v>234535.14679999999</v>
      </c>
    </row>
    <row r="3156" spans="1:18" x14ac:dyDescent="0.3">
      <c r="A3156" s="3">
        <v>41598</v>
      </c>
      <c r="B3156" s="2">
        <v>3559030</v>
      </c>
      <c r="C3156" s="2">
        <v>3789285.8171000001</v>
      </c>
      <c r="D3156" s="3">
        <v>41443</v>
      </c>
      <c r="E3156" s="2">
        <v>446791.94985999999</v>
      </c>
      <c r="F3156" s="2">
        <v>498746.64850000001</v>
      </c>
      <c r="G3156" s="3">
        <v>41598</v>
      </c>
      <c r="H3156" s="2">
        <v>532199.99979999999</v>
      </c>
      <c r="I3156" s="2">
        <v>734761.07940000005</v>
      </c>
      <c r="M3156" s="3">
        <v>41484</v>
      </c>
      <c r="N3156" s="2">
        <v>1899.89</v>
      </c>
      <c r="O3156" s="2">
        <v>2121.5605</v>
      </c>
      <c r="P3156" s="3">
        <v>41464</v>
      </c>
      <c r="Q3156" s="2">
        <v>235093.52572000001</v>
      </c>
      <c r="R3156" s="2">
        <v>235093.5257</v>
      </c>
    </row>
    <row r="3157" spans="1:18" x14ac:dyDescent="0.3">
      <c r="A3157" s="3">
        <v>41597</v>
      </c>
      <c r="B3157" s="2">
        <v>3562920</v>
      </c>
      <c r="C3157" s="2">
        <v>3792849.2892</v>
      </c>
      <c r="D3157" s="3">
        <v>41442</v>
      </c>
      <c r="E3157" s="2">
        <v>442649.25451</v>
      </c>
      <c r="F3157" s="2">
        <v>493834.48950000003</v>
      </c>
      <c r="G3157" s="3">
        <v>41597</v>
      </c>
      <c r="H3157" s="2">
        <v>534405.94299999997</v>
      </c>
      <c r="I3157" s="2">
        <v>737733.11100000003</v>
      </c>
      <c r="M3157" s="3">
        <v>41481</v>
      </c>
      <c r="N3157" s="2">
        <v>1910.81</v>
      </c>
      <c r="O3157" s="2">
        <v>2133.7543999999998</v>
      </c>
      <c r="P3157" s="3">
        <v>41463</v>
      </c>
      <c r="Q3157" s="2">
        <v>230117.55587000001</v>
      </c>
      <c r="R3157" s="2">
        <v>230117.55590000001</v>
      </c>
    </row>
    <row r="3158" spans="1:18" x14ac:dyDescent="0.3">
      <c r="A3158" s="3">
        <v>41596</v>
      </c>
      <c r="B3158" s="2">
        <v>3580680</v>
      </c>
      <c r="C3158" s="2">
        <v>3808914.1804</v>
      </c>
      <c r="D3158" s="3">
        <v>41439</v>
      </c>
      <c r="E3158" s="2">
        <v>444915.60467999999</v>
      </c>
      <c r="F3158" s="2">
        <v>496283.1655</v>
      </c>
      <c r="G3158" s="3">
        <v>41596</v>
      </c>
      <c r="H3158" s="2">
        <v>537038.08200000005</v>
      </c>
      <c r="I3158" s="2">
        <v>741267.78670000006</v>
      </c>
      <c r="M3158" s="3">
        <v>41480</v>
      </c>
      <c r="N3158" s="2">
        <v>1909.61</v>
      </c>
      <c r="O3158" s="2">
        <v>2132.4137999999998</v>
      </c>
      <c r="P3158" s="3">
        <v>41460</v>
      </c>
      <c r="Q3158" s="2">
        <v>232505.72268000001</v>
      </c>
      <c r="R3158" s="2">
        <v>232505.72270000001</v>
      </c>
    </row>
    <row r="3159" spans="1:18" x14ac:dyDescent="0.3">
      <c r="A3159" s="3">
        <v>41593</v>
      </c>
      <c r="B3159" s="2">
        <v>3637280</v>
      </c>
      <c r="C3159" s="2">
        <v>3869117.9169000001</v>
      </c>
      <c r="D3159" s="3">
        <v>41438</v>
      </c>
      <c r="E3159" s="2">
        <v>442202.78937000001</v>
      </c>
      <c r="F3159" s="2">
        <v>493169.85090000002</v>
      </c>
      <c r="G3159" s="3">
        <v>41593</v>
      </c>
      <c r="H3159" s="2">
        <v>540918.94270000001</v>
      </c>
      <c r="I3159" s="2">
        <v>746624.49620000005</v>
      </c>
      <c r="M3159" s="3">
        <v>41479</v>
      </c>
      <c r="N3159" s="2">
        <v>1912.08</v>
      </c>
      <c r="O3159" s="2">
        <v>2135.1716999999999</v>
      </c>
      <c r="P3159" s="3">
        <v>41459</v>
      </c>
      <c r="Q3159" s="2">
        <v>229184.07579999999</v>
      </c>
      <c r="R3159" s="2">
        <v>229184.07579999999</v>
      </c>
    </row>
    <row r="3160" spans="1:18" x14ac:dyDescent="0.3">
      <c r="A3160" s="3">
        <v>41592</v>
      </c>
      <c r="B3160" s="2">
        <v>3649760</v>
      </c>
      <c r="C3160" s="2">
        <v>3882392.8950999998</v>
      </c>
      <c r="D3160" s="3">
        <v>41432</v>
      </c>
      <c r="E3160" s="2">
        <v>452624.60389999999</v>
      </c>
      <c r="F3160" s="2">
        <v>503818.15039999998</v>
      </c>
      <c r="G3160" s="3">
        <v>41592</v>
      </c>
      <c r="H3160" s="2">
        <v>542098.07499999995</v>
      </c>
      <c r="I3160" s="2">
        <v>748252.03960000002</v>
      </c>
      <c r="M3160" s="3">
        <v>41478</v>
      </c>
      <c r="N3160" s="2">
        <v>1904.15</v>
      </c>
      <c r="O3160" s="2">
        <v>2126.3164000000002</v>
      </c>
      <c r="P3160" s="3">
        <v>41458</v>
      </c>
      <c r="Q3160" s="2">
        <v>230207.80772000001</v>
      </c>
      <c r="R3160" s="2">
        <v>230207.8077</v>
      </c>
    </row>
    <row r="3161" spans="1:18" x14ac:dyDescent="0.3">
      <c r="A3161" s="3">
        <v>41591</v>
      </c>
      <c r="B3161" s="2">
        <v>3648080</v>
      </c>
      <c r="C3161" s="2">
        <v>3879903.4629000002</v>
      </c>
      <c r="D3161" s="3">
        <v>41431</v>
      </c>
      <c r="E3161" s="2">
        <v>457802.69059999997</v>
      </c>
      <c r="F3161" s="2">
        <v>508982.21010000003</v>
      </c>
      <c r="G3161" s="3">
        <v>41591</v>
      </c>
      <c r="H3161" s="2">
        <v>539782.71900000004</v>
      </c>
      <c r="I3161" s="2">
        <v>744804.60290000006</v>
      </c>
      <c r="M3161" s="3">
        <v>41477</v>
      </c>
      <c r="N3161" s="2">
        <v>1880.35</v>
      </c>
      <c r="O3161" s="2">
        <v>2099.7395999999999</v>
      </c>
      <c r="P3161" s="3">
        <v>41457</v>
      </c>
      <c r="Q3161" s="2">
        <v>228425.55329000001</v>
      </c>
      <c r="R3161" s="2">
        <v>228425.5533</v>
      </c>
    </row>
    <row r="3162" spans="1:18" x14ac:dyDescent="0.3">
      <c r="A3162" s="3">
        <v>41590</v>
      </c>
      <c r="B3162" s="2">
        <v>3611830</v>
      </c>
      <c r="C3162" s="2">
        <v>3841084.5133000002</v>
      </c>
      <c r="D3162" s="3">
        <v>41430</v>
      </c>
      <c r="E3162" s="2">
        <v>467631.18992999999</v>
      </c>
      <c r="F3162" s="2">
        <v>519624.01669999998</v>
      </c>
      <c r="G3162" s="3">
        <v>41590</v>
      </c>
      <c r="H3162" s="2">
        <v>537541.55519999994</v>
      </c>
      <c r="I3162" s="2">
        <v>741287.7892</v>
      </c>
      <c r="M3162" s="3">
        <v>41474</v>
      </c>
      <c r="N3162" s="2">
        <v>1871.41</v>
      </c>
      <c r="O3162" s="2">
        <v>2089.7565</v>
      </c>
      <c r="P3162" s="3">
        <v>41456</v>
      </c>
      <c r="Q3162" s="2">
        <v>226081.76155</v>
      </c>
      <c r="R3162" s="2">
        <v>226081.7616</v>
      </c>
    </row>
    <row r="3163" spans="1:18" x14ac:dyDescent="0.3">
      <c r="A3163" s="3">
        <v>41589</v>
      </c>
      <c r="B3163" s="2">
        <v>3606990</v>
      </c>
      <c r="C3163" s="2">
        <v>3835381.6329000001</v>
      </c>
      <c r="D3163" s="3">
        <v>41429</v>
      </c>
      <c r="E3163" s="2">
        <v>470080.44873</v>
      </c>
      <c r="F3163" s="2">
        <v>522105.8455</v>
      </c>
      <c r="G3163" s="3">
        <v>41589</v>
      </c>
      <c r="H3163" s="2">
        <v>539347.52159999998</v>
      </c>
      <c r="I3163" s="2">
        <v>743667.75100000005</v>
      </c>
      <c r="M3163" s="3">
        <v>41473</v>
      </c>
      <c r="N3163" s="2">
        <v>1875.48</v>
      </c>
      <c r="O3163" s="2">
        <v>2094.3002000000001</v>
      </c>
      <c r="P3163" s="3">
        <v>41453</v>
      </c>
      <c r="Q3163" s="2">
        <v>225979.89532000001</v>
      </c>
      <c r="R3163" s="2">
        <v>225979.8953</v>
      </c>
    </row>
    <row r="3164" spans="1:18" x14ac:dyDescent="0.3">
      <c r="A3164" s="3">
        <v>41586</v>
      </c>
      <c r="B3164" s="2">
        <v>3592390</v>
      </c>
      <c r="C3164" s="2">
        <v>3819849.9663999998</v>
      </c>
      <c r="D3164" s="3">
        <v>41428</v>
      </c>
      <c r="E3164" s="2">
        <v>474581.72713999997</v>
      </c>
      <c r="F3164" s="2">
        <v>527020.91429999995</v>
      </c>
      <c r="G3164" s="3">
        <v>41586</v>
      </c>
      <c r="H3164" s="2">
        <v>536514.58169999998</v>
      </c>
      <c r="I3164" s="2">
        <v>739761.61270000006</v>
      </c>
      <c r="M3164" s="3">
        <v>41472</v>
      </c>
      <c r="N3164" s="2">
        <v>1887.49</v>
      </c>
      <c r="O3164" s="2">
        <v>2107.7109999999998</v>
      </c>
      <c r="P3164" s="3">
        <v>41452</v>
      </c>
      <c r="Q3164" s="2">
        <v>221523.93632000001</v>
      </c>
      <c r="R3164" s="2">
        <v>221523.9363</v>
      </c>
    </row>
    <row r="3165" spans="1:18" x14ac:dyDescent="0.3">
      <c r="A3165" s="3">
        <v>41585</v>
      </c>
      <c r="B3165" s="2">
        <v>3532390</v>
      </c>
      <c r="C3165" s="2">
        <v>3756052.2930000001</v>
      </c>
      <c r="D3165" s="3">
        <v>41425</v>
      </c>
      <c r="E3165" s="2">
        <v>480369.26165</v>
      </c>
      <c r="F3165" s="2">
        <v>532704.06610000005</v>
      </c>
      <c r="G3165" s="3">
        <v>41585</v>
      </c>
      <c r="H3165" s="2">
        <v>530558.22239999997</v>
      </c>
      <c r="I3165" s="2">
        <v>731506.321</v>
      </c>
      <c r="M3165" s="3">
        <v>41471</v>
      </c>
      <c r="N3165" s="2">
        <v>1866.36</v>
      </c>
      <c r="O3165" s="2">
        <v>2084.1154999999999</v>
      </c>
      <c r="P3165" s="3">
        <v>41451</v>
      </c>
      <c r="Q3165" s="2">
        <v>218346.36202</v>
      </c>
      <c r="R3165" s="2">
        <v>218346.36199999999</v>
      </c>
    </row>
    <row r="3166" spans="1:18" x14ac:dyDescent="0.3">
      <c r="A3166" s="3">
        <v>41584</v>
      </c>
      <c r="B3166" s="2">
        <v>3589210</v>
      </c>
      <c r="C3166" s="2">
        <v>3816269.2708999999</v>
      </c>
      <c r="D3166" s="3">
        <v>41424</v>
      </c>
      <c r="E3166" s="2">
        <v>485207.15740000003</v>
      </c>
      <c r="F3166" s="2">
        <v>537971.71840000001</v>
      </c>
      <c r="G3166" s="3">
        <v>41584</v>
      </c>
      <c r="H3166" s="2">
        <v>537091.78390000004</v>
      </c>
      <c r="I3166" s="2">
        <v>740398.80009999999</v>
      </c>
      <c r="M3166" s="3">
        <v>41470</v>
      </c>
      <c r="N3166" s="2">
        <v>1875.16</v>
      </c>
      <c r="O3166" s="2">
        <v>2093.942</v>
      </c>
      <c r="P3166" s="3">
        <v>41450</v>
      </c>
      <c r="Q3166" s="2">
        <v>220142.22560999999</v>
      </c>
      <c r="R3166" s="2">
        <v>220142.22560000001</v>
      </c>
    </row>
    <row r="3167" spans="1:18" x14ac:dyDescent="0.3">
      <c r="A3167" s="3">
        <v>41583</v>
      </c>
      <c r="B3167" s="2">
        <v>3603470</v>
      </c>
      <c r="C3167" s="2">
        <v>3828628.8103</v>
      </c>
      <c r="D3167" s="3">
        <v>41423</v>
      </c>
      <c r="E3167" s="2">
        <v>488377.98401999997</v>
      </c>
      <c r="F3167" s="2">
        <v>541448.45189999999</v>
      </c>
      <c r="G3167" s="3">
        <v>41583</v>
      </c>
      <c r="H3167" s="2">
        <v>535072.68799999997</v>
      </c>
      <c r="I3167" s="2">
        <v>737400.9031</v>
      </c>
      <c r="M3167" s="3">
        <v>41467</v>
      </c>
      <c r="N3167" s="2">
        <v>1869.98</v>
      </c>
      <c r="O3167" s="2">
        <v>2088.1576</v>
      </c>
      <c r="P3167" s="3">
        <v>41449</v>
      </c>
      <c r="Q3167" s="2">
        <v>222861.81975</v>
      </c>
      <c r="R3167" s="2">
        <v>222861.8198</v>
      </c>
    </row>
    <row r="3168" spans="1:18" x14ac:dyDescent="0.3">
      <c r="A3168" s="3">
        <v>41582</v>
      </c>
      <c r="B3168" s="2">
        <v>3596060</v>
      </c>
      <c r="C3168" s="2">
        <v>3819519.0592999998</v>
      </c>
      <c r="D3168" s="3">
        <v>41422</v>
      </c>
      <c r="E3168" s="2">
        <v>487445.02093</v>
      </c>
      <c r="F3168" s="2">
        <v>540406.26789999998</v>
      </c>
      <c r="G3168" s="3">
        <v>41582</v>
      </c>
      <c r="H3168" s="2">
        <v>537079.61360000004</v>
      </c>
      <c r="I3168" s="2">
        <v>739825.43680000002</v>
      </c>
      <c r="M3168" s="3">
        <v>41466</v>
      </c>
      <c r="N3168" s="2">
        <v>1877.6</v>
      </c>
      <c r="O3168" s="2">
        <v>2096.665</v>
      </c>
      <c r="P3168" s="3">
        <v>41446</v>
      </c>
      <c r="Q3168" s="2">
        <v>224535.43333</v>
      </c>
      <c r="R3168" s="2">
        <v>224535.4333</v>
      </c>
    </row>
    <row r="3169" spans="1:18" x14ac:dyDescent="0.3">
      <c r="A3169" s="3">
        <v>41579</v>
      </c>
      <c r="B3169" s="2">
        <v>3593470</v>
      </c>
      <c r="C3169" s="2">
        <v>3816701.8511000001</v>
      </c>
      <c r="D3169" s="3">
        <v>41421</v>
      </c>
      <c r="E3169" s="2">
        <v>476622.79988000001</v>
      </c>
      <c r="F3169" s="2">
        <v>528376.09569999995</v>
      </c>
      <c r="G3169" s="3">
        <v>41579</v>
      </c>
      <c r="H3169" s="2">
        <v>534645.20550000004</v>
      </c>
      <c r="I3169" s="2">
        <v>736456.82559999998</v>
      </c>
      <c r="M3169" s="3">
        <v>41465</v>
      </c>
      <c r="N3169" s="2">
        <v>1824.16</v>
      </c>
      <c r="O3169" s="2">
        <v>2036.9893</v>
      </c>
      <c r="P3169" s="3">
        <v>41445</v>
      </c>
      <c r="Q3169" s="2">
        <v>219755.32063999999</v>
      </c>
      <c r="R3169" s="2">
        <v>219755.32060000001</v>
      </c>
    </row>
    <row r="3170" spans="1:18" x14ac:dyDescent="0.3">
      <c r="A3170" s="3">
        <v>41578</v>
      </c>
      <c r="B3170" s="2">
        <v>3599480</v>
      </c>
      <c r="C3170" s="2">
        <v>3823087.9293</v>
      </c>
      <c r="D3170" s="3">
        <v>41418</v>
      </c>
      <c r="E3170" s="2">
        <v>477794.90046999999</v>
      </c>
      <c r="F3170" s="2">
        <v>529598.63789999997</v>
      </c>
      <c r="G3170" s="3">
        <v>41578</v>
      </c>
      <c r="H3170" s="2">
        <v>533773.42850000004</v>
      </c>
      <c r="I3170" s="2">
        <v>735210.70970000001</v>
      </c>
      <c r="M3170" s="3">
        <v>41464</v>
      </c>
      <c r="N3170" s="2">
        <v>1830.35</v>
      </c>
      <c r="O3170" s="2">
        <v>2043.9012</v>
      </c>
      <c r="P3170" s="3">
        <v>41444</v>
      </c>
      <c r="Q3170" s="2">
        <v>225535.85748000001</v>
      </c>
      <c r="R3170" s="2">
        <v>225535.85750000001</v>
      </c>
    </row>
    <row r="3171" spans="1:18" x14ac:dyDescent="0.3">
      <c r="A3171" s="3">
        <v>41577</v>
      </c>
      <c r="B3171" s="2">
        <v>3583830</v>
      </c>
      <c r="C3171" s="2">
        <v>3806411.0405000001</v>
      </c>
      <c r="D3171" s="3">
        <v>41417</v>
      </c>
      <c r="E3171" s="2">
        <v>475304.85021</v>
      </c>
      <c r="F3171" s="2">
        <v>526758.25020000001</v>
      </c>
      <c r="G3171" s="3">
        <v>41577</v>
      </c>
      <c r="H3171" s="2">
        <v>531956.55000000005</v>
      </c>
      <c r="I3171" s="2">
        <v>732530.65060000005</v>
      </c>
      <c r="M3171" s="3">
        <v>41463</v>
      </c>
      <c r="N3171" s="2">
        <v>1816.85</v>
      </c>
      <c r="O3171" s="2">
        <v>2028.8262</v>
      </c>
      <c r="P3171" s="3">
        <v>41443</v>
      </c>
      <c r="Q3171" s="2">
        <v>221597.68713999999</v>
      </c>
      <c r="R3171" s="2">
        <v>221597.68710000001</v>
      </c>
    </row>
    <row r="3172" spans="1:18" x14ac:dyDescent="0.3">
      <c r="A3172" s="3">
        <v>41576</v>
      </c>
      <c r="B3172" s="2">
        <v>3603900</v>
      </c>
      <c r="C3172" s="2">
        <v>3827600.2880000002</v>
      </c>
      <c r="D3172" s="3">
        <v>41416</v>
      </c>
      <c r="E3172" s="2">
        <v>478433.53307</v>
      </c>
      <c r="F3172" s="2">
        <v>530047.01249999995</v>
      </c>
      <c r="G3172" s="3">
        <v>41576</v>
      </c>
      <c r="H3172" s="2">
        <v>537119.02500000002</v>
      </c>
      <c r="I3172" s="2">
        <v>739571.01839999994</v>
      </c>
      <c r="M3172" s="3">
        <v>41460</v>
      </c>
      <c r="N3172" s="2">
        <v>1833.31</v>
      </c>
      <c r="O3172" s="2">
        <v>2047.2031999999999</v>
      </c>
      <c r="P3172" s="3">
        <v>41442</v>
      </c>
      <c r="Q3172" s="2">
        <v>222064.24755999999</v>
      </c>
      <c r="R3172" s="2">
        <v>222064.2476</v>
      </c>
    </row>
    <row r="3173" spans="1:18" x14ac:dyDescent="0.3">
      <c r="A3173" s="3">
        <v>41575</v>
      </c>
      <c r="B3173" s="2">
        <v>3590810</v>
      </c>
      <c r="C3173" s="2">
        <v>3813367.7814000002</v>
      </c>
      <c r="D3173" s="3">
        <v>41415</v>
      </c>
      <c r="E3173" s="2">
        <v>474676.19653000002</v>
      </c>
      <c r="F3173" s="2">
        <v>525798.3186</v>
      </c>
      <c r="G3173" s="3">
        <v>41575</v>
      </c>
      <c r="H3173" s="2">
        <v>534045.12769999995</v>
      </c>
      <c r="I3173" s="2">
        <v>735232.44510000001</v>
      </c>
      <c r="M3173" s="3">
        <v>41459</v>
      </c>
      <c r="N3173" s="2">
        <v>1839.14</v>
      </c>
      <c r="O3173" s="2">
        <v>2053.7134000000001</v>
      </c>
      <c r="P3173" s="3">
        <v>41439</v>
      </c>
      <c r="Q3173" s="2">
        <v>217977.37346</v>
      </c>
      <c r="R3173" s="2">
        <v>217977.37349999999</v>
      </c>
    </row>
    <row r="3174" spans="1:18" x14ac:dyDescent="0.3">
      <c r="A3174" s="3">
        <v>41572</v>
      </c>
      <c r="B3174" s="2">
        <v>3596500</v>
      </c>
      <c r="C3174" s="2">
        <v>3819409.9498999999</v>
      </c>
      <c r="D3174" s="3">
        <v>41414</v>
      </c>
      <c r="E3174" s="2">
        <v>475254.62640000001</v>
      </c>
      <c r="F3174" s="2">
        <v>526427.91040000005</v>
      </c>
      <c r="G3174" s="3">
        <v>41572</v>
      </c>
      <c r="H3174" s="2">
        <v>534539.15049999999</v>
      </c>
      <c r="I3174" s="2">
        <v>735824.201</v>
      </c>
      <c r="M3174" s="3">
        <v>41458</v>
      </c>
      <c r="N3174" s="2">
        <v>1824.66</v>
      </c>
      <c r="O3174" s="2">
        <v>2037.5440000000001</v>
      </c>
      <c r="P3174" s="3">
        <v>41438</v>
      </c>
      <c r="Q3174" s="2">
        <v>213534.96030999999</v>
      </c>
      <c r="R3174" s="2">
        <v>213534.96030000001</v>
      </c>
    </row>
    <row r="3175" spans="1:18" x14ac:dyDescent="0.3">
      <c r="A3175" s="3">
        <v>41571</v>
      </c>
      <c r="B3175" s="2">
        <v>3571780</v>
      </c>
      <c r="C3175" s="2">
        <v>3793160.0805000002</v>
      </c>
      <c r="D3175" s="3">
        <v>41411</v>
      </c>
      <c r="E3175" s="2">
        <v>473117.65591999999</v>
      </c>
      <c r="F3175" s="2">
        <v>523895.95449999999</v>
      </c>
      <c r="G3175" s="3">
        <v>41571</v>
      </c>
      <c r="H3175" s="2">
        <v>530205.1936</v>
      </c>
      <c r="I3175" s="2">
        <v>729858.25749999995</v>
      </c>
      <c r="M3175" s="3">
        <v>41457</v>
      </c>
      <c r="N3175" s="2">
        <v>1855.02</v>
      </c>
      <c r="O3175" s="2">
        <v>2071.4458</v>
      </c>
      <c r="P3175" s="3">
        <v>41437</v>
      </c>
      <c r="Q3175" s="2">
        <v>225116.8003</v>
      </c>
      <c r="R3175" s="2">
        <v>225116.8003</v>
      </c>
    </row>
    <row r="3176" spans="1:18" x14ac:dyDescent="0.3">
      <c r="A3176" s="3">
        <v>41570</v>
      </c>
      <c r="B3176" s="2">
        <v>3540890</v>
      </c>
      <c r="C3176" s="2">
        <v>3760352.1190999998</v>
      </c>
      <c r="D3176" s="3">
        <v>41410</v>
      </c>
      <c r="E3176" s="2">
        <v>463968.51848000003</v>
      </c>
      <c r="F3176" s="2">
        <v>513734.63089999999</v>
      </c>
      <c r="G3176" s="3">
        <v>41570</v>
      </c>
      <c r="H3176" s="2">
        <v>526850.38780000003</v>
      </c>
      <c r="I3176" s="2">
        <v>725240.17240000004</v>
      </c>
      <c r="M3176" s="3">
        <v>41456</v>
      </c>
      <c r="N3176" s="2">
        <v>1855.73</v>
      </c>
      <c r="O3176" s="2">
        <v>2072.2386000000001</v>
      </c>
      <c r="P3176" s="3">
        <v>41436</v>
      </c>
      <c r="Q3176" s="2">
        <v>223458.95379999999</v>
      </c>
      <c r="R3176" s="2">
        <v>223458.95379999999</v>
      </c>
    </row>
    <row r="3177" spans="1:18" x14ac:dyDescent="0.3">
      <c r="A3177" s="3">
        <v>41569</v>
      </c>
      <c r="B3177" s="2">
        <v>3561130</v>
      </c>
      <c r="C3177" s="2">
        <v>3781774.9240999999</v>
      </c>
      <c r="D3177" s="3">
        <v>41409</v>
      </c>
      <c r="E3177" s="2">
        <v>455524.57634000003</v>
      </c>
      <c r="F3177" s="2">
        <v>504170.19910000003</v>
      </c>
      <c r="G3177" s="3">
        <v>41569</v>
      </c>
      <c r="H3177" s="2">
        <v>526936.17599999998</v>
      </c>
      <c r="I3177" s="2">
        <v>725358.2648</v>
      </c>
      <c r="M3177" s="3">
        <v>41453</v>
      </c>
      <c r="N3177" s="2">
        <v>1863.32</v>
      </c>
      <c r="O3177" s="2">
        <v>2080.7141000000001</v>
      </c>
      <c r="P3177" s="3">
        <v>41435</v>
      </c>
      <c r="Q3177" s="2">
        <v>221455.28760000001</v>
      </c>
      <c r="R3177" s="2">
        <v>221455.28760000001</v>
      </c>
    </row>
    <row r="3178" spans="1:18" x14ac:dyDescent="0.3">
      <c r="A3178" s="3">
        <v>41568</v>
      </c>
      <c r="B3178" s="2">
        <v>3568700</v>
      </c>
      <c r="C3178" s="2">
        <v>3789808.3478000001</v>
      </c>
      <c r="D3178" s="3">
        <v>41408</v>
      </c>
      <c r="E3178" s="2">
        <v>451994.37780999998</v>
      </c>
      <c r="F3178" s="2">
        <v>500227.7194</v>
      </c>
      <c r="G3178" s="3">
        <v>41568</v>
      </c>
      <c r="H3178" s="2">
        <v>523310.41119999997</v>
      </c>
      <c r="I3178" s="2">
        <v>720367.18889999995</v>
      </c>
      <c r="M3178" s="3">
        <v>41452</v>
      </c>
      <c r="N3178" s="2">
        <v>1834.7</v>
      </c>
      <c r="O3178" s="2">
        <v>2048.7550000000001</v>
      </c>
      <c r="P3178" s="3">
        <v>41432</v>
      </c>
      <c r="Q3178" s="2">
        <v>211779.04968</v>
      </c>
      <c r="R3178" s="2">
        <v>211779.0497</v>
      </c>
    </row>
    <row r="3179" spans="1:18" x14ac:dyDescent="0.3">
      <c r="A3179" s="3">
        <v>41565</v>
      </c>
      <c r="B3179" s="2">
        <v>3555180</v>
      </c>
      <c r="C3179" s="2">
        <v>3775447.9605999999</v>
      </c>
      <c r="D3179" s="3">
        <v>41407</v>
      </c>
      <c r="E3179" s="2">
        <v>458603.91621</v>
      </c>
      <c r="F3179" s="2">
        <v>507511.93550000002</v>
      </c>
      <c r="G3179" s="3">
        <v>41565</v>
      </c>
      <c r="H3179" s="2">
        <v>522897.26579999999</v>
      </c>
      <c r="I3179" s="2">
        <v>719798.47019999998</v>
      </c>
      <c r="M3179" s="3">
        <v>41451</v>
      </c>
      <c r="N3179" s="2">
        <v>1783.45</v>
      </c>
      <c r="O3179" s="2">
        <v>1990.4282000000001</v>
      </c>
      <c r="P3179" s="3">
        <v>41431</v>
      </c>
      <c r="Q3179" s="2">
        <v>212882.24533999999</v>
      </c>
      <c r="R3179" s="2">
        <v>212882.24530000001</v>
      </c>
    </row>
    <row r="3180" spans="1:18" x14ac:dyDescent="0.3">
      <c r="A3180" s="3">
        <v>41564</v>
      </c>
      <c r="B3180" s="2">
        <v>3506190</v>
      </c>
      <c r="C3180" s="2">
        <v>3723425.4822999998</v>
      </c>
      <c r="D3180" s="3">
        <v>41404</v>
      </c>
      <c r="E3180" s="2">
        <v>457575.53409999999</v>
      </c>
      <c r="F3180" s="2">
        <v>506367.8321</v>
      </c>
      <c r="G3180" s="3">
        <v>41564</v>
      </c>
      <c r="H3180" s="2">
        <v>521996.7843</v>
      </c>
      <c r="I3180" s="2">
        <v>718558.90509999997</v>
      </c>
      <c r="M3180" s="3">
        <v>41450</v>
      </c>
      <c r="N3180" s="2">
        <v>1780.63</v>
      </c>
      <c r="O3180" s="2">
        <v>1987.2801999999999</v>
      </c>
      <c r="P3180" s="3">
        <v>41430</v>
      </c>
      <c r="Q3180" s="2">
        <v>210962.25576999999</v>
      </c>
      <c r="R3180" s="2">
        <v>210962.25580000001</v>
      </c>
    </row>
    <row r="3181" spans="1:18" x14ac:dyDescent="0.3">
      <c r="A3181" s="3">
        <v>41563</v>
      </c>
      <c r="B3181" s="2">
        <v>3501570</v>
      </c>
      <c r="C3181" s="2">
        <v>3718472.4978</v>
      </c>
      <c r="D3181" s="3">
        <v>41403</v>
      </c>
      <c r="E3181" s="2">
        <v>449761.97444999998</v>
      </c>
      <c r="F3181" s="2">
        <v>497714.50640000001</v>
      </c>
      <c r="G3181" s="3">
        <v>41563</v>
      </c>
      <c r="H3181" s="2">
        <v>518022.68489999999</v>
      </c>
      <c r="I3181" s="2">
        <v>713060.62379999994</v>
      </c>
      <c r="M3181" s="3">
        <v>41449</v>
      </c>
      <c r="N3181" s="2">
        <v>1799.01</v>
      </c>
      <c r="O3181" s="2">
        <v>2007.7928999999999</v>
      </c>
      <c r="P3181" s="3">
        <v>41429</v>
      </c>
      <c r="Q3181" s="2">
        <v>217714.13</v>
      </c>
      <c r="R3181" s="2">
        <v>217714.13</v>
      </c>
    </row>
    <row r="3182" spans="1:18" x14ac:dyDescent="0.3">
      <c r="A3182" s="3">
        <v>41562</v>
      </c>
      <c r="B3182" s="2">
        <v>3454920</v>
      </c>
      <c r="C3182" s="2">
        <v>3668927.0846000002</v>
      </c>
      <c r="D3182" s="3">
        <v>41402</v>
      </c>
      <c r="E3182" s="2">
        <v>448875.68797999999</v>
      </c>
      <c r="F3182" s="2">
        <v>496716.36060000001</v>
      </c>
      <c r="G3182" s="3">
        <v>41562</v>
      </c>
      <c r="H3182" s="2">
        <v>511199.83199999999</v>
      </c>
      <c r="I3182" s="2">
        <v>703668.93519999995</v>
      </c>
      <c r="M3182" s="3">
        <v>41446</v>
      </c>
      <c r="N3182" s="2">
        <v>1822.83</v>
      </c>
      <c r="O3182" s="2">
        <v>2034.3773000000001</v>
      </c>
      <c r="P3182" s="3">
        <v>41428</v>
      </c>
      <c r="Q3182" s="2">
        <v>214336.41255000001</v>
      </c>
      <c r="R3182" s="2">
        <v>214336.41250000001</v>
      </c>
    </row>
    <row r="3183" spans="1:18" x14ac:dyDescent="0.3">
      <c r="A3183" s="3">
        <v>41561</v>
      </c>
      <c r="B3183" s="2">
        <v>3487980</v>
      </c>
      <c r="C3183" s="2">
        <v>3704037.8846</v>
      </c>
      <c r="D3183" s="3">
        <v>41401</v>
      </c>
      <c r="E3183" s="2">
        <v>448240.66855</v>
      </c>
      <c r="F3183" s="2">
        <v>496013.66149999999</v>
      </c>
      <c r="G3183" s="3">
        <v>41561</v>
      </c>
      <c r="H3183" s="2">
        <v>519712.08600000001</v>
      </c>
      <c r="I3183" s="2">
        <v>715386.09219999996</v>
      </c>
      <c r="M3183" s="3">
        <v>41445</v>
      </c>
      <c r="N3183" s="2">
        <v>1850.49</v>
      </c>
      <c r="O3183" s="2">
        <v>2065.2469999999998</v>
      </c>
      <c r="P3183" s="3">
        <v>41425</v>
      </c>
      <c r="Q3183" s="2">
        <v>221474.08248000001</v>
      </c>
      <c r="R3183" s="2">
        <v>221474.08249999999</v>
      </c>
    </row>
    <row r="3184" spans="1:18" x14ac:dyDescent="0.3">
      <c r="A3184" s="3">
        <v>41558</v>
      </c>
      <c r="B3184" s="2">
        <v>3464790</v>
      </c>
      <c r="C3184" s="2">
        <v>3679407.0770999999</v>
      </c>
      <c r="D3184" s="3">
        <v>41400</v>
      </c>
      <c r="E3184" s="2">
        <v>448464.69387999998</v>
      </c>
      <c r="F3184" s="2">
        <v>496252.40100000001</v>
      </c>
      <c r="G3184" s="3">
        <v>41558</v>
      </c>
      <c r="H3184" s="2">
        <v>518963.70539999998</v>
      </c>
      <c r="I3184" s="2">
        <v>714355.94279999996</v>
      </c>
      <c r="M3184" s="3">
        <v>41444</v>
      </c>
      <c r="N3184" s="2">
        <v>1888.31</v>
      </c>
      <c r="O3184" s="2">
        <v>2107.4553999999998</v>
      </c>
      <c r="P3184" s="3">
        <v>41424</v>
      </c>
      <c r="Q3184" s="2">
        <v>218161.75213000001</v>
      </c>
      <c r="R3184" s="2">
        <v>218161.75210000001</v>
      </c>
    </row>
    <row r="3185" spans="1:18" x14ac:dyDescent="0.3">
      <c r="A3185" s="3">
        <v>41557</v>
      </c>
      <c r="B3185" s="2">
        <v>3439390</v>
      </c>
      <c r="C3185" s="2">
        <v>3652438.9687999999</v>
      </c>
      <c r="D3185" s="3">
        <v>41397</v>
      </c>
      <c r="E3185" s="2">
        <v>444420.00302</v>
      </c>
      <c r="F3185" s="2">
        <v>491776.71409999998</v>
      </c>
      <c r="G3185" s="3">
        <v>41557</v>
      </c>
      <c r="H3185" s="2">
        <v>515826.72899999999</v>
      </c>
      <c r="I3185" s="2">
        <v>710037.88029999996</v>
      </c>
      <c r="M3185" s="3">
        <v>41443</v>
      </c>
      <c r="N3185" s="2">
        <v>1900.62</v>
      </c>
      <c r="O3185" s="2">
        <v>2121.1938</v>
      </c>
      <c r="P3185" s="3">
        <v>41423</v>
      </c>
      <c r="Q3185" s="2">
        <v>230464.02116</v>
      </c>
      <c r="R3185" s="2">
        <v>230464.02119999999</v>
      </c>
    </row>
    <row r="3186" spans="1:18" x14ac:dyDescent="0.3">
      <c r="A3186" s="3">
        <v>41556</v>
      </c>
      <c r="B3186" s="2">
        <v>3381210</v>
      </c>
      <c r="C3186" s="2">
        <v>3590654.8032999998</v>
      </c>
      <c r="D3186" s="3">
        <v>41396</v>
      </c>
      <c r="E3186" s="2">
        <v>438650.91866000002</v>
      </c>
      <c r="F3186" s="2">
        <v>485278.90629999997</v>
      </c>
      <c r="G3186" s="3">
        <v>41556</v>
      </c>
      <c r="H3186" s="2">
        <v>506933.84250000003</v>
      </c>
      <c r="I3186" s="2">
        <v>697557.93090000004</v>
      </c>
      <c r="M3186" s="3">
        <v>41442</v>
      </c>
      <c r="N3186" s="2">
        <v>1883.1</v>
      </c>
      <c r="O3186" s="2">
        <v>2101.6405</v>
      </c>
      <c r="P3186" s="3">
        <v>41422</v>
      </c>
      <c r="Q3186" s="2">
        <v>226745.33682999999</v>
      </c>
      <c r="R3186" s="2">
        <v>226745.33679999999</v>
      </c>
    </row>
    <row r="3187" spans="1:18" x14ac:dyDescent="0.3">
      <c r="A3187" s="3">
        <v>41555</v>
      </c>
      <c r="B3187" s="2">
        <v>3390380</v>
      </c>
      <c r="C3187" s="2">
        <v>3600070.2866000002</v>
      </c>
      <c r="D3187" s="3">
        <v>41390</v>
      </c>
      <c r="E3187" s="2">
        <v>441174.04642000003</v>
      </c>
      <c r="F3187" s="2">
        <v>488070.239</v>
      </c>
      <c r="G3187" s="3">
        <v>41555</v>
      </c>
      <c r="H3187" s="2">
        <v>505664.54609999998</v>
      </c>
      <c r="I3187" s="2">
        <v>695749.05249999999</v>
      </c>
      <c r="M3187" s="3">
        <v>41439</v>
      </c>
      <c r="N3187" s="2">
        <v>1889.24</v>
      </c>
      <c r="O3187" s="2">
        <v>2108.4929000000002</v>
      </c>
      <c r="P3187" s="3">
        <v>41421</v>
      </c>
      <c r="Q3187" s="2">
        <v>225286.86025999999</v>
      </c>
      <c r="R3187" s="2">
        <v>225286.8603</v>
      </c>
    </row>
    <row r="3188" spans="1:18" x14ac:dyDescent="0.3">
      <c r="A3188" s="3">
        <v>41554</v>
      </c>
      <c r="B3188" s="2">
        <v>3447190</v>
      </c>
      <c r="C3188" s="2">
        <v>3660339.9852</v>
      </c>
      <c r="D3188" s="3">
        <v>41389</v>
      </c>
      <c r="E3188" s="2">
        <v>444575.04132000002</v>
      </c>
      <c r="F3188" s="2">
        <v>491820.44900000002</v>
      </c>
      <c r="G3188" s="3">
        <v>41554</v>
      </c>
      <c r="H3188" s="2">
        <v>507469.34610000002</v>
      </c>
      <c r="I3188" s="2">
        <v>697963.59869999997</v>
      </c>
      <c r="M3188" s="3">
        <v>41438</v>
      </c>
      <c r="N3188" s="2">
        <v>1882.73</v>
      </c>
      <c r="O3188" s="2">
        <v>2101.2253999999998</v>
      </c>
      <c r="P3188" s="3">
        <v>41418</v>
      </c>
      <c r="Q3188" s="2">
        <v>234056.13844000001</v>
      </c>
      <c r="R3188" s="2">
        <v>234056.1384</v>
      </c>
    </row>
    <row r="3189" spans="1:18" x14ac:dyDescent="0.3">
      <c r="A3189" s="3">
        <v>41551</v>
      </c>
      <c r="B3189" s="2">
        <v>3473090</v>
      </c>
      <c r="C3189" s="2">
        <v>3687838.0197999999</v>
      </c>
      <c r="D3189" s="3">
        <v>41388</v>
      </c>
      <c r="E3189" s="2">
        <v>451568.07431</v>
      </c>
      <c r="F3189" s="2">
        <v>499556.63819999999</v>
      </c>
      <c r="G3189" s="3">
        <v>41551</v>
      </c>
      <c r="H3189" s="2">
        <v>510138.7452</v>
      </c>
      <c r="I3189" s="2">
        <v>701635.03899999999</v>
      </c>
      <c r="M3189" s="3">
        <v>41437</v>
      </c>
      <c r="N3189" s="2">
        <v>1909.91</v>
      </c>
      <c r="O3189" s="2">
        <v>2131.5594000000001</v>
      </c>
      <c r="P3189" s="3">
        <v>41417</v>
      </c>
      <c r="Q3189" s="2">
        <v>230159.99372</v>
      </c>
      <c r="R3189" s="2">
        <v>230159.99369999999</v>
      </c>
    </row>
    <row r="3190" spans="1:18" x14ac:dyDescent="0.3">
      <c r="A3190" s="3">
        <v>41550</v>
      </c>
      <c r="B3190" s="2">
        <v>3446800</v>
      </c>
      <c r="C3190" s="2">
        <v>3659927.9338000002</v>
      </c>
      <c r="D3190" s="3">
        <v>41387</v>
      </c>
      <c r="E3190" s="2">
        <v>443890.55715000001</v>
      </c>
      <c r="F3190" s="2">
        <v>491063.22409999999</v>
      </c>
      <c r="G3190" s="3">
        <v>41550</v>
      </c>
      <c r="H3190" s="2">
        <v>509057.37849999999</v>
      </c>
      <c r="I3190" s="2">
        <v>700147.74800000002</v>
      </c>
      <c r="M3190" s="3">
        <v>41436</v>
      </c>
      <c r="N3190" s="2">
        <v>1920.68</v>
      </c>
      <c r="O3190" s="2">
        <v>2143.5790000000002</v>
      </c>
      <c r="P3190" s="3">
        <v>41416</v>
      </c>
      <c r="Q3190" s="2">
        <v>242628.83509000001</v>
      </c>
      <c r="R3190" s="2">
        <v>242628.8351</v>
      </c>
    </row>
    <row r="3191" spans="1:18" x14ac:dyDescent="0.3">
      <c r="A3191" s="3">
        <v>41549</v>
      </c>
      <c r="B3191" s="2">
        <v>3491260</v>
      </c>
      <c r="C3191" s="2">
        <v>3707136.3461000002</v>
      </c>
      <c r="D3191" s="3">
        <v>41386</v>
      </c>
      <c r="E3191" s="2">
        <v>458004.19137999997</v>
      </c>
      <c r="F3191" s="2">
        <v>506670.97259999998</v>
      </c>
      <c r="G3191" s="3">
        <v>41549</v>
      </c>
      <c r="H3191" s="2">
        <v>514161.6876</v>
      </c>
      <c r="I3191" s="2">
        <v>707168.11679999996</v>
      </c>
      <c r="M3191" s="3">
        <v>41435</v>
      </c>
      <c r="N3191" s="2">
        <v>1932.7</v>
      </c>
      <c r="O3191" s="2">
        <v>2156.9931999999999</v>
      </c>
      <c r="P3191" s="3">
        <v>41415</v>
      </c>
      <c r="Q3191" s="2">
        <v>240012.53247000001</v>
      </c>
      <c r="R3191" s="2">
        <v>240012.5325</v>
      </c>
    </row>
    <row r="3192" spans="1:18" x14ac:dyDescent="0.3">
      <c r="A3192" s="3">
        <v>41548</v>
      </c>
      <c r="B3192" s="2">
        <v>3491720</v>
      </c>
      <c r="C3192" s="2">
        <v>3707622.4273999999</v>
      </c>
      <c r="D3192" s="3">
        <v>41383</v>
      </c>
      <c r="E3192" s="2">
        <v>459517.04407</v>
      </c>
      <c r="F3192" s="2">
        <v>508320.50290000002</v>
      </c>
      <c r="G3192" s="3">
        <v>41548</v>
      </c>
      <c r="H3192" s="2">
        <v>515067.32819999999</v>
      </c>
      <c r="I3192" s="2">
        <v>708321.74060000002</v>
      </c>
      <c r="M3192" s="3">
        <v>41432</v>
      </c>
      <c r="N3192" s="2">
        <v>1923.85</v>
      </c>
      <c r="O3192" s="2">
        <v>2147.0556999999999</v>
      </c>
      <c r="P3192" s="3">
        <v>41414</v>
      </c>
      <c r="Q3192" s="2">
        <v>240460.13841000001</v>
      </c>
      <c r="R3192" s="2">
        <v>240460.1384</v>
      </c>
    </row>
    <row r="3193" spans="1:18" x14ac:dyDescent="0.3">
      <c r="A3193" s="3">
        <v>41547</v>
      </c>
      <c r="B3193" s="2">
        <v>3460790</v>
      </c>
      <c r="C3193" s="2">
        <v>3673859.3651000001</v>
      </c>
      <c r="D3193" s="3">
        <v>41382</v>
      </c>
      <c r="E3193" s="2">
        <v>447146.23785999999</v>
      </c>
      <c r="F3193" s="2">
        <v>494635.84299999999</v>
      </c>
      <c r="G3193" s="3">
        <v>41547</v>
      </c>
      <c r="H3193" s="2">
        <v>512343.29340000002</v>
      </c>
      <c r="I3193" s="2">
        <v>704575.64190000005</v>
      </c>
      <c r="M3193" s="3">
        <v>41430</v>
      </c>
      <c r="N3193" s="2">
        <v>1959.19</v>
      </c>
      <c r="O3193" s="2">
        <v>2186.4958999999999</v>
      </c>
      <c r="P3193" s="3">
        <v>41411</v>
      </c>
      <c r="Q3193" s="2">
        <v>236330.89694000001</v>
      </c>
      <c r="R3193" s="2">
        <v>236330.89689999999</v>
      </c>
    </row>
    <row r="3194" spans="1:18" x14ac:dyDescent="0.3">
      <c r="A3194" s="3">
        <v>41544</v>
      </c>
      <c r="B3194" s="2">
        <v>3472190</v>
      </c>
      <c r="C3194" s="2">
        <v>3685541.0359</v>
      </c>
      <c r="D3194" s="3">
        <v>41381</v>
      </c>
      <c r="E3194" s="2">
        <v>447147.89613000001</v>
      </c>
      <c r="F3194" s="2">
        <v>494637.67739999999</v>
      </c>
      <c r="G3194" s="3">
        <v>41544</v>
      </c>
      <c r="H3194" s="2">
        <v>513491.67359999998</v>
      </c>
      <c r="I3194" s="2">
        <v>706154.89690000005</v>
      </c>
      <c r="M3194" s="3">
        <v>41429</v>
      </c>
      <c r="N3194" s="2">
        <v>1989.51</v>
      </c>
      <c r="O3194" s="2">
        <v>2220.3335999999999</v>
      </c>
      <c r="P3194" s="3">
        <v>41410</v>
      </c>
      <c r="Q3194" s="2">
        <v>236058.55775000001</v>
      </c>
      <c r="R3194" s="2">
        <v>236058.5577</v>
      </c>
    </row>
    <row r="3195" spans="1:18" x14ac:dyDescent="0.3">
      <c r="A3195" s="3">
        <v>41543</v>
      </c>
      <c r="B3195" s="2">
        <v>3482770</v>
      </c>
      <c r="C3195" s="2">
        <v>3696622.7518000002</v>
      </c>
      <c r="D3195" s="3">
        <v>41380</v>
      </c>
      <c r="E3195" s="2">
        <v>442919.99049</v>
      </c>
      <c r="F3195" s="2">
        <v>489960.74290000001</v>
      </c>
      <c r="G3195" s="3">
        <v>41543</v>
      </c>
      <c r="H3195" s="2">
        <v>516776.80170000001</v>
      </c>
      <c r="I3195" s="2">
        <v>710641.27870000002</v>
      </c>
      <c r="M3195" s="3">
        <v>41428</v>
      </c>
      <c r="N3195" s="2">
        <v>1989.57</v>
      </c>
      <c r="O3195" s="2">
        <v>2220.4005999999999</v>
      </c>
      <c r="P3195" s="3">
        <v>41409</v>
      </c>
      <c r="Q3195" s="2">
        <v>235912.81109</v>
      </c>
      <c r="R3195" s="2">
        <v>235912.81109999999</v>
      </c>
    </row>
    <row r="3196" spans="1:18" x14ac:dyDescent="0.3">
      <c r="A3196" s="3">
        <v>41542</v>
      </c>
      <c r="B3196" s="2">
        <v>3448320</v>
      </c>
      <c r="C3196" s="2">
        <v>3659754.6253999998</v>
      </c>
      <c r="D3196" s="3">
        <v>41379</v>
      </c>
      <c r="E3196" s="2">
        <v>441239.28392999998</v>
      </c>
      <c r="F3196" s="2">
        <v>488097.23590000003</v>
      </c>
      <c r="G3196" s="3">
        <v>41542</v>
      </c>
      <c r="H3196" s="2">
        <v>514107.84279999998</v>
      </c>
      <c r="I3196" s="2">
        <v>706848.8138</v>
      </c>
      <c r="M3196" s="3">
        <v>41425</v>
      </c>
      <c r="N3196" s="2">
        <v>2001.05</v>
      </c>
      <c r="O3196" s="2">
        <v>2233.2125000000001</v>
      </c>
      <c r="P3196" s="3">
        <v>41408</v>
      </c>
      <c r="Q3196" s="2">
        <v>230569.00008999999</v>
      </c>
      <c r="R3196" s="2">
        <v>230569.0001</v>
      </c>
    </row>
    <row r="3197" spans="1:18" x14ac:dyDescent="0.3">
      <c r="A3197" s="3">
        <v>41541</v>
      </c>
      <c r="B3197" s="2">
        <v>3459350</v>
      </c>
      <c r="C3197" s="2">
        <v>3671328.0388000002</v>
      </c>
      <c r="D3197" s="3">
        <v>41376</v>
      </c>
      <c r="E3197" s="2">
        <v>449165.85717999999</v>
      </c>
      <c r="F3197" s="2">
        <v>496844.52269999997</v>
      </c>
      <c r="G3197" s="3">
        <v>41541</v>
      </c>
      <c r="H3197" s="2">
        <v>515743.93079999997</v>
      </c>
      <c r="I3197" s="2">
        <v>709019.52060000005</v>
      </c>
      <c r="M3197" s="3">
        <v>41424</v>
      </c>
      <c r="N3197" s="2">
        <v>2000.1</v>
      </c>
      <c r="O3197" s="2">
        <v>2232.1523000000002</v>
      </c>
      <c r="P3197" s="3">
        <v>41407</v>
      </c>
      <c r="Q3197" s="2">
        <v>231792.19321999999</v>
      </c>
      <c r="R3197" s="2">
        <v>231792.19320000001</v>
      </c>
    </row>
    <row r="3198" spans="1:18" x14ac:dyDescent="0.3">
      <c r="A3198" s="3">
        <v>41540</v>
      </c>
      <c r="B3198" s="2">
        <v>3457900</v>
      </c>
      <c r="C3198" s="2">
        <v>3669784.9388000001</v>
      </c>
      <c r="D3198" s="3">
        <v>41375</v>
      </c>
      <c r="E3198" s="2">
        <v>451655.32377000002</v>
      </c>
      <c r="F3198" s="2">
        <v>499566.4056</v>
      </c>
      <c r="G3198" s="3">
        <v>41540</v>
      </c>
      <c r="H3198" s="2">
        <v>515460.59</v>
      </c>
      <c r="I3198" s="2">
        <v>708450.77439999999</v>
      </c>
      <c r="M3198" s="3">
        <v>41423</v>
      </c>
      <c r="N3198" s="2">
        <v>2001.2</v>
      </c>
      <c r="O3198" s="2">
        <v>2233.3795</v>
      </c>
      <c r="P3198" s="3">
        <v>41404</v>
      </c>
      <c r="Q3198" s="2">
        <v>228139.27968000001</v>
      </c>
      <c r="R3198" s="2">
        <v>228139.27970000001</v>
      </c>
    </row>
    <row r="3199" spans="1:18" x14ac:dyDescent="0.3">
      <c r="A3199" s="3">
        <v>41537</v>
      </c>
      <c r="B3199" s="2">
        <v>3475880</v>
      </c>
      <c r="C3199" s="2">
        <v>3688866.6620999998</v>
      </c>
      <c r="D3199" s="3">
        <v>41374</v>
      </c>
      <c r="E3199" s="2">
        <v>455560.40187</v>
      </c>
      <c r="F3199" s="2">
        <v>503867.42259999999</v>
      </c>
      <c r="G3199" s="3">
        <v>41537</v>
      </c>
      <c r="H3199" s="2">
        <v>516746.45079999999</v>
      </c>
      <c r="I3199" s="2">
        <v>710218.06579999998</v>
      </c>
      <c r="M3199" s="3">
        <v>41422</v>
      </c>
      <c r="N3199" s="2">
        <v>1986.22</v>
      </c>
      <c r="O3199" s="2">
        <v>2216.6615999999999</v>
      </c>
      <c r="P3199" s="3">
        <v>41403</v>
      </c>
      <c r="Q3199" s="2">
        <v>223640.69156000001</v>
      </c>
      <c r="R3199" s="2">
        <v>223640.69159999999</v>
      </c>
    </row>
    <row r="3200" spans="1:18" x14ac:dyDescent="0.3">
      <c r="A3200" s="3">
        <v>41536</v>
      </c>
      <c r="B3200" s="2">
        <v>3479140</v>
      </c>
      <c r="C3200" s="2">
        <v>3692328.0964000002</v>
      </c>
      <c r="D3200" s="3">
        <v>41373</v>
      </c>
      <c r="E3200" s="2">
        <v>456240.30530000001</v>
      </c>
      <c r="F3200" s="2">
        <v>504619.42210000003</v>
      </c>
      <c r="G3200" s="3">
        <v>41536</v>
      </c>
      <c r="H3200" s="2">
        <v>520289.08199999999</v>
      </c>
      <c r="I3200" s="2">
        <v>715087.07010000001</v>
      </c>
      <c r="M3200" s="3">
        <v>41421</v>
      </c>
      <c r="N3200" s="2">
        <v>1979.97</v>
      </c>
      <c r="O3200" s="2">
        <v>2209.6864</v>
      </c>
      <c r="P3200" s="3">
        <v>41402</v>
      </c>
      <c r="Q3200" s="2">
        <v>224670.00975999999</v>
      </c>
      <c r="R3200" s="2">
        <v>224670.0098</v>
      </c>
    </row>
    <row r="3201" spans="1:18" x14ac:dyDescent="0.3">
      <c r="A3201" s="3">
        <v>41535</v>
      </c>
      <c r="B3201" s="2">
        <v>3489040</v>
      </c>
      <c r="C3201" s="2">
        <v>3702835.1061</v>
      </c>
      <c r="D3201" s="3">
        <v>41372</v>
      </c>
      <c r="E3201" s="2">
        <v>455804.84538000001</v>
      </c>
      <c r="F3201" s="2">
        <v>504137.78659999999</v>
      </c>
      <c r="G3201" s="3">
        <v>41535</v>
      </c>
      <c r="H3201" s="2">
        <v>523683.6</v>
      </c>
      <c r="I3201" s="2">
        <v>719667.33369999996</v>
      </c>
      <c r="M3201" s="3">
        <v>41418</v>
      </c>
      <c r="N3201" s="2">
        <v>1973.45</v>
      </c>
      <c r="O3201" s="2">
        <v>2202.4096</v>
      </c>
      <c r="P3201" s="3">
        <v>41401</v>
      </c>
      <c r="Q3201" s="2">
        <v>223965.7954</v>
      </c>
      <c r="R3201" s="2">
        <v>223965.7954</v>
      </c>
    </row>
    <row r="3202" spans="1:18" x14ac:dyDescent="0.3">
      <c r="A3202" s="3">
        <v>41534</v>
      </c>
      <c r="B3202" s="2">
        <v>3453720</v>
      </c>
      <c r="C3202" s="2">
        <v>3665357.6345000002</v>
      </c>
      <c r="D3202" s="3">
        <v>41367</v>
      </c>
      <c r="E3202" s="2">
        <v>447771.38871999999</v>
      </c>
      <c r="F3202" s="2">
        <v>495252.47279999999</v>
      </c>
      <c r="G3202" s="3">
        <v>41534</v>
      </c>
      <c r="H3202" s="2">
        <v>517360.77220000001</v>
      </c>
      <c r="I3202" s="2">
        <v>710978.24620000005</v>
      </c>
      <c r="M3202" s="3">
        <v>41417</v>
      </c>
      <c r="N3202" s="2">
        <v>1969.19</v>
      </c>
      <c r="O3202" s="2">
        <v>2197.6541999999999</v>
      </c>
      <c r="P3202" s="3">
        <v>41396</v>
      </c>
      <c r="Q3202" s="2">
        <v>220895.64449999999</v>
      </c>
      <c r="R3202" s="2">
        <v>220895.64449999999</v>
      </c>
    </row>
    <row r="3203" spans="1:18" x14ac:dyDescent="0.3">
      <c r="A3203" s="3">
        <v>41533</v>
      </c>
      <c r="B3203" s="2">
        <v>3433050</v>
      </c>
      <c r="C3203" s="2">
        <v>3643361.4572999999</v>
      </c>
      <c r="D3203" s="3">
        <v>41366</v>
      </c>
      <c r="E3203" s="2">
        <v>449624.97979000001</v>
      </c>
      <c r="F3203" s="2">
        <v>497298.14610000001</v>
      </c>
      <c r="G3203" s="3">
        <v>41533</v>
      </c>
      <c r="H3203" s="2">
        <v>514434.23259999999</v>
      </c>
      <c r="I3203" s="2">
        <v>706956.47629999998</v>
      </c>
      <c r="M3203" s="3">
        <v>41416</v>
      </c>
      <c r="N3203" s="2">
        <v>1993.83</v>
      </c>
      <c r="O3203" s="2">
        <v>2225.1529999999998</v>
      </c>
      <c r="P3203" s="3">
        <v>41395</v>
      </c>
      <c r="Q3203" s="2">
        <v>223901.54587999999</v>
      </c>
      <c r="R3203" s="2">
        <v>223901.5459</v>
      </c>
    </row>
    <row r="3204" spans="1:18" x14ac:dyDescent="0.3">
      <c r="A3204" s="3">
        <v>41530</v>
      </c>
      <c r="B3204" s="2">
        <v>3451800</v>
      </c>
      <c r="C3204" s="2">
        <v>3663255.5318</v>
      </c>
      <c r="D3204" s="3">
        <v>41365</v>
      </c>
      <c r="E3204" s="2">
        <v>447351.85058000003</v>
      </c>
      <c r="F3204" s="2">
        <v>494783.9999</v>
      </c>
      <c r="G3204" s="3">
        <v>41530</v>
      </c>
      <c r="H3204" s="2">
        <v>512956.99859999999</v>
      </c>
      <c r="I3204" s="2">
        <v>704812.03339999996</v>
      </c>
      <c r="M3204" s="3">
        <v>41415</v>
      </c>
      <c r="N3204" s="2">
        <v>1981.09</v>
      </c>
      <c r="O3204" s="2">
        <v>2210.9349000000002</v>
      </c>
      <c r="P3204" s="3">
        <v>41394</v>
      </c>
      <c r="Q3204" s="2">
        <v>224665.63634999999</v>
      </c>
      <c r="R3204" s="2">
        <v>224665.63639999999</v>
      </c>
    </row>
    <row r="3205" spans="1:18" x14ac:dyDescent="0.3">
      <c r="A3205" s="3">
        <v>41529</v>
      </c>
      <c r="B3205" s="2">
        <v>3440690</v>
      </c>
      <c r="C3205" s="2">
        <v>3651471.9964999999</v>
      </c>
      <c r="D3205" s="3">
        <v>41362</v>
      </c>
      <c r="E3205" s="2">
        <v>447249.29217999999</v>
      </c>
      <c r="F3205" s="2">
        <v>494670.5674</v>
      </c>
      <c r="G3205" s="3">
        <v>41529</v>
      </c>
      <c r="H3205" s="2">
        <v>509424.49329999997</v>
      </c>
      <c r="I3205" s="2">
        <v>699958.30839999998</v>
      </c>
      <c r="M3205" s="3">
        <v>41414</v>
      </c>
      <c r="N3205" s="2">
        <v>1982.43</v>
      </c>
      <c r="O3205" s="2">
        <v>2212.4303</v>
      </c>
      <c r="P3205" s="3">
        <v>41390</v>
      </c>
      <c r="Q3205" s="2">
        <v>226048.26327</v>
      </c>
      <c r="R3205" s="2">
        <v>226048.26329999999</v>
      </c>
    </row>
    <row r="3206" spans="1:18" x14ac:dyDescent="0.3">
      <c r="A3206" s="3">
        <v>41528</v>
      </c>
      <c r="B3206" s="2">
        <v>3445250</v>
      </c>
      <c r="C3206" s="2">
        <v>3656221.3018</v>
      </c>
      <c r="D3206" s="3">
        <v>41361</v>
      </c>
      <c r="E3206" s="2">
        <v>447813.56095999997</v>
      </c>
      <c r="F3206" s="2">
        <v>495294.66489999997</v>
      </c>
      <c r="G3206" s="3">
        <v>41528</v>
      </c>
      <c r="H3206" s="2">
        <v>511284.77399999998</v>
      </c>
      <c r="I3206" s="2">
        <v>702036.02099999995</v>
      </c>
      <c r="M3206" s="3">
        <v>41410</v>
      </c>
      <c r="N3206" s="2">
        <v>1986.81</v>
      </c>
      <c r="O3206" s="2">
        <v>2217.3184999999999</v>
      </c>
      <c r="P3206" s="3">
        <v>41389</v>
      </c>
      <c r="Q3206" s="2">
        <v>223472.9835</v>
      </c>
      <c r="R3206" s="2">
        <v>223472.9835</v>
      </c>
    </row>
    <row r="3207" spans="1:18" x14ac:dyDescent="0.3">
      <c r="A3207" s="3">
        <v>41527</v>
      </c>
      <c r="B3207" s="2">
        <v>3460100</v>
      </c>
      <c r="C3207" s="2">
        <v>3671625.2278999998</v>
      </c>
      <c r="D3207" s="3">
        <v>41360</v>
      </c>
      <c r="E3207" s="2">
        <v>462256.37355999998</v>
      </c>
      <c r="F3207" s="2">
        <v>511268.83049999998</v>
      </c>
      <c r="G3207" s="3">
        <v>41527</v>
      </c>
      <c r="H3207" s="2">
        <v>512713.74599999998</v>
      </c>
      <c r="I3207" s="2">
        <v>703847.68949999998</v>
      </c>
      <c r="M3207" s="3">
        <v>41409</v>
      </c>
      <c r="N3207" s="2">
        <v>1971.26</v>
      </c>
      <c r="O3207" s="2">
        <v>2199.9643999999998</v>
      </c>
      <c r="P3207" s="3">
        <v>41388</v>
      </c>
      <c r="Q3207" s="2">
        <v>223291.78417999999</v>
      </c>
      <c r="R3207" s="2">
        <v>223291.78419999999</v>
      </c>
    </row>
    <row r="3208" spans="1:18" x14ac:dyDescent="0.3">
      <c r="A3208" s="3">
        <v>41526</v>
      </c>
      <c r="B3208" s="2">
        <v>3437880</v>
      </c>
      <c r="C3208" s="2">
        <v>3648049.3040999998</v>
      </c>
      <c r="D3208" s="3">
        <v>41359</v>
      </c>
      <c r="E3208" s="2">
        <v>459309.15191000002</v>
      </c>
      <c r="F3208" s="2">
        <v>508009.11869999999</v>
      </c>
      <c r="G3208" s="3">
        <v>41526</v>
      </c>
      <c r="H3208" s="2">
        <v>507614.26650000003</v>
      </c>
      <c r="I3208" s="2">
        <v>696713.11780000001</v>
      </c>
      <c r="M3208" s="3">
        <v>41408</v>
      </c>
      <c r="N3208" s="2">
        <v>1968.83</v>
      </c>
      <c r="O3208" s="2">
        <v>2197.252</v>
      </c>
      <c r="P3208" s="3">
        <v>41387</v>
      </c>
      <c r="Q3208" s="2">
        <v>218747.26673999999</v>
      </c>
      <c r="R3208" s="2">
        <v>218747.26670000001</v>
      </c>
    </row>
    <row r="3209" spans="1:18" x14ac:dyDescent="0.3">
      <c r="A3209" s="3">
        <v>41523</v>
      </c>
      <c r="B3209" s="2">
        <v>3417950</v>
      </c>
      <c r="C3209" s="2">
        <v>3626705.0863999999</v>
      </c>
      <c r="D3209" s="3">
        <v>41358</v>
      </c>
      <c r="E3209" s="2">
        <v>467680.96117000002</v>
      </c>
      <c r="F3209" s="2">
        <v>517268.58029999997</v>
      </c>
      <c r="G3209" s="3">
        <v>41523</v>
      </c>
      <c r="H3209" s="2">
        <v>506053.2144</v>
      </c>
      <c r="I3209" s="2">
        <v>694570.53529999999</v>
      </c>
      <c r="M3209" s="3">
        <v>41407</v>
      </c>
      <c r="N3209" s="2">
        <v>1948.7</v>
      </c>
      <c r="O3209" s="2">
        <v>2174.7847000000002</v>
      </c>
      <c r="P3209" s="3">
        <v>41386</v>
      </c>
      <c r="Q3209" s="2">
        <v>219391.42042000001</v>
      </c>
      <c r="R3209" s="2">
        <v>219391.4204</v>
      </c>
    </row>
    <row r="3210" spans="1:18" x14ac:dyDescent="0.3">
      <c r="A3210" s="3">
        <v>41522</v>
      </c>
      <c r="B3210" s="2">
        <v>3435510</v>
      </c>
      <c r="C3210" s="2">
        <v>3645342.5090999999</v>
      </c>
      <c r="D3210" s="3">
        <v>41355</v>
      </c>
      <c r="E3210" s="2">
        <v>471386.47054000001</v>
      </c>
      <c r="F3210" s="2">
        <v>521366.98009999999</v>
      </c>
      <c r="G3210" s="3">
        <v>41522</v>
      </c>
      <c r="H3210" s="2">
        <v>508564.90789999999</v>
      </c>
      <c r="I3210" s="2">
        <v>697866.11739999999</v>
      </c>
      <c r="M3210" s="3">
        <v>41404</v>
      </c>
      <c r="N3210" s="2">
        <v>1944.75</v>
      </c>
      <c r="O3210" s="2">
        <v>2170.3761</v>
      </c>
      <c r="P3210" s="3">
        <v>41383</v>
      </c>
      <c r="Q3210" s="2">
        <v>215641.42277999999</v>
      </c>
      <c r="R3210" s="2">
        <v>215641.4228</v>
      </c>
    </row>
    <row r="3211" spans="1:18" x14ac:dyDescent="0.3">
      <c r="A3211" s="3">
        <v>41521</v>
      </c>
      <c r="B3211" s="2">
        <v>3409690</v>
      </c>
      <c r="C3211" s="2">
        <v>3617936.6825000001</v>
      </c>
      <c r="D3211" s="3">
        <v>41354</v>
      </c>
      <c r="E3211" s="2">
        <v>469356.71265</v>
      </c>
      <c r="F3211" s="2">
        <v>519122.00959999999</v>
      </c>
      <c r="G3211" s="3">
        <v>41521</v>
      </c>
      <c r="H3211" s="2">
        <v>505733.5344</v>
      </c>
      <c r="I3211" s="2">
        <v>693980.83230000001</v>
      </c>
      <c r="M3211" s="3">
        <v>41403</v>
      </c>
      <c r="N3211" s="2">
        <v>1979.45</v>
      </c>
      <c r="O3211" s="2">
        <v>2209.1010999999999</v>
      </c>
      <c r="P3211" s="3">
        <v>41382</v>
      </c>
      <c r="Q3211" s="2">
        <v>216905.37286999999</v>
      </c>
      <c r="R3211" s="2">
        <v>216905.37289999999</v>
      </c>
    </row>
    <row r="3212" spans="1:18" x14ac:dyDescent="0.3">
      <c r="A3212" s="3">
        <v>41520</v>
      </c>
      <c r="B3212" s="2">
        <v>3407430</v>
      </c>
      <c r="C3212" s="2">
        <v>3615443.3749000002</v>
      </c>
      <c r="D3212" s="3">
        <v>41353</v>
      </c>
      <c r="E3212" s="2">
        <v>468867.3126</v>
      </c>
      <c r="F3212" s="2">
        <v>518562.88860000001</v>
      </c>
      <c r="G3212" s="3">
        <v>41520</v>
      </c>
      <c r="H3212" s="2">
        <v>507913.80599999998</v>
      </c>
      <c r="I3212" s="2">
        <v>696441.08680000005</v>
      </c>
      <c r="M3212" s="3">
        <v>41402</v>
      </c>
      <c r="N3212" s="2">
        <v>1956.45</v>
      </c>
      <c r="O3212" s="2">
        <v>2183.4326999999998</v>
      </c>
      <c r="P3212" s="3">
        <v>41381</v>
      </c>
      <c r="Q3212" s="2">
        <v>221245.34109999999</v>
      </c>
      <c r="R3212" s="2">
        <v>221245.34109999999</v>
      </c>
    </row>
    <row r="3213" spans="1:18" x14ac:dyDescent="0.3">
      <c r="A3213" s="3">
        <v>41516</v>
      </c>
      <c r="B3213" s="2">
        <v>3410860</v>
      </c>
      <c r="C3213" s="2">
        <v>3619082.8798000002</v>
      </c>
      <c r="D3213" s="3">
        <v>41352</v>
      </c>
      <c r="E3213" s="2">
        <v>452944.86177000002</v>
      </c>
      <c r="F3213" s="2">
        <v>500952.80599999998</v>
      </c>
      <c r="G3213" s="3">
        <v>41516</v>
      </c>
      <c r="H3213" s="2">
        <v>513246.41450000001</v>
      </c>
      <c r="I3213" s="2">
        <v>703707.00450000004</v>
      </c>
      <c r="M3213" s="3">
        <v>41401</v>
      </c>
      <c r="N3213" s="2">
        <v>1954.35</v>
      </c>
      <c r="O3213" s="2">
        <v>2181.0886999999998</v>
      </c>
      <c r="P3213" s="3">
        <v>41380</v>
      </c>
      <c r="Q3213" s="2">
        <v>216318.67319</v>
      </c>
      <c r="R3213" s="2">
        <v>216318.67319999999</v>
      </c>
    </row>
    <row r="3214" spans="1:18" x14ac:dyDescent="0.3">
      <c r="A3214" s="3">
        <v>41515</v>
      </c>
      <c r="B3214" s="2">
        <v>3441240</v>
      </c>
      <c r="C3214" s="2">
        <v>3650681.4427</v>
      </c>
      <c r="D3214" s="3">
        <v>41351</v>
      </c>
      <c r="E3214" s="2">
        <v>448418.52717000002</v>
      </c>
      <c r="F3214" s="2">
        <v>495928.3774</v>
      </c>
      <c r="G3214" s="3">
        <v>41515</v>
      </c>
      <c r="H3214" s="2">
        <v>517538.64120000001</v>
      </c>
      <c r="I3214" s="2">
        <v>709504.72250000003</v>
      </c>
      <c r="M3214" s="3">
        <v>41400</v>
      </c>
      <c r="N3214" s="2">
        <v>1961.48</v>
      </c>
      <c r="O3214" s="2">
        <v>2189.0459000000001</v>
      </c>
      <c r="P3214" s="3">
        <v>41379</v>
      </c>
      <c r="Q3214" s="2">
        <v>217547.02093999999</v>
      </c>
      <c r="R3214" s="2">
        <v>217547.0209</v>
      </c>
    </row>
    <row r="3215" spans="1:18" x14ac:dyDescent="0.3">
      <c r="A3215" s="3">
        <v>41514</v>
      </c>
      <c r="B3215" s="2">
        <v>3423690</v>
      </c>
      <c r="C3215" s="2">
        <v>3632066.3661000002</v>
      </c>
      <c r="D3215" s="3">
        <v>41348</v>
      </c>
      <c r="E3215" s="2">
        <v>454254.45682000002</v>
      </c>
      <c r="F3215" s="2">
        <v>502382.6226</v>
      </c>
      <c r="G3215" s="3">
        <v>41514</v>
      </c>
      <c r="H3215" s="2">
        <v>518283.30940000003</v>
      </c>
      <c r="I3215" s="2">
        <v>710031.28540000005</v>
      </c>
      <c r="M3215" s="3">
        <v>41397</v>
      </c>
      <c r="N3215" s="2">
        <v>1965.71</v>
      </c>
      <c r="O3215" s="2">
        <v>2193.7665999999999</v>
      </c>
      <c r="P3215" s="3">
        <v>41376</v>
      </c>
      <c r="Q3215" s="2">
        <v>220773.53237</v>
      </c>
      <c r="R3215" s="2">
        <v>220773.5324</v>
      </c>
    </row>
    <row r="3216" spans="1:18" x14ac:dyDescent="0.3">
      <c r="A3216" s="3">
        <v>41513</v>
      </c>
      <c r="B3216" s="2">
        <v>3420330</v>
      </c>
      <c r="C3216" s="2">
        <v>3628365.344</v>
      </c>
      <c r="D3216" s="3">
        <v>41347</v>
      </c>
      <c r="E3216" s="2">
        <v>451771.63725999999</v>
      </c>
      <c r="F3216" s="2">
        <v>499636.7488</v>
      </c>
      <c r="G3216" s="3">
        <v>41513</v>
      </c>
      <c r="H3216" s="2">
        <v>520152.34389999998</v>
      </c>
      <c r="I3216" s="2">
        <v>711804.85979999998</v>
      </c>
      <c r="M3216" s="3">
        <v>41396</v>
      </c>
      <c r="N3216" s="2">
        <v>1957.21</v>
      </c>
      <c r="O3216" s="2">
        <v>2184.2804999999998</v>
      </c>
      <c r="P3216" s="3">
        <v>41375</v>
      </c>
      <c r="Q3216" s="2">
        <v>220379.72175</v>
      </c>
      <c r="R3216" s="2">
        <v>220379.72169999999</v>
      </c>
    </row>
    <row r="3217" spans="1:18" x14ac:dyDescent="0.3">
      <c r="A3217" s="3">
        <v>41512</v>
      </c>
      <c r="B3217" s="2">
        <v>3476880</v>
      </c>
      <c r="C3217" s="2">
        <v>3688349.4945999999</v>
      </c>
      <c r="D3217" s="3">
        <v>41346</v>
      </c>
      <c r="E3217" s="2">
        <v>447059.51066000003</v>
      </c>
      <c r="F3217" s="2">
        <v>494425.37339999998</v>
      </c>
      <c r="G3217" s="3">
        <v>41512</v>
      </c>
      <c r="H3217" s="2">
        <v>524291.91839999997</v>
      </c>
      <c r="I3217" s="2">
        <v>717469.67949999997</v>
      </c>
      <c r="M3217" s="3">
        <v>41394</v>
      </c>
      <c r="N3217" s="2">
        <v>1963.95</v>
      </c>
      <c r="O3217" s="2">
        <v>2191.8024999999998</v>
      </c>
      <c r="P3217" s="3">
        <v>41374</v>
      </c>
      <c r="Q3217" s="2">
        <v>216979.90982999999</v>
      </c>
      <c r="R3217" s="2">
        <v>216979.90979999999</v>
      </c>
    </row>
    <row r="3218" spans="1:18" x14ac:dyDescent="0.3">
      <c r="A3218" s="3">
        <v>41509</v>
      </c>
      <c r="B3218" s="2">
        <v>3480620</v>
      </c>
      <c r="C3218" s="2">
        <v>3692170.1693000002</v>
      </c>
      <c r="D3218" s="3">
        <v>41345</v>
      </c>
      <c r="E3218" s="2">
        <v>450595.27632</v>
      </c>
      <c r="F3218" s="2">
        <v>498335.75270000001</v>
      </c>
      <c r="G3218" s="3">
        <v>41509</v>
      </c>
      <c r="H3218" s="2">
        <v>527351.44160000002</v>
      </c>
      <c r="I3218" s="2">
        <v>721579.05379999999</v>
      </c>
      <c r="M3218" s="3">
        <v>41393</v>
      </c>
      <c r="N3218" s="2">
        <v>1940.7</v>
      </c>
      <c r="O3218" s="2">
        <v>2165.855</v>
      </c>
      <c r="P3218" s="3">
        <v>41373</v>
      </c>
      <c r="Q3218" s="2">
        <v>216981.2046</v>
      </c>
      <c r="R3218" s="2">
        <v>216981.2046</v>
      </c>
    </row>
    <row r="3219" spans="1:18" x14ac:dyDescent="0.3">
      <c r="A3219" s="3">
        <v>41508</v>
      </c>
      <c r="B3219" s="2">
        <v>3474780</v>
      </c>
      <c r="C3219" s="2">
        <v>3685976.0913999998</v>
      </c>
      <c r="D3219" s="3">
        <v>41344</v>
      </c>
      <c r="E3219" s="2">
        <v>457290.80239000003</v>
      </c>
      <c r="F3219" s="2">
        <v>505740.66840000002</v>
      </c>
      <c r="G3219" s="3">
        <v>41508</v>
      </c>
      <c r="H3219" s="2">
        <v>527532.21840000001</v>
      </c>
      <c r="I3219" s="2">
        <v>721805.51439999999</v>
      </c>
      <c r="M3219" s="3">
        <v>41390</v>
      </c>
      <c r="N3219" s="2">
        <v>1944.56</v>
      </c>
      <c r="O3219" s="2">
        <v>2170.1596</v>
      </c>
      <c r="P3219" s="3">
        <v>41372</v>
      </c>
      <c r="Q3219" s="2">
        <v>219018.70736</v>
      </c>
      <c r="R3219" s="2">
        <v>219018.70740000001</v>
      </c>
    </row>
    <row r="3220" spans="1:18" x14ac:dyDescent="0.3">
      <c r="A3220" s="3">
        <v>41507</v>
      </c>
      <c r="B3220" s="2">
        <v>3437920</v>
      </c>
      <c r="C3220" s="2">
        <v>3646768.6190999998</v>
      </c>
      <c r="D3220" s="3">
        <v>41341</v>
      </c>
      <c r="E3220" s="2">
        <v>459072.56536000001</v>
      </c>
      <c r="F3220" s="2">
        <v>507711.20880000002</v>
      </c>
      <c r="G3220" s="3">
        <v>41507</v>
      </c>
      <c r="H3220" s="2">
        <v>522807.31479999999</v>
      </c>
      <c r="I3220" s="2">
        <v>715312.38</v>
      </c>
      <c r="M3220" s="3">
        <v>41389</v>
      </c>
      <c r="N3220" s="2">
        <v>1951.6</v>
      </c>
      <c r="O3220" s="2">
        <v>2178.0156999999999</v>
      </c>
      <c r="P3220" s="3">
        <v>41369</v>
      </c>
      <c r="Q3220" s="2">
        <v>215436.43578999999</v>
      </c>
      <c r="R3220" s="2">
        <v>215436.43580000001</v>
      </c>
    </row>
    <row r="3221" spans="1:18" x14ac:dyDescent="0.3">
      <c r="A3221" s="3">
        <v>41506</v>
      </c>
      <c r="B3221" s="2">
        <v>3448150</v>
      </c>
      <c r="C3221" s="2">
        <v>3657611.5992999999</v>
      </c>
      <c r="D3221" s="3">
        <v>41340</v>
      </c>
      <c r="E3221" s="2">
        <v>457855.08181</v>
      </c>
      <c r="F3221" s="2">
        <v>506364.73310000001</v>
      </c>
      <c r="G3221" s="3">
        <v>41506</v>
      </c>
      <c r="H3221" s="2">
        <v>526814.66599999997</v>
      </c>
      <c r="I3221" s="2">
        <v>720795.29469999997</v>
      </c>
      <c r="M3221" s="3">
        <v>41388</v>
      </c>
      <c r="N3221" s="2">
        <v>1935.31</v>
      </c>
      <c r="O3221" s="2">
        <v>2159.8355999999999</v>
      </c>
      <c r="P3221" s="3">
        <v>41368</v>
      </c>
      <c r="Q3221" s="2">
        <v>212469.59954</v>
      </c>
      <c r="R3221" s="2">
        <v>212469.59950000001</v>
      </c>
    </row>
    <row r="3222" spans="1:18" x14ac:dyDescent="0.3">
      <c r="A3222" s="3">
        <v>41505</v>
      </c>
      <c r="B3222" s="2">
        <v>3433430</v>
      </c>
      <c r="C3222" s="2">
        <v>3641636.2215999998</v>
      </c>
      <c r="D3222" s="3">
        <v>41339</v>
      </c>
      <c r="E3222" s="2">
        <v>462336.68653000001</v>
      </c>
      <c r="F3222" s="2">
        <v>511321.1629</v>
      </c>
      <c r="G3222" s="3">
        <v>41505</v>
      </c>
      <c r="H3222" s="2">
        <v>523589.36109999998</v>
      </c>
      <c r="I3222" s="2">
        <v>716325.67429999996</v>
      </c>
      <c r="M3222" s="3">
        <v>41387</v>
      </c>
      <c r="N3222" s="2">
        <v>1918.63</v>
      </c>
      <c r="O3222" s="2">
        <v>2141.2204000000002</v>
      </c>
      <c r="P3222" s="3">
        <v>41367</v>
      </c>
      <c r="Q3222" s="2">
        <v>213481.88472</v>
      </c>
      <c r="R3222" s="2">
        <v>213481.8847</v>
      </c>
    </row>
    <row r="3223" spans="1:18" x14ac:dyDescent="0.3">
      <c r="A3223" s="3">
        <v>41502</v>
      </c>
      <c r="B3223" s="2">
        <v>3424950</v>
      </c>
      <c r="C3223" s="2">
        <v>3632569.0868000002</v>
      </c>
      <c r="D3223" s="3">
        <v>41338</v>
      </c>
      <c r="E3223" s="2">
        <v>458477.97820999997</v>
      </c>
      <c r="F3223" s="2">
        <v>507053.62520000001</v>
      </c>
      <c r="G3223" s="3">
        <v>41502</v>
      </c>
      <c r="H3223" s="2">
        <v>525412.152</v>
      </c>
      <c r="I3223" s="2">
        <v>718819.44519999996</v>
      </c>
      <c r="M3223" s="3">
        <v>41386</v>
      </c>
      <c r="N3223" s="2">
        <v>1926.31</v>
      </c>
      <c r="O3223" s="2">
        <v>2149.7914000000001</v>
      </c>
      <c r="P3223" s="3">
        <v>41366</v>
      </c>
      <c r="Q3223" s="2">
        <v>206425.51019999999</v>
      </c>
      <c r="R3223" s="2">
        <v>206425.51019999999</v>
      </c>
    </row>
    <row r="3224" spans="1:18" x14ac:dyDescent="0.3">
      <c r="A3224" s="3">
        <v>41501</v>
      </c>
      <c r="B3224" s="2">
        <v>3446020</v>
      </c>
      <c r="C3224" s="2">
        <v>3654916.0438000001</v>
      </c>
      <c r="D3224" s="3">
        <v>41337</v>
      </c>
      <c r="E3224" s="2">
        <v>446701.31972999999</v>
      </c>
      <c r="F3224" s="2">
        <v>494029.23220000003</v>
      </c>
      <c r="G3224" s="3">
        <v>41501</v>
      </c>
      <c r="H3224" s="2">
        <v>531696.47439999995</v>
      </c>
      <c r="I3224" s="2">
        <v>727374.79119999998</v>
      </c>
      <c r="M3224" s="3">
        <v>41383</v>
      </c>
      <c r="N3224" s="2">
        <v>1906.75</v>
      </c>
      <c r="O3224" s="2">
        <v>2127.9621999999999</v>
      </c>
      <c r="P3224" s="3">
        <v>41365</v>
      </c>
      <c r="Q3224" s="2">
        <v>207764.71306000001</v>
      </c>
      <c r="R3224" s="2">
        <v>207764.71309999999</v>
      </c>
    </row>
    <row r="3225" spans="1:18" x14ac:dyDescent="0.3">
      <c r="A3225" s="3">
        <v>41500</v>
      </c>
      <c r="B3225" s="2">
        <v>3499720</v>
      </c>
      <c r="C3225" s="2">
        <v>3711868.3931999998</v>
      </c>
      <c r="D3225" s="3">
        <v>41334</v>
      </c>
      <c r="E3225" s="2">
        <v>465964.50173000002</v>
      </c>
      <c r="F3225" s="2">
        <v>515333.3444</v>
      </c>
      <c r="G3225" s="3">
        <v>41500</v>
      </c>
      <c r="H3225" s="2">
        <v>539667.68240000005</v>
      </c>
      <c r="I3225" s="2">
        <v>738116.18030000001</v>
      </c>
      <c r="M3225" s="3">
        <v>41382</v>
      </c>
      <c r="N3225" s="2">
        <v>1900.06</v>
      </c>
      <c r="O3225" s="2">
        <v>2120.4949000000001</v>
      </c>
      <c r="P3225" s="3">
        <v>41362</v>
      </c>
      <c r="Q3225" s="2">
        <v>210141.81469999999</v>
      </c>
      <c r="R3225" s="2">
        <v>210141.81469999999</v>
      </c>
    </row>
    <row r="3226" spans="1:18" x14ac:dyDescent="0.3">
      <c r="A3226" s="3">
        <v>41499</v>
      </c>
      <c r="B3226" s="2">
        <v>3514470</v>
      </c>
      <c r="C3226" s="2">
        <v>3726922.608</v>
      </c>
      <c r="D3226" s="3">
        <v>41333</v>
      </c>
      <c r="E3226" s="2">
        <v>466971.93326999998</v>
      </c>
      <c r="F3226" s="2">
        <v>516447.51309999998</v>
      </c>
      <c r="G3226" s="3">
        <v>41499</v>
      </c>
      <c r="H3226" s="2">
        <v>542768.68799999997</v>
      </c>
      <c r="I3226" s="2">
        <v>742079.93279999995</v>
      </c>
      <c r="M3226" s="3">
        <v>41381</v>
      </c>
      <c r="N3226" s="2">
        <v>1923.84</v>
      </c>
      <c r="O3226" s="2">
        <v>2147.0333000000001</v>
      </c>
      <c r="P3226" s="3">
        <v>41361</v>
      </c>
      <c r="Q3226" s="2">
        <v>209451.34344999999</v>
      </c>
      <c r="R3226" s="2">
        <v>209451.34349999999</v>
      </c>
    </row>
    <row r="3227" spans="1:18" x14ac:dyDescent="0.3">
      <c r="A3227" s="3">
        <v>41498</v>
      </c>
      <c r="B3227" s="2">
        <v>3483690</v>
      </c>
      <c r="C3227" s="2">
        <v>3692266.7508</v>
      </c>
      <c r="D3227" s="3">
        <v>41332</v>
      </c>
      <c r="E3227" s="2">
        <v>451989.56712999998</v>
      </c>
      <c r="F3227" s="2">
        <v>499877.7683</v>
      </c>
      <c r="G3227" s="3">
        <v>41498</v>
      </c>
      <c r="H3227" s="2">
        <v>541143.4865</v>
      </c>
      <c r="I3227" s="2">
        <v>739539.11129999999</v>
      </c>
      <c r="M3227" s="3">
        <v>41380</v>
      </c>
      <c r="N3227" s="2">
        <v>1922.21</v>
      </c>
      <c r="O3227" s="2">
        <v>2145.2139000000002</v>
      </c>
      <c r="P3227" s="3">
        <v>41360</v>
      </c>
      <c r="Q3227" s="2">
        <v>211009.23196</v>
      </c>
      <c r="R3227" s="2">
        <v>211009.23199999999</v>
      </c>
    </row>
    <row r="3228" spans="1:18" x14ac:dyDescent="0.3">
      <c r="A3228" s="3">
        <v>41495</v>
      </c>
      <c r="B3228" s="2">
        <v>3469010</v>
      </c>
      <c r="C3228" s="2">
        <v>3676706.5603999998</v>
      </c>
      <c r="D3228" s="3">
        <v>41331</v>
      </c>
      <c r="E3228" s="2">
        <v>449128.21289000002</v>
      </c>
      <c r="F3228" s="2">
        <v>496713.25420000002</v>
      </c>
      <c r="G3228" s="3">
        <v>41495</v>
      </c>
      <c r="H3228" s="2">
        <v>541479.46860000002</v>
      </c>
      <c r="I3228" s="2">
        <v>739953.65740000003</v>
      </c>
      <c r="M3228" s="3">
        <v>41379</v>
      </c>
      <c r="N3228" s="2">
        <v>1920.45</v>
      </c>
      <c r="O3228" s="2">
        <v>2143.2496000000001</v>
      </c>
      <c r="P3228" s="3">
        <v>41359</v>
      </c>
      <c r="Q3228" s="2">
        <v>208329.28080000001</v>
      </c>
      <c r="R3228" s="2">
        <v>208329.28080000001</v>
      </c>
    </row>
    <row r="3229" spans="1:18" x14ac:dyDescent="0.3">
      <c r="A3229" s="3">
        <v>41494</v>
      </c>
      <c r="B3229" s="2">
        <v>3476470</v>
      </c>
      <c r="C3229" s="2">
        <v>3684621.0532</v>
      </c>
      <c r="D3229" s="3">
        <v>41330</v>
      </c>
      <c r="E3229" s="2">
        <v>454307.33052999998</v>
      </c>
      <c r="F3229" s="2">
        <v>502441.09830000001</v>
      </c>
      <c r="G3229" s="3">
        <v>41494</v>
      </c>
      <c r="H3229" s="2">
        <v>542619.16399999999</v>
      </c>
      <c r="I3229" s="2">
        <v>741511.09739999997</v>
      </c>
      <c r="M3229" s="3">
        <v>41376</v>
      </c>
      <c r="N3229" s="2">
        <v>1924.23</v>
      </c>
      <c r="O3229" s="2">
        <v>2147.4681</v>
      </c>
      <c r="P3229" s="3">
        <v>41358</v>
      </c>
      <c r="Q3229" s="2">
        <v>211374.31224</v>
      </c>
      <c r="R3229" s="2">
        <v>211374.31219999999</v>
      </c>
    </row>
    <row r="3230" spans="1:18" x14ac:dyDescent="0.3">
      <c r="A3230" s="3">
        <v>41493</v>
      </c>
      <c r="B3230" s="2">
        <v>3481710</v>
      </c>
      <c r="C3230" s="2">
        <v>3686958.3168000001</v>
      </c>
      <c r="D3230" s="3">
        <v>41327</v>
      </c>
      <c r="E3230" s="2">
        <v>451820.67291999998</v>
      </c>
      <c r="F3230" s="2">
        <v>499690.97979999997</v>
      </c>
      <c r="G3230" s="3">
        <v>41493</v>
      </c>
      <c r="H3230" s="2">
        <v>543385.37199999997</v>
      </c>
      <c r="I3230" s="2">
        <v>742508.09290000005</v>
      </c>
      <c r="M3230" s="3">
        <v>41375</v>
      </c>
      <c r="N3230" s="2">
        <v>1949.8</v>
      </c>
      <c r="O3230" s="2">
        <v>2176.0027</v>
      </c>
      <c r="P3230" s="3">
        <v>41355</v>
      </c>
      <c r="Q3230" s="2">
        <v>208113.16940000001</v>
      </c>
      <c r="R3230" s="2">
        <v>208113.16940000001</v>
      </c>
    </row>
    <row r="3231" spans="1:18" x14ac:dyDescent="0.3">
      <c r="A3231" s="3">
        <v>41492</v>
      </c>
      <c r="B3231" s="2">
        <v>3479440</v>
      </c>
      <c r="C3231" s="2">
        <v>3684412.2593</v>
      </c>
      <c r="D3231" s="3">
        <v>41326</v>
      </c>
      <c r="E3231" s="2">
        <v>455092.47162999999</v>
      </c>
      <c r="F3231" s="2">
        <v>503309.42489999998</v>
      </c>
      <c r="G3231" s="3">
        <v>41492</v>
      </c>
      <c r="H3231" s="2">
        <v>543458.05720000004</v>
      </c>
      <c r="I3231" s="2">
        <v>742358.96499999997</v>
      </c>
      <c r="M3231" s="3">
        <v>41374</v>
      </c>
      <c r="N3231" s="2">
        <v>1935.58</v>
      </c>
      <c r="O3231" s="2">
        <v>2160.1322</v>
      </c>
      <c r="P3231" s="3">
        <v>41354</v>
      </c>
      <c r="Q3231" s="2">
        <v>211515.01602000001</v>
      </c>
      <c r="R3231" s="2">
        <v>211515.016</v>
      </c>
    </row>
    <row r="3232" spans="1:18" x14ac:dyDescent="0.3">
      <c r="A3232" s="3">
        <v>41491</v>
      </c>
      <c r="B3232" s="2">
        <v>3502860</v>
      </c>
      <c r="C3232" s="2">
        <v>3709047.8986999998</v>
      </c>
      <c r="D3232" s="3">
        <v>41325</v>
      </c>
      <c r="E3232" s="2">
        <v>467997.31368000002</v>
      </c>
      <c r="F3232" s="2">
        <v>517581.53230000002</v>
      </c>
      <c r="G3232" s="3">
        <v>41491</v>
      </c>
      <c r="H3232" s="2">
        <v>545836.66969999997</v>
      </c>
      <c r="I3232" s="2">
        <v>745419.66189999995</v>
      </c>
      <c r="M3232" s="3">
        <v>41373</v>
      </c>
      <c r="N3232" s="2">
        <v>1920.74</v>
      </c>
      <c r="O3232" s="2">
        <v>2143.5702999999999</v>
      </c>
      <c r="P3232" s="3">
        <v>41352</v>
      </c>
      <c r="Q3232" s="2">
        <v>208513.52340000001</v>
      </c>
      <c r="R3232" s="2">
        <v>208513.52340000001</v>
      </c>
    </row>
    <row r="3233" spans="1:18" x14ac:dyDescent="0.3">
      <c r="A3233" s="3">
        <v>41488</v>
      </c>
      <c r="B3233" s="2">
        <v>3517880</v>
      </c>
      <c r="C3233" s="2">
        <v>3723560.2999</v>
      </c>
      <c r="D3233" s="3">
        <v>41324</v>
      </c>
      <c r="E3233" s="2">
        <v>463583.88389</v>
      </c>
      <c r="F3233" s="2">
        <v>512700.50060000003</v>
      </c>
      <c r="G3233" s="3">
        <v>41488</v>
      </c>
      <c r="H3233" s="2">
        <v>550189.40760000004</v>
      </c>
      <c r="I3233" s="2">
        <v>751094.13300000003</v>
      </c>
      <c r="M3233" s="3">
        <v>41372</v>
      </c>
      <c r="N3233" s="2">
        <v>1918.69</v>
      </c>
      <c r="O3233" s="2">
        <v>2141.2824999999998</v>
      </c>
      <c r="P3233" s="3">
        <v>41351</v>
      </c>
      <c r="Q3233" s="2">
        <v>203202.93362</v>
      </c>
      <c r="R3233" s="2">
        <v>203202.93359999999</v>
      </c>
    </row>
    <row r="3234" spans="1:18" x14ac:dyDescent="0.3">
      <c r="A3234" s="3">
        <v>41487</v>
      </c>
      <c r="B3234" s="2">
        <v>3513270</v>
      </c>
      <c r="C3234" s="2">
        <v>3718683.6702000001</v>
      </c>
      <c r="D3234" s="3">
        <v>41323</v>
      </c>
      <c r="E3234" s="2">
        <v>475092.61825</v>
      </c>
      <c r="F3234" s="2">
        <v>525428.58290000004</v>
      </c>
      <c r="G3234" s="3">
        <v>41487</v>
      </c>
      <c r="H3234" s="2">
        <v>552326.63219999999</v>
      </c>
      <c r="I3234" s="2">
        <v>753964.18370000005</v>
      </c>
      <c r="M3234" s="3">
        <v>41369</v>
      </c>
      <c r="N3234" s="2">
        <v>1927.23</v>
      </c>
      <c r="O3234" s="2">
        <v>2150.81</v>
      </c>
      <c r="P3234" s="3">
        <v>41348</v>
      </c>
      <c r="Q3234" s="2">
        <v>208179.04969000001</v>
      </c>
      <c r="R3234" s="2">
        <v>208179.0497</v>
      </c>
    </row>
    <row r="3235" spans="1:18" x14ac:dyDescent="0.3">
      <c r="A3235" s="3">
        <v>41486</v>
      </c>
      <c r="B3235" s="2">
        <v>3475780</v>
      </c>
      <c r="C3235" s="2">
        <v>3678995.1392000001</v>
      </c>
      <c r="D3235" s="3">
        <v>41313</v>
      </c>
      <c r="E3235" s="2">
        <v>486038.98189</v>
      </c>
      <c r="F3235" s="2">
        <v>537534.71160000004</v>
      </c>
      <c r="G3235" s="3">
        <v>41486</v>
      </c>
      <c r="H3235" s="2">
        <v>545248.35279999999</v>
      </c>
      <c r="I3235" s="2">
        <v>744210.50100000005</v>
      </c>
      <c r="M3235" s="3">
        <v>41368</v>
      </c>
      <c r="N3235" s="2">
        <v>1959.45</v>
      </c>
      <c r="O3235" s="2">
        <v>2186.7678000000001</v>
      </c>
      <c r="P3235" s="3">
        <v>41347</v>
      </c>
      <c r="Q3235" s="2">
        <v>203757.94331</v>
      </c>
      <c r="R3235" s="2">
        <v>203757.94330000001</v>
      </c>
    </row>
    <row r="3236" spans="1:18" x14ac:dyDescent="0.3">
      <c r="A3236" s="3">
        <v>41485</v>
      </c>
      <c r="B3236" s="2">
        <v>3444990</v>
      </c>
      <c r="C3236" s="2">
        <v>3646405.8709</v>
      </c>
      <c r="D3236" s="3">
        <v>41312</v>
      </c>
      <c r="E3236" s="2">
        <v>483157.68141000002</v>
      </c>
      <c r="F3236" s="2">
        <v>534348.13789999997</v>
      </c>
      <c r="G3236" s="3">
        <v>41485</v>
      </c>
      <c r="H3236" s="2">
        <v>541246.14179999998</v>
      </c>
      <c r="I3236" s="2">
        <v>738677.46580000001</v>
      </c>
      <c r="M3236" s="3">
        <v>41367</v>
      </c>
      <c r="N3236" s="2">
        <v>1983.22</v>
      </c>
      <c r="O3236" s="2">
        <v>2213.2954</v>
      </c>
      <c r="P3236" s="3">
        <v>41346</v>
      </c>
      <c r="Q3236" s="2">
        <v>199430.82438999999</v>
      </c>
      <c r="R3236" s="2">
        <v>199430.82440000001</v>
      </c>
    </row>
    <row r="3237" spans="1:18" x14ac:dyDescent="0.3">
      <c r="A3237" s="3">
        <v>41484</v>
      </c>
      <c r="B3237" s="2">
        <v>3412220</v>
      </c>
      <c r="C3237" s="2">
        <v>3611583.3346000002</v>
      </c>
      <c r="D3237" s="3">
        <v>41311</v>
      </c>
      <c r="E3237" s="2">
        <v>485776.04025999998</v>
      </c>
      <c r="F3237" s="2">
        <v>537243.91130000004</v>
      </c>
      <c r="G3237" s="3">
        <v>41484</v>
      </c>
      <c r="H3237" s="2">
        <v>537045.78700000001</v>
      </c>
      <c r="I3237" s="2">
        <v>732791.98990000004</v>
      </c>
      <c r="M3237" s="3">
        <v>41366</v>
      </c>
      <c r="N3237" s="2">
        <v>1986.15</v>
      </c>
      <c r="O3237" s="2">
        <v>2216.5648999999999</v>
      </c>
      <c r="P3237" s="3">
        <v>41345</v>
      </c>
      <c r="Q3237" s="2">
        <v>200367.99427</v>
      </c>
      <c r="R3237" s="2">
        <v>200367.99429999999</v>
      </c>
    </row>
    <row r="3238" spans="1:18" x14ac:dyDescent="0.3">
      <c r="A3238" s="3">
        <v>41481</v>
      </c>
      <c r="B3238" s="2">
        <v>3423160</v>
      </c>
      <c r="C3238" s="2">
        <v>3622846.6047999999</v>
      </c>
      <c r="D3238" s="3">
        <v>41310</v>
      </c>
      <c r="E3238" s="2">
        <v>483346.94835000002</v>
      </c>
      <c r="F3238" s="2">
        <v>534557.45759999997</v>
      </c>
      <c r="G3238" s="3">
        <v>41481</v>
      </c>
      <c r="H3238" s="2">
        <v>538296.19720000005</v>
      </c>
      <c r="I3238" s="2">
        <v>734387.03819999995</v>
      </c>
      <c r="M3238" s="3">
        <v>41365</v>
      </c>
      <c r="N3238" s="2">
        <v>1995.99</v>
      </c>
      <c r="O3238" s="2">
        <v>2227.5464999999999</v>
      </c>
      <c r="P3238" s="3">
        <v>41344</v>
      </c>
      <c r="Q3238" s="2">
        <v>200412.55619</v>
      </c>
      <c r="R3238" s="2">
        <v>200412.55619999999</v>
      </c>
    </row>
    <row r="3239" spans="1:18" x14ac:dyDescent="0.3">
      <c r="A3239" s="3">
        <v>41480</v>
      </c>
      <c r="B3239" s="2">
        <v>3418720</v>
      </c>
      <c r="C3239" s="2">
        <v>3618146.7565000001</v>
      </c>
      <c r="D3239" s="3">
        <v>41309</v>
      </c>
      <c r="E3239" s="2">
        <v>480675.64783999999</v>
      </c>
      <c r="F3239" s="2">
        <v>531603.13340000005</v>
      </c>
      <c r="G3239" s="3">
        <v>41480</v>
      </c>
      <c r="H3239" s="2">
        <v>540432.91379999998</v>
      </c>
      <c r="I3239" s="2">
        <v>737302.11910000001</v>
      </c>
      <c r="M3239" s="3">
        <v>41362</v>
      </c>
      <c r="N3239" s="2">
        <v>2004.89</v>
      </c>
      <c r="O3239" s="2">
        <v>2237.4789999999998</v>
      </c>
      <c r="P3239" s="3">
        <v>41341</v>
      </c>
      <c r="Q3239" s="2">
        <v>199965.30973000001</v>
      </c>
      <c r="R3239" s="2">
        <v>199965.30970000001</v>
      </c>
    </row>
    <row r="3240" spans="1:18" x14ac:dyDescent="0.3">
      <c r="A3240" s="3">
        <v>41479</v>
      </c>
      <c r="B3240" s="2">
        <v>3393750</v>
      </c>
      <c r="C3240" s="2">
        <v>3591712.0693999999</v>
      </c>
      <c r="D3240" s="3">
        <v>41306</v>
      </c>
      <c r="E3240" s="2">
        <v>482012.95108999999</v>
      </c>
      <c r="F3240" s="2">
        <v>533082.12360000005</v>
      </c>
      <c r="G3240" s="3">
        <v>41479</v>
      </c>
      <c r="H3240" s="2">
        <v>536867.57460000005</v>
      </c>
      <c r="I3240" s="2">
        <v>732437.99609999999</v>
      </c>
      <c r="M3240" s="3">
        <v>41361</v>
      </c>
      <c r="N3240" s="2">
        <v>1993.52</v>
      </c>
      <c r="O3240" s="2">
        <v>2224.7899000000002</v>
      </c>
      <c r="P3240" s="3">
        <v>41340</v>
      </c>
      <c r="Q3240" s="2">
        <v>195295.04269</v>
      </c>
      <c r="R3240" s="2">
        <v>195295.04269999999</v>
      </c>
    </row>
    <row r="3241" spans="1:18" x14ac:dyDescent="0.3">
      <c r="A3241" s="3">
        <v>41478</v>
      </c>
      <c r="B3241" s="2">
        <v>3386590</v>
      </c>
      <c r="C3241" s="2">
        <v>3584058.1118999999</v>
      </c>
      <c r="D3241" s="3">
        <v>41305</v>
      </c>
      <c r="E3241" s="2">
        <v>470082.29952</v>
      </c>
      <c r="F3241" s="2">
        <v>519887.42200000002</v>
      </c>
      <c r="G3241" s="3">
        <v>41478</v>
      </c>
      <c r="H3241" s="2">
        <v>541313.55180000002</v>
      </c>
      <c r="I3241" s="2">
        <v>738503.5564</v>
      </c>
      <c r="M3241" s="3">
        <v>41360</v>
      </c>
      <c r="N3241" s="2">
        <v>1993.44</v>
      </c>
      <c r="O3241" s="2">
        <v>2222.0230999999999</v>
      </c>
      <c r="P3241" s="3">
        <v>41339</v>
      </c>
      <c r="Q3241" s="2">
        <v>196346.14149000001</v>
      </c>
      <c r="R3241" s="2">
        <v>196346.1415</v>
      </c>
    </row>
    <row r="3242" spans="1:18" x14ac:dyDescent="0.3">
      <c r="A3242" s="3">
        <v>41477</v>
      </c>
      <c r="B3242" s="2">
        <v>3418950</v>
      </c>
      <c r="C3242" s="2">
        <v>3618306.6096000001</v>
      </c>
      <c r="D3242" s="3">
        <v>41304</v>
      </c>
      <c r="E3242" s="2">
        <v>469803.67496999999</v>
      </c>
      <c r="F3242" s="2">
        <v>519579.27720000001</v>
      </c>
      <c r="G3242" s="3">
        <v>41477</v>
      </c>
      <c r="H3242" s="2">
        <v>542325.20149999997</v>
      </c>
      <c r="I3242" s="2">
        <v>739883.7304</v>
      </c>
      <c r="M3242" s="3">
        <v>41359</v>
      </c>
      <c r="N3242" s="2">
        <v>1983.7</v>
      </c>
      <c r="O3242" s="2">
        <v>2211.1662000000001</v>
      </c>
      <c r="P3242" s="3">
        <v>41338</v>
      </c>
      <c r="Q3242" s="2">
        <v>193805.52144000001</v>
      </c>
      <c r="R3242" s="2">
        <v>193805.5214</v>
      </c>
    </row>
    <row r="3243" spans="1:18" x14ac:dyDescent="0.3">
      <c r="A3243" s="3">
        <v>41474</v>
      </c>
      <c r="B3243" s="2">
        <v>3413000</v>
      </c>
      <c r="C3243" s="2">
        <v>3612005.4326999998</v>
      </c>
      <c r="D3243" s="3">
        <v>41303</v>
      </c>
      <c r="E3243" s="2">
        <v>465530.55145999999</v>
      </c>
      <c r="F3243" s="2">
        <v>514853.41720000003</v>
      </c>
      <c r="G3243" s="3">
        <v>41474</v>
      </c>
      <c r="H3243" s="2">
        <v>542808.55759999994</v>
      </c>
      <c r="I3243" s="2">
        <v>740450.63100000005</v>
      </c>
      <c r="M3243" s="3">
        <v>41358</v>
      </c>
      <c r="N3243" s="2">
        <v>1977.67</v>
      </c>
      <c r="O3243" s="2">
        <v>2204.4441000000002</v>
      </c>
      <c r="P3243" s="3">
        <v>41337</v>
      </c>
      <c r="Q3243" s="2">
        <v>194207.65604999999</v>
      </c>
      <c r="R3243" s="2">
        <v>194207.65599999999</v>
      </c>
    </row>
    <row r="3244" spans="1:18" x14ac:dyDescent="0.3">
      <c r="A3244" s="3">
        <v>41473</v>
      </c>
      <c r="B3244" s="2">
        <v>3460390</v>
      </c>
      <c r="C3244" s="2">
        <v>3662161.8870999999</v>
      </c>
      <c r="D3244" s="3">
        <v>41302</v>
      </c>
      <c r="E3244" s="2">
        <v>465245.40072999999</v>
      </c>
      <c r="F3244" s="2">
        <v>514538.05479999998</v>
      </c>
      <c r="G3244" s="3">
        <v>41473</v>
      </c>
      <c r="H3244" s="2">
        <v>543385.43299999996</v>
      </c>
      <c r="I3244" s="2">
        <v>741237.55249999999</v>
      </c>
      <c r="M3244" s="3">
        <v>41355</v>
      </c>
      <c r="N3244" s="2">
        <v>1948.71</v>
      </c>
      <c r="O3244" s="2">
        <v>2172.1628999999998</v>
      </c>
      <c r="P3244" s="3">
        <v>41334</v>
      </c>
      <c r="Q3244" s="2">
        <v>191764.39962000001</v>
      </c>
      <c r="R3244" s="2">
        <v>191764.3996</v>
      </c>
    </row>
    <row r="3245" spans="1:18" x14ac:dyDescent="0.3">
      <c r="A3245" s="3">
        <v>41472</v>
      </c>
      <c r="B3245" s="2">
        <v>3447950</v>
      </c>
      <c r="C3245" s="2">
        <v>3648999.4622999998</v>
      </c>
      <c r="D3245" s="3">
        <v>41299</v>
      </c>
      <c r="E3245" s="2">
        <v>446453.44824</v>
      </c>
      <c r="F3245" s="2">
        <v>493755.09879999998</v>
      </c>
      <c r="G3245" s="3">
        <v>41472</v>
      </c>
      <c r="H3245" s="2">
        <v>536021.68200000003</v>
      </c>
      <c r="I3245" s="2">
        <v>731072.79209999996</v>
      </c>
      <c r="M3245" s="3">
        <v>41354</v>
      </c>
      <c r="N3245" s="2">
        <v>1950.82</v>
      </c>
      <c r="O3245" s="2">
        <v>2174.5147999999999</v>
      </c>
      <c r="P3245" s="3">
        <v>41333</v>
      </c>
      <c r="Q3245" s="2">
        <v>193734.95707999999</v>
      </c>
      <c r="R3245" s="2">
        <v>193734.9571</v>
      </c>
    </row>
    <row r="3246" spans="1:18" x14ac:dyDescent="0.3">
      <c r="A3246" s="3">
        <v>41471</v>
      </c>
      <c r="B3246" s="2">
        <v>3431870</v>
      </c>
      <c r="C3246" s="2">
        <v>3631979.6275999998</v>
      </c>
      <c r="D3246" s="3">
        <v>41298</v>
      </c>
      <c r="E3246" s="2">
        <v>443928.79025999998</v>
      </c>
      <c r="F3246" s="2">
        <v>490962.95380000002</v>
      </c>
      <c r="G3246" s="3">
        <v>41471</v>
      </c>
      <c r="H3246" s="2">
        <v>534574.24919999996</v>
      </c>
      <c r="I3246" s="2">
        <v>729098.65789999999</v>
      </c>
      <c r="M3246" s="3">
        <v>41353</v>
      </c>
      <c r="N3246" s="2">
        <v>1959.41</v>
      </c>
      <c r="O3246" s="2">
        <v>2184.0886999999998</v>
      </c>
      <c r="P3246" s="3">
        <v>41332</v>
      </c>
      <c r="Q3246" s="2">
        <v>189304.394</v>
      </c>
      <c r="R3246" s="2">
        <v>189304.394</v>
      </c>
    </row>
    <row r="3247" spans="1:18" x14ac:dyDescent="0.3">
      <c r="A3247" s="3">
        <v>41470</v>
      </c>
      <c r="B3247" s="2">
        <v>3454420</v>
      </c>
      <c r="C3247" s="2">
        <v>3655847.9597999998</v>
      </c>
      <c r="D3247" s="3">
        <v>41297</v>
      </c>
      <c r="E3247" s="2">
        <v>447081.05063000001</v>
      </c>
      <c r="F3247" s="2">
        <v>494449.19549999997</v>
      </c>
      <c r="G3247" s="3">
        <v>41470</v>
      </c>
      <c r="H3247" s="2">
        <v>540407.73219999997</v>
      </c>
      <c r="I3247" s="2">
        <v>737054.86719999998</v>
      </c>
      <c r="M3247" s="3">
        <v>41352</v>
      </c>
      <c r="N3247" s="2">
        <v>1978.56</v>
      </c>
      <c r="O3247" s="2">
        <v>2205.4346</v>
      </c>
      <c r="P3247" s="3">
        <v>41331</v>
      </c>
      <c r="Q3247" s="2">
        <v>192874.42757999999</v>
      </c>
      <c r="R3247" s="2">
        <v>192874.4276</v>
      </c>
    </row>
    <row r="3248" spans="1:18" x14ac:dyDescent="0.3">
      <c r="A3248" s="3">
        <v>41467</v>
      </c>
      <c r="B3248" s="2">
        <v>3458390</v>
      </c>
      <c r="C3248" s="2">
        <v>3660041.6669999999</v>
      </c>
      <c r="D3248" s="3">
        <v>41296</v>
      </c>
      <c r="E3248" s="2">
        <v>443661.42754</v>
      </c>
      <c r="F3248" s="2">
        <v>490667.26409999997</v>
      </c>
      <c r="G3248" s="3">
        <v>41467</v>
      </c>
      <c r="H3248" s="2">
        <v>537693.51679999998</v>
      </c>
      <c r="I3248" s="2">
        <v>733352.9852</v>
      </c>
      <c r="M3248" s="3">
        <v>41351</v>
      </c>
      <c r="N3248" s="2">
        <v>1968.18</v>
      </c>
      <c r="O3248" s="2">
        <v>2193.8640999999998</v>
      </c>
      <c r="P3248" s="3">
        <v>41330</v>
      </c>
      <c r="Q3248" s="2">
        <v>193183.44589</v>
      </c>
      <c r="R3248" s="2">
        <v>193183.44589999999</v>
      </c>
    </row>
    <row r="3249" spans="1:18" x14ac:dyDescent="0.3">
      <c r="A3249" s="3">
        <v>41466</v>
      </c>
      <c r="B3249" s="2">
        <v>3441610</v>
      </c>
      <c r="C3249" s="2">
        <v>3642291.196</v>
      </c>
      <c r="D3249" s="3">
        <v>41295</v>
      </c>
      <c r="E3249" s="2">
        <v>446315.70796999999</v>
      </c>
      <c r="F3249" s="2">
        <v>493602.76500000001</v>
      </c>
      <c r="G3249" s="3">
        <v>41466</v>
      </c>
      <c r="H3249" s="2">
        <v>537392.00520000001</v>
      </c>
      <c r="I3249" s="2">
        <v>732941.75749999995</v>
      </c>
      <c r="M3249" s="3">
        <v>41348</v>
      </c>
      <c r="N3249" s="2">
        <v>1986.5</v>
      </c>
      <c r="O3249" s="2">
        <v>2214.2847999999999</v>
      </c>
      <c r="P3249" s="3">
        <v>41327</v>
      </c>
      <c r="Q3249" s="2">
        <v>188166.24028</v>
      </c>
      <c r="R3249" s="2">
        <v>188166.2403</v>
      </c>
    </row>
    <row r="3250" spans="1:18" x14ac:dyDescent="0.3">
      <c r="A3250" s="3">
        <v>41465</v>
      </c>
      <c r="B3250" s="2">
        <v>3406320</v>
      </c>
      <c r="C3250" s="2">
        <v>3604936.2280999999</v>
      </c>
      <c r="D3250" s="3">
        <v>41292</v>
      </c>
      <c r="E3250" s="2">
        <v>441910.29960000003</v>
      </c>
      <c r="F3250" s="2">
        <v>488730.60450000002</v>
      </c>
      <c r="G3250" s="3">
        <v>41465</v>
      </c>
      <c r="H3250" s="2">
        <v>536206.99650000001</v>
      </c>
      <c r="I3250" s="2">
        <v>731292.37430000002</v>
      </c>
      <c r="M3250" s="3">
        <v>41347</v>
      </c>
      <c r="N3250" s="2">
        <v>2002.13</v>
      </c>
      <c r="O3250" s="2">
        <v>2231.7069000000001</v>
      </c>
      <c r="P3250" s="3">
        <v>41326</v>
      </c>
      <c r="Q3250" s="2">
        <v>188646.36257999999</v>
      </c>
      <c r="R3250" s="2">
        <v>188646.36259999999</v>
      </c>
    </row>
    <row r="3251" spans="1:18" x14ac:dyDescent="0.3">
      <c r="A3251" s="3">
        <v>41464</v>
      </c>
      <c r="B3251" s="2">
        <v>3409290</v>
      </c>
      <c r="C3251" s="2">
        <v>3607502.6389000001</v>
      </c>
      <c r="D3251" s="3">
        <v>41291</v>
      </c>
      <c r="E3251" s="2">
        <v>433961.88312000001</v>
      </c>
      <c r="F3251" s="2">
        <v>479940.05489999999</v>
      </c>
      <c r="G3251" s="3">
        <v>41464</v>
      </c>
      <c r="H3251" s="2">
        <v>538515.93599999999</v>
      </c>
      <c r="I3251" s="2">
        <v>734413.46620000002</v>
      </c>
      <c r="M3251" s="3">
        <v>41346</v>
      </c>
      <c r="N3251" s="2">
        <v>1999.73</v>
      </c>
      <c r="O3251" s="2">
        <v>2229.0297</v>
      </c>
      <c r="P3251" s="3">
        <v>41325</v>
      </c>
      <c r="Q3251" s="2">
        <v>188357.89773999999</v>
      </c>
      <c r="R3251" s="2">
        <v>188357.8977</v>
      </c>
    </row>
    <row r="3252" spans="1:18" x14ac:dyDescent="0.3">
      <c r="A3252" s="3">
        <v>41463</v>
      </c>
      <c r="B3252" s="2">
        <v>3396190</v>
      </c>
      <c r="C3252" s="2">
        <v>3593588.5002000001</v>
      </c>
      <c r="D3252" s="3">
        <v>41290</v>
      </c>
      <c r="E3252" s="2">
        <v>438428.76036000001</v>
      </c>
      <c r="F3252" s="2">
        <v>484880.19689999998</v>
      </c>
      <c r="G3252" s="3">
        <v>41463</v>
      </c>
      <c r="H3252" s="2">
        <v>535362.9743</v>
      </c>
      <c r="I3252" s="2">
        <v>730064.88989999995</v>
      </c>
      <c r="M3252" s="3">
        <v>41345</v>
      </c>
      <c r="N3252" s="2">
        <v>1993.34</v>
      </c>
      <c r="O3252" s="2">
        <v>2221.9070000000002</v>
      </c>
      <c r="P3252" s="3">
        <v>41324</v>
      </c>
      <c r="Q3252" s="2">
        <v>186647.954</v>
      </c>
      <c r="R3252" s="2">
        <v>186647.954</v>
      </c>
    </row>
    <row r="3253" spans="1:18" x14ac:dyDescent="0.3">
      <c r="A3253" s="3">
        <v>41460</v>
      </c>
      <c r="B3253" s="2">
        <v>3385030</v>
      </c>
      <c r="C3253" s="2">
        <v>3581726.9583999999</v>
      </c>
      <c r="D3253" s="3">
        <v>41289</v>
      </c>
      <c r="E3253" s="2">
        <v>441887.37634000002</v>
      </c>
      <c r="F3253" s="2">
        <v>488705.2525</v>
      </c>
      <c r="G3253" s="3">
        <v>41460</v>
      </c>
      <c r="H3253" s="2">
        <v>529719.11849999998</v>
      </c>
      <c r="I3253" s="2">
        <v>722136.65819999995</v>
      </c>
      <c r="M3253" s="3">
        <v>41344</v>
      </c>
      <c r="N3253" s="2">
        <v>2003.35</v>
      </c>
      <c r="O3253" s="2">
        <v>2233.0645</v>
      </c>
      <c r="P3253" s="3">
        <v>41323</v>
      </c>
      <c r="Q3253" s="2">
        <v>187226.16841000001</v>
      </c>
      <c r="R3253" s="2">
        <v>187226.1684</v>
      </c>
    </row>
    <row r="3254" spans="1:18" x14ac:dyDescent="0.3">
      <c r="A3254" s="3">
        <v>41458</v>
      </c>
      <c r="B3254" s="2">
        <v>3356940</v>
      </c>
      <c r="C3254" s="2">
        <v>3552004.4885</v>
      </c>
      <c r="D3254" s="3">
        <v>41288</v>
      </c>
      <c r="E3254" s="2">
        <v>438015.97723999998</v>
      </c>
      <c r="F3254" s="2">
        <v>484423.67950000003</v>
      </c>
      <c r="G3254" s="3">
        <v>41458</v>
      </c>
      <c r="H3254" s="2">
        <v>525977.10490000003</v>
      </c>
      <c r="I3254" s="2">
        <v>717019.18530000001</v>
      </c>
      <c r="M3254" s="3">
        <v>41341</v>
      </c>
      <c r="N3254" s="2">
        <v>2006.01</v>
      </c>
      <c r="O3254" s="2">
        <v>2236.0288</v>
      </c>
      <c r="P3254" s="3">
        <v>41320</v>
      </c>
      <c r="Q3254" s="2">
        <v>183839.01475999999</v>
      </c>
      <c r="R3254" s="2">
        <v>183839.0148</v>
      </c>
    </row>
    <row r="3255" spans="1:18" x14ac:dyDescent="0.3">
      <c r="A3255" s="3">
        <v>41457</v>
      </c>
      <c r="B3255" s="2">
        <v>3325630</v>
      </c>
      <c r="C3255" s="2">
        <v>3518874.7779000001</v>
      </c>
      <c r="D3255" s="3">
        <v>41285</v>
      </c>
      <c r="E3255" s="2">
        <v>421938.99528999999</v>
      </c>
      <c r="F3255" s="2">
        <v>466643.34460000001</v>
      </c>
      <c r="G3255" s="3">
        <v>41457</v>
      </c>
      <c r="H3255" s="2">
        <v>523267.9632</v>
      </c>
      <c r="I3255" s="2">
        <v>713246.48860000004</v>
      </c>
      <c r="M3255" s="3">
        <v>41340</v>
      </c>
      <c r="N3255" s="2">
        <v>2004.4</v>
      </c>
      <c r="O3255" s="2">
        <v>2234.2341999999999</v>
      </c>
      <c r="P3255" s="3">
        <v>41319</v>
      </c>
      <c r="Q3255" s="2">
        <v>187430.64530999999</v>
      </c>
      <c r="R3255" s="2">
        <v>187430.6453</v>
      </c>
    </row>
    <row r="3256" spans="1:18" x14ac:dyDescent="0.3">
      <c r="A3256" s="3">
        <v>41456</v>
      </c>
      <c r="B3256" s="2">
        <v>3315800</v>
      </c>
      <c r="C3256" s="2">
        <v>3508437.7146000001</v>
      </c>
      <c r="D3256" s="3">
        <v>41284</v>
      </c>
      <c r="E3256" s="2">
        <v>430358.50822000002</v>
      </c>
      <c r="F3256" s="2">
        <v>475954.9032</v>
      </c>
      <c r="G3256" s="3">
        <v>41456</v>
      </c>
      <c r="H3256" s="2">
        <v>522797.685</v>
      </c>
      <c r="I3256" s="2">
        <v>712443.75540000002</v>
      </c>
      <c r="M3256" s="3">
        <v>41339</v>
      </c>
      <c r="N3256" s="2">
        <v>2020.74</v>
      </c>
      <c r="O3256" s="2">
        <v>2252.4477999999999</v>
      </c>
      <c r="P3256" s="3">
        <v>41318</v>
      </c>
      <c r="Q3256" s="2">
        <v>186151.31474999999</v>
      </c>
      <c r="R3256" s="2">
        <v>186151.31479999999</v>
      </c>
    </row>
    <row r="3257" spans="1:18" x14ac:dyDescent="0.3">
      <c r="A3257" s="3">
        <v>41453</v>
      </c>
      <c r="B3257" s="2">
        <v>3324360</v>
      </c>
      <c r="C3257" s="2">
        <v>3516125.4046999998</v>
      </c>
      <c r="D3257" s="3">
        <v>41283</v>
      </c>
      <c r="E3257" s="2">
        <v>430017.44660999998</v>
      </c>
      <c r="F3257" s="2">
        <v>475577.70620000002</v>
      </c>
      <c r="G3257" s="3">
        <v>41453</v>
      </c>
      <c r="H3257" s="2">
        <v>525573</v>
      </c>
      <c r="I3257" s="2">
        <v>716225.8223</v>
      </c>
      <c r="M3257" s="3">
        <v>41338</v>
      </c>
      <c r="N3257" s="2">
        <v>2016.61</v>
      </c>
      <c r="O3257" s="2">
        <v>2247.8443000000002</v>
      </c>
      <c r="P3257" s="3">
        <v>41317</v>
      </c>
      <c r="Q3257" s="2">
        <v>188613.10599000001</v>
      </c>
      <c r="R3257" s="2">
        <v>188613.106</v>
      </c>
    </row>
    <row r="3258" spans="1:18" x14ac:dyDescent="0.3">
      <c r="A3258" s="3">
        <v>41452</v>
      </c>
      <c r="B3258" s="2">
        <v>3331990</v>
      </c>
      <c r="C3258" s="2">
        <v>3524197.7357999999</v>
      </c>
      <c r="D3258" s="3">
        <v>41282</v>
      </c>
      <c r="E3258" s="2">
        <v>431641.09317000001</v>
      </c>
      <c r="F3258" s="2">
        <v>477373.37780000002</v>
      </c>
      <c r="G3258" s="3">
        <v>41452</v>
      </c>
      <c r="H3258" s="2">
        <v>527921.50560000003</v>
      </c>
      <c r="I3258" s="2">
        <v>719426.25379999995</v>
      </c>
      <c r="M3258" s="3">
        <v>41337</v>
      </c>
      <c r="N3258" s="2">
        <v>2013.15</v>
      </c>
      <c r="O3258" s="2">
        <v>2243.9875000000002</v>
      </c>
      <c r="P3258" s="3">
        <v>41313</v>
      </c>
      <c r="Q3258" s="2">
        <v>187073.42864</v>
      </c>
      <c r="R3258" s="2">
        <v>187073.42860000001</v>
      </c>
    </row>
    <row r="3259" spans="1:18" x14ac:dyDescent="0.3">
      <c r="A3259" s="3">
        <v>41451</v>
      </c>
      <c r="B3259" s="2">
        <v>3345270</v>
      </c>
      <c r="C3259" s="2">
        <v>3537846.8583999998</v>
      </c>
      <c r="D3259" s="3">
        <v>41281</v>
      </c>
      <c r="E3259" s="2">
        <v>432502.96295999998</v>
      </c>
      <c r="F3259" s="2">
        <v>478326.5625</v>
      </c>
      <c r="G3259" s="3">
        <v>41451</v>
      </c>
      <c r="H3259" s="2">
        <v>527882.83349999995</v>
      </c>
      <c r="I3259" s="2">
        <v>719253.36100000003</v>
      </c>
      <c r="M3259" s="3">
        <v>41333</v>
      </c>
      <c r="N3259" s="2">
        <v>2026.49</v>
      </c>
      <c r="O3259" s="2">
        <v>2258.8571000000002</v>
      </c>
      <c r="P3259" s="3">
        <v>41312</v>
      </c>
      <c r="Q3259" s="2">
        <v>188657.38008</v>
      </c>
      <c r="R3259" s="2">
        <v>188657.38010000001</v>
      </c>
    </row>
    <row r="3260" spans="1:18" x14ac:dyDescent="0.3">
      <c r="A3260" s="3">
        <v>41450</v>
      </c>
      <c r="B3260" s="2">
        <v>3313380</v>
      </c>
      <c r="C3260" s="2">
        <v>3503666.6889</v>
      </c>
      <c r="D3260" s="3">
        <v>41278</v>
      </c>
      <c r="E3260" s="2">
        <v>430546.30807000003</v>
      </c>
      <c r="F3260" s="2">
        <v>476162.6004</v>
      </c>
      <c r="G3260" s="3">
        <v>41450</v>
      </c>
      <c r="H3260" s="2">
        <v>523333.72499999998</v>
      </c>
      <c r="I3260" s="2">
        <v>712933.19810000004</v>
      </c>
      <c r="M3260" s="3">
        <v>41332</v>
      </c>
      <c r="N3260" s="2">
        <v>2004.04</v>
      </c>
      <c r="O3260" s="2">
        <v>2233.8328999999999</v>
      </c>
      <c r="P3260" s="3">
        <v>41311</v>
      </c>
      <c r="Q3260" s="2">
        <v>190469.73316</v>
      </c>
      <c r="R3260" s="2">
        <v>190469.73319999999</v>
      </c>
    </row>
    <row r="3261" spans="1:18" x14ac:dyDescent="0.3">
      <c r="A3261" s="3">
        <v>41449</v>
      </c>
      <c r="B3261" s="2">
        <v>3309460</v>
      </c>
      <c r="C3261" s="2">
        <v>3499521.3404000001</v>
      </c>
      <c r="D3261" s="3">
        <v>41274</v>
      </c>
      <c r="E3261" s="2">
        <v>430439.48515999998</v>
      </c>
      <c r="F3261" s="2">
        <v>476044.4596</v>
      </c>
      <c r="G3261" s="3">
        <v>41449</v>
      </c>
      <c r="H3261" s="2">
        <v>521053.23849999998</v>
      </c>
      <c r="I3261" s="2">
        <v>709655.0919</v>
      </c>
      <c r="M3261" s="3">
        <v>41331</v>
      </c>
      <c r="N3261" s="2">
        <v>2000.01</v>
      </c>
      <c r="O3261" s="2">
        <v>2229.3404999999998</v>
      </c>
      <c r="P3261" s="3">
        <v>41310</v>
      </c>
      <c r="Q3261" s="2">
        <v>183152.0526</v>
      </c>
      <c r="R3261" s="2">
        <v>183152.0526</v>
      </c>
    </row>
    <row r="3262" spans="1:18" x14ac:dyDescent="0.3">
      <c r="A3262" s="3">
        <v>41446</v>
      </c>
      <c r="B3262" s="2">
        <v>3329470</v>
      </c>
      <c r="C3262" s="2">
        <v>3520672.1581999999</v>
      </c>
      <c r="D3262" s="3">
        <v>41271</v>
      </c>
      <c r="E3262" s="2">
        <v>424614.14859</v>
      </c>
      <c r="F3262" s="2">
        <v>469601.92989999999</v>
      </c>
      <c r="G3262" s="3">
        <v>41446</v>
      </c>
      <c r="H3262" s="2">
        <v>522948.98670000001</v>
      </c>
      <c r="I3262" s="2">
        <v>712237.03029999998</v>
      </c>
      <c r="M3262" s="3">
        <v>41330</v>
      </c>
      <c r="N3262" s="2">
        <v>2009.52</v>
      </c>
      <c r="O3262" s="2">
        <v>2239.9400999999998</v>
      </c>
      <c r="P3262" s="3">
        <v>41309</v>
      </c>
      <c r="Q3262" s="2">
        <v>188711.42983000001</v>
      </c>
      <c r="R3262" s="2">
        <v>188711.42980000001</v>
      </c>
    </row>
    <row r="3263" spans="1:18" x14ac:dyDescent="0.3">
      <c r="A3263" s="3">
        <v>41445</v>
      </c>
      <c r="B3263" s="2">
        <v>3330560</v>
      </c>
      <c r="C3263" s="2">
        <v>3521827.5849000001</v>
      </c>
      <c r="D3263" s="3">
        <v>41270</v>
      </c>
      <c r="E3263" s="2">
        <v>420204.87112000003</v>
      </c>
      <c r="F3263" s="2">
        <v>464725.49040000001</v>
      </c>
      <c r="G3263" s="3">
        <v>41445</v>
      </c>
      <c r="H3263" s="2">
        <v>516661.23469999997</v>
      </c>
      <c r="I3263" s="2">
        <v>703673.34640000004</v>
      </c>
      <c r="M3263" s="3">
        <v>41327</v>
      </c>
      <c r="N3263" s="2">
        <v>2018.89</v>
      </c>
      <c r="O3263" s="2">
        <v>2250.3838000000001</v>
      </c>
      <c r="P3263" s="3">
        <v>41306</v>
      </c>
      <c r="Q3263" s="2">
        <v>188262.02892000001</v>
      </c>
      <c r="R3263" s="2">
        <v>188262.0289</v>
      </c>
    </row>
    <row r="3264" spans="1:18" x14ac:dyDescent="0.3">
      <c r="A3264" s="3">
        <v>41444</v>
      </c>
      <c r="B3264" s="2">
        <v>3343350</v>
      </c>
      <c r="C3264" s="2">
        <v>3535353.0924999998</v>
      </c>
      <c r="D3264" s="3">
        <v>41269</v>
      </c>
      <c r="E3264" s="2">
        <v>422632.35586000001</v>
      </c>
      <c r="F3264" s="2">
        <v>467410.1666</v>
      </c>
      <c r="G3264" s="3">
        <v>41444</v>
      </c>
      <c r="H3264" s="2">
        <v>519707.18800000002</v>
      </c>
      <c r="I3264" s="2">
        <v>707798.08279999997</v>
      </c>
      <c r="M3264" s="3">
        <v>41326</v>
      </c>
      <c r="N3264" s="2">
        <v>2015.22</v>
      </c>
      <c r="O3264" s="2">
        <v>2246.2930000000001</v>
      </c>
      <c r="P3264" s="3">
        <v>41305</v>
      </c>
      <c r="Q3264" s="2">
        <v>188860.31531999999</v>
      </c>
      <c r="R3264" s="2">
        <v>188860.31529999999</v>
      </c>
    </row>
    <row r="3265" spans="1:18" x14ac:dyDescent="0.3">
      <c r="A3265" s="3">
        <v>41443</v>
      </c>
      <c r="B3265" s="2">
        <v>3391750</v>
      </c>
      <c r="C3265" s="2">
        <v>3586535.9161999999</v>
      </c>
      <c r="D3265" s="3">
        <v>41268</v>
      </c>
      <c r="E3265" s="2">
        <v>421540.63127000001</v>
      </c>
      <c r="F3265" s="2">
        <v>466202.77399999998</v>
      </c>
      <c r="G3265" s="3">
        <v>41443</v>
      </c>
      <c r="H3265" s="2">
        <v>530528.59840000002</v>
      </c>
      <c r="I3265" s="2">
        <v>722535.94620000001</v>
      </c>
      <c r="M3265" s="3">
        <v>41325</v>
      </c>
      <c r="N3265" s="2">
        <v>2024.64</v>
      </c>
      <c r="O3265" s="2">
        <v>2256.7930999999999</v>
      </c>
      <c r="P3265" s="3">
        <v>41304</v>
      </c>
      <c r="Q3265" s="2">
        <v>188781.30694000001</v>
      </c>
      <c r="R3265" s="2">
        <v>188781.3069</v>
      </c>
    </row>
    <row r="3266" spans="1:18" x14ac:dyDescent="0.3">
      <c r="A3266" s="3">
        <v>41442</v>
      </c>
      <c r="B3266" s="2">
        <v>3350980</v>
      </c>
      <c r="C3266" s="2">
        <v>3543426.9432999999</v>
      </c>
      <c r="D3266" s="3">
        <v>41267</v>
      </c>
      <c r="E3266" s="2">
        <v>410189.74698</v>
      </c>
      <c r="F3266" s="2">
        <v>453649.2659</v>
      </c>
      <c r="G3266" s="3">
        <v>41442</v>
      </c>
      <c r="H3266" s="2">
        <v>523998.43599999999</v>
      </c>
      <c r="I3266" s="2">
        <v>713642.40659999999</v>
      </c>
      <c r="M3266" s="3">
        <v>41324</v>
      </c>
      <c r="N3266" s="2">
        <v>1985.83</v>
      </c>
      <c r="O3266" s="2">
        <v>2213.5329999999999</v>
      </c>
      <c r="P3266" s="3">
        <v>41303</v>
      </c>
      <c r="Q3266" s="2">
        <v>184921.46225000001</v>
      </c>
      <c r="R3266" s="2">
        <v>184921.46230000001</v>
      </c>
    </row>
    <row r="3267" spans="1:18" x14ac:dyDescent="0.3">
      <c r="A3267" s="3">
        <v>41439</v>
      </c>
      <c r="B3267" s="2">
        <v>3322590</v>
      </c>
      <c r="C3267" s="2">
        <v>3513296.4325999999</v>
      </c>
      <c r="D3267" s="3">
        <v>41264</v>
      </c>
      <c r="E3267" s="2">
        <v>409210.58679999999</v>
      </c>
      <c r="F3267" s="2">
        <v>452566.3639</v>
      </c>
      <c r="G3267" s="3">
        <v>41439</v>
      </c>
      <c r="H3267" s="2">
        <v>521323.435</v>
      </c>
      <c r="I3267" s="2">
        <v>709883.52249999996</v>
      </c>
      <c r="M3267" s="3">
        <v>41323</v>
      </c>
      <c r="N3267" s="2">
        <v>1981.91</v>
      </c>
      <c r="O3267" s="2">
        <v>2209.1635000000001</v>
      </c>
      <c r="P3267" s="3">
        <v>41302</v>
      </c>
      <c r="Q3267" s="2">
        <v>185278.158</v>
      </c>
      <c r="R3267" s="2">
        <v>185278.158</v>
      </c>
    </row>
    <row r="3268" spans="1:18" x14ac:dyDescent="0.3">
      <c r="A3268" s="3">
        <v>41438</v>
      </c>
      <c r="B3268" s="2">
        <v>3348970</v>
      </c>
      <c r="C3268" s="2">
        <v>3541096.6943000001</v>
      </c>
      <c r="D3268" s="3">
        <v>41263</v>
      </c>
      <c r="E3268" s="2">
        <v>411028.76928000001</v>
      </c>
      <c r="F3268" s="2">
        <v>454577.18239999999</v>
      </c>
      <c r="G3268" s="3">
        <v>41438</v>
      </c>
      <c r="H3268" s="2">
        <v>523973.17099999997</v>
      </c>
      <c r="I3268" s="2">
        <v>713415.16949999996</v>
      </c>
      <c r="M3268" s="3">
        <v>41320</v>
      </c>
      <c r="N3268" s="2">
        <v>1981.18</v>
      </c>
      <c r="O3268" s="2">
        <v>2208.3498</v>
      </c>
      <c r="P3268" s="3">
        <v>41299</v>
      </c>
      <c r="Q3268" s="2">
        <v>184597.78318999999</v>
      </c>
      <c r="R3268" s="2">
        <v>184597.78320000001</v>
      </c>
    </row>
    <row r="3269" spans="1:18" x14ac:dyDescent="0.3">
      <c r="A3269" s="3">
        <v>41437</v>
      </c>
      <c r="B3269" s="2">
        <v>3302000</v>
      </c>
      <c r="C3269" s="2">
        <v>3491382.1656999998</v>
      </c>
      <c r="D3269" s="3">
        <v>41262</v>
      </c>
      <c r="E3269" s="2">
        <v>407765.17757</v>
      </c>
      <c r="F3269" s="2">
        <v>450967.8138</v>
      </c>
      <c r="G3269" s="3">
        <v>41437</v>
      </c>
      <c r="H3269" s="2">
        <v>514731.18300000002</v>
      </c>
      <c r="I3269" s="2">
        <v>700666.36369999999</v>
      </c>
      <c r="M3269" s="3">
        <v>41319</v>
      </c>
      <c r="N3269" s="2">
        <v>1979.61</v>
      </c>
      <c r="O3269" s="2">
        <v>2206.5992999999999</v>
      </c>
      <c r="P3269" s="3">
        <v>41298</v>
      </c>
      <c r="Q3269" s="2">
        <v>179492.93783000001</v>
      </c>
      <c r="R3269" s="2">
        <v>179492.93780000001</v>
      </c>
    </row>
    <row r="3270" spans="1:18" x14ac:dyDescent="0.3">
      <c r="A3270" s="3">
        <v>41436</v>
      </c>
      <c r="B3270" s="2">
        <v>3355130</v>
      </c>
      <c r="C3270" s="2">
        <v>3546135.4684000001</v>
      </c>
      <c r="D3270" s="3">
        <v>41261</v>
      </c>
      <c r="E3270" s="2">
        <v>407589.22717000003</v>
      </c>
      <c r="F3270" s="2">
        <v>450773.22149999999</v>
      </c>
      <c r="G3270" s="3">
        <v>41436</v>
      </c>
      <c r="H3270" s="2">
        <v>521183.61900000001</v>
      </c>
      <c r="I3270" s="2">
        <v>709039.46349999995</v>
      </c>
      <c r="M3270" s="3">
        <v>41318</v>
      </c>
      <c r="N3270" s="2">
        <v>1976.07</v>
      </c>
      <c r="O3270" s="2">
        <v>2202.6514999999999</v>
      </c>
      <c r="P3270" s="3">
        <v>41297</v>
      </c>
      <c r="Q3270" s="2">
        <v>179824.87208999999</v>
      </c>
      <c r="R3270" s="2">
        <v>179824.87210000001</v>
      </c>
    </row>
    <row r="3271" spans="1:18" x14ac:dyDescent="0.3">
      <c r="A3271" s="3">
        <v>41435</v>
      </c>
      <c r="B3271" s="2">
        <v>3373120</v>
      </c>
      <c r="C3271" s="2">
        <v>3565152.9583999999</v>
      </c>
      <c r="D3271" s="3">
        <v>41260</v>
      </c>
      <c r="E3271" s="2">
        <v>406637.67833000002</v>
      </c>
      <c r="F3271" s="2">
        <v>449720.85629999998</v>
      </c>
      <c r="G3271" s="3">
        <v>41435</v>
      </c>
      <c r="H3271" s="2">
        <v>522827.38400000002</v>
      </c>
      <c r="I3271" s="2">
        <v>711135.245</v>
      </c>
      <c r="M3271" s="3">
        <v>41317</v>
      </c>
      <c r="N3271" s="2">
        <v>1945.79</v>
      </c>
      <c r="O3271" s="2">
        <v>2168.8991000000001</v>
      </c>
      <c r="P3271" s="3">
        <v>41296</v>
      </c>
      <c r="Q3271" s="2">
        <v>182780.39515999999</v>
      </c>
      <c r="R3271" s="2">
        <v>182780.3952</v>
      </c>
    </row>
    <row r="3272" spans="1:18" x14ac:dyDescent="0.3">
      <c r="A3272" s="3">
        <v>41432</v>
      </c>
      <c r="B3272" s="2">
        <v>3342450</v>
      </c>
      <c r="C3272" s="2">
        <v>3532727.7793000001</v>
      </c>
      <c r="D3272" s="3">
        <v>41257</v>
      </c>
      <c r="E3272" s="2">
        <v>405260.83081000001</v>
      </c>
      <c r="F3272" s="2">
        <v>448198.13209999999</v>
      </c>
      <c r="G3272" s="3">
        <v>41432</v>
      </c>
      <c r="H3272" s="2">
        <v>517559.75599999999</v>
      </c>
      <c r="I3272" s="2">
        <v>703970.36419999995</v>
      </c>
      <c r="M3272" s="3">
        <v>41313</v>
      </c>
      <c r="N3272" s="2">
        <v>1950.9</v>
      </c>
      <c r="O3272" s="2">
        <v>2174.5945999999999</v>
      </c>
      <c r="P3272" s="3">
        <v>41295</v>
      </c>
      <c r="Q3272" s="2">
        <v>181220.42582999999</v>
      </c>
      <c r="R3272" s="2">
        <v>181220.4258</v>
      </c>
    </row>
    <row r="3273" spans="1:18" x14ac:dyDescent="0.3">
      <c r="A3273" s="3">
        <v>41431</v>
      </c>
      <c r="B3273" s="2">
        <v>3278640</v>
      </c>
      <c r="C3273" s="2">
        <v>3465255.6671000002</v>
      </c>
      <c r="D3273" s="3">
        <v>41256</v>
      </c>
      <c r="E3273" s="2">
        <v>386453.48864</v>
      </c>
      <c r="F3273" s="2">
        <v>427398.15590000001</v>
      </c>
      <c r="G3273" s="3">
        <v>41431</v>
      </c>
      <c r="H3273" s="2">
        <v>509737.61009999999</v>
      </c>
      <c r="I3273" s="2">
        <v>693330.89919999999</v>
      </c>
      <c r="M3273" s="3">
        <v>41312</v>
      </c>
      <c r="N3273" s="2">
        <v>1931.77</v>
      </c>
      <c r="O3273" s="2">
        <v>2153.2703999999999</v>
      </c>
      <c r="P3273" s="3">
        <v>41292</v>
      </c>
      <c r="Q3273" s="2">
        <v>182557.90184999999</v>
      </c>
      <c r="R3273" s="2">
        <v>182557.9019</v>
      </c>
    </row>
    <row r="3274" spans="1:18" x14ac:dyDescent="0.3">
      <c r="A3274" s="3">
        <v>41430</v>
      </c>
      <c r="B3274" s="2">
        <v>3287010</v>
      </c>
      <c r="C3274" s="2">
        <v>3474101.9652999998</v>
      </c>
      <c r="D3274" s="3">
        <v>41255</v>
      </c>
      <c r="E3274" s="2">
        <v>389109.32225999999</v>
      </c>
      <c r="F3274" s="2">
        <v>430335.37449999998</v>
      </c>
      <c r="G3274" s="3">
        <v>41430</v>
      </c>
      <c r="H3274" s="2">
        <v>508908.62880000001</v>
      </c>
      <c r="I3274" s="2">
        <v>692049.93059999996</v>
      </c>
      <c r="M3274" s="3">
        <v>41311</v>
      </c>
      <c r="N3274" s="2">
        <v>1936.19</v>
      </c>
      <c r="O3274" s="2">
        <v>2158.1972000000001</v>
      </c>
      <c r="P3274" s="3">
        <v>41291</v>
      </c>
      <c r="Q3274" s="2">
        <v>177966.63167999999</v>
      </c>
      <c r="R3274" s="2">
        <v>177966.6317</v>
      </c>
    </row>
    <row r="3275" spans="1:18" x14ac:dyDescent="0.3">
      <c r="A3275" s="3">
        <v>41429</v>
      </c>
      <c r="B3275" s="2">
        <v>3339100</v>
      </c>
      <c r="C3275" s="2">
        <v>3529096.7404999998</v>
      </c>
      <c r="D3275" s="3">
        <v>41254</v>
      </c>
      <c r="E3275" s="2">
        <v>388803.18673999998</v>
      </c>
      <c r="F3275" s="2">
        <v>429996.804</v>
      </c>
      <c r="G3275" s="3">
        <v>41429</v>
      </c>
      <c r="H3275" s="2">
        <v>517849.79840000003</v>
      </c>
      <c r="I3275" s="2">
        <v>703744.63870000001</v>
      </c>
      <c r="M3275" s="3">
        <v>41310</v>
      </c>
      <c r="N3275" s="2">
        <v>1938.18</v>
      </c>
      <c r="O3275" s="2">
        <v>2160.4153999999999</v>
      </c>
      <c r="P3275" s="3">
        <v>41290</v>
      </c>
      <c r="Q3275" s="2">
        <v>180385.00180999999</v>
      </c>
      <c r="R3275" s="2">
        <v>180385.0018</v>
      </c>
    </row>
    <row r="3276" spans="1:18" x14ac:dyDescent="0.3">
      <c r="A3276" s="3">
        <v>41428</v>
      </c>
      <c r="B3276" s="2">
        <v>3344000</v>
      </c>
      <c r="C3276" s="2">
        <v>3534274.0123000001</v>
      </c>
      <c r="D3276" s="3">
        <v>41253</v>
      </c>
      <c r="E3276" s="2">
        <v>392550.07890000002</v>
      </c>
      <c r="F3276" s="2">
        <v>434140.67859999998</v>
      </c>
      <c r="G3276" s="3">
        <v>41428</v>
      </c>
      <c r="H3276" s="2">
        <v>517903.92</v>
      </c>
      <c r="I3276" s="2">
        <v>703792.28130000003</v>
      </c>
      <c r="M3276" s="3">
        <v>41309</v>
      </c>
      <c r="N3276" s="2">
        <v>1953.21</v>
      </c>
      <c r="O3276" s="2">
        <v>2177.1687999999999</v>
      </c>
      <c r="P3276" s="3">
        <v>41289</v>
      </c>
      <c r="Q3276" s="2">
        <v>184743.53430999999</v>
      </c>
      <c r="R3276" s="2">
        <v>184743.5343</v>
      </c>
    </row>
    <row r="3277" spans="1:18" x14ac:dyDescent="0.3">
      <c r="A3277" s="3">
        <v>41425</v>
      </c>
      <c r="B3277" s="2">
        <v>3371170</v>
      </c>
      <c r="C3277" s="2">
        <v>3562378.3434000001</v>
      </c>
      <c r="D3277" s="3">
        <v>41250</v>
      </c>
      <c r="E3277" s="2">
        <v>390215.39691000001</v>
      </c>
      <c r="F3277" s="2">
        <v>431558.63760000002</v>
      </c>
      <c r="G3277" s="3">
        <v>41425</v>
      </c>
      <c r="H3277" s="2">
        <v>521839.73599999998</v>
      </c>
      <c r="I3277" s="2">
        <v>709058.39379999996</v>
      </c>
      <c r="M3277" s="3">
        <v>41306</v>
      </c>
      <c r="N3277" s="2">
        <v>1957.79</v>
      </c>
      <c r="O3277" s="2">
        <v>2182.2739000000001</v>
      </c>
      <c r="P3277" s="3">
        <v>41285</v>
      </c>
      <c r="Q3277" s="2">
        <v>182139.72938</v>
      </c>
      <c r="R3277" s="2">
        <v>182139.72940000001</v>
      </c>
    </row>
    <row r="3278" spans="1:18" x14ac:dyDescent="0.3">
      <c r="A3278" s="3">
        <v>41424</v>
      </c>
      <c r="B3278" s="2">
        <v>3401050</v>
      </c>
      <c r="C3278" s="2">
        <v>3593950.6527999998</v>
      </c>
      <c r="D3278" s="3">
        <v>41249</v>
      </c>
      <c r="E3278" s="2">
        <v>383488.02795999998</v>
      </c>
      <c r="F3278" s="2">
        <v>424118.50530000002</v>
      </c>
      <c r="G3278" s="3">
        <v>41424</v>
      </c>
      <c r="H3278" s="2">
        <v>527327.82539999997</v>
      </c>
      <c r="I3278" s="2">
        <v>716462.73479999998</v>
      </c>
      <c r="M3278" s="3">
        <v>41305</v>
      </c>
      <c r="N3278" s="2">
        <v>1961.94</v>
      </c>
      <c r="O3278" s="2">
        <v>2186.8998000000001</v>
      </c>
      <c r="P3278" s="3">
        <v>41284</v>
      </c>
      <c r="Q3278" s="2">
        <v>181979.19841000001</v>
      </c>
      <c r="R3278" s="2">
        <v>181979.19839999999</v>
      </c>
    </row>
    <row r="3279" spans="1:18" x14ac:dyDescent="0.3">
      <c r="A3279" s="3">
        <v>41423</v>
      </c>
      <c r="B3279" s="2">
        <v>3391010</v>
      </c>
      <c r="C3279" s="2">
        <v>3583272.4419</v>
      </c>
      <c r="D3279" s="3">
        <v>41248</v>
      </c>
      <c r="E3279" s="2">
        <v>383655.97022000002</v>
      </c>
      <c r="F3279" s="2">
        <v>424304.24099999998</v>
      </c>
      <c r="G3279" s="3">
        <v>41423</v>
      </c>
      <c r="H3279" s="2">
        <v>527092.31790000002</v>
      </c>
      <c r="I3279" s="2">
        <v>715545.48899999994</v>
      </c>
      <c r="M3279" s="3">
        <v>41304</v>
      </c>
      <c r="N3279" s="2">
        <v>1964.43</v>
      </c>
      <c r="O3279" s="2">
        <v>2189.6752999999999</v>
      </c>
      <c r="P3279" s="3">
        <v>41283</v>
      </c>
      <c r="Q3279" s="2">
        <v>181600.80455999999</v>
      </c>
      <c r="R3279" s="2">
        <v>181600.8046</v>
      </c>
    </row>
    <row r="3280" spans="1:18" x14ac:dyDescent="0.3">
      <c r="A3280" s="3">
        <v>41422</v>
      </c>
      <c r="B3280" s="2">
        <v>3398670</v>
      </c>
      <c r="C3280" s="2">
        <v>3591230.69</v>
      </c>
      <c r="D3280" s="3">
        <v>41247</v>
      </c>
      <c r="E3280" s="2">
        <v>371179.50691</v>
      </c>
      <c r="F3280" s="2">
        <v>410505.89889999997</v>
      </c>
      <c r="G3280" s="3">
        <v>41422</v>
      </c>
      <c r="H3280" s="2">
        <v>533067.44400000002</v>
      </c>
      <c r="I3280" s="2">
        <v>722890.86159999995</v>
      </c>
      <c r="M3280" s="3">
        <v>41303</v>
      </c>
      <c r="N3280" s="2">
        <v>1955.96</v>
      </c>
      <c r="O3280" s="2">
        <v>2180.2341000000001</v>
      </c>
      <c r="P3280" s="3">
        <v>41282</v>
      </c>
      <c r="Q3280" s="2">
        <v>182412.41599000001</v>
      </c>
      <c r="R3280" s="2">
        <v>182412.416</v>
      </c>
    </row>
    <row r="3281" spans="1:18" x14ac:dyDescent="0.3">
      <c r="A3281" s="3">
        <v>41418</v>
      </c>
      <c r="B3281" s="2">
        <v>3373850</v>
      </c>
      <c r="C3281" s="2">
        <v>3564981.0723000001</v>
      </c>
      <c r="D3281" s="3">
        <v>41246</v>
      </c>
      <c r="E3281" s="2">
        <v>366802.89704000001</v>
      </c>
      <c r="F3281" s="2">
        <v>405665.5882</v>
      </c>
      <c r="G3281" s="3">
        <v>41418</v>
      </c>
      <c r="H3281" s="2">
        <v>532163.12219999998</v>
      </c>
      <c r="I3281" s="2">
        <v>721664.51399999997</v>
      </c>
      <c r="M3281" s="3">
        <v>41302</v>
      </c>
      <c r="N3281" s="2">
        <v>1939.71</v>
      </c>
      <c r="O3281" s="2">
        <v>2162.1206000000002</v>
      </c>
      <c r="P3281" s="3">
        <v>41281</v>
      </c>
      <c r="Q3281" s="2">
        <v>182864.14129999999</v>
      </c>
      <c r="R3281" s="2">
        <v>182864.14129999999</v>
      </c>
    </row>
    <row r="3282" spans="1:18" x14ac:dyDescent="0.3">
      <c r="A3282" s="3">
        <v>41417</v>
      </c>
      <c r="B3282" s="2">
        <v>3376750</v>
      </c>
      <c r="C3282" s="2">
        <v>3568050.3585999999</v>
      </c>
      <c r="D3282" s="3">
        <v>41243</v>
      </c>
      <c r="E3282" s="2">
        <v>372106.58996000001</v>
      </c>
      <c r="F3282" s="2">
        <v>411531.20620000002</v>
      </c>
      <c r="G3282" s="3">
        <v>41417</v>
      </c>
      <c r="H3282" s="2">
        <v>533854.67200000002</v>
      </c>
      <c r="I3282" s="2">
        <v>723937.22600000002</v>
      </c>
      <c r="M3282" s="3">
        <v>41299</v>
      </c>
      <c r="N3282" s="2">
        <v>1946.69</v>
      </c>
      <c r="O3282" s="2">
        <v>2169.9002999999998</v>
      </c>
      <c r="P3282" s="3">
        <v>41278</v>
      </c>
      <c r="Q3282" s="2">
        <v>183079.47143999999</v>
      </c>
      <c r="R3282" s="2">
        <v>183079.47140000001</v>
      </c>
    </row>
    <row r="3283" spans="1:18" x14ac:dyDescent="0.3">
      <c r="A3283" s="3">
        <v>41416</v>
      </c>
      <c r="B3283" s="2">
        <v>3360310</v>
      </c>
      <c r="C3283" s="2">
        <v>3550681.0833999999</v>
      </c>
      <c r="D3283" s="3">
        <v>41242</v>
      </c>
      <c r="E3283" s="2">
        <v>368125.31409</v>
      </c>
      <c r="F3283" s="2">
        <v>407128.11499999999</v>
      </c>
      <c r="G3283" s="3">
        <v>41416</v>
      </c>
      <c r="H3283" s="2">
        <v>531341.51890000002</v>
      </c>
      <c r="I3283" s="2">
        <v>720423.80130000005</v>
      </c>
      <c r="M3283" s="3">
        <v>41298</v>
      </c>
      <c r="N3283" s="2">
        <v>1964.48</v>
      </c>
      <c r="O3283" s="2">
        <v>2189.7301000000002</v>
      </c>
      <c r="P3283" s="3">
        <v>41271</v>
      </c>
      <c r="Q3283" s="2">
        <v>183415.36817</v>
      </c>
      <c r="R3283" s="2">
        <v>183415.3682</v>
      </c>
    </row>
    <row r="3284" spans="1:18" x14ac:dyDescent="0.3">
      <c r="A3284" s="3">
        <v>41415</v>
      </c>
      <c r="B3284" s="2">
        <v>3370860</v>
      </c>
      <c r="C3284" s="2">
        <v>3561827.9818000002</v>
      </c>
      <c r="D3284" s="3">
        <v>41241</v>
      </c>
      <c r="E3284" s="2">
        <v>371205.62780999998</v>
      </c>
      <c r="F3284" s="2">
        <v>410534.78739999997</v>
      </c>
      <c r="G3284" s="3">
        <v>41415</v>
      </c>
      <c r="H3284" s="2">
        <v>534356.68799999997</v>
      </c>
      <c r="I3284" s="2">
        <v>724395.3334</v>
      </c>
      <c r="M3284" s="3">
        <v>41297</v>
      </c>
      <c r="N3284" s="2">
        <v>1980.41</v>
      </c>
      <c r="O3284" s="2">
        <v>2207.4863999999998</v>
      </c>
      <c r="P3284" s="3">
        <v>41270</v>
      </c>
      <c r="Q3284" s="2">
        <v>183270.81232</v>
      </c>
      <c r="R3284" s="2">
        <v>183270.81229999999</v>
      </c>
    </row>
    <row r="3285" spans="1:18" x14ac:dyDescent="0.3">
      <c r="A3285" s="3">
        <v>41414</v>
      </c>
      <c r="B3285" s="2">
        <v>3377450</v>
      </c>
      <c r="C3285" s="2">
        <v>3568376.6971999998</v>
      </c>
      <c r="D3285" s="3">
        <v>41240</v>
      </c>
      <c r="E3285" s="2">
        <v>375425.65895999997</v>
      </c>
      <c r="F3285" s="2">
        <v>415201.92989999999</v>
      </c>
      <c r="G3285" s="3">
        <v>41414</v>
      </c>
      <c r="H3285" s="2">
        <v>535566.72</v>
      </c>
      <c r="I3285" s="2">
        <v>725932.36959999998</v>
      </c>
      <c r="M3285" s="3">
        <v>41296</v>
      </c>
      <c r="N3285" s="2">
        <v>1996.52</v>
      </c>
      <c r="O3285" s="2">
        <v>2225.4436000000001</v>
      </c>
      <c r="P3285" s="3">
        <v>41269</v>
      </c>
      <c r="Q3285" s="2">
        <v>182660.96231999999</v>
      </c>
      <c r="R3285" s="2">
        <v>182660.96230000001</v>
      </c>
    </row>
    <row r="3286" spans="1:18" x14ac:dyDescent="0.3">
      <c r="A3286" s="3">
        <v>41411</v>
      </c>
      <c r="B3286" s="2">
        <v>3395640</v>
      </c>
      <c r="C3286" s="2">
        <v>3587529.5772000002</v>
      </c>
      <c r="D3286" s="3">
        <v>41239</v>
      </c>
      <c r="E3286" s="2">
        <v>379460.39068000001</v>
      </c>
      <c r="F3286" s="2">
        <v>419664.14059999998</v>
      </c>
      <c r="G3286" s="3">
        <v>41411</v>
      </c>
      <c r="H3286" s="2">
        <v>538075.16819999996</v>
      </c>
      <c r="I3286" s="2">
        <v>729332.43850000005</v>
      </c>
      <c r="M3286" s="3">
        <v>41295</v>
      </c>
      <c r="N3286" s="2">
        <v>1986.86</v>
      </c>
      <c r="O3286" s="2">
        <v>2214.6759999999999</v>
      </c>
      <c r="P3286" s="3">
        <v>41268</v>
      </c>
      <c r="Q3286" s="2">
        <v>181541.47450000001</v>
      </c>
      <c r="R3286" s="2">
        <v>181541.47450000001</v>
      </c>
    </row>
    <row r="3287" spans="1:18" x14ac:dyDescent="0.3">
      <c r="A3287" s="3">
        <v>41410</v>
      </c>
      <c r="B3287" s="2">
        <v>3352220</v>
      </c>
      <c r="C3287" s="2">
        <v>3541579.3626000001</v>
      </c>
      <c r="D3287" s="3">
        <v>41236</v>
      </c>
      <c r="E3287" s="2">
        <v>382166.68734</v>
      </c>
      <c r="F3287" s="2">
        <v>422657.16889999999</v>
      </c>
      <c r="G3287" s="3">
        <v>41410</v>
      </c>
      <c r="H3287" s="2">
        <v>531029.04449999996</v>
      </c>
      <c r="I3287" s="2">
        <v>719781.79040000006</v>
      </c>
      <c r="M3287" s="3">
        <v>41292</v>
      </c>
      <c r="N3287" s="2">
        <v>1987.85</v>
      </c>
      <c r="O3287" s="2">
        <v>2215.7782999999999</v>
      </c>
      <c r="P3287" s="3">
        <v>41264</v>
      </c>
      <c r="Q3287" s="2">
        <v>180491.03211</v>
      </c>
      <c r="R3287" s="2">
        <v>180491.03210000001</v>
      </c>
    </row>
    <row r="3288" spans="1:18" x14ac:dyDescent="0.3">
      <c r="A3288" s="3">
        <v>41409</v>
      </c>
      <c r="B3288" s="2">
        <v>3353180</v>
      </c>
      <c r="C3288" s="2">
        <v>3542596.1431</v>
      </c>
      <c r="D3288" s="3">
        <v>41235</v>
      </c>
      <c r="E3288" s="2">
        <v>379562.10385999997</v>
      </c>
      <c r="F3288" s="2">
        <v>419776.63030000002</v>
      </c>
      <c r="G3288" s="3">
        <v>41409</v>
      </c>
      <c r="H3288" s="2">
        <v>533683.65749999997</v>
      </c>
      <c r="I3288" s="2">
        <v>723305.49360000005</v>
      </c>
      <c r="M3288" s="3">
        <v>41291</v>
      </c>
      <c r="N3288" s="2">
        <v>1974.27</v>
      </c>
      <c r="O3288" s="2">
        <v>2200.6408000000001</v>
      </c>
      <c r="P3288" s="3">
        <v>41263</v>
      </c>
      <c r="Q3288" s="2">
        <v>181820.73970999999</v>
      </c>
      <c r="R3288" s="2">
        <v>181820.73970000001</v>
      </c>
    </row>
    <row r="3289" spans="1:18" x14ac:dyDescent="0.3">
      <c r="A3289" s="3">
        <v>41408</v>
      </c>
      <c r="B3289" s="2">
        <v>3336370</v>
      </c>
      <c r="C3289" s="2">
        <v>3524568.0679000001</v>
      </c>
      <c r="D3289" s="3">
        <v>41234</v>
      </c>
      <c r="E3289" s="2">
        <v>381520.85728</v>
      </c>
      <c r="F3289" s="2">
        <v>421942.91330000001</v>
      </c>
      <c r="G3289" s="3">
        <v>41408</v>
      </c>
      <c r="H3289" s="2">
        <v>528988.65769999998</v>
      </c>
      <c r="I3289" s="2">
        <v>716530.81510000001</v>
      </c>
      <c r="M3289" s="3">
        <v>41290</v>
      </c>
      <c r="N3289" s="2">
        <v>1977.45</v>
      </c>
      <c r="O3289" s="2">
        <v>2204.1851999999999</v>
      </c>
      <c r="P3289" s="3">
        <v>41262</v>
      </c>
      <c r="Q3289" s="2">
        <v>183326.11222000001</v>
      </c>
      <c r="R3289" s="2">
        <v>183326.1122</v>
      </c>
    </row>
    <row r="3290" spans="1:18" x14ac:dyDescent="0.3">
      <c r="A3290" s="3">
        <v>41407</v>
      </c>
      <c r="B3290" s="2">
        <v>3321660</v>
      </c>
      <c r="C3290" s="2">
        <v>3506741.0603</v>
      </c>
      <c r="D3290" s="3">
        <v>41233</v>
      </c>
      <c r="E3290" s="2">
        <v>376104.91576</v>
      </c>
      <c r="F3290" s="2">
        <v>415953.15379999997</v>
      </c>
      <c r="G3290" s="3">
        <v>41407</v>
      </c>
      <c r="H3290" s="2">
        <v>523797.36749999999</v>
      </c>
      <c r="I3290" s="2">
        <v>709391.55090000003</v>
      </c>
      <c r="M3290" s="3">
        <v>41289</v>
      </c>
      <c r="N3290" s="2">
        <v>1983.74</v>
      </c>
      <c r="O3290" s="2">
        <v>2211.1961999999999</v>
      </c>
      <c r="P3290" s="3">
        <v>41261</v>
      </c>
      <c r="Q3290" s="2">
        <v>179894.55426999999</v>
      </c>
      <c r="R3290" s="2">
        <v>179894.55429999999</v>
      </c>
    </row>
    <row r="3291" spans="1:18" x14ac:dyDescent="0.3">
      <c r="A3291" s="3">
        <v>41404</v>
      </c>
      <c r="B3291" s="2">
        <v>3297160</v>
      </c>
      <c r="C3291" s="2">
        <v>3480668.9353999998</v>
      </c>
      <c r="D3291" s="3">
        <v>41232</v>
      </c>
      <c r="E3291" s="2">
        <v>378983.59208999999</v>
      </c>
      <c r="F3291" s="2">
        <v>419136.82530000003</v>
      </c>
      <c r="G3291" s="3">
        <v>41404</v>
      </c>
      <c r="H3291" s="2">
        <v>521347.728</v>
      </c>
      <c r="I3291" s="2">
        <v>705911.21340000001</v>
      </c>
      <c r="M3291" s="3">
        <v>41288</v>
      </c>
      <c r="N3291" s="2">
        <v>2007.04</v>
      </c>
      <c r="O3291" s="2">
        <v>2237.1678000000002</v>
      </c>
      <c r="P3291" s="3">
        <v>41260</v>
      </c>
      <c r="Q3291" s="2">
        <v>178779.86434999999</v>
      </c>
      <c r="R3291" s="2">
        <v>178779.86429999999</v>
      </c>
    </row>
    <row r="3292" spans="1:18" x14ac:dyDescent="0.3">
      <c r="A3292" s="3">
        <v>41403</v>
      </c>
      <c r="B3292" s="2">
        <v>3231830</v>
      </c>
      <c r="C3292" s="2">
        <v>3411702.3021</v>
      </c>
      <c r="D3292" s="3">
        <v>41229</v>
      </c>
      <c r="E3292" s="2">
        <v>380936.69254000002</v>
      </c>
      <c r="F3292" s="2">
        <v>421296.85639999999</v>
      </c>
      <c r="G3292" s="3">
        <v>41403</v>
      </c>
      <c r="H3292" s="2">
        <v>511886.89419999998</v>
      </c>
      <c r="I3292" s="2">
        <v>693095.19200000004</v>
      </c>
      <c r="M3292" s="3">
        <v>41285</v>
      </c>
      <c r="N3292" s="2">
        <v>1996.67</v>
      </c>
      <c r="O3292" s="2">
        <v>2225.6073000000001</v>
      </c>
      <c r="P3292" s="3">
        <v>41257</v>
      </c>
      <c r="Q3292" s="2">
        <v>178169.17449</v>
      </c>
      <c r="R3292" s="2">
        <v>178169.17449999999</v>
      </c>
    </row>
    <row r="3293" spans="1:18" x14ac:dyDescent="0.3">
      <c r="A3293" s="3">
        <v>41402</v>
      </c>
      <c r="B3293" s="2">
        <v>3217750</v>
      </c>
      <c r="C3293" s="2">
        <v>3393959.0436999998</v>
      </c>
      <c r="D3293" s="3">
        <v>41228</v>
      </c>
      <c r="E3293" s="2">
        <v>383255.85785999999</v>
      </c>
      <c r="F3293" s="2">
        <v>423861.73680000001</v>
      </c>
      <c r="G3293" s="3">
        <v>41402</v>
      </c>
      <c r="H3293" s="2">
        <v>512836.26419999998</v>
      </c>
      <c r="I3293" s="2">
        <v>694336.96089999995</v>
      </c>
      <c r="M3293" s="3">
        <v>41284</v>
      </c>
      <c r="N3293" s="2">
        <v>2006.8</v>
      </c>
      <c r="O3293" s="2">
        <v>2236.8980000000001</v>
      </c>
      <c r="P3293" s="3">
        <v>41256</v>
      </c>
      <c r="Q3293" s="2">
        <v>178136.50054000001</v>
      </c>
      <c r="R3293" s="2">
        <v>178136.50049999999</v>
      </c>
    </row>
    <row r="3294" spans="1:18" x14ac:dyDescent="0.3">
      <c r="A3294" s="3">
        <v>41401</v>
      </c>
      <c r="B3294" s="2">
        <v>3219680</v>
      </c>
      <c r="C3294" s="2">
        <v>3395935.2829999998</v>
      </c>
      <c r="D3294" s="3">
        <v>41227</v>
      </c>
      <c r="E3294" s="2">
        <v>387965.76380999997</v>
      </c>
      <c r="F3294" s="2">
        <v>429070.65629999997</v>
      </c>
      <c r="G3294" s="3">
        <v>41401</v>
      </c>
      <c r="H3294" s="2">
        <v>516128.076</v>
      </c>
      <c r="I3294" s="2">
        <v>698489.46539999999</v>
      </c>
      <c r="M3294" s="3">
        <v>41283</v>
      </c>
      <c r="N3294" s="2">
        <v>1991.81</v>
      </c>
      <c r="O3294" s="2">
        <v>2220.1889999999999</v>
      </c>
      <c r="P3294" s="3">
        <v>41255</v>
      </c>
      <c r="Q3294" s="2">
        <v>175701.24028999999</v>
      </c>
      <c r="R3294" s="2">
        <v>175701.2403</v>
      </c>
    </row>
    <row r="3295" spans="1:18" x14ac:dyDescent="0.3">
      <c r="A3295" s="3">
        <v>41400</v>
      </c>
      <c r="B3295" s="2">
        <v>3235650</v>
      </c>
      <c r="C3295" s="2">
        <v>3412516.4438</v>
      </c>
      <c r="D3295" s="3">
        <v>41226</v>
      </c>
      <c r="E3295" s="2">
        <v>386804.16473000002</v>
      </c>
      <c r="F3295" s="2">
        <v>427785.98599999998</v>
      </c>
      <c r="G3295" s="3">
        <v>41400</v>
      </c>
      <c r="H3295" s="2">
        <v>514136.864</v>
      </c>
      <c r="I3295" s="2">
        <v>695612.11419999995</v>
      </c>
      <c r="M3295" s="3">
        <v>41282</v>
      </c>
      <c r="N3295" s="2">
        <v>1997.94</v>
      </c>
      <c r="O3295" s="2">
        <v>2227.0219000000002</v>
      </c>
      <c r="P3295" s="3">
        <v>41254</v>
      </c>
      <c r="Q3295" s="2">
        <v>176558.99196000001</v>
      </c>
      <c r="R3295" s="2">
        <v>176558.992</v>
      </c>
    </row>
    <row r="3296" spans="1:18" x14ac:dyDescent="0.3">
      <c r="A3296" s="3">
        <v>41397</v>
      </c>
      <c r="B3296" s="2">
        <v>3231340</v>
      </c>
      <c r="C3296" s="2">
        <v>3407966.2574999998</v>
      </c>
      <c r="D3296" s="3">
        <v>41225</v>
      </c>
      <c r="E3296" s="2">
        <v>393776.06251000002</v>
      </c>
      <c r="F3296" s="2">
        <v>435496.55489999999</v>
      </c>
      <c r="G3296" s="3">
        <v>41397</v>
      </c>
      <c r="H3296" s="2">
        <v>517326.87959999999</v>
      </c>
      <c r="I3296" s="2">
        <v>699928.11190000002</v>
      </c>
      <c r="M3296" s="3">
        <v>41281</v>
      </c>
      <c r="N3296" s="2">
        <v>2011.25</v>
      </c>
      <c r="O3296" s="2">
        <v>2241.8546000000001</v>
      </c>
      <c r="P3296" s="3">
        <v>41253</v>
      </c>
      <c r="Q3296" s="2">
        <v>177189.07011999999</v>
      </c>
      <c r="R3296" s="2">
        <v>177189.07010000001</v>
      </c>
    </row>
    <row r="3297" spans="1:18" x14ac:dyDescent="0.3">
      <c r="A3297" s="3">
        <v>41396</v>
      </c>
      <c r="B3297" s="2">
        <v>3209060</v>
      </c>
      <c r="C3297" s="2">
        <v>3383375.8923999998</v>
      </c>
      <c r="D3297" s="3">
        <v>41222</v>
      </c>
      <c r="E3297" s="2">
        <v>390410.3052</v>
      </c>
      <c r="F3297" s="2">
        <v>431774.19630000001</v>
      </c>
      <c r="G3297" s="3">
        <v>41396</v>
      </c>
      <c r="H3297" s="2">
        <v>515553.3946</v>
      </c>
      <c r="I3297" s="2">
        <v>697298.16960000002</v>
      </c>
      <c r="M3297" s="3">
        <v>41278</v>
      </c>
      <c r="N3297" s="2">
        <v>2011.94</v>
      </c>
      <c r="O3297" s="2">
        <v>2242.6237000000001</v>
      </c>
      <c r="P3297" s="3">
        <v>41250</v>
      </c>
      <c r="Q3297" s="2">
        <v>177921.72688999999</v>
      </c>
      <c r="R3297" s="2">
        <v>177921.72690000001</v>
      </c>
    </row>
    <row r="3298" spans="1:18" x14ac:dyDescent="0.3">
      <c r="A3298" s="3">
        <v>41395</v>
      </c>
      <c r="B3298" s="2">
        <v>3161630</v>
      </c>
      <c r="C3298" s="2">
        <v>3333367.6601999998</v>
      </c>
      <c r="D3298" s="3">
        <v>41221</v>
      </c>
      <c r="E3298" s="2">
        <v>391108.32088000001</v>
      </c>
      <c r="F3298" s="2">
        <v>432538.33679999999</v>
      </c>
      <c r="G3298" s="3">
        <v>41395</v>
      </c>
      <c r="H3298" s="2">
        <v>510971.24540000001</v>
      </c>
      <c r="I3298" s="2">
        <v>691054.4179</v>
      </c>
      <c r="M3298" s="3">
        <v>41277</v>
      </c>
      <c r="N3298" s="2">
        <v>2019.41</v>
      </c>
      <c r="O3298" s="2">
        <v>2250.9502000000002</v>
      </c>
      <c r="P3298" s="3">
        <v>41249</v>
      </c>
      <c r="Q3298" s="2">
        <v>178469.95985000001</v>
      </c>
      <c r="R3298" s="2">
        <v>178469.95989999999</v>
      </c>
    </row>
    <row r="3299" spans="1:18" x14ac:dyDescent="0.3">
      <c r="A3299" s="3">
        <v>41394</v>
      </c>
      <c r="B3299" s="2">
        <v>3181990</v>
      </c>
      <c r="C3299" s="2">
        <v>3354834.8270999999</v>
      </c>
      <c r="D3299" s="3">
        <v>41220</v>
      </c>
      <c r="E3299" s="2">
        <v>396384.67686000001</v>
      </c>
      <c r="F3299" s="2">
        <v>438373.61589999998</v>
      </c>
      <c r="G3299" s="3">
        <v>41394</v>
      </c>
      <c r="H3299" s="2">
        <v>517823.47889999999</v>
      </c>
      <c r="I3299" s="2">
        <v>700270.68790000002</v>
      </c>
      <c r="M3299" s="3">
        <v>41276</v>
      </c>
      <c r="N3299" s="2">
        <v>2031.1</v>
      </c>
      <c r="O3299" s="2">
        <v>2263.9805999999999</v>
      </c>
      <c r="P3299" s="3">
        <v>41248</v>
      </c>
      <c r="Q3299" s="2">
        <v>176847.16589999999</v>
      </c>
      <c r="R3299" s="2">
        <v>176847.16589999999</v>
      </c>
    </row>
    <row r="3300" spans="1:18" x14ac:dyDescent="0.3">
      <c r="A3300" s="3">
        <v>41393</v>
      </c>
      <c r="B3300" s="2">
        <v>3166910</v>
      </c>
      <c r="C3300" s="2">
        <v>3338881.6242</v>
      </c>
      <c r="D3300" s="3">
        <v>41219</v>
      </c>
      <c r="E3300" s="2">
        <v>398038.91826000001</v>
      </c>
      <c r="F3300" s="2">
        <v>440203.09080000001</v>
      </c>
      <c r="G3300" s="3">
        <v>41393</v>
      </c>
      <c r="H3300" s="2">
        <v>518082.51630000002</v>
      </c>
      <c r="I3300" s="2">
        <v>700589.79749999999</v>
      </c>
      <c r="M3300" s="3">
        <v>41271</v>
      </c>
      <c r="N3300" s="2">
        <v>1997.05</v>
      </c>
      <c r="O3300" s="2">
        <v>2226.0261</v>
      </c>
      <c r="P3300" s="3">
        <v>41247</v>
      </c>
      <c r="Q3300" s="2">
        <v>177590.69065</v>
      </c>
      <c r="R3300" s="2">
        <v>177590.69070000001</v>
      </c>
    </row>
    <row r="3301" spans="1:18" x14ac:dyDescent="0.3">
      <c r="A3301" s="3">
        <v>41390</v>
      </c>
      <c r="B3301" s="2">
        <v>3156870</v>
      </c>
      <c r="C3301" s="2">
        <v>3328290.7925</v>
      </c>
      <c r="D3301" s="3">
        <v>41218</v>
      </c>
      <c r="E3301" s="2">
        <v>402451.21363000001</v>
      </c>
      <c r="F3301" s="2">
        <v>445082.77960000001</v>
      </c>
      <c r="G3301" s="3">
        <v>41390</v>
      </c>
      <c r="H3301" s="2">
        <v>517226.94400000002</v>
      </c>
      <c r="I3301" s="2">
        <v>699311.99840000004</v>
      </c>
      <c r="M3301" s="3">
        <v>41270</v>
      </c>
      <c r="N3301" s="2">
        <v>1987.35</v>
      </c>
      <c r="O3301" s="2">
        <v>2215.2139000000002</v>
      </c>
      <c r="P3301" s="3">
        <v>41246</v>
      </c>
      <c r="Q3301" s="2">
        <v>177020.17128000001</v>
      </c>
      <c r="R3301" s="2">
        <v>177020.17129999999</v>
      </c>
    </row>
    <row r="3302" spans="1:18" x14ac:dyDescent="0.3">
      <c r="A3302" s="3">
        <v>41389</v>
      </c>
      <c r="B3302" s="2">
        <v>3166620</v>
      </c>
      <c r="C3302" s="2">
        <v>3338260.8487</v>
      </c>
      <c r="D3302" s="3">
        <v>41215</v>
      </c>
      <c r="E3302" s="2">
        <v>403574.57582999999</v>
      </c>
      <c r="F3302" s="2">
        <v>446325.13929999998</v>
      </c>
      <c r="G3302" s="3">
        <v>41389</v>
      </c>
      <c r="H3302" s="2">
        <v>517970.45520000003</v>
      </c>
      <c r="I3302" s="2">
        <v>700165.96950000001</v>
      </c>
      <c r="M3302" s="3">
        <v>41269</v>
      </c>
      <c r="N3302" s="2">
        <v>1982.25</v>
      </c>
      <c r="O3302" s="2">
        <v>2187.4005000000002</v>
      </c>
      <c r="P3302" s="3">
        <v>41243</v>
      </c>
      <c r="Q3302" s="2">
        <v>176153.81654</v>
      </c>
      <c r="R3302" s="2">
        <v>176153.81649999999</v>
      </c>
    </row>
    <row r="3303" spans="1:18" x14ac:dyDescent="0.3">
      <c r="A3303" s="3">
        <v>41388</v>
      </c>
      <c r="B3303" s="2">
        <v>3168290</v>
      </c>
      <c r="C3303" s="2">
        <v>3340018.1856999998</v>
      </c>
      <c r="D3303" s="3">
        <v>41214</v>
      </c>
      <c r="E3303" s="2">
        <v>401688.75519</v>
      </c>
      <c r="F3303" s="2">
        <v>444230.7451</v>
      </c>
      <c r="G3303" s="3">
        <v>41388</v>
      </c>
      <c r="H3303" s="2">
        <v>518766.13549999997</v>
      </c>
      <c r="I3303" s="2">
        <v>701241.5294</v>
      </c>
      <c r="M3303" s="3">
        <v>41267</v>
      </c>
      <c r="N3303" s="2">
        <v>1981.82</v>
      </c>
      <c r="O3303" s="2">
        <v>2186.9252999999999</v>
      </c>
      <c r="P3303" s="3">
        <v>41242</v>
      </c>
      <c r="Q3303" s="2">
        <v>176385.51</v>
      </c>
      <c r="R3303" s="2">
        <v>176385.51</v>
      </c>
    </row>
    <row r="3304" spans="1:18" x14ac:dyDescent="0.3">
      <c r="A3304" s="3">
        <v>41387</v>
      </c>
      <c r="B3304" s="2">
        <v>3174960</v>
      </c>
      <c r="C3304" s="2">
        <v>3347049.7716999999</v>
      </c>
      <c r="D3304" s="3">
        <v>41213</v>
      </c>
      <c r="E3304" s="2">
        <v>393968.08497000003</v>
      </c>
      <c r="F3304" s="2">
        <v>435692.39539999998</v>
      </c>
      <c r="G3304" s="3">
        <v>41387</v>
      </c>
      <c r="H3304" s="2">
        <v>518408.71919999999</v>
      </c>
      <c r="I3304" s="2">
        <v>700644.87179999996</v>
      </c>
      <c r="M3304" s="3">
        <v>41264</v>
      </c>
      <c r="N3304" s="2">
        <v>1980.42</v>
      </c>
      <c r="O3304" s="2">
        <v>2185.3796000000002</v>
      </c>
      <c r="P3304" s="3">
        <v>41241</v>
      </c>
      <c r="Q3304" s="2">
        <v>175418.96601</v>
      </c>
      <c r="R3304" s="2">
        <v>175418.96599999999</v>
      </c>
    </row>
    <row r="3305" spans="1:18" x14ac:dyDescent="0.3">
      <c r="A3305" s="3">
        <v>41386</v>
      </c>
      <c r="B3305" s="2">
        <v>3146580</v>
      </c>
      <c r="C3305" s="2">
        <v>3317128.3163999999</v>
      </c>
      <c r="D3305" s="3">
        <v>41212</v>
      </c>
      <c r="E3305" s="2">
        <v>391725.40937000001</v>
      </c>
      <c r="F3305" s="2">
        <v>433212.20280000003</v>
      </c>
      <c r="G3305" s="3">
        <v>41386</v>
      </c>
      <c r="H3305" s="2">
        <v>514469.13750000001</v>
      </c>
      <c r="I3305" s="2">
        <v>695320.4094</v>
      </c>
      <c r="M3305" s="3">
        <v>41263</v>
      </c>
      <c r="N3305" s="2">
        <v>1999.5</v>
      </c>
      <c r="O3305" s="2">
        <v>2206.4342999999999</v>
      </c>
      <c r="P3305" s="3">
        <v>41240</v>
      </c>
      <c r="Q3305" s="2">
        <v>177139.50984000001</v>
      </c>
      <c r="R3305" s="2">
        <v>177139.5098</v>
      </c>
    </row>
    <row r="3306" spans="1:18" x14ac:dyDescent="0.3">
      <c r="A3306" s="3">
        <v>41383</v>
      </c>
      <c r="B3306" s="2">
        <v>3112760</v>
      </c>
      <c r="C3306" s="2">
        <v>3281476.6305999998</v>
      </c>
      <c r="D3306" s="3">
        <v>41211</v>
      </c>
      <c r="E3306" s="2">
        <v>393036.31842000003</v>
      </c>
      <c r="F3306" s="2">
        <v>434661.9474</v>
      </c>
      <c r="G3306" s="3">
        <v>41383</v>
      </c>
      <c r="H3306" s="2">
        <v>513463.26150000002</v>
      </c>
      <c r="I3306" s="2">
        <v>693877.85120000003</v>
      </c>
      <c r="M3306" s="3">
        <v>41261</v>
      </c>
      <c r="N3306" s="2">
        <v>1993.09</v>
      </c>
      <c r="O3306" s="2">
        <v>2199.3602000000001</v>
      </c>
      <c r="P3306" s="3">
        <v>41239</v>
      </c>
      <c r="Q3306" s="2">
        <v>176371.23206000001</v>
      </c>
      <c r="R3306" s="2">
        <v>176371.23209999999</v>
      </c>
    </row>
    <row r="3307" spans="1:18" x14ac:dyDescent="0.3">
      <c r="A3307" s="3">
        <v>41382</v>
      </c>
      <c r="B3307" s="2">
        <v>3076910</v>
      </c>
      <c r="C3307" s="2">
        <v>3243681.6109000002</v>
      </c>
      <c r="D3307" s="3">
        <v>41208</v>
      </c>
      <c r="E3307" s="2">
        <v>394374.94647999998</v>
      </c>
      <c r="F3307" s="2">
        <v>436142.34669999999</v>
      </c>
      <c r="G3307" s="3">
        <v>41382</v>
      </c>
      <c r="H3307" s="2">
        <v>509000.55440000002</v>
      </c>
      <c r="I3307" s="2">
        <v>687847.09129999997</v>
      </c>
      <c r="M3307" s="3">
        <v>41260</v>
      </c>
      <c r="N3307" s="2">
        <v>1983.07</v>
      </c>
      <c r="O3307" s="2">
        <v>2188.3029000000001</v>
      </c>
      <c r="P3307" s="3">
        <v>41235</v>
      </c>
      <c r="Q3307" s="2">
        <v>175239.97881</v>
      </c>
      <c r="R3307" s="2">
        <v>175239.97880000001</v>
      </c>
    </row>
    <row r="3308" spans="1:18" x14ac:dyDescent="0.3">
      <c r="A3308" s="3">
        <v>41381</v>
      </c>
      <c r="B3308" s="2">
        <v>3123100</v>
      </c>
      <c r="C3308" s="2">
        <v>3292383.1647000001</v>
      </c>
      <c r="D3308" s="3">
        <v>41207</v>
      </c>
      <c r="E3308" s="2">
        <v>402963.93135000003</v>
      </c>
      <c r="F3308" s="2">
        <v>445640.97240000003</v>
      </c>
      <c r="G3308" s="3">
        <v>41381</v>
      </c>
      <c r="H3308" s="2">
        <v>509579.6704</v>
      </c>
      <c r="I3308" s="2">
        <v>688629.69019999995</v>
      </c>
      <c r="M3308" s="3">
        <v>41257</v>
      </c>
      <c r="N3308" s="2">
        <v>1995.04</v>
      </c>
      <c r="O3308" s="2">
        <v>2201.5115000000001</v>
      </c>
      <c r="P3308" s="3">
        <v>41234</v>
      </c>
      <c r="Q3308" s="2">
        <v>171992.60235</v>
      </c>
      <c r="R3308" s="2">
        <v>171992.6024</v>
      </c>
    </row>
    <row r="3309" spans="1:18" x14ac:dyDescent="0.3">
      <c r="A3309" s="3">
        <v>41380</v>
      </c>
      <c r="B3309" s="2">
        <v>3158720</v>
      </c>
      <c r="C3309" s="2">
        <v>3329933.1458000001</v>
      </c>
      <c r="D3309" s="3">
        <v>41206</v>
      </c>
      <c r="E3309" s="2">
        <v>407721.16664000001</v>
      </c>
      <c r="F3309" s="2">
        <v>450902.03619999997</v>
      </c>
      <c r="G3309" s="3">
        <v>41380</v>
      </c>
      <c r="H3309" s="2">
        <v>510353.01</v>
      </c>
      <c r="I3309" s="2">
        <v>689674.75659999996</v>
      </c>
      <c r="M3309" s="3">
        <v>41256</v>
      </c>
      <c r="N3309" s="2">
        <v>2002.77</v>
      </c>
      <c r="O3309" s="2">
        <v>2210.0405999999998</v>
      </c>
      <c r="P3309" s="3">
        <v>41233</v>
      </c>
      <c r="Q3309" s="2">
        <v>172164.93515999999</v>
      </c>
      <c r="R3309" s="2">
        <v>172164.93520000001</v>
      </c>
    </row>
    <row r="3310" spans="1:18" x14ac:dyDescent="0.3">
      <c r="A3310" s="3">
        <v>41379</v>
      </c>
      <c r="B3310" s="2">
        <v>3134040</v>
      </c>
      <c r="C3310" s="2">
        <v>3303910.9509000001</v>
      </c>
      <c r="D3310" s="3">
        <v>41205</v>
      </c>
      <c r="E3310" s="2">
        <v>408561.91635999997</v>
      </c>
      <c r="F3310" s="2">
        <v>451831.82799999998</v>
      </c>
      <c r="G3310" s="3">
        <v>41379</v>
      </c>
      <c r="H3310" s="2">
        <v>507399.60210000002</v>
      </c>
      <c r="I3310" s="2">
        <v>685683.61549999996</v>
      </c>
      <c r="M3310" s="3">
        <v>41255</v>
      </c>
      <c r="N3310" s="2">
        <v>1975.44</v>
      </c>
      <c r="O3310" s="2">
        <v>2179.8818999999999</v>
      </c>
      <c r="P3310" s="3">
        <v>41232</v>
      </c>
      <c r="Q3310" s="2">
        <v>174079.39361999999</v>
      </c>
      <c r="R3310" s="2">
        <v>174079.39360000001</v>
      </c>
    </row>
    <row r="3311" spans="1:18" x14ac:dyDescent="0.3">
      <c r="A3311" s="3">
        <v>41376</v>
      </c>
      <c r="B3311" s="2">
        <v>3226820</v>
      </c>
      <c r="C3311" s="2">
        <v>3401725.8352000001</v>
      </c>
      <c r="D3311" s="3">
        <v>41204</v>
      </c>
      <c r="E3311" s="2">
        <v>413233.12861999997</v>
      </c>
      <c r="F3311" s="2">
        <v>456991.87790000002</v>
      </c>
      <c r="G3311" s="3">
        <v>41376</v>
      </c>
      <c r="H3311" s="2">
        <v>523355.54849999998</v>
      </c>
      <c r="I3311" s="2">
        <v>707245.9719</v>
      </c>
      <c r="M3311" s="3">
        <v>41254</v>
      </c>
      <c r="N3311" s="2">
        <v>1964.62</v>
      </c>
      <c r="O3311" s="2">
        <v>2167.9418000000001</v>
      </c>
      <c r="P3311" s="3">
        <v>41229</v>
      </c>
      <c r="Q3311" s="2">
        <v>171832.23201000001</v>
      </c>
      <c r="R3311" s="2">
        <v>171832.23199999999</v>
      </c>
    </row>
    <row r="3312" spans="1:18" x14ac:dyDescent="0.3">
      <c r="A3312" s="3">
        <v>41375</v>
      </c>
      <c r="B3312" s="2">
        <v>3229180</v>
      </c>
      <c r="C3312" s="2">
        <v>3404205.0247999998</v>
      </c>
      <c r="D3312" s="3">
        <v>41201</v>
      </c>
      <c r="E3312" s="2">
        <v>412156.22868</v>
      </c>
      <c r="F3312" s="2">
        <v>455800.9412</v>
      </c>
      <c r="G3312" s="3">
        <v>41375</v>
      </c>
      <c r="H3312" s="2">
        <v>524008.32750000001</v>
      </c>
      <c r="I3312" s="2">
        <v>708128.1165</v>
      </c>
      <c r="M3312" s="3">
        <v>41253</v>
      </c>
      <c r="N3312" s="2">
        <v>1957.42</v>
      </c>
      <c r="O3312" s="2">
        <v>2159.9958999999999</v>
      </c>
      <c r="P3312" s="3">
        <v>41228</v>
      </c>
      <c r="Q3312" s="2">
        <v>168430.72007000001</v>
      </c>
      <c r="R3312" s="2">
        <v>168430.72010000001</v>
      </c>
    </row>
    <row r="3313" spans="1:18" x14ac:dyDescent="0.3">
      <c r="A3313" s="3">
        <v>41374</v>
      </c>
      <c r="B3313" s="2">
        <v>3246200</v>
      </c>
      <c r="C3313" s="2">
        <v>3422155.4123999998</v>
      </c>
      <c r="D3313" s="3">
        <v>41200</v>
      </c>
      <c r="E3313" s="2">
        <v>412953.73914000002</v>
      </c>
      <c r="F3313" s="2">
        <v>456657.86210000003</v>
      </c>
      <c r="G3313" s="3">
        <v>41374</v>
      </c>
      <c r="H3313" s="2">
        <v>524826.89099999995</v>
      </c>
      <c r="I3313" s="2">
        <v>709200.92169999995</v>
      </c>
      <c r="M3313" s="3">
        <v>41250</v>
      </c>
      <c r="N3313" s="2">
        <v>1957.45</v>
      </c>
      <c r="O3313" s="2">
        <v>2160.0291000000002</v>
      </c>
      <c r="P3313" s="3">
        <v>41227</v>
      </c>
      <c r="Q3313" s="2">
        <v>166894.17311999999</v>
      </c>
      <c r="R3313" s="2">
        <v>166894.17310000001</v>
      </c>
    </row>
    <row r="3314" spans="1:18" x14ac:dyDescent="0.3">
      <c r="A3314" s="3">
        <v>41373</v>
      </c>
      <c r="B3314" s="2">
        <v>3188120</v>
      </c>
      <c r="C3314" s="2">
        <v>3360886.7470999998</v>
      </c>
      <c r="D3314" s="3">
        <v>41199</v>
      </c>
      <c r="E3314" s="2">
        <v>406496.65538000001</v>
      </c>
      <c r="F3314" s="2">
        <v>449508.6813</v>
      </c>
      <c r="G3314" s="3">
        <v>41373</v>
      </c>
      <c r="H3314" s="2">
        <v>519469.6728</v>
      </c>
      <c r="I3314" s="2">
        <v>701869.549</v>
      </c>
      <c r="M3314" s="3">
        <v>41249</v>
      </c>
      <c r="N3314" s="2">
        <v>1949.62</v>
      </c>
      <c r="O3314" s="2">
        <v>2151.3887</v>
      </c>
      <c r="P3314" s="3">
        <v>41226</v>
      </c>
      <c r="Q3314" s="2">
        <v>168813.821</v>
      </c>
      <c r="R3314" s="2">
        <v>168813.821</v>
      </c>
    </row>
    <row r="3315" spans="1:18" x14ac:dyDescent="0.3">
      <c r="A3315" s="3">
        <v>41372</v>
      </c>
      <c r="B3315" s="2">
        <v>3186410</v>
      </c>
      <c r="C3315" s="2">
        <v>3359086.4188999999</v>
      </c>
      <c r="D3315" s="3">
        <v>41198</v>
      </c>
      <c r="E3315" s="2">
        <v>406083.45718999999</v>
      </c>
      <c r="F3315" s="2">
        <v>449051.76199999999</v>
      </c>
      <c r="G3315" s="3">
        <v>41372</v>
      </c>
      <c r="H3315" s="2">
        <v>522885.924</v>
      </c>
      <c r="I3315" s="2">
        <v>706485.33860000002</v>
      </c>
      <c r="M3315" s="3">
        <v>41248</v>
      </c>
      <c r="N3315" s="2">
        <v>1947.04</v>
      </c>
      <c r="O3315" s="2">
        <v>2148.5417000000002</v>
      </c>
      <c r="P3315" s="3">
        <v>41225</v>
      </c>
      <c r="Q3315" s="2">
        <v>169060.35329</v>
      </c>
      <c r="R3315" s="2">
        <v>169060.35329999999</v>
      </c>
    </row>
    <row r="3316" spans="1:18" x14ac:dyDescent="0.3">
      <c r="A3316" s="3">
        <v>41369</v>
      </c>
      <c r="B3316" s="2">
        <v>3151810</v>
      </c>
      <c r="C3316" s="2">
        <v>3322561.2758999998</v>
      </c>
      <c r="D3316" s="3">
        <v>41197</v>
      </c>
      <c r="E3316" s="2">
        <v>406385.88286000001</v>
      </c>
      <c r="F3316" s="2">
        <v>449386.18780000001</v>
      </c>
      <c r="G3316" s="3">
        <v>41369</v>
      </c>
      <c r="H3316" s="2">
        <v>516172.88160000002</v>
      </c>
      <c r="I3316" s="2">
        <v>697150.82709999999</v>
      </c>
      <c r="M3316" s="3">
        <v>41247</v>
      </c>
      <c r="N3316" s="2">
        <v>1935.18</v>
      </c>
      <c r="O3316" s="2">
        <v>2135.4542999999999</v>
      </c>
      <c r="P3316" s="3">
        <v>41222</v>
      </c>
      <c r="Q3316" s="2">
        <v>170263.73665000001</v>
      </c>
      <c r="R3316" s="2">
        <v>170263.73670000001</v>
      </c>
    </row>
    <row r="3317" spans="1:18" x14ac:dyDescent="0.3">
      <c r="A3317" s="3">
        <v>41368</v>
      </c>
      <c r="B3317" s="2">
        <v>3151030</v>
      </c>
      <c r="C3317" s="2">
        <v>3321731.5321</v>
      </c>
      <c r="D3317" s="3">
        <v>41194</v>
      </c>
      <c r="E3317" s="2">
        <v>408668.88926000003</v>
      </c>
      <c r="F3317" s="2">
        <v>451910.76250000001</v>
      </c>
      <c r="G3317" s="3">
        <v>41368</v>
      </c>
      <c r="H3317" s="2">
        <v>512328.92629999999</v>
      </c>
      <c r="I3317" s="2">
        <v>691943.03570000001</v>
      </c>
      <c r="M3317" s="3">
        <v>41246</v>
      </c>
      <c r="N3317" s="2">
        <v>1940.02</v>
      </c>
      <c r="O3317" s="2">
        <v>2140.7952</v>
      </c>
      <c r="P3317" s="3">
        <v>41221</v>
      </c>
      <c r="Q3317" s="2">
        <v>171791.02997</v>
      </c>
      <c r="R3317" s="2">
        <v>171791.03</v>
      </c>
    </row>
    <row r="3318" spans="1:18" x14ac:dyDescent="0.3">
      <c r="A3318" s="3">
        <v>41367</v>
      </c>
      <c r="B3318" s="2">
        <v>3124880</v>
      </c>
      <c r="C3318" s="2">
        <v>3293250.7590999999</v>
      </c>
      <c r="D3318" s="3">
        <v>41193</v>
      </c>
      <c r="E3318" s="2">
        <v>408304.35829</v>
      </c>
      <c r="F3318" s="2">
        <v>451507.66</v>
      </c>
      <c r="G3318" s="3">
        <v>41367</v>
      </c>
      <c r="H3318" s="2">
        <v>504490.83240000001</v>
      </c>
      <c r="I3318" s="2">
        <v>681279.36809999996</v>
      </c>
      <c r="M3318" s="3">
        <v>41243</v>
      </c>
      <c r="N3318" s="2">
        <v>1932.9</v>
      </c>
      <c r="O3318" s="2">
        <v>2132.9382999999998</v>
      </c>
      <c r="P3318" s="3">
        <v>41220</v>
      </c>
      <c r="Q3318" s="2">
        <v>173467.60102999999</v>
      </c>
      <c r="R3318" s="2">
        <v>173467.601</v>
      </c>
    </row>
    <row r="3319" spans="1:18" x14ac:dyDescent="0.3">
      <c r="A3319" s="3">
        <v>41366</v>
      </c>
      <c r="B3319" s="2">
        <v>3161690</v>
      </c>
      <c r="C3319" s="2">
        <v>3332048.8988000001</v>
      </c>
      <c r="D3319" s="3">
        <v>41192</v>
      </c>
      <c r="E3319" s="2">
        <v>411096.57029</v>
      </c>
      <c r="F3319" s="2">
        <v>454595.32020000002</v>
      </c>
      <c r="G3319" s="3">
        <v>41366</v>
      </c>
      <c r="H3319" s="2">
        <v>509715.95159999997</v>
      </c>
      <c r="I3319" s="2">
        <v>688239.67850000004</v>
      </c>
      <c r="M3319" s="3">
        <v>41242</v>
      </c>
      <c r="N3319" s="2">
        <v>1934.85</v>
      </c>
      <c r="O3319" s="2">
        <v>2135.0900999999999</v>
      </c>
      <c r="P3319" s="3">
        <v>41219</v>
      </c>
      <c r="Q3319" s="2">
        <v>173046.29973</v>
      </c>
      <c r="R3319" s="2">
        <v>173046.2997</v>
      </c>
    </row>
    <row r="3320" spans="1:18" x14ac:dyDescent="0.3">
      <c r="A3320" s="3">
        <v>41365</v>
      </c>
      <c r="B3320" s="2">
        <v>3115400</v>
      </c>
      <c r="C3320" s="2">
        <v>3283261.9479</v>
      </c>
      <c r="D3320" s="3">
        <v>41191</v>
      </c>
      <c r="E3320" s="2">
        <v>406441.65161</v>
      </c>
      <c r="F3320" s="2">
        <v>449447.85749999998</v>
      </c>
      <c r="G3320" s="3">
        <v>41365</v>
      </c>
      <c r="H3320" s="2">
        <v>505146.24930000002</v>
      </c>
      <c r="I3320" s="2">
        <v>682069.47640000004</v>
      </c>
      <c r="M3320" s="3">
        <v>41241</v>
      </c>
      <c r="N3320" s="2">
        <v>1912.78</v>
      </c>
      <c r="O3320" s="2">
        <v>2110.7337000000002</v>
      </c>
      <c r="P3320" s="3">
        <v>41218</v>
      </c>
      <c r="Q3320" s="2">
        <v>174158.58674</v>
      </c>
      <c r="R3320" s="2">
        <v>174158.58670000001</v>
      </c>
    </row>
    <row r="3321" spans="1:18" x14ac:dyDescent="0.3">
      <c r="A3321" s="3">
        <v>41361</v>
      </c>
      <c r="B3321" s="2">
        <v>3138470</v>
      </c>
      <c r="C3321" s="2">
        <v>3307153.9216999998</v>
      </c>
      <c r="D3321" s="3">
        <v>41190</v>
      </c>
      <c r="E3321" s="2">
        <v>401558.54848</v>
      </c>
      <c r="F3321" s="2">
        <v>444048.06579999998</v>
      </c>
      <c r="G3321" s="3">
        <v>41361</v>
      </c>
      <c r="H3321" s="2">
        <v>507499.37550000002</v>
      </c>
      <c r="I3321" s="2">
        <v>685246.76529999997</v>
      </c>
      <c r="M3321" s="3">
        <v>41240</v>
      </c>
      <c r="N3321" s="2">
        <v>1925.2</v>
      </c>
      <c r="O3321" s="2">
        <v>2124.4391000000001</v>
      </c>
      <c r="P3321" s="3">
        <v>41215</v>
      </c>
      <c r="Q3321" s="2">
        <v>174612.95058</v>
      </c>
      <c r="R3321" s="2">
        <v>174612.95060000001</v>
      </c>
    </row>
    <row r="3322" spans="1:18" x14ac:dyDescent="0.3">
      <c r="A3322" s="3">
        <v>41360</v>
      </c>
      <c r="B3322" s="2">
        <v>3124140</v>
      </c>
      <c r="C3322" s="2">
        <v>3292054.7195000001</v>
      </c>
      <c r="D3322" s="3">
        <v>41180</v>
      </c>
      <c r="E3322" s="2">
        <v>405873.70620000002</v>
      </c>
      <c r="F3322" s="2">
        <v>448819.81689999998</v>
      </c>
      <c r="G3322" s="3">
        <v>41360</v>
      </c>
      <c r="H3322" s="2">
        <v>502956.08399999997</v>
      </c>
      <c r="I3322" s="2">
        <v>679112.22409999999</v>
      </c>
      <c r="M3322" s="3">
        <v>41239</v>
      </c>
      <c r="N3322" s="2">
        <v>1908.51</v>
      </c>
      <c r="O3322" s="2">
        <v>2106.0214000000001</v>
      </c>
      <c r="P3322" s="3">
        <v>41214</v>
      </c>
      <c r="Q3322" s="2">
        <v>173073.08796</v>
      </c>
      <c r="R3322" s="2">
        <v>173073.08799999999</v>
      </c>
    </row>
    <row r="3323" spans="1:18" x14ac:dyDescent="0.3">
      <c r="A3323" s="3">
        <v>41359</v>
      </c>
      <c r="B3323" s="2">
        <v>3109180</v>
      </c>
      <c r="C3323" s="2">
        <v>3275914.9906000001</v>
      </c>
      <c r="D3323" s="3">
        <v>41179</v>
      </c>
      <c r="E3323" s="2">
        <v>398820.36557000002</v>
      </c>
      <c r="F3323" s="2">
        <v>441010.10509999999</v>
      </c>
      <c r="G3323" s="3">
        <v>41359</v>
      </c>
      <c r="H3323" s="2">
        <v>501579.08750000002</v>
      </c>
      <c r="I3323" s="2">
        <v>677214.32609999995</v>
      </c>
      <c r="M3323" s="3">
        <v>41236</v>
      </c>
      <c r="N3323" s="2">
        <v>1911.33</v>
      </c>
      <c r="O3323" s="2">
        <v>2109.1327999999999</v>
      </c>
      <c r="P3323" s="3">
        <v>41213</v>
      </c>
      <c r="Q3323" s="2">
        <v>173173.48006999999</v>
      </c>
      <c r="R3323" s="2">
        <v>173173.48009999999</v>
      </c>
    </row>
    <row r="3324" spans="1:18" x14ac:dyDescent="0.3">
      <c r="A3324" s="3">
        <v>41358</v>
      </c>
      <c r="B3324" s="2">
        <v>3102900</v>
      </c>
      <c r="C3324" s="2">
        <v>3268853.6425000001</v>
      </c>
      <c r="D3324" s="3">
        <v>41178</v>
      </c>
      <c r="E3324" s="2">
        <v>388294.88088999997</v>
      </c>
      <c r="F3324" s="2">
        <v>429371.16810000001</v>
      </c>
      <c r="G3324" s="3">
        <v>41358</v>
      </c>
      <c r="H3324" s="2">
        <v>499253.90340000001</v>
      </c>
      <c r="I3324" s="2">
        <v>673880.79440000001</v>
      </c>
      <c r="M3324" s="3">
        <v>41235</v>
      </c>
      <c r="N3324" s="2">
        <v>1899.5</v>
      </c>
      <c r="O3324" s="2">
        <v>2096.0779000000002</v>
      </c>
      <c r="P3324" s="3">
        <v>41212</v>
      </c>
      <c r="Q3324" s="2">
        <v>172224.91732000001</v>
      </c>
      <c r="R3324" s="2">
        <v>172224.9173</v>
      </c>
    </row>
    <row r="3325" spans="1:18" x14ac:dyDescent="0.3">
      <c r="A3325" s="3">
        <v>41355</v>
      </c>
      <c r="B3325" s="2">
        <v>3132760</v>
      </c>
      <c r="C3325" s="2">
        <v>3300309.8898999998</v>
      </c>
      <c r="D3325" s="3">
        <v>41177</v>
      </c>
      <c r="E3325" s="2">
        <v>392037.84471999999</v>
      </c>
      <c r="F3325" s="2">
        <v>433460.30479999998</v>
      </c>
      <c r="G3325" s="3">
        <v>41355</v>
      </c>
      <c r="H3325" s="2">
        <v>502987.25880000001</v>
      </c>
      <c r="I3325" s="2">
        <v>678919.98690000002</v>
      </c>
      <c r="M3325" s="3">
        <v>41234</v>
      </c>
      <c r="N3325" s="2">
        <v>1884.04</v>
      </c>
      <c r="O3325" s="2">
        <v>2079.0178999999998</v>
      </c>
      <c r="P3325" s="3">
        <v>41211</v>
      </c>
      <c r="Q3325" s="2">
        <v>174516.91346000001</v>
      </c>
      <c r="R3325" s="2">
        <v>174516.9135</v>
      </c>
    </row>
    <row r="3326" spans="1:18" x14ac:dyDescent="0.3">
      <c r="A3326" s="3">
        <v>41354</v>
      </c>
      <c r="B3326" s="2">
        <v>3095930</v>
      </c>
      <c r="C3326" s="2">
        <v>3261512.8114</v>
      </c>
      <c r="D3326" s="3">
        <v>41176</v>
      </c>
      <c r="E3326" s="2">
        <v>393466.14814</v>
      </c>
      <c r="F3326" s="2">
        <v>435039.52179999999</v>
      </c>
      <c r="G3326" s="3">
        <v>41354</v>
      </c>
      <c r="H3326" s="2">
        <v>499983.12229999999</v>
      </c>
      <c r="I3326" s="2">
        <v>674865.07640000002</v>
      </c>
      <c r="M3326" s="3">
        <v>41233</v>
      </c>
      <c r="N3326" s="2">
        <v>1890.18</v>
      </c>
      <c r="O3326" s="2">
        <v>2085.7932999999998</v>
      </c>
      <c r="P3326" s="3">
        <v>41208</v>
      </c>
      <c r="Q3326" s="2">
        <v>174674.46471</v>
      </c>
      <c r="R3326" s="2">
        <v>174674.46470000001</v>
      </c>
    </row>
    <row r="3327" spans="1:18" x14ac:dyDescent="0.3">
      <c r="A3327" s="3">
        <v>41353</v>
      </c>
      <c r="B3327" s="2">
        <v>3130670</v>
      </c>
      <c r="C3327" s="2">
        <v>3298058.7692</v>
      </c>
      <c r="D3327" s="3">
        <v>41173</v>
      </c>
      <c r="E3327" s="2">
        <v>390273.09625</v>
      </c>
      <c r="F3327" s="2">
        <v>431509.09419999999</v>
      </c>
      <c r="G3327" s="3">
        <v>41353</v>
      </c>
      <c r="H3327" s="2">
        <v>502060.68520000001</v>
      </c>
      <c r="I3327" s="2">
        <v>677600.2084</v>
      </c>
      <c r="M3327" s="3">
        <v>41232</v>
      </c>
      <c r="N3327" s="2">
        <v>1878.1</v>
      </c>
      <c r="O3327" s="2">
        <v>2072.4632000000001</v>
      </c>
      <c r="P3327" s="3">
        <v>41207</v>
      </c>
      <c r="Q3327" s="2">
        <v>176139.56703000001</v>
      </c>
      <c r="R3327" s="2">
        <v>176139.56700000001</v>
      </c>
    </row>
    <row r="3328" spans="1:18" x14ac:dyDescent="0.3">
      <c r="A3328" s="3">
        <v>41352</v>
      </c>
      <c r="B3328" s="2">
        <v>3106830</v>
      </c>
      <c r="C3328" s="2">
        <v>3272951.1447999999</v>
      </c>
      <c r="D3328" s="3">
        <v>41172</v>
      </c>
      <c r="E3328" s="2">
        <v>390885.54816000001</v>
      </c>
      <c r="F3328" s="2">
        <v>432186.2574</v>
      </c>
      <c r="G3328" s="3">
        <v>41352</v>
      </c>
      <c r="H3328" s="2">
        <v>497022.435</v>
      </c>
      <c r="I3328" s="2">
        <v>670800.39419999998</v>
      </c>
      <c r="M3328" s="3">
        <v>41229</v>
      </c>
      <c r="N3328" s="2">
        <v>1860.83</v>
      </c>
      <c r="O3328" s="2">
        <v>2053.4059000000002</v>
      </c>
      <c r="P3328" s="3">
        <v>41206</v>
      </c>
      <c r="Q3328" s="2">
        <v>176016.70392</v>
      </c>
      <c r="R3328" s="2">
        <v>176016.70389999999</v>
      </c>
    </row>
    <row r="3329" spans="1:18" x14ac:dyDescent="0.3">
      <c r="A3329" s="3">
        <v>41351</v>
      </c>
      <c r="B3329" s="2">
        <v>3109610</v>
      </c>
      <c r="C3329" s="2">
        <v>3275881.9053000002</v>
      </c>
      <c r="D3329" s="3">
        <v>41171</v>
      </c>
      <c r="E3329" s="2">
        <v>396964.21273000003</v>
      </c>
      <c r="F3329" s="2">
        <v>438907.18959999998</v>
      </c>
      <c r="G3329" s="3">
        <v>41351</v>
      </c>
      <c r="H3329" s="2">
        <v>496204.5748</v>
      </c>
      <c r="I3329" s="2">
        <v>669669.66399999999</v>
      </c>
      <c r="M3329" s="3">
        <v>41228</v>
      </c>
      <c r="N3329" s="2">
        <v>1870.72</v>
      </c>
      <c r="O3329" s="2">
        <v>2064.3193999999999</v>
      </c>
      <c r="P3329" s="3">
        <v>41205</v>
      </c>
      <c r="Q3329" s="2">
        <v>177208.21452000001</v>
      </c>
      <c r="R3329" s="2">
        <v>177208.2145</v>
      </c>
    </row>
    <row r="3330" spans="1:18" x14ac:dyDescent="0.3">
      <c r="A3330" s="3">
        <v>41348</v>
      </c>
      <c r="B3330" s="2">
        <v>3110930</v>
      </c>
      <c r="C3330" s="2">
        <v>3277050.14</v>
      </c>
      <c r="D3330" s="3">
        <v>41170</v>
      </c>
      <c r="E3330" s="2">
        <v>395698.52740000002</v>
      </c>
      <c r="F3330" s="2">
        <v>437507.77279999998</v>
      </c>
      <c r="G3330" s="3">
        <v>41348</v>
      </c>
      <c r="H3330" s="2">
        <v>497864.5528</v>
      </c>
      <c r="I3330" s="2">
        <v>671794.83</v>
      </c>
      <c r="M3330" s="3">
        <v>41227</v>
      </c>
      <c r="N3330" s="2">
        <v>1894.04</v>
      </c>
      <c r="O3330" s="2">
        <v>2090.0522999999998</v>
      </c>
      <c r="P3330" s="3">
        <v>41204</v>
      </c>
      <c r="Q3330" s="2">
        <v>177117.50998999999</v>
      </c>
      <c r="R3330" s="2">
        <v>177117.51</v>
      </c>
    </row>
    <row r="3331" spans="1:18" x14ac:dyDescent="0.3">
      <c r="A3331" s="3">
        <v>41347</v>
      </c>
      <c r="B3331" s="2">
        <v>3110150</v>
      </c>
      <c r="C3331" s="2">
        <v>3276234.1781000001</v>
      </c>
      <c r="D3331" s="3">
        <v>41169</v>
      </c>
      <c r="E3331" s="2">
        <v>398758.85450999998</v>
      </c>
      <c r="F3331" s="2">
        <v>440839.06699999998</v>
      </c>
      <c r="G3331" s="3">
        <v>41347</v>
      </c>
      <c r="H3331" s="2">
        <v>495222.36</v>
      </c>
      <c r="I3331" s="2">
        <v>668229.58030000003</v>
      </c>
      <c r="M3331" s="3">
        <v>41226</v>
      </c>
      <c r="N3331" s="2">
        <v>1889.7</v>
      </c>
      <c r="O3331" s="2">
        <v>2085.2622999999999</v>
      </c>
      <c r="P3331" s="3">
        <v>41201</v>
      </c>
      <c r="Q3331" s="2">
        <v>178212.80314999999</v>
      </c>
      <c r="R3331" s="2">
        <v>178212.80319999999</v>
      </c>
    </row>
    <row r="3332" spans="1:18" x14ac:dyDescent="0.3">
      <c r="A3332" s="3">
        <v>41346</v>
      </c>
      <c r="B3332" s="2">
        <v>3075610</v>
      </c>
      <c r="C3332" s="2">
        <v>3239849.7990000001</v>
      </c>
      <c r="D3332" s="3">
        <v>41166</v>
      </c>
      <c r="E3332" s="2">
        <v>409233.52455999999</v>
      </c>
      <c r="F3332" s="2">
        <v>452376.68209999998</v>
      </c>
      <c r="G3332" s="3">
        <v>41346</v>
      </c>
      <c r="H3332" s="2">
        <v>488747.02299999999</v>
      </c>
      <c r="I3332" s="2">
        <v>659397.68090000004</v>
      </c>
      <c r="M3332" s="3">
        <v>41225</v>
      </c>
      <c r="N3332" s="2">
        <v>1900.87</v>
      </c>
      <c r="O3332" s="2">
        <v>2097.5877999999998</v>
      </c>
      <c r="P3332" s="3">
        <v>41200</v>
      </c>
      <c r="Q3332" s="2">
        <v>178014.23873000001</v>
      </c>
      <c r="R3332" s="2">
        <v>178014.23869999999</v>
      </c>
    </row>
    <row r="3333" spans="1:18" x14ac:dyDescent="0.3">
      <c r="A3333" s="3">
        <v>41345</v>
      </c>
      <c r="B3333" s="2">
        <v>3070020</v>
      </c>
      <c r="C3333" s="2">
        <v>3233751.1183000002</v>
      </c>
      <c r="D3333" s="3">
        <v>41165</v>
      </c>
      <c r="E3333" s="2">
        <v>409682.24852999998</v>
      </c>
      <c r="F3333" s="2">
        <v>452872.71250000002</v>
      </c>
      <c r="G3333" s="3">
        <v>41345</v>
      </c>
      <c r="H3333" s="2">
        <v>485964.80200000003</v>
      </c>
      <c r="I3333" s="2">
        <v>655232.14619999996</v>
      </c>
      <c r="M3333" s="3">
        <v>41222</v>
      </c>
      <c r="N3333" s="2">
        <v>1904.41</v>
      </c>
      <c r="O3333" s="2">
        <v>2101.4942000000001</v>
      </c>
      <c r="P3333" s="3">
        <v>41199</v>
      </c>
      <c r="Q3333" s="2">
        <v>175561.56036999999</v>
      </c>
      <c r="R3333" s="2">
        <v>175561.56039999999</v>
      </c>
    </row>
    <row r="3334" spans="1:18" x14ac:dyDescent="0.3">
      <c r="A3334" s="3">
        <v>41344</v>
      </c>
      <c r="B3334" s="2">
        <v>3084520</v>
      </c>
      <c r="C3334" s="2">
        <v>3249024.4353</v>
      </c>
      <c r="D3334" s="3">
        <v>41164</v>
      </c>
      <c r="E3334" s="2">
        <v>413227.01390000002</v>
      </c>
      <c r="F3334" s="2">
        <v>456791.18229999999</v>
      </c>
      <c r="G3334" s="3">
        <v>41344</v>
      </c>
      <c r="H3334" s="2">
        <v>486188.07370000001</v>
      </c>
      <c r="I3334" s="2">
        <v>655339.68969999999</v>
      </c>
      <c r="M3334" s="3">
        <v>41221</v>
      </c>
      <c r="N3334" s="2">
        <v>1914.41</v>
      </c>
      <c r="O3334" s="2">
        <v>2112.5279</v>
      </c>
      <c r="P3334" s="3">
        <v>41198</v>
      </c>
      <c r="Q3334" s="2">
        <v>173480.28937000001</v>
      </c>
      <c r="R3334" s="2">
        <v>173480.28940000001</v>
      </c>
    </row>
    <row r="3335" spans="1:18" x14ac:dyDescent="0.3">
      <c r="A3335" s="3">
        <v>41341</v>
      </c>
      <c r="B3335" s="2">
        <v>3068200</v>
      </c>
      <c r="C3335" s="2">
        <v>3231704.0961000002</v>
      </c>
      <c r="D3335" s="3">
        <v>41163</v>
      </c>
      <c r="E3335" s="2">
        <v>411534.95481999998</v>
      </c>
      <c r="F3335" s="2">
        <v>454920.73910000001</v>
      </c>
      <c r="G3335" s="3">
        <v>41341</v>
      </c>
      <c r="H3335" s="2">
        <v>483912.04680000001</v>
      </c>
      <c r="I3335" s="2">
        <v>652204.89399999997</v>
      </c>
      <c r="M3335" s="3">
        <v>41220</v>
      </c>
      <c r="N3335" s="2">
        <v>1937.55</v>
      </c>
      <c r="O3335" s="2">
        <v>2138.0626000000002</v>
      </c>
      <c r="P3335" s="3">
        <v>41197</v>
      </c>
      <c r="Q3335" s="2">
        <v>171931.61941000001</v>
      </c>
      <c r="R3335" s="2">
        <v>171931.6194</v>
      </c>
    </row>
    <row r="3336" spans="1:18" x14ac:dyDescent="0.3">
      <c r="A3336" s="3">
        <v>41340</v>
      </c>
      <c r="B3336" s="2">
        <v>3043860</v>
      </c>
      <c r="C3336" s="2">
        <v>3206048.0554999998</v>
      </c>
      <c r="D3336" s="3">
        <v>41162</v>
      </c>
      <c r="E3336" s="2">
        <v>414363.62568</v>
      </c>
      <c r="F3336" s="2">
        <v>458047.62060000002</v>
      </c>
      <c r="G3336" s="3">
        <v>41340</v>
      </c>
      <c r="H3336" s="2">
        <v>478157.5233</v>
      </c>
      <c r="I3336" s="2">
        <v>644449.0871</v>
      </c>
      <c r="M3336" s="3">
        <v>41219</v>
      </c>
      <c r="N3336" s="2">
        <v>1928.17</v>
      </c>
      <c r="O3336" s="2">
        <v>2127.7118</v>
      </c>
      <c r="P3336" s="3">
        <v>41194</v>
      </c>
      <c r="Q3336" s="2">
        <v>172049.0001</v>
      </c>
      <c r="R3336" s="2">
        <v>172049.0001</v>
      </c>
    </row>
    <row r="3337" spans="1:18" x14ac:dyDescent="0.3">
      <c r="A3337" s="3">
        <v>41339</v>
      </c>
      <c r="B3337" s="2">
        <v>3030210</v>
      </c>
      <c r="C3337" s="2">
        <v>3191656.7105999999</v>
      </c>
      <c r="D3337" s="3">
        <v>41159</v>
      </c>
      <c r="E3337" s="2">
        <v>412569.5588</v>
      </c>
      <c r="F3337" s="2">
        <v>456058.57799999998</v>
      </c>
      <c r="G3337" s="3">
        <v>41339</v>
      </c>
      <c r="H3337" s="2">
        <v>478236.12300000002</v>
      </c>
      <c r="I3337" s="2">
        <v>644221.02980000002</v>
      </c>
      <c r="M3337" s="3">
        <v>41218</v>
      </c>
      <c r="N3337" s="2">
        <v>1908.22</v>
      </c>
      <c r="O3337" s="2">
        <v>2105.6972999999998</v>
      </c>
      <c r="P3337" s="3">
        <v>41193</v>
      </c>
      <c r="Q3337" s="2">
        <v>172503.24583</v>
      </c>
      <c r="R3337" s="2">
        <v>172503.2458</v>
      </c>
    </row>
    <row r="3338" spans="1:18" x14ac:dyDescent="0.3">
      <c r="A3338" s="3">
        <v>41338</v>
      </c>
      <c r="B3338" s="2">
        <v>3044400</v>
      </c>
      <c r="C3338" s="2">
        <v>3205978.2036000001</v>
      </c>
      <c r="D3338" s="3">
        <v>41158</v>
      </c>
      <c r="E3338" s="2">
        <v>396067.78541000001</v>
      </c>
      <c r="F3338" s="2">
        <v>437817.35019999999</v>
      </c>
      <c r="G3338" s="3">
        <v>41338</v>
      </c>
      <c r="H3338" s="2">
        <v>479035.48680000001</v>
      </c>
      <c r="I3338" s="2">
        <v>644943.1348</v>
      </c>
      <c r="M3338" s="3">
        <v>41215</v>
      </c>
      <c r="N3338" s="2">
        <v>1918.72</v>
      </c>
      <c r="O3338" s="2">
        <v>2117.2838999999999</v>
      </c>
      <c r="P3338" s="3">
        <v>41192</v>
      </c>
      <c r="Q3338" s="2">
        <v>173968.72962999999</v>
      </c>
      <c r="R3338" s="2">
        <v>173968.72959999999</v>
      </c>
    </row>
    <row r="3339" spans="1:18" x14ac:dyDescent="0.3">
      <c r="A3339" s="3">
        <v>41337</v>
      </c>
      <c r="B3339" s="2">
        <v>3014510</v>
      </c>
      <c r="C3339" s="2">
        <v>3174502.8942</v>
      </c>
      <c r="D3339" s="3">
        <v>41157</v>
      </c>
      <c r="E3339" s="2">
        <v>393659.28957000002</v>
      </c>
      <c r="F3339" s="2">
        <v>435154.97440000001</v>
      </c>
      <c r="G3339" s="3">
        <v>41337</v>
      </c>
      <c r="H3339" s="2">
        <v>477935.924</v>
      </c>
      <c r="I3339" s="2">
        <v>643462.75289999996</v>
      </c>
      <c r="M3339" s="3">
        <v>41214</v>
      </c>
      <c r="N3339" s="2">
        <v>1898.44</v>
      </c>
      <c r="O3339" s="2">
        <v>2094.9052000000001</v>
      </c>
      <c r="P3339" s="3">
        <v>41191</v>
      </c>
      <c r="Q3339" s="2">
        <v>177039.44703000001</v>
      </c>
      <c r="R3339" s="2">
        <v>177039.44699999999</v>
      </c>
    </row>
    <row r="3340" spans="1:18" x14ac:dyDescent="0.3">
      <c r="A3340" s="3">
        <v>41334</v>
      </c>
      <c r="B3340" s="2">
        <v>2985490</v>
      </c>
      <c r="C3340" s="2">
        <v>3143934.8958999999</v>
      </c>
      <c r="D3340" s="3">
        <v>41156</v>
      </c>
      <c r="E3340" s="2">
        <v>393608.39120999997</v>
      </c>
      <c r="F3340" s="2">
        <v>435098.71090000001</v>
      </c>
      <c r="G3340" s="3">
        <v>41334</v>
      </c>
      <c r="H3340" s="2">
        <v>473581.47240000003</v>
      </c>
      <c r="I3340" s="2">
        <v>637568.42539999995</v>
      </c>
      <c r="M3340" s="3">
        <v>41213</v>
      </c>
      <c r="N3340" s="2">
        <v>1912.06</v>
      </c>
      <c r="O3340" s="2">
        <v>2109.9346999999998</v>
      </c>
      <c r="P3340" s="3">
        <v>41187</v>
      </c>
      <c r="Q3340" s="2">
        <v>177640.11421</v>
      </c>
      <c r="R3340" s="2">
        <v>177640.11420000001</v>
      </c>
    </row>
    <row r="3341" spans="1:18" x14ac:dyDescent="0.3">
      <c r="A3341" s="3">
        <v>41333</v>
      </c>
      <c r="B3341" s="2">
        <v>2976760</v>
      </c>
      <c r="C3341" s="2">
        <v>3134742.781</v>
      </c>
      <c r="D3341" s="3">
        <v>41155</v>
      </c>
      <c r="E3341" s="2">
        <v>397602.25756</v>
      </c>
      <c r="F3341" s="2">
        <v>439513.57130000001</v>
      </c>
      <c r="G3341" s="3">
        <v>41333</v>
      </c>
      <c r="H3341" s="2">
        <v>474027.61700000003</v>
      </c>
      <c r="I3341" s="2">
        <v>638124.56460000004</v>
      </c>
      <c r="M3341" s="3">
        <v>41212</v>
      </c>
      <c r="N3341" s="2">
        <v>1899.58</v>
      </c>
      <c r="O3341" s="2">
        <v>2096.1631000000002</v>
      </c>
      <c r="P3341" s="3">
        <v>41186</v>
      </c>
      <c r="Q3341" s="2">
        <v>178162.39835</v>
      </c>
      <c r="R3341" s="2">
        <v>178162.3983</v>
      </c>
    </row>
    <row r="3342" spans="1:18" x14ac:dyDescent="0.3">
      <c r="A3342" s="3">
        <v>41332</v>
      </c>
      <c r="B3342" s="2">
        <v>2974020</v>
      </c>
      <c r="C3342" s="2">
        <v>3131854.6205000002</v>
      </c>
      <c r="D3342" s="3">
        <v>41152</v>
      </c>
      <c r="E3342" s="2">
        <v>393543.38075000001</v>
      </c>
      <c r="F3342" s="2">
        <v>434696.85070000001</v>
      </c>
      <c r="G3342" s="3">
        <v>41332</v>
      </c>
      <c r="H3342" s="2">
        <v>473248.59110000002</v>
      </c>
      <c r="I3342" s="2">
        <v>636887.35750000004</v>
      </c>
      <c r="M3342" s="3">
        <v>41211</v>
      </c>
      <c r="N3342" s="2">
        <v>1891.52</v>
      </c>
      <c r="O3342" s="2">
        <v>2087.2665000000002</v>
      </c>
      <c r="P3342" s="3">
        <v>41185</v>
      </c>
      <c r="Q3342" s="2">
        <v>176222.44417999999</v>
      </c>
      <c r="R3342" s="2">
        <v>176222.4442</v>
      </c>
    </row>
    <row r="3343" spans="1:18" x14ac:dyDescent="0.3">
      <c r="A3343" s="3">
        <v>41331</v>
      </c>
      <c r="B3343" s="2">
        <v>2956590</v>
      </c>
      <c r="C3343" s="2">
        <v>3113314.7445</v>
      </c>
      <c r="D3343" s="3">
        <v>41151</v>
      </c>
      <c r="E3343" s="2">
        <v>395036.00854000001</v>
      </c>
      <c r="F3343" s="2">
        <v>436345.565</v>
      </c>
      <c r="G3343" s="3">
        <v>41331</v>
      </c>
      <c r="H3343" s="2">
        <v>471155.4852</v>
      </c>
      <c r="I3343" s="2">
        <v>633239.8236</v>
      </c>
      <c r="M3343" s="3">
        <v>41208</v>
      </c>
      <c r="N3343" s="2">
        <v>1891.43</v>
      </c>
      <c r="O3343" s="2">
        <v>2087.1669999999999</v>
      </c>
      <c r="P3343" s="3">
        <v>41184</v>
      </c>
      <c r="Q3343" s="2">
        <v>178024.89013000001</v>
      </c>
      <c r="R3343" s="2">
        <v>178024.89009999999</v>
      </c>
    </row>
    <row r="3344" spans="1:18" x14ac:dyDescent="0.3">
      <c r="A3344" s="3">
        <v>41330</v>
      </c>
      <c r="B3344" s="2">
        <v>2936630</v>
      </c>
      <c r="C3344" s="2">
        <v>3092246.1173</v>
      </c>
      <c r="D3344" s="3">
        <v>41150</v>
      </c>
      <c r="E3344" s="2">
        <v>395712.17958</v>
      </c>
      <c r="F3344" s="2">
        <v>437092.44439999998</v>
      </c>
      <c r="G3344" s="3">
        <v>41330</v>
      </c>
      <c r="H3344" s="2">
        <v>467811.0575</v>
      </c>
      <c r="I3344" s="2">
        <v>628376.30960000004</v>
      </c>
      <c r="M3344" s="3">
        <v>41207</v>
      </c>
      <c r="N3344" s="2">
        <v>1924.5</v>
      </c>
      <c r="O3344" s="2">
        <v>2123.6586000000002</v>
      </c>
      <c r="P3344" s="3">
        <v>41183</v>
      </c>
      <c r="Q3344" s="2">
        <v>178420.01577999999</v>
      </c>
      <c r="R3344" s="2">
        <v>178420.01579999999</v>
      </c>
    </row>
    <row r="3345" spans="1:18" x14ac:dyDescent="0.3">
      <c r="A3345" s="3">
        <v>41327</v>
      </c>
      <c r="B3345" s="2">
        <v>2969870</v>
      </c>
      <c r="C3345" s="2">
        <v>3127251.3492000001</v>
      </c>
      <c r="D3345" s="3">
        <v>41149</v>
      </c>
      <c r="E3345" s="2">
        <v>400121.86682</v>
      </c>
      <c r="F3345" s="2">
        <v>441963.2598</v>
      </c>
      <c r="G3345" s="3">
        <v>41327</v>
      </c>
      <c r="H3345" s="2">
        <v>473795.54930000001</v>
      </c>
      <c r="I3345" s="2">
        <v>636369.17749999999</v>
      </c>
      <c r="M3345" s="3">
        <v>41206</v>
      </c>
      <c r="N3345" s="2">
        <v>1913.96</v>
      </c>
      <c r="O3345" s="2">
        <v>2112.0275999999999</v>
      </c>
      <c r="P3345" s="3">
        <v>41180</v>
      </c>
      <c r="Q3345" s="2">
        <v>180002.31763999999</v>
      </c>
      <c r="R3345" s="2">
        <v>180002.31760000001</v>
      </c>
    </row>
    <row r="3346" spans="1:18" x14ac:dyDescent="0.3">
      <c r="A3346" s="3">
        <v>41326</v>
      </c>
      <c r="B3346" s="2">
        <v>2951970</v>
      </c>
      <c r="C3346" s="2">
        <v>3108400.5255</v>
      </c>
      <c r="D3346" s="3">
        <v>41148</v>
      </c>
      <c r="E3346" s="2">
        <v>397827.98595</v>
      </c>
      <c r="F3346" s="2">
        <v>439422.84480000002</v>
      </c>
      <c r="G3346" s="3">
        <v>41326</v>
      </c>
      <c r="H3346" s="2">
        <v>471648.83639999997</v>
      </c>
      <c r="I3346" s="2">
        <v>633465.82790000003</v>
      </c>
      <c r="M3346" s="3">
        <v>41205</v>
      </c>
      <c r="N3346" s="2">
        <v>1926.81</v>
      </c>
      <c r="O3346" s="2">
        <v>2126.2073999999998</v>
      </c>
      <c r="P3346" s="3">
        <v>41179</v>
      </c>
      <c r="Q3346" s="2">
        <v>182883.74262</v>
      </c>
      <c r="R3346" s="2">
        <v>182883.7426</v>
      </c>
    </row>
    <row r="3347" spans="1:18" x14ac:dyDescent="0.3">
      <c r="A3347" s="3">
        <v>41325</v>
      </c>
      <c r="B3347" s="2">
        <v>2960480</v>
      </c>
      <c r="C3347" s="2">
        <v>3117359.5129999998</v>
      </c>
      <c r="D3347" s="3">
        <v>41145</v>
      </c>
      <c r="E3347" s="2">
        <v>406239.69202999998</v>
      </c>
      <c r="F3347" s="2">
        <v>448714.03580000001</v>
      </c>
      <c r="G3347" s="3">
        <v>41325</v>
      </c>
      <c r="H3347" s="2">
        <v>470134.10639999999</v>
      </c>
      <c r="I3347" s="2">
        <v>631369.07819999999</v>
      </c>
      <c r="M3347" s="3">
        <v>41204</v>
      </c>
      <c r="N3347" s="2">
        <v>1941.59</v>
      </c>
      <c r="O3347" s="2">
        <v>2142.5169000000001</v>
      </c>
      <c r="P3347" s="3">
        <v>41178</v>
      </c>
      <c r="Q3347" s="2">
        <v>182277.69381</v>
      </c>
      <c r="R3347" s="2">
        <v>182277.69380000001</v>
      </c>
    </row>
    <row r="3348" spans="1:18" x14ac:dyDescent="0.3">
      <c r="A3348" s="3">
        <v>41324</v>
      </c>
      <c r="B3348" s="2">
        <v>3000780</v>
      </c>
      <c r="C3348" s="2">
        <v>3159638.8113000002</v>
      </c>
      <c r="D3348" s="3">
        <v>41144</v>
      </c>
      <c r="E3348" s="2">
        <v>409967.78963000001</v>
      </c>
      <c r="F3348" s="2">
        <v>452831.92420000001</v>
      </c>
      <c r="G3348" s="3">
        <v>41324</v>
      </c>
      <c r="H3348" s="2">
        <v>473539.83649999998</v>
      </c>
      <c r="I3348" s="2">
        <v>635758.80689999997</v>
      </c>
      <c r="M3348" s="3">
        <v>41201</v>
      </c>
      <c r="N3348" s="2">
        <v>1943.84</v>
      </c>
      <c r="O3348" s="2">
        <v>2144.9998000000001</v>
      </c>
      <c r="P3348" s="3">
        <v>41177</v>
      </c>
      <c r="Q3348" s="2">
        <v>184058.52471</v>
      </c>
      <c r="R3348" s="2">
        <v>184058.52470000001</v>
      </c>
    </row>
    <row r="3349" spans="1:18" x14ac:dyDescent="0.3">
      <c r="A3349" s="3">
        <v>41320</v>
      </c>
      <c r="B3349" s="2">
        <v>2988610</v>
      </c>
      <c r="C3349" s="2">
        <v>3144749.6896000002</v>
      </c>
      <c r="D3349" s="3">
        <v>41143</v>
      </c>
      <c r="E3349" s="2">
        <v>409889.93868000002</v>
      </c>
      <c r="F3349" s="2">
        <v>452745.93359999999</v>
      </c>
      <c r="G3349" s="3">
        <v>41320</v>
      </c>
      <c r="H3349" s="2">
        <v>471045.75</v>
      </c>
      <c r="I3349" s="2">
        <v>632410.32949999999</v>
      </c>
      <c r="M3349" s="3">
        <v>41200</v>
      </c>
      <c r="N3349" s="2">
        <v>1959.12</v>
      </c>
      <c r="O3349" s="2">
        <v>2161.8598999999999</v>
      </c>
      <c r="P3349" s="3">
        <v>41176</v>
      </c>
      <c r="Q3349" s="2">
        <v>184003.94167999999</v>
      </c>
      <c r="R3349" s="2">
        <v>184003.9417</v>
      </c>
    </row>
    <row r="3350" spans="1:18" x14ac:dyDescent="0.3">
      <c r="A3350" s="3">
        <v>41319</v>
      </c>
      <c r="B3350" s="2">
        <v>3004840</v>
      </c>
      <c r="C3350" s="2">
        <v>3161652.3788000001</v>
      </c>
      <c r="D3350" s="3">
        <v>41142</v>
      </c>
      <c r="E3350" s="2">
        <v>411572.86816999997</v>
      </c>
      <c r="F3350" s="2">
        <v>454595.6202</v>
      </c>
      <c r="G3350" s="3">
        <v>41319</v>
      </c>
      <c r="H3350" s="2">
        <v>470844.2194</v>
      </c>
      <c r="I3350" s="2">
        <v>632139.76119999995</v>
      </c>
      <c r="M3350" s="3">
        <v>41199</v>
      </c>
      <c r="N3350" s="2">
        <v>1955.15</v>
      </c>
      <c r="O3350" s="2">
        <v>2157.4785999999999</v>
      </c>
      <c r="P3350" s="3">
        <v>41173</v>
      </c>
      <c r="Q3350" s="2">
        <v>183925.98501</v>
      </c>
      <c r="R3350" s="2">
        <v>183925.98499999999</v>
      </c>
    </row>
    <row r="3351" spans="1:18" x14ac:dyDescent="0.3">
      <c r="A3351" s="3">
        <v>41318</v>
      </c>
      <c r="B3351" s="2">
        <v>3014250</v>
      </c>
      <c r="C3351" s="2">
        <v>3171492.7958999998</v>
      </c>
      <c r="D3351" s="3">
        <v>41141</v>
      </c>
      <c r="E3351" s="2">
        <v>410889.58721000003</v>
      </c>
      <c r="F3351" s="2">
        <v>453837.70669999998</v>
      </c>
      <c r="G3351" s="3">
        <v>41318</v>
      </c>
      <c r="H3351" s="2">
        <v>473616.46100000001</v>
      </c>
      <c r="I3351" s="2">
        <v>635612.07539999997</v>
      </c>
      <c r="M3351" s="3">
        <v>41198</v>
      </c>
      <c r="N3351" s="2">
        <v>1941.54</v>
      </c>
      <c r="O3351" s="2">
        <v>2142.4598999999998</v>
      </c>
      <c r="P3351" s="3">
        <v>41172</v>
      </c>
      <c r="Q3351" s="2">
        <v>183537.25073</v>
      </c>
      <c r="R3351" s="2">
        <v>183537.2507</v>
      </c>
    </row>
    <row r="3352" spans="1:18" x14ac:dyDescent="0.3">
      <c r="A3352" s="3">
        <v>41317</v>
      </c>
      <c r="B3352" s="2">
        <v>3002940</v>
      </c>
      <c r="C3352" s="2">
        <v>3159519.7714999998</v>
      </c>
      <c r="D3352" s="3">
        <v>41138</v>
      </c>
      <c r="E3352" s="2">
        <v>412836.21110000001</v>
      </c>
      <c r="F3352" s="2">
        <v>455968.86430000002</v>
      </c>
      <c r="G3352" s="3">
        <v>41317</v>
      </c>
      <c r="H3352" s="2">
        <v>474036.33899999998</v>
      </c>
      <c r="I3352" s="2">
        <v>635505.33319999999</v>
      </c>
      <c r="M3352" s="3">
        <v>41197</v>
      </c>
      <c r="N3352" s="2">
        <v>1925.59</v>
      </c>
      <c r="O3352" s="2">
        <v>2124.8591000000001</v>
      </c>
      <c r="P3352" s="3">
        <v>41171</v>
      </c>
      <c r="Q3352" s="2">
        <v>185168.06774</v>
      </c>
      <c r="R3352" s="2">
        <v>185168.06770000001</v>
      </c>
    </row>
    <row r="3353" spans="1:18" x14ac:dyDescent="0.3">
      <c r="A3353" s="3">
        <v>41316</v>
      </c>
      <c r="B3353" s="2">
        <v>3038170</v>
      </c>
      <c r="C3353" s="2">
        <v>3196486.1864</v>
      </c>
      <c r="D3353" s="3">
        <v>41137</v>
      </c>
      <c r="E3353" s="2">
        <v>412912.40788000001</v>
      </c>
      <c r="F3353" s="2">
        <v>455927.19540000003</v>
      </c>
      <c r="G3353" s="3">
        <v>41316</v>
      </c>
      <c r="H3353" s="2">
        <v>476349.14939999999</v>
      </c>
      <c r="I3353" s="2">
        <v>638445.01870000002</v>
      </c>
      <c r="M3353" s="3">
        <v>41194</v>
      </c>
      <c r="N3353" s="2">
        <v>1933.26</v>
      </c>
      <c r="O3353" s="2">
        <v>2133.3229000000001</v>
      </c>
      <c r="P3353" s="3">
        <v>41170</v>
      </c>
      <c r="Q3353" s="2">
        <v>183025.77729999999</v>
      </c>
      <c r="R3353" s="2">
        <v>183025.77729999999</v>
      </c>
    </row>
    <row r="3354" spans="1:18" x14ac:dyDescent="0.3">
      <c r="A3354" s="3">
        <v>41313</v>
      </c>
      <c r="B3354" s="2">
        <v>3033960</v>
      </c>
      <c r="C3354" s="2">
        <v>3191697.6669000001</v>
      </c>
      <c r="D3354" s="3">
        <v>41136</v>
      </c>
      <c r="E3354" s="2">
        <v>414537.42522999999</v>
      </c>
      <c r="F3354" s="2">
        <v>457699.6238</v>
      </c>
      <c r="G3354" s="3">
        <v>41313</v>
      </c>
      <c r="H3354" s="2">
        <v>475345.46600000001</v>
      </c>
      <c r="I3354" s="2">
        <v>637099.79399999999</v>
      </c>
      <c r="M3354" s="3">
        <v>41193</v>
      </c>
      <c r="N3354" s="2">
        <v>1933.09</v>
      </c>
      <c r="O3354" s="2">
        <v>2133.1343999999999</v>
      </c>
      <c r="P3354" s="3">
        <v>41166</v>
      </c>
      <c r="Q3354" s="2">
        <v>184225.60337999999</v>
      </c>
      <c r="R3354" s="2">
        <v>184225.60339999999</v>
      </c>
    </row>
    <row r="3355" spans="1:18" x14ac:dyDescent="0.3">
      <c r="A3355" s="3">
        <v>41312</v>
      </c>
      <c r="B3355" s="2">
        <v>2996980</v>
      </c>
      <c r="C3355" s="2">
        <v>3152794.4950999999</v>
      </c>
      <c r="D3355" s="3">
        <v>41135</v>
      </c>
      <c r="E3355" s="2">
        <v>418877.23612000002</v>
      </c>
      <c r="F3355" s="2">
        <v>462491.30170000001</v>
      </c>
      <c r="G3355" s="3">
        <v>41312</v>
      </c>
      <c r="H3355" s="2">
        <v>472980.64</v>
      </c>
      <c r="I3355" s="2">
        <v>633930.24620000005</v>
      </c>
      <c r="M3355" s="3">
        <v>41192</v>
      </c>
      <c r="N3355" s="2">
        <v>1948.22</v>
      </c>
      <c r="O3355" s="2">
        <v>2149.8294000000001</v>
      </c>
      <c r="P3355" s="3">
        <v>41165</v>
      </c>
      <c r="Q3355" s="2">
        <v>184349.55922</v>
      </c>
      <c r="R3355" s="2">
        <v>184349.55919999999</v>
      </c>
    </row>
    <row r="3356" spans="1:18" x14ac:dyDescent="0.3">
      <c r="A3356" s="3">
        <v>41311</v>
      </c>
      <c r="B3356" s="2">
        <v>2995520</v>
      </c>
      <c r="C3356" s="2">
        <v>3148740.4988000002</v>
      </c>
      <c r="D3356" s="3">
        <v>41134</v>
      </c>
      <c r="E3356" s="2">
        <v>417457.12825000001</v>
      </c>
      <c r="F3356" s="2">
        <v>460923.33029999997</v>
      </c>
      <c r="G3356" s="3">
        <v>41311</v>
      </c>
      <c r="H3356" s="2">
        <v>472591.49440000003</v>
      </c>
      <c r="I3356" s="2">
        <v>633297.28170000005</v>
      </c>
      <c r="M3356" s="3">
        <v>41191</v>
      </c>
      <c r="N3356" s="2">
        <v>1979.04</v>
      </c>
      <c r="O3356" s="2">
        <v>2183.8384999999998</v>
      </c>
      <c r="P3356" s="3">
        <v>41164</v>
      </c>
      <c r="Q3356" s="2">
        <v>182813.30093999999</v>
      </c>
      <c r="R3356" s="2">
        <v>182813.3009</v>
      </c>
    </row>
    <row r="3357" spans="1:18" x14ac:dyDescent="0.3">
      <c r="A3357" s="3">
        <v>41310</v>
      </c>
      <c r="B3357" s="2">
        <v>2993080</v>
      </c>
      <c r="C3357" s="2">
        <v>3146051.2163</v>
      </c>
      <c r="D3357" s="3">
        <v>41131</v>
      </c>
      <c r="E3357" s="2">
        <v>426377.69634000002</v>
      </c>
      <c r="F3357" s="2">
        <v>470705.97080000001</v>
      </c>
      <c r="G3357" s="3">
        <v>41310</v>
      </c>
      <c r="H3357" s="2">
        <v>469376.89679999999</v>
      </c>
      <c r="I3357" s="2">
        <v>628821.23089999997</v>
      </c>
      <c r="M3357" s="3">
        <v>41190</v>
      </c>
      <c r="N3357" s="2">
        <v>1981.89</v>
      </c>
      <c r="O3357" s="2">
        <v>2186.9834999999998</v>
      </c>
      <c r="P3357" s="3">
        <v>41163</v>
      </c>
      <c r="Q3357" s="2">
        <v>180070.19511</v>
      </c>
      <c r="R3357" s="2">
        <v>180070.19510000001</v>
      </c>
    </row>
    <row r="3358" spans="1:18" x14ac:dyDescent="0.3">
      <c r="A3358" s="3">
        <v>41309</v>
      </c>
      <c r="B3358" s="2">
        <v>2960880</v>
      </c>
      <c r="C3358" s="2">
        <v>3110961.1869000001</v>
      </c>
      <c r="D3358" s="3">
        <v>41130</v>
      </c>
      <c r="E3358" s="2">
        <v>427120.85168000002</v>
      </c>
      <c r="F3358" s="2">
        <v>471510.9669</v>
      </c>
      <c r="G3358" s="3">
        <v>41309</v>
      </c>
      <c r="H3358" s="2">
        <v>469064.5638</v>
      </c>
      <c r="I3358" s="2">
        <v>628262.79619999998</v>
      </c>
      <c r="M3358" s="3">
        <v>41187</v>
      </c>
      <c r="N3358" s="2">
        <v>1995.17</v>
      </c>
      <c r="O3358" s="2">
        <v>2201.6343999999999</v>
      </c>
      <c r="P3358" s="3">
        <v>41162</v>
      </c>
      <c r="Q3358" s="2">
        <v>180330.86277000001</v>
      </c>
      <c r="R3358" s="2">
        <v>180330.8628</v>
      </c>
    </row>
    <row r="3359" spans="1:18" x14ac:dyDescent="0.3">
      <c r="A3359" s="3">
        <v>41306</v>
      </c>
      <c r="B3359" s="2">
        <v>3023250</v>
      </c>
      <c r="C3359" s="2">
        <v>3176430.1208000001</v>
      </c>
      <c r="D3359" s="3">
        <v>41129</v>
      </c>
      <c r="E3359" s="2">
        <v>424118.74862999999</v>
      </c>
      <c r="F3359" s="2">
        <v>468190.12099999998</v>
      </c>
      <c r="G3359" s="3">
        <v>41306</v>
      </c>
      <c r="H3359" s="2">
        <v>475512.02130000002</v>
      </c>
      <c r="I3359" s="2">
        <v>636898.48939999996</v>
      </c>
      <c r="M3359" s="3">
        <v>41186</v>
      </c>
      <c r="N3359" s="2">
        <v>1992.68</v>
      </c>
      <c r="O3359" s="2">
        <v>2198.8867</v>
      </c>
      <c r="P3359" s="3">
        <v>41159</v>
      </c>
      <c r="Q3359" s="2">
        <v>180687.22065999999</v>
      </c>
      <c r="R3359" s="2">
        <v>180687.22070000001</v>
      </c>
    </row>
    <row r="3360" spans="1:18" x14ac:dyDescent="0.3">
      <c r="A3360" s="3">
        <v>41305</v>
      </c>
      <c r="B3360" s="2">
        <v>2972070</v>
      </c>
      <c r="C3360" s="2">
        <v>3122659.6005000002</v>
      </c>
      <c r="D3360" s="3">
        <v>41128</v>
      </c>
      <c r="E3360" s="2">
        <v>423103.29603000003</v>
      </c>
      <c r="F3360" s="2">
        <v>466970.93420000002</v>
      </c>
      <c r="G3360" s="3">
        <v>41305</v>
      </c>
      <c r="H3360" s="2">
        <v>469421.72580000001</v>
      </c>
      <c r="I3360" s="2">
        <v>628699.06689999998</v>
      </c>
      <c r="M3360" s="3">
        <v>41184</v>
      </c>
      <c r="N3360" s="2">
        <v>1996.03</v>
      </c>
      <c r="O3360" s="2">
        <v>2202.5834</v>
      </c>
      <c r="P3360" s="3">
        <v>41158</v>
      </c>
      <c r="Q3360" s="2">
        <v>175622.80682</v>
      </c>
      <c r="R3360" s="2">
        <v>175622.80679999999</v>
      </c>
    </row>
    <row r="3361" spans="1:18" x14ac:dyDescent="0.3">
      <c r="A3361" s="3">
        <v>41304</v>
      </c>
      <c r="B3361" s="2">
        <v>2976760</v>
      </c>
      <c r="C3361" s="2">
        <v>3127588.5186000001</v>
      </c>
      <c r="D3361" s="3">
        <v>41127</v>
      </c>
      <c r="E3361" s="2">
        <v>422274.58909999998</v>
      </c>
      <c r="F3361" s="2">
        <v>466056.3064</v>
      </c>
      <c r="G3361" s="3">
        <v>41304</v>
      </c>
      <c r="H3361" s="2">
        <v>468006.01360000001</v>
      </c>
      <c r="I3361" s="2">
        <v>626767.89229999995</v>
      </c>
      <c r="M3361" s="3">
        <v>41180</v>
      </c>
      <c r="N3361" s="2">
        <v>1996.21</v>
      </c>
      <c r="O3361" s="2">
        <v>2202.7820000000002</v>
      </c>
      <c r="P3361" s="3">
        <v>41157</v>
      </c>
      <c r="Q3361" s="2">
        <v>177422.62075</v>
      </c>
      <c r="R3361" s="2">
        <v>177422.6207</v>
      </c>
    </row>
    <row r="3362" spans="1:18" x14ac:dyDescent="0.3">
      <c r="A3362" s="3">
        <v>41303</v>
      </c>
      <c r="B3362" s="2">
        <v>2972120</v>
      </c>
      <c r="C3362" s="2">
        <v>3122681.0929999999</v>
      </c>
      <c r="D3362" s="3">
        <v>41124</v>
      </c>
      <c r="E3362" s="2">
        <v>419080.99320000003</v>
      </c>
      <c r="F3362" s="2">
        <v>462513.22830000002</v>
      </c>
      <c r="G3362" s="3">
        <v>41303</v>
      </c>
      <c r="H3362" s="2">
        <v>468267.25799999997</v>
      </c>
      <c r="I3362" s="2">
        <v>626969.45669999998</v>
      </c>
      <c r="M3362" s="3">
        <v>41179</v>
      </c>
      <c r="N3362" s="2">
        <v>1988.7</v>
      </c>
      <c r="O3362" s="2">
        <v>2194.4944999999998</v>
      </c>
      <c r="P3362" s="3">
        <v>41156</v>
      </c>
      <c r="Q3362" s="2">
        <v>178816.26027</v>
      </c>
      <c r="R3362" s="2">
        <v>178816.26029999999</v>
      </c>
    </row>
    <row r="3363" spans="1:18" x14ac:dyDescent="0.3">
      <c r="A3363" s="3">
        <v>41302</v>
      </c>
      <c r="B3363" s="2">
        <v>2995070</v>
      </c>
      <c r="C3363" s="2">
        <v>3146555.6096999999</v>
      </c>
      <c r="D3363" s="3">
        <v>41123</v>
      </c>
      <c r="E3363" s="2">
        <v>415098.28065999999</v>
      </c>
      <c r="F3363" s="2">
        <v>458010.89779999998</v>
      </c>
      <c r="G3363" s="3">
        <v>41302</v>
      </c>
      <c r="H3363" s="2">
        <v>469535.15159999998</v>
      </c>
      <c r="I3363" s="2">
        <v>628555.96710000001</v>
      </c>
      <c r="M3363" s="3">
        <v>41178</v>
      </c>
      <c r="N3363" s="2">
        <v>1980.44</v>
      </c>
      <c r="O3363" s="2">
        <v>2185.3721999999998</v>
      </c>
      <c r="P3363" s="3">
        <v>41155</v>
      </c>
      <c r="Q3363" s="2">
        <v>178958.42099000001</v>
      </c>
      <c r="R3363" s="2">
        <v>178958.421</v>
      </c>
    </row>
    <row r="3364" spans="1:18" x14ac:dyDescent="0.3">
      <c r="A3364" s="3">
        <v>41299</v>
      </c>
      <c r="B3364" s="2">
        <v>2957120</v>
      </c>
      <c r="C3364" s="2">
        <v>3106688.0630000001</v>
      </c>
      <c r="D3364" s="3">
        <v>41122</v>
      </c>
      <c r="E3364" s="2">
        <v>417358.18273</v>
      </c>
      <c r="F3364" s="2">
        <v>460178.13250000001</v>
      </c>
      <c r="G3364" s="3">
        <v>41299</v>
      </c>
      <c r="H3364" s="2">
        <v>464876.42190000002</v>
      </c>
      <c r="I3364" s="2">
        <v>622319.43220000004</v>
      </c>
      <c r="M3364" s="3">
        <v>41177</v>
      </c>
      <c r="N3364" s="2">
        <v>1991.41</v>
      </c>
      <c r="O3364" s="2">
        <v>2197.4766</v>
      </c>
      <c r="P3364" s="3">
        <v>41152</v>
      </c>
      <c r="Q3364" s="2">
        <v>180302.06588000001</v>
      </c>
      <c r="R3364" s="2">
        <v>180302.06589999999</v>
      </c>
    </row>
    <row r="3365" spans="1:18" x14ac:dyDescent="0.3">
      <c r="A3365" s="3">
        <v>41298</v>
      </c>
      <c r="B3365" s="2">
        <v>2912160</v>
      </c>
      <c r="C3365" s="2">
        <v>3059458.1017</v>
      </c>
      <c r="D3365" s="3">
        <v>41121</v>
      </c>
      <c r="E3365" s="2">
        <v>414289.07957</v>
      </c>
      <c r="F3365" s="2">
        <v>456794.14669999998</v>
      </c>
      <c r="G3365" s="3">
        <v>41298</v>
      </c>
      <c r="H3365" s="2">
        <v>458338.299</v>
      </c>
      <c r="I3365" s="2">
        <v>613566.99670000002</v>
      </c>
      <c r="M3365" s="3">
        <v>41176</v>
      </c>
      <c r="N3365" s="2">
        <v>2003.44</v>
      </c>
      <c r="O3365" s="2">
        <v>2210.7510000000002</v>
      </c>
      <c r="P3365" s="3">
        <v>41151</v>
      </c>
      <c r="Q3365" s="2">
        <v>182862.11768</v>
      </c>
      <c r="R3365" s="2">
        <v>182862.1177</v>
      </c>
    </row>
    <row r="3366" spans="1:18" x14ac:dyDescent="0.3">
      <c r="A3366" s="3">
        <v>41297</v>
      </c>
      <c r="B3366" s="2">
        <v>2947120</v>
      </c>
      <c r="C3366" s="2">
        <v>3096187.4901000001</v>
      </c>
      <c r="D3366" s="3">
        <v>41120</v>
      </c>
      <c r="E3366" s="2">
        <v>416164.02818999998</v>
      </c>
      <c r="F3366" s="2">
        <v>458861.46059999999</v>
      </c>
      <c r="G3366" s="3">
        <v>41297</v>
      </c>
      <c r="H3366" s="2">
        <v>455837.32079999999</v>
      </c>
      <c r="I3366" s="2">
        <v>610218.99430000002</v>
      </c>
      <c r="M3366" s="3">
        <v>41173</v>
      </c>
      <c r="N3366" s="2">
        <v>2002.37</v>
      </c>
      <c r="O3366" s="2">
        <v>2209.5702999999999</v>
      </c>
      <c r="P3366" s="3">
        <v>41150</v>
      </c>
      <c r="Q3366" s="2">
        <v>184257.09486000001</v>
      </c>
      <c r="R3366" s="2">
        <v>184257.0949</v>
      </c>
    </row>
    <row r="3367" spans="1:18" x14ac:dyDescent="0.3">
      <c r="A3367" s="3">
        <v>41296</v>
      </c>
      <c r="B3367" s="2">
        <v>2920180</v>
      </c>
      <c r="C3367" s="2">
        <v>3067884.2993000001</v>
      </c>
      <c r="D3367" s="3">
        <v>41117</v>
      </c>
      <c r="E3367" s="2">
        <v>418990.38608999999</v>
      </c>
      <c r="F3367" s="2">
        <v>461923.01740000001</v>
      </c>
      <c r="G3367" s="3">
        <v>41296</v>
      </c>
      <c r="H3367" s="2">
        <v>456468.54719999997</v>
      </c>
      <c r="I3367" s="2">
        <v>610925.26650000003</v>
      </c>
      <c r="M3367" s="3">
        <v>41172</v>
      </c>
      <c r="N3367" s="2">
        <v>1990.33</v>
      </c>
      <c r="O3367" s="2">
        <v>2196.2840999999999</v>
      </c>
      <c r="P3367" s="3">
        <v>41149</v>
      </c>
      <c r="Q3367" s="2">
        <v>184081.00192000001</v>
      </c>
      <c r="R3367" s="2">
        <v>184081.0019</v>
      </c>
    </row>
    <row r="3368" spans="1:18" x14ac:dyDescent="0.3">
      <c r="A3368" s="3">
        <v>41292</v>
      </c>
      <c r="B3368" s="2">
        <v>2903060</v>
      </c>
      <c r="C3368" s="2">
        <v>3049895.0424000002</v>
      </c>
      <c r="D3368" s="3">
        <v>41116</v>
      </c>
      <c r="E3368" s="2">
        <v>421294.88561</v>
      </c>
      <c r="F3368" s="2">
        <v>464441.91489999997</v>
      </c>
      <c r="G3368" s="3">
        <v>41292</v>
      </c>
      <c r="H3368" s="2">
        <v>450437.78639999998</v>
      </c>
      <c r="I3368" s="2">
        <v>602853.85789999994</v>
      </c>
      <c r="M3368" s="3">
        <v>41171</v>
      </c>
      <c r="N3368" s="2">
        <v>2007.88</v>
      </c>
      <c r="O3368" s="2">
        <v>2215.6493999999998</v>
      </c>
      <c r="P3368" s="3">
        <v>41148</v>
      </c>
      <c r="Q3368" s="2">
        <v>184541.49046</v>
      </c>
      <c r="R3368" s="2">
        <v>184541.49050000001</v>
      </c>
    </row>
    <row r="3369" spans="1:18" x14ac:dyDescent="0.3">
      <c r="A3369" s="3">
        <v>41291</v>
      </c>
      <c r="B3369" s="2">
        <v>2904830</v>
      </c>
      <c r="C3369" s="2">
        <v>3051757.86</v>
      </c>
      <c r="D3369" s="3">
        <v>41115</v>
      </c>
      <c r="E3369" s="2">
        <v>424819.37235999998</v>
      </c>
      <c r="F3369" s="2">
        <v>468318.3383</v>
      </c>
      <c r="G3369" s="3">
        <v>41291</v>
      </c>
      <c r="H3369" s="2">
        <v>448157.842</v>
      </c>
      <c r="I3369" s="2">
        <v>599724.92440000002</v>
      </c>
      <c r="M3369" s="3">
        <v>41170</v>
      </c>
      <c r="N3369" s="2">
        <v>2004.96</v>
      </c>
      <c r="O3369" s="2">
        <v>2212.4270000000001</v>
      </c>
      <c r="P3369" s="3">
        <v>41145</v>
      </c>
      <c r="Q3369" s="2">
        <v>184218.84748999999</v>
      </c>
      <c r="R3369" s="2">
        <v>184218.8475</v>
      </c>
    </row>
    <row r="3370" spans="1:18" x14ac:dyDescent="0.3">
      <c r="A3370" s="3">
        <v>41290</v>
      </c>
      <c r="B3370" s="2">
        <v>2894300</v>
      </c>
      <c r="C3370" s="2">
        <v>3040688.9813000001</v>
      </c>
      <c r="D3370" s="3">
        <v>41114</v>
      </c>
      <c r="E3370" s="2">
        <v>427447.91727999999</v>
      </c>
      <c r="F3370" s="2">
        <v>471200.56969999999</v>
      </c>
      <c r="G3370" s="3">
        <v>41290</v>
      </c>
      <c r="H3370" s="2">
        <v>444782.17099999997</v>
      </c>
      <c r="I3370" s="2">
        <v>595207.60080000001</v>
      </c>
      <c r="M3370" s="3">
        <v>41169</v>
      </c>
      <c r="N3370" s="2">
        <v>2002.35</v>
      </c>
      <c r="O3370" s="2">
        <v>2209.5468999999998</v>
      </c>
      <c r="P3370" s="3">
        <v>41144</v>
      </c>
      <c r="Q3370" s="2">
        <v>186354.68651</v>
      </c>
      <c r="R3370" s="2">
        <v>186354.68650000001</v>
      </c>
    </row>
    <row r="3371" spans="1:18" x14ac:dyDescent="0.3">
      <c r="A3371" s="3">
        <v>41289</v>
      </c>
      <c r="B3371" s="2">
        <v>2880780</v>
      </c>
      <c r="C3371" s="2">
        <v>3026452.1767000002</v>
      </c>
      <c r="D3371" s="3">
        <v>41113</v>
      </c>
      <c r="E3371" s="2">
        <v>426049.38774999999</v>
      </c>
      <c r="F3371" s="2">
        <v>469658.8897</v>
      </c>
      <c r="G3371" s="3">
        <v>41289</v>
      </c>
      <c r="H3371" s="2">
        <v>446507.79749999999</v>
      </c>
      <c r="I3371" s="2">
        <v>597501.82949999999</v>
      </c>
      <c r="M3371" s="3">
        <v>41166</v>
      </c>
      <c r="N3371" s="2">
        <v>2007.58</v>
      </c>
      <c r="O3371" s="2">
        <v>2215.3179</v>
      </c>
      <c r="P3371" s="3">
        <v>41143</v>
      </c>
      <c r="Q3371" s="2">
        <v>184233.63657</v>
      </c>
      <c r="R3371" s="2">
        <v>184233.6366</v>
      </c>
    </row>
    <row r="3372" spans="1:18" x14ac:dyDescent="0.3">
      <c r="A3372" s="3">
        <v>41288</v>
      </c>
      <c r="B3372" s="2">
        <v>2891340</v>
      </c>
      <c r="C3372" s="2">
        <v>3037543.3051999998</v>
      </c>
      <c r="D3372" s="3">
        <v>41110</v>
      </c>
      <c r="E3372" s="2">
        <v>429776.01704000001</v>
      </c>
      <c r="F3372" s="2">
        <v>473762.5428</v>
      </c>
      <c r="G3372" s="3">
        <v>41288</v>
      </c>
      <c r="H3372" s="2">
        <v>445045.8101</v>
      </c>
      <c r="I3372" s="2">
        <v>595545.44680000003</v>
      </c>
      <c r="M3372" s="3">
        <v>41165</v>
      </c>
      <c r="N3372" s="2">
        <v>1950.69</v>
      </c>
      <c r="O3372" s="2">
        <v>2152.5401999999999</v>
      </c>
      <c r="P3372" s="3">
        <v>41142</v>
      </c>
      <c r="Q3372" s="2">
        <v>183768.96734999999</v>
      </c>
      <c r="R3372" s="2">
        <v>183768.96729999999</v>
      </c>
    </row>
    <row r="3373" spans="1:18" x14ac:dyDescent="0.3">
      <c r="A3373" s="3">
        <v>41285</v>
      </c>
      <c r="B3373" s="2">
        <v>2903070</v>
      </c>
      <c r="C3373" s="2">
        <v>3049870.0260000001</v>
      </c>
      <c r="D3373" s="3">
        <v>41109</v>
      </c>
      <c r="E3373" s="2">
        <v>432928.22661999997</v>
      </c>
      <c r="F3373" s="2">
        <v>477194.07620000001</v>
      </c>
      <c r="G3373" s="3">
        <v>41285</v>
      </c>
      <c r="H3373" s="2">
        <v>444207.89159999997</v>
      </c>
      <c r="I3373" s="2">
        <v>594424.17220000003</v>
      </c>
      <c r="M3373" s="3">
        <v>41164</v>
      </c>
      <c r="N3373" s="2">
        <v>1950.03</v>
      </c>
      <c r="O3373" s="2">
        <v>2151.8116</v>
      </c>
      <c r="P3373" s="3">
        <v>41141</v>
      </c>
      <c r="Q3373" s="2">
        <v>184697.3872</v>
      </c>
      <c r="R3373" s="2">
        <v>184697.3872</v>
      </c>
    </row>
    <row r="3374" spans="1:18" x14ac:dyDescent="0.3">
      <c r="A3374" s="3">
        <v>41284</v>
      </c>
      <c r="B3374" s="2">
        <v>2905400</v>
      </c>
      <c r="C3374" s="2">
        <v>3052318.9939000001</v>
      </c>
      <c r="D3374" s="3">
        <v>41108</v>
      </c>
      <c r="E3374" s="2">
        <v>432587.61901999998</v>
      </c>
      <c r="F3374" s="2">
        <v>476532.82630000002</v>
      </c>
      <c r="G3374" s="3">
        <v>41284</v>
      </c>
      <c r="H3374" s="2">
        <v>445860.8</v>
      </c>
      <c r="I3374" s="2">
        <v>596636.03899999999</v>
      </c>
      <c r="M3374" s="3">
        <v>41163</v>
      </c>
      <c r="N3374" s="2">
        <v>1920</v>
      </c>
      <c r="O3374" s="2">
        <v>2118.6738999999998</v>
      </c>
      <c r="P3374" s="3">
        <v>41138</v>
      </c>
      <c r="Q3374" s="2">
        <v>184130.01303</v>
      </c>
      <c r="R3374" s="2">
        <v>184130.01300000001</v>
      </c>
    </row>
    <row r="3375" spans="1:18" x14ac:dyDescent="0.3">
      <c r="A3375" s="3">
        <v>41283</v>
      </c>
      <c r="B3375" s="2">
        <v>2893520</v>
      </c>
      <c r="C3375" s="2">
        <v>3039834.8572999998</v>
      </c>
      <c r="D3375" s="3">
        <v>41107</v>
      </c>
      <c r="E3375" s="2">
        <v>433523.71915000002</v>
      </c>
      <c r="F3375" s="2">
        <v>477504.6078</v>
      </c>
      <c r="G3375" s="3">
        <v>41283</v>
      </c>
      <c r="H3375" s="2">
        <v>444733.98440000002</v>
      </c>
      <c r="I3375" s="2">
        <v>595054.96920000005</v>
      </c>
      <c r="M3375" s="3">
        <v>41162</v>
      </c>
      <c r="N3375" s="2">
        <v>1924.7</v>
      </c>
      <c r="O3375" s="2">
        <v>2123.8595</v>
      </c>
      <c r="P3375" s="3">
        <v>41137</v>
      </c>
      <c r="Q3375" s="2">
        <v>183102.12099</v>
      </c>
      <c r="R3375" s="2">
        <v>183102.12100000001</v>
      </c>
    </row>
    <row r="3376" spans="1:18" x14ac:dyDescent="0.3">
      <c r="A3376" s="3">
        <v>41282</v>
      </c>
      <c r="B3376" s="2">
        <v>2892830</v>
      </c>
      <c r="C3376" s="2">
        <v>3039108.3191999998</v>
      </c>
      <c r="D3376" s="3">
        <v>41106</v>
      </c>
      <c r="E3376" s="2">
        <v>431276.77555000002</v>
      </c>
      <c r="F3376" s="2">
        <v>474963.1</v>
      </c>
      <c r="G3376" s="3">
        <v>41282</v>
      </c>
      <c r="H3376" s="2">
        <v>444843.20280000003</v>
      </c>
      <c r="I3376" s="2">
        <v>595201.10360000003</v>
      </c>
      <c r="M3376" s="3">
        <v>41159</v>
      </c>
      <c r="N3376" s="2">
        <v>1929.58</v>
      </c>
      <c r="O3376" s="2">
        <v>2129.2444999999998</v>
      </c>
      <c r="P3376" s="3">
        <v>41136</v>
      </c>
      <c r="Q3376" s="2">
        <v>180113.32457999999</v>
      </c>
      <c r="R3376" s="2">
        <v>180113.32459999999</v>
      </c>
    </row>
    <row r="3377" spans="1:18" x14ac:dyDescent="0.3">
      <c r="A3377" s="3">
        <v>41281</v>
      </c>
      <c r="B3377" s="2">
        <v>2896440</v>
      </c>
      <c r="C3377" s="2">
        <v>3042859.7228000001</v>
      </c>
      <c r="D3377" s="3">
        <v>41103</v>
      </c>
      <c r="E3377" s="2">
        <v>440442.28162000002</v>
      </c>
      <c r="F3377" s="2">
        <v>484916.69790000003</v>
      </c>
      <c r="G3377" s="3">
        <v>41281</v>
      </c>
      <c r="H3377" s="2">
        <v>446775.67619999999</v>
      </c>
      <c r="I3377" s="2">
        <v>597538.98259999999</v>
      </c>
      <c r="M3377" s="3">
        <v>41158</v>
      </c>
      <c r="N3377" s="2">
        <v>1881.24</v>
      </c>
      <c r="O3377" s="2">
        <v>2075.9025000000001</v>
      </c>
      <c r="P3377" s="3">
        <v>41135</v>
      </c>
      <c r="Q3377" s="2">
        <v>180473.34323</v>
      </c>
      <c r="R3377" s="2">
        <v>180473.3432</v>
      </c>
    </row>
    <row r="3378" spans="1:18" x14ac:dyDescent="0.3">
      <c r="A3378" s="3">
        <v>41278</v>
      </c>
      <c r="B3378" s="2">
        <v>2895640</v>
      </c>
      <c r="C3378" s="2">
        <v>3042018.6518000001</v>
      </c>
      <c r="D3378" s="3">
        <v>41102</v>
      </c>
      <c r="E3378" s="2">
        <v>443193.91512000002</v>
      </c>
      <c r="F3378" s="2">
        <v>487845.59389999998</v>
      </c>
      <c r="G3378" s="3">
        <v>41278</v>
      </c>
      <c r="H3378" s="2">
        <v>449604.74459999998</v>
      </c>
      <c r="I3378" s="2">
        <v>601322.71290000004</v>
      </c>
      <c r="M3378" s="3">
        <v>41157</v>
      </c>
      <c r="N3378" s="2">
        <v>1874.03</v>
      </c>
      <c r="O3378" s="2">
        <v>2067.9463999999998</v>
      </c>
      <c r="P3378" s="3">
        <v>41134</v>
      </c>
      <c r="Q3378" s="2">
        <v>180462.51105</v>
      </c>
      <c r="R3378" s="2">
        <v>180462.511</v>
      </c>
    </row>
    <row r="3379" spans="1:18" x14ac:dyDescent="0.3">
      <c r="A3379" s="3">
        <v>41277</v>
      </c>
      <c r="B3379" s="2">
        <v>2904500</v>
      </c>
      <c r="C3379" s="2">
        <v>3051322.3443999998</v>
      </c>
      <c r="D3379" s="3">
        <v>41101</v>
      </c>
      <c r="E3379" s="2">
        <v>434491.05170000001</v>
      </c>
      <c r="F3379" s="2">
        <v>478174.57040000003</v>
      </c>
      <c r="G3379" s="3">
        <v>41277</v>
      </c>
      <c r="H3379" s="2">
        <v>447316.60159999999</v>
      </c>
      <c r="I3379" s="2">
        <v>598262.44189999998</v>
      </c>
      <c r="M3379" s="3">
        <v>41156</v>
      </c>
      <c r="N3379" s="2">
        <v>1907.13</v>
      </c>
      <c r="O3379" s="2">
        <v>2104.4715000000001</v>
      </c>
      <c r="P3379" s="3">
        <v>41131</v>
      </c>
      <c r="Q3379" s="2">
        <v>180905.43392000001</v>
      </c>
      <c r="R3379" s="2">
        <v>180905.4339</v>
      </c>
    </row>
    <row r="3380" spans="1:18" x14ac:dyDescent="0.3">
      <c r="A3380" s="3">
        <v>41276</v>
      </c>
      <c r="B3380" s="2">
        <v>2918070</v>
      </c>
      <c r="C3380" s="2">
        <v>3065582.6705999998</v>
      </c>
      <c r="D3380" s="3">
        <v>41100</v>
      </c>
      <c r="E3380" s="2">
        <v>431492.27078999998</v>
      </c>
      <c r="F3380" s="2">
        <v>474763.00380000001</v>
      </c>
      <c r="G3380" s="3">
        <v>41276</v>
      </c>
      <c r="H3380" s="2">
        <v>447080.95919999998</v>
      </c>
      <c r="I3380" s="2">
        <v>597947.28260000004</v>
      </c>
      <c r="M3380" s="3">
        <v>41155</v>
      </c>
      <c r="N3380" s="2">
        <v>1912.71</v>
      </c>
      <c r="O3380" s="2">
        <v>2110.6289000000002</v>
      </c>
      <c r="P3380" s="3">
        <v>41130</v>
      </c>
      <c r="Q3380" s="2">
        <v>181007.30222000001</v>
      </c>
      <c r="R3380" s="2">
        <v>181007.30220000001</v>
      </c>
    </row>
    <row r="3381" spans="1:18" x14ac:dyDescent="0.3">
      <c r="A3381" s="3">
        <v>41274</v>
      </c>
      <c r="B3381" s="2">
        <v>2830570</v>
      </c>
      <c r="C3381" s="2">
        <v>2973650.7689999999</v>
      </c>
      <c r="D3381" s="3">
        <v>41099</v>
      </c>
      <c r="E3381" s="2">
        <v>433379.75134000002</v>
      </c>
      <c r="F3381" s="2">
        <v>476776.43430000002</v>
      </c>
      <c r="G3381" s="3">
        <v>41274</v>
      </c>
      <c r="H3381" s="2">
        <v>438009.7</v>
      </c>
      <c r="I3381" s="2">
        <v>585707.72039999999</v>
      </c>
      <c r="M3381" s="3">
        <v>41152</v>
      </c>
      <c r="N3381" s="2">
        <v>1905.12</v>
      </c>
      <c r="O3381" s="2">
        <v>2102.2534999999998</v>
      </c>
      <c r="P3381" s="3">
        <v>41129</v>
      </c>
      <c r="Q3381" s="2">
        <v>180019.60341000001</v>
      </c>
      <c r="R3381" s="2">
        <v>180019.60339999999</v>
      </c>
    </row>
    <row r="3382" spans="1:18" x14ac:dyDescent="0.3">
      <c r="A3382" s="3">
        <v>41271</v>
      </c>
      <c r="B3382" s="2">
        <v>2781640</v>
      </c>
      <c r="C3382" s="2">
        <v>2922248.7083999999</v>
      </c>
      <c r="D3382" s="3">
        <v>41096</v>
      </c>
      <c r="E3382" s="2">
        <v>443321.06926999998</v>
      </c>
      <c r="F3382" s="2">
        <v>487560.6874</v>
      </c>
      <c r="G3382" s="3">
        <v>41271</v>
      </c>
      <c r="H3382" s="2">
        <v>433239.46500000003</v>
      </c>
      <c r="I3382" s="2">
        <v>579328.9497</v>
      </c>
      <c r="M3382" s="3">
        <v>41151</v>
      </c>
      <c r="N3382" s="2">
        <v>1906.38</v>
      </c>
      <c r="O3382" s="2">
        <v>2103.6435000000001</v>
      </c>
      <c r="P3382" s="3">
        <v>41128</v>
      </c>
      <c r="Q3382" s="2">
        <v>177665.18471</v>
      </c>
      <c r="R3382" s="2">
        <v>177665.18470000001</v>
      </c>
    </row>
    <row r="3383" spans="1:18" x14ac:dyDescent="0.3">
      <c r="A3383" s="3">
        <v>41270</v>
      </c>
      <c r="B3383" s="2">
        <v>2824140</v>
      </c>
      <c r="C3383" s="2">
        <v>2966426.4005</v>
      </c>
      <c r="D3383" s="3">
        <v>41095</v>
      </c>
      <c r="E3383" s="2">
        <v>433903.43365999998</v>
      </c>
      <c r="F3383" s="2">
        <v>476973.64789999998</v>
      </c>
      <c r="G3383" s="3">
        <v>41270</v>
      </c>
      <c r="H3383" s="2">
        <v>439441.68780000001</v>
      </c>
      <c r="I3383" s="2">
        <v>587594.74269999994</v>
      </c>
      <c r="M3383" s="3">
        <v>41150</v>
      </c>
      <c r="N3383" s="2">
        <v>1928.54</v>
      </c>
      <c r="O3383" s="2">
        <v>2128.0965000000001</v>
      </c>
      <c r="P3383" s="3">
        <v>41127</v>
      </c>
      <c r="Q3383" s="2">
        <v>177382.72696</v>
      </c>
      <c r="R3383" s="2">
        <v>177382.72700000001</v>
      </c>
    </row>
    <row r="3384" spans="1:18" x14ac:dyDescent="0.3">
      <c r="A3384" s="3">
        <v>41269</v>
      </c>
      <c r="B3384" s="2">
        <v>2830910</v>
      </c>
      <c r="C3384" s="2">
        <v>2973308.8015000001</v>
      </c>
      <c r="D3384" s="3">
        <v>41094</v>
      </c>
      <c r="E3384" s="2">
        <v>441317.79940999998</v>
      </c>
      <c r="F3384" s="2">
        <v>484727.25630000001</v>
      </c>
      <c r="G3384" s="3">
        <v>41269</v>
      </c>
      <c r="H3384" s="2">
        <v>440773.4106</v>
      </c>
      <c r="I3384" s="2">
        <v>589255.57700000005</v>
      </c>
      <c r="M3384" s="3">
        <v>41149</v>
      </c>
      <c r="N3384" s="2">
        <v>1916.33</v>
      </c>
      <c r="O3384" s="2">
        <v>2114.6230999999998</v>
      </c>
      <c r="P3384" s="3">
        <v>41124</v>
      </c>
      <c r="Q3384" s="2">
        <v>173932.76143000001</v>
      </c>
      <c r="R3384" s="2">
        <v>173932.76139999999</v>
      </c>
    </row>
    <row r="3385" spans="1:18" x14ac:dyDescent="0.3">
      <c r="A3385" s="3">
        <v>41267</v>
      </c>
      <c r="B3385" s="2">
        <v>2853940</v>
      </c>
      <c r="C3385" s="2">
        <v>2997494.3947999999</v>
      </c>
      <c r="D3385" s="3">
        <v>41093</v>
      </c>
      <c r="E3385" s="2">
        <v>441056.18570999999</v>
      </c>
      <c r="F3385" s="2">
        <v>484392.34330000001</v>
      </c>
      <c r="G3385" s="3">
        <v>41267</v>
      </c>
      <c r="H3385" s="2">
        <v>443330.73</v>
      </c>
      <c r="I3385" s="2">
        <v>592600.60320000001</v>
      </c>
      <c r="M3385" s="3">
        <v>41148</v>
      </c>
      <c r="N3385" s="2">
        <v>1917.87</v>
      </c>
      <c r="O3385" s="2">
        <v>2116.3224</v>
      </c>
      <c r="P3385" s="3">
        <v>41123</v>
      </c>
      <c r="Q3385" s="2">
        <v>176323.25743</v>
      </c>
      <c r="R3385" s="2">
        <v>176323.2574</v>
      </c>
    </row>
    <row r="3386" spans="1:18" x14ac:dyDescent="0.3">
      <c r="A3386" s="3">
        <v>41264</v>
      </c>
      <c r="B3386" s="2">
        <v>2865460</v>
      </c>
      <c r="C3386" s="2">
        <v>3009586.6921999999</v>
      </c>
      <c r="D3386" s="3">
        <v>41092</v>
      </c>
      <c r="E3386" s="2">
        <v>444392.76179000002</v>
      </c>
      <c r="F3386" s="2">
        <v>488030.86869999999</v>
      </c>
      <c r="G3386" s="3">
        <v>41264</v>
      </c>
      <c r="H3386" s="2">
        <v>445818.603</v>
      </c>
      <c r="I3386" s="2">
        <v>595926.14540000004</v>
      </c>
      <c r="M3386" s="3">
        <v>41145</v>
      </c>
      <c r="N3386" s="2">
        <v>1919.81</v>
      </c>
      <c r="O3386" s="2">
        <v>2118.4627</v>
      </c>
      <c r="P3386" s="3">
        <v>41122</v>
      </c>
      <c r="Q3386" s="2">
        <v>175395.00336999999</v>
      </c>
      <c r="R3386" s="2">
        <v>175395.00339999999</v>
      </c>
    </row>
    <row r="3387" spans="1:18" x14ac:dyDescent="0.3">
      <c r="A3387" s="3">
        <v>41263</v>
      </c>
      <c r="B3387" s="2">
        <v>2894490</v>
      </c>
      <c r="C3387" s="2">
        <v>3040080.855</v>
      </c>
      <c r="D3387" s="3">
        <v>41089</v>
      </c>
      <c r="E3387" s="2">
        <v>442498.29784999997</v>
      </c>
      <c r="F3387" s="2">
        <v>485801.80530000001</v>
      </c>
      <c r="G3387" s="3">
        <v>41263</v>
      </c>
      <c r="H3387" s="2">
        <v>449182.8</v>
      </c>
      <c r="I3387" s="2">
        <v>600331.36699999997</v>
      </c>
      <c r="M3387" s="3">
        <v>41144</v>
      </c>
      <c r="N3387" s="2">
        <v>1942.54</v>
      </c>
      <c r="O3387" s="2">
        <v>2143.5441000000001</v>
      </c>
      <c r="P3387" s="3">
        <v>41121</v>
      </c>
      <c r="Q3387" s="2">
        <v>177092.9903</v>
      </c>
      <c r="R3387" s="2">
        <v>177092.9903</v>
      </c>
    </row>
    <row r="3388" spans="1:18" x14ac:dyDescent="0.3">
      <c r="A3388" s="3">
        <v>41262</v>
      </c>
      <c r="B3388" s="2">
        <v>2885040</v>
      </c>
      <c r="C3388" s="2">
        <v>3030151.6540000001</v>
      </c>
      <c r="D3388" s="3">
        <v>41088</v>
      </c>
      <c r="E3388" s="2">
        <v>441376.31582999998</v>
      </c>
      <c r="F3388" s="2">
        <v>484547.69160000002</v>
      </c>
      <c r="G3388" s="3">
        <v>41262</v>
      </c>
      <c r="H3388" s="2">
        <v>445965.59669999999</v>
      </c>
      <c r="I3388" s="2">
        <v>596006.63150000002</v>
      </c>
      <c r="M3388" s="3">
        <v>41143</v>
      </c>
      <c r="N3388" s="2">
        <v>1935.19</v>
      </c>
      <c r="O3388" s="2">
        <v>2135.4331000000002</v>
      </c>
      <c r="P3388" s="3">
        <v>41120</v>
      </c>
      <c r="Q3388" s="2">
        <v>176725.01212</v>
      </c>
      <c r="R3388" s="2">
        <v>176725.01209999999</v>
      </c>
    </row>
    <row r="3389" spans="1:18" x14ac:dyDescent="0.3">
      <c r="A3389" s="3">
        <v>41261</v>
      </c>
      <c r="B3389" s="2">
        <v>2902880</v>
      </c>
      <c r="C3389" s="2">
        <v>3048890.9715</v>
      </c>
      <c r="D3389" s="3">
        <v>41087</v>
      </c>
      <c r="E3389" s="2">
        <v>445048.11043</v>
      </c>
      <c r="F3389" s="2">
        <v>488484.99599999998</v>
      </c>
      <c r="G3389" s="3">
        <v>41261</v>
      </c>
      <c r="H3389" s="2">
        <v>448632.03</v>
      </c>
      <c r="I3389" s="2">
        <v>599541.64820000005</v>
      </c>
      <c r="M3389" s="3">
        <v>41142</v>
      </c>
      <c r="N3389" s="2">
        <v>1943.22</v>
      </c>
      <c r="O3389" s="2">
        <v>2144.2939999999999</v>
      </c>
      <c r="P3389" s="3">
        <v>41117</v>
      </c>
      <c r="Q3389" s="2">
        <v>174802.51501</v>
      </c>
      <c r="R3389" s="2">
        <v>174802.51500000001</v>
      </c>
    </row>
    <row r="3390" spans="1:18" x14ac:dyDescent="0.3">
      <c r="A3390" s="3">
        <v>41260</v>
      </c>
      <c r="B3390" s="2">
        <v>2856990</v>
      </c>
      <c r="C3390" s="2">
        <v>3000462.1096000001</v>
      </c>
      <c r="D3390" s="3">
        <v>41086</v>
      </c>
      <c r="E3390" s="2">
        <v>446754.64153999998</v>
      </c>
      <c r="F3390" s="2">
        <v>490346.2317</v>
      </c>
      <c r="G3390" s="3">
        <v>41260</v>
      </c>
      <c r="H3390" s="2">
        <v>444141.78120000003</v>
      </c>
      <c r="I3390" s="2">
        <v>593540.98179999995</v>
      </c>
      <c r="M3390" s="3">
        <v>41141</v>
      </c>
      <c r="N3390" s="2">
        <v>1946.31</v>
      </c>
      <c r="O3390" s="2">
        <v>2147.7037</v>
      </c>
      <c r="P3390" s="3">
        <v>41116</v>
      </c>
      <c r="Q3390" s="2">
        <v>174049.35389</v>
      </c>
      <c r="R3390" s="2">
        <v>174049.35389999999</v>
      </c>
    </row>
    <row r="3391" spans="1:18" x14ac:dyDescent="0.3">
      <c r="A3391" s="3">
        <v>41257</v>
      </c>
      <c r="B3391" s="2">
        <v>2823750</v>
      </c>
      <c r="C3391" s="2">
        <v>2965552.6940000001</v>
      </c>
      <c r="D3391" s="3">
        <v>41085</v>
      </c>
      <c r="E3391" s="2">
        <v>448730.23323999997</v>
      </c>
      <c r="F3391" s="2">
        <v>491448.99170000001</v>
      </c>
      <c r="G3391" s="3">
        <v>41257</v>
      </c>
      <c r="H3391" s="2">
        <v>440417.05499999999</v>
      </c>
      <c r="I3391" s="2">
        <v>588355.04650000005</v>
      </c>
      <c r="M3391" s="3">
        <v>41138</v>
      </c>
      <c r="N3391" s="2">
        <v>1946.54</v>
      </c>
      <c r="O3391" s="2">
        <v>2147.9575</v>
      </c>
      <c r="P3391" s="3">
        <v>41115</v>
      </c>
      <c r="Q3391" s="2">
        <v>173227.37593000001</v>
      </c>
      <c r="R3391" s="2">
        <v>173227.37590000001</v>
      </c>
    </row>
    <row r="3392" spans="1:18" x14ac:dyDescent="0.3">
      <c r="A3392" s="3">
        <v>41256</v>
      </c>
      <c r="B3392" s="2">
        <v>2850250</v>
      </c>
      <c r="C3392" s="2">
        <v>2993382.8350999998</v>
      </c>
      <c r="D3392" s="3">
        <v>41081</v>
      </c>
      <c r="E3392" s="2">
        <v>455542.93261999998</v>
      </c>
      <c r="F3392" s="2">
        <v>498463.6042</v>
      </c>
      <c r="G3392" s="3">
        <v>41256</v>
      </c>
      <c r="H3392" s="2">
        <v>441067.158</v>
      </c>
      <c r="I3392" s="2">
        <v>589169.73179999995</v>
      </c>
      <c r="M3392" s="3">
        <v>41137</v>
      </c>
      <c r="N3392" s="2">
        <v>1957.91</v>
      </c>
      <c r="O3392" s="2">
        <v>2160.5039999999999</v>
      </c>
      <c r="P3392" s="3">
        <v>41114</v>
      </c>
      <c r="Q3392" s="2">
        <v>175656.75297</v>
      </c>
      <c r="R3392" s="2">
        <v>175656.753</v>
      </c>
    </row>
    <row r="3393" spans="1:18" x14ac:dyDescent="0.3">
      <c r="A3393" s="3">
        <v>41255</v>
      </c>
      <c r="B3393" s="2">
        <v>2869010</v>
      </c>
      <c r="C3393" s="2">
        <v>3012922.7922</v>
      </c>
      <c r="D3393" s="3">
        <v>41080</v>
      </c>
      <c r="E3393" s="2">
        <v>462349.73356999998</v>
      </c>
      <c r="F3393" s="2">
        <v>505821.47220000002</v>
      </c>
      <c r="G3393" s="3">
        <v>41255</v>
      </c>
      <c r="H3393" s="2">
        <v>442821.28700000001</v>
      </c>
      <c r="I3393" s="2">
        <v>591306.99639999995</v>
      </c>
      <c r="M3393" s="3">
        <v>41135</v>
      </c>
      <c r="N3393" s="2">
        <v>1956.96</v>
      </c>
      <c r="O3393" s="2">
        <v>2159.4553000000001</v>
      </c>
      <c r="P3393" s="3">
        <v>41113</v>
      </c>
      <c r="Q3393" s="2">
        <v>175762.72386</v>
      </c>
      <c r="R3393" s="2">
        <v>175762.72390000001</v>
      </c>
    </row>
    <row r="3394" spans="1:18" x14ac:dyDescent="0.3">
      <c r="A3394" s="3">
        <v>41254</v>
      </c>
      <c r="B3394" s="2">
        <v>2884000</v>
      </c>
      <c r="C3394" s="2">
        <v>3027138.0797000001</v>
      </c>
      <c r="D3394" s="3">
        <v>41079</v>
      </c>
      <c r="E3394" s="2">
        <v>464442.22690000001</v>
      </c>
      <c r="F3394" s="2">
        <v>507832.80810000002</v>
      </c>
      <c r="G3394" s="3">
        <v>41254</v>
      </c>
      <c r="H3394" s="2">
        <v>445191.56579999998</v>
      </c>
      <c r="I3394" s="2">
        <v>594219.57259999996</v>
      </c>
      <c r="M3394" s="3">
        <v>41134</v>
      </c>
      <c r="N3394" s="2">
        <v>1932.44</v>
      </c>
      <c r="O3394" s="2">
        <v>2132.3971000000001</v>
      </c>
      <c r="P3394" s="3">
        <v>41110</v>
      </c>
      <c r="Q3394" s="2">
        <v>177618.14851</v>
      </c>
      <c r="R3394" s="2">
        <v>177618.14850000001</v>
      </c>
    </row>
    <row r="3395" spans="1:18" x14ac:dyDescent="0.3">
      <c r="A3395" s="3">
        <v>41253</v>
      </c>
      <c r="B3395" s="2">
        <v>2853150</v>
      </c>
      <c r="C3395" s="2">
        <v>2994727.5430000001</v>
      </c>
      <c r="D3395" s="3">
        <v>41078</v>
      </c>
      <c r="E3395" s="2">
        <v>471973.91394</v>
      </c>
      <c r="F3395" s="2">
        <v>515947.11609999998</v>
      </c>
      <c r="G3395" s="3">
        <v>41253</v>
      </c>
      <c r="H3395" s="2">
        <v>444950.90850000002</v>
      </c>
      <c r="I3395" s="2">
        <v>593779.11159999995</v>
      </c>
      <c r="M3395" s="3">
        <v>41131</v>
      </c>
      <c r="N3395" s="2">
        <v>1946.4</v>
      </c>
      <c r="O3395" s="2">
        <v>2147.8011999999999</v>
      </c>
      <c r="P3395" s="3">
        <v>41109</v>
      </c>
      <c r="Q3395" s="2">
        <v>179346.99075</v>
      </c>
      <c r="R3395" s="2">
        <v>179346.99069999999</v>
      </c>
    </row>
    <row r="3396" spans="1:18" x14ac:dyDescent="0.3">
      <c r="A3396" s="3">
        <v>41250</v>
      </c>
      <c r="B3396" s="2">
        <v>2857170</v>
      </c>
      <c r="C3396" s="2">
        <v>2998940.6444999999</v>
      </c>
      <c r="D3396" s="3">
        <v>41075</v>
      </c>
      <c r="E3396" s="2">
        <v>469715.33546999999</v>
      </c>
      <c r="F3396" s="2">
        <v>513324.049</v>
      </c>
      <c r="G3396" s="3">
        <v>41250</v>
      </c>
      <c r="H3396" s="2">
        <v>446016.88799999998</v>
      </c>
      <c r="I3396" s="2">
        <v>595201.64240000001</v>
      </c>
      <c r="M3396" s="3">
        <v>41130</v>
      </c>
      <c r="N3396" s="2">
        <v>1940.59</v>
      </c>
      <c r="O3396" s="2">
        <v>2141.3892999999998</v>
      </c>
      <c r="P3396" s="3">
        <v>41108</v>
      </c>
      <c r="Q3396" s="2">
        <v>177923.59114</v>
      </c>
      <c r="R3396" s="2">
        <v>177923.59109999999</v>
      </c>
    </row>
    <row r="3397" spans="1:18" x14ac:dyDescent="0.3">
      <c r="A3397" s="3">
        <v>41249</v>
      </c>
      <c r="B3397" s="2">
        <v>2879110</v>
      </c>
      <c r="C3397" s="2">
        <v>3021960.0569000002</v>
      </c>
      <c r="D3397" s="3">
        <v>41074</v>
      </c>
      <c r="E3397" s="2">
        <v>468250.51259</v>
      </c>
      <c r="F3397" s="2">
        <v>511563.52710000001</v>
      </c>
      <c r="G3397" s="3">
        <v>41249</v>
      </c>
      <c r="H3397" s="2">
        <v>446103.33039999998</v>
      </c>
      <c r="I3397" s="2">
        <v>595035.69770000002</v>
      </c>
      <c r="M3397" s="3">
        <v>41129</v>
      </c>
      <c r="N3397" s="2">
        <v>1903.23</v>
      </c>
      <c r="O3397" s="2">
        <v>2100.1635000000001</v>
      </c>
      <c r="P3397" s="3">
        <v>41107</v>
      </c>
      <c r="Q3397" s="2">
        <v>178341.10733999999</v>
      </c>
      <c r="R3397" s="2">
        <v>178341.1073</v>
      </c>
    </row>
    <row r="3398" spans="1:18" x14ac:dyDescent="0.3">
      <c r="A3398" s="3">
        <v>41248</v>
      </c>
      <c r="B3398" s="2">
        <v>2855650</v>
      </c>
      <c r="C3398" s="2">
        <v>2997333.3135000002</v>
      </c>
      <c r="D3398" s="3">
        <v>41073</v>
      </c>
      <c r="E3398" s="2">
        <v>474482.27393999998</v>
      </c>
      <c r="F3398" s="2">
        <v>517927.81849999999</v>
      </c>
      <c r="G3398" s="3">
        <v>41248</v>
      </c>
      <c r="H3398" s="2">
        <v>445014.65399999998</v>
      </c>
      <c r="I3398" s="2">
        <v>593387.22360000003</v>
      </c>
      <c r="M3398" s="3">
        <v>41128</v>
      </c>
      <c r="N3398" s="2">
        <v>1886.8</v>
      </c>
      <c r="O3398" s="2">
        <v>2082.0329999999999</v>
      </c>
      <c r="P3398" s="3">
        <v>41103</v>
      </c>
      <c r="Q3398" s="2">
        <v>178214.20757999999</v>
      </c>
      <c r="R3398" s="2">
        <v>178214.20759999999</v>
      </c>
    </row>
    <row r="3399" spans="1:18" x14ac:dyDescent="0.3">
      <c r="A3399" s="3">
        <v>41247</v>
      </c>
      <c r="B3399" s="2">
        <v>2892360</v>
      </c>
      <c r="C3399" s="2">
        <v>3035434.5542000001</v>
      </c>
      <c r="D3399" s="3">
        <v>41072</v>
      </c>
      <c r="E3399" s="2">
        <v>469133.78099</v>
      </c>
      <c r="F3399" s="2">
        <v>511972.53210000001</v>
      </c>
      <c r="G3399" s="3">
        <v>41247</v>
      </c>
      <c r="H3399" s="2">
        <v>443315.6874</v>
      </c>
      <c r="I3399" s="2">
        <v>590858.43070000003</v>
      </c>
      <c r="M3399" s="3">
        <v>41127</v>
      </c>
      <c r="N3399" s="2">
        <v>1885.88</v>
      </c>
      <c r="O3399" s="2">
        <v>2081.0178000000001</v>
      </c>
      <c r="P3399" s="3">
        <v>41102</v>
      </c>
      <c r="Q3399" s="2">
        <v>178604.67373000001</v>
      </c>
      <c r="R3399" s="2">
        <v>178604.67370000001</v>
      </c>
    </row>
    <row r="3400" spans="1:18" x14ac:dyDescent="0.3">
      <c r="A3400" s="3">
        <v>41246</v>
      </c>
      <c r="B3400" s="2">
        <v>2894270</v>
      </c>
      <c r="C3400" s="2">
        <v>3037432.0380000002</v>
      </c>
      <c r="D3400" s="3">
        <v>41071</v>
      </c>
      <c r="E3400" s="2">
        <v>471511.98262000002</v>
      </c>
      <c r="F3400" s="2">
        <v>514288.39620000002</v>
      </c>
      <c r="G3400" s="3">
        <v>41246</v>
      </c>
      <c r="H3400" s="2">
        <v>444414.14500000002</v>
      </c>
      <c r="I3400" s="2">
        <v>592322.473</v>
      </c>
      <c r="M3400" s="3">
        <v>41124</v>
      </c>
      <c r="N3400" s="2">
        <v>1848.68</v>
      </c>
      <c r="O3400" s="2">
        <v>2039.9685999999999</v>
      </c>
      <c r="P3400" s="3">
        <v>41101</v>
      </c>
      <c r="Q3400" s="2">
        <v>178573.80676000001</v>
      </c>
      <c r="R3400" s="2">
        <v>178573.80679999999</v>
      </c>
    </row>
    <row r="3401" spans="1:18" x14ac:dyDescent="0.3">
      <c r="A3401" s="3">
        <v>41243</v>
      </c>
      <c r="B3401" s="2">
        <v>2899820</v>
      </c>
      <c r="C3401" s="2">
        <v>3043230.1197000002</v>
      </c>
      <c r="D3401" s="3">
        <v>41068</v>
      </c>
      <c r="E3401" s="2">
        <v>464813.74147000001</v>
      </c>
      <c r="F3401" s="2">
        <v>506464.32760000002</v>
      </c>
      <c r="G3401" s="3">
        <v>41243</v>
      </c>
      <c r="H3401" s="2">
        <v>446471.424</v>
      </c>
      <c r="I3401" s="2">
        <v>595028.28029999998</v>
      </c>
      <c r="M3401" s="3">
        <v>41123</v>
      </c>
      <c r="N3401" s="2">
        <v>1869.4</v>
      </c>
      <c r="O3401" s="2">
        <v>2062.8326000000002</v>
      </c>
      <c r="P3401" s="3">
        <v>41100</v>
      </c>
      <c r="Q3401" s="2">
        <v>179151.56206</v>
      </c>
      <c r="R3401" s="2">
        <v>179151.56210000001</v>
      </c>
    </row>
    <row r="3402" spans="1:18" x14ac:dyDescent="0.3">
      <c r="A3402" s="3">
        <v>41242</v>
      </c>
      <c r="B3402" s="2">
        <v>2904350</v>
      </c>
      <c r="C3402" s="2">
        <v>3047985.4427999998</v>
      </c>
      <c r="D3402" s="3">
        <v>41067</v>
      </c>
      <c r="E3402" s="2">
        <v>465468.62222999998</v>
      </c>
      <c r="F3402" s="2">
        <v>506935.70309999998</v>
      </c>
      <c r="G3402" s="3">
        <v>41242</v>
      </c>
      <c r="H3402" s="2">
        <v>444967.22</v>
      </c>
      <c r="I3402" s="2">
        <v>593023.57440000004</v>
      </c>
      <c r="M3402" s="3">
        <v>41122</v>
      </c>
      <c r="N3402" s="2">
        <v>1879.93</v>
      </c>
      <c r="O3402" s="2">
        <v>2074.4522000000002</v>
      </c>
      <c r="P3402" s="3">
        <v>41099</v>
      </c>
      <c r="Q3402" s="2">
        <v>179775.25347</v>
      </c>
      <c r="R3402" s="2">
        <v>179775.25349999999</v>
      </c>
    </row>
    <row r="3403" spans="1:18" x14ac:dyDescent="0.3">
      <c r="A3403" s="3">
        <v>41241</v>
      </c>
      <c r="B3403" s="2">
        <v>2893660</v>
      </c>
      <c r="C3403" s="2">
        <v>3036701.2494000001</v>
      </c>
      <c r="D3403" s="3">
        <v>41066</v>
      </c>
      <c r="E3403" s="2">
        <v>471943.32457</v>
      </c>
      <c r="F3403" s="2">
        <v>513318.6397</v>
      </c>
      <c r="G3403" s="3">
        <v>41241</v>
      </c>
      <c r="H3403" s="2">
        <v>444036.35310000001</v>
      </c>
      <c r="I3403" s="2">
        <v>591404.81229999999</v>
      </c>
      <c r="M3403" s="3">
        <v>41121</v>
      </c>
      <c r="N3403" s="2">
        <v>1881.99</v>
      </c>
      <c r="O3403" s="2">
        <v>2076.7253000000001</v>
      </c>
      <c r="P3403" s="3">
        <v>41096</v>
      </c>
      <c r="Q3403" s="2">
        <v>182098.63243999999</v>
      </c>
      <c r="R3403" s="2">
        <v>182098.6324</v>
      </c>
    </row>
    <row r="3404" spans="1:18" x14ac:dyDescent="0.3">
      <c r="A3404" s="3">
        <v>41240</v>
      </c>
      <c r="B3404" s="2">
        <v>2871170</v>
      </c>
      <c r="C3404" s="2">
        <v>3013019.6173999999</v>
      </c>
      <c r="D3404" s="3">
        <v>41065</v>
      </c>
      <c r="E3404" s="2">
        <v>473749.80349000002</v>
      </c>
      <c r="F3404" s="2">
        <v>515223.59179999999</v>
      </c>
      <c r="G3404" s="3">
        <v>41240</v>
      </c>
      <c r="H3404" s="2">
        <v>442335.64120000001</v>
      </c>
      <c r="I3404" s="2">
        <v>588379.60519999999</v>
      </c>
      <c r="M3404" s="3">
        <v>41120</v>
      </c>
      <c r="N3404" s="2">
        <v>1843.79</v>
      </c>
      <c r="O3404" s="2">
        <v>2034.5726</v>
      </c>
      <c r="P3404" s="3">
        <v>41095</v>
      </c>
      <c r="Q3404" s="2">
        <v>181578.75521999999</v>
      </c>
      <c r="R3404" s="2">
        <v>181578.75520000001</v>
      </c>
    </row>
    <row r="3405" spans="1:18" x14ac:dyDescent="0.3">
      <c r="A3405" s="3">
        <v>41239</v>
      </c>
      <c r="B3405" s="2">
        <v>2879260</v>
      </c>
      <c r="C3405" s="2">
        <v>3020736.0051000002</v>
      </c>
      <c r="D3405" s="3">
        <v>41064</v>
      </c>
      <c r="E3405" s="2">
        <v>474282.78925999999</v>
      </c>
      <c r="F3405" s="2">
        <v>515739.80530000001</v>
      </c>
      <c r="G3405" s="3">
        <v>41239</v>
      </c>
      <c r="H3405" s="2">
        <v>442551.73310000001</v>
      </c>
      <c r="I3405" s="2">
        <v>588594.17070000002</v>
      </c>
      <c r="M3405" s="3">
        <v>41117</v>
      </c>
      <c r="N3405" s="2">
        <v>1829.16</v>
      </c>
      <c r="O3405" s="2">
        <v>2018.4287999999999</v>
      </c>
      <c r="P3405" s="3">
        <v>41094</v>
      </c>
      <c r="Q3405" s="2">
        <v>182523.1545</v>
      </c>
      <c r="R3405" s="2">
        <v>182523.1545</v>
      </c>
    </row>
    <row r="3406" spans="1:18" x14ac:dyDescent="0.3">
      <c r="A3406" s="3">
        <v>41236</v>
      </c>
      <c r="B3406" s="2">
        <v>2865490</v>
      </c>
      <c r="C3406" s="2">
        <v>3006176.9833</v>
      </c>
      <c r="D3406" s="3">
        <v>41061</v>
      </c>
      <c r="E3406" s="2">
        <v>488465.24303000001</v>
      </c>
      <c r="F3406" s="2">
        <v>531137.15009999997</v>
      </c>
      <c r="G3406" s="3">
        <v>41236</v>
      </c>
      <c r="H3406" s="2">
        <v>442026.4644</v>
      </c>
      <c r="I3406" s="2">
        <v>587780.1531</v>
      </c>
      <c r="M3406" s="3">
        <v>41116</v>
      </c>
      <c r="N3406" s="2">
        <v>1782.47</v>
      </c>
      <c r="O3406" s="2">
        <v>1966.9068</v>
      </c>
      <c r="P3406" s="3">
        <v>41093</v>
      </c>
      <c r="Q3406" s="2">
        <v>181479.61975000001</v>
      </c>
      <c r="R3406" s="2">
        <v>181479.61979999999</v>
      </c>
    </row>
    <row r="3407" spans="1:18" x14ac:dyDescent="0.3">
      <c r="A3407" s="3">
        <v>41234</v>
      </c>
      <c r="B3407" s="2">
        <v>2814180</v>
      </c>
      <c r="C3407" s="2">
        <v>2952356.2275</v>
      </c>
      <c r="D3407" s="3">
        <v>41060</v>
      </c>
      <c r="E3407" s="2">
        <v>487797.18352000002</v>
      </c>
      <c r="F3407" s="2">
        <v>530329.01359999995</v>
      </c>
      <c r="G3407" s="3">
        <v>41234</v>
      </c>
      <c r="H3407" s="2">
        <v>436919.35320000001</v>
      </c>
      <c r="I3407" s="2">
        <v>580989.02439999999</v>
      </c>
      <c r="M3407" s="3">
        <v>41115</v>
      </c>
      <c r="N3407" s="2">
        <v>1769.31</v>
      </c>
      <c r="O3407" s="2">
        <v>1952.3849</v>
      </c>
      <c r="P3407" s="3">
        <v>41092</v>
      </c>
      <c r="Q3407" s="2">
        <v>182731.47777</v>
      </c>
      <c r="R3407" s="2">
        <v>182731.47779999999</v>
      </c>
    </row>
    <row r="3408" spans="1:18" x14ac:dyDescent="0.3">
      <c r="A3408" s="3">
        <v>41233</v>
      </c>
      <c r="B3408" s="2">
        <v>2809480</v>
      </c>
      <c r="C3408" s="2">
        <v>2947417.1063999999</v>
      </c>
      <c r="D3408" s="3">
        <v>41059</v>
      </c>
      <c r="E3408" s="2">
        <v>490649.77655000001</v>
      </c>
      <c r="F3408" s="2">
        <v>532929.87080000003</v>
      </c>
      <c r="G3408" s="3">
        <v>41233</v>
      </c>
      <c r="H3408" s="2">
        <v>436851.62550000002</v>
      </c>
      <c r="I3408" s="2">
        <v>580801.55839999998</v>
      </c>
      <c r="M3408" s="3">
        <v>41114</v>
      </c>
      <c r="N3408" s="2">
        <v>1793.93</v>
      </c>
      <c r="O3408" s="2">
        <v>1979.5523000000001</v>
      </c>
      <c r="P3408" s="3">
        <v>41089</v>
      </c>
      <c r="Q3408" s="2">
        <v>181573.58532000001</v>
      </c>
      <c r="R3408" s="2">
        <v>181573.58530000001</v>
      </c>
    </row>
    <row r="3409" spans="1:18" x14ac:dyDescent="0.3">
      <c r="A3409" s="3">
        <v>41232</v>
      </c>
      <c r="B3409" s="2">
        <v>2819950</v>
      </c>
      <c r="C3409" s="2">
        <v>2957819.3783</v>
      </c>
      <c r="D3409" s="3">
        <v>41058</v>
      </c>
      <c r="E3409" s="2">
        <v>491537.32442999998</v>
      </c>
      <c r="F3409" s="2">
        <v>533893.90009999997</v>
      </c>
      <c r="G3409" s="3">
        <v>41232</v>
      </c>
      <c r="H3409" s="2">
        <v>437251.85</v>
      </c>
      <c r="I3409" s="2">
        <v>581301.99589999998</v>
      </c>
      <c r="M3409" s="3">
        <v>41113</v>
      </c>
      <c r="N3409" s="2">
        <v>1789.44</v>
      </c>
      <c r="O3409" s="2">
        <v>1974.5978</v>
      </c>
      <c r="P3409" s="3">
        <v>41088</v>
      </c>
      <c r="Q3409" s="2">
        <v>182129.49103</v>
      </c>
      <c r="R3409" s="2">
        <v>182129.49100000001</v>
      </c>
    </row>
    <row r="3410" spans="1:18" x14ac:dyDescent="0.3">
      <c r="A3410" s="3">
        <v>41229</v>
      </c>
      <c r="B3410" s="2">
        <v>2764760</v>
      </c>
      <c r="C3410" s="2">
        <v>2899685.8190000001</v>
      </c>
      <c r="D3410" s="3">
        <v>41057</v>
      </c>
      <c r="E3410" s="2">
        <v>485199.17022000003</v>
      </c>
      <c r="F3410" s="2">
        <v>526996.88500000001</v>
      </c>
      <c r="G3410" s="3">
        <v>41229</v>
      </c>
      <c r="H3410" s="2">
        <v>433694.32</v>
      </c>
      <c r="I3410" s="2">
        <v>576540.9621</v>
      </c>
      <c r="M3410" s="3">
        <v>41110</v>
      </c>
      <c r="N3410" s="2">
        <v>1822.93</v>
      </c>
      <c r="O3410" s="2">
        <v>2011.5530000000001</v>
      </c>
      <c r="P3410" s="3">
        <v>41087</v>
      </c>
      <c r="Q3410" s="2">
        <v>178282.00237</v>
      </c>
      <c r="R3410" s="2">
        <v>178282.0024</v>
      </c>
    </row>
    <row r="3411" spans="1:18" x14ac:dyDescent="0.3">
      <c r="A3411" s="3">
        <v>41228</v>
      </c>
      <c r="B3411" s="2">
        <v>2749180</v>
      </c>
      <c r="C3411" s="2">
        <v>2883217.4226000002</v>
      </c>
      <c r="D3411" s="3">
        <v>41054</v>
      </c>
      <c r="E3411" s="2">
        <v>480868.59638</v>
      </c>
      <c r="F3411" s="2">
        <v>522157.69420000003</v>
      </c>
      <c r="G3411" s="3">
        <v>41228</v>
      </c>
      <c r="H3411" s="2">
        <v>428501.54759999999</v>
      </c>
      <c r="I3411" s="2">
        <v>569596.39729999995</v>
      </c>
      <c r="M3411" s="3">
        <v>41109</v>
      </c>
      <c r="N3411" s="2">
        <v>1822.96</v>
      </c>
      <c r="O3411" s="2">
        <v>2011.5854999999999</v>
      </c>
      <c r="P3411" s="3">
        <v>41086</v>
      </c>
      <c r="Q3411" s="2">
        <v>177685.4688</v>
      </c>
      <c r="R3411" s="2">
        <v>177685.4688</v>
      </c>
    </row>
    <row r="3412" spans="1:18" x14ac:dyDescent="0.3">
      <c r="A3412" s="3">
        <v>41227</v>
      </c>
      <c r="B3412" s="2">
        <v>2750600</v>
      </c>
      <c r="C3412" s="2">
        <v>2884642.2541999999</v>
      </c>
      <c r="D3412" s="3">
        <v>41053</v>
      </c>
      <c r="E3412" s="2">
        <v>482706.97529999999</v>
      </c>
      <c r="F3412" s="2">
        <v>524111.74369999999</v>
      </c>
      <c r="G3412" s="3">
        <v>41227</v>
      </c>
      <c r="H3412" s="2">
        <v>428885.0442</v>
      </c>
      <c r="I3412" s="2">
        <v>570063.74589999998</v>
      </c>
      <c r="M3412" s="3">
        <v>41108</v>
      </c>
      <c r="N3412" s="2">
        <v>1794.91</v>
      </c>
      <c r="O3412" s="2">
        <v>1980.6325999999999</v>
      </c>
      <c r="P3412" s="3">
        <v>41085</v>
      </c>
      <c r="Q3412" s="2">
        <v>179487.94938999999</v>
      </c>
      <c r="R3412" s="2">
        <v>179487.94940000001</v>
      </c>
    </row>
    <row r="3413" spans="1:18" x14ac:dyDescent="0.3">
      <c r="A3413" s="3">
        <v>41226</v>
      </c>
      <c r="B3413" s="2">
        <v>2790740</v>
      </c>
      <c r="C3413" s="2">
        <v>2926465.1083</v>
      </c>
      <c r="D3413" s="3">
        <v>41052</v>
      </c>
      <c r="E3413" s="2">
        <v>488070.01903000002</v>
      </c>
      <c r="F3413" s="2">
        <v>529890.95400000003</v>
      </c>
      <c r="G3413" s="3">
        <v>41226</v>
      </c>
      <c r="H3413" s="2">
        <v>436084.58880000003</v>
      </c>
      <c r="I3413" s="2">
        <v>579162.03350000002</v>
      </c>
      <c r="M3413" s="3">
        <v>41107</v>
      </c>
      <c r="N3413" s="2">
        <v>1821.96</v>
      </c>
      <c r="O3413" s="2">
        <v>2010.4811</v>
      </c>
      <c r="P3413" s="3">
        <v>41082</v>
      </c>
      <c r="Q3413" s="2">
        <v>178120.28654999999</v>
      </c>
      <c r="R3413" s="2">
        <v>178120.28659999999</v>
      </c>
    </row>
    <row r="3414" spans="1:18" x14ac:dyDescent="0.3">
      <c r="A3414" s="3">
        <v>41225</v>
      </c>
      <c r="B3414" s="2">
        <v>2813340</v>
      </c>
      <c r="C3414" s="2">
        <v>2947744.6923000002</v>
      </c>
      <c r="D3414" s="3">
        <v>41051</v>
      </c>
      <c r="E3414" s="2">
        <v>484898.92930999998</v>
      </c>
      <c r="F3414" s="2">
        <v>526441.55969999998</v>
      </c>
      <c r="G3414" s="3">
        <v>41225</v>
      </c>
      <c r="H3414" s="2">
        <v>436524.95250000001</v>
      </c>
      <c r="I3414" s="2">
        <v>579554.8665</v>
      </c>
      <c r="M3414" s="3">
        <v>41106</v>
      </c>
      <c r="N3414" s="2">
        <v>1817.79</v>
      </c>
      <c r="O3414" s="2">
        <v>2005.8794</v>
      </c>
      <c r="P3414" s="3">
        <v>41081</v>
      </c>
      <c r="Q3414" s="2">
        <v>178709.62789999999</v>
      </c>
      <c r="R3414" s="2">
        <v>178709.62789999999</v>
      </c>
    </row>
    <row r="3415" spans="1:18" x14ac:dyDescent="0.3">
      <c r="A3415" s="3">
        <v>41222</v>
      </c>
      <c r="B3415" s="2">
        <v>2811030</v>
      </c>
      <c r="C3415" s="2">
        <v>2945329.835</v>
      </c>
      <c r="D3415" s="3">
        <v>41050</v>
      </c>
      <c r="E3415" s="2">
        <v>478135.45146000001</v>
      </c>
      <c r="F3415" s="2">
        <v>519086.4166</v>
      </c>
      <c r="G3415" s="3">
        <v>41222</v>
      </c>
      <c r="H3415" s="2">
        <v>437401.54379999998</v>
      </c>
      <c r="I3415" s="2">
        <v>580718.67799999996</v>
      </c>
      <c r="M3415" s="3">
        <v>41103</v>
      </c>
      <c r="N3415" s="2">
        <v>1812.89</v>
      </c>
      <c r="O3415" s="2">
        <v>2000.4721999999999</v>
      </c>
      <c r="P3415" s="3">
        <v>41080</v>
      </c>
      <c r="Q3415" s="2">
        <v>178307.63227</v>
      </c>
      <c r="R3415" s="2">
        <v>178307.6323</v>
      </c>
    </row>
    <row r="3416" spans="1:18" x14ac:dyDescent="0.3">
      <c r="A3416" s="3">
        <v>41221</v>
      </c>
      <c r="B3416" s="2">
        <v>2803450</v>
      </c>
      <c r="C3416" s="2">
        <v>2937259.1085000001</v>
      </c>
      <c r="D3416" s="3">
        <v>41047</v>
      </c>
      <c r="E3416" s="2">
        <v>475890.14033999998</v>
      </c>
      <c r="F3416" s="2">
        <v>516637.3224</v>
      </c>
      <c r="G3416" s="3">
        <v>41221</v>
      </c>
      <c r="H3416" s="2">
        <v>438580.78499999997</v>
      </c>
      <c r="I3416" s="2">
        <v>582284.30440000002</v>
      </c>
      <c r="M3416" s="3">
        <v>41102</v>
      </c>
      <c r="N3416" s="2">
        <v>1785.39</v>
      </c>
      <c r="O3416" s="2">
        <v>1970.1258</v>
      </c>
      <c r="P3416" s="3">
        <v>41079</v>
      </c>
      <c r="Q3416" s="2">
        <v>177901.71703999999</v>
      </c>
      <c r="R3416" s="2">
        <v>177901.717</v>
      </c>
    </row>
    <row r="3417" spans="1:18" x14ac:dyDescent="0.3">
      <c r="A3417" s="3">
        <v>41220</v>
      </c>
      <c r="B3417" s="2">
        <v>2840360</v>
      </c>
      <c r="C3417" s="2">
        <v>2975887.9399000001</v>
      </c>
      <c r="D3417" s="3">
        <v>41046</v>
      </c>
      <c r="E3417" s="2">
        <v>481608.10603999998</v>
      </c>
      <c r="F3417" s="2">
        <v>522741.03129999997</v>
      </c>
      <c r="G3417" s="3">
        <v>41220</v>
      </c>
      <c r="H3417" s="2">
        <v>441085.31219999999</v>
      </c>
      <c r="I3417" s="2">
        <v>585571.51769999997</v>
      </c>
      <c r="M3417" s="3">
        <v>41101</v>
      </c>
      <c r="N3417" s="2">
        <v>1826.39</v>
      </c>
      <c r="O3417" s="2">
        <v>2015.3680999999999</v>
      </c>
      <c r="P3417" s="3">
        <v>41078</v>
      </c>
      <c r="Q3417" s="2">
        <v>180130.68376000001</v>
      </c>
      <c r="R3417" s="2">
        <v>180130.6838</v>
      </c>
    </row>
    <row r="3418" spans="1:18" x14ac:dyDescent="0.3">
      <c r="A3418" s="3">
        <v>41219</v>
      </c>
      <c r="B3418" s="2">
        <v>2923630</v>
      </c>
      <c r="C3418" s="2">
        <v>3060546.2149</v>
      </c>
      <c r="D3418" s="3">
        <v>41045</v>
      </c>
      <c r="E3418" s="2">
        <v>474986.68945000001</v>
      </c>
      <c r="F3418" s="2">
        <v>515545.49</v>
      </c>
      <c r="G3418" s="3">
        <v>41219</v>
      </c>
      <c r="H3418" s="2">
        <v>452571.00959999999</v>
      </c>
      <c r="I3418" s="2">
        <v>600575.83010000002</v>
      </c>
      <c r="M3418" s="3">
        <v>41100</v>
      </c>
      <c r="N3418" s="2">
        <v>1829.45</v>
      </c>
      <c r="O3418" s="2">
        <v>2018.7439999999999</v>
      </c>
      <c r="P3418" s="3">
        <v>41075</v>
      </c>
      <c r="Q3418" s="2">
        <v>178339.34503</v>
      </c>
      <c r="R3418" s="2">
        <v>178339.345</v>
      </c>
    </row>
    <row r="3419" spans="1:18" x14ac:dyDescent="0.3">
      <c r="A3419" s="3">
        <v>41218</v>
      </c>
      <c r="B3419" s="2">
        <v>2918600</v>
      </c>
      <c r="C3419" s="2">
        <v>3055282.111</v>
      </c>
      <c r="D3419" s="3">
        <v>41044</v>
      </c>
      <c r="E3419" s="2">
        <v>478613.81294999999</v>
      </c>
      <c r="F3419" s="2">
        <v>519363.18449999997</v>
      </c>
      <c r="G3419" s="3">
        <v>41218</v>
      </c>
      <c r="H3419" s="2">
        <v>450144.02</v>
      </c>
      <c r="I3419" s="2">
        <v>597145.8199</v>
      </c>
      <c r="M3419" s="3">
        <v>41099</v>
      </c>
      <c r="N3419" s="2">
        <v>1836.13</v>
      </c>
      <c r="O3419" s="2">
        <v>2026.1149</v>
      </c>
      <c r="P3419" s="3">
        <v>41074</v>
      </c>
      <c r="Q3419" s="2">
        <v>177002.61528999999</v>
      </c>
      <c r="R3419" s="2">
        <v>177002.6153</v>
      </c>
    </row>
    <row r="3420" spans="1:18" x14ac:dyDescent="0.3">
      <c r="A3420" s="3">
        <v>41215</v>
      </c>
      <c r="B3420" s="2">
        <v>2900600</v>
      </c>
      <c r="C3420" s="2">
        <v>3035189.7658000002</v>
      </c>
      <c r="D3420" s="3">
        <v>41043</v>
      </c>
      <c r="E3420" s="2">
        <v>476367.74025999999</v>
      </c>
      <c r="F3420" s="2">
        <v>516893.6165</v>
      </c>
      <c r="G3420" s="3">
        <v>41215</v>
      </c>
      <c r="H3420" s="2">
        <v>451293.49440000003</v>
      </c>
      <c r="I3420" s="2">
        <v>598435.84169999999</v>
      </c>
      <c r="M3420" s="3">
        <v>41096</v>
      </c>
      <c r="N3420" s="2">
        <v>1858.2</v>
      </c>
      <c r="O3420" s="2">
        <v>2050.4684999999999</v>
      </c>
      <c r="P3420" s="3">
        <v>41073</v>
      </c>
      <c r="Q3420" s="2">
        <v>177563.08634000001</v>
      </c>
      <c r="R3420" s="2">
        <v>177563.0863</v>
      </c>
    </row>
    <row r="3421" spans="1:18" x14ac:dyDescent="0.3">
      <c r="A3421" s="3">
        <v>41214</v>
      </c>
      <c r="B3421" s="2">
        <v>2931780</v>
      </c>
      <c r="C3421" s="2">
        <v>3067820.8001999999</v>
      </c>
      <c r="D3421" s="3">
        <v>41040</v>
      </c>
      <c r="E3421" s="2">
        <v>479059.62832000002</v>
      </c>
      <c r="F3421" s="2">
        <v>519790.49729999999</v>
      </c>
      <c r="G3421" s="3">
        <v>41214</v>
      </c>
      <c r="H3421" s="2">
        <v>456450.19380000001</v>
      </c>
      <c r="I3421" s="2">
        <v>605273.86129999999</v>
      </c>
      <c r="M3421" s="3">
        <v>41095</v>
      </c>
      <c r="N3421" s="2">
        <v>1875.49</v>
      </c>
      <c r="O3421" s="2">
        <v>2069.5437000000002</v>
      </c>
      <c r="P3421" s="3">
        <v>41072</v>
      </c>
      <c r="Q3421" s="2">
        <v>176720.85200000001</v>
      </c>
      <c r="R3421" s="2">
        <v>176720.85200000001</v>
      </c>
    </row>
    <row r="3422" spans="1:18" x14ac:dyDescent="0.3">
      <c r="A3422" s="3">
        <v>41213</v>
      </c>
      <c r="B3422" s="2">
        <v>2885650</v>
      </c>
      <c r="C3422" s="2">
        <v>3019546.0644</v>
      </c>
      <c r="D3422" s="3">
        <v>41039</v>
      </c>
      <c r="E3422" s="2">
        <v>480762.47977999999</v>
      </c>
      <c r="F3422" s="2">
        <v>521600.66529999999</v>
      </c>
      <c r="G3422" s="3">
        <v>41213</v>
      </c>
      <c r="H3422" s="2">
        <v>452727.30540000001</v>
      </c>
      <c r="I3422" s="2">
        <v>600271.69530000002</v>
      </c>
      <c r="M3422" s="3">
        <v>41094</v>
      </c>
      <c r="N3422" s="2">
        <v>1874.45</v>
      </c>
      <c r="O3422" s="2">
        <v>2068.3960999999999</v>
      </c>
      <c r="P3422" s="3">
        <v>41071</v>
      </c>
      <c r="Q3422" s="2">
        <v>178661.52492</v>
      </c>
      <c r="R3422" s="2">
        <v>178661.52489999999</v>
      </c>
    </row>
    <row r="3423" spans="1:18" x14ac:dyDescent="0.3">
      <c r="A3423" s="3">
        <v>41208</v>
      </c>
      <c r="B3423" s="2">
        <v>2924740</v>
      </c>
      <c r="C3423" s="2">
        <v>3060082.1704000002</v>
      </c>
      <c r="D3423" s="3">
        <v>41038</v>
      </c>
      <c r="E3423" s="2">
        <v>481622.82705000002</v>
      </c>
      <c r="F3423" s="2">
        <v>522495.88150000002</v>
      </c>
      <c r="G3423" s="3">
        <v>41208</v>
      </c>
      <c r="H3423" s="2">
        <v>453648.14880000002</v>
      </c>
      <c r="I3423" s="2">
        <v>601221.88529999997</v>
      </c>
      <c r="M3423" s="3">
        <v>41093</v>
      </c>
      <c r="N3423" s="2">
        <v>1867.82</v>
      </c>
      <c r="O3423" s="2">
        <v>2061.0801000000001</v>
      </c>
      <c r="P3423" s="3">
        <v>41068</v>
      </c>
      <c r="Q3423" s="2">
        <v>175744.17973999999</v>
      </c>
      <c r="R3423" s="2">
        <v>175744.17970000001</v>
      </c>
    </row>
    <row r="3424" spans="1:18" x14ac:dyDescent="0.3">
      <c r="A3424" s="3">
        <v>41207</v>
      </c>
      <c r="B3424" s="2">
        <v>2917180</v>
      </c>
      <c r="C3424" s="2">
        <v>3052170.7642999999</v>
      </c>
      <c r="D3424" s="3">
        <v>41037</v>
      </c>
      <c r="E3424" s="2">
        <v>488921.34535000002</v>
      </c>
      <c r="F3424" s="2">
        <v>530385.00069999998</v>
      </c>
      <c r="G3424" s="3">
        <v>41207</v>
      </c>
      <c r="H3424" s="2">
        <v>454339.288</v>
      </c>
      <c r="I3424" s="2">
        <v>602137.85510000004</v>
      </c>
      <c r="M3424" s="3">
        <v>41092</v>
      </c>
      <c r="N3424" s="2">
        <v>1851.65</v>
      </c>
      <c r="O3424" s="2">
        <v>2043.2366</v>
      </c>
      <c r="P3424" s="3">
        <v>41067</v>
      </c>
      <c r="Q3424" s="2">
        <v>177840.04</v>
      </c>
      <c r="R3424" s="2">
        <v>177840.04</v>
      </c>
    </row>
    <row r="3425" spans="1:18" x14ac:dyDescent="0.3">
      <c r="A3425" s="3">
        <v>41206</v>
      </c>
      <c r="B3425" s="2">
        <v>2931330</v>
      </c>
      <c r="C3425" s="2">
        <v>3066918.07</v>
      </c>
      <c r="D3425" s="3">
        <v>41036</v>
      </c>
      <c r="E3425" s="2">
        <v>490589.59489000001</v>
      </c>
      <c r="F3425" s="2">
        <v>532194.72840000002</v>
      </c>
      <c r="G3425" s="3">
        <v>41206</v>
      </c>
      <c r="H3425" s="2">
        <v>454753.0845</v>
      </c>
      <c r="I3425" s="2">
        <v>602686.26139999996</v>
      </c>
      <c r="M3425" s="3">
        <v>41089</v>
      </c>
      <c r="N3425" s="2">
        <v>1854.01</v>
      </c>
      <c r="O3425" s="2">
        <v>2045.8407999999999</v>
      </c>
      <c r="P3425" s="3">
        <v>41066</v>
      </c>
      <c r="Q3425" s="2">
        <v>178089.36538</v>
      </c>
      <c r="R3425" s="2">
        <v>178089.36540000001</v>
      </c>
    </row>
    <row r="3426" spans="1:18" x14ac:dyDescent="0.3">
      <c r="A3426" s="3">
        <v>41205</v>
      </c>
      <c r="B3426" s="2">
        <v>2943470</v>
      </c>
      <c r="C3426" s="2">
        <v>3079618.9805999999</v>
      </c>
      <c r="D3426" s="3">
        <v>41033</v>
      </c>
      <c r="E3426" s="2">
        <v>488996.26802000002</v>
      </c>
      <c r="F3426" s="2">
        <v>530165.85759999999</v>
      </c>
      <c r="G3426" s="3">
        <v>41205</v>
      </c>
      <c r="H3426" s="2">
        <v>456212.7647</v>
      </c>
      <c r="I3426" s="2">
        <v>604620.78200000001</v>
      </c>
      <c r="M3426" s="3">
        <v>41088</v>
      </c>
      <c r="N3426" s="2">
        <v>1819.18</v>
      </c>
      <c r="O3426" s="2">
        <v>2007.4069999999999</v>
      </c>
      <c r="P3426" s="3">
        <v>41065</v>
      </c>
      <c r="Q3426" s="2">
        <v>176463.98345</v>
      </c>
      <c r="R3426" s="2">
        <v>176463.9835</v>
      </c>
    </row>
    <row r="3427" spans="1:18" x14ac:dyDescent="0.3">
      <c r="A3427" s="3">
        <v>41204</v>
      </c>
      <c r="B3427" s="2">
        <v>2974250</v>
      </c>
      <c r="C3427" s="2">
        <v>3111821.9506999999</v>
      </c>
      <c r="D3427" s="3">
        <v>41032</v>
      </c>
      <c r="E3427" s="2">
        <v>483615.43676999997</v>
      </c>
      <c r="F3427" s="2">
        <v>524299.53709999996</v>
      </c>
      <c r="G3427" s="3">
        <v>41204</v>
      </c>
      <c r="H3427" s="2">
        <v>460991.03200000001</v>
      </c>
      <c r="I3427" s="2">
        <v>610953.44070000004</v>
      </c>
      <c r="M3427" s="3">
        <v>41087</v>
      </c>
      <c r="N3427" s="2">
        <v>1817.65</v>
      </c>
      <c r="O3427" s="2">
        <v>2004.5925999999999</v>
      </c>
      <c r="P3427" s="3">
        <v>41064</v>
      </c>
      <c r="Q3427" s="2">
        <v>175608.78891</v>
      </c>
      <c r="R3427" s="2">
        <v>175608.78890000001</v>
      </c>
    </row>
    <row r="3428" spans="1:18" x14ac:dyDescent="0.3">
      <c r="A3428" s="3">
        <v>41201</v>
      </c>
      <c r="B3428" s="2">
        <v>2959730</v>
      </c>
      <c r="C3428" s="2">
        <v>3096623.5898000002</v>
      </c>
      <c r="D3428" s="3">
        <v>41031</v>
      </c>
      <c r="E3428" s="2">
        <v>481997.33893999999</v>
      </c>
      <c r="F3428" s="2">
        <v>522545.31699999998</v>
      </c>
      <c r="G3428" s="3">
        <v>41201</v>
      </c>
      <c r="H3428" s="2">
        <v>462471.79499999998</v>
      </c>
      <c r="I3428" s="2">
        <v>612829.09149999998</v>
      </c>
      <c r="M3428" s="3">
        <v>41086</v>
      </c>
      <c r="N3428" s="2">
        <v>1817.81</v>
      </c>
      <c r="O3428" s="2">
        <v>2004.769</v>
      </c>
      <c r="P3428" s="3">
        <v>41061</v>
      </c>
      <c r="Q3428" s="2">
        <v>179274.84625</v>
      </c>
      <c r="R3428" s="2">
        <v>179274.8462</v>
      </c>
    </row>
    <row r="3429" spans="1:18" x14ac:dyDescent="0.3">
      <c r="A3429" s="3">
        <v>41200</v>
      </c>
      <c r="B3429" s="2">
        <v>3031980</v>
      </c>
      <c r="C3429" s="2">
        <v>3172217.3890999998</v>
      </c>
      <c r="D3429" s="3">
        <v>41026</v>
      </c>
      <c r="E3429" s="2">
        <v>472015.16872999998</v>
      </c>
      <c r="F3429" s="2">
        <v>511723.39769999997</v>
      </c>
      <c r="G3429" s="3">
        <v>41200</v>
      </c>
      <c r="H3429" s="2">
        <v>468148.70480000001</v>
      </c>
      <c r="I3429" s="2">
        <v>620351.6594</v>
      </c>
      <c r="M3429" s="3">
        <v>41085</v>
      </c>
      <c r="N3429" s="2">
        <v>1825.38</v>
      </c>
      <c r="O3429" s="2">
        <v>2013.1169</v>
      </c>
      <c r="P3429" s="3">
        <v>41060</v>
      </c>
      <c r="Q3429" s="2">
        <v>180845.32</v>
      </c>
      <c r="R3429" s="2">
        <v>180845.32</v>
      </c>
    </row>
    <row r="3430" spans="1:18" x14ac:dyDescent="0.3">
      <c r="A3430" s="3">
        <v>41199</v>
      </c>
      <c r="B3430" s="2">
        <v>3067120</v>
      </c>
      <c r="C3430" s="2">
        <v>3208985.4489000002</v>
      </c>
      <c r="D3430" s="3">
        <v>41025</v>
      </c>
      <c r="E3430" s="2">
        <v>474294.22444000002</v>
      </c>
      <c r="F3430" s="2">
        <v>514194.17869999999</v>
      </c>
      <c r="G3430" s="3">
        <v>41199</v>
      </c>
      <c r="H3430" s="2">
        <v>467312.95799999998</v>
      </c>
      <c r="I3430" s="2">
        <v>619244.19739999995</v>
      </c>
      <c r="M3430" s="3">
        <v>41082</v>
      </c>
      <c r="N3430" s="2">
        <v>1847.39</v>
      </c>
      <c r="O3430" s="2">
        <v>2037.3901000000001</v>
      </c>
      <c r="P3430" s="3">
        <v>41059</v>
      </c>
      <c r="Q3430" s="2">
        <v>181219.91388000001</v>
      </c>
      <c r="R3430" s="2">
        <v>181219.91390000001</v>
      </c>
    </row>
    <row r="3431" spans="1:18" x14ac:dyDescent="0.3">
      <c r="A3431" s="3">
        <v>41198</v>
      </c>
      <c r="B3431" s="2">
        <v>3075530</v>
      </c>
      <c r="C3431" s="2">
        <v>3217779.7280999999</v>
      </c>
      <c r="D3431" s="3">
        <v>41024</v>
      </c>
      <c r="E3431" s="2">
        <v>476048.11958</v>
      </c>
      <c r="F3431" s="2">
        <v>516068.18239999999</v>
      </c>
      <c r="G3431" s="3">
        <v>41198</v>
      </c>
      <c r="H3431" s="2">
        <v>463767.772</v>
      </c>
      <c r="I3431" s="2">
        <v>614546.41229999997</v>
      </c>
      <c r="M3431" s="3">
        <v>41081</v>
      </c>
      <c r="N3431" s="2">
        <v>1889.15</v>
      </c>
      <c r="O3431" s="2">
        <v>2083.4450999999999</v>
      </c>
      <c r="P3431" s="3">
        <v>41058</v>
      </c>
      <c r="Q3431" s="2">
        <v>180218.70546999999</v>
      </c>
      <c r="R3431" s="2">
        <v>180218.70550000001</v>
      </c>
    </row>
    <row r="3432" spans="1:18" x14ac:dyDescent="0.3">
      <c r="A3432" s="3">
        <v>41197</v>
      </c>
      <c r="B3432" s="2">
        <v>3042490</v>
      </c>
      <c r="C3432" s="2">
        <v>3183201.1924999999</v>
      </c>
      <c r="D3432" s="3">
        <v>41023</v>
      </c>
      <c r="E3432" s="2">
        <v>470690.37485000002</v>
      </c>
      <c r="F3432" s="2">
        <v>510260.02669999999</v>
      </c>
      <c r="G3432" s="3">
        <v>41197</v>
      </c>
      <c r="H3432" s="2">
        <v>462291.43949999998</v>
      </c>
      <c r="I3432" s="2">
        <v>612590.09939999995</v>
      </c>
      <c r="M3432" s="3">
        <v>41080</v>
      </c>
      <c r="N3432" s="2">
        <v>1904.12</v>
      </c>
      <c r="O3432" s="2">
        <v>2099.9535000000001</v>
      </c>
      <c r="P3432" s="3">
        <v>41057</v>
      </c>
      <c r="Q3432" s="2">
        <v>178767.37172</v>
      </c>
      <c r="R3432" s="2">
        <v>178767.37169999999</v>
      </c>
    </row>
    <row r="3433" spans="1:18" x14ac:dyDescent="0.3">
      <c r="A3433" s="3">
        <v>41194</v>
      </c>
      <c r="B3433" s="2">
        <v>3023110</v>
      </c>
      <c r="C3433" s="2">
        <v>3162923.1773000001</v>
      </c>
      <c r="D3433" s="3">
        <v>41022</v>
      </c>
      <c r="E3433" s="2">
        <v>471831.25572000002</v>
      </c>
      <c r="F3433" s="2">
        <v>511430.68180000002</v>
      </c>
      <c r="G3433" s="3">
        <v>41194</v>
      </c>
      <c r="H3433" s="2">
        <v>459466.71960000001</v>
      </c>
      <c r="I3433" s="2">
        <v>608847.01599999995</v>
      </c>
      <c r="M3433" s="3">
        <v>41079</v>
      </c>
      <c r="N3433" s="2">
        <v>1891.77</v>
      </c>
      <c r="O3433" s="2">
        <v>2086.3334</v>
      </c>
      <c r="P3433" s="3">
        <v>41054</v>
      </c>
      <c r="Q3433" s="2">
        <v>179350.08183000001</v>
      </c>
      <c r="R3433" s="2">
        <v>179350.08180000001</v>
      </c>
    </row>
    <row r="3434" spans="1:18" x14ac:dyDescent="0.3">
      <c r="A3434" s="3">
        <v>41193</v>
      </c>
      <c r="B3434" s="2">
        <v>3026720</v>
      </c>
      <c r="C3434" s="2">
        <v>3166698.5386999999</v>
      </c>
      <c r="D3434" s="3">
        <v>41019</v>
      </c>
      <c r="E3434" s="2">
        <v>474034.16509000002</v>
      </c>
      <c r="F3434" s="2">
        <v>513818.47499999998</v>
      </c>
      <c r="G3434" s="3">
        <v>41193</v>
      </c>
      <c r="H3434" s="2">
        <v>462422.10960000003</v>
      </c>
      <c r="I3434" s="2">
        <v>612763.25260000001</v>
      </c>
      <c r="M3434" s="3">
        <v>41078</v>
      </c>
      <c r="N3434" s="2">
        <v>1891.71</v>
      </c>
      <c r="O3434" s="2">
        <v>2086.2669999999998</v>
      </c>
      <c r="P3434" s="3">
        <v>41053</v>
      </c>
      <c r="Q3434" s="2">
        <v>178519.47747000001</v>
      </c>
      <c r="R3434" s="2">
        <v>178519.47750000001</v>
      </c>
    </row>
    <row r="3435" spans="1:18" x14ac:dyDescent="0.3">
      <c r="A3435" s="3">
        <v>41192</v>
      </c>
      <c r="B3435" s="2">
        <v>3040630</v>
      </c>
      <c r="C3435" s="2">
        <v>3181255.8725000001</v>
      </c>
      <c r="D3435" s="3">
        <v>41018</v>
      </c>
      <c r="E3435" s="2">
        <v>468921.77837000001</v>
      </c>
      <c r="F3435" s="2">
        <v>508277.02049999998</v>
      </c>
      <c r="G3435" s="3">
        <v>41192</v>
      </c>
      <c r="H3435" s="2">
        <v>463102.89659999998</v>
      </c>
      <c r="I3435" s="2">
        <v>613553.14049999998</v>
      </c>
      <c r="M3435" s="3">
        <v>41075</v>
      </c>
      <c r="N3435" s="2">
        <v>1858.16</v>
      </c>
      <c r="O3435" s="2">
        <v>2049.2665000000002</v>
      </c>
      <c r="P3435" s="3">
        <v>41052</v>
      </c>
      <c r="Q3435" s="2">
        <v>178892.64993000001</v>
      </c>
      <c r="R3435" s="2">
        <v>178892.64989999999</v>
      </c>
    </row>
    <row r="3436" spans="1:18" x14ac:dyDescent="0.3">
      <c r="A3436" s="3">
        <v>41191</v>
      </c>
      <c r="B3436" s="2">
        <v>3047230</v>
      </c>
      <c r="C3436" s="2">
        <v>3187854.4449</v>
      </c>
      <c r="D3436" s="3">
        <v>41017</v>
      </c>
      <c r="E3436" s="2">
        <v>469940.83915000001</v>
      </c>
      <c r="F3436" s="2">
        <v>509355.50329999998</v>
      </c>
      <c r="G3436" s="3">
        <v>41191</v>
      </c>
      <c r="H3436" s="2">
        <v>464488.73249999998</v>
      </c>
      <c r="I3436" s="2">
        <v>615379.99</v>
      </c>
      <c r="M3436" s="3">
        <v>41074</v>
      </c>
      <c r="N3436" s="2">
        <v>1871.48</v>
      </c>
      <c r="O3436" s="2">
        <v>2063.9562000000001</v>
      </c>
      <c r="P3436" s="3">
        <v>41051</v>
      </c>
      <c r="Q3436" s="2">
        <v>178941.32603</v>
      </c>
      <c r="R3436" s="2">
        <v>178941.326</v>
      </c>
    </row>
    <row r="3437" spans="1:18" x14ac:dyDescent="0.3">
      <c r="A3437" s="3">
        <v>41190</v>
      </c>
      <c r="B3437" s="2">
        <v>3099030</v>
      </c>
      <c r="C3437" s="2">
        <v>3242043.6491</v>
      </c>
      <c r="D3437" s="3">
        <v>41016</v>
      </c>
      <c r="E3437" s="2">
        <v>458114.31147000002</v>
      </c>
      <c r="F3437" s="2">
        <v>496525.20939999999</v>
      </c>
      <c r="G3437" s="3">
        <v>41190</v>
      </c>
      <c r="H3437" s="2">
        <v>467313.79749999999</v>
      </c>
      <c r="I3437" s="2">
        <v>619122.79009999998</v>
      </c>
      <c r="M3437" s="3">
        <v>41073</v>
      </c>
      <c r="N3437" s="2">
        <v>1859.32</v>
      </c>
      <c r="O3437" s="2">
        <v>2050.5444000000002</v>
      </c>
      <c r="P3437" s="3">
        <v>41050</v>
      </c>
      <c r="Q3437" s="2">
        <v>178737.77838999999</v>
      </c>
      <c r="R3437" s="2">
        <v>178737.77840000001</v>
      </c>
    </row>
    <row r="3438" spans="1:18" x14ac:dyDescent="0.3">
      <c r="A3438" s="3">
        <v>41187</v>
      </c>
      <c r="B3438" s="2">
        <v>3121540</v>
      </c>
      <c r="C3438" s="2">
        <v>3265589.7218999998</v>
      </c>
      <c r="D3438" s="3">
        <v>41015</v>
      </c>
      <c r="E3438" s="2">
        <v>464564.73466999998</v>
      </c>
      <c r="F3438" s="2">
        <v>503516.47259999998</v>
      </c>
      <c r="G3438" s="3">
        <v>41187</v>
      </c>
      <c r="H3438" s="2">
        <v>467252.19099999999</v>
      </c>
      <c r="I3438" s="2">
        <v>619041.17050000001</v>
      </c>
      <c r="M3438" s="3">
        <v>41072</v>
      </c>
      <c r="N3438" s="2">
        <v>1854.74</v>
      </c>
      <c r="O3438" s="2">
        <v>2045.4933000000001</v>
      </c>
      <c r="P3438" s="3">
        <v>41047</v>
      </c>
      <c r="Q3438" s="2">
        <v>178927.93578999999</v>
      </c>
      <c r="R3438" s="2">
        <v>178927.93580000001</v>
      </c>
    </row>
    <row r="3439" spans="1:18" x14ac:dyDescent="0.3">
      <c r="A3439" s="3">
        <v>41186</v>
      </c>
      <c r="B3439" s="2">
        <v>3147810</v>
      </c>
      <c r="C3439" s="2">
        <v>3293017.2404999998</v>
      </c>
      <c r="D3439" s="3">
        <v>41012</v>
      </c>
      <c r="E3439" s="2">
        <v>464403.12624999997</v>
      </c>
      <c r="F3439" s="2">
        <v>503341.31410000002</v>
      </c>
      <c r="G3439" s="3">
        <v>41186</v>
      </c>
      <c r="H3439" s="2">
        <v>467486.02799999999</v>
      </c>
      <c r="I3439" s="2">
        <v>619102.75029999996</v>
      </c>
      <c r="M3439" s="3">
        <v>41071</v>
      </c>
      <c r="N3439" s="2">
        <v>1867.04</v>
      </c>
      <c r="O3439" s="2">
        <v>2059.0581000000002</v>
      </c>
      <c r="P3439" s="3">
        <v>41046</v>
      </c>
      <c r="Q3439" s="2">
        <v>183142.23269999999</v>
      </c>
      <c r="R3439" s="2">
        <v>183142.23269999999</v>
      </c>
    </row>
    <row r="3440" spans="1:18" x14ac:dyDescent="0.3">
      <c r="A3440" s="3">
        <v>41185</v>
      </c>
      <c r="B3440" s="2">
        <v>3138750</v>
      </c>
      <c r="C3440" s="2">
        <v>3283540.8933000001</v>
      </c>
      <c r="D3440" s="3">
        <v>41011</v>
      </c>
      <c r="E3440" s="2">
        <v>464358.26370000001</v>
      </c>
      <c r="F3440" s="2">
        <v>503292.69</v>
      </c>
      <c r="G3440" s="3">
        <v>41185</v>
      </c>
      <c r="H3440" s="2">
        <v>464715.0515</v>
      </c>
      <c r="I3440" s="2">
        <v>615308.24829999998</v>
      </c>
      <c r="M3440" s="3">
        <v>41068</v>
      </c>
      <c r="N3440" s="2">
        <v>1835.64</v>
      </c>
      <c r="O3440" s="2">
        <v>2024.4286999999999</v>
      </c>
      <c r="P3440" s="3">
        <v>41045</v>
      </c>
      <c r="Q3440" s="2">
        <v>179772.49082000001</v>
      </c>
      <c r="R3440" s="2">
        <v>179772.4908</v>
      </c>
    </row>
    <row r="3441" spans="1:18" x14ac:dyDescent="0.3">
      <c r="A3441" s="3">
        <v>41184</v>
      </c>
      <c r="B3441" s="2">
        <v>3115660</v>
      </c>
      <c r="C3441" s="2">
        <v>3259391.5967000001</v>
      </c>
      <c r="D3441" s="3">
        <v>41010</v>
      </c>
      <c r="E3441" s="2">
        <v>457099.94738999999</v>
      </c>
      <c r="F3441" s="2">
        <v>495385.79859999998</v>
      </c>
      <c r="G3441" s="3">
        <v>41184</v>
      </c>
      <c r="H3441" s="2">
        <v>462615.63280000002</v>
      </c>
      <c r="I3441" s="2">
        <v>612368.56649999996</v>
      </c>
      <c r="M3441" s="3">
        <v>41067</v>
      </c>
      <c r="N3441" s="2">
        <v>1847.95</v>
      </c>
      <c r="O3441" s="2">
        <v>2038.0047</v>
      </c>
      <c r="P3441" s="3">
        <v>41044</v>
      </c>
      <c r="Q3441" s="2">
        <v>180502.11527000001</v>
      </c>
      <c r="R3441" s="2">
        <v>180502.1153</v>
      </c>
    </row>
    <row r="3442" spans="1:18" x14ac:dyDescent="0.3">
      <c r="A3442" s="3">
        <v>41183</v>
      </c>
      <c r="B3442" s="2">
        <v>3111290</v>
      </c>
      <c r="C3442" s="2">
        <v>3254036.0167</v>
      </c>
      <c r="D3442" s="3">
        <v>41009</v>
      </c>
      <c r="E3442" s="2">
        <v>455403.53224999999</v>
      </c>
      <c r="F3442" s="2">
        <v>493535.49300000002</v>
      </c>
      <c r="G3442" s="3">
        <v>41183</v>
      </c>
      <c r="H3442" s="2">
        <v>461736.58049999998</v>
      </c>
      <c r="I3442" s="2">
        <v>611204.95689999999</v>
      </c>
      <c r="M3442" s="3">
        <v>41065</v>
      </c>
      <c r="N3442" s="2">
        <v>1801.85</v>
      </c>
      <c r="O3442" s="2">
        <v>1987.1635000000001</v>
      </c>
      <c r="P3442" s="3">
        <v>41043</v>
      </c>
      <c r="Q3442" s="2">
        <v>181979.40774</v>
      </c>
      <c r="R3442" s="2">
        <v>181979.40770000001</v>
      </c>
    </row>
    <row r="3443" spans="1:18" x14ac:dyDescent="0.3">
      <c r="A3443" s="3">
        <v>41180</v>
      </c>
      <c r="B3443" s="2">
        <v>3114300</v>
      </c>
      <c r="C3443" s="2">
        <v>3256833.4844</v>
      </c>
      <c r="D3443" s="3">
        <v>41008</v>
      </c>
      <c r="E3443" s="2">
        <v>450047.14111999999</v>
      </c>
      <c r="F3443" s="2">
        <v>487730.5992</v>
      </c>
      <c r="G3443" s="3">
        <v>41180</v>
      </c>
      <c r="H3443" s="2">
        <v>461026.75660000002</v>
      </c>
      <c r="I3443" s="2">
        <v>610265.35640000005</v>
      </c>
      <c r="M3443" s="3">
        <v>41064</v>
      </c>
      <c r="N3443" s="2">
        <v>1783.13</v>
      </c>
      <c r="O3443" s="2">
        <v>1966.5182</v>
      </c>
      <c r="P3443" s="3">
        <v>41040</v>
      </c>
      <c r="Q3443" s="2">
        <v>180699.9681</v>
      </c>
      <c r="R3443" s="2">
        <v>180699.9681</v>
      </c>
    </row>
    <row r="3444" spans="1:18" x14ac:dyDescent="0.3">
      <c r="A3444" s="3">
        <v>41179</v>
      </c>
      <c r="B3444" s="2">
        <v>3150110</v>
      </c>
      <c r="C3444" s="2">
        <v>3294288.9911000002</v>
      </c>
      <c r="D3444" s="3">
        <v>41005</v>
      </c>
      <c r="E3444" s="2">
        <v>451869.74933000002</v>
      </c>
      <c r="F3444" s="2">
        <v>489705.81849999999</v>
      </c>
      <c r="G3444" s="3">
        <v>41179</v>
      </c>
      <c r="H3444" s="2">
        <v>463162.14980000001</v>
      </c>
      <c r="I3444" s="2">
        <v>613091.99609999999</v>
      </c>
      <c r="M3444" s="3">
        <v>41061</v>
      </c>
      <c r="N3444" s="2">
        <v>1834.51</v>
      </c>
      <c r="O3444" s="2">
        <v>2023.1824999999999</v>
      </c>
      <c r="P3444" s="3">
        <v>41039</v>
      </c>
      <c r="Q3444" s="2">
        <v>181000.36996000001</v>
      </c>
      <c r="R3444" s="2">
        <v>181000.37</v>
      </c>
    </row>
    <row r="3445" spans="1:18" x14ac:dyDescent="0.3">
      <c r="A3445" s="3">
        <v>41178</v>
      </c>
      <c r="B3445" s="2">
        <v>3115820</v>
      </c>
      <c r="C3445" s="2">
        <v>3258278.3947000001</v>
      </c>
      <c r="D3445" s="3">
        <v>41004</v>
      </c>
      <c r="E3445" s="2">
        <v>449861.86800999998</v>
      </c>
      <c r="F3445" s="2">
        <v>487529.81270000001</v>
      </c>
      <c r="G3445" s="3">
        <v>41178</v>
      </c>
      <c r="H3445" s="2">
        <v>464387.64120000001</v>
      </c>
      <c r="I3445" s="2">
        <v>614605.04890000005</v>
      </c>
      <c r="M3445" s="3">
        <v>41060</v>
      </c>
      <c r="N3445" s="2">
        <v>1843.47</v>
      </c>
      <c r="O3445" s="2">
        <v>2033.0640000000001</v>
      </c>
      <c r="P3445" s="3">
        <v>41038</v>
      </c>
      <c r="Q3445" s="2">
        <v>182548.72021</v>
      </c>
      <c r="R3445" s="2">
        <v>182548.72020000001</v>
      </c>
    </row>
    <row r="3446" spans="1:18" x14ac:dyDescent="0.3">
      <c r="A3446" s="3">
        <v>41177</v>
      </c>
      <c r="B3446" s="2">
        <v>3137480</v>
      </c>
      <c r="C3446" s="2">
        <v>3280822.4497000002</v>
      </c>
      <c r="D3446" s="3">
        <v>40998</v>
      </c>
      <c r="E3446" s="2">
        <v>441348.63773000002</v>
      </c>
      <c r="F3446" s="2">
        <v>478299.59789999999</v>
      </c>
      <c r="G3446" s="3">
        <v>41177</v>
      </c>
      <c r="H3446" s="2">
        <v>464582.0416</v>
      </c>
      <c r="I3446" s="2">
        <v>614688.81779999996</v>
      </c>
      <c r="M3446" s="3">
        <v>41059</v>
      </c>
      <c r="N3446" s="2">
        <v>1844.86</v>
      </c>
      <c r="O3446" s="2">
        <v>2034.5966000000001</v>
      </c>
      <c r="P3446" s="3">
        <v>41037</v>
      </c>
      <c r="Q3446" s="2">
        <v>184157.12603000001</v>
      </c>
      <c r="R3446" s="2">
        <v>184157.12599999999</v>
      </c>
    </row>
    <row r="3447" spans="1:18" x14ac:dyDescent="0.3">
      <c r="A3447" s="3">
        <v>41176</v>
      </c>
      <c r="B3447" s="2">
        <v>3187250</v>
      </c>
      <c r="C3447" s="2">
        <v>3332867.6364000002</v>
      </c>
      <c r="D3447" s="3">
        <v>40997</v>
      </c>
      <c r="E3447" s="2">
        <v>441489.49049</v>
      </c>
      <c r="F3447" s="2">
        <v>478452.24320000003</v>
      </c>
      <c r="G3447" s="3">
        <v>41176</v>
      </c>
      <c r="H3447" s="2">
        <v>468430.18599999999</v>
      </c>
      <c r="I3447" s="2">
        <v>619780.3003</v>
      </c>
      <c r="M3447" s="3">
        <v>41058</v>
      </c>
      <c r="N3447" s="2">
        <v>1849.91</v>
      </c>
      <c r="O3447" s="2">
        <v>2040.1659</v>
      </c>
      <c r="P3447" s="3">
        <v>41036</v>
      </c>
      <c r="Q3447" s="2">
        <v>182569.43288000001</v>
      </c>
      <c r="R3447" s="2">
        <v>182569.43290000001</v>
      </c>
    </row>
    <row r="3448" spans="1:18" x14ac:dyDescent="0.3">
      <c r="A3448" s="3">
        <v>41173</v>
      </c>
      <c r="B3448" s="2">
        <v>3202830</v>
      </c>
      <c r="C3448" s="2">
        <v>3349156.4123999998</v>
      </c>
      <c r="D3448" s="3">
        <v>40996</v>
      </c>
      <c r="E3448" s="2">
        <v>446455.24439000001</v>
      </c>
      <c r="F3448" s="2">
        <v>483815.5209</v>
      </c>
      <c r="G3448" s="3">
        <v>41173</v>
      </c>
      <c r="H3448" s="2">
        <v>467177.79430000001</v>
      </c>
      <c r="I3448" s="2">
        <v>618123.26</v>
      </c>
      <c r="M3448" s="3">
        <v>41054</v>
      </c>
      <c r="N3448" s="2">
        <v>1824.17</v>
      </c>
      <c r="O3448" s="2">
        <v>2011.7787000000001</v>
      </c>
      <c r="P3448" s="3">
        <v>41031</v>
      </c>
      <c r="Q3448" s="2">
        <v>185693.10829</v>
      </c>
      <c r="R3448" s="2">
        <v>185693.10829999999</v>
      </c>
    </row>
    <row r="3449" spans="1:18" x14ac:dyDescent="0.3">
      <c r="A3449" s="3">
        <v>41172</v>
      </c>
      <c r="B3449" s="2">
        <v>3211200</v>
      </c>
      <c r="C3449" s="2">
        <v>3357904.7050999999</v>
      </c>
      <c r="D3449" s="3">
        <v>40995</v>
      </c>
      <c r="E3449" s="2">
        <v>459081.76629</v>
      </c>
      <c r="F3449" s="2">
        <v>497498.6557</v>
      </c>
      <c r="G3449" s="3">
        <v>41172</v>
      </c>
      <c r="H3449" s="2">
        <v>467849.66090000002</v>
      </c>
      <c r="I3449" s="2">
        <v>619012.2071</v>
      </c>
      <c r="M3449" s="3">
        <v>41053</v>
      </c>
      <c r="N3449" s="2">
        <v>1814.47</v>
      </c>
      <c r="O3449" s="2">
        <v>2001.0811000000001</v>
      </c>
      <c r="P3449" s="3">
        <v>41030</v>
      </c>
      <c r="Q3449" s="2">
        <v>185324.56476000001</v>
      </c>
      <c r="R3449" s="2">
        <v>185324.56479999999</v>
      </c>
    </row>
    <row r="3450" spans="1:18" x14ac:dyDescent="0.3">
      <c r="A3450" s="3">
        <v>41171</v>
      </c>
      <c r="B3450" s="2">
        <v>3194630</v>
      </c>
      <c r="C3450" s="2">
        <v>3340580.0564999999</v>
      </c>
      <c r="D3450" s="3">
        <v>40994</v>
      </c>
      <c r="E3450" s="2">
        <v>459435.93511999998</v>
      </c>
      <c r="F3450" s="2">
        <v>497882.4621</v>
      </c>
      <c r="G3450" s="3">
        <v>41171</v>
      </c>
      <c r="H3450" s="2">
        <v>464264.2746</v>
      </c>
      <c r="I3450" s="2">
        <v>614163.20640000002</v>
      </c>
      <c r="M3450" s="3">
        <v>41052</v>
      </c>
      <c r="N3450" s="2">
        <v>1808.62</v>
      </c>
      <c r="O3450" s="2">
        <v>1994.6279</v>
      </c>
      <c r="P3450" s="3">
        <v>41026</v>
      </c>
      <c r="Q3450" s="2">
        <v>188295.70430000001</v>
      </c>
      <c r="R3450" s="2">
        <v>188295.70430000001</v>
      </c>
    </row>
    <row r="3451" spans="1:18" x14ac:dyDescent="0.3">
      <c r="A3451" s="3">
        <v>41170</v>
      </c>
      <c r="B3451" s="2">
        <v>3196730</v>
      </c>
      <c r="C3451" s="2">
        <v>3342773.3590000002</v>
      </c>
      <c r="D3451" s="3">
        <v>40991</v>
      </c>
      <c r="E3451" s="2">
        <v>459796.45996000001</v>
      </c>
      <c r="F3451" s="2">
        <v>498255.61210000003</v>
      </c>
      <c r="G3451" s="3">
        <v>41170</v>
      </c>
      <c r="H3451" s="2">
        <v>464497.9644</v>
      </c>
      <c r="I3451" s="2">
        <v>614472.34860000003</v>
      </c>
      <c r="M3451" s="3">
        <v>41051</v>
      </c>
      <c r="N3451" s="2">
        <v>1828.69</v>
      </c>
      <c r="O3451" s="2">
        <v>2016.7619999999999</v>
      </c>
      <c r="P3451" s="3">
        <v>41025</v>
      </c>
      <c r="Q3451" s="2">
        <v>188539.06844</v>
      </c>
      <c r="R3451" s="2">
        <v>188539.06839999999</v>
      </c>
    </row>
    <row r="3452" spans="1:18" x14ac:dyDescent="0.3">
      <c r="A3452" s="3">
        <v>41169</v>
      </c>
      <c r="B3452" s="2">
        <v>3189500</v>
      </c>
      <c r="C3452" s="2">
        <v>3335177.1285000001</v>
      </c>
      <c r="D3452" s="3">
        <v>40990</v>
      </c>
      <c r="E3452" s="2">
        <v>464133.15646999999</v>
      </c>
      <c r="F3452" s="2">
        <v>502955.04670000001</v>
      </c>
      <c r="G3452" s="3">
        <v>41169</v>
      </c>
      <c r="H3452" s="2">
        <v>463578.82199999999</v>
      </c>
      <c r="I3452" s="2">
        <v>613256.43889999995</v>
      </c>
      <c r="M3452" s="3">
        <v>41050</v>
      </c>
      <c r="N3452" s="2">
        <v>1799.13</v>
      </c>
      <c r="O3452" s="2">
        <v>1984.1619000000001</v>
      </c>
      <c r="P3452" s="3">
        <v>41024</v>
      </c>
      <c r="Q3452" s="2">
        <v>188063.34315</v>
      </c>
      <c r="R3452" s="2">
        <v>188063.3432</v>
      </c>
    </row>
    <row r="3453" spans="1:18" x14ac:dyDescent="0.3">
      <c r="A3453" s="3">
        <v>41166</v>
      </c>
      <c r="B3453" s="2">
        <v>3187750</v>
      </c>
      <c r="C3453" s="2">
        <v>3332824.2979000001</v>
      </c>
      <c r="D3453" s="3">
        <v>40989</v>
      </c>
      <c r="E3453" s="2">
        <v>462385.63371999998</v>
      </c>
      <c r="F3453" s="2">
        <v>501061.35440000001</v>
      </c>
      <c r="G3453" s="3">
        <v>41166</v>
      </c>
      <c r="H3453" s="2">
        <v>465686.63059999997</v>
      </c>
      <c r="I3453" s="2">
        <v>615869.41009999998</v>
      </c>
      <c r="M3453" s="3">
        <v>41047</v>
      </c>
      <c r="N3453" s="2">
        <v>1782.46</v>
      </c>
      <c r="O3453" s="2">
        <v>1965.7774999999999</v>
      </c>
      <c r="P3453" s="3">
        <v>41023</v>
      </c>
      <c r="Q3453" s="2">
        <v>186832.8039</v>
      </c>
      <c r="R3453" s="2">
        <v>186832.8039</v>
      </c>
    </row>
    <row r="3454" spans="1:18" x14ac:dyDescent="0.3">
      <c r="A3454" s="3">
        <v>41165</v>
      </c>
      <c r="B3454" s="2">
        <v>3195030</v>
      </c>
      <c r="C3454" s="2">
        <v>3340433.3432999998</v>
      </c>
      <c r="D3454" s="3">
        <v>40988</v>
      </c>
      <c r="E3454" s="2">
        <v>460876.95104999997</v>
      </c>
      <c r="F3454" s="2">
        <v>499426.47970000003</v>
      </c>
      <c r="G3454" s="3">
        <v>41165</v>
      </c>
      <c r="H3454" s="2">
        <v>471511.54800000001</v>
      </c>
      <c r="I3454" s="2">
        <v>623572.84889999998</v>
      </c>
      <c r="M3454" s="3">
        <v>41046</v>
      </c>
      <c r="N3454" s="2">
        <v>1845.24</v>
      </c>
      <c r="O3454" s="2">
        <v>2035.0141000000001</v>
      </c>
      <c r="P3454" s="3">
        <v>41022</v>
      </c>
      <c r="Q3454" s="2">
        <v>188843.33077</v>
      </c>
      <c r="R3454" s="2">
        <v>188843.3308</v>
      </c>
    </row>
    <row r="3455" spans="1:18" x14ac:dyDescent="0.3">
      <c r="A3455" s="3">
        <v>41164</v>
      </c>
      <c r="B3455" s="2">
        <v>3146400</v>
      </c>
      <c r="C3455" s="2">
        <v>3289582.9232999999</v>
      </c>
      <c r="D3455" s="3">
        <v>40987</v>
      </c>
      <c r="E3455" s="2">
        <v>466554.39262</v>
      </c>
      <c r="F3455" s="2">
        <v>505578.80440000002</v>
      </c>
      <c r="G3455" s="3">
        <v>41164</v>
      </c>
      <c r="H3455" s="2">
        <v>465712.46260000003</v>
      </c>
      <c r="I3455" s="2">
        <v>615656.47710000002</v>
      </c>
      <c r="M3455" s="3">
        <v>41045</v>
      </c>
      <c r="N3455" s="2">
        <v>1840.53</v>
      </c>
      <c r="O3455" s="2">
        <v>2029.8197</v>
      </c>
      <c r="P3455" s="3">
        <v>41019</v>
      </c>
      <c r="Q3455" s="2">
        <v>187510.17713</v>
      </c>
      <c r="R3455" s="2">
        <v>187510.1771</v>
      </c>
    </row>
    <row r="3456" spans="1:18" x14ac:dyDescent="0.3">
      <c r="A3456" s="3">
        <v>41163</v>
      </c>
      <c r="B3456" s="2">
        <v>3141160</v>
      </c>
      <c r="C3456" s="2">
        <v>3283681.4304999998</v>
      </c>
      <c r="D3456" s="3">
        <v>40984</v>
      </c>
      <c r="E3456" s="2">
        <v>467195.08737999998</v>
      </c>
      <c r="F3456" s="2">
        <v>506273.08929999999</v>
      </c>
      <c r="G3456" s="3">
        <v>41163</v>
      </c>
      <c r="H3456" s="2">
        <v>466838.94770000002</v>
      </c>
      <c r="I3456" s="2">
        <v>616661.14260000002</v>
      </c>
      <c r="M3456" s="3">
        <v>41044</v>
      </c>
      <c r="N3456" s="2">
        <v>1898.96</v>
      </c>
      <c r="O3456" s="2">
        <v>2094.2584999999999</v>
      </c>
      <c r="P3456" s="3">
        <v>41018</v>
      </c>
      <c r="Q3456" s="2">
        <v>188325.67488000001</v>
      </c>
      <c r="R3456" s="2">
        <v>188325.67490000001</v>
      </c>
    </row>
    <row r="3457" spans="1:18" x14ac:dyDescent="0.3">
      <c r="A3457" s="3">
        <v>41162</v>
      </c>
      <c r="B3457" s="2">
        <v>3147710</v>
      </c>
      <c r="C3457" s="2">
        <v>3290493.3278000001</v>
      </c>
      <c r="D3457" s="3">
        <v>40983</v>
      </c>
      <c r="E3457" s="2">
        <v>459694.37119999999</v>
      </c>
      <c r="F3457" s="2">
        <v>498144.98430000001</v>
      </c>
      <c r="G3457" s="3">
        <v>41162</v>
      </c>
      <c r="H3457" s="2">
        <v>467277.29840000003</v>
      </c>
      <c r="I3457" s="2">
        <v>617240.17279999994</v>
      </c>
      <c r="M3457" s="3">
        <v>41043</v>
      </c>
      <c r="N3457" s="2">
        <v>1913.73</v>
      </c>
      <c r="O3457" s="2">
        <v>2110.5475000000001</v>
      </c>
      <c r="P3457" s="3">
        <v>41017</v>
      </c>
      <c r="Q3457" s="2">
        <v>190564.70751000001</v>
      </c>
      <c r="R3457" s="2">
        <v>190564.70749999999</v>
      </c>
    </row>
    <row r="3458" spans="1:18" x14ac:dyDescent="0.3">
      <c r="A3458" s="3">
        <v>41159</v>
      </c>
      <c r="B3458" s="2">
        <v>3191010</v>
      </c>
      <c r="C3458" s="2">
        <v>3335612.2352999998</v>
      </c>
      <c r="D3458" s="3">
        <v>40982</v>
      </c>
      <c r="E3458" s="2">
        <v>464572.84902999998</v>
      </c>
      <c r="F3458" s="2">
        <v>503431.51679999998</v>
      </c>
      <c r="G3458" s="3">
        <v>41159</v>
      </c>
      <c r="H3458" s="2">
        <v>468005.31679999997</v>
      </c>
      <c r="I3458" s="2">
        <v>618201.8334</v>
      </c>
      <c r="M3458" s="3">
        <v>41040</v>
      </c>
      <c r="N3458" s="2">
        <v>1917.13</v>
      </c>
      <c r="O3458" s="2">
        <v>2114.2972</v>
      </c>
      <c r="P3458" s="3">
        <v>41016</v>
      </c>
      <c r="Q3458" s="2">
        <v>187115.90007</v>
      </c>
      <c r="R3458" s="2">
        <v>187115.9001</v>
      </c>
    </row>
    <row r="3459" spans="1:18" x14ac:dyDescent="0.3">
      <c r="A3459" s="3">
        <v>41158</v>
      </c>
      <c r="B3459" s="2">
        <v>3206290</v>
      </c>
      <c r="C3459" s="2">
        <v>3351563.2941000001</v>
      </c>
      <c r="D3459" s="3">
        <v>40981</v>
      </c>
      <c r="E3459" s="2">
        <v>476181.85084999999</v>
      </c>
      <c r="F3459" s="2">
        <v>516011.5404</v>
      </c>
      <c r="G3459" s="3">
        <v>41158</v>
      </c>
      <c r="H3459" s="2">
        <v>470228.2</v>
      </c>
      <c r="I3459" s="2">
        <v>620918.09120000002</v>
      </c>
      <c r="M3459" s="3">
        <v>41039</v>
      </c>
      <c r="N3459" s="2">
        <v>1944.93</v>
      </c>
      <c r="O3459" s="2">
        <v>2144.9558999999999</v>
      </c>
      <c r="P3459" s="3">
        <v>41015</v>
      </c>
      <c r="Q3459" s="2">
        <v>188311.45147999999</v>
      </c>
      <c r="R3459" s="2">
        <v>188311.4515</v>
      </c>
    </row>
    <row r="3460" spans="1:18" x14ac:dyDescent="0.3">
      <c r="A3460" s="3">
        <v>41157</v>
      </c>
      <c r="B3460" s="2">
        <v>3144310</v>
      </c>
      <c r="C3460" s="2">
        <v>3286780.8635999998</v>
      </c>
      <c r="D3460" s="3">
        <v>40980</v>
      </c>
      <c r="E3460" s="2">
        <v>471816.31643000001</v>
      </c>
      <c r="F3460" s="2">
        <v>511278.77630000003</v>
      </c>
      <c r="G3460" s="3">
        <v>41157</v>
      </c>
      <c r="H3460" s="2">
        <v>464381.68699999998</v>
      </c>
      <c r="I3460" s="2">
        <v>613050.5906</v>
      </c>
      <c r="M3460" s="3">
        <v>41038</v>
      </c>
      <c r="N3460" s="2">
        <v>1950.29</v>
      </c>
      <c r="O3460" s="2">
        <v>2150.8672000000001</v>
      </c>
      <c r="P3460" s="3">
        <v>41012</v>
      </c>
      <c r="Q3460" s="2">
        <v>189900.01590999999</v>
      </c>
      <c r="R3460" s="2">
        <v>189900.0159</v>
      </c>
    </row>
    <row r="3461" spans="1:18" x14ac:dyDescent="0.3">
      <c r="A3461" s="3">
        <v>41156</v>
      </c>
      <c r="B3461" s="2">
        <v>3142200</v>
      </c>
      <c r="C3461" s="2">
        <v>3284074.0669</v>
      </c>
      <c r="D3461" s="3">
        <v>40977</v>
      </c>
      <c r="E3461" s="2">
        <v>471634.40392999997</v>
      </c>
      <c r="F3461" s="2">
        <v>511081.64870000002</v>
      </c>
      <c r="G3461" s="3">
        <v>41156</v>
      </c>
      <c r="H3461" s="2">
        <v>464082.61139999999</v>
      </c>
      <c r="I3461" s="2">
        <v>612371.30480000004</v>
      </c>
      <c r="M3461" s="3">
        <v>41037</v>
      </c>
      <c r="N3461" s="2">
        <v>1967.01</v>
      </c>
      <c r="O3461" s="2">
        <v>2169.3067000000001</v>
      </c>
      <c r="P3461" s="3">
        <v>41011</v>
      </c>
      <c r="Q3461" s="2">
        <v>188482.14647000001</v>
      </c>
      <c r="R3461" s="2">
        <v>188482.1465</v>
      </c>
    </row>
    <row r="3462" spans="1:18" x14ac:dyDescent="0.3">
      <c r="A3462" s="3">
        <v>41152</v>
      </c>
      <c r="B3462" s="2">
        <v>3141860</v>
      </c>
      <c r="C3462" s="2">
        <v>3283713.2187000001</v>
      </c>
      <c r="D3462" s="3">
        <v>40976</v>
      </c>
      <c r="E3462" s="2">
        <v>466162.17238</v>
      </c>
      <c r="F3462" s="2">
        <v>505151.72269999998</v>
      </c>
      <c r="G3462" s="3">
        <v>41152</v>
      </c>
      <c r="H3462" s="2">
        <v>462715.97240000003</v>
      </c>
      <c r="I3462" s="2">
        <v>610567.98250000004</v>
      </c>
      <c r="M3462" s="3">
        <v>41036</v>
      </c>
      <c r="N3462" s="2">
        <v>1956.44</v>
      </c>
      <c r="O3462" s="2">
        <v>2157.6491999999998</v>
      </c>
      <c r="P3462" s="3">
        <v>41010</v>
      </c>
      <c r="Q3462" s="2">
        <v>187819.57324999999</v>
      </c>
      <c r="R3462" s="2">
        <v>187819.57320000001</v>
      </c>
    </row>
    <row r="3463" spans="1:18" x14ac:dyDescent="0.3">
      <c r="A3463" s="3">
        <v>41151</v>
      </c>
      <c r="B3463" s="2">
        <v>3124060</v>
      </c>
      <c r="C3463" s="2">
        <v>3265114.4911000002</v>
      </c>
      <c r="D3463" s="3">
        <v>40975</v>
      </c>
      <c r="E3463" s="2">
        <v>463448.18961</v>
      </c>
      <c r="F3463" s="2">
        <v>502210.7439</v>
      </c>
      <c r="G3463" s="3">
        <v>41151</v>
      </c>
      <c r="H3463" s="2">
        <v>462856.4952</v>
      </c>
      <c r="I3463" s="2">
        <v>610641.50410000002</v>
      </c>
      <c r="M3463" s="3">
        <v>41033</v>
      </c>
      <c r="N3463" s="2">
        <v>1989.15</v>
      </c>
      <c r="O3463" s="2">
        <v>2193.7233000000001</v>
      </c>
      <c r="P3463" s="3">
        <v>41009</v>
      </c>
      <c r="Q3463" s="2">
        <v>189367.02450999999</v>
      </c>
      <c r="R3463" s="2">
        <v>189367.0245</v>
      </c>
    </row>
    <row r="3464" spans="1:18" x14ac:dyDescent="0.3">
      <c r="A3464" s="3">
        <v>41150</v>
      </c>
      <c r="B3464" s="2">
        <v>3159920</v>
      </c>
      <c r="C3464" s="2">
        <v>3302590.6025999999</v>
      </c>
      <c r="D3464" s="3">
        <v>40974</v>
      </c>
      <c r="E3464" s="2">
        <v>466862.30524999998</v>
      </c>
      <c r="F3464" s="2">
        <v>505910.4143</v>
      </c>
      <c r="G3464" s="3">
        <v>41150</v>
      </c>
      <c r="H3464" s="2">
        <v>465827.66230000003</v>
      </c>
      <c r="I3464" s="2">
        <v>614257.42749999999</v>
      </c>
      <c r="M3464" s="3">
        <v>41032</v>
      </c>
      <c r="N3464" s="2">
        <v>1995.11</v>
      </c>
      <c r="O3464" s="2">
        <v>2200.2962000000002</v>
      </c>
      <c r="P3464" s="3">
        <v>41008</v>
      </c>
      <c r="Q3464" s="2">
        <v>187598.32602000001</v>
      </c>
      <c r="R3464" s="2">
        <v>187598.326</v>
      </c>
    </row>
    <row r="3465" spans="1:18" x14ac:dyDescent="0.3">
      <c r="A3465" s="3">
        <v>41149</v>
      </c>
      <c r="B3465" s="2">
        <v>3160660</v>
      </c>
      <c r="C3465" s="2">
        <v>3303247.4715999998</v>
      </c>
      <c r="D3465" s="3">
        <v>40973</v>
      </c>
      <c r="E3465" s="2">
        <v>472111.22086</v>
      </c>
      <c r="F3465" s="2">
        <v>511598.34639999998</v>
      </c>
      <c r="G3465" s="3">
        <v>41149</v>
      </c>
      <c r="H3465" s="2">
        <v>466246.8567</v>
      </c>
      <c r="I3465" s="2">
        <v>614050.11640000006</v>
      </c>
      <c r="M3465" s="3">
        <v>41031</v>
      </c>
      <c r="N3465" s="2">
        <v>1999.07</v>
      </c>
      <c r="O3465" s="2">
        <v>2204.6635000000001</v>
      </c>
      <c r="P3465" s="3">
        <v>41005</v>
      </c>
      <c r="Q3465" s="2">
        <v>188817.22987000001</v>
      </c>
      <c r="R3465" s="2">
        <v>188817.22990000001</v>
      </c>
    </row>
    <row r="3466" spans="1:18" x14ac:dyDescent="0.3">
      <c r="A3466" s="3">
        <v>41148</v>
      </c>
      <c r="B3466" s="2">
        <v>3158660</v>
      </c>
      <c r="C3466" s="2">
        <v>3301158.3917</v>
      </c>
      <c r="D3466" s="3">
        <v>40970</v>
      </c>
      <c r="E3466" s="2">
        <v>474615.69454</v>
      </c>
      <c r="F3466" s="2">
        <v>514312.2929</v>
      </c>
      <c r="G3466" s="3">
        <v>41148</v>
      </c>
      <c r="H3466" s="2">
        <v>465601.3272</v>
      </c>
      <c r="I3466" s="2">
        <v>613172.90689999994</v>
      </c>
      <c r="M3466" s="3">
        <v>41029</v>
      </c>
      <c r="N3466" s="2">
        <v>1981.99</v>
      </c>
      <c r="O3466" s="2">
        <v>2185.8263000000002</v>
      </c>
      <c r="P3466" s="3">
        <v>41004</v>
      </c>
      <c r="Q3466" s="2">
        <v>188347.51756000001</v>
      </c>
      <c r="R3466" s="2">
        <v>188347.51759999999</v>
      </c>
    </row>
    <row r="3467" spans="1:18" x14ac:dyDescent="0.3">
      <c r="A3467" s="3">
        <v>41145</v>
      </c>
      <c r="B3467" s="2">
        <v>3151920</v>
      </c>
      <c r="C3467" s="2">
        <v>3294005.0547000002</v>
      </c>
      <c r="D3467" s="3">
        <v>40969</v>
      </c>
      <c r="E3467" s="2">
        <v>466800.11041999998</v>
      </c>
      <c r="F3467" s="2">
        <v>505843.01760000002</v>
      </c>
      <c r="G3467" s="3">
        <v>41145</v>
      </c>
      <c r="H3467" s="2">
        <v>465461.44500000001</v>
      </c>
      <c r="I3467" s="2">
        <v>612951.11329999997</v>
      </c>
      <c r="M3467" s="3">
        <v>41026</v>
      </c>
      <c r="N3467" s="2">
        <v>1975.35</v>
      </c>
      <c r="O3467" s="2">
        <v>2178.5034000000001</v>
      </c>
      <c r="P3467" s="3">
        <v>41003</v>
      </c>
      <c r="Q3467" s="2">
        <v>188837.51241</v>
      </c>
      <c r="R3467" s="2">
        <v>188837.51240000001</v>
      </c>
    </row>
    <row r="3468" spans="1:18" x14ac:dyDescent="0.3">
      <c r="A3468" s="3">
        <v>41144</v>
      </c>
      <c r="B3468" s="2">
        <v>3125420</v>
      </c>
      <c r="C3468" s="2">
        <v>3266291.7118000002</v>
      </c>
      <c r="D3468" s="3">
        <v>40968</v>
      </c>
      <c r="E3468" s="2">
        <v>467528.16081999999</v>
      </c>
      <c r="F3468" s="2">
        <v>506631.96169999999</v>
      </c>
      <c r="G3468" s="3">
        <v>41144</v>
      </c>
      <c r="H3468" s="2">
        <v>461307.14189999999</v>
      </c>
      <c r="I3468" s="2">
        <v>607457.98869999999</v>
      </c>
      <c r="M3468" s="3">
        <v>41025</v>
      </c>
      <c r="N3468" s="2">
        <v>1964.04</v>
      </c>
      <c r="O3468" s="2">
        <v>2166.0264000000002</v>
      </c>
      <c r="P3468" s="3">
        <v>41002</v>
      </c>
      <c r="Q3468" s="2">
        <v>193191.11246</v>
      </c>
      <c r="R3468" s="2">
        <v>193191.11249999999</v>
      </c>
    </row>
    <row r="3469" spans="1:18" x14ac:dyDescent="0.3">
      <c r="A3469" s="3">
        <v>41143</v>
      </c>
      <c r="B3469" s="2">
        <v>3157510</v>
      </c>
      <c r="C3469" s="2">
        <v>3299826.1578000002</v>
      </c>
      <c r="D3469" s="3">
        <v>40967</v>
      </c>
      <c r="E3469" s="2">
        <v>475782.48891999997</v>
      </c>
      <c r="F3469" s="2">
        <v>515576.67729999998</v>
      </c>
      <c r="G3469" s="3">
        <v>41143</v>
      </c>
      <c r="H3469" s="2">
        <v>466102.272</v>
      </c>
      <c r="I3469" s="2">
        <v>613670.84699999995</v>
      </c>
      <c r="M3469" s="3">
        <v>41024</v>
      </c>
      <c r="N3469" s="2">
        <v>1961.98</v>
      </c>
      <c r="O3469" s="2">
        <v>2163.7541999999999</v>
      </c>
      <c r="P3469" s="3">
        <v>41001</v>
      </c>
      <c r="Q3469" s="2">
        <v>194946.18977999999</v>
      </c>
      <c r="R3469" s="2">
        <v>194946.18979999999</v>
      </c>
    </row>
    <row r="3470" spans="1:18" x14ac:dyDescent="0.3">
      <c r="A3470" s="3">
        <v>41142</v>
      </c>
      <c r="B3470" s="2">
        <v>3134940</v>
      </c>
      <c r="C3470" s="2">
        <v>3276244.3563999999</v>
      </c>
      <c r="D3470" s="3">
        <v>40966</v>
      </c>
      <c r="E3470" s="2">
        <v>475171.53100999998</v>
      </c>
      <c r="F3470" s="2">
        <v>514914.61920000002</v>
      </c>
      <c r="G3470" s="3">
        <v>41142</v>
      </c>
      <c r="H3470" s="2">
        <v>466192.91249999998</v>
      </c>
      <c r="I3470" s="2">
        <v>613790.18440000003</v>
      </c>
      <c r="M3470" s="3">
        <v>41023</v>
      </c>
      <c r="N3470" s="2">
        <v>1963.42</v>
      </c>
      <c r="O3470" s="2">
        <v>2165.3422999999998</v>
      </c>
      <c r="P3470" s="3">
        <v>40998</v>
      </c>
      <c r="Q3470" s="2">
        <v>194262.16667999999</v>
      </c>
      <c r="R3470" s="2">
        <v>194262.1667</v>
      </c>
    </row>
    <row r="3471" spans="1:18" x14ac:dyDescent="0.3">
      <c r="A3471" s="3">
        <v>41141</v>
      </c>
      <c r="B3471" s="2">
        <v>3161240</v>
      </c>
      <c r="C3471" s="2">
        <v>3303610.1666000001</v>
      </c>
      <c r="D3471" s="3">
        <v>40963</v>
      </c>
      <c r="E3471" s="2">
        <v>473099.81430999999</v>
      </c>
      <c r="F3471" s="2">
        <v>512669.62530000001</v>
      </c>
      <c r="G3471" s="3">
        <v>41141</v>
      </c>
      <c r="H3471" s="2">
        <v>470224.83919999999</v>
      </c>
      <c r="I3471" s="2">
        <v>619050.5</v>
      </c>
      <c r="M3471" s="3">
        <v>41022</v>
      </c>
      <c r="N3471" s="2">
        <v>1972.63</v>
      </c>
      <c r="O3471" s="2">
        <v>2175.4994999999999</v>
      </c>
      <c r="P3471" s="3">
        <v>40997</v>
      </c>
      <c r="Q3471" s="2">
        <v>196512.10576000001</v>
      </c>
      <c r="R3471" s="2">
        <v>196512.10579999999</v>
      </c>
    </row>
    <row r="3472" spans="1:18" x14ac:dyDescent="0.3">
      <c r="A3472" s="3">
        <v>41138</v>
      </c>
      <c r="B3472" s="2">
        <v>3155500</v>
      </c>
      <c r="C3472" s="2">
        <v>3297464.4210000001</v>
      </c>
      <c r="D3472" s="3">
        <v>40962</v>
      </c>
      <c r="E3472" s="2">
        <v>467135.20724000002</v>
      </c>
      <c r="F3472" s="2">
        <v>506206.14169999998</v>
      </c>
      <c r="G3472" s="3">
        <v>41138</v>
      </c>
      <c r="H3472" s="2">
        <v>470436.77500000002</v>
      </c>
      <c r="I3472" s="2">
        <v>619329.51320000004</v>
      </c>
      <c r="M3472" s="3">
        <v>41019</v>
      </c>
      <c r="N3472" s="2">
        <v>1974.65</v>
      </c>
      <c r="O3472" s="2">
        <v>2177.7273</v>
      </c>
      <c r="P3472" s="3">
        <v>40996</v>
      </c>
      <c r="Q3472" s="2">
        <v>196471.33165000001</v>
      </c>
      <c r="R3472" s="2">
        <v>196471.3316</v>
      </c>
    </row>
    <row r="3473" spans="1:18" x14ac:dyDescent="0.3">
      <c r="A3473" s="3">
        <v>41137</v>
      </c>
      <c r="B3473" s="2">
        <v>3137380</v>
      </c>
      <c r="C3473" s="2">
        <v>3278528.5948999999</v>
      </c>
      <c r="D3473" s="3">
        <v>40961</v>
      </c>
      <c r="E3473" s="2">
        <v>465029.66514</v>
      </c>
      <c r="F3473" s="2">
        <v>503924.49320000003</v>
      </c>
      <c r="G3473" s="3">
        <v>41137</v>
      </c>
      <c r="H3473" s="2">
        <v>468563.0281</v>
      </c>
      <c r="I3473" s="2">
        <v>616830.15599999996</v>
      </c>
      <c r="M3473" s="3">
        <v>41018</v>
      </c>
      <c r="N3473" s="2">
        <v>1999.86</v>
      </c>
      <c r="O3473" s="2">
        <v>2205.5293000000001</v>
      </c>
      <c r="P3473" s="3">
        <v>40995</v>
      </c>
      <c r="Q3473" s="2">
        <v>195171.88467999999</v>
      </c>
      <c r="R3473" s="2">
        <v>195171.8847</v>
      </c>
    </row>
    <row r="3474" spans="1:18" x14ac:dyDescent="0.3">
      <c r="A3474" s="3">
        <v>41136</v>
      </c>
      <c r="B3474" s="2">
        <v>3094720</v>
      </c>
      <c r="C3474" s="2">
        <v>3233947.6787999999</v>
      </c>
      <c r="D3474" s="3">
        <v>40960</v>
      </c>
      <c r="E3474" s="2">
        <v>457348.94878999999</v>
      </c>
      <c r="F3474" s="2">
        <v>495601.36589999998</v>
      </c>
      <c r="G3474" s="3">
        <v>41136</v>
      </c>
      <c r="H3474" s="2">
        <v>465791.1876</v>
      </c>
      <c r="I3474" s="2">
        <v>613086.54169999994</v>
      </c>
      <c r="M3474" s="3">
        <v>41017</v>
      </c>
      <c r="N3474" s="2">
        <v>2004.53</v>
      </c>
      <c r="O3474" s="2">
        <v>2210.6790999999998</v>
      </c>
      <c r="P3474" s="3">
        <v>40994</v>
      </c>
      <c r="Q3474" s="2">
        <v>191204.1905</v>
      </c>
      <c r="R3474" s="2">
        <v>191204.1905</v>
      </c>
    </row>
    <row r="3475" spans="1:18" x14ac:dyDescent="0.3">
      <c r="A3475" s="3">
        <v>41135</v>
      </c>
      <c r="B3475" s="2">
        <v>3083080</v>
      </c>
      <c r="C3475" s="2">
        <v>3221656.102</v>
      </c>
      <c r="D3475" s="3">
        <v>40959</v>
      </c>
      <c r="E3475" s="2">
        <v>452784.42712000001</v>
      </c>
      <c r="F3475" s="2">
        <v>490655.07010000001</v>
      </c>
      <c r="G3475" s="3">
        <v>41135</v>
      </c>
      <c r="H3475" s="2">
        <v>465663</v>
      </c>
      <c r="I3475" s="2">
        <v>612584.40729999996</v>
      </c>
      <c r="M3475" s="3">
        <v>41016</v>
      </c>
      <c r="N3475" s="2">
        <v>1985.3</v>
      </c>
      <c r="O3475" s="2">
        <v>2189.471</v>
      </c>
      <c r="P3475" s="3">
        <v>40991</v>
      </c>
      <c r="Q3475" s="2">
        <v>192152.37242999999</v>
      </c>
      <c r="R3475" s="2">
        <v>192152.37239999999</v>
      </c>
    </row>
    <row r="3476" spans="1:18" x14ac:dyDescent="0.3">
      <c r="A3476" s="3">
        <v>41134</v>
      </c>
      <c r="B3476" s="2">
        <v>3082510</v>
      </c>
      <c r="C3476" s="2">
        <v>3219018.8679999998</v>
      </c>
      <c r="D3476" s="3">
        <v>40956</v>
      </c>
      <c r="E3476" s="2">
        <v>453692.14208000002</v>
      </c>
      <c r="F3476" s="2">
        <v>491638.7059</v>
      </c>
      <c r="G3476" s="3">
        <v>41134</v>
      </c>
      <c r="H3476" s="2">
        <v>464825.3149</v>
      </c>
      <c r="I3476" s="2">
        <v>611451.96409999998</v>
      </c>
      <c r="M3476" s="3">
        <v>41015</v>
      </c>
      <c r="N3476" s="2">
        <v>1992.63</v>
      </c>
      <c r="O3476" s="2">
        <v>2197.5545999999999</v>
      </c>
      <c r="P3476" s="3">
        <v>40990</v>
      </c>
      <c r="Q3476" s="2">
        <v>193911.96833</v>
      </c>
      <c r="R3476" s="2">
        <v>193911.96830000001</v>
      </c>
    </row>
    <row r="3477" spans="1:18" x14ac:dyDescent="0.3">
      <c r="A3477" s="3">
        <v>41131</v>
      </c>
      <c r="B3477" s="2">
        <v>3078690</v>
      </c>
      <c r="C3477" s="2">
        <v>3215029.236</v>
      </c>
      <c r="D3477" s="3">
        <v>40955</v>
      </c>
      <c r="E3477" s="2">
        <v>454868.93183999998</v>
      </c>
      <c r="F3477" s="2">
        <v>492913.92170000001</v>
      </c>
      <c r="G3477" s="3">
        <v>41131</v>
      </c>
      <c r="H3477" s="2">
        <v>466309.85519999999</v>
      </c>
      <c r="I3477" s="2">
        <v>613161.2942</v>
      </c>
      <c r="M3477" s="3">
        <v>41012</v>
      </c>
      <c r="N3477" s="2">
        <v>2008.91</v>
      </c>
      <c r="O3477" s="2">
        <v>2215.5086000000001</v>
      </c>
      <c r="P3477" s="3">
        <v>40989</v>
      </c>
      <c r="Q3477" s="2">
        <v>190307.88425999999</v>
      </c>
      <c r="R3477" s="2">
        <v>190307.88430000001</v>
      </c>
    </row>
    <row r="3478" spans="1:18" x14ac:dyDescent="0.3">
      <c r="A3478" s="3">
        <v>41130</v>
      </c>
      <c r="B3478" s="2">
        <v>3063500</v>
      </c>
      <c r="C3478" s="2">
        <v>3198911.5408000001</v>
      </c>
      <c r="D3478" s="3">
        <v>40954</v>
      </c>
      <c r="E3478" s="2">
        <v>454639.10456000001</v>
      </c>
      <c r="F3478" s="2">
        <v>492664.87180000002</v>
      </c>
      <c r="G3478" s="3">
        <v>41130</v>
      </c>
      <c r="H3478" s="2">
        <v>463263.82699999999</v>
      </c>
      <c r="I3478" s="2">
        <v>609117.64540000004</v>
      </c>
      <c r="M3478" s="3">
        <v>41011</v>
      </c>
      <c r="N3478" s="2">
        <v>1986.63</v>
      </c>
      <c r="O3478" s="2">
        <v>2190.9373000000001</v>
      </c>
      <c r="P3478" s="3">
        <v>40987</v>
      </c>
      <c r="Q3478" s="2">
        <v>189991.11478999999</v>
      </c>
      <c r="R3478" s="2">
        <v>189991.11480000001</v>
      </c>
    </row>
    <row r="3479" spans="1:18" x14ac:dyDescent="0.3">
      <c r="A3479" s="3">
        <v>41129</v>
      </c>
      <c r="B3479" s="2">
        <v>3064510</v>
      </c>
      <c r="C3479" s="2">
        <v>3197329.1302999998</v>
      </c>
      <c r="D3479" s="3">
        <v>40953</v>
      </c>
      <c r="E3479" s="2">
        <v>450663.70137999998</v>
      </c>
      <c r="F3479" s="2">
        <v>488356.96799999999</v>
      </c>
      <c r="G3479" s="3">
        <v>41129</v>
      </c>
      <c r="H3479" s="2">
        <v>465171.80579999997</v>
      </c>
      <c r="I3479" s="2">
        <v>611626.33160000003</v>
      </c>
      <c r="M3479" s="3">
        <v>41009</v>
      </c>
      <c r="N3479" s="2">
        <v>1994.41</v>
      </c>
      <c r="O3479" s="2">
        <v>2199.5174000000002</v>
      </c>
      <c r="P3479" s="3">
        <v>40984</v>
      </c>
      <c r="Q3479" s="2">
        <v>190797.76603999999</v>
      </c>
      <c r="R3479" s="2">
        <v>190797.766</v>
      </c>
    </row>
    <row r="3480" spans="1:18" x14ac:dyDescent="0.3">
      <c r="A3480" s="3">
        <v>41128</v>
      </c>
      <c r="B3480" s="2">
        <v>3064440</v>
      </c>
      <c r="C3480" s="2">
        <v>3197101.0254000002</v>
      </c>
      <c r="D3480" s="3">
        <v>40952</v>
      </c>
      <c r="E3480" s="2">
        <v>450324.67625999998</v>
      </c>
      <c r="F3480" s="2">
        <v>487989.587</v>
      </c>
      <c r="G3480" s="3">
        <v>41128</v>
      </c>
      <c r="H3480" s="2">
        <v>463800.58439999999</v>
      </c>
      <c r="I3480" s="2">
        <v>609467.86270000006</v>
      </c>
      <c r="M3480" s="3">
        <v>41008</v>
      </c>
      <c r="N3480" s="2">
        <v>1997.08</v>
      </c>
      <c r="O3480" s="2">
        <v>2202.4618</v>
      </c>
      <c r="P3480" s="3">
        <v>40983</v>
      </c>
      <c r="Q3480" s="2">
        <v>190568.53253</v>
      </c>
      <c r="R3480" s="2">
        <v>190568.5325</v>
      </c>
    </row>
    <row r="3481" spans="1:18" x14ac:dyDescent="0.3">
      <c r="A3481" s="3">
        <v>41127</v>
      </c>
      <c r="B3481" s="2">
        <v>3040150</v>
      </c>
      <c r="C3481" s="2">
        <v>3171754.9541000002</v>
      </c>
      <c r="D3481" s="3">
        <v>40949</v>
      </c>
      <c r="E3481" s="2">
        <v>452677.26779000001</v>
      </c>
      <c r="F3481" s="2">
        <v>490538.94809999998</v>
      </c>
      <c r="G3481" s="3">
        <v>41127</v>
      </c>
      <c r="H3481" s="2">
        <v>464819.8395</v>
      </c>
      <c r="I3481" s="2">
        <v>610662.8554</v>
      </c>
      <c r="M3481" s="3">
        <v>41005</v>
      </c>
      <c r="N3481" s="2">
        <v>2029.03</v>
      </c>
      <c r="O3481" s="2">
        <v>2237.6968999999999</v>
      </c>
      <c r="P3481" s="3">
        <v>40982</v>
      </c>
      <c r="Q3481" s="2">
        <v>189161.25214999999</v>
      </c>
      <c r="R3481" s="2">
        <v>189161.25210000001</v>
      </c>
    </row>
    <row r="3482" spans="1:18" x14ac:dyDescent="0.3">
      <c r="A3482" s="3">
        <v>41124</v>
      </c>
      <c r="B3482" s="2">
        <v>3036860</v>
      </c>
      <c r="C3482" s="2">
        <v>3168132.0292000002</v>
      </c>
      <c r="D3482" s="3">
        <v>40948</v>
      </c>
      <c r="E3482" s="2">
        <v>449764.19439999998</v>
      </c>
      <c r="F3482" s="2">
        <v>487382.2268</v>
      </c>
      <c r="G3482" s="3">
        <v>41124</v>
      </c>
      <c r="H3482" s="2">
        <v>468068.88250000001</v>
      </c>
      <c r="I3482" s="2">
        <v>614895.56079999998</v>
      </c>
      <c r="M3482" s="3">
        <v>41004</v>
      </c>
      <c r="N3482" s="2">
        <v>2028.77</v>
      </c>
      <c r="O3482" s="2">
        <v>2237.4097999999999</v>
      </c>
      <c r="P3482" s="3">
        <v>40981</v>
      </c>
      <c r="Q3482" s="2">
        <v>187508.04613</v>
      </c>
      <c r="R3482" s="2">
        <v>187508.04610000001</v>
      </c>
    </row>
    <row r="3483" spans="1:18" x14ac:dyDescent="0.3">
      <c r="A3483" s="3">
        <v>41123</v>
      </c>
      <c r="B3483" s="2">
        <v>2972610</v>
      </c>
      <c r="C3483" s="2">
        <v>3099957.0888</v>
      </c>
      <c r="D3483" s="3">
        <v>40947</v>
      </c>
      <c r="E3483" s="2">
        <v>448056.50329000002</v>
      </c>
      <c r="F3483" s="2">
        <v>485531.70529999997</v>
      </c>
      <c r="G3483" s="3">
        <v>41123</v>
      </c>
      <c r="H3483" s="2">
        <v>460680.85800000001</v>
      </c>
      <c r="I3483" s="2">
        <v>604968.59010000003</v>
      </c>
      <c r="M3483" s="3">
        <v>41003</v>
      </c>
      <c r="N3483" s="2">
        <v>2018.61</v>
      </c>
      <c r="O3483" s="2">
        <v>2226.2049000000002</v>
      </c>
      <c r="P3483" s="3">
        <v>40980</v>
      </c>
      <c r="Q3483" s="2">
        <v>188455.06826</v>
      </c>
      <c r="R3483" s="2">
        <v>188455.06830000001</v>
      </c>
    </row>
    <row r="3484" spans="1:18" x14ac:dyDescent="0.3">
      <c r="A3484" s="3">
        <v>41122</v>
      </c>
      <c r="B3484" s="2">
        <v>2970160</v>
      </c>
      <c r="C3484" s="2">
        <v>3097398.6757999999</v>
      </c>
      <c r="D3484" s="3">
        <v>40946</v>
      </c>
      <c r="E3484" s="2">
        <v>435510.05670999998</v>
      </c>
      <c r="F3484" s="2">
        <v>471935.88079999998</v>
      </c>
      <c r="G3484" s="3">
        <v>41122</v>
      </c>
      <c r="H3484" s="2">
        <v>461597.64419999998</v>
      </c>
      <c r="I3484" s="2">
        <v>606061.17700000003</v>
      </c>
      <c r="M3484" s="3">
        <v>41002</v>
      </c>
      <c r="N3484" s="2">
        <v>2049.2800000000002</v>
      </c>
      <c r="O3484" s="2">
        <v>2260.029</v>
      </c>
      <c r="P3484" s="3">
        <v>40977</v>
      </c>
      <c r="Q3484" s="2">
        <v>187336.83984999999</v>
      </c>
      <c r="R3484" s="2">
        <v>187336.83979999999</v>
      </c>
    </row>
    <row r="3485" spans="1:18" x14ac:dyDescent="0.3">
      <c r="A3485" s="3">
        <v>41121</v>
      </c>
      <c r="B3485" s="2">
        <v>2985870</v>
      </c>
      <c r="C3485" s="2">
        <v>3113785.3185000001</v>
      </c>
      <c r="D3485" s="3">
        <v>40945</v>
      </c>
      <c r="E3485" s="2">
        <v>444882.59016000002</v>
      </c>
      <c r="F3485" s="2">
        <v>482092.32780000003</v>
      </c>
      <c r="G3485" s="3">
        <v>41121</v>
      </c>
      <c r="H3485" s="2">
        <v>464909.6985</v>
      </c>
      <c r="I3485" s="2">
        <v>610330.07609999995</v>
      </c>
      <c r="M3485" s="3">
        <v>41001</v>
      </c>
      <c r="N3485" s="2">
        <v>2029.29</v>
      </c>
      <c r="O3485" s="2">
        <v>2237.9829</v>
      </c>
      <c r="P3485" s="3">
        <v>40976</v>
      </c>
      <c r="Q3485" s="2">
        <v>186616.92796</v>
      </c>
      <c r="R3485" s="2">
        <v>186616.92800000001</v>
      </c>
    </row>
    <row r="3486" spans="1:18" x14ac:dyDescent="0.3">
      <c r="A3486" s="3">
        <v>41120</v>
      </c>
      <c r="B3486" s="2">
        <v>3003610</v>
      </c>
      <c r="C3486" s="2">
        <v>3132286.2552</v>
      </c>
      <c r="D3486" s="3">
        <v>40942</v>
      </c>
      <c r="E3486" s="2">
        <v>443283.04913</v>
      </c>
      <c r="F3486" s="2">
        <v>480359.00209999998</v>
      </c>
      <c r="G3486" s="3">
        <v>41120</v>
      </c>
      <c r="H3486" s="2">
        <v>470200.1202</v>
      </c>
      <c r="I3486" s="2">
        <v>617275.30330000003</v>
      </c>
      <c r="M3486" s="3">
        <v>40998</v>
      </c>
      <c r="N3486" s="2">
        <v>2014.04</v>
      </c>
      <c r="O3486" s="2">
        <v>2221.1644999999999</v>
      </c>
      <c r="P3486" s="3">
        <v>40975</v>
      </c>
      <c r="Q3486" s="2">
        <v>185156.21205999999</v>
      </c>
      <c r="R3486" s="2">
        <v>185156.2121</v>
      </c>
    </row>
    <row r="3487" spans="1:18" x14ac:dyDescent="0.3">
      <c r="A3487" s="3">
        <v>41117</v>
      </c>
      <c r="B3487" s="2">
        <v>3013410</v>
      </c>
      <c r="C3487" s="2">
        <v>3142374.9147000001</v>
      </c>
      <c r="D3487" s="3">
        <v>40941</v>
      </c>
      <c r="E3487" s="2">
        <v>440865.52759000001</v>
      </c>
      <c r="F3487" s="2">
        <v>477739.28029999998</v>
      </c>
      <c r="G3487" s="3">
        <v>41117</v>
      </c>
      <c r="H3487" s="2">
        <v>470595.92580000003</v>
      </c>
      <c r="I3487" s="2">
        <v>617641.38210000005</v>
      </c>
      <c r="M3487" s="3">
        <v>40997</v>
      </c>
      <c r="N3487" s="2">
        <v>2014.41</v>
      </c>
      <c r="O3487" s="2">
        <v>2221.5726</v>
      </c>
      <c r="P3487" s="3">
        <v>40974</v>
      </c>
      <c r="Q3487" s="2">
        <v>187268.44316</v>
      </c>
      <c r="R3487" s="2">
        <v>187268.44320000001</v>
      </c>
    </row>
    <row r="3488" spans="1:18" x14ac:dyDescent="0.3">
      <c r="A3488" s="3">
        <v>41116</v>
      </c>
      <c r="B3488" s="2">
        <v>2962010</v>
      </c>
      <c r="C3488" s="2">
        <v>3088523.97</v>
      </c>
      <c r="D3488" s="3">
        <v>40940</v>
      </c>
      <c r="E3488" s="2">
        <v>432802.49724</v>
      </c>
      <c r="F3488" s="2">
        <v>469001.86249999999</v>
      </c>
      <c r="G3488" s="3">
        <v>41116</v>
      </c>
      <c r="H3488" s="2">
        <v>466763.52029999997</v>
      </c>
      <c r="I3488" s="2">
        <v>612506.31819999998</v>
      </c>
      <c r="M3488" s="3">
        <v>40996</v>
      </c>
      <c r="N3488" s="2">
        <v>2031.74</v>
      </c>
      <c r="O3488" s="2">
        <v>2237.6324</v>
      </c>
      <c r="P3488" s="3">
        <v>40973</v>
      </c>
      <c r="Q3488" s="2">
        <v>185712.27531</v>
      </c>
      <c r="R3488" s="2">
        <v>185712.27530000001</v>
      </c>
    </row>
    <row r="3489" spans="1:18" x14ac:dyDescent="0.3">
      <c r="A3489" s="3">
        <v>41115</v>
      </c>
      <c r="B3489" s="2">
        <v>2931940</v>
      </c>
      <c r="C3489" s="2">
        <v>3057171.0514000002</v>
      </c>
      <c r="D3489" s="3">
        <v>40939</v>
      </c>
      <c r="E3489" s="2">
        <v>439483.72041000001</v>
      </c>
      <c r="F3489" s="2">
        <v>476241.8996</v>
      </c>
      <c r="G3489" s="3">
        <v>41115</v>
      </c>
      <c r="H3489" s="2">
        <v>463011.85979999998</v>
      </c>
      <c r="I3489" s="2">
        <v>607583.23479999998</v>
      </c>
      <c r="M3489" s="3">
        <v>40995</v>
      </c>
      <c r="N3489" s="2">
        <v>2039.76</v>
      </c>
      <c r="O3489" s="2">
        <v>2246.4652000000001</v>
      </c>
      <c r="P3489" s="3">
        <v>40970</v>
      </c>
      <c r="Q3489" s="2">
        <v>186338.13678999999</v>
      </c>
      <c r="R3489" s="2">
        <v>186338.13680000001</v>
      </c>
    </row>
    <row r="3490" spans="1:18" x14ac:dyDescent="0.3">
      <c r="A3490" s="3">
        <v>41114</v>
      </c>
      <c r="B3490" s="2">
        <v>2950110</v>
      </c>
      <c r="C3490" s="2">
        <v>3076065.1411000001</v>
      </c>
      <c r="D3490" s="3">
        <v>40938</v>
      </c>
      <c r="E3490" s="2">
        <v>439869.67768999998</v>
      </c>
      <c r="F3490" s="2">
        <v>476660.13809999998</v>
      </c>
      <c r="G3490" s="3">
        <v>41114</v>
      </c>
      <c r="H3490" s="2">
        <v>464959.03600000002</v>
      </c>
      <c r="I3490" s="2">
        <v>610138.3996</v>
      </c>
      <c r="M3490" s="3">
        <v>40994</v>
      </c>
      <c r="N3490" s="2">
        <v>2019.19</v>
      </c>
      <c r="O3490" s="2">
        <v>2223.8105999999998</v>
      </c>
      <c r="P3490" s="3">
        <v>40969</v>
      </c>
      <c r="Q3490" s="2">
        <v>186202.19742000001</v>
      </c>
      <c r="R3490" s="2">
        <v>186202.1974</v>
      </c>
    </row>
    <row r="3491" spans="1:18" x14ac:dyDescent="0.3">
      <c r="A3491" s="3">
        <v>41113</v>
      </c>
      <c r="B3491" s="2">
        <v>2979770</v>
      </c>
      <c r="C3491" s="2">
        <v>3106983.1170999999</v>
      </c>
      <c r="D3491" s="3">
        <v>40928</v>
      </c>
      <c r="E3491" s="2">
        <v>448219.85152000003</v>
      </c>
      <c r="F3491" s="2">
        <v>485708.71590000001</v>
      </c>
      <c r="G3491" s="3">
        <v>41113</v>
      </c>
      <c r="H3491" s="2">
        <v>469400.65480000002</v>
      </c>
      <c r="I3491" s="2">
        <v>615966.87470000004</v>
      </c>
      <c r="M3491" s="3">
        <v>40991</v>
      </c>
      <c r="N3491" s="2">
        <v>2026.83</v>
      </c>
      <c r="O3491" s="2">
        <v>2232.2242000000001</v>
      </c>
      <c r="P3491" s="3">
        <v>40968</v>
      </c>
      <c r="Q3491" s="2">
        <v>186886.23188000001</v>
      </c>
      <c r="R3491" s="2">
        <v>186886.23190000001</v>
      </c>
    </row>
    <row r="3492" spans="1:18" x14ac:dyDescent="0.3">
      <c r="A3492" s="3">
        <v>41110</v>
      </c>
      <c r="B3492" s="2">
        <v>2990610</v>
      </c>
      <c r="C3492" s="2">
        <v>3118293.2234</v>
      </c>
      <c r="D3492" s="3">
        <v>40927</v>
      </c>
      <c r="E3492" s="2">
        <v>443468.39043000003</v>
      </c>
      <c r="F3492" s="2">
        <v>480559.84519999998</v>
      </c>
      <c r="G3492" s="3">
        <v>41110</v>
      </c>
      <c r="H3492" s="2">
        <v>470551.75829999999</v>
      </c>
      <c r="I3492" s="2">
        <v>617388.22409999999</v>
      </c>
      <c r="M3492" s="3">
        <v>40990</v>
      </c>
      <c r="N3492" s="2">
        <v>2026.12</v>
      </c>
      <c r="O3492" s="2">
        <v>2231.4418000000001</v>
      </c>
      <c r="P3492" s="3">
        <v>40967</v>
      </c>
      <c r="Q3492" s="2">
        <v>189446.71324000001</v>
      </c>
      <c r="R3492" s="2">
        <v>189446.7132</v>
      </c>
    </row>
    <row r="3493" spans="1:18" x14ac:dyDescent="0.3">
      <c r="A3493" s="3">
        <v>41109</v>
      </c>
      <c r="B3493" s="2">
        <v>3022980</v>
      </c>
      <c r="C3493" s="2">
        <v>3152037.3524000002</v>
      </c>
      <c r="D3493" s="3">
        <v>40926</v>
      </c>
      <c r="E3493" s="2">
        <v>436710.63715000002</v>
      </c>
      <c r="F3493" s="2">
        <v>473236.87709999998</v>
      </c>
      <c r="G3493" s="3">
        <v>41109</v>
      </c>
      <c r="H3493" s="2">
        <v>470848.495</v>
      </c>
      <c r="I3493" s="2">
        <v>617777.55799999996</v>
      </c>
      <c r="M3493" s="3">
        <v>40989</v>
      </c>
      <c r="N3493" s="2">
        <v>2027.23</v>
      </c>
      <c r="O3493" s="2">
        <v>2232.6639</v>
      </c>
      <c r="P3493" s="3">
        <v>40966</v>
      </c>
      <c r="Q3493" s="2">
        <v>188303.15372</v>
      </c>
      <c r="R3493" s="2">
        <v>188303.1537</v>
      </c>
    </row>
    <row r="3494" spans="1:18" x14ac:dyDescent="0.3">
      <c r="A3494" s="3">
        <v>41108</v>
      </c>
      <c r="B3494" s="2">
        <v>2997300</v>
      </c>
      <c r="C3494" s="2">
        <v>3125264.7132999999</v>
      </c>
      <c r="D3494" s="3">
        <v>40925</v>
      </c>
      <c r="E3494" s="2">
        <v>445758.79317000002</v>
      </c>
      <c r="F3494" s="2">
        <v>483041.81599999999</v>
      </c>
      <c r="G3494" s="3">
        <v>41108</v>
      </c>
      <c r="H3494" s="2">
        <v>470654.0785</v>
      </c>
      <c r="I3494" s="2">
        <v>617522.47349999996</v>
      </c>
      <c r="M3494" s="3">
        <v>40988</v>
      </c>
      <c r="N3494" s="2">
        <v>2042.15</v>
      </c>
      <c r="O3494" s="2">
        <v>2249.0951</v>
      </c>
      <c r="P3494" s="3">
        <v>40963</v>
      </c>
      <c r="Q3494" s="2">
        <v>186973.32360999999</v>
      </c>
      <c r="R3494" s="2">
        <v>186973.3236</v>
      </c>
    </row>
    <row r="3495" spans="1:18" x14ac:dyDescent="0.3">
      <c r="A3495" s="3">
        <v>41107</v>
      </c>
      <c r="B3495" s="2">
        <v>2966480</v>
      </c>
      <c r="C3495" s="2">
        <v>3093129.9695000001</v>
      </c>
      <c r="D3495" s="3">
        <v>40924</v>
      </c>
      <c r="E3495" s="2">
        <v>427942.53694999998</v>
      </c>
      <c r="F3495" s="2">
        <v>463735.4178</v>
      </c>
      <c r="G3495" s="3">
        <v>41107</v>
      </c>
      <c r="H3495" s="2">
        <v>469080.82030000002</v>
      </c>
      <c r="I3495" s="2">
        <v>615458.27740000002</v>
      </c>
      <c r="M3495" s="3">
        <v>40987</v>
      </c>
      <c r="N3495" s="2">
        <v>2047</v>
      </c>
      <c r="O3495" s="2">
        <v>2254.4366</v>
      </c>
      <c r="P3495" s="3">
        <v>40962</v>
      </c>
      <c r="Q3495" s="2">
        <v>188173.05296999999</v>
      </c>
      <c r="R3495" s="2">
        <v>188173.05300000001</v>
      </c>
    </row>
    <row r="3496" spans="1:18" x14ac:dyDescent="0.3">
      <c r="A3496" s="3">
        <v>41106</v>
      </c>
      <c r="B3496" s="2">
        <v>2954770</v>
      </c>
      <c r="C3496" s="2">
        <v>3080917.8161999998</v>
      </c>
      <c r="D3496" s="3">
        <v>40921</v>
      </c>
      <c r="E3496" s="2">
        <v>436242.15093</v>
      </c>
      <c r="F3496" s="2">
        <v>472729.20699999999</v>
      </c>
      <c r="G3496" s="3">
        <v>41106</v>
      </c>
      <c r="H3496" s="2">
        <v>466080.70500000002</v>
      </c>
      <c r="I3496" s="2">
        <v>611521.97109999997</v>
      </c>
      <c r="M3496" s="3">
        <v>40984</v>
      </c>
      <c r="N3496" s="2">
        <v>2034.44</v>
      </c>
      <c r="O3496" s="2">
        <v>2240.6012999999998</v>
      </c>
      <c r="P3496" s="3">
        <v>40961</v>
      </c>
      <c r="Q3496" s="2">
        <v>186621.86958999999</v>
      </c>
      <c r="R3496" s="2">
        <v>186621.86960000001</v>
      </c>
    </row>
    <row r="3497" spans="1:18" x14ac:dyDescent="0.3">
      <c r="A3497" s="3">
        <v>41103</v>
      </c>
      <c r="B3497" s="2">
        <v>2969820</v>
      </c>
      <c r="C3497" s="2">
        <v>3096612.5597999999</v>
      </c>
      <c r="D3497" s="3">
        <v>40920</v>
      </c>
      <c r="E3497" s="2">
        <v>444484.03013999999</v>
      </c>
      <c r="F3497" s="2">
        <v>481660.4325</v>
      </c>
      <c r="G3497" s="3">
        <v>41103</v>
      </c>
      <c r="H3497" s="2">
        <v>468271.99920000002</v>
      </c>
      <c r="I3497" s="2">
        <v>614397.06240000005</v>
      </c>
      <c r="M3497" s="3">
        <v>40983</v>
      </c>
      <c r="N3497" s="2">
        <v>2043.76</v>
      </c>
      <c r="O3497" s="2">
        <v>2250.8656000000001</v>
      </c>
      <c r="P3497" s="3">
        <v>40960</v>
      </c>
      <c r="Q3497" s="2">
        <v>185769.85479000001</v>
      </c>
      <c r="R3497" s="2">
        <v>185769.8548</v>
      </c>
    </row>
    <row r="3498" spans="1:18" x14ac:dyDescent="0.3">
      <c r="A3498" s="3">
        <v>41102</v>
      </c>
      <c r="B3498" s="2">
        <v>2936110</v>
      </c>
      <c r="C3498" s="2">
        <v>3061458.1757999999</v>
      </c>
      <c r="D3498" s="3">
        <v>40919</v>
      </c>
      <c r="E3498" s="2">
        <v>447292.27740000002</v>
      </c>
      <c r="F3498" s="2">
        <v>484703.56</v>
      </c>
      <c r="G3498" s="3">
        <v>41102</v>
      </c>
      <c r="H3498" s="2">
        <v>463907.64640000003</v>
      </c>
      <c r="I3498" s="2">
        <v>608670.80590000004</v>
      </c>
      <c r="M3498" s="3">
        <v>40982</v>
      </c>
      <c r="N3498" s="2">
        <v>2045.08</v>
      </c>
      <c r="O3498" s="2">
        <v>2252.3191000000002</v>
      </c>
      <c r="P3498" s="3">
        <v>40959</v>
      </c>
      <c r="Q3498" s="2">
        <v>186278.65687000001</v>
      </c>
      <c r="R3498" s="2">
        <v>186278.6569</v>
      </c>
    </row>
    <row r="3499" spans="1:18" x14ac:dyDescent="0.3">
      <c r="A3499" s="3">
        <v>41101</v>
      </c>
      <c r="B3499" s="2">
        <v>2933500</v>
      </c>
      <c r="C3499" s="2">
        <v>3058741.1540999999</v>
      </c>
      <c r="D3499" s="3">
        <v>40918</v>
      </c>
      <c r="E3499" s="2">
        <v>447440.26912000001</v>
      </c>
      <c r="F3499" s="2">
        <v>484863.92969999998</v>
      </c>
      <c r="G3499" s="3">
        <v>41101</v>
      </c>
      <c r="H3499" s="2">
        <v>459697.49</v>
      </c>
      <c r="I3499" s="2">
        <v>603064.44369999995</v>
      </c>
      <c r="M3499" s="3">
        <v>40981</v>
      </c>
      <c r="N3499" s="2">
        <v>2025.04</v>
      </c>
      <c r="O3499" s="2">
        <v>2230.2483000000002</v>
      </c>
      <c r="P3499" s="3">
        <v>40956</v>
      </c>
      <c r="Q3499" s="2">
        <v>185302.68057999999</v>
      </c>
      <c r="R3499" s="2">
        <v>185302.68059999999</v>
      </c>
    </row>
    <row r="3500" spans="1:18" x14ac:dyDescent="0.3">
      <c r="A3500" s="3">
        <v>41100</v>
      </c>
      <c r="B3500" s="2">
        <v>2951060</v>
      </c>
      <c r="C3500" s="2">
        <v>3076730.5811000001</v>
      </c>
      <c r="D3500" s="3">
        <v>40917</v>
      </c>
      <c r="E3500" s="2">
        <v>435215.45509</v>
      </c>
      <c r="F3500" s="2">
        <v>471616.63880000002</v>
      </c>
      <c r="G3500" s="3">
        <v>41100</v>
      </c>
      <c r="H3500" s="2">
        <v>459667.96740000002</v>
      </c>
      <c r="I3500" s="2">
        <v>602996.05850000004</v>
      </c>
      <c r="M3500" s="3">
        <v>40980</v>
      </c>
      <c r="N3500" s="2">
        <v>2002.5</v>
      </c>
      <c r="O3500" s="2">
        <v>2205.4241999999999</v>
      </c>
      <c r="P3500" s="3">
        <v>40955</v>
      </c>
      <c r="Q3500" s="2">
        <v>184187.84271</v>
      </c>
      <c r="R3500" s="2">
        <v>184187.84270000001</v>
      </c>
    </row>
    <row r="3501" spans="1:18" x14ac:dyDescent="0.3">
      <c r="A3501" s="3">
        <v>41099</v>
      </c>
      <c r="B3501" s="2">
        <v>2983690</v>
      </c>
      <c r="C3501" s="2">
        <v>3110747.9531999999</v>
      </c>
      <c r="D3501" s="3">
        <v>40914</v>
      </c>
      <c r="E3501" s="2">
        <v>421061.39912000002</v>
      </c>
      <c r="F3501" s="2">
        <v>456278.74530000001</v>
      </c>
      <c r="G3501" s="3">
        <v>41099</v>
      </c>
      <c r="H3501" s="2">
        <v>461548.12160000001</v>
      </c>
      <c r="I3501" s="2">
        <v>605462.45959999994</v>
      </c>
      <c r="M3501" s="3">
        <v>40977</v>
      </c>
      <c r="N3501" s="2">
        <v>2018.3</v>
      </c>
      <c r="O3501" s="2">
        <v>2222.8251</v>
      </c>
      <c r="P3501" s="3">
        <v>40954</v>
      </c>
      <c r="Q3501" s="2">
        <v>184882.77566000001</v>
      </c>
      <c r="R3501" s="2">
        <v>184882.7757</v>
      </c>
    </row>
    <row r="3502" spans="1:18" x14ac:dyDescent="0.3">
      <c r="A3502" s="3">
        <v>41096</v>
      </c>
      <c r="B3502" s="2">
        <v>2981510</v>
      </c>
      <c r="C3502" s="2">
        <v>3108477.5440000002</v>
      </c>
      <c r="D3502" s="3">
        <v>40913</v>
      </c>
      <c r="E3502" s="2">
        <v>416662.65331999998</v>
      </c>
      <c r="F3502" s="2">
        <v>451512.09080000001</v>
      </c>
      <c r="G3502" s="3">
        <v>41096</v>
      </c>
      <c r="H3502" s="2">
        <v>462082.91239999997</v>
      </c>
      <c r="I3502" s="2">
        <v>606148.72360000003</v>
      </c>
      <c r="M3502" s="3">
        <v>40976</v>
      </c>
      <c r="N3502" s="2">
        <v>2000.76</v>
      </c>
      <c r="O3502" s="2">
        <v>2203.5075999999999</v>
      </c>
      <c r="P3502" s="3">
        <v>40953</v>
      </c>
      <c r="Q3502" s="2">
        <v>180907.26128999999</v>
      </c>
      <c r="R3502" s="2">
        <v>180907.26130000001</v>
      </c>
    </row>
    <row r="3503" spans="1:18" x14ac:dyDescent="0.3">
      <c r="A3503" s="3">
        <v>41095</v>
      </c>
      <c r="B3503" s="2">
        <v>3004720</v>
      </c>
      <c r="C3503" s="2">
        <v>3132626.8541000001</v>
      </c>
      <c r="D3503" s="3">
        <v>40912</v>
      </c>
      <c r="E3503" s="2">
        <v>419348.20817</v>
      </c>
      <c r="F3503" s="2">
        <v>454422.26400000002</v>
      </c>
      <c r="G3503" s="3">
        <v>41095</v>
      </c>
      <c r="H3503" s="2">
        <v>461092.07380000001</v>
      </c>
      <c r="I3503" s="2">
        <v>604597.66639999999</v>
      </c>
      <c r="M3503" s="3">
        <v>40975</v>
      </c>
      <c r="N3503" s="2">
        <v>1982.15</v>
      </c>
      <c r="O3503" s="2">
        <v>2183.0118000000002</v>
      </c>
      <c r="P3503" s="3">
        <v>40952</v>
      </c>
      <c r="Q3503" s="2">
        <v>180952.07410999999</v>
      </c>
      <c r="R3503" s="2">
        <v>180952.0741</v>
      </c>
    </row>
    <row r="3504" spans="1:18" x14ac:dyDescent="0.3">
      <c r="A3504" s="3">
        <v>41093</v>
      </c>
      <c r="B3504" s="2">
        <v>3003350</v>
      </c>
      <c r="C3504" s="2">
        <v>3131194.6762999999</v>
      </c>
      <c r="D3504" s="3">
        <v>40907</v>
      </c>
      <c r="E3504" s="2">
        <v>431503.03336</v>
      </c>
      <c r="F3504" s="2">
        <v>467593.71220000001</v>
      </c>
      <c r="G3504" s="3">
        <v>41093</v>
      </c>
      <c r="H3504" s="2">
        <v>462788.424</v>
      </c>
      <c r="I3504" s="2">
        <v>606738.82700000005</v>
      </c>
      <c r="M3504" s="3">
        <v>40974</v>
      </c>
      <c r="N3504" s="2">
        <v>2000.36</v>
      </c>
      <c r="O3504" s="2">
        <v>2203.0671000000002</v>
      </c>
      <c r="P3504" s="3">
        <v>40949</v>
      </c>
      <c r="Q3504" s="2">
        <v>180524.48576000001</v>
      </c>
      <c r="R3504" s="2">
        <v>180524.48579999999</v>
      </c>
    </row>
    <row r="3505" spans="1:18" x14ac:dyDescent="0.3">
      <c r="A3505" s="3">
        <v>41092</v>
      </c>
      <c r="B3505" s="2">
        <v>3004660</v>
      </c>
      <c r="C3505" s="2">
        <v>3132566.6320000002</v>
      </c>
      <c r="D3505" s="3">
        <v>40906</v>
      </c>
      <c r="E3505" s="2">
        <v>423098.88425</v>
      </c>
      <c r="F3505" s="2">
        <v>458486.6446</v>
      </c>
      <c r="G3505" s="3">
        <v>41092</v>
      </c>
      <c r="H3505" s="2">
        <v>464681.38140000001</v>
      </c>
      <c r="I3505" s="2">
        <v>609048.95259999996</v>
      </c>
      <c r="M3505" s="3">
        <v>40973</v>
      </c>
      <c r="N3505" s="2">
        <v>2016.06</v>
      </c>
      <c r="O3505" s="2">
        <v>2220.3580999999999</v>
      </c>
      <c r="P3505" s="3">
        <v>40948</v>
      </c>
      <c r="Q3505" s="2">
        <v>181127.80088</v>
      </c>
      <c r="R3505" s="2">
        <v>181127.8009</v>
      </c>
    </row>
    <row r="3506" spans="1:18" x14ac:dyDescent="0.3">
      <c r="A3506" s="3">
        <v>41089</v>
      </c>
      <c r="B3506" s="2">
        <v>2988170</v>
      </c>
      <c r="C3506" s="2">
        <v>3114917.4835000001</v>
      </c>
      <c r="D3506" s="3">
        <v>40905</v>
      </c>
      <c r="E3506" s="2">
        <v>422056.03964999999</v>
      </c>
      <c r="F3506" s="2">
        <v>457356.57709999999</v>
      </c>
      <c r="G3506" s="3">
        <v>41089</v>
      </c>
      <c r="H3506" s="2">
        <v>461319.92979999998</v>
      </c>
      <c r="I3506" s="2">
        <v>604643.16260000004</v>
      </c>
      <c r="M3506" s="3">
        <v>40970</v>
      </c>
      <c r="N3506" s="2">
        <v>2034.63</v>
      </c>
      <c r="O3506" s="2">
        <v>2240.8099000000002</v>
      </c>
      <c r="P3506" s="3">
        <v>40947</v>
      </c>
      <c r="Q3506" s="2">
        <v>181996.05876000001</v>
      </c>
      <c r="R3506" s="2">
        <v>181996.0588</v>
      </c>
    </row>
    <row r="3507" spans="1:18" x14ac:dyDescent="0.3">
      <c r="A3507" s="3">
        <v>41088</v>
      </c>
      <c r="B3507" s="2">
        <v>2934780</v>
      </c>
      <c r="C3507" s="2">
        <v>3058896.6694</v>
      </c>
      <c r="D3507" s="3">
        <v>40904</v>
      </c>
      <c r="E3507" s="2">
        <v>421438.47794000001</v>
      </c>
      <c r="F3507" s="2">
        <v>456687.3628</v>
      </c>
      <c r="G3507" s="3">
        <v>41088</v>
      </c>
      <c r="H3507" s="2">
        <v>460095.87599999999</v>
      </c>
      <c r="I3507" s="2">
        <v>603038.81880000001</v>
      </c>
      <c r="M3507" s="3">
        <v>40968</v>
      </c>
      <c r="N3507" s="2">
        <v>2030.25</v>
      </c>
      <c r="O3507" s="2">
        <v>2235.9859999999999</v>
      </c>
      <c r="P3507" s="3">
        <v>40946</v>
      </c>
      <c r="Q3507" s="2">
        <v>180601.80588999999</v>
      </c>
      <c r="R3507" s="2">
        <v>180601.80590000001</v>
      </c>
    </row>
    <row r="3508" spans="1:18" x14ac:dyDescent="0.3">
      <c r="A3508" s="3">
        <v>41087</v>
      </c>
      <c r="B3508" s="2">
        <v>2966680</v>
      </c>
      <c r="C3508" s="2">
        <v>3092144.8176000002</v>
      </c>
      <c r="D3508" s="3">
        <v>40903</v>
      </c>
      <c r="E3508" s="2">
        <v>426927.66519999999</v>
      </c>
      <c r="F3508" s="2">
        <v>462635.66269999999</v>
      </c>
      <c r="G3508" s="3">
        <v>41087</v>
      </c>
      <c r="H3508" s="2">
        <v>458658.63040000002</v>
      </c>
      <c r="I3508" s="2">
        <v>601045.78749999998</v>
      </c>
      <c r="M3508" s="3">
        <v>40967</v>
      </c>
      <c r="N3508" s="2">
        <v>2003.69</v>
      </c>
      <c r="O3508" s="2">
        <v>2206.7341999999999</v>
      </c>
      <c r="P3508" s="3">
        <v>40945</v>
      </c>
      <c r="Q3508" s="2">
        <v>182077.82391000001</v>
      </c>
      <c r="R3508" s="2">
        <v>182077.82389999999</v>
      </c>
    </row>
    <row r="3509" spans="1:18" x14ac:dyDescent="0.3">
      <c r="A3509" s="3">
        <v>41086</v>
      </c>
      <c r="B3509" s="2">
        <v>2952940</v>
      </c>
      <c r="C3509" s="2">
        <v>3077795.8168000001</v>
      </c>
      <c r="D3509" s="3">
        <v>40900</v>
      </c>
      <c r="E3509" s="2">
        <v>427576.41016000003</v>
      </c>
      <c r="F3509" s="2">
        <v>463338.66840000002</v>
      </c>
      <c r="G3509" s="3">
        <v>41086</v>
      </c>
      <c r="H3509" s="2">
        <v>454839.84749999997</v>
      </c>
      <c r="I3509" s="2">
        <v>595914.01190000004</v>
      </c>
      <c r="M3509" s="3">
        <v>40966</v>
      </c>
      <c r="N3509" s="2">
        <v>1991.16</v>
      </c>
      <c r="O3509" s="2">
        <v>2192.9344999999998</v>
      </c>
      <c r="P3509" s="3">
        <v>40942</v>
      </c>
      <c r="Q3509" s="2">
        <v>179184.58872999999</v>
      </c>
      <c r="R3509" s="2">
        <v>179184.58869999999</v>
      </c>
    </row>
    <row r="3510" spans="1:18" x14ac:dyDescent="0.3">
      <c r="A3510" s="3">
        <v>41085</v>
      </c>
      <c r="B3510" s="2">
        <v>2945440</v>
      </c>
      <c r="C3510" s="2">
        <v>3069977.3876999998</v>
      </c>
      <c r="D3510" s="3">
        <v>40899</v>
      </c>
      <c r="E3510" s="2">
        <v>427325.11700999999</v>
      </c>
      <c r="F3510" s="2">
        <v>463066.35720000003</v>
      </c>
      <c r="G3510" s="3">
        <v>41085</v>
      </c>
      <c r="H3510" s="2">
        <v>455266.32799999998</v>
      </c>
      <c r="I3510" s="2">
        <v>596472.77060000005</v>
      </c>
      <c r="M3510" s="3">
        <v>40963</v>
      </c>
      <c r="N3510" s="2">
        <v>2019.89</v>
      </c>
      <c r="O3510" s="2">
        <v>2224.5754000000002</v>
      </c>
      <c r="P3510" s="3">
        <v>40941</v>
      </c>
      <c r="Q3510" s="2">
        <v>181433.97432000001</v>
      </c>
      <c r="R3510" s="2">
        <v>181433.9743</v>
      </c>
    </row>
    <row r="3511" spans="1:18" x14ac:dyDescent="0.3">
      <c r="A3511" s="3">
        <v>41082</v>
      </c>
      <c r="B3511" s="2">
        <v>2994590</v>
      </c>
      <c r="C3511" s="2">
        <v>3121198.9731999999</v>
      </c>
      <c r="D3511" s="3">
        <v>40898</v>
      </c>
      <c r="E3511" s="2">
        <v>423664.87531999999</v>
      </c>
      <c r="F3511" s="2">
        <v>459099.97489999997</v>
      </c>
      <c r="G3511" s="3">
        <v>41082</v>
      </c>
      <c r="H3511" s="2">
        <v>458558.50319999998</v>
      </c>
      <c r="I3511" s="2">
        <v>600701.57770000002</v>
      </c>
      <c r="M3511" s="3">
        <v>40962</v>
      </c>
      <c r="N3511" s="2">
        <v>2007.8</v>
      </c>
      <c r="O3511" s="2">
        <v>2211.2599</v>
      </c>
      <c r="P3511" s="3">
        <v>40940</v>
      </c>
      <c r="Q3511" s="2">
        <v>180738.81521999999</v>
      </c>
      <c r="R3511" s="2">
        <v>180738.81520000001</v>
      </c>
    </row>
    <row r="3512" spans="1:18" x14ac:dyDescent="0.3">
      <c r="A3512" s="3">
        <v>41081</v>
      </c>
      <c r="B3512" s="2">
        <v>2951630</v>
      </c>
      <c r="C3512" s="2">
        <v>3076422.6858000001</v>
      </c>
      <c r="D3512" s="3">
        <v>40897</v>
      </c>
      <c r="E3512" s="2">
        <v>433432.11259999999</v>
      </c>
      <c r="F3512" s="2">
        <v>469684.13860000001</v>
      </c>
      <c r="G3512" s="3">
        <v>41081</v>
      </c>
      <c r="H3512" s="2">
        <v>454825.44349999999</v>
      </c>
      <c r="I3512" s="2">
        <v>595784.39859999996</v>
      </c>
      <c r="M3512" s="3">
        <v>40961</v>
      </c>
      <c r="N3512" s="2">
        <v>2028.65</v>
      </c>
      <c r="O3512" s="2">
        <v>2234.2220000000002</v>
      </c>
      <c r="P3512" s="3">
        <v>40939</v>
      </c>
      <c r="Q3512" s="2">
        <v>180794.34370999999</v>
      </c>
      <c r="R3512" s="2">
        <v>180794.3437</v>
      </c>
    </row>
    <row r="3513" spans="1:18" x14ac:dyDescent="0.3">
      <c r="A3513" s="3">
        <v>41080</v>
      </c>
      <c r="B3513" s="2">
        <v>3022390</v>
      </c>
      <c r="C3513" s="2">
        <v>3150178.8061000002</v>
      </c>
      <c r="D3513" s="3">
        <v>40896</v>
      </c>
      <c r="E3513" s="2">
        <v>442727.83695999999</v>
      </c>
      <c r="F3513" s="2">
        <v>479739.36739999999</v>
      </c>
      <c r="G3513" s="3">
        <v>41080</v>
      </c>
      <c r="H3513" s="2">
        <v>460836.47879999998</v>
      </c>
      <c r="I3513" s="2">
        <v>603634.5453</v>
      </c>
      <c r="M3513" s="3">
        <v>40960</v>
      </c>
      <c r="N3513" s="2">
        <v>2024.24</v>
      </c>
      <c r="O3513" s="2">
        <v>2229.3651</v>
      </c>
      <c r="P3513" s="3">
        <v>40938</v>
      </c>
      <c r="Q3513" s="2">
        <v>181093.85060000001</v>
      </c>
      <c r="R3513" s="2">
        <v>181093.85060000001</v>
      </c>
    </row>
    <row r="3514" spans="1:18" x14ac:dyDescent="0.3">
      <c r="A3514" s="3">
        <v>41079</v>
      </c>
      <c r="B3514" s="2">
        <v>3023630</v>
      </c>
      <c r="C3514" s="2">
        <v>3151383.4257999999</v>
      </c>
      <c r="D3514" s="3">
        <v>40893</v>
      </c>
      <c r="E3514" s="2">
        <v>437119.59195999999</v>
      </c>
      <c r="F3514" s="2">
        <v>473662.27970000001</v>
      </c>
      <c r="G3514" s="3">
        <v>41079</v>
      </c>
      <c r="H3514" s="2">
        <v>463841.06449999998</v>
      </c>
      <c r="I3514" s="2">
        <v>607498.67790000001</v>
      </c>
      <c r="M3514" s="3">
        <v>40959</v>
      </c>
      <c r="N3514" s="2">
        <v>2024.9</v>
      </c>
      <c r="O3514" s="2">
        <v>2230.0920000000001</v>
      </c>
      <c r="P3514" s="3">
        <v>40935</v>
      </c>
      <c r="Q3514" s="2">
        <v>179982.75364000001</v>
      </c>
      <c r="R3514" s="2">
        <v>179982.7536</v>
      </c>
    </row>
    <row r="3515" spans="1:18" x14ac:dyDescent="0.3">
      <c r="A3515" s="3">
        <v>41078</v>
      </c>
      <c r="B3515" s="2">
        <v>3014190</v>
      </c>
      <c r="C3515" s="2">
        <v>3141515.8095999998</v>
      </c>
      <c r="D3515" s="3">
        <v>40892</v>
      </c>
      <c r="E3515" s="2">
        <v>425146.14837000001</v>
      </c>
      <c r="F3515" s="2">
        <v>460687.8702</v>
      </c>
      <c r="G3515" s="3">
        <v>41078</v>
      </c>
      <c r="H3515" s="2">
        <v>464978.61450000003</v>
      </c>
      <c r="I3515" s="2">
        <v>608988.54189999995</v>
      </c>
      <c r="M3515" s="3">
        <v>40956</v>
      </c>
      <c r="N3515" s="2">
        <v>2023.47</v>
      </c>
      <c r="O3515" s="2">
        <v>2228.5171</v>
      </c>
      <c r="P3515" s="3">
        <v>40934</v>
      </c>
      <c r="Q3515" s="2">
        <v>178399.30572</v>
      </c>
      <c r="R3515" s="2">
        <v>178399.3057</v>
      </c>
    </row>
    <row r="3516" spans="1:18" x14ac:dyDescent="0.3">
      <c r="A3516" s="3">
        <v>41075</v>
      </c>
      <c r="B3516" s="2">
        <v>2995740</v>
      </c>
      <c r="C3516" s="2">
        <v>3122283.0192</v>
      </c>
      <c r="D3516" s="3">
        <v>40891</v>
      </c>
      <c r="E3516" s="2">
        <v>435921.52825999999</v>
      </c>
      <c r="F3516" s="2">
        <v>472364.05930000002</v>
      </c>
      <c r="G3516" s="3">
        <v>41075</v>
      </c>
      <c r="H3516" s="2">
        <v>464385.55800000002</v>
      </c>
      <c r="I3516" s="2">
        <v>607997.10430000001</v>
      </c>
      <c r="M3516" s="3">
        <v>40955</v>
      </c>
      <c r="N3516" s="2">
        <v>1997.45</v>
      </c>
      <c r="O3516" s="2">
        <v>2199.8598999999999</v>
      </c>
      <c r="P3516" s="3">
        <v>40933</v>
      </c>
      <c r="Q3516" s="2">
        <v>179248.44255000001</v>
      </c>
      <c r="R3516" s="2">
        <v>179248.44260000001</v>
      </c>
    </row>
    <row r="3517" spans="1:18" x14ac:dyDescent="0.3">
      <c r="A3517" s="3">
        <v>41074</v>
      </c>
      <c r="B3517" s="2">
        <v>2959670</v>
      </c>
      <c r="C3517" s="2">
        <v>3084694.1505</v>
      </c>
      <c r="D3517" s="3">
        <v>40890</v>
      </c>
      <c r="E3517" s="2">
        <v>440601.15707999998</v>
      </c>
      <c r="F3517" s="2">
        <v>477434.8996</v>
      </c>
      <c r="G3517" s="3">
        <v>41074</v>
      </c>
      <c r="H3517" s="2">
        <v>461201.99200000003</v>
      </c>
      <c r="I3517" s="2">
        <v>603829.01839999994</v>
      </c>
      <c r="M3517" s="3">
        <v>40954</v>
      </c>
      <c r="N3517" s="2">
        <v>2025.32</v>
      </c>
      <c r="O3517" s="2">
        <v>2230.5540000000001</v>
      </c>
      <c r="P3517" s="3">
        <v>40932</v>
      </c>
      <c r="Q3517" s="2">
        <v>177906.87961999999</v>
      </c>
      <c r="R3517" s="2">
        <v>177906.87959999999</v>
      </c>
    </row>
    <row r="3518" spans="1:18" x14ac:dyDescent="0.3">
      <c r="A3518" s="3">
        <v>41073</v>
      </c>
      <c r="B3518" s="2">
        <v>2950480</v>
      </c>
      <c r="C3518" s="2">
        <v>3075074.3095</v>
      </c>
      <c r="D3518" s="3">
        <v>40889</v>
      </c>
      <c r="E3518" s="2">
        <v>446990.63446999999</v>
      </c>
      <c r="F3518" s="2">
        <v>484358.52990000002</v>
      </c>
      <c r="G3518" s="3">
        <v>41073</v>
      </c>
      <c r="H3518" s="2">
        <v>458570.21159999998</v>
      </c>
      <c r="I3518" s="2">
        <v>600346.09439999994</v>
      </c>
      <c r="M3518" s="3">
        <v>40953</v>
      </c>
      <c r="N3518" s="2">
        <v>2002.64</v>
      </c>
      <c r="O3518" s="2">
        <v>2205.5758000000001</v>
      </c>
      <c r="P3518" s="3">
        <v>40931</v>
      </c>
      <c r="Q3518" s="2">
        <v>178963.94295999999</v>
      </c>
      <c r="R3518" s="2">
        <v>178963.943</v>
      </c>
    </row>
    <row r="3519" spans="1:18" x14ac:dyDescent="0.3">
      <c r="A3519" s="3">
        <v>41072</v>
      </c>
      <c r="B3519" s="2">
        <v>2976000</v>
      </c>
      <c r="C3519" s="2">
        <v>3101422.3152000001</v>
      </c>
      <c r="D3519" s="3">
        <v>40886</v>
      </c>
      <c r="E3519" s="2">
        <v>450856.06221</v>
      </c>
      <c r="F3519" s="2">
        <v>488547.10279999999</v>
      </c>
      <c r="G3519" s="3">
        <v>41072</v>
      </c>
      <c r="H3519" s="2">
        <v>461594.18400000001</v>
      </c>
      <c r="I3519" s="2">
        <v>603844.93839999998</v>
      </c>
      <c r="M3519" s="3">
        <v>40952</v>
      </c>
      <c r="N3519" s="2">
        <v>2005.74</v>
      </c>
      <c r="O3519" s="2">
        <v>2208.9886000000001</v>
      </c>
      <c r="P3519" s="3">
        <v>40928</v>
      </c>
      <c r="Q3519" s="2">
        <v>179829.73394999999</v>
      </c>
      <c r="R3519" s="2">
        <v>179829.73389999999</v>
      </c>
    </row>
    <row r="3520" spans="1:18" x14ac:dyDescent="0.3">
      <c r="A3520" s="3">
        <v>41071</v>
      </c>
      <c r="B3520" s="2">
        <v>2947320</v>
      </c>
      <c r="C3520" s="2">
        <v>3071530.6324</v>
      </c>
      <c r="D3520" s="3">
        <v>40885</v>
      </c>
      <c r="E3520" s="2">
        <v>450348.01264999999</v>
      </c>
      <c r="F3520" s="2">
        <v>487996.5809</v>
      </c>
      <c r="G3520" s="3">
        <v>41071</v>
      </c>
      <c r="H3520" s="2">
        <v>459242.55359999998</v>
      </c>
      <c r="I3520" s="2">
        <v>600643.5</v>
      </c>
      <c r="M3520" s="3">
        <v>40949</v>
      </c>
      <c r="N3520" s="2">
        <v>1993.71</v>
      </c>
      <c r="O3520" s="2">
        <v>2195.7392</v>
      </c>
      <c r="P3520" s="3">
        <v>40927</v>
      </c>
      <c r="Q3520" s="2">
        <v>176799.52191000001</v>
      </c>
      <c r="R3520" s="2">
        <v>176799.52189999999</v>
      </c>
    </row>
    <row r="3521" spans="1:18" x14ac:dyDescent="0.3">
      <c r="A3521" s="3">
        <v>41068</v>
      </c>
      <c r="B3521" s="2">
        <v>3004180</v>
      </c>
      <c r="C3521" s="2">
        <v>3130791.3007999999</v>
      </c>
      <c r="D3521" s="3">
        <v>40884</v>
      </c>
      <c r="E3521" s="2">
        <v>447480.48015999998</v>
      </c>
      <c r="F3521" s="2">
        <v>484889.32610000001</v>
      </c>
      <c r="G3521" s="3">
        <v>41068</v>
      </c>
      <c r="H3521" s="2">
        <v>464441.6655</v>
      </c>
      <c r="I3521" s="2">
        <v>607443.4203</v>
      </c>
      <c r="M3521" s="3">
        <v>40948</v>
      </c>
      <c r="N3521" s="2">
        <v>2014.62</v>
      </c>
      <c r="O3521" s="2">
        <v>2218.768</v>
      </c>
      <c r="P3521" s="3">
        <v>40926</v>
      </c>
      <c r="Q3521" s="2">
        <v>176530.52603000001</v>
      </c>
      <c r="R3521" s="2">
        <v>176530.52600000001</v>
      </c>
    </row>
    <row r="3522" spans="1:18" x14ac:dyDescent="0.3">
      <c r="A3522" s="3">
        <v>41067</v>
      </c>
      <c r="B3522" s="2">
        <v>2954770</v>
      </c>
      <c r="C3522" s="2">
        <v>3079283.6718000001</v>
      </c>
      <c r="D3522" s="3">
        <v>40883</v>
      </c>
      <c r="E3522" s="2">
        <v>448513.32527999999</v>
      </c>
      <c r="F3522" s="2">
        <v>486008.51579999999</v>
      </c>
      <c r="G3522" s="3">
        <v>41067</v>
      </c>
      <c r="H3522" s="2">
        <v>457990.54599999997</v>
      </c>
      <c r="I3522" s="2">
        <v>599005.99879999994</v>
      </c>
      <c r="M3522" s="3">
        <v>40947</v>
      </c>
      <c r="N3522" s="2">
        <v>2003.73</v>
      </c>
      <c r="O3522" s="2">
        <v>2206.7745</v>
      </c>
      <c r="P3522" s="3">
        <v>40925</v>
      </c>
      <c r="Q3522" s="2">
        <v>175619.60956000001</v>
      </c>
      <c r="R3522" s="2">
        <v>175619.6096</v>
      </c>
    </row>
    <row r="3523" spans="1:18" x14ac:dyDescent="0.3">
      <c r="A3523" s="3">
        <v>41066</v>
      </c>
      <c r="B3523" s="2">
        <v>2990860</v>
      </c>
      <c r="C3523" s="2">
        <v>3116894.2610999998</v>
      </c>
      <c r="D3523" s="3">
        <v>40882</v>
      </c>
      <c r="E3523" s="2">
        <v>447606.07496</v>
      </c>
      <c r="F3523" s="2">
        <v>485025.4204</v>
      </c>
      <c r="G3523" s="3">
        <v>41066</v>
      </c>
      <c r="H3523" s="2">
        <v>460176.95240000001</v>
      </c>
      <c r="I3523" s="2">
        <v>601779.51399999997</v>
      </c>
      <c r="M3523" s="3">
        <v>40946</v>
      </c>
      <c r="N3523" s="2">
        <v>1981.59</v>
      </c>
      <c r="O3523" s="2">
        <v>2182.3906000000002</v>
      </c>
      <c r="P3523" s="3">
        <v>40924</v>
      </c>
      <c r="Q3523" s="2">
        <v>175030.8939</v>
      </c>
      <c r="R3523" s="2">
        <v>175030.8939</v>
      </c>
    </row>
    <row r="3524" spans="1:18" x14ac:dyDescent="0.3">
      <c r="A3524" s="3">
        <v>41065</v>
      </c>
      <c r="B3524" s="2">
        <v>2932910</v>
      </c>
      <c r="C3524" s="2">
        <v>3055362.0236999998</v>
      </c>
      <c r="D3524" s="3">
        <v>40879</v>
      </c>
      <c r="E3524" s="2">
        <v>454875.61258000002</v>
      </c>
      <c r="F3524" s="2">
        <v>492902.68290000001</v>
      </c>
      <c r="G3524" s="3">
        <v>41065</v>
      </c>
      <c r="H3524" s="2">
        <v>454433.3052</v>
      </c>
      <c r="I3524" s="2">
        <v>593788.08979999996</v>
      </c>
      <c r="M3524" s="3">
        <v>40945</v>
      </c>
      <c r="N3524" s="2">
        <v>1973.13</v>
      </c>
      <c r="O3524" s="2">
        <v>2173.0733</v>
      </c>
      <c r="P3524" s="3">
        <v>40921</v>
      </c>
      <c r="Q3524" s="2">
        <v>177182.93335000001</v>
      </c>
      <c r="R3524" s="2">
        <v>177182.9333</v>
      </c>
    </row>
    <row r="3525" spans="1:18" x14ac:dyDescent="0.3">
      <c r="A3525" s="3">
        <v>41064</v>
      </c>
      <c r="B3525" s="2">
        <v>2923430</v>
      </c>
      <c r="C3525" s="2">
        <v>3045479.3851999999</v>
      </c>
      <c r="D3525" s="3">
        <v>40878</v>
      </c>
      <c r="E3525" s="2">
        <v>457204.62255999999</v>
      </c>
      <c r="F3525" s="2">
        <v>495426.39539999998</v>
      </c>
      <c r="G3525" s="3">
        <v>41064</v>
      </c>
      <c r="H3525" s="2">
        <v>452706.03749999998</v>
      </c>
      <c r="I3525" s="2">
        <v>591531.14480000001</v>
      </c>
      <c r="M3525" s="3">
        <v>40942</v>
      </c>
      <c r="N3525" s="2">
        <v>1972.34</v>
      </c>
      <c r="O3525" s="2">
        <v>2172.2033000000001</v>
      </c>
      <c r="P3525" s="3">
        <v>40920</v>
      </c>
      <c r="Q3525" s="2">
        <v>175562.59666000001</v>
      </c>
      <c r="R3525" s="2">
        <v>175562.59669999999</v>
      </c>
    </row>
    <row r="3526" spans="1:18" x14ac:dyDescent="0.3">
      <c r="A3526" s="3">
        <v>41061</v>
      </c>
      <c r="B3526" s="2">
        <v>2906390</v>
      </c>
      <c r="C3526" s="2">
        <v>3027729.0592</v>
      </c>
      <c r="D3526" s="3">
        <v>40877</v>
      </c>
      <c r="E3526" s="2">
        <v>451010.29353999998</v>
      </c>
      <c r="F3526" s="2">
        <v>488714.22769999999</v>
      </c>
      <c r="G3526" s="3">
        <v>41061</v>
      </c>
      <c r="H3526" s="2">
        <v>454108.4436</v>
      </c>
      <c r="I3526" s="2">
        <v>593291.54169999994</v>
      </c>
      <c r="M3526" s="3">
        <v>40941</v>
      </c>
      <c r="N3526" s="2">
        <v>1984.3</v>
      </c>
      <c r="O3526" s="2">
        <v>2185.3751999999999</v>
      </c>
      <c r="P3526" s="3">
        <v>40919</v>
      </c>
      <c r="Q3526" s="2">
        <v>177442.37573999999</v>
      </c>
      <c r="R3526" s="2">
        <v>177442.3757</v>
      </c>
    </row>
    <row r="3527" spans="1:18" x14ac:dyDescent="0.3">
      <c r="A3527" s="3">
        <v>41060</v>
      </c>
      <c r="B3527" s="2">
        <v>2980560</v>
      </c>
      <c r="C3527" s="2">
        <v>3104961.7122999998</v>
      </c>
      <c r="D3527" s="3">
        <v>40876</v>
      </c>
      <c r="E3527" s="2">
        <v>467139.46198000002</v>
      </c>
      <c r="F3527" s="2">
        <v>506191.7758</v>
      </c>
      <c r="G3527" s="3">
        <v>41060</v>
      </c>
      <c r="H3527" s="2">
        <v>462972.45120000001</v>
      </c>
      <c r="I3527" s="2">
        <v>604641.7611</v>
      </c>
      <c r="M3527" s="3">
        <v>40940</v>
      </c>
      <c r="N3527" s="2">
        <v>1959.24</v>
      </c>
      <c r="O3527" s="2">
        <v>2157.7757999999999</v>
      </c>
      <c r="P3527" s="3">
        <v>40918</v>
      </c>
      <c r="Q3527" s="2">
        <v>176227.36272</v>
      </c>
      <c r="R3527" s="2">
        <v>176227.3627</v>
      </c>
    </row>
    <row r="3528" spans="1:18" x14ac:dyDescent="0.3">
      <c r="A3528" s="3">
        <v>41059</v>
      </c>
      <c r="B3528" s="2">
        <v>2992080</v>
      </c>
      <c r="C3528" s="2">
        <v>3116960.6283999998</v>
      </c>
      <c r="D3528" s="3">
        <v>40875</v>
      </c>
      <c r="E3528" s="2">
        <v>465390.49997</v>
      </c>
      <c r="F3528" s="2">
        <v>504296.60259999998</v>
      </c>
      <c r="G3528" s="3">
        <v>41059</v>
      </c>
      <c r="H3528" s="2">
        <v>461275.5442</v>
      </c>
      <c r="I3528" s="2">
        <v>602210.76190000004</v>
      </c>
      <c r="M3528" s="3">
        <v>40939</v>
      </c>
      <c r="N3528" s="2">
        <v>1955.79</v>
      </c>
      <c r="O3528" s="2">
        <v>2153.9762000000001</v>
      </c>
      <c r="P3528" s="3">
        <v>40914</v>
      </c>
      <c r="Q3528" s="2">
        <v>175984.81333999999</v>
      </c>
      <c r="R3528" s="2">
        <v>175984.81330000001</v>
      </c>
    </row>
    <row r="3529" spans="1:18" x14ac:dyDescent="0.3">
      <c r="A3529" s="3">
        <v>41058</v>
      </c>
      <c r="B3529" s="2">
        <v>3009990</v>
      </c>
      <c r="C3529" s="2">
        <v>3134934.1107000001</v>
      </c>
      <c r="D3529" s="3">
        <v>40872</v>
      </c>
      <c r="E3529" s="2">
        <v>468946.68617</v>
      </c>
      <c r="F3529" s="2">
        <v>508123.00390000001</v>
      </c>
      <c r="G3529" s="3">
        <v>41058</v>
      </c>
      <c r="H3529" s="2">
        <v>466159.63750000001</v>
      </c>
      <c r="I3529" s="2">
        <v>607891.89489999996</v>
      </c>
      <c r="M3529" s="3">
        <v>40938</v>
      </c>
      <c r="N3529" s="2">
        <v>1940.55</v>
      </c>
      <c r="O3529" s="2">
        <v>2137.1918999999998</v>
      </c>
      <c r="P3529" s="3">
        <v>40913</v>
      </c>
      <c r="Q3529" s="2">
        <v>176937.73717000001</v>
      </c>
      <c r="R3529" s="2">
        <v>176937.7372</v>
      </c>
    </row>
    <row r="3530" spans="1:18" x14ac:dyDescent="0.3">
      <c r="A3530" s="3">
        <v>41054</v>
      </c>
      <c r="B3530" s="2">
        <v>2992580</v>
      </c>
      <c r="C3530" s="2">
        <v>3116806.2988</v>
      </c>
      <c r="D3530" s="3">
        <v>40871</v>
      </c>
      <c r="E3530" s="2">
        <v>469788.29543</v>
      </c>
      <c r="F3530" s="2">
        <v>509034.92210000003</v>
      </c>
      <c r="G3530" s="3">
        <v>41054</v>
      </c>
      <c r="H3530" s="2">
        <v>465848.46360000002</v>
      </c>
      <c r="I3530" s="2">
        <v>607244.83810000005</v>
      </c>
      <c r="M3530" s="3">
        <v>40935</v>
      </c>
      <c r="N3530" s="2">
        <v>1964.83</v>
      </c>
      <c r="O3530" s="2">
        <v>2163.9322000000002</v>
      </c>
      <c r="P3530" s="3">
        <v>40912</v>
      </c>
      <c r="Q3530" s="2">
        <v>178552.67790000001</v>
      </c>
      <c r="R3530" s="2">
        <v>178552.67790000001</v>
      </c>
    </row>
    <row r="3531" spans="1:18" x14ac:dyDescent="0.3">
      <c r="A3531" s="3">
        <v>41053</v>
      </c>
      <c r="B3531" s="2">
        <v>2983730</v>
      </c>
      <c r="C3531" s="2">
        <v>3107571.0844999999</v>
      </c>
      <c r="D3531" s="3">
        <v>40870</v>
      </c>
      <c r="E3531" s="2">
        <v>470633.18303000001</v>
      </c>
      <c r="F3531" s="2">
        <v>509950.39250000002</v>
      </c>
      <c r="G3531" s="3">
        <v>41053</v>
      </c>
      <c r="H3531" s="2">
        <v>464635.6949</v>
      </c>
      <c r="I3531" s="2">
        <v>605663.9645</v>
      </c>
      <c r="M3531" s="3">
        <v>40934</v>
      </c>
      <c r="N3531" s="2">
        <v>1957.18</v>
      </c>
      <c r="O3531" s="2">
        <v>2155.5061999999998</v>
      </c>
      <c r="P3531" s="3">
        <v>40907</v>
      </c>
      <c r="Q3531" s="2">
        <v>177218.68134000001</v>
      </c>
      <c r="R3531" s="2">
        <v>177218.6813</v>
      </c>
    </row>
    <row r="3532" spans="1:18" x14ac:dyDescent="0.3">
      <c r="A3532" s="3">
        <v>41052</v>
      </c>
      <c r="B3532" s="2">
        <v>3007900</v>
      </c>
      <c r="C3532" s="2">
        <v>3132744.4534999998</v>
      </c>
      <c r="D3532" s="3">
        <v>40869</v>
      </c>
      <c r="E3532" s="2">
        <v>469660.40656999999</v>
      </c>
      <c r="F3532" s="2">
        <v>508896.3492</v>
      </c>
      <c r="G3532" s="3">
        <v>41052</v>
      </c>
      <c r="H3532" s="2">
        <v>462365.60759999999</v>
      </c>
      <c r="I3532" s="2">
        <v>602681.71010000003</v>
      </c>
      <c r="M3532" s="3">
        <v>40933</v>
      </c>
      <c r="N3532" s="2">
        <v>1952.23</v>
      </c>
      <c r="O3532" s="2">
        <v>2150.0542999999998</v>
      </c>
      <c r="P3532" s="3">
        <v>40906</v>
      </c>
      <c r="Q3532" s="2">
        <v>174041.59890000001</v>
      </c>
      <c r="R3532" s="2">
        <v>174041.59890000001</v>
      </c>
    </row>
    <row r="3533" spans="1:18" x14ac:dyDescent="0.3">
      <c r="A3533" s="3">
        <v>41051</v>
      </c>
      <c r="B3533" s="2">
        <v>2961550</v>
      </c>
      <c r="C3533" s="2">
        <v>3084337.7522999998</v>
      </c>
      <c r="D3533" s="3">
        <v>40868</v>
      </c>
      <c r="E3533" s="2">
        <v>469555.79174000002</v>
      </c>
      <c r="F3533" s="2">
        <v>508782.99479999999</v>
      </c>
      <c r="G3533" s="3">
        <v>41051</v>
      </c>
      <c r="H3533" s="2">
        <v>456548.21519999998</v>
      </c>
      <c r="I3533" s="2">
        <v>595024.26710000006</v>
      </c>
      <c r="M3533" s="3">
        <v>40928</v>
      </c>
      <c r="N3533" s="2">
        <v>1949.89</v>
      </c>
      <c r="O3533" s="2">
        <v>2147.4771999999998</v>
      </c>
      <c r="P3533" s="3">
        <v>40905</v>
      </c>
      <c r="Q3533" s="2">
        <v>173968.28951</v>
      </c>
      <c r="R3533" s="2">
        <v>173968.28950000001</v>
      </c>
    </row>
    <row r="3534" spans="1:18" x14ac:dyDescent="0.3">
      <c r="A3534" s="3">
        <v>41050</v>
      </c>
      <c r="B3534" s="2">
        <v>2973090</v>
      </c>
      <c r="C3534" s="2">
        <v>3096198.2807</v>
      </c>
      <c r="D3534" s="3">
        <v>40865</v>
      </c>
      <c r="E3534" s="2">
        <v>466956.37078</v>
      </c>
      <c r="F3534" s="2">
        <v>505966.41529999999</v>
      </c>
      <c r="G3534" s="3">
        <v>41050</v>
      </c>
      <c r="H3534" s="2">
        <v>455991.10399999999</v>
      </c>
      <c r="I3534" s="2">
        <v>594249.62710000004</v>
      </c>
      <c r="M3534" s="3">
        <v>40927</v>
      </c>
      <c r="N3534" s="2">
        <v>1914.97</v>
      </c>
      <c r="O3534" s="2">
        <v>2109.018</v>
      </c>
      <c r="P3534" s="3">
        <v>40904</v>
      </c>
      <c r="Q3534" s="2">
        <v>174336.96221</v>
      </c>
      <c r="R3534" s="2">
        <v>174336.96220000001</v>
      </c>
    </row>
    <row r="3535" spans="1:18" x14ac:dyDescent="0.3">
      <c r="A3535" s="3">
        <v>41047</v>
      </c>
      <c r="B3535" s="2">
        <v>2898670</v>
      </c>
      <c r="C3535" s="2">
        <v>3018582.4827000001</v>
      </c>
      <c r="D3535" s="3">
        <v>40864</v>
      </c>
      <c r="E3535" s="2">
        <v>476547.10097999999</v>
      </c>
      <c r="F3535" s="2">
        <v>516358.36560000002</v>
      </c>
      <c r="G3535" s="3">
        <v>41047</v>
      </c>
      <c r="H3535" s="2">
        <v>452027.3101</v>
      </c>
      <c r="I3535" s="2">
        <v>589046.13410000002</v>
      </c>
      <c r="M3535" s="3">
        <v>40926</v>
      </c>
      <c r="N3535" s="2">
        <v>1892.39</v>
      </c>
      <c r="O3535" s="2">
        <v>2084.1493999999998</v>
      </c>
      <c r="P3535" s="3">
        <v>40903</v>
      </c>
      <c r="Q3535" s="2">
        <v>174776.76973999999</v>
      </c>
      <c r="R3535" s="2">
        <v>174776.7697</v>
      </c>
    </row>
    <row r="3536" spans="1:18" x14ac:dyDescent="0.3">
      <c r="A3536" s="3">
        <v>41046</v>
      </c>
      <c r="B3536" s="2">
        <v>2922920</v>
      </c>
      <c r="C3536" s="2">
        <v>3043703.9347000001</v>
      </c>
      <c r="D3536" s="3">
        <v>40863</v>
      </c>
      <c r="E3536" s="2">
        <v>476537.59370000003</v>
      </c>
      <c r="F3536" s="2">
        <v>516348.06410000002</v>
      </c>
      <c r="G3536" s="3">
        <v>41046</v>
      </c>
      <c r="H3536" s="2">
        <v>452769.467</v>
      </c>
      <c r="I3536" s="2">
        <v>590013.25410000002</v>
      </c>
      <c r="M3536" s="3">
        <v>40925</v>
      </c>
      <c r="N3536" s="2">
        <v>1892.74</v>
      </c>
      <c r="O3536" s="2">
        <v>2084.5338999999999</v>
      </c>
      <c r="P3536" s="3">
        <v>40899</v>
      </c>
      <c r="Q3536" s="2">
        <v>172323.57063</v>
      </c>
      <c r="R3536" s="2">
        <v>172323.57060000001</v>
      </c>
    </row>
    <row r="3537" spans="1:18" x14ac:dyDescent="0.3">
      <c r="A3537" s="3">
        <v>41045</v>
      </c>
      <c r="B3537" s="2">
        <v>2987040</v>
      </c>
      <c r="C3537" s="2">
        <v>3110190.5915000001</v>
      </c>
      <c r="D3537" s="3">
        <v>40862</v>
      </c>
      <c r="E3537" s="2">
        <v>487689.46646999998</v>
      </c>
      <c r="F3537" s="2">
        <v>528431.57649999997</v>
      </c>
      <c r="G3537" s="3">
        <v>41045</v>
      </c>
      <c r="H3537" s="2">
        <v>460026.45</v>
      </c>
      <c r="I3537" s="2">
        <v>599425.11899999995</v>
      </c>
      <c r="M3537" s="3">
        <v>40924</v>
      </c>
      <c r="N3537" s="2">
        <v>1859.27</v>
      </c>
      <c r="O3537" s="2">
        <v>2047.6721</v>
      </c>
      <c r="P3537" s="3">
        <v>40898</v>
      </c>
      <c r="Q3537" s="2">
        <v>173338.05037000001</v>
      </c>
      <c r="R3537" s="2">
        <v>173338.05040000001</v>
      </c>
    </row>
    <row r="3538" spans="1:18" x14ac:dyDescent="0.3">
      <c r="A3538" s="3">
        <v>41044</v>
      </c>
      <c r="B3538" s="2">
        <v>2982990</v>
      </c>
      <c r="C3538" s="2">
        <v>3105834.0213000001</v>
      </c>
      <c r="D3538" s="3">
        <v>40861</v>
      </c>
      <c r="E3538" s="2">
        <v>487179.99586999998</v>
      </c>
      <c r="F3538" s="2">
        <v>527879.54410000006</v>
      </c>
      <c r="G3538" s="3">
        <v>41044</v>
      </c>
      <c r="H3538" s="2">
        <v>456599.37579999998</v>
      </c>
      <c r="I3538" s="2">
        <v>594630.63300000003</v>
      </c>
      <c r="M3538" s="3">
        <v>40921</v>
      </c>
      <c r="N3538" s="2">
        <v>1875.68</v>
      </c>
      <c r="O3538" s="2">
        <v>2065.7447000000002</v>
      </c>
      <c r="P3538" s="3">
        <v>40897</v>
      </c>
      <c r="Q3538" s="2">
        <v>172482.8346</v>
      </c>
      <c r="R3538" s="2">
        <v>172482.8346</v>
      </c>
    </row>
    <row r="3539" spans="1:18" x14ac:dyDescent="0.3">
      <c r="A3539" s="3">
        <v>41043</v>
      </c>
      <c r="B3539" s="2">
        <v>2982710</v>
      </c>
      <c r="C3539" s="2">
        <v>3103657.3735000002</v>
      </c>
      <c r="D3539" s="3">
        <v>40858</v>
      </c>
      <c r="E3539" s="2">
        <v>478828.37079000002</v>
      </c>
      <c r="F3539" s="2">
        <v>518830.21519999998</v>
      </c>
      <c r="G3539" s="3">
        <v>41043</v>
      </c>
      <c r="H3539" s="2">
        <v>457859.43</v>
      </c>
      <c r="I3539" s="2">
        <v>596224.33990000002</v>
      </c>
      <c r="M3539" s="3">
        <v>40920</v>
      </c>
      <c r="N3539" s="2">
        <v>1864.57</v>
      </c>
      <c r="O3539" s="2">
        <v>2053.5088999999998</v>
      </c>
      <c r="P3539" s="3">
        <v>40896</v>
      </c>
      <c r="Q3539" s="2">
        <v>174194.25091999999</v>
      </c>
      <c r="R3539" s="2">
        <v>174194.25090000001</v>
      </c>
    </row>
    <row r="3540" spans="1:18" x14ac:dyDescent="0.3">
      <c r="A3540" s="3">
        <v>41040</v>
      </c>
      <c r="B3540" s="2">
        <v>2999480</v>
      </c>
      <c r="C3540" s="2">
        <v>3120741.9008999998</v>
      </c>
      <c r="D3540" s="3">
        <v>40857</v>
      </c>
      <c r="E3540" s="2">
        <v>481236.63646000001</v>
      </c>
      <c r="F3540" s="2">
        <v>521423.94870000001</v>
      </c>
      <c r="G3540" s="3">
        <v>41040</v>
      </c>
      <c r="H3540" s="2">
        <v>458915.18400000001</v>
      </c>
      <c r="I3540" s="2">
        <v>597568.36170000001</v>
      </c>
      <c r="M3540" s="3">
        <v>40919</v>
      </c>
      <c r="N3540" s="2">
        <v>1845.55</v>
      </c>
      <c r="O3540" s="2">
        <v>2032.5616</v>
      </c>
      <c r="P3540" s="3">
        <v>40893</v>
      </c>
      <c r="Q3540" s="2">
        <v>174137.34135999999</v>
      </c>
      <c r="R3540" s="2">
        <v>174137.3414</v>
      </c>
    </row>
    <row r="3541" spans="1:18" x14ac:dyDescent="0.3">
      <c r="A3541" s="3">
        <v>41039</v>
      </c>
      <c r="B3541" s="2">
        <v>2989340</v>
      </c>
      <c r="C3541" s="2">
        <v>3110191.2648</v>
      </c>
      <c r="D3541" s="3">
        <v>40856</v>
      </c>
      <c r="E3541" s="2">
        <v>485800.28538999998</v>
      </c>
      <c r="F3541" s="2">
        <v>526368.70079999999</v>
      </c>
      <c r="G3541" s="3">
        <v>41039</v>
      </c>
      <c r="H3541" s="2">
        <v>458666.5062</v>
      </c>
      <c r="I3541" s="2">
        <v>597074.39809999999</v>
      </c>
      <c r="M3541" s="3">
        <v>40918</v>
      </c>
      <c r="N3541" s="2">
        <v>1853.22</v>
      </c>
      <c r="O3541" s="2">
        <v>2041.0088000000001</v>
      </c>
      <c r="P3541" s="3">
        <v>40892</v>
      </c>
      <c r="Q3541" s="2">
        <v>173162.87797</v>
      </c>
      <c r="R3541" s="2">
        <v>173162.878</v>
      </c>
    </row>
    <row r="3542" spans="1:18" x14ac:dyDescent="0.3">
      <c r="A3542" s="3">
        <v>41038</v>
      </c>
      <c r="B3542" s="2">
        <v>2998060</v>
      </c>
      <c r="C3542" s="2">
        <v>3119180.8522999999</v>
      </c>
      <c r="D3542" s="3">
        <v>40855</v>
      </c>
      <c r="E3542" s="2">
        <v>480732.40457000001</v>
      </c>
      <c r="F3542" s="2">
        <v>520877.60920000001</v>
      </c>
      <c r="G3542" s="3">
        <v>41038</v>
      </c>
      <c r="H3542" s="2">
        <v>455734.1237</v>
      </c>
      <c r="I3542" s="2">
        <v>593218.83409999998</v>
      </c>
      <c r="M3542" s="3">
        <v>40917</v>
      </c>
      <c r="N3542" s="2">
        <v>1826.49</v>
      </c>
      <c r="O3542" s="2">
        <v>2011.57</v>
      </c>
      <c r="P3542" s="3">
        <v>40891</v>
      </c>
      <c r="Q3542" s="2">
        <v>175806.3939</v>
      </c>
      <c r="R3542" s="2">
        <v>175806.3939</v>
      </c>
    </row>
    <row r="3543" spans="1:18" x14ac:dyDescent="0.3">
      <c r="A3543" s="3">
        <v>41037</v>
      </c>
      <c r="B3543" s="2">
        <v>2994420</v>
      </c>
      <c r="C3543" s="2">
        <v>3115392.1076000002</v>
      </c>
      <c r="D3543" s="3">
        <v>40854</v>
      </c>
      <c r="E3543" s="2">
        <v>481622.38841000001</v>
      </c>
      <c r="F3543" s="2">
        <v>521841.9142</v>
      </c>
      <c r="G3543" s="3">
        <v>41037</v>
      </c>
      <c r="H3543" s="2">
        <v>456632.16480000003</v>
      </c>
      <c r="I3543" s="2">
        <v>594197.91980000003</v>
      </c>
      <c r="M3543" s="3">
        <v>40914</v>
      </c>
      <c r="N3543" s="2">
        <v>1843.14</v>
      </c>
      <c r="O3543" s="2">
        <v>2029.9072000000001</v>
      </c>
      <c r="P3543" s="3">
        <v>40890</v>
      </c>
      <c r="Q3543" s="2">
        <v>176815.37818</v>
      </c>
      <c r="R3543" s="2">
        <v>176815.37820000001</v>
      </c>
    </row>
    <row r="3544" spans="1:18" x14ac:dyDescent="0.3">
      <c r="A3544" s="3">
        <v>41036</v>
      </c>
      <c r="B3544" s="2">
        <v>3004160</v>
      </c>
      <c r="C3544" s="2">
        <v>3125495.8287</v>
      </c>
      <c r="D3544" s="3">
        <v>40851</v>
      </c>
      <c r="E3544" s="2">
        <v>486488.14997000003</v>
      </c>
      <c r="F3544" s="2">
        <v>527114.00780000002</v>
      </c>
      <c r="G3544" s="3">
        <v>41036</v>
      </c>
      <c r="H3544" s="2">
        <v>456848.02</v>
      </c>
      <c r="I3544" s="2">
        <v>594143.66819999996</v>
      </c>
      <c r="M3544" s="3">
        <v>40913</v>
      </c>
      <c r="N3544" s="2">
        <v>1863.74</v>
      </c>
      <c r="O3544" s="2">
        <v>2052.5936000000002</v>
      </c>
      <c r="P3544" s="3">
        <v>40889</v>
      </c>
      <c r="Q3544" s="2">
        <v>177410.95147999999</v>
      </c>
      <c r="R3544" s="2">
        <v>177410.9515</v>
      </c>
    </row>
    <row r="3545" spans="1:18" x14ac:dyDescent="0.3">
      <c r="A3545" s="3">
        <v>41033</v>
      </c>
      <c r="B3545" s="2">
        <v>2990110</v>
      </c>
      <c r="C3545" s="2">
        <v>3110740.8272000002</v>
      </c>
      <c r="D3545" s="3">
        <v>40850</v>
      </c>
      <c r="E3545" s="2">
        <v>482439.49803000002</v>
      </c>
      <c r="F3545" s="2">
        <v>522727.25939999998</v>
      </c>
      <c r="G3545" s="3">
        <v>41033</v>
      </c>
      <c r="H3545" s="2">
        <v>455126.93520000001</v>
      </c>
      <c r="I3545" s="2">
        <v>591854.24939999997</v>
      </c>
      <c r="M3545" s="3">
        <v>40912</v>
      </c>
      <c r="N3545" s="2">
        <v>1866.22</v>
      </c>
      <c r="O3545" s="2">
        <v>2055.3249000000001</v>
      </c>
      <c r="P3545" s="3">
        <v>40886</v>
      </c>
      <c r="Q3545" s="2">
        <v>174528.76594000001</v>
      </c>
      <c r="R3545" s="2">
        <v>174528.7659</v>
      </c>
    </row>
    <row r="3546" spans="1:18" x14ac:dyDescent="0.3">
      <c r="A3546" s="3">
        <v>41032</v>
      </c>
      <c r="B3546" s="2">
        <v>3058760</v>
      </c>
      <c r="C3546" s="2">
        <v>3182031.9196000001</v>
      </c>
      <c r="D3546" s="3">
        <v>40849</v>
      </c>
      <c r="E3546" s="2">
        <v>483709.09049999999</v>
      </c>
      <c r="F3546" s="2">
        <v>524102.87349999999</v>
      </c>
      <c r="G3546" s="3">
        <v>41032</v>
      </c>
      <c r="H3546" s="2">
        <v>458034.75</v>
      </c>
      <c r="I3546" s="2">
        <v>595635.61769999994</v>
      </c>
      <c r="M3546" s="3">
        <v>40911</v>
      </c>
      <c r="N3546" s="2">
        <v>1875.41</v>
      </c>
      <c r="O3546" s="2">
        <v>2065.4461000000001</v>
      </c>
      <c r="P3546" s="3">
        <v>40885</v>
      </c>
      <c r="Q3546" s="2">
        <v>175649.79045</v>
      </c>
      <c r="R3546" s="2">
        <v>175649.7905</v>
      </c>
    </row>
    <row r="3547" spans="1:18" x14ac:dyDescent="0.3">
      <c r="A3547" s="3">
        <v>41031</v>
      </c>
      <c r="B3547" s="2">
        <v>3088380</v>
      </c>
      <c r="C3547" s="2">
        <v>3211725.3821</v>
      </c>
      <c r="D3547" s="3">
        <v>40848</v>
      </c>
      <c r="E3547" s="2">
        <v>475765.41632000002</v>
      </c>
      <c r="F3547" s="2">
        <v>515495.83559999999</v>
      </c>
      <c r="G3547" s="3">
        <v>41031</v>
      </c>
      <c r="H3547" s="2">
        <v>459591.22100000002</v>
      </c>
      <c r="I3547" s="2">
        <v>597397.54310000001</v>
      </c>
      <c r="M3547" s="3">
        <v>40910</v>
      </c>
      <c r="N3547" s="2">
        <v>1826.37</v>
      </c>
      <c r="O3547" s="2">
        <v>2011.4368999999999</v>
      </c>
      <c r="P3547" s="3">
        <v>40884</v>
      </c>
      <c r="Q3547" s="2">
        <v>176101.30136000001</v>
      </c>
      <c r="R3547" s="2">
        <v>176101.3014</v>
      </c>
    </row>
    <row r="3548" spans="1:18" x14ac:dyDescent="0.3">
      <c r="A3548" s="3">
        <v>41030</v>
      </c>
      <c r="B3548" s="2">
        <v>3083030</v>
      </c>
      <c r="C3548" s="2">
        <v>3206164.5337999999</v>
      </c>
      <c r="D3548" s="3">
        <v>40847</v>
      </c>
      <c r="E3548" s="2">
        <v>471279.27114000003</v>
      </c>
      <c r="F3548" s="2">
        <v>510635.05949999997</v>
      </c>
      <c r="G3548" s="3">
        <v>41030</v>
      </c>
      <c r="H3548" s="2">
        <v>461597.28519999998</v>
      </c>
      <c r="I3548" s="2">
        <v>599958.39989999996</v>
      </c>
      <c r="M3548" s="3">
        <v>40906</v>
      </c>
      <c r="N3548" s="2">
        <v>1825.74</v>
      </c>
      <c r="O3548" s="2">
        <v>2010.7426</v>
      </c>
      <c r="P3548" s="3">
        <v>40883</v>
      </c>
      <c r="Q3548" s="2">
        <v>173241.14928000001</v>
      </c>
      <c r="R3548" s="2">
        <v>173241.14929999999</v>
      </c>
    </row>
    <row r="3549" spans="1:18" x14ac:dyDescent="0.3">
      <c r="A3549" s="3">
        <v>41029</v>
      </c>
      <c r="B3549" s="2">
        <v>3078820</v>
      </c>
      <c r="C3549" s="2">
        <v>3201788.6249000002</v>
      </c>
      <c r="D3549" s="3">
        <v>40844</v>
      </c>
      <c r="E3549" s="2">
        <v>469742.07446999999</v>
      </c>
      <c r="F3549" s="2">
        <v>508969.49400000001</v>
      </c>
      <c r="G3549" s="3">
        <v>41029</v>
      </c>
      <c r="H3549" s="2">
        <v>460012.21049999999</v>
      </c>
      <c r="I3549" s="2">
        <v>597898.20830000006</v>
      </c>
      <c r="M3549" s="3">
        <v>40905</v>
      </c>
      <c r="N3549" s="2">
        <v>1825.12</v>
      </c>
      <c r="O3549" s="2">
        <v>2010.0598</v>
      </c>
      <c r="P3549" s="3">
        <v>40882</v>
      </c>
      <c r="Q3549" s="2">
        <v>175014.75704</v>
      </c>
      <c r="R3549" s="2">
        <v>175014.75700000001</v>
      </c>
    </row>
    <row r="3550" spans="1:18" x14ac:dyDescent="0.3">
      <c r="A3550" s="3">
        <v>41026</v>
      </c>
      <c r="B3550" s="2">
        <v>3102840</v>
      </c>
      <c r="C3550" s="2">
        <v>3226594.9252999998</v>
      </c>
      <c r="D3550" s="3">
        <v>40843</v>
      </c>
      <c r="E3550" s="2">
        <v>463063.76594999997</v>
      </c>
      <c r="F3550" s="2">
        <v>501733.49050000001</v>
      </c>
      <c r="G3550" s="3">
        <v>41026</v>
      </c>
      <c r="H3550" s="2">
        <v>461961.42180000001</v>
      </c>
      <c r="I3550" s="2">
        <v>600431.68440000003</v>
      </c>
      <c r="M3550" s="3">
        <v>40904</v>
      </c>
      <c r="N3550" s="2">
        <v>1842.02</v>
      </c>
      <c r="O3550" s="2">
        <v>2005.6913</v>
      </c>
      <c r="P3550" s="3">
        <v>40879</v>
      </c>
      <c r="Q3550" s="2">
        <v>174172.38805000001</v>
      </c>
      <c r="R3550" s="2">
        <v>174172.38810000001</v>
      </c>
    </row>
    <row r="3551" spans="1:18" x14ac:dyDescent="0.3">
      <c r="A3551" s="3">
        <v>41025</v>
      </c>
      <c r="B3551" s="2">
        <v>3090270</v>
      </c>
      <c r="C3551" s="2">
        <v>3213527.7947999998</v>
      </c>
      <c r="D3551" s="3">
        <v>40842</v>
      </c>
      <c r="E3551" s="2">
        <v>472749.45393999998</v>
      </c>
      <c r="F3551" s="2">
        <v>512228.01500000001</v>
      </c>
      <c r="G3551" s="3">
        <v>41025</v>
      </c>
      <c r="H3551" s="2">
        <v>462016.58799999999</v>
      </c>
      <c r="I3551" s="2">
        <v>600384.66399999999</v>
      </c>
      <c r="M3551" s="3">
        <v>40903</v>
      </c>
      <c r="N3551" s="2">
        <v>1856.7</v>
      </c>
      <c r="O3551" s="2">
        <v>2021.6754000000001</v>
      </c>
      <c r="P3551" s="3">
        <v>40878</v>
      </c>
      <c r="Q3551" s="2">
        <v>173494.62607</v>
      </c>
      <c r="R3551" s="2">
        <v>173494.62609999999</v>
      </c>
    </row>
    <row r="3552" spans="1:18" x14ac:dyDescent="0.3">
      <c r="A3552" s="3">
        <v>41024</v>
      </c>
      <c r="B3552" s="2">
        <v>3088970</v>
      </c>
      <c r="C3552" s="2">
        <v>3211961.6501000002</v>
      </c>
      <c r="D3552" s="3">
        <v>40841</v>
      </c>
      <c r="E3552" s="2">
        <v>466603.34359</v>
      </c>
      <c r="F3552" s="2">
        <v>505565.69219999999</v>
      </c>
      <c r="G3552" s="3">
        <v>41024</v>
      </c>
      <c r="H3552" s="2">
        <v>460947.6</v>
      </c>
      <c r="I3552" s="2">
        <v>598831.4817</v>
      </c>
      <c r="M3552" s="3">
        <v>40900</v>
      </c>
      <c r="N3552" s="2">
        <v>1867.22</v>
      </c>
      <c r="O3552" s="2">
        <v>2033.1288999999999</v>
      </c>
      <c r="P3552" s="3">
        <v>40877</v>
      </c>
      <c r="Q3552" s="2">
        <v>172524.26555000001</v>
      </c>
      <c r="R3552" s="2">
        <v>172524.26550000001</v>
      </c>
    </row>
    <row r="3553" spans="1:18" x14ac:dyDescent="0.3">
      <c r="A3553" s="3">
        <v>41023</v>
      </c>
      <c r="B3553" s="2">
        <v>3006330</v>
      </c>
      <c r="C3553" s="2">
        <v>3126035.9967</v>
      </c>
      <c r="D3553" s="3">
        <v>40840</v>
      </c>
      <c r="E3553" s="2">
        <v>458019.25309000001</v>
      </c>
      <c r="F3553" s="2">
        <v>496264.81229999999</v>
      </c>
      <c r="G3553" s="3">
        <v>41023</v>
      </c>
      <c r="H3553" s="2">
        <v>457558.28909999999</v>
      </c>
      <c r="I3553" s="2">
        <v>594428.32160000002</v>
      </c>
      <c r="M3553" s="3">
        <v>40899</v>
      </c>
      <c r="N3553" s="2">
        <v>1847.49</v>
      </c>
      <c r="O3553" s="2">
        <v>2011.6458</v>
      </c>
      <c r="P3553" s="3">
        <v>40876</v>
      </c>
      <c r="Q3553" s="2">
        <v>172742.08006000001</v>
      </c>
      <c r="R3553" s="2">
        <v>172742.08009999999</v>
      </c>
    </row>
    <row r="3554" spans="1:18" x14ac:dyDescent="0.3">
      <c r="A3554" s="3">
        <v>41022</v>
      </c>
      <c r="B3554" s="2">
        <v>3030080</v>
      </c>
      <c r="C3554" s="2">
        <v>3150735.0345000001</v>
      </c>
      <c r="D3554" s="3">
        <v>40837</v>
      </c>
      <c r="E3554" s="2">
        <v>450913.51936999999</v>
      </c>
      <c r="F3554" s="2">
        <v>488565.73509999999</v>
      </c>
      <c r="G3554" s="3">
        <v>41022</v>
      </c>
      <c r="H3554" s="2">
        <v>455260.66560000001</v>
      </c>
      <c r="I3554" s="2">
        <v>591443.40689999994</v>
      </c>
      <c r="M3554" s="3">
        <v>40898</v>
      </c>
      <c r="N3554" s="2">
        <v>1848.41</v>
      </c>
      <c r="O3554" s="2">
        <v>2012.6476</v>
      </c>
      <c r="P3554" s="3">
        <v>40875</v>
      </c>
      <c r="Q3554" s="2">
        <v>170567.17144000001</v>
      </c>
      <c r="R3554" s="2">
        <v>170567.17139999999</v>
      </c>
    </row>
    <row r="3555" spans="1:18" x14ac:dyDescent="0.3">
      <c r="A3555" s="3">
        <v>41019</v>
      </c>
      <c r="B3555" s="2">
        <v>3044960</v>
      </c>
      <c r="C3555" s="2">
        <v>3166201.4402000001</v>
      </c>
      <c r="D3555" s="3">
        <v>40836</v>
      </c>
      <c r="E3555" s="2">
        <v>451693.67112000001</v>
      </c>
      <c r="F3555" s="2">
        <v>489411.03110000002</v>
      </c>
      <c r="G3555" s="3">
        <v>41019</v>
      </c>
      <c r="H3555" s="2">
        <v>457317.3126</v>
      </c>
      <c r="I3555" s="2">
        <v>594033.17579999997</v>
      </c>
      <c r="M3555" s="3">
        <v>40897</v>
      </c>
      <c r="N3555" s="2">
        <v>1793.06</v>
      </c>
      <c r="O3555" s="2">
        <v>1952.3788</v>
      </c>
      <c r="P3555" s="3">
        <v>40872</v>
      </c>
      <c r="Q3555" s="2">
        <v>169806.68022000001</v>
      </c>
      <c r="R3555" s="2">
        <v>169806.6802</v>
      </c>
    </row>
    <row r="3556" spans="1:18" x14ac:dyDescent="0.3">
      <c r="A3556" s="3">
        <v>41018</v>
      </c>
      <c r="B3556" s="2">
        <v>3059240</v>
      </c>
      <c r="C3556" s="2">
        <v>3181051.3291000002</v>
      </c>
      <c r="D3556" s="3">
        <v>40835</v>
      </c>
      <c r="E3556" s="2">
        <v>458684.36833000003</v>
      </c>
      <c r="F3556" s="2">
        <v>496985.46610000002</v>
      </c>
      <c r="G3556" s="3">
        <v>41018</v>
      </c>
      <c r="H3556" s="2">
        <v>453462.8186</v>
      </c>
      <c r="I3556" s="2">
        <v>589026.37360000005</v>
      </c>
      <c r="M3556" s="3">
        <v>40896</v>
      </c>
      <c r="N3556" s="2">
        <v>1776.93</v>
      </c>
      <c r="O3556" s="2">
        <v>1934.8155999999999</v>
      </c>
      <c r="P3556" s="3">
        <v>40871</v>
      </c>
      <c r="Q3556" s="2">
        <v>170084.92765999999</v>
      </c>
      <c r="R3556" s="2">
        <v>170084.9277</v>
      </c>
    </row>
    <row r="3557" spans="1:18" x14ac:dyDescent="0.3">
      <c r="A3557" s="3">
        <v>41017</v>
      </c>
      <c r="B3557" s="2">
        <v>3093570</v>
      </c>
      <c r="C3557" s="2">
        <v>3216753.1439999999</v>
      </c>
      <c r="D3557" s="3">
        <v>40834</v>
      </c>
      <c r="E3557" s="2">
        <v>466702.41480000003</v>
      </c>
      <c r="F3557" s="2">
        <v>505666.41619999998</v>
      </c>
      <c r="G3557" s="3">
        <v>41017</v>
      </c>
      <c r="H3557" s="2">
        <v>455105.63679999998</v>
      </c>
      <c r="I3557" s="2">
        <v>591160.31539999996</v>
      </c>
      <c r="M3557" s="3">
        <v>40893</v>
      </c>
      <c r="N3557" s="2">
        <v>1839.96</v>
      </c>
      <c r="O3557" s="2">
        <v>2003.4434000000001</v>
      </c>
      <c r="P3557" s="3">
        <v>40869</v>
      </c>
      <c r="Q3557" s="2">
        <v>172043.81471999999</v>
      </c>
      <c r="R3557" s="2">
        <v>172043.81469999999</v>
      </c>
    </row>
    <row r="3558" spans="1:18" x14ac:dyDescent="0.3">
      <c r="A3558" s="3">
        <v>41016</v>
      </c>
      <c r="B3558" s="2">
        <v>3092330</v>
      </c>
      <c r="C3558" s="2">
        <v>3215454.0811000001</v>
      </c>
      <c r="D3558" s="3">
        <v>40833</v>
      </c>
      <c r="E3558" s="2">
        <v>480910.14994999999</v>
      </c>
      <c r="F3558" s="2">
        <v>521060.32520000002</v>
      </c>
      <c r="G3558" s="3">
        <v>41016</v>
      </c>
      <c r="H3558" s="2">
        <v>455018.89640000003</v>
      </c>
      <c r="I3558" s="2">
        <v>590977.32649999997</v>
      </c>
      <c r="M3558" s="3">
        <v>40892</v>
      </c>
      <c r="N3558" s="2">
        <v>1819.11</v>
      </c>
      <c r="O3558" s="2">
        <v>1980.7407000000001</v>
      </c>
      <c r="P3558" s="3">
        <v>40868</v>
      </c>
      <c r="Q3558" s="2">
        <v>172682.53680999999</v>
      </c>
      <c r="R3558" s="2">
        <v>172682.5368</v>
      </c>
    </row>
    <row r="3559" spans="1:18" x14ac:dyDescent="0.3">
      <c r="A3559" s="3">
        <v>41015</v>
      </c>
      <c r="B3559" s="2">
        <v>3038870</v>
      </c>
      <c r="C3559" s="2">
        <v>3159867.5340999998</v>
      </c>
      <c r="D3559" s="3">
        <v>40830</v>
      </c>
      <c r="E3559" s="2">
        <v>480919.51322000002</v>
      </c>
      <c r="F3559" s="2">
        <v>521070.47019999998</v>
      </c>
      <c r="G3559" s="3">
        <v>41015</v>
      </c>
      <c r="H3559" s="2">
        <v>451249.23389999999</v>
      </c>
      <c r="I3559" s="2">
        <v>586081.29890000005</v>
      </c>
      <c r="M3559" s="3">
        <v>40891</v>
      </c>
      <c r="N3559" s="2">
        <v>1857.75</v>
      </c>
      <c r="O3559" s="2">
        <v>2022.8136</v>
      </c>
      <c r="P3559" s="3">
        <v>40865</v>
      </c>
      <c r="Q3559" s="2">
        <v>172435.44401000001</v>
      </c>
      <c r="R3559" s="2">
        <v>172435.44399999999</v>
      </c>
    </row>
    <row r="3560" spans="1:18" x14ac:dyDescent="0.3">
      <c r="A3560" s="3">
        <v>41012</v>
      </c>
      <c r="B3560" s="2">
        <v>3062030</v>
      </c>
      <c r="C3560" s="2">
        <v>3183953.4852999998</v>
      </c>
      <c r="D3560" s="3">
        <v>40829</v>
      </c>
      <c r="E3560" s="2">
        <v>482930.09052000003</v>
      </c>
      <c r="F3560" s="2">
        <v>523248.90639999998</v>
      </c>
      <c r="G3560" s="3">
        <v>41012</v>
      </c>
      <c r="H3560" s="2">
        <v>447949.92839999998</v>
      </c>
      <c r="I3560" s="2">
        <v>581796.16969999997</v>
      </c>
      <c r="M3560" s="3">
        <v>40890</v>
      </c>
      <c r="N3560" s="2">
        <v>1864.06</v>
      </c>
      <c r="O3560" s="2">
        <v>2029.6842999999999</v>
      </c>
      <c r="P3560" s="3">
        <v>40864</v>
      </c>
      <c r="Q3560" s="2">
        <v>174118.95436</v>
      </c>
      <c r="R3560" s="2">
        <v>174118.95439999999</v>
      </c>
    </row>
    <row r="3561" spans="1:18" x14ac:dyDescent="0.3">
      <c r="A3561" s="3">
        <v>41011</v>
      </c>
      <c r="B3561" s="2">
        <v>3120960</v>
      </c>
      <c r="C3561" s="2">
        <v>3245233.2324000001</v>
      </c>
      <c r="D3561" s="3">
        <v>40828</v>
      </c>
      <c r="E3561" s="2">
        <v>484384.40886999998</v>
      </c>
      <c r="F3561" s="2">
        <v>524824.64269999997</v>
      </c>
      <c r="G3561" s="3">
        <v>41011</v>
      </c>
      <c r="H3561" s="2">
        <v>452986.62890000001</v>
      </c>
      <c r="I3561" s="2">
        <v>588337.82290000003</v>
      </c>
      <c r="M3561" s="3">
        <v>40889</v>
      </c>
      <c r="N3561" s="2">
        <v>1899.76</v>
      </c>
      <c r="O3561" s="2">
        <v>2068.5563000000002</v>
      </c>
      <c r="P3561" s="3">
        <v>40863</v>
      </c>
      <c r="Q3561" s="2">
        <v>173072.36382</v>
      </c>
      <c r="R3561" s="2">
        <v>173072.36379999999</v>
      </c>
    </row>
    <row r="3562" spans="1:18" x14ac:dyDescent="0.3">
      <c r="A3562" s="3">
        <v>41010</v>
      </c>
      <c r="B3562" s="2">
        <v>3097670</v>
      </c>
      <c r="C3562" s="2">
        <v>3221008.7059999998</v>
      </c>
      <c r="D3562" s="3">
        <v>40827</v>
      </c>
      <c r="E3562" s="2">
        <v>469405.19500000001</v>
      </c>
      <c r="F3562" s="2">
        <v>508594.84580000001</v>
      </c>
      <c r="G3562" s="3">
        <v>41010</v>
      </c>
      <c r="H3562" s="2">
        <v>450661.52159999998</v>
      </c>
      <c r="I3562" s="2">
        <v>585237.33440000005</v>
      </c>
      <c r="M3562" s="3">
        <v>40886</v>
      </c>
      <c r="N3562" s="2">
        <v>1874.75</v>
      </c>
      <c r="O3562" s="2">
        <v>2041.3237999999999</v>
      </c>
      <c r="P3562" s="3">
        <v>40862</v>
      </c>
      <c r="Q3562" s="2">
        <v>173929.31169999999</v>
      </c>
      <c r="R3562" s="2">
        <v>173929.31169999999</v>
      </c>
    </row>
    <row r="3563" spans="1:18" x14ac:dyDescent="0.3">
      <c r="A3563" s="3">
        <v>41009</v>
      </c>
      <c r="B3563" s="2">
        <v>3073600</v>
      </c>
      <c r="C3563" s="2">
        <v>3195978.5134999999</v>
      </c>
      <c r="D3563" s="3">
        <v>40826</v>
      </c>
      <c r="E3563" s="2">
        <v>468801.70741999999</v>
      </c>
      <c r="F3563" s="2">
        <v>507940.9743</v>
      </c>
      <c r="G3563" s="3">
        <v>41009</v>
      </c>
      <c r="H3563" s="2">
        <v>445851.10849999997</v>
      </c>
      <c r="I3563" s="2">
        <v>578906.85080000001</v>
      </c>
      <c r="M3563" s="3">
        <v>40885</v>
      </c>
      <c r="N3563" s="2">
        <v>1912.39</v>
      </c>
      <c r="O3563" s="2">
        <v>2082.3081999999999</v>
      </c>
      <c r="P3563" s="3">
        <v>40861</v>
      </c>
      <c r="Q3563" s="2">
        <v>174838.80944000001</v>
      </c>
      <c r="R3563" s="2">
        <v>174838.8094</v>
      </c>
    </row>
    <row r="3564" spans="1:18" x14ac:dyDescent="0.3">
      <c r="A3564" s="3">
        <v>41008</v>
      </c>
      <c r="B3564" s="2">
        <v>3117410</v>
      </c>
      <c r="C3564" s="2">
        <v>3241539.7209000001</v>
      </c>
      <c r="D3564" s="3">
        <v>40816</v>
      </c>
      <c r="E3564" s="2">
        <v>477628.79501</v>
      </c>
      <c r="F3564" s="2">
        <v>517505.01689999999</v>
      </c>
      <c r="G3564" s="3">
        <v>41008</v>
      </c>
      <c r="H3564" s="2">
        <v>452039.45250000001</v>
      </c>
      <c r="I3564" s="2">
        <v>586941.9878</v>
      </c>
      <c r="M3564" s="3">
        <v>40884</v>
      </c>
      <c r="N3564" s="2">
        <v>1919.42</v>
      </c>
      <c r="O3564" s="2">
        <v>2089.9627999999998</v>
      </c>
      <c r="P3564" s="3">
        <v>40858</v>
      </c>
      <c r="Q3564" s="2">
        <v>172927.10010000001</v>
      </c>
      <c r="R3564" s="2">
        <v>172927.10010000001</v>
      </c>
    </row>
    <row r="3565" spans="1:18" x14ac:dyDescent="0.3">
      <c r="A3565" s="3">
        <v>41004</v>
      </c>
      <c r="B3565" s="2">
        <v>3121210</v>
      </c>
      <c r="C3565" s="2">
        <v>3245162.3689999999</v>
      </c>
      <c r="D3565" s="3">
        <v>40815</v>
      </c>
      <c r="E3565" s="2">
        <v>475819.26974000002</v>
      </c>
      <c r="F3565" s="2">
        <v>515544.41820000001</v>
      </c>
      <c r="G3565" s="3">
        <v>41004</v>
      </c>
      <c r="H3565" s="2">
        <v>453115.04399999999</v>
      </c>
      <c r="I3565" s="2">
        <v>588323.54029999999</v>
      </c>
      <c r="M3565" s="3">
        <v>40883</v>
      </c>
      <c r="N3565" s="2">
        <v>1902.82</v>
      </c>
      <c r="O3565" s="2">
        <v>2071.8879000000002</v>
      </c>
      <c r="P3565" s="3">
        <v>40857</v>
      </c>
      <c r="Q3565" s="2">
        <v>172297.68379000001</v>
      </c>
      <c r="R3565" s="2">
        <v>172297.6838</v>
      </c>
    </row>
    <row r="3566" spans="1:18" x14ac:dyDescent="0.3">
      <c r="A3566" s="3">
        <v>41003</v>
      </c>
      <c r="B3566" s="2">
        <v>3103060</v>
      </c>
      <c r="C3566" s="2">
        <v>3226241.3487</v>
      </c>
      <c r="D3566" s="3">
        <v>40814</v>
      </c>
      <c r="E3566" s="2">
        <v>479262.80803000001</v>
      </c>
      <c r="F3566" s="2">
        <v>519275.45020000002</v>
      </c>
      <c r="G3566" s="3">
        <v>41003</v>
      </c>
      <c r="H3566" s="2">
        <v>454979.49119999999</v>
      </c>
      <c r="I3566" s="2">
        <v>590510.24890000001</v>
      </c>
      <c r="M3566" s="3">
        <v>40882</v>
      </c>
      <c r="N3566" s="2">
        <v>1922.9</v>
      </c>
      <c r="O3566" s="2">
        <v>2093.752</v>
      </c>
      <c r="P3566" s="3">
        <v>40856</v>
      </c>
      <c r="Q3566" s="2">
        <v>175475.89963999999</v>
      </c>
      <c r="R3566" s="2">
        <v>175475.8996</v>
      </c>
    </row>
    <row r="3567" spans="1:18" x14ac:dyDescent="0.3">
      <c r="A3567" s="3">
        <v>41002</v>
      </c>
      <c r="B3567" s="2">
        <v>3125870</v>
      </c>
      <c r="C3567" s="2">
        <v>3249958.0397000001</v>
      </c>
      <c r="D3567" s="3">
        <v>40813</v>
      </c>
      <c r="E3567" s="2">
        <v>480050.27447</v>
      </c>
      <c r="F3567" s="2">
        <v>520128.6606</v>
      </c>
      <c r="G3567" s="3">
        <v>41002</v>
      </c>
      <c r="H3567" s="2">
        <v>454887.5184</v>
      </c>
      <c r="I3567" s="2">
        <v>590280.15599999996</v>
      </c>
      <c r="M3567" s="3">
        <v>40879</v>
      </c>
      <c r="N3567" s="2">
        <v>1916.04</v>
      </c>
      <c r="O3567" s="2">
        <v>2086.2824999999998</v>
      </c>
      <c r="P3567" s="3">
        <v>40855</v>
      </c>
      <c r="Q3567" s="2">
        <v>173076.39483</v>
      </c>
      <c r="R3567" s="2">
        <v>173076.39480000001</v>
      </c>
    </row>
    <row r="3568" spans="1:18" x14ac:dyDescent="0.3">
      <c r="A3568" s="3">
        <v>41001</v>
      </c>
      <c r="B3568" s="2">
        <v>3138320</v>
      </c>
      <c r="C3568" s="2">
        <v>3262413.2774999999</v>
      </c>
      <c r="D3568" s="3">
        <v>40812</v>
      </c>
      <c r="E3568" s="2">
        <v>482942.31514999998</v>
      </c>
      <c r="F3568" s="2">
        <v>523262.15159999998</v>
      </c>
      <c r="G3568" s="3">
        <v>41001</v>
      </c>
      <c r="H3568" s="2">
        <v>457084.13400000002</v>
      </c>
      <c r="I3568" s="2">
        <v>593046.42989999999</v>
      </c>
      <c r="M3568" s="3">
        <v>40878</v>
      </c>
      <c r="N3568" s="2">
        <v>1916.18</v>
      </c>
      <c r="O3568" s="2">
        <v>2086.4349000000002</v>
      </c>
      <c r="P3568" s="3">
        <v>40854</v>
      </c>
      <c r="Q3568" s="2">
        <v>174529.21247</v>
      </c>
      <c r="R3568" s="2">
        <v>174529.21249999999</v>
      </c>
    </row>
    <row r="3569" spans="1:18" x14ac:dyDescent="0.3">
      <c r="A3569" s="3">
        <v>40998</v>
      </c>
      <c r="B3569" s="2">
        <v>3120010</v>
      </c>
      <c r="C3569" s="2">
        <v>3243019.1579</v>
      </c>
      <c r="D3569" s="3">
        <v>40809</v>
      </c>
      <c r="E3569" s="2">
        <v>487710.45464000001</v>
      </c>
      <c r="F3569" s="2">
        <v>528428.37300000002</v>
      </c>
      <c r="G3569" s="3">
        <v>40998</v>
      </c>
      <c r="H3569" s="2">
        <v>455499.85499999998</v>
      </c>
      <c r="I3569" s="2">
        <v>590990.89800000004</v>
      </c>
      <c r="M3569" s="3">
        <v>40877</v>
      </c>
      <c r="N3569" s="2">
        <v>1847.51</v>
      </c>
      <c r="O3569" s="2">
        <v>2011.6632</v>
      </c>
      <c r="P3569" s="3">
        <v>40851</v>
      </c>
      <c r="Q3569" s="2">
        <v>174814.83895999999</v>
      </c>
      <c r="R3569" s="2">
        <v>174814.83900000001</v>
      </c>
    </row>
    <row r="3570" spans="1:18" x14ac:dyDescent="0.3">
      <c r="A3570" s="3">
        <v>40997</v>
      </c>
      <c r="B3570" s="2">
        <v>3145370</v>
      </c>
      <c r="C3570" s="2">
        <v>3269373.4218000001</v>
      </c>
      <c r="D3570" s="3">
        <v>40808</v>
      </c>
      <c r="E3570" s="2">
        <v>494187.57393999997</v>
      </c>
      <c r="F3570" s="2">
        <v>535439.85930000001</v>
      </c>
      <c r="G3570" s="3">
        <v>40997</v>
      </c>
      <c r="H3570" s="2">
        <v>457049.353</v>
      </c>
      <c r="I3570" s="2">
        <v>593001.30310000002</v>
      </c>
      <c r="M3570" s="3">
        <v>40876</v>
      </c>
      <c r="N3570" s="2">
        <v>1856.52</v>
      </c>
      <c r="O3570" s="2">
        <v>2021.4737</v>
      </c>
      <c r="P3570" s="3">
        <v>40849</v>
      </c>
      <c r="Q3570" s="2">
        <v>172482.58293999999</v>
      </c>
      <c r="R3570" s="2">
        <v>172482.58290000001</v>
      </c>
    </row>
    <row r="3571" spans="1:18" x14ac:dyDescent="0.3">
      <c r="A3571" s="3">
        <v>40996</v>
      </c>
      <c r="B3571" s="2">
        <v>3149840</v>
      </c>
      <c r="C3571" s="2">
        <v>3274027.3735000002</v>
      </c>
      <c r="D3571" s="3">
        <v>40807</v>
      </c>
      <c r="E3571" s="2">
        <v>500419.52393000002</v>
      </c>
      <c r="F3571" s="2">
        <v>542192.02110000001</v>
      </c>
      <c r="G3571" s="3">
        <v>40996</v>
      </c>
      <c r="H3571" s="2">
        <v>455919.66840000002</v>
      </c>
      <c r="I3571" s="2">
        <v>591509.12670000002</v>
      </c>
      <c r="M3571" s="3">
        <v>40875</v>
      </c>
      <c r="N3571" s="2">
        <v>1815.28</v>
      </c>
      <c r="O3571" s="2">
        <v>1976.5673999999999</v>
      </c>
      <c r="P3571" s="3">
        <v>40848</v>
      </c>
      <c r="Q3571" s="2">
        <v>175989.95382</v>
      </c>
      <c r="R3571" s="2">
        <v>175989.95379999999</v>
      </c>
    </row>
    <row r="3572" spans="1:18" x14ac:dyDescent="0.3">
      <c r="A3572" s="3">
        <v>40995</v>
      </c>
      <c r="B3572" s="2">
        <v>3158620</v>
      </c>
      <c r="C3572" s="2">
        <v>3283144.6055000001</v>
      </c>
      <c r="D3572" s="3">
        <v>40806</v>
      </c>
      <c r="E3572" s="2">
        <v>481507.66071000003</v>
      </c>
      <c r="F3572" s="2">
        <v>521701.49089999998</v>
      </c>
      <c r="G3572" s="3">
        <v>40995</v>
      </c>
      <c r="H3572" s="2">
        <v>457572.04989999998</v>
      </c>
      <c r="I3572" s="2">
        <v>593447.14919999999</v>
      </c>
      <c r="M3572" s="3">
        <v>40872</v>
      </c>
      <c r="N3572" s="2">
        <v>1776.4</v>
      </c>
      <c r="O3572" s="2">
        <v>1934.2329</v>
      </c>
      <c r="P3572" s="3">
        <v>40847</v>
      </c>
      <c r="Q3572" s="2">
        <v>178279.38978999999</v>
      </c>
      <c r="R3572" s="2">
        <v>178279.3898</v>
      </c>
    </row>
    <row r="3573" spans="1:18" x14ac:dyDescent="0.3">
      <c r="A3573" s="3">
        <v>40994</v>
      </c>
      <c r="B3573" s="2">
        <v>3150750</v>
      </c>
      <c r="C3573" s="2">
        <v>3274956.7056</v>
      </c>
      <c r="D3573" s="3">
        <v>40805</v>
      </c>
      <c r="E3573" s="2">
        <v>478027.57608999999</v>
      </c>
      <c r="F3573" s="2">
        <v>517913.95750000002</v>
      </c>
      <c r="G3573" s="3">
        <v>40994</v>
      </c>
      <c r="H3573" s="2">
        <v>457161.24359999999</v>
      </c>
      <c r="I3573" s="2">
        <v>592914.35479999997</v>
      </c>
      <c r="M3573" s="3">
        <v>40871</v>
      </c>
      <c r="N3573" s="2">
        <v>1795.06</v>
      </c>
      <c r="O3573" s="2">
        <v>1954.5504000000001</v>
      </c>
      <c r="P3573" s="3">
        <v>40844</v>
      </c>
      <c r="Q3573" s="2">
        <v>183271.02562999999</v>
      </c>
      <c r="R3573" s="2">
        <v>183271.02559999999</v>
      </c>
    </row>
    <row r="3574" spans="1:18" x14ac:dyDescent="0.3">
      <c r="A3574" s="3">
        <v>40991</v>
      </c>
      <c r="B3574" s="2">
        <v>3098190</v>
      </c>
      <c r="C3574" s="2">
        <v>3220324.3826000001</v>
      </c>
      <c r="D3574" s="3">
        <v>40802</v>
      </c>
      <c r="E3574" s="2">
        <v>476179.89575999998</v>
      </c>
      <c r="F3574" s="2">
        <v>515869.07309999998</v>
      </c>
      <c r="G3574" s="3">
        <v>40991</v>
      </c>
      <c r="H3574" s="2">
        <v>452802.72659999999</v>
      </c>
      <c r="I3574" s="2">
        <v>587261.58499999996</v>
      </c>
      <c r="M3574" s="3">
        <v>40870</v>
      </c>
      <c r="N3574" s="2">
        <v>1783.1</v>
      </c>
      <c r="O3574" s="2">
        <v>1941.5266999999999</v>
      </c>
      <c r="P3574" s="3">
        <v>40843</v>
      </c>
      <c r="Q3574" s="2">
        <v>181455.65080999999</v>
      </c>
      <c r="R3574" s="2">
        <v>181455.6508</v>
      </c>
    </row>
    <row r="3575" spans="1:18" x14ac:dyDescent="0.3">
      <c r="A3575" s="3">
        <v>40990</v>
      </c>
      <c r="B3575" s="2">
        <v>3092330</v>
      </c>
      <c r="C3575" s="2">
        <v>3214238.0260000001</v>
      </c>
      <c r="D3575" s="3">
        <v>40801</v>
      </c>
      <c r="E3575" s="2">
        <v>475416.14697</v>
      </c>
      <c r="F3575" s="2">
        <v>515041.6666</v>
      </c>
      <c r="G3575" s="3">
        <v>40990</v>
      </c>
      <c r="H3575" s="2">
        <v>449930.50300000003</v>
      </c>
      <c r="I3575" s="2">
        <v>583536.46030000004</v>
      </c>
      <c r="M3575" s="3">
        <v>40869</v>
      </c>
      <c r="N3575" s="2">
        <v>1826.28</v>
      </c>
      <c r="O3575" s="2">
        <v>1988.5432000000001</v>
      </c>
      <c r="P3575" s="3">
        <v>40842</v>
      </c>
      <c r="Q3575" s="2">
        <v>181225.23968</v>
      </c>
      <c r="R3575" s="2">
        <v>181225.23970000001</v>
      </c>
    </row>
    <row r="3576" spans="1:18" x14ac:dyDescent="0.3">
      <c r="A3576" s="3">
        <v>40989</v>
      </c>
      <c r="B3576" s="2">
        <v>3092350</v>
      </c>
      <c r="C3576" s="2">
        <v>3214253.4347999999</v>
      </c>
      <c r="D3576" s="3">
        <v>40800</v>
      </c>
      <c r="E3576" s="2">
        <v>473535.04901000002</v>
      </c>
      <c r="F3576" s="2">
        <v>512942.26030000002</v>
      </c>
      <c r="G3576" s="3">
        <v>40989</v>
      </c>
      <c r="H3576" s="2">
        <v>451646.93239999999</v>
      </c>
      <c r="I3576" s="2">
        <v>585681.48439999996</v>
      </c>
      <c r="M3576" s="3">
        <v>40868</v>
      </c>
      <c r="N3576" s="2">
        <v>1820.03</v>
      </c>
      <c r="O3576" s="2">
        <v>1981.7379000000001</v>
      </c>
      <c r="P3576" s="3">
        <v>40841</v>
      </c>
      <c r="Q3576" s="2">
        <v>181459.67582</v>
      </c>
      <c r="R3576" s="2">
        <v>181459.6758</v>
      </c>
    </row>
    <row r="3577" spans="1:18" x14ac:dyDescent="0.3">
      <c r="A3577" s="3">
        <v>40988</v>
      </c>
      <c r="B3577" s="2">
        <v>3086020</v>
      </c>
      <c r="C3577" s="2">
        <v>3207596.9780999999</v>
      </c>
      <c r="D3577" s="3">
        <v>40799</v>
      </c>
      <c r="E3577" s="2">
        <v>468647.86429</v>
      </c>
      <c r="F3577" s="2">
        <v>507648.36800000002</v>
      </c>
      <c r="G3577" s="3">
        <v>40988</v>
      </c>
      <c r="H3577" s="2">
        <v>451061.81640000001</v>
      </c>
      <c r="I3577" s="2">
        <v>584858.5956</v>
      </c>
      <c r="M3577" s="3">
        <v>40865</v>
      </c>
      <c r="N3577" s="2">
        <v>1839.17</v>
      </c>
      <c r="O3577" s="2">
        <v>2002.5784000000001</v>
      </c>
      <c r="P3577" s="3">
        <v>40840</v>
      </c>
      <c r="Q3577" s="2">
        <v>183060.36947999999</v>
      </c>
      <c r="R3577" s="2">
        <v>183060.3695</v>
      </c>
    </row>
    <row r="3578" spans="1:18" x14ac:dyDescent="0.3">
      <c r="A3578" s="3">
        <v>40987</v>
      </c>
      <c r="B3578" s="2">
        <v>3064040</v>
      </c>
      <c r="C3578" s="2">
        <v>3184749.3245999999</v>
      </c>
      <c r="D3578" s="3">
        <v>40795</v>
      </c>
      <c r="E3578" s="2">
        <v>466457.06744999997</v>
      </c>
      <c r="F3578" s="2">
        <v>505275.2548</v>
      </c>
      <c r="G3578" s="3">
        <v>40987</v>
      </c>
      <c r="H3578" s="2">
        <v>449809.27500000002</v>
      </c>
      <c r="I3578" s="2">
        <v>583234.51749999996</v>
      </c>
      <c r="M3578" s="3">
        <v>40864</v>
      </c>
      <c r="N3578" s="2">
        <v>1876.67</v>
      </c>
      <c r="O3578" s="2">
        <v>2043.4103</v>
      </c>
      <c r="P3578" s="3">
        <v>40837</v>
      </c>
      <c r="Q3578" s="2">
        <v>181715.61103</v>
      </c>
      <c r="R3578" s="2">
        <v>181715.611</v>
      </c>
    </row>
    <row r="3579" spans="1:18" x14ac:dyDescent="0.3">
      <c r="A3579" s="3">
        <v>40984</v>
      </c>
      <c r="B3579" s="2">
        <v>3054730</v>
      </c>
      <c r="C3579" s="2">
        <v>3174854.2821999998</v>
      </c>
      <c r="D3579" s="3">
        <v>40794</v>
      </c>
      <c r="E3579" s="2">
        <v>464733.19863</v>
      </c>
      <c r="F3579" s="2">
        <v>503407.92690000002</v>
      </c>
      <c r="G3579" s="3">
        <v>40984</v>
      </c>
      <c r="H3579" s="2">
        <v>451759.99949999998</v>
      </c>
      <c r="I3579" s="2">
        <v>585657.16810000001</v>
      </c>
      <c r="M3579" s="3">
        <v>40863</v>
      </c>
      <c r="N3579" s="2">
        <v>1856.07</v>
      </c>
      <c r="O3579" s="2">
        <v>2020.98</v>
      </c>
      <c r="P3579" s="3">
        <v>40836</v>
      </c>
      <c r="Q3579" s="2">
        <v>179552.31677999999</v>
      </c>
      <c r="R3579" s="2">
        <v>179552.3168</v>
      </c>
    </row>
    <row r="3580" spans="1:18" x14ac:dyDescent="0.3">
      <c r="A3580" s="3">
        <v>40983</v>
      </c>
      <c r="B3580" s="2">
        <v>3055660</v>
      </c>
      <c r="C3580" s="2">
        <v>3175824.0906000002</v>
      </c>
      <c r="D3580" s="3">
        <v>40793</v>
      </c>
      <c r="E3580" s="2">
        <v>465244.43661999999</v>
      </c>
      <c r="F3580" s="2">
        <v>503961.70970000001</v>
      </c>
      <c r="G3580" s="3">
        <v>40983</v>
      </c>
      <c r="H3580" s="2">
        <v>452317.5416</v>
      </c>
      <c r="I3580" s="2">
        <v>586351.81810000003</v>
      </c>
      <c r="M3580" s="3">
        <v>40862</v>
      </c>
      <c r="N3580" s="2">
        <v>1886.12</v>
      </c>
      <c r="O3580" s="2">
        <v>2053.6994</v>
      </c>
      <c r="P3580" s="3">
        <v>40835</v>
      </c>
      <c r="Q3580" s="2">
        <v>179909.90205999999</v>
      </c>
      <c r="R3580" s="2">
        <v>179909.90210000001</v>
      </c>
    </row>
    <row r="3581" spans="1:18" x14ac:dyDescent="0.3">
      <c r="A3581" s="3">
        <v>40982</v>
      </c>
      <c r="B3581" s="2">
        <v>3058910</v>
      </c>
      <c r="C3581" s="2">
        <v>3179163.9416</v>
      </c>
      <c r="D3581" s="3">
        <v>40792</v>
      </c>
      <c r="E3581" s="2">
        <v>459537.40552999999</v>
      </c>
      <c r="F3581" s="2">
        <v>497779.74410000001</v>
      </c>
      <c r="G3581" s="3">
        <v>40982</v>
      </c>
      <c r="H3581" s="2">
        <v>452678.82209999999</v>
      </c>
      <c r="I3581" s="2">
        <v>586722.83750000002</v>
      </c>
      <c r="M3581" s="3">
        <v>40861</v>
      </c>
      <c r="N3581" s="2">
        <v>1902.81</v>
      </c>
      <c r="O3581" s="2">
        <v>2071.8723</v>
      </c>
      <c r="P3581" s="3">
        <v>40834</v>
      </c>
      <c r="Q3581" s="2">
        <v>181719.62030000001</v>
      </c>
      <c r="R3581" s="2">
        <v>181719.62030000001</v>
      </c>
    </row>
    <row r="3582" spans="1:18" x14ac:dyDescent="0.3">
      <c r="A3582" s="3">
        <v>40981</v>
      </c>
      <c r="B3582" s="2">
        <v>3031610</v>
      </c>
      <c r="C3582" s="2">
        <v>3150800.2911</v>
      </c>
      <c r="D3582" s="3">
        <v>40791</v>
      </c>
      <c r="E3582" s="2">
        <v>458527.46389000001</v>
      </c>
      <c r="F3582" s="2">
        <v>496685.75589999999</v>
      </c>
      <c r="G3582" s="3">
        <v>40981</v>
      </c>
      <c r="H3582" s="2">
        <v>453298.55369999999</v>
      </c>
      <c r="I3582" s="2">
        <v>587526.07960000006</v>
      </c>
      <c r="M3582" s="3">
        <v>40858</v>
      </c>
      <c r="N3582" s="2">
        <v>1863.45</v>
      </c>
      <c r="O3582" s="2">
        <v>2029.0152</v>
      </c>
      <c r="P3582" s="3">
        <v>40833</v>
      </c>
      <c r="Q3582" s="2">
        <v>184774.17322999999</v>
      </c>
      <c r="R3582" s="2">
        <v>184774.17319999999</v>
      </c>
    </row>
    <row r="3583" spans="1:18" x14ac:dyDescent="0.3">
      <c r="A3583" s="3">
        <v>40980</v>
      </c>
      <c r="B3583" s="2">
        <v>2977020</v>
      </c>
      <c r="C3583" s="2">
        <v>3093976.1378000001</v>
      </c>
      <c r="D3583" s="3">
        <v>40788</v>
      </c>
      <c r="E3583" s="2">
        <v>468039.69654999999</v>
      </c>
      <c r="F3583" s="2">
        <v>506989.58899999998</v>
      </c>
      <c r="G3583" s="3">
        <v>40980</v>
      </c>
      <c r="H3583" s="2">
        <v>449322.38260000001</v>
      </c>
      <c r="I3583" s="2">
        <v>581804.36399999994</v>
      </c>
      <c r="M3583" s="3">
        <v>40857</v>
      </c>
      <c r="N3583" s="2">
        <v>1813.25</v>
      </c>
      <c r="O3583" s="2">
        <v>1974.3547000000001</v>
      </c>
      <c r="P3583" s="3">
        <v>40830</v>
      </c>
      <c r="Q3583" s="2">
        <v>181932.55267</v>
      </c>
      <c r="R3583" s="2">
        <v>181932.5527</v>
      </c>
    </row>
    <row r="3584" spans="1:18" x14ac:dyDescent="0.3">
      <c r="A3584" s="3">
        <v>40977</v>
      </c>
      <c r="B3584" s="2">
        <v>2956430</v>
      </c>
      <c r="C3584" s="2">
        <v>3072419.76</v>
      </c>
      <c r="D3584" s="3">
        <v>40787</v>
      </c>
      <c r="E3584" s="2">
        <v>471265.87939999998</v>
      </c>
      <c r="F3584" s="2">
        <v>510435.14250000002</v>
      </c>
      <c r="G3584" s="3">
        <v>40977</v>
      </c>
      <c r="H3584" s="2">
        <v>444360.19679999998</v>
      </c>
      <c r="I3584" s="2">
        <v>575379.08570000005</v>
      </c>
      <c r="M3584" s="3">
        <v>40856</v>
      </c>
      <c r="N3584" s="2">
        <v>1907.53</v>
      </c>
      <c r="O3584" s="2">
        <v>2077.0113000000001</v>
      </c>
      <c r="P3584" s="3">
        <v>40829</v>
      </c>
      <c r="Q3584" s="2">
        <v>184759.15078</v>
      </c>
      <c r="R3584" s="2">
        <v>184759.1508</v>
      </c>
    </row>
    <row r="3585" spans="1:18" x14ac:dyDescent="0.3">
      <c r="A3585" s="3">
        <v>40976</v>
      </c>
      <c r="B3585" s="2">
        <v>2946810</v>
      </c>
      <c r="C3585" s="2">
        <v>3062428.2755999998</v>
      </c>
      <c r="D3585" s="3">
        <v>40786</v>
      </c>
      <c r="E3585" s="2">
        <v>475117.28262000001</v>
      </c>
      <c r="F3585" s="2">
        <v>514606.65509999997</v>
      </c>
      <c r="G3585" s="3">
        <v>40976</v>
      </c>
      <c r="H3585" s="2">
        <v>442393.79310000001</v>
      </c>
      <c r="I3585" s="2">
        <v>572832.89099999995</v>
      </c>
      <c r="M3585" s="3">
        <v>40855</v>
      </c>
      <c r="N3585" s="2">
        <v>1903.14</v>
      </c>
      <c r="O3585" s="2">
        <v>2072.2312999999999</v>
      </c>
      <c r="P3585" s="3">
        <v>40828</v>
      </c>
      <c r="Q3585" s="2">
        <v>182933.26417000001</v>
      </c>
      <c r="R3585" s="2">
        <v>182933.26420000001</v>
      </c>
    </row>
    <row r="3586" spans="1:18" x14ac:dyDescent="0.3">
      <c r="A3586" s="3">
        <v>40975</v>
      </c>
      <c r="B3586" s="2">
        <v>2931380</v>
      </c>
      <c r="C3586" s="2">
        <v>3046367.2851</v>
      </c>
      <c r="D3586" s="3">
        <v>40785</v>
      </c>
      <c r="E3586" s="2">
        <v>478555.16223000002</v>
      </c>
      <c r="F3586" s="2">
        <v>518330.27409999998</v>
      </c>
      <c r="G3586" s="3">
        <v>40975</v>
      </c>
      <c r="H3586" s="2">
        <v>441688.13640000002</v>
      </c>
      <c r="I3586" s="2">
        <v>571847.16319999995</v>
      </c>
      <c r="M3586" s="3">
        <v>40854</v>
      </c>
      <c r="N3586" s="2">
        <v>1919.1</v>
      </c>
      <c r="O3586" s="2">
        <v>2089.6088</v>
      </c>
      <c r="P3586" s="3">
        <v>40827</v>
      </c>
      <c r="Q3586" s="2">
        <v>186470.33848999999</v>
      </c>
      <c r="R3586" s="2">
        <v>186470.33850000001</v>
      </c>
    </row>
    <row r="3587" spans="1:18" x14ac:dyDescent="0.3">
      <c r="A3587" s="3">
        <v>40974</v>
      </c>
      <c r="B3587" s="2">
        <v>2911900</v>
      </c>
      <c r="C3587" s="2">
        <v>3025914.5951</v>
      </c>
      <c r="D3587" s="3">
        <v>40784</v>
      </c>
      <c r="E3587" s="2">
        <v>480453.09385</v>
      </c>
      <c r="F3587" s="2">
        <v>520385.9523</v>
      </c>
      <c r="G3587" s="3">
        <v>40974</v>
      </c>
      <c r="H3587" s="2">
        <v>440448.18400000001</v>
      </c>
      <c r="I3587" s="2">
        <v>569773.39950000006</v>
      </c>
      <c r="M3587" s="3">
        <v>40851</v>
      </c>
      <c r="N3587" s="2">
        <v>1928.41</v>
      </c>
      <c r="O3587" s="2">
        <v>2099.7460000000001</v>
      </c>
      <c r="P3587" s="3">
        <v>40823</v>
      </c>
      <c r="Q3587" s="2">
        <v>183694.77247</v>
      </c>
      <c r="R3587" s="2">
        <v>183694.77249999999</v>
      </c>
    </row>
    <row r="3588" spans="1:18" x14ac:dyDescent="0.3">
      <c r="A3588" s="3">
        <v>40973</v>
      </c>
      <c r="B3588" s="2">
        <v>2924920</v>
      </c>
      <c r="C3588" s="2">
        <v>3039447.6757999999</v>
      </c>
      <c r="D3588" s="3">
        <v>40781</v>
      </c>
      <c r="E3588" s="2">
        <v>490038.96568000002</v>
      </c>
      <c r="F3588" s="2">
        <v>530768.55379999999</v>
      </c>
      <c r="G3588" s="3">
        <v>40973</v>
      </c>
      <c r="H3588" s="2">
        <v>442945.8</v>
      </c>
      <c r="I3588" s="2">
        <v>572977.95570000005</v>
      </c>
      <c r="M3588" s="3">
        <v>40850</v>
      </c>
      <c r="N3588" s="2">
        <v>1869.96</v>
      </c>
      <c r="O3588" s="2">
        <v>2036.1027999999999</v>
      </c>
      <c r="P3588" s="3">
        <v>40822</v>
      </c>
      <c r="Q3588" s="2">
        <v>182892.08051</v>
      </c>
      <c r="R3588" s="2">
        <v>182892.08050000001</v>
      </c>
    </row>
    <row r="3589" spans="1:18" x14ac:dyDescent="0.3">
      <c r="A3589" s="3">
        <v>40970</v>
      </c>
      <c r="B3589" s="2">
        <v>2947050</v>
      </c>
      <c r="C3589" s="2">
        <v>3062447.8881000001</v>
      </c>
      <c r="D3589" s="3">
        <v>40780</v>
      </c>
      <c r="E3589" s="2">
        <v>494892.89642</v>
      </c>
      <c r="F3589" s="2">
        <v>536025.91899999999</v>
      </c>
      <c r="G3589" s="3">
        <v>40970</v>
      </c>
      <c r="H3589" s="2">
        <v>440956.71</v>
      </c>
      <c r="I3589" s="2">
        <v>570369.29189999995</v>
      </c>
      <c r="M3589" s="3">
        <v>40849</v>
      </c>
      <c r="N3589" s="2">
        <v>1898.01</v>
      </c>
      <c r="O3589" s="2">
        <v>2066.645</v>
      </c>
      <c r="P3589" s="3">
        <v>40821</v>
      </c>
      <c r="Q3589" s="2">
        <v>180128.11202</v>
      </c>
      <c r="R3589" s="2">
        <v>180128.11199999999</v>
      </c>
    </row>
    <row r="3590" spans="1:18" x14ac:dyDescent="0.3">
      <c r="A3590" s="3">
        <v>40969</v>
      </c>
      <c r="B3590" s="2">
        <v>2952230</v>
      </c>
      <c r="C3590" s="2">
        <v>3067824.3314999999</v>
      </c>
      <c r="D3590" s="3">
        <v>40779</v>
      </c>
      <c r="E3590" s="2">
        <v>476757.10496999999</v>
      </c>
      <c r="F3590" s="2">
        <v>516382.77130000002</v>
      </c>
      <c r="G3590" s="3">
        <v>40969</v>
      </c>
      <c r="H3590" s="2">
        <v>443067.32980000001</v>
      </c>
      <c r="I3590" s="2">
        <v>572887.14229999995</v>
      </c>
      <c r="M3590" s="3">
        <v>40848</v>
      </c>
      <c r="N3590" s="2">
        <v>1909.63</v>
      </c>
      <c r="O3590" s="2">
        <v>2079.2973999999999</v>
      </c>
      <c r="P3590" s="3">
        <v>40820</v>
      </c>
      <c r="Q3590" s="2">
        <v>183242.22167</v>
      </c>
      <c r="R3590" s="2">
        <v>183242.22169999999</v>
      </c>
    </row>
    <row r="3591" spans="1:18" x14ac:dyDescent="0.3">
      <c r="A3591" s="3">
        <v>40968</v>
      </c>
      <c r="B3591" s="2">
        <v>2930660</v>
      </c>
      <c r="C3591" s="2">
        <v>3045412.1304000001</v>
      </c>
      <c r="D3591" s="3">
        <v>40778</v>
      </c>
      <c r="E3591" s="2">
        <v>474781.37563000002</v>
      </c>
      <c r="F3591" s="2">
        <v>514226.28590000002</v>
      </c>
      <c r="G3591" s="3">
        <v>40968</v>
      </c>
      <c r="H3591" s="2">
        <v>442710.3125</v>
      </c>
      <c r="I3591" s="2">
        <v>572365.18200000003</v>
      </c>
      <c r="M3591" s="3">
        <v>40847</v>
      </c>
      <c r="N3591" s="2">
        <v>1909.03</v>
      </c>
      <c r="O3591" s="2">
        <v>2078.6441</v>
      </c>
      <c r="P3591" s="3">
        <v>40819</v>
      </c>
      <c r="Q3591" s="2">
        <v>182941.21148999999</v>
      </c>
      <c r="R3591" s="2">
        <v>182941.2115</v>
      </c>
    </row>
    <row r="3592" spans="1:18" x14ac:dyDescent="0.3">
      <c r="A3592" s="3">
        <v>40967</v>
      </c>
      <c r="B3592" s="2">
        <v>2964350</v>
      </c>
      <c r="C3592" s="2">
        <v>3079974.5665000002</v>
      </c>
      <c r="D3592" s="3">
        <v>40777</v>
      </c>
      <c r="E3592" s="2">
        <v>470342.47220000002</v>
      </c>
      <c r="F3592" s="2">
        <v>509359.76819999999</v>
      </c>
      <c r="G3592" s="3">
        <v>40967</v>
      </c>
      <c r="H3592" s="2">
        <v>447434.61849999998</v>
      </c>
      <c r="I3592" s="2">
        <v>578281.55079999997</v>
      </c>
      <c r="M3592" s="3">
        <v>40844</v>
      </c>
      <c r="N3592" s="2">
        <v>1929.48</v>
      </c>
      <c r="O3592" s="2">
        <v>2100.9110999999998</v>
      </c>
      <c r="P3592" s="3">
        <v>40816</v>
      </c>
      <c r="Q3592" s="2">
        <v>185200.24533999999</v>
      </c>
      <c r="R3592" s="2">
        <v>185200.24530000001</v>
      </c>
    </row>
    <row r="3593" spans="1:18" x14ac:dyDescent="0.3">
      <c r="A3593" s="3">
        <v>40966</v>
      </c>
      <c r="B3593" s="2">
        <v>2938290</v>
      </c>
      <c r="C3593" s="2">
        <v>3052865.9416999999</v>
      </c>
      <c r="D3593" s="3">
        <v>40774</v>
      </c>
      <c r="E3593" s="2">
        <v>477219.47535000002</v>
      </c>
      <c r="F3593" s="2">
        <v>516807.2537</v>
      </c>
      <c r="G3593" s="3">
        <v>40966</v>
      </c>
      <c r="H3593" s="2">
        <v>448910.70679999999</v>
      </c>
      <c r="I3593" s="2">
        <v>579541.4743</v>
      </c>
      <c r="M3593" s="3">
        <v>40843</v>
      </c>
      <c r="N3593" s="2">
        <v>1922.04</v>
      </c>
      <c r="O3593" s="2">
        <v>2092.8067000000001</v>
      </c>
      <c r="P3593" s="3">
        <v>40815</v>
      </c>
      <c r="Q3593" s="2">
        <v>185485.27640999999</v>
      </c>
      <c r="R3593" s="2">
        <v>185485.2764</v>
      </c>
    </row>
    <row r="3594" spans="1:18" x14ac:dyDescent="0.3">
      <c r="A3594" s="3">
        <v>40963</v>
      </c>
      <c r="B3594" s="2">
        <v>2930570</v>
      </c>
      <c r="C3594" s="2">
        <v>3044846.8341000001</v>
      </c>
      <c r="D3594" s="3">
        <v>40773</v>
      </c>
      <c r="E3594" s="2">
        <v>477816.96815999999</v>
      </c>
      <c r="F3594" s="2">
        <v>517454.31160000002</v>
      </c>
      <c r="G3594" s="3">
        <v>40963</v>
      </c>
      <c r="H3594" s="2">
        <v>448293.72840000002</v>
      </c>
      <c r="I3594" s="2">
        <v>578542.61060000001</v>
      </c>
      <c r="M3594" s="3">
        <v>40842</v>
      </c>
      <c r="N3594" s="2">
        <v>1894.31</v>
      </c>
      <c r="O3594" s="2">
        <v>2062.6129999999998</v>
      </c>
      <c r="P3594" s="3">
        <v>40814</v>
      </c>
      <c r="Q3594" s="2">
        <v>183725.69753</v>
      </c>
      <c r="R3594" s="2">
        <v>183725.69750000001</v>
      </c>
    </row>
    <row r="3595" spans="1:18" x14ac:dyDescent="0.3">
      <c r="A3595" s="3">
        <v>40962</v>
      </c>
      <c r="B3595" s="2">
        <v>2929880</v>
      </c>
      <c r="C3595" s="2">
        <v>3044134.0495000002</v>
      </c>
      <c r="D3595" s="3">
        <v>40772</v>
      </c>
      <c r="E3595" s="2">
        <v>482824.62951</v>
      </c>
      <c r="F3595" s="2">
        <v>522877.38390000002</v>
      </c>
      <c r="G3595" s="3">
        <v>40962</v>
      </c>
      <c r="H3595" s="2">
        <v>449531.91119999997</v>
      </c>
      <c r="I3595" s="2">
        <v>580140.53949999996</v>
      </c>
      <c r="M3595" s="3">
        <v>40841</v>
      </c>
      <c r="N3595" s="2">
        <v>1888.65</v>
      </c>
      <c r="O3595" s="2">
        <v>2056.4497999999999</v>
      </c>
      <c r="P3595" s="3">
        <v>40813</v>
      </c>
      <c r="Q3595" s="2">
        <v>180588.54097999999</v>
      </c>
      <c r="R3595" s="2">
        <v>180588.541</v>
      </c>
    </row>
    <row r="3596" spans="1:18" x14ac:dyDescent="0.3">
      <c r="A3596" s="3">
        <v>40961</v>
      </c>
      <c r="B3596" s="2">
        <v>2908570</v>
      </c>
      <c r="C3596" s="2">
        <v>3021846.0710999998</v>
      </c>
      <c r="D3596" s="3">
        <v>40771</v>
      </c>
      <c r="E3596" s="2">
        <v>486266.82461000001</v>
      </c>
      <c r="F3596" s="2">
        <v>526591.59239999996</v>
      </c>
      <c r="G3596" s="3">
        <v>40961</v>
      </c>
      <c r="H3596" s="2">
        <v>447270.68949999998</v>
      </c>
      <c r="I3596" s="2">
        <v>577049.14569999999</v>
      </c>
      <c r="M3596" s="3">
        <v>40840</v>
      </c>
      <c r="N3596" s="2">
        <v>1898.32</v>
      </c>
      <c r="O3596" s="2">
        <v>2066.9789000000001</v>
      </c>
      <c r="P3596" s="3">
        <v>40812</v>
      </c>
      <c r="Q3596" s="2">
        <v>178874.08971</v>
      </c>
      <c r="R3596" s="2">
        <v>178874.08970000001</v>
      </c>
    </row>
    <row r="3597" spans="1:18" x14ac:dyDescent="0.3">
      <c r="A3597" s="3">
        <v>40960</v>
      </c>
      <c r="B3597" s="2">
        <v>2911250</v>
      </c>
      <c r="C3597" s="2">
        <v>3024625.7488000002</v>
      </c>
      <c r="D3597" s="3">
        <v>40770</v>
      </c>
      <c r="E3597" s="2">
        <v>493155.28513999999</v>
      </c>
      <c r="F3597" s="2">
        <v>534051.29399999999</v>
      </c>
      <c r="G3597" s="3">
        <v>40960</v>
      </c>
      <c r="H3597" s="2">
        <v>446829.61080000002</v>
      </c>
      <c r="I3597" s="2">
        <v>576388.18859999999</v>
      </c>
      <c r="M3597" s="3">
        <v>40837</v>
      </c>
      <c r="N3597" s="2">
        <v>1838.38</v>
      </c>
      <c r="O3597" s="2">
        <v>2001.7135000000001</v>
      </c>
      <c r="P3597" s="3">
        <v>40808</v>
      </c>
      <c r="Q3597" s="2">
        <v>181814.03902</v>
      </c>
      <c r="R3597" s="2">
        <v>181814.03899999999</v>
      </c>
    </row>
    <row r="3598" spans="1:18" x14ac:dyDescent="0.3">
      <c r="A3598" s="3">
        <v>40956</v>
      </c>
      <c r="B3598" s="2">
        <v>2910550</v>
      </c>
      <c r="C3598" s="2">
        <v>3023678.5465000002</v>
      </c>
      <c r="D3598" s="3">
        <v>40767</v>
      </c>
      <c r="E3598" s="2">
        <v>485740.61695</v>
      </c>
      <c r="F3598" s="2">
        <v>526010.61410000001</v>
      </c>
      <c r="G3598" s="3">
        <v>40956</v>
      </c>
      <c r="H3598" s="2">
        <v>448187.88380000001</v>
      </c>
      <c r="I3598" s="2">
        <v>578103.83429999999</v>
      </c>
      <c r="M3598" s="3">
        <v>40836</v>
      </c>
      <c r="N3598" s="2">
        <v>1805.09</v>
      </c>
      <c r="O3598" s="2">
        <v>1965.4652000000001</v>
      </c>
      <c r="P3598" s="3">
        <v>40807</v>
      </c>
      <c r="Q3598" s="2">
        <v>181934.3309</v>
      </c>
      <c r="R3598" s="2">
        <v>181934.3309</v>
      </c>
    </row>
    <row r="3599" spans="1:18" x14ac:dyDescent="0.3">
      <c r="A3599" s="3">
        <v>40955</v>
      </c>
      <c r="B3599" s="2">
        <v>2929750</v>
      </c>
      <c r="C3599" s="2">
        <v>3043558.4018000001</v>
      </c>
      <c r="D3599" s="3">
        <v>40766</v>
      </c>
      <c r="E3599" s="2">
        <v>483521.63880999997</v>
      </c>
      <c r="F3599" s="2">
        <v>523578.92019999999</v>
      </c>
      <c r="G3599" s="3">
        <v>40955</v>
      </c>
      <c r="H3599" s="2">
        <v>448093.76640000002</v>
      </c>
      <c r="I3599" s="2">
        <v>577982.43519999995</v>
      </c>
      <c r="M3599" s="3">
        <v>40835</v>
      </c>
      <c r="N3599" s="2">
        <v>1855.92</v>
      </c>
      <c r="O3599" s="2">
        <v>2020.8112000000001</v>
      </c>
      <c r="P3599" s="3">
        <v>40806</v>
      </c>
      <c r="Q3599" s="2">
        <v>179712.34083999999</v>
      </c>
      <c r="R3599" s="2">
        <v>179712.34080000001</v>
      </c>
    </row>
    <row r="3600" spans="1:18" x14ac:dyDescent="0.3">
      <c r="A3600" s="3">
        <v>40954</v>
      </c>
      <c r="B3600" s="2">
        <v>2871190</v>
      </c>
      <c r="C3600" s="2">
        <v>2982589.8629000001</v>
      </c>
      <c r="D3600" s="3">
        <v>40765</v>
      </c>
      <c r="E3600" s="2">
        <v>475697.34418000001</v>
      </c>
      <c r="F3600" s="2">
        <v>515106.42300000001</v>
      </c>
      <c r="G3600" s="3">
        <v>40954</v>
      </c>
      <c r="H3600" s="2">
        <v>440618.34749999997</v>
      </c>
      <c r="I3600" s="2">
        <v>568340.12109999999</v>
      </c>
      <c r="M3600" s="3">
        <v>40834</v>
      </c>
      <c r="N3600" s="2">
        <v>1838.9</v>
      </c>
      <c r="O3600" s="2">
        <v>2002.2784999999999</v>
      </c>
      <c r="P3600" s="3">
        <v>40802</v>
      </c>
      <c r="Q3600" s="2">
        <v>176770.56148</v>
      </c>
      <c r="R3600" s="2">
        <v>176770.56150000001</v>
      </c>
    </row>
    <row r="3601" spans="1:18" x14ac:dyDescent="0.3">
      <c r="A3601" s="3">
        <v>40953</v>
      </c>
      <c r="B3601" s="2">
        <v>2898300</v>
      </c>
      <c r="C3601" s="2">
        <v>3010536.9896999998</v>
      </c>
      <c r="D3601" s="3">
        <v>40764</v>
      </c>
      <c r="E3601" s="2">
        <v>474581.83117000002</v>
      </c>
      <c r="F3601" s="2">
        <v>513898.49540000001</v>
      </c>
      <c r="G3601" s="3">
        <v>40953</v>
      </c>
      <c r="H3601" s="2">
        <v>443235.97350000002</v>
      </c>
      <c r="I3601" s="2">
        <v>571272.79740000004</v>
      </c>
      <c r="M3601" s="3">
        <v>40833</v>
      </c>
      <c r="N3601" s="2">
        <v>1865.18</v>
      </c>
      <c r="O3601" s="2">
        <v>2030.8924</v>
      </c>
      <c r="P3601" s="3">
        <v>40801</v>
      </c>
      <c r="Q3601" s="2">
        <v>173423.21032000001</v>
      </c>
      <c r="R3601" s="2">
        <v>173423.21030000001</v>
      </c>
    </row>
    <row r="3602" spans="1:18" x14ac:dyDescent="0.3">
      <c r="A3602" s="3">
        <v>40952</v>
      </c>
      <c r="B3602" s="2">
        <v>2878750</v>
      </c>
      <c r="C3602" s="2">
        <v>2988386.1601999998</v>
      </c>
      <c r="D3602" s="3">
        <v>40763</v>
      </c>
      <c r="E3602" s="2">
        <v>470825.47347000003</v>
      </c>
      <c r="F3602" s="2">
        <v>509830.94280000002</v>
      </c>
      <c r="G3602" s="3">
        <v>40952</v>
      </c>
      <c r="H3602" s="2">
        <v>442284.5172</v>
      </c>
      <c r="I3602" s="2">
        <v>569956.29319999996</v>
      </c>
      <c r="M3602" s="3">
        <v>40830</v>
      </c>
      <c r="N3602" s="2">
        <v>1835.4</v>
      </c>
      <c r="O3602" s="2">
        <v>1998.4663</v>
      </c>
      <c r="P3602" s="3">
        <v>40800</v>
      </c>
      <c r="Q3602" s="2">
        <v>169751.79816999999</v>
      </c>
      <c r="R3602" s="2">
        <v>169751.79819999999</v>
      </c>
    </row>
    <row r="3603" spans="1:18" x14ac:dyDescent="0.3">
      <c r="A3603" s="3">
        <v>40949</v>
      </c>
      <c r="B3603" s="2">
        <v>2864460</v>
      </c>
      <c r="C3603" s="2">
        <v>2973094.4781999998</v>
      </c>
      <c r="D3603" s="3">
        <v>40760</v>
      </c>
      <c r="E3603" s="2">
        <v>477549.24313999998</v>
      </c>
      <c r="F3603" s="2">
        <v>517088.96460000001</v>
      </c>
      <c r="G3603" s="3">
        <v>40949</v>
      </c>
      <c r="H3603" s="2">
        <v>442333.32</v>
      </c>
      <c r="I3603" s="2">
        <v>569807.64500000002</v>
      </c>
      <c r="M3603" s="3">
        <v>40829</v>
      </c>
      <c r="N3603" s="2">
        <v>1823.1</v>
      </c>
      <c r="O3603" s="2">
        <v>1985.0733</v>
      </c>
      <c r="P3603" s="3">
        <v>40799</v>
      </c>
      <c r="Q3603" s="2">
        <v>170457.80181</v>
      </c>
      <c r="R3603" s="2">
        <v>170457.80179999999</v>
      </c>
    </row>
    <row r="3604" spans="1:18" x14ac:dyDescent="0.3">
      <c r="A3604" s="3">
        <v>40948</v>
      </c>
      <c r="B3604" s="2">
        <v>2872110</v>
      </c>
      <c r="C3604" s="2">
        <v>2980906.3292999999</v>
      </c>
      <c r="D3604" s="3">
        <v>40759</v>
      </c>
      <c r="E3604" s="2">
        <v>491268.30167000002</v>
      </c>
      <c r="F3604" s="2">
        <v>531943.92229999998</v>
      </c>
      <c r="G3604" s="3">
        <v>40948</v>
      </c>
      <c r="H3604" s="2">
        <v>444002.47200000001</v>
      </c>
      <c r="I3604" s="2">
        <v>571957.82339999999</v>
      </c>
      <c r="M3604" s="3">
        <v>40828</v>
      </c>
      <c r="N3604" s="2">
        <v>1809.5</v>
      </c>
      <c r="O3604" s="2">
        <v>1970.2650000000001</v>
      </c>
      <c r="P3604" s="3">
        <v>40798</v>
      </c>
      <c r="Q3604" s="2">
        <v>164332.88988</v>
      </c>
      <c r="R3604" s="2">
        <v>164332.88990000001</v>
      </c>
    </row>
    <row r="3605" spans="1:18" x14ac:dyDescent="0.3">
      <c r="A3605" s="3">
        <v>40947</v>
      </c>
      <c r="B3605" s="2">
        <v>2842320</v>
      </c>
      <c r="C3605" s="2">
        <v>2949985.2777</v>
      </c>
      <c r="D3605" s="3">
        <v>40758</v>
      </c>
      <c r="E3605" s="2">
        <v>486255.47567000001</v>
      </c>
      <c r="F3605" s="2">
        <v>526516.04850000003</v>
      </c>
      <c r="G3605" s="3">
        <v>40947</v>
      </c>
      <c r="H3605" s="2">
        <v>440876.30369999999</v>
      </c>
      <c r="I3605" s="2">
        <v>567893.63009999995</v>
      </c>
      <c r="M3605" s="3">
        <v>40827</v>
      </c>
      <c r="N3605" s="2">
        <v>1795.02</v>
      </c>
      <c r="O3605" s="2">
        <v>1954.4985999999999</v>
      </c>
      <c r="P3605" s="3">
        <v>40795</v>
      </c>
      <c r="Q3605" s="2">
        <v>168699.12499000001</v>
      </c>
      <c r="R3605" s="2">
        <v>168699.125</v>
      </c>
    </row>
    <row r="3606" spans="1:18" x14ac:dyDescent="0.3">
      <c r="A3606" s="3">
        <v>40946</v>
      </c>
      <c r="B3606" s="2">
        <v>2830740</v>
      </c>
      <c r="C3606" s="2">
        <v>2937830.3365000002</v>
      </c>
      <c r="D3606" s="3">
        <v>40757</v>
      </c>
      <c r="E3606" s="2">
        <v>484253.90987999999</v>
      </c>
      <c r="F3606" s="2">
        <v>524346.67799999996</v>
      </c>
      <c r="G3606" s="3">
        <v>40946</v>
      </c>
      <c r="H3606" s="2">
        <v>441202.91399999999</v>
      </c>
      <c r="I3606" s="2">
        <v>568151.69609999994</v>
      </c>
      <c r="M3606" s="3">
        <v>40826</v>
      </c>
      <c r="N3606" s="2">
        <v>1766.44</v>
      </c>
      <c r="O3606" s="2">
        <v>1923.3794</v>
      </c>
      <c r="P3606" s="3">
        <v>40794</v>
      </c>
      <c r="Q3606" s="2">
        <v>168497.00667999999</v>
      </c>
      <c r="R3606" s="2">
        <v>168497.0067</v>
      </c>
    </row>
    <row r="3607" spans="1:18" x14ac:dyDescent="0.3">
      <c r="A3607" s="3">
        <v>40945</v>
      </c>
      <c r="B3607" s="2">
        <v>2834810</v>
      </c>
      <c r="C3607" s="2">
        <v>2942048.0917000002</v>
      </c>
      <c r="D3607" s="3">
        <v>40756</v>
      </c>
      <c r="E3607" s="2">
        <v>486339.96265</v>
      </c>
      <c r="F3607" s="2">
        <v>526605.44110000005</v>
      </c>
      <c r="G3607" s="3">
        <v>40945</v>
      </c>
      <c r="H3607" s="2">
        <v>440800.36219999997</v>
      </c>
      <c r="I3607" s="2">
        <v>567476.31649999996</v>
      </c>
      <c r="M3607" s="3">
        <v>40823</v>
      </c>
      <c r="N3607" s="2">
        <v>1759.77</v>
      </c>
      <c r="O3607" s="2">
        <v>1916.1159</v>
      </c>
      <c r="P3607" s="3">
        <v>40793</v>
      </c>
      <c r="Q3607" s="2">
        <v>167342.4664</v>
      </c>
      <c r="R3607" s="2">
        <v>167342.4664</v>
      </c>
    </row>
    <row r="3608" spans="1:18" x14ac:dyDescent="0.3">
      <c r="A3608" s="3">
        <v>40942</v>
      </c>
      <c r="B3608" s="2">
        <v>2821090</v>
      </c>
      <c r="C3608" s="2">
        <v>2927623.9</v>
      </c>
      <c r="D3608" s="3">
        <v>40753</v>
      </c>
      <c r="E3608" s="2">
        <v>486864.87144000002</v>
      </c>
      <c r="F3608" s="2">
        <v>527134.80530000001</v>
      </c>
      <c r="G3608" s="3">
        <v>40942</v>
      </c>
      <c r="H3608" s="2">
        <v>439564.71360000002</v>
      </c>
      <c r="I3608" s="2">
        <v>565885.57070000004</v>
      </c>
      <c r="M3608" s="3">
        <v>40822</v>
      </c>
      <c r="N3608" s="2">
        <v>1710.32</v>
      </c>
      <c r="O3608" s="2">
        <v>1862.2722000000001</v>
      </c>
      <c r="P3608" s="3">
        <v>40792</v>
      </c>
      <c r="Q3608" s="2">
        <v>164763.81497000001</v>
      </c>
      <c r="R3608" s="2">
        <v>164763.815</v>
      </c>
    </row>
    <row r="3609" spans="1:18" x14ac:dyDescent="0.3">
      <c r="A3609" s="3">
        <v>40941</v>
      </c>
      <c r="B3609" s="2">
        <v>2789940</v>
      </c>
      <c r="C3609" s="2">
        <v>2894185.2115000002</v>
      </c>
      <c r="D3609" s="3">
        <v>40752</v>
      </c>
      <c r="E3609" s="2">
        <v>486552.75394999998</v>
      </c>
      <c r="F3609" s="2">
        <v>526764.65319999994</v>
      </c>
      <c r="G3609" s="3">
        <v>40941</v>
      </c>
      <c r="H3609" s="2">
        <v>435968.77840000001</v>
      </c>
      <c r="I3609" s="2">
        <v>561083.89439999999</v>
      </c>
      <c r="M3609" s="3">
        <v>40821</v>
      </c>
      <c r="N3609" s="2">
        <v>1666.52</v>
      </c>
      <c r="O3609" s="2">
        <v>1814.5808</v>
      </c>
      <c r="P3609" s="3">
        <v>40791</v>
      </c>
      <c r="Q3609" s="2">
        <v>168177.76376999999</v>
      </c>
      <c r="R3609" s="2">
        <v>168177.76379999999</v>
      </c>
    </row>
    <row r="3610" spans="1:18" x14ac:dyDescent="0.3">
      <c r="A3610" s="3">
        <v>40940</v>
      </c>
      <c r="B3610" s="2">
        <v>2795840</v>
      </c>
      <c r="C3610" s="2">
        <v>2900310.6971999998</v>
      </c>
      <c r="D3610" s="3">
        <v>40751</v>
      </c>
      <c r="E3610" s="2">
        <v>488901.8468</v>
      </c>
      <c r="F3610" s="2">
        <v>529294.78720000002</v>
      </c>
      <c r="G3610" s="3">
        <v>40940</v>
      </c>
      <c r="H3610" s="2">
        <v>438223.5</v>
      </c>
      <c r="I3610" s="2">
        <v>563869.16929999995</v>
      </c>
      <c r="M3610" s="3">
        <v>40820</v>
      </c>
      <c r="N3610" s="2">
        <v>1706.19</v>
      </c>
      <c r="O3610" s="2">
        <v>1857.7753</v>
      </c>
      <c r="P3610" s="3">
        <v>40788</v>
      </c>
      <c r="Q3610" s="2">
        <v>171360.4522</v>
      </c>
      <c r="R3610" s="2">
        <v>171360.4522</v>
      </c>
    </row>
    <row r="3611" spans="1:18" x14ac:dyDescent="0.3">
      <c r="A3611" s="3">
        <v>40939</v>
      </c>
      <c r="B3611" s="2">
        <v>2776990</v>
      </c>
      <c r="C3611" s="2">
        <v>2880749.3527000002</v>
      </c>
      <c r="D3611" s="3">
        <v>40750</v>
      </c>
      <c r="E3611" s="2">
        <v>485209.93871000002</v>
      </c>
      <c r="F3611" s="2">
        <v>525296.14769999997</v>
      </c>
      <c r="G3611" s="3">
        <v>40939</v>
      </c>
      <c r="H3611" s="2">
        <v>434492.45079999999</v>
      </c>
      <c r="I3611" s="2">
        <v>559026.89049999998</v>
      </c>
      <c r="M3611" s="3">
        <v>40816</v>
      </c>
      <c r="N3611" s="2">
        <v>1769.65</v>
      </c>
      <c r="O3611" s="2">
        <v>1926.8733</v>
      </c>
      <c r="P3611" s="3">
        <v>40787</v>
      </c>
      <c r="Q3611" s="2">
        <v>172612.39954000001</v>
      </c>
      <c r="R3611" s="2">
        <v>172612.3995</v>
      </c>
    </row>
    <row r="3612" spans="1:18" x14ac:dyDescent="0.3">
      <c r="A3612" s="3">
        <v>40938</v>
      </c>
      <c r="B3612" s="2">
        <v>2782710</v>
      </c>
      <c r="C3612" s="2">
        <v>2886681.6269999999</v>
      </c>
      <c r="D3612" s="3">
        <v>40749</v>
      </c>
      <c r="E3612" s="2">
        <v>485657.21496999997</v>
      </c>
      <c r="F3612" s="2">
        <v>525774.43220000004</v>
      </c>
      <c r="G3612" s="3">
        <v>40938</v>
      </c>
      <c r="H3612" s="2">
        <v>436337.02179999999</v>
      </c>
      <c r="I3612" s="2">
        <v>561368.43669999996</v>
      </c>
      <c r="M3612" s="3">
        <v>40815</v>
      </c>
      <c r="N3612" s="2">
        <v>1769.29</v>
      </c>
      <c r="O3612" s="2">
        <v>1926.4812999999999</v>
      </c>
      <c r="P3612" s="3">
        <v>40786</v>
      </c>
      <c r="Q3612" s="2">
        <v>171833.42074</v>
      </c>
      <c r="R3612" s="2">
        <v>171833.42069999999</v>
      </c>
    </row>
    <row r="3613" spans="1:18" x14ac:dyDescent="0.3">
      <c r="A3613" s="3">
        <v>40935</v>
      </c>
      <c r="B3613" s="2">
        <v>2761000</v>
      </c>
      <c r="C3613" s="2">
        <v>2863987.6315000001</v>
      </c>
      <c r="D3613" s="3">
        <v>40746</v>
      </c>
      <c r="E3613" s="2">
        <v>500431.47347000003</v>
      </c>
      <c r="F3613" s="2">
        <v>541762.56079999998</v>
      </c>
      <c r="G3613" s="3">
        <v>40935</v>
      </c>
      <c r="H3613" s="2">
        <v>435475.43400000001</v>
      </c>
      <c r="I3613" s="2">
        <v>560143.48140000005</v>
      </c>
      <c r="M3613" s="3">
        <v>40814</v>
      </c>
      <c r="N3613" s="2">
        <v>1723.09</v>
      </c>
      <c r="O3613" s="2">
        <v>1876.1448</v>
      </c>
      <c r="P3613" s="3">
        <v>40785</v>
      </c>
      <c r="Q3613" s="2">
        <v>173081.60164000001</v>
      </c>
      <c r="R3613" s="2">
        <v>173081.60159999999</v>
      </c>
    </row>
    <row r="3614" spans="1:18" x14ac:dyDescent="0.3">
      <c r="A3614" s="3">
        <v>40934</v>
      </c>
      <c r="B3614" s="2">
        <v>2752650</v>
      </c>
      <c r="C3614" s="2">
        <v>2855324.5918999999</v>
      </c>
      <c r="D3614" s="3">
        <v>40745</v>
      </c>
      <c r="E3614" s="2">
        <v>499611.98557000002</v>
      </c>
      <c r="F3614" s="2">
        <v>540852.53630000004</v>
      </c>
      <c r="G3614" s="3">
        <v>40934</v>
      </c>
      <c r="H3614" s="2">
        <v>438504.9523</v>
      </c>
      <c r="I3614" s="2">
        <v>563913.13100000005</v>
      </c>
      <c r="M3614" s="3">
        <v>40813</v>
      </c>
      <c r="N3614" s="2">
        <v>1735.71</v>
      </c>
      <c r="O3614" s="2">
        <v>1889.8857</v>
      </c>
      <c r="P3614" s="3">
        <v>40784</v>
      </c>
      <c r="Q3614" s="2">
        <v>170479.90108000001</v>
      </c>
      <c r="R3614" s="2">
        <v>170479.90109999999</v>
      </c>
    </row>
    <row r="3615" spans="1:18" x14ac:dyDescent="0.3">
      <c r="A3615" s="3">
        <v>40933</v>
      </c>
      <c r="B3615" s="2">
        <v>2776410</v>
      </c>
      <c r="C3615" s="2">
        <v>2879971.3966999999</v>
      </c>
      <c r="D3615" s="3">
        <v>40744</v>
      </c>
      <c r="E3615" s="2">
        <v>504801.01955999999</v>
      </c>
      <c r="F3615" s="2">
        <v>546338.10609999998</v>
      </c>
      <c r="G3615" s="3">
        <v>40933</v>
      </c>
      <c r="H3615" s="2">
        <v>441257.37609999999</v>
      </c>
      <c r="I3615" s="2">
        <v>567452.72140000004</v>
      </c>
      <c r="M3615" s="3">
        <v>40812</v>
      </c>
      <c r="N3615" s="2">
        <v>1652.71</v>
      </c>
      <c r="O3615" s="2">
        <v>1799.5132000000001</v>
      </c>
      <c r="P3615" s="3">
        <v>40781</v>
      </c>
      <c r="Q3615" s="2">
        <v>170614.59187</v>
      </c>
      <c r="R3615" s="2">
        <v>170614.5919</v>
      </c>
    </row>
    <row r="3616" spans="1:18" x14ac:dyDescent="0.3">
      <c r="A3616" s="3">
        <v>40932</v>
      </c>
      <c r="B3616" s="2">
        <v>2751010</v>
      </c>
      <c r="C3616" s="2">
        <v>2853624.4559999998</v>
      </c>
      <c r="D3616" s="3">
        <v>40743</v>
      </c>
      <c r="E3616" s="2">
        <v>507282.39818000002</v>
      </c>
      <c r="F3616" s="2">
        <v>549023.66269999999</v>
      </c>
      <c r="G3616" s="3">
        <v>40932</v>
      </c>
      <c r="H3616" s="2">
        <v>438687.8138</v>
      </c>
      <c r="I3616" s="2">
        <v>564079.85179999995</v>
      </c>
      <c r="M3616" s="3">
        <v>40809</v>
      </c>
      <c r="N3616" s="2">
        <v>1697.44</v>
      </c>
      <c r="O3616" s="2">
        <v>1848.2157</v>
      </c>
      <c r="P3616" s="3">
        <v>40780</v>
      </c>
      <c r="Q3616" s="2">
        <v>170085.72649999999</v>
      </c>
      <c r="R3616" s="2">
        <v>170085.72649999999</v>
      </c>
    </row>
    <row r="3617" spans="1:18" x14ac:dyDescent="0.3">
      <c r="A3617" s="3">
        <v>40931</v>
      </c>
      <c r="B3617" s="2">
        <v>2750400</v>
      </c>
      <c r="C3617" s="2">
        <v>2852997.0342000001</v>
      </c>
      <c r="D3617" s="3">
        <v>40742</v>
      </c>
      <c r="E3617" s="2">
        <v>512605.15096</v>
      </c>
      <c r="F3617" s="2">
        <v>554715.24219999998</v>
      </c>
      <c r="G3617" s="3">
        <v>40931</v>
      </c>
      <c r="H3617" s="2">
        <v>439415.33</v>
      </c>
      <c r="I3617" s="2">
        <v>564935.13029999996</v>
      </c>
      <c r="M3617" s="3">
        <v>40808</v>
      </c>
      <c r="N3617" s="2">
        <v>1800.55</v>
      </c>
      <c r="O3617" s="2">
        <v>1960.4839999999999</v>
      </c>
      <c r="P3617" s="3">
        <v>40779</v>
      </c>
      <c r="Q3617" s="2">
        <v>168168.54707</v>
      </c>
      <c r="R3617" s="2">
        <v>168168.5471</v>
      </c>
    </row>
    <row r="3618" spans="1:18" x14ac:dyDescent="0.3">
      <c r="A3618" s="3">
        <v>40928</v>
      </c>
      <c r="B3618" s="2">
        <v>2763340</v>
      </c>
      <c r="C3618" s="2">
        <v>2866413.7080999999</v>
      </c>
      <c r="D3618" s="3">
        <v>40739</v>
      </c>
      <c r="E3618" s="2">
        <v>512468.73758000002</v>
      </c>
      <c r="F3618" s="2">
        <v>554522.23829999997</v>
      </c>
      <c r="G3618" s="3">
        <v>40928</v>
      </c>
      <c r="H3618" s="2">
        <v>442096.27100000001</v>
      </c>
      <c r="I3618" s="2">
        <v>568381.88699999999</v>
      </c>
      <c r="M3618" s="3">
        <v>40807</v>
      </c>
      <c r="N3618" s="2">
        <v>1854.28</v>
      </c>
      <c r="O3618" s="2">
        <v>2018.9862000000001</v>
      </c>
      <c r="P3618" s="3">
        <v>40778</v>
      </c>
      <c r="Q3618" s="2">
        <v>169120.39504</v>
      </c>
      <c r="R3618" s="2">
        <v>169120.39499999999</v>
      </c>
    </row>
    <row r="3619" spans="1:18" x14ac:dyDescent="0.3">
      <c r="A3619" s="3">
        <v>40927</v>
      </c>
      <c r="B3619" s="2">
        <v>2771230</v>
      </c>
      <c r="C3619" s="2">
        <v>2874603.0523000001</v>
      </c>
      <c r="D3619" s="3">
        <v>40738</v>
      </c>
      <c r="E3619" s="2">
        <v>509737.42469000001</v>
      </c>
      <c r="F3619" s="2">
        <v>551497.86600000004</v>
      </c>
      <c r="G3619" s="3">
        <v>40927</v>
      </c>
      <c r="H3619" s="2">
        <v>442577.652</v>
      </c>
      <c r="I3619" s="2">
        <v>569000.77540000004</v>
      </c>
      <c r="M3619" s="3">
        <v>40806</v>
      </c>
      <c r="N3619" s="2">
        <v>1837.97</v>
      </c>
      <c r="O3619" s="2">
        <v>2001.2266999999999</v>
      </c>
      <c r="P3619" s="3">
        <v>40777</v>
      </c>
      <c r="Q3619" s="2">
        <v>167875.451</v>
      </c>
      <c r="R3619" s="2">
        <v>167875.451</v>
      </c>
    </row>
    <row r="3620" spans="1:18" x14ac:dyDescent="0.3">
      <c r="A3620" s="3">
        <v>40926</v>
      </c>
      <c r="B3620" s="2">
        <v>2761640</v>
      </c>
      <c r="C3620" s="2">
        <v>2864653.5186000001</v>
      </c>
      <c r="D3620" s="3">
        <v>40737</v>
      </c>
      <c r="E3620" s="2">
        <v>506975.99800000002</v>
      </c>
      <c r="F3620" s="2">
        <v>548471.06480000005</v>
      </c>
      <c r="G3620" s="3">
        <v>40926</v>
      </c>
      <c r="H3620" s="2">
        <v>444419.64799999999</v>
      </c>
      <c r="I3620" s="2">
        <v>571368.94099999999</v>
      </c>
      <c r="M3620" s="3">
        <v>40805</v>
      </c>
      <c r="N3620" s="2">
        <v>1820.94</v>
      </c>
      <c r="O3620" s="2">
        <v>1982.684</v>
      </c>
      <c r="P3620" s="3">
        <v>40774</v>
      </c>
      <c r="Q3620" s="2">
        <v>171036.14232000001</v>
      </c>
      <c r="R3620" s="2">
        <v>171036.14230000001</v>
      </c>
    </row>
    <row r="3621" spans="1:18" x14ac:dyDescent="0.3">
      <c r="A3621" s="3">
        <v>40925</v>
      </c>
      <c r="B3621" s="2">
        <v>2739420</v>
      </c>
      <c r="C3621" s="2">
        <v>2841606.8366999999</v>
      </c>
      <c r="D3621" s="3">
        <v>40736</v>
      </c>
      <c r="E3621" s="2">
        <v>504883.71591000003</v>
      </c>
      <c r="F3621" s="2">
        <v>546167.30619999999</v>
      </c>
      <c r="G3621" s="3">
        <v>40925</v>
      </c>
      <c r="H3621" s="2">
        <v>444467.59499999997</v>
      </c>
      <c r="I3621" s="2">
        <v>571365.64690000005</v>
      </c>
      <c r="M3621" s="3">
        <v>40802</v>
      </c>
      <c r="N3621" s="2">
        <v>1840.1</v>
      </c>
      <c r="O3621" s="2">
        <v>2003.5433</v>
      </c>
      <c r="P3621" s="3">
        <v>40773</v>
      </c>
      <c r="Q3621" s="2">
        <v>173558.98999</v>
      </c>
      <c r="R3621" s="2">
        <v>173558.99</v>
      </c>
    </row>
    <row r="3622" spans="1:18" x14ac:dyDescent="0.3">
      <c r="A3622" s="3">
        <v>40921</v>
      </c>
      <c r="B3622" s="2">
        <v>2729840</v>
      </c>
      <c r="C3622" s="2">
        <v>2831667.8870000001</v>
      </c>
      <c r="D3622" s="3">
        <v>40735</v>
      </c>
      <c r="E3622" s="2">
        <v>509039.41191000002</v>
      </c>
      <c r="F3622" s="2">
        <v>550630.31530000002</v>
      </c>
      <c r="G3622" s="3">
        <v>40921</v>
      </c>
      <c r="H3622" s="2">
        <v>446146.26419999998</v>
      </c>
      <c r="I3622" s="2">
        <v>573523.5858</v>
      </c>
      <c r="M3622" s="3">
        <v>40801</v>
      </c>
      <c r="N3622" s="2">
        <v>1774.08</v>
      </c>
      <c r="O3622" s="2">
        <v>1931.6588999999999</v>
      </c>
      <c r="P3622" s="3">
        <v>40772</v>
      </c>
      <c r="Q3622" s="2">
        <v>174356.30335</v>
      </c>
      <c r="R3622" s="2">
        <v>174356.3033</v>
      </c>
    </row>
    <row r="3623" spans="1:18" x14ac:dyDescent="0.3">
      <c r="A3623" s="3">
        <v>40920</v>
      </c>
      <c r="B3623" s="2">
        <v>2746910</v>
      </c>
      <c r="C3623" s="2">
        <v>2849374.8788999999</v>
      </c>
      <c r="D3623" s="3">
        <v>40732</v>
      </c>
      <c r="E3623" s="2">
        <v>508016.79074000003</v>
      </c>
      <c r="F3623" s="2">
        <v>549498.06229999999</v>
      </c>
      <c r="G3623" s="3">
        <v>40920</v>
      </c>
      <c r="H3623" s="2">
        <v>448456.41600000003</v>
      </c>
      <c r="I3623" s="2">
        <v>576493.29920000001</v>
      </c>
      <c r="M3623" s="3">
        <v>40800</v>
      </c>
      <c r="N3623" s="2">
        <v>1749.16</v>
      </c>
      <c r="O3623" s="2">
        <v>1904.5251000000001</v>
      </c>
      <c r="P3623" s="3">
        <v>40771</v>
      </c>
      <c r="Q3623" s="2">
        <v>175215.01856999999</v>
      </c>
      <c r="R3623" s="2">
        <v>175215.01860000001</v>
      </c>
    </row>
    <row r="3624" spans="1:18" x14ac:dyDescent="0.3">
      <c r="A3624" s="3">
        <v>40919</v>
      </c>
      <c r="B3624" s="2">
        <v>2751740</v>
      </c>
      <c r="C3624" s="2">
        <v>2854382.9339000001</v>
      </c>
      <c r="D3624" s="3">
        <v>40731</v>
      </c>
      <c r="E3624" s="2">
        <v>510470.74219999998</v>
      </c>
      <c r="F3624" s="2">
        <v>552054.80099999998</v>
      </c>
      <c r="G3624" s="3">
        <v>40919</v>
      </c>
      <c r="H3624" s="2">
        <v>450033.56089999998</v>
      </c>
      <c r="I3624" s="2">
        <v>578520.728</v>
      </c>
      <c r="M3624" s="3">
        <v>40795</v>
      </c>
      <c r="N3624" s="2">
        <v>1812.93</v>
      </c>
      <c r="O3624" s="2">
        <v>1973.9594</v>
      </c>
      <c r="P3624" s="3">
        <v>40770</v>
      </c>
      <c r="Q3624" s="2">
        <v>176125.34664999999</v>
      </c>
      <c r="R3624" s="2">
        <v>176125.34659999999</v>
      </c>
    </row>
    <row r="3625" spans="1:18" x14ac:dyDescent="0.3">
      <c r="A3625" s="3">
        <v>40918</v>
      </c>
      <c r="B3625" s="2">
        <v>2732740</v>
      </c>
      <c r="C3625" s="2">
        <v>2834645.7448999998</v>
      </c>
      <c r="D3625" s="3">
        <v>40730</v>
      </c>
      <c r="E3625" s="2">
        <v>513622.87325</v>
      </c>
      <c r="F3625" s="2">
        <v>555422.75580000004</v>
      </c>
      <c r="G3625" s="3">
        <v>40918</v>
      </c>
      <c r="H3625" s="2">
        <v>449080.54320000001</v>
      </c>
      <c r="I3625" s="2">
        <v>577184.68759999995</v>
      </c>
      <c r="M3625" s="3">
        <v>40794</v>
      </c>
      <c r="N3625" s="2">
        <v>1846.64</v>
      </c>
      <c r="O3625" s="2">
        <v>2010.6636000000001</v>
      </c>
      <c r="P3625" s="3">
        <v>40767</v>
      </c>
      <c r="Q3625" s="2">
        <v>173627.61361</v>
      </c>
      <c r="R3625" s="2">
        <v>173627.61360000001</v>
      </c>
    </row>
    <row r="3626" spans="1:18" x14ac:dyDescent="0.3">
      <c r="A3626" s="3">
        <v>40917</v>
      </c>
      <c r="B3626" s="2">
        <v>2727760</v>
      </c>
      <c r="C3626" s="2">
        <v>2829487.3191</v>
      </c>
      <c r="D3626" s="3">
        <v>40729</v>
      </c>
      <c r="E3626" s="2">
        <v>514405.17335</v>
      </c>
      <c r="F3626" s="2">
        <v>556217.15980000002</v>
      </c>
      <c r="G3626" s="3">
        <v>40917</v>
      </c>
      <c r="H3626" s="2">
        <v>448308.92190000002</v>
      </c>
      <c r="I3626" s="2">
        <v>576192.95460000006</v>
      </c>
      <c r="M3626" s="3">
        <v>40793</v>
      </c>
      <c r="N3626" s="2">
        <v>1833.46</v>
      </c>
      <c r="O3626" s="2">
        <v>1996.3126</v>
      </c>
      <c r="P3626" s="3">
        <v>40766</v>
      </c>
      <c r="Q3626" s="2">
        <v>174062.53403000001</v>
      </c>
      <c r="R3626" s="2">
        <v>174062.53400000001</v>
      </c>
    </row>
    <row r="3627" spans="1:18" x14ac:dyDescent="0.3">
      <c r="A3627" s="3">
        <v>40914</v>
      </c>
      <c r="B3627" s="2">
        <v>2734900</v>
      </c>
      <c r="C3627" s="2">
        <v>2836556.8439000002</v>
      </c>
      <c r="D3627" s="3">
        <v>40728</v>
      </c>
      <c r="E3627" s="2">
        <v>513535.03605</v>
      </c>
      <c r="F3627" s="2">
        <v>555124.40040000004</v>
      </c>
      <c r="G3627" s="3">
        <v>40914</v>
      </c>
      <c r="H3627" s="2">
        <v>447662.59580000001</v>
      </c>
      <c r="I3627" s="2">
        <v>575362.25829999999</v>
      </c>
      <c r="M3627" s="3">
        <v>40792</v>
      </c>
      <c r="N3627" s="2">
        <v>1766.71</v>
      </c>
      <c r="O3627" s="2">
        <v>1923.6337000000001</v>
      </c>
      <c r="P3627" s="3">
        <v>40765</v>
      </c>
      <c r="Q3627" s="2">
        <v>175827.18818999999</v>
      </c>
      <c r="R3627" s="2">
        <v>175827.1882</v>
      </c>
    </row>
    <row r="3628" spans="1:18" x14ac:dyDescent="0.3">
      <c r="A3628" s="3">
        <v>40913</v>
      </c>
      <c r="B3628" s="2">
        <v>2713070</v>
      </c>
      <c r="C3628" s="2">
        <v>2813868.0625</v>
      </c>
      <c r="D3628" s="3">
        <v>40725</v>
      </c>
      <c r="E3628" s="2">
        <v>502793.50235000002</v>
      </c>
      <c r="F3628" s="2">
        <v>543449.5514</v>
      </c>
      <c r="G3628" s="3">
        <v>40913</v>
      </c>
      <c r="H3628" s="2">
        <v>446754</v>
      </c>
      <c r="I3628" s="2">
        <v>573957.88630000001</v>
      </c>
      <c r="M3628" s="3">
        <v>40791</v>
      </c>
      <c r="N3628" s="2">
        <v>1785.83</v>
      </c>
      <c r="O3628" s="2">
        <v>1944.452</v>
      </c>
      <c r="P3628" s="3">
        <v>40764</v>
      </c>
      <c r="Q3628" s="2">
        <v>174439.91070000001</v>
      </c>
      <c r="R3628" s="2">
        <v>174439.91070000001</v>
      </c>
    </row>
    <row r="3629" spans="1:18" x14ac:dyDescent="0.3">
      <c r="A3629" s="3">
        <v>40912</v>
      </c>
      <c r="B3629" s="2">
        <v>2676320</v>
      </c>
      <c r="C3629" s="2">
        <v>2775755.1661999999</v>
      </c>
      <c r="D3629" s="3">
        <v>40724</v>
      </c>
      <c r="E3629" s="2">
        <v>502998.27954000002</v>
      </c>
      <c r="F3629" s="2">
        <v>543478.56940000004</v>
      </c>
      <c r="G3629" s="3">
        <v>40912</v>
      </c>
      <c r="H3629" s="2">
        <v>443831.15299999999</v>
      </c>
      <c r="I3629" s="2">
        <v>570120.9926</v>
      </c>
      <c r="M3629" s="3">
        <v>40788</v>
      </c>
      <c r="N3629" s="2">
        <v>1867.75</v>
      </c>
      <c r="O3629" s="2">
        <v>2033.6483000000001</v>
      </c>
      <c r="P3629" s="3">
        <v>40763</v>
      </c>
      <c r="Q3629" s="2">
        <v>175212.21028999999</v>
      </c>
      <c r="R3629" s="2">
        <v>175212.21030000001</v>
      </c>
    </row>
    <row r="3630" spans="1:18" x14ac:dyDescent="0.3">
      <c r="A3630" s="3">
        <v>40911</v>
      </c>
      <c r="B3630" s="2">
        <v>2664220</v>
      </c>
      <c r="C3630" s="2">
        <v>2763198.0035999999</v>
      </c>
      <c r="D3630" s="3">
        <v>40723</v>
      </c>
      <c r="E3630" s="2">
        <v>498432.84239000001</v>
      </c>
      <c r="F3630" s="2">
        <v>538545.71499999997</v>
      </c>
      <c r="G3630" s="3">
        <v>40911</v>
      </c>
      <c r="H3630" s="2">
        <v>444502.76</v>
      </c>
      <c r="I3630" s="2">
        <v>570873.35860000004</v>
      </c>
      <c r="M3630" s="3">
        <v>40787</v>
      </c>
      <c r="N3630" s="2">
        <v>1880.7</v>
      </c>
      <c r="O3630" s="2">
        <v>2047.7482</v>
      </c>
      <c r="P3630" s="3">
        <v>40760</v>
      </c>
      <c r="Q3630" s="2">
        <v>173330.87612999999</v>
      </c>
      <c r="R3630" s="2">
        <v>173330.87609999999</v>
      </c>
    </row>
    <row r="3631" spans="1:18" x14ac:dyDescent="0.3">
      <c r="A3631" s="3">
        <v>40907</v>
      </c>
      <c r="B3631" s="2">
        <v>2639640</v>
      </c>
      <c r="C3631" s="2">
        <v>2737362.3092999998</v>
      </c>
      <c r="D3631" s="3">
        <v>40722</v>
      </c>
      <c r="E3631" s="2">
        <v>508944.37339999998</v>
      </c>
      <c r="F3631" s="2">
        <v>549666.88930000004</v>
      </c>
      <c r="G3631" s="3">
        <v>40907</v>
      </c>
      <c r="H3631" s="2">
        <v>448262.48879999999</v>
      </c>
      <c r="I3631" s="2">
        <v>575701.96530000004</v>
      </c>
      <c r="M3631" s="3">
        <v>40786</v>
      </c>
      <c r="N3631" s="2">
        <v>1880.11</v>
      </c>
      <c r="O3631" s="2">
        <v>2047.1058</v>
      </c>
      <c r="P3631" s="3">
        <v>40759</v>
      </c>
      <c r="Q3631" s="2">
        <v>180613.13544000001</v>
      </c>
      <c r="R3631" s="2">
        <v>180613.1354</v>
      </c>
    </row>
    <row r="3632" spans="1:18" x14ac:dyDescent="0.3">
      <c r="A3632" s="3">
        <v>40906</v>
      </c>
      <c r="B3632" s="2">
        <v>2642520</v>
      </c>
      <c r="C3632" s="2">
        <v>2740094.1623999998</v>
      </c>
      <c r="D3632" s="3">
        <v>40721</v>
      </c>
      <c r="E3632" s="2">
        <v>508954.58233</v>
      </c>
      <c r="F3632" s="2">
        <v>549654.39480000001</v>
      </c>
      <c r="G3632" s="3">
        <v>40906</v>
      </c>
      <c r="H3632" s="2">
        <v>450394.79210000002</v>
      </c>
      <c r="I3632" s="2">
        <v>578440.47510000004</v>
      </c>
      <c r="M3632" s="3">
        <v>40785</v>
      </c>
      <c r="N3632" s="2">
        <v>1843.82</v>
      </c>
      <c r="O3632" s="2">
        <v>2007.5924</v>
      </c>
      <c r="P3632" s="3">
        <v>40758</v>
      </c>
      <c r="Q3632" s="2">
        <v>182913.82699999999</v>
      </c>
      <c r="R3632" s="2">
        <v>182913.82699999999</v>
      </c>
    </row>
    <row r="3633" spans="1:18" x14ac:dyDescent="0.3">
      <c r="A3633" s="3">
        <v>40905</v>
      </c>
      <c r="B3633" s="2">
        <v>2622670</v>
      </c>
      <c r="C3633" s="2">
        <v>2719509.1590999998</v>
      </c>
      <c r="D3633" s="3">
        <v>40718</v>
      </c>
      <c r="E3633" s="2">
        <v>505131.61614</v>
      </c>
      <c r="F3633" s="2">
        <v>545525.71569999994</v>
      </c>
      <c r="G3633" s="3">
        <v>40905</v>
      </c>
      <c r="H3633" s="2">
        <v>445803.71600000001</v>
      </c>
      <c r="I3633" s="2">
        <v>572517.77960000001</v>
      </c>
      <c r="M3633" s="3">
        <v>40784</v>
      </c>
      <c r="N3633" s="2">
        <v>1829.5</v>
      </c>
      <c r="O3633" s="2">
        <v>1992.0005000000001</v>
      </c>
      <c r="P3633" s="3">
        <v>40757</v>
      </c>
      <c r="Q3633" s="2">
        <v>185818.29246</v>
      </c>
      <c r="R3633" s="2">
        <v>185818.29250000001</v>
      </c>
    </row>
    <row r="3634" spans="1:18" x14ac:dyDescent="0.3">
      <c r="A3634" s="3">
        <v>40904</v>
      </c>
      <c r="B3634" s="2">
        <v>2651190</v>
      </c>
      <c r="C3634" s="2">
        <v>2749072.7749999999</v>
      </c>
      <c r="D3634" s="3">
        <v>40717</v>
      </c>
      <c r="E3634" s="2">
        <v>495217.1825</v>
      </c>
      <c r="F3634" s="2">
        <v>534451.87879999995</v>
      </c>
      <c r="G3634" s="3">
        <v>40904</v>
      </c>
      <c r="H3634" s="2">
        <v>450135.44099999999</v>
      </c>
      <c r="I3634" s="2">
        <v>577873.73120000004</v>
      </c>
      <c r="M3634" s="3">
        <v>40781</v>
      </c>
      <c r="N3634" s="2">
        <v>1778.95</v>
      </c>
      <c r="O3634" s="2">
        <v>1936.9602</v>
      </c>
      <c r="P3634" s="3">
        <v>40756</v>
      </c>
      <c r="Q3634" s="2">
        <v>187723.80145999999</v>
      </c>
      <c r="R3634" s="2">
        <v>187723.8015</v>
      </c>
    </row>
    <row r="3635" spans="1:18" x14ac:dyDescent="0.3">
      <c r="A3635" s="3">
        <v>40900</v>
      </c>
      <c r="B3635" s="2">
        <v>2629200</v>
      </c>
      <c r="C3635" s="2">
        <v>2726265.7349</v>
      </c>
      <c r="D3635" s="3">
        <v>40716</v>
      </c>
      <c r="E3635" s="2">
        <v>483263.57021999999</v>
      </c>
      <c r="F3635" s="2">
        <v>521269.8334</v>
      </c>
      <c r="G3635" s="3">
        <v>40900</v>
      </c>
      <c r="H3635" s="2">
        <v>445622.10479999997</v>
      </c>
      <c r="I3635" s="2">
        <v>572040.68039999995</v>
      </c>
      <c r="M3635" s="3">
        <v>40780</v>
      </c>
      <c r="N3635" s="2">
        <v>1764.58</v>
      </c>
      <c r="O3635" s="2">
        <v>1921.3135</v>
      </c>
      <c r="P3635" s="3">
        <v>40753</v>
      </c>
      <c r="Q3635" s="2">
        <v>185195.95329999999</v>
      </c>
      <c r="R3635" s="2">
        <v>185195.95329999999</v>
      </c>
    </row>
    <row r="3636" spans="1:18" x14ac:dyDescent="0.3">
      <c r="A3636" s="3">
        <v>40899</v>
      </c>
      <c r="B3636" s="2">
        <v>2615510</v>
      </c>
      <c r="C3636" s="2">
        <v>2712077.4134999998</v>
      </c>
      <c r="D3636" s="3">
        <v>40715</v>
      </c>
      <c r="E3636" s="2">
        <v>485226.359</v>
      </c>
      <c r="F3636" s="2">
        <v>523287.76860000001</v>
      </c>
      <c r="G3636" s="3">
        <v>40899</v>
      </c>
      <c r="H3636" s="2">
        <v>443701.47899999999</v>
      </c>
      <c r="I3636" s="2">
        <v>569548.90079999994</v>
      </c>
      <c r="M3636" s="3">
        <v>40779</v>
      </c>
      <c r="N3636" s="2">
        <v>1754.78</v>
      </c>
      <c r="O3636" s="2">
        <v>1910.6422</v>
      </c>
      <c r="P3636" s="3">
        <v>40752</v>
      </c>
      <c r="Q3636" s="2">
        <v>184369.32724000001</v>
      </c>
      <c r="R3636" s="2">
        <v>184369.3272</v>
      </c>
    </row>
    <row r="3637" spans="1:18" x14ac:dyDescent="0.3">
      <c r="A3637" s="3">
        <v>40898</v>
      </c>
      <c r="B3637" s="2">
        <v>2584020</v>
      </c>
      <c r="C3637" s="2">
        <v>2679425.2719000001</v>
      </c>
      <c r="D3637" s="3">
        <v>40714</v>
      </c>
      <c r="E3637" s="2">
        <v>481433.35664000001</v>
      </c>
      <c r="F3637" s="2">
        <v>519079.13780000003</v>
      </c>
      <c r="G3637" s="3">
        <v>40898</v>
      </c>
      <c r="H3637" s="2">
        <v>440093.80800000002</v>
      </c>
      <c r="I3637" s="2">
        <v>564809.15830000001</v>
      </c>
      <c r="M3637" s="3">
        <v>40778</v>
      </c>
      <c r="N3637" s="2">
        <v>1776.68</v>
      </c>
      <c r="O3637" s="2">
        <v>1934.4874</v>
      </c>
      <c r="P3637" s="3">
        <v>40751</v>
      </c>
      <c r="Q3637" s="2">
        <v>186154.65304999999</v>
      </c>
      <c r="R3637" s="2">
        <v>186154.6531</v>
      </c>
    </row>
    <row r="3638" spans="1:18" x14ac:dyDescent="0.3">
      <c r="A3638" s="3">
        <v>40897</v>
      </c>
      <c r="B3638" s="2">
        <v>2641440</v>
      </c>
      <c r="C3638" s="2">
        <v>2738881.2222000002</v>
      </c>
      <c r="D3638" s="3">
        <v>40711</v>
      </c>
      <c r="E3638" s="2">
        <v>485994.41000999999</v>
      </c>
      <c r="F3638" s="2">
        <v>523849.00540000002</v>
      </c>
      <c r="G3638" s="3">
        <v>40897</v>
      </c>
      <c r="H3638" s="2">
        <v>439066.49739999999</v>
      </c>
      <c r="I3638" s="2">
        <v>563490.72470000002</v>
      </c>
      <c r="M3638" s="3">
        <v>40777</v>
      </c>
      <c r="N3638" s="2">
        <v>1710.7</v>
      </c>
      <c r="O3638" s="2">
        <v>1862.6469</v>
      </c>
      <c r="P3638" s="3">
        <v>40750</v>
      </c>
      <c r="Q3638" s="2">
        <v>187180.03855</v>
      </c>
      <c r="R3638" s="2">
        <v>187180.0385</v>
      </c>
    </row>
    <row r="3639" spans="1:18" x14ac:dyDescent="0.3">
      <c r="A3639" s="3">
        <v>40896</v>
      </c>
      <c r="B3639" s="2">
        <v>2607990</v>
      </c>
      <c r="C3639" s="2">
        <v>2704203.6971999998</v>
      </c>
      <c r="D3639" s="3">
        <v>40710</v>
      </c>
      <c r="E3639" s="2">
        <v>491428.75576999999</v>
      </c>
      <c r="F3639" s="2">
        <v>529627.69169999997</v>
      </c>
      <c r="G3639" s="3">
        <v>40896</v>
      </c>
      <c r="H3639" s="2">
        <v>435464.0992</v>
      </c>
      <c r="I3639" s="2">
        <v>558737.93030000001</v>
      </c>
      <c r="M3639" s="3">
        <v>40774</v>
      </c>
      <c r="N3639" s="2">
        <v>1744.88</v>
      </c>
      <c r="O3639" s="2">
        <v>1899.8629000000001</v>
      </c>
      <c r="P3639" s="3">
        <v>40749</v>
      </c>
      <c r="Q3639" s="2">
        <v>186475.82014</v>
      </c>
      <c r="R3639" s="2">
        <v>186475.82010000001</v>
      </c>
    </row>
    <row r="3640" spans="1:18" x14ac:dyDescent="0.3">
      <c r="A3640" s="3">
        <v>40893</v>
      </c>
      <c r="B3640" s="2">
        <v>2594990</v>
      </c>
      <c r="C3640" s="2">
        <v>2690721.6195</v>
      </c>
      <c r="D3640" s="3">
        <v>40709</v>
      </c>
      <c r="E3640" s="2">
        <v>495536.87821</v>
      </c>
      <c r="F3640" s="2">
        <v>533619.90789999999</v>
      </c>
      <c r="G3640" s="3">
        <v>40893</v>
      </c>
      <c r="H3640" s="2">
        <v>432869.45699999999</v>
      </c>
      <c r="I3640" s="2">
        <v>555325.80649999995</v>
      </c>
      <c r="M3640" s="3">
        <v>40773</v>
      </c>
      <c r="N3640" s="2">
        <v>1860.58</v>
      </c>
      <c r="O3640" s="2">
        <v>2025.8395</v>
      </c>
      <c r="P3640" s="3">
        <v>40746</v>
      </c>
      <c r="Q3640" s="2">
        <v>187167.97297</v>
      </c>
      <c r="R3640" s="2">
        <v>187167.973</v>
      </c>
    </row>
    <row r="3641" spans="1:18" x14ac:dyDescent="0.3">
      <c r="A3641" s="3">
        <v>40892</v>
      </c>
      <c r="B3641" s="2">
        <v>2578020</v>
      </c>
      <c r="C3641" s="2">
        <v>2673063.7977</v>
      </c>
      <c r="D3641" s="3">
        <v>40708</v>
      </c>
      <c r="E3641" s="2">
        <v>500537.00919000001</v>
      </c>
      <c r="F3641" s="2">
        <v>538662.14569999999</v>
      </c>
      <c r="G3641" s="3">
        <v>40892</v>
      </c>
      <c r="H3641" s="2">
        <v>431662.96679999999</v>
      </c>
      <c r="I3641" s="2">
        <v>553750.75450000004</v>
      </c>
      <c r="M3641" s="3">
        <v>40772</v>
      </c>
      <c r="N3641" s="2">
        <v>1892.67</v>
      </c>
      <c r="O3641" s="2">
        <v>2060.7797999999998</v>
      </c>
      <c r="P3641" s="3">
        <v>40745</v>
      </c>
      <c r="Q3641" s="2">
        <v>185340.93114</v>
      </c>
      <c r="R3641" s="2">
        <v>185340.93109999999</v>
      </c>
    </row>
    <row r="3642" spans="1:18" x14ac:dyDescent="0.3">
      <c r="A3642" s="3">
        <v>40891</v>
      </c>
      <c r="B3642" s="2">
        <v>2587570</v>
      </c>
      <c r="C3642" s="2">
        <v>2682966.0262000002</v>
      </c>
      <c r="D3642" s="3">
        <v>40707</v>
      </c>
      <c r="E3642" s="2">
        <v>494453.73135999998</v>
      </c>
      <c r="F3642" s="2">
        <v>532094.18819999998</v>
      </c>
      <c r="G3642" s="3">
        <v>40891</v>
      </c>
      <c r="H3642" s="2">
        <v>427597.71769999998</v>
      </c>
      <c r="I3642" s="2">
        <v>548401.02980000002</v>
      </c>
      <c r="M3642" s="3">
        <v>40771</v>
      </c>
      <c r="N3642" s="2">
        <v>1879.87</v>
      </c>
      <c r="O3642" s="2">
        <v>2046.8429000000001</v>
      </c>
      <c r="P3642" s="3">
        <v>40744</v>
      </c>
      <c r="Q3642" s="2">
        <v>184666.55648999999</v>
      </c>
      <c r="R3642" s="2">
        <v>184666.55650000001</v>
      </c>
    </row>
    <row r="3643" spans="1:18" x14ac:dyDescent="0.3">
      <c r="A3643" s="3">
        <v>40890</v>
      </c>
      <c r="B3643" s="2">
        <v>2628470</v>
      </c>
      <c r="C3643" s="2">
        <v>2725379.6872999999</v>
      </c>
      <c r="D3643" s="3">
        <v>40704</v>
      </c>
      <c r="E3643" s="2">
        <v>495430.41424000001</v>
      </c>
      <c r="F3643" s="2">
        <v>532601.33140000002</v>
      </c>
      <c r="G3643" s="3">
        <v>40890</v>
      </c>
      <c r="H3643" s="2">
        <v>431263.57500000001</v>
      </c>
      <c r="I3643" s="2">
        <v>553036.84149999998</v>
      </c>
      <c r="M3643" s="3">
        <v>40767</v>
      </c>
      <c r="N3643" s="2">
        <v>1793.31</v>
      </c>
      <c r="O3643" s="2">
        <v>1952.5940000000001</v>
      </c>
      <c r="P3643" s="3">
        <v>40743</v>
      </c>
      <c r="Q3643" s="2">
        <v>182975.48905999999</v>
      </c>
      <c r="R3643" s="2">
        <v>182975.48910000001</v>
      </c>
    </row>
    <row r="3644" spans="1:18" x14ac:dyDescent="0.3">
      <c r="A3644" s="3">
        <v>40889</v>
      </c>
      <c r="B3644" s="2">
        <v>2631610</v>
      </c>
      <c r="C3644" s="2">
        <v>2728542.6924000001</v>
      </c>
      <c r="D3644" s="3">
        <v>40703</v>
      </c>
      <c r="E3644" s="2">
        <v>493545.08262</v>
      </c>
      <c r="F3644" s="2">
        <v>530052.91899999999</v>
      </c>
      <c r="G3644" s="3">
        <v>40889</v>
      </c>
      <c r="H3644" s="2">
        <v>429198.49249999999</v>
      </c>
      <c r="I3644" s="2">
        <v>549965.35829999996</v>
      </c>
      <c r="M3644" s="3">
        <v>40766</v>
      </c>
      <c r="N3644" s="2">
        <v>1817.44</v>
      </c>
      <c r="O3644" s="2">
        <v>1978.8672999999999</v>
      </c>
      <c r="P3644" s="3">
        <v>40739</v>
      </c>
      <c r="Q3644" s="2">
        <v>184186.09247999999</v>
      </c>
      <c r="R3644" s="2">
        <v>184186.0925</v>
      </c>
    </row>
    <row r="3645" spans="1:18" x14ac:dyDescent="0.3">
      <c r="A3645" s="3">
        <v>40886</v>
      </c>
      <c r="B3645" s="2">
        <v>2646190</v>
      </c>
      <c r="C3645" s="2">
        <v>2743667.4454000001</v>
      </c>
      <c r="D3645" s="3">
        <v>40702</v>
      </c>
      <c r="E3645" s="2">
        <v>502433.22165999998</v>
      </c>
      <c r="F3645" s="2">
        <v>539119.53449999995</v>
      </c>
      <c r="G3645" s="3">
        <v>40886</v>
      </c>
      <c r="H3645" s="2">
        <v>430182.77500000002</v>
      </c>
      <c r="I3645" s="2">
        <v>551209.3774</v>
      </c>
      <c r="M3645" s="3">
        <v>40765</v>
      </c>
      <c r="N3645" s="2">
        <v>1806.24</v>
      </c>
      <c r="O3645" s="2">
        <v>1966.6721</v>
      </c>
      <c r="P3645" s="3">
        <v>40738</v>
      </c>
      <c r="Q3645" s="2">
        <v>183130.93418000001</v>
      </c>
      <c r="R3645" s="2">
        <v>183130.93419999999</v>
      </c>
    </row>
    <row r="3646" spans="1:18" x14ac:dyDescent="0.3">
      <c r="A3646" s="3">
        <v>40885</v>
      </c>
      <c r="B3646" s="2">
        <v>2586630</v>
      </c>
      <c r="C3646" s="2">
        <v>2681910.8659000001</v>
      </c>
      <c r="D3646" s="3">
        <v>40701</v>
      </c>
      <c r="E3646" s="2">
        <v>501258.86648999999</v>
      </c>
      <c r="F3646" s="2">
        <v>537859.43110000005</v>
      </c>
      <c r="G3646" s="3">
        <v>40885</v>
      </c>
      <c r="H3646" s="2">
        <v>420621.17599999998</v>
      </c>
      <c r="I3646" s="2">
        <v>538957.74080000003</v>
      </c>
      <c r="M3646" s="3">
        <v>40764</v>
      </c>
      <c r="N3646" s="2">
        <v>1801.35</v>
      </c>
      <c r="O3646" s="2">
        <v>1961.3478</v>
      </c>
      <c r="P3646" s="3">
        <v>40737</v>
      </c>
      <c r="Q3646" s="2">
        <v>183553.54164000001</v>
      </c>
      <c r="R3646" s="2">
        <v>183553.5416</v>
      </c>
    </row>
    <row r="3647" spans="1:18" x14ac:dyDescent="0.3">
      <c r="A3647" s="3">
        <v>40884</v>
      </c>
      <c r="B3647" s="2">
        <v>2616290</v>
      </c>
      <c r="C3647" s="2">
        <v>2712651.7311</v>
      </c>
      <c r="D3647" s="3">
        <v>40697</v>
      </c>
      <c r="E3647" s="2">
        <v>495643.04191000003</v>
      </c>
      <c r="F3647" s="2">
        <v>531777.26879999996</v>
      </c>
      <c r="G3647" s="3">
        <v>40884</v>
      </c>
      <c r="H3647" s="2">
        <v>425837.86499999999</v>
      </c>
      <c r="I3647" s="2">
        <v>545642.08070000005</v>
      </c>
      <c r="M3647" s="3">
        <v>40763</v>
      </c>
      <c r="N3647" s="2">
        <v>1869.45</v>
      </c>
      <c r="O3647" s="2">
        <v>2035.4965</v>
      </c>
      <c r="P3647" s="3">
        <v>40736</v>
      </c>
      <c r="Q3647" s="2">
        <v>183728.25151</v>
      </c>
      <c r="R3647" s="2">
        <v>183728.25150000001</v>
      </c>
    </row>
    <row r="3648" spans="1:18" x14ac:dyDescent="0.3">
      <c r="A3648" s="3">
        <v>40883</v>
      </c>
      <c r="B3648" s="2">
        <v>2621360</v>
      </c>
      <c r="C3648" s="2">
        <v>2717696.3994999998</v>
      </c>
      <c r="D3648" s="3">
        <v>40696</v>
      </c>
      <c r="E3648" s="2">
        <v>491802.90451999998</v>
      </c>
      <c r="F3648" s="2">
        <v>527379.72690000001</v>
      </c>
      <c r="G3648" s="3">
        <v>40883</v>
      </c>
      <c r="H3648" s="2">
        <v>426735.9264</v>
      </c>
      <c r="I3648" s="2">
        <v>546318.99609999999</v>
      </c>
      <c r="M3648" s="3">
        <v>40760</v>
      </c>
      <c r="N3648" s="2">
        <v>1943.75</v>
      </c>
      <c r="O3648" s="2">
        <v>2116.3953999999999</v>
      </c>
      <c r="P3648" s="3">
        <v>40735</v>
      </c>
      <c r="Q3648" s="2">
        <v>182719.14577</v>
      </c>
      <c r="R3648" s="2">
        <v>182719.1458</v>
      </c>
    </row>
    <row r="3649" spans="1:18" x14ac:dyDescent="0.3">
      <c r="A3649" s="3">
        <v>40882</v>
      </c>
      <c r="B3649" s="2">
        <v>2619560</v>
      </c>
      <c r="C3649" s="2">
        <v>2715837.6063999999</v>
      </c>
      <c r="D3649" s="3">
        <v>40695</v>
      </c>
      <c r="E3649" s="2">
        <v>499686.07066999999</v>
      </c>
      <c r="F3649" s="2">
        <v>535798.94609999994</v>
      </c>
      <c r="G3649" s="3">
        <v>40882</v>
      </c>
      <c r="H3649" s="2">
        <v>425184.51750000002</v>
      </c>
      <c r="I3649" s="2">
        <v>544332.84</v>
      </c>
      <c r="M3649" s="3">
        <v>40759</v>
      </c>
      <c r="N3649" s="2">
        <v>2018.47</v>
      </c>
      <c r="O3649" s="2">
        <v>2197.7521000000002</v>
      </c>
      <c r="P3649" s="3">
        <v>40732</v>
      </c>
      <c r="Q3649" s="2">
        <v>182996.16368</v>
      </c>
      <c r="R3649" s="2">
        <v>182996.1637</v>
      </c>
    </row>
    <row r="3650" spans="1:18" x14ac:dyDescent="0.3">
      <c r="A3650" s="3">
        <v>40879</v>
      </c>
      <c r="B3650" s="2">
        <v>2599970</v>
      </c>
      <c r="C3650" s="2">
        <v>2695523.5482999999</v>
      </c>
      <c r="D3650" s="3">
        <v>40694</v>
      </c>
      <c r="E3650" s="2">
        <v>499717.31043999997</v>
      </c>
      <c r="F3650" s="2">
        <v>535710.21380000003</v>
      </c>
      <c r="G3650" s="3">
        <v>40879</v>
      </c>
      <c r="H3650" s="2">
        <v>423012.96679999999</v>
      </c>
      <c r="I3650" s="2">
        <v>541536.02209999994</v>
      </c>
      <c r="M3650" s="3">
        <v>40758</v>
      </c>
      <c r="N3650" s="2">
        <v>2066.2600000000002</v>
      </c>
      <c r="O3650" s="2">
        <v>2249.7869000000001</v>
      </c>
      <c r="P3650" s="3">
        <v>40731</v>
      </c>
      <c r="Q3650" s="2">
        <v>181891.03758999999</v>
      </c>
      <c r="R3650" s="2">
        <v>181891.03760000001</v>
      </c>
    </row>
    <row r="3651" spans="1:18" x14ac:dyDescent="0.3">
      <c r="A3651" s="3">
        <v>40878</v>
      </c>
      <c r="B3651" s="2">
        <v>2603880</v>
      </c>
      <c r="C3651" s="2">
        <v>2699574.1324999998</v>
      </c>
      <c r="D3651" s="3">
        <v>40693</v>
      </c>
      <c r="E3651" s="2">
        <v>492203.47295999998</v>
      </c>
      <c r="F3651" s="2">
        <v>527555.44689999998</v>
      </c>
      <c r="G3651" s="3">
        <v>40878</v>
      </c>
      <c r="H3651" s="2">
        <v>424691.75429999997</v>
      </c>
      <c r="I3651" s="2">
        <v>543519.38650000002</v>
      </c>
      <c r="M3651" s="3">
        <v>40757</v>
      </c>
      <c r="N3651" s="2">
        <v>2121.27</v>
      </c>
      <c r="O3651" s="2">
        <v>2309.6828999999998</v>
      </c>
      <c r="P3651" s="3">
        <v>40730</v>
      </c>
      <c r="Q3651" s="2">
        <v>183203.11184</v>
      </c>
      <c r="R3651" s="2">
        <v>183203.11180000001</v>
      </c>
    </row>
    <row r="3652" spans="1:18" x14ac:dyDescent="0.3">
      <c r="A3652" s="3">
        <v>40877</v>
      </c>
      <c r="B3652" s="2">
        <v>2618890</v>
      </c>
      <c r="C3652" s="2">
        <v>2715121.3626999999</v>
      </c>
      <c r="D3652" s="3">
        <v>40690</v>
      </c>
      <c r="E3652" s="2">
        <v>494424.72229000001</v>
      </c>
      <c r="F3652" s="2">
        <v>529860.33230000001</v>
      </c>
      <c r="G3652" s="3">
        <v>40877</v>
      </c>
      <c r="H3652" s="2">
        <v>431537.54599999997</v>
      </c>
      <c r="I3652" s="2">
        <v>552280.61270000006</v>
      </c>
      <c r="M3652" s="3">
        <v>40756</v>
      </c>
      <c r="N3652" s="2">
        <v>2172.31</v>
      </c>
      <c r="O3652" s="2">
        <v>2365.2563</v>
      </c>
      <c r="P3652" s="3">
        <v>40729</v>
      </c>
      <c r="Q3652" s="2">
        <v>180489.64329000001</v>
      </c>
      <c r="R3652" s="2">
        <v>180489.6433</v>
      </c>
    </row>
    <row r="3653" spans="1:18" x14ac:dyDescent="0.3">
      <c r="A3653" s="3">
        <v>40876</v>
      </c>
      <c r="B3653" s="2">
        <v>2522640</v>
      </c>
      <c r="C3653" s="2">
        <v>2615335.852</v>
      </c>
      <c r="D3653" s="3">
        <v>40689</v>
      </c>
      <c r="E3653" s="2">
        <v>498446.25874000002</v>
      </c>
      <c r="F3653" s="2">
        <v>534041.89670000004</v>
      </c>
      <c r="G3653" s="3">
        <v>40876</v>
      </c>
      <c r="H3653" s="2">
        <v>416145.6</v>
      </c>
      <c r="I3653" s="2">
        <v>532509.15249999997</v>
      </c>
      <c r="M3653" s="3">
        <v>40753</v>
      </c>
      <c r="N3653" s="2">
        <v>2133.21</v>
      </c>
      <c r="O3653" s="2">
        <v>2322.6833999999999</v>
      </c>
      <c r="P3653" s="3">
        <v>40728</v>
      </c>
      <c r="Q3653" s="2">
        <v>180799.78622000001</v>
      </c>
      <c r="R3653" s="2">
        <v>180799.7862</v>
      </c>
    </row>
    <row r="3654" spans="1:18" x14ac:dyDescent="0.3">
      <c r="A3654" s="3">
        <v>40875</v>
      </c>
      <c r="B3654" s="2">
        <v>2567150</v>
      </c>
      <c r="C3654" s="2">
        <v>2661396.2984000002</v>
      </c>
      <c r="D3654" s="3">
        <v>40688</v>
      </c>
      <c r="E3654" s="2">
        <v>507031.53036999999</v>
      </c>
      <c r="F3654" s="2">
        <v>543213.37139999995</v>
      </c>
      <c r="G3654" s="3">
        <v>40875</v>
      </c>
      <c r="H3654" s="2">
        <v>418297.91560000001</v>
      </c>
      <c r="I3654" s="2">
        <v>534599.45299999998</v>
      </c>
      <c r="M3654" s="3">
        <v>40752</v>
      </c>
      <c r="N3654" s="2">
        <v>2155.85</v>
      </c>
      <c r="O3654" s="2">
        <v>2347.3343</v>
      </c>
      <c r="P3654" s="3">
        <v>40725</v>
      </c>
      <c r="Q3654" s="2">
        <v>179321.64603999999</v>
      </c>
      <c r="R3654" s="2">
        <v>179321.64600000001</v>
      </c>
    </row>
    <row r="3655" spans="1:18" x14ac:dyDescent="0.3">
      <c r="A3655" s="3">
        <v>40872</v>
      </c>
      <c r="B3655" s="2">
        <v>2501470</v>
      </c>
      <c r="C3655" s="2">
        <v>2593224.7815999999</v>
      </c>
      <c r="D3655" s="3">
        <v>40687</v>
      </c>
      <c r="E3655" s="2">
        <v>509507.34821000003</v>
      </c>
      <c r="F3655" s="2">
        <v>545852.76289999997</v>
      </c>
      <c r="G3655" s="3">
        <v>40872</v>
      </c>
      <c r="H3655" s="2">
        <v>412039.27</v>
      </c>
      <c r="I3655" s="2">
        <v>526279.24879999994</v>
      </c>
      <c r="M3655" s="3">
        <v>40751</v>
      </c>
      <c r="N3655" s="2">
        <v>2174.31</v>
      </c>
      <c r="O3655" s="2">
        <v>2367.4331000000002</v>
      </c>
      <c r="P3655" s="3">
        <v>40724</v>
      </c>
      <c r="Q3655" s="2">
        <v>179397.13509</v>
      </c>
      <c r="R3655" s="2">
        <v>179397.13510000001</v>
      </c>
    </row>
    <row r="3656" spans="1:18" x14ac:dyDescent="0.3">
      <c r="A3656" s="3">
        <v>40870</v>
      </c>
      <c r="B3656" s="2">
        <v>2510630</v>
      </c>
      <c r="C3656" s="2">
        <v>2602688.7751000002</v>
      </c>
      <c r="D3656" s="3">
        <v>40686</v>
      </c>
      <c r="E3656" s="2">
        <v>509777.27763999999</v>
      </c>
      <c r="F3656" s="2">
        <v>546117.6949</v>
      </c>
      <c r="G3656" s="3">
        <v>40870</v>
      </c>
      <c r="H3656" s="2">
        <v>410674.21980000002</v>
      </c>
      <c r="I3656" s="2">
        <v>524535.73149999999</v>
      </c>
      <c r="M3656" s="3">
        <v>40750</v>
      </c>
      <c r="N3656" s="2">
        <v>2168.6999999999998</v>
      </c>
      <c r="O3656" s="2">
        <v>2361.3247999999999</v>
      </c>
      <c r="P3656" s="3">
        <v>40723</v>
      </c>
      <c r="Q3656" s="2">
        <v>179389.82323000001</v>
      </c>
      <c r="R3656" s="2">
        <v>179389.82320000001</v>
      </c>
    </row>
    <row r="3657" spans="1:18" x14ac:dyDescent="0.3">
      <c r="A3657" s="3">
        <v>40869</v>
      </c>
      <c r="B3657" s="2">
        <v>2539200</v>
      </c>
      <c r="C3657" s="2">
        <v>2632311.6272999998</v>
      </c>
      <c r="D3657" s="3">
        <v>40683</v>
      </c>
      <c r="E3657" s="2">
        <v>520264.39726</v>
      </c>
      <c r="F3657" s="2">
        <v>557337.24690000003</v>
      </c>
      <c r="G3657" s="3">
        <v>40869</v>
      </c>
      <c r="H3657" s="2">
        <v>413819.61599999998</v>
      </c>
      <c r="I3657" s="2">
        <v>528455.84349999996</v>
      </c>
      <c r="M3657" s="3">
        <v>40749</v>
      </c>
      <c r="N3657" s="2">
        <v>2150.48</v>
      </c>
      <c r="O3657" s="2">
        <v>2341.4861999999998</v>
      </c>
      <c r="P3657" s="3">
        <v>40722</v>
      </c>
      <c r="Q3657" s="2">
        <v>177828.01607000001</v>
      </c>
      <c r="R3657" s="2">
        <v>177828.01610000001</v>
      </c>
    </row>
    <row r="3658" spans="1:18" x14ac:dyDescent="0.3">
      <c r="A3658" s="3">
        <v>40868</v>
      </c>
      <c r="B3658" s="2">
        <v>2531140</v>
      </c>
      <c r="C3658" s="2">
        <v>2623946.9907999998</v>
      </c>
      <c r="D3658" s="3">
        <v>40682</v>
      </c>
      <c r="E3658" s="2">
        <v>519338.85054000001</v>
      </c>
      <c r="F3658" s="2">
        <v>556330.15800000005</v>
      </c>
      <c r="G3658" s="3">
        <v>40868</v>
      </c>
      <c r="H3658" s="2">
        <v>415716.51520000002</v>
      </c>
      <c r="I3658" s="2">
        <v>530766.16599999997</v>
      </c>
      <c r="M3658" s="3">
        <v>40746</v>
      </c>
      <c r="N3658" s="2">
        <v>2171.23</v>
      </c>
      <c r="O3658" s="2">
        <v>2364.0792999999999</v>
      </c>
      <c r="P3658" s="3">
        <v>40721</v>
      </c>
      <c r="Q3658" s="2">
        <v>177040.87641</v>
      </c>
      <c r="R3658" s="2">
        <v>177040.87640000001</v>
      </c>
    </row>
    <row r="3659" spans="1:18" x14ac:dyDescent="0.3">
      <c r="A3659" s="3">
        <v>40865</v>
      </c>
      <c r="B3659" s="2">
        <v>2567590</v>
      </c>
      <c r="C3659" s="2">
        <v>2661153.2511999998</v>
      </c>
      <c r="D3659" s="3">
        <v>40681</v>
      </c>
      <c r="E3659" s="2">
        <v>525055.79260000004</v>
      </c>
      <c r="F3659" s="2">
        <v>562430.66139999998</v>
      </c>
      <c r="G3659" s="3">
        <v>40865</v>
      </c>
      <c r="H3659" s="2">
        <v>420950.09950000001</v>
      </c>
      <c r="I3659" s="2">
        <v>537448.14610000001</v>
      </c>
      <c r="M3659" s="3">
        <v>40745</v>
      </c>
      <c r="N3659" s="2">
        <v>2145.04</v>
      </c>
      <c r="O3659" s="2">
        <v>2335.5614</v>
      </c>
      <c r="P3659" s="3">
        <v>40718</v>
      </c>
      <c r="Q3659" s="2">
        <v>179121.70743000001</v>
      </c>
      <c r="R3659" s="2">
        <v>179121.70740000001</v>
      </c>
    </row>
    <row r="3660" spans="1:18" x14ac:dyDescent="0.3">
      <c r="A3660" s="3">
        <v>40864</v>
      </c>
      <c r="B3660" s="2">
        <v>2583590</v>
      </c>
      <c r="C3660" s="2">
        <v>2677715.6938999998</v>
      </c>
      <c r="D3660" s="3">
        <v>40680</v>
      </c>
      <c r="E3660" s="2">
        <v>522642.98703999998</v>
      </c>
      <c r="F3660" s="2">
        <v>559827.61739999999</v>
      </c>
      <c r="G3660" s="3">
        <v>40864</v>
      </c>
      <c r="H3660" s="2">
        <v>419123.68900000001</v>
      </c>
      <c r="I3660" s="2">
        <v>535116.27599999995</v>
      </c>
      <c r="M3660" s="3">
        <v>40744</v>
      </c>
      <c r="N3660" s="2">
        <v>2154.9499999999998</v>
      </c>
      <c r="O3660" s="2">
        <v>2346.3510000000001</v>
      </c>
      <c r="P3660" s="3">
        <v>40717</v>
      </c>
      <c r="Q3660" s="2">
        <v>177725.26128999999</v>
      </c>
      <c r="R3660" s="2">
        <v>177725.26130000001</v>
      </c>
    </row>
    <row r="3661" spans="1:18" x14ac:dyDescent="0.3">
      <c r="A3661" s="3">
        <v>40863</v>
      </c>
      <c r="B3661" s="2">
        <v>2633980</v>
      </c>
      <c r="C3661" s="2">
        <v>2729850.8165000002</v>
      </c>
      <c r="D3661" s="3">
        <v>40679</v>
      </c>
      <c r="E3661" s="2">
        <v>520267.77250000002</v>
      </c>
      <c r="F3661" s="2">
        <v>557190.21440000006</v>
      </c>
      <c r="G3661" s="3">
        <v>40863</v>
      </c>
      <c r="H3661" s="2">
        <v>421176.44400000002</v>
      </c>
      <c r="I3661" s="2">
        <v>537696.83860000002</v>
      </c>
      <c r="M3661" s="3">
        <v>40743</v>
      </c>
      <c r="N3661" s="2">
        <v>2130.21</v>
      </c>
      <c r="O3661" s="2">
        <v>2319.4135999999999</v>
      </c>
      <c r="P3661" s="3">
        <v>40716</v>
      </c>
      <c r="Q3661" s="2">
        <v>177641.31805</v>
      </c>
      <c r="R3661" s="2">
        <v>177641.318</v>
      </c>
    </row>
    <row r="3662" spans="1:18" x14ac:dyDescent="0.3">
      <c r="A3662" s="3">
        <v>40862</v>
      </c>
      <c r="B3662" s="2">
        <v>2669120</v>
      </c>
      <c r="C3662" s="2">
        <v>2765672.9684000001</v>
      </c>
      <c r="D3662" s="3">
        <v>40676</v>
      </c>
      <c r="E3662" s="2">
        <v>525725.10158999998</v>
      </c>
      <c r="F3662" s="2">
        <v>562998.01610000001</v>
      </c>
      <c r="G3662" s="3">
        <v>40862</v>
      </c>
      <c r="H3662" s="2">
        <v>424714.56</v>
      </c>
      <c r="I3662" s="2">
        <v>541889.78460000001</v>
      </c>
      <c r="M3662" s="3">
        <v>40742</v>
      </c>
      <c r="N3662" s="2">
        <v>2130.48</v>
      </c>
      <c r="O3662" s="2">
        <v>2319.7071000000001</v>
      </c>
      <c r="P3662" s="3">
        <v>40715</v>
      </c>
      <c r="Q3662" s="2">
        <v>175338.06765000001</v>
      </c>
      <c r="R3662" s="2">
        <v>175338.06760000001</v>
      </c>
    </row>
    <row r="3663" spans="1:18" x14ac:dyDescent="0.3">
      <c r="A3663" s="3">
        <v>40861</v>
      </c>
      <c r="B3663" s="2">
        <v>2636440</v>
      </c>
      <c r="C3663" s="2">
        <v>2729654.9855</v>
      </c>
      <c r="D3663" s="3">
        <v>40675</v>
      </c>
      <c r="E3663" s="2">
        <v>519375.80242000002</v>
      </c>
      <c r="F3663" s="2">
        <v>556139.04009999998</v>
      </c>
      <c r="G3663" s="3">
        <v>40861</v>
      </c>
      <c r="H3663" s="2">
        <v>421840.85100000002</v>
      </c>
      <c r="I3663" s="2">
        <v>538163.48679999996</v>
      </c>
      <c r="M3663" s="3">
        <v>40739</v>
      </c>
      <c r="N3663" s="2">
        <v>2145.1999999999998</v>
      </c>
      <c r="O3663" s="2">
        <v>2335.7334999999998</v>
      </c>
      <c r="P3663" s="3">
        <v>40714</v>
      </c>
      <c r="Q3663" s="2">
        <v>174112.57896000001</v>
      </c>
      <c r="R3663" s="2">
        <v>174112.579</v>
      </c>
    </row>
    <row r="3664" spans="1:18" x14ac:dyDescent="0.3">
      <c r="A3664" s="3">
        <v>40858</v>
      </c>
      <c r="B3664" s="2">
        <v>2656380</v>
      </c>
      <c r="C3664" s="2">
        <v>2750293.9002</v>
      </c>
      <c r="D3664" s="3">
        <v>40674</v>
      </c>
      <c r="E3664" s="2">
        <v>523397.75092000002</v>
      </c>
      <c r="F3664" s="2">
        <v>560378.99470000004</v>
      </c>
      <c r="G3664" s="3">
        <v>40858</v>
      </c>
      <c r="H3664" s="2">
        <v>426345.56</v>
      </c>
      <c r="I3664" s="2">
        <v>543875.68209999998</v>
      </c>
      <c r="M3664" s="3">
        <v>40738</v>
      </c>
      <c r="N3664" s="2">
        <v>2130.0700000000002</v>
      </c>
      <c r="O3664" s="2">
        <v>2319.2595000000001</v>
      </c>
      <c r="P3664" s="3">
        <v>40711</v>
      </c>
      <c r="Q3664" s="2">
        <v>174743.28252000001</v>
      </c>
      <c r="R3664" s="2">
        <v>174743.2825</v>
      </c>
    </row>
    <row r="3665" spans="1:18" x14ac:dyDescent="0.3">
      <c r="A3665" s="3">
        <v>40857</v>
      </c>
      <c r="B3665" s="2">
        <v>2616250</v>
      </c>
      <c r="C3665" s="2">
        <v>2708743.4465000001</v>
      </c>
      <c r="D3665" s="3">
        <v>40673</v>
      </c>
      <c r="E3665" s="2">
        <v>525235.66608999996</v>
      </c>
      <c r="F3665" s="2">
        <v>562281.96970000002</v>
      </c>
      <c r="G3665" s="3">
        <v>40857</v>
      </c>
      <c r="H3665" s="2">
        <v>420827.16399999999</v>
      </c>
      <c r="I3665" s="2">
        <v>536836.03709999996</v>
      </c>
      <c r="M3665" s="3">
        <v>40737</v>
      </c>
      <c r="N3665" s="2">
        <v>2129.64</v>
      </c>
      <c r="O3665" s="2">
        <v>2318.7910999999999</v>
      </c>
      <c r="P3665" s="3">
        <v>40710</v>
      </c>
      <c r="Q3665" s="2">
        <v>175048.84395000001</v>
      </c>
      <c r="R3665" s="2">
        <v>175048.84390000001</v>
      </c>
    </row>
    <row r="3666" spans="1:18" x14ac:dyDescent="0.3">
      <c r="A3666" s="3">
        <v>40856</v>
      </c>
      <c r="B3666" s="2">
        <v>2592250</v>
      </c>
      <c r="C3666" s="2">
        <v>2683904.1304000001</v>
      </c>
      <c r="D3666" s="3">
        <v>40672</v>
      </c>
      <c r="E3666" s="2">
        <v>520999.92161999998</v>
      </c>
      <c r="F3666" s="2">
        <v>557747.46660000004</v>
      </c>
      <c r="G3666" s="3">
        <v>40856</v>
      </c>
      <c r="H3666" s="2">
        <v>412558.45799999998</v>
      </c>
      <c r="I3666" s="2">
        <v>526000.26249999995</v>
      </c>
      <c r="M3666" s="3">
        <v>40736</v>
      </c>
      <c r="N3666" s="2">
        <v>2109.73</v>
      </c>
      <c r="O3666" s="2">
        <v>2297.1127000000001</v>
      </c>
      <c r="P3666" s="3">
        <v>40709</v>
      </c>
      <c r="Q3666" s="2">
        <v>176847.86523</v>
      </c>
      <c r="R3666" s="2">
        <v>176847.8652</v>
      </c>
    </row>
    <row r="3667" spans="1:18" x14ac:dyDescent="0.3">
      <c r="A3667" s="3">
        <v>40855</v>
      </c>
      <c r="B3667" s="2">
        <v>2684770</v>
      </c>
      <c r="C3667" s="2">
        <v>2779496.3801000002</v>
      </c>
      <c r="D3667" s="3">
        <v>40669</v>
      </c>
      <c r="E3667" s="2">
        <v>518574.19069000002</v>
      </c>
      <c r="F3667" s="2">
        <v>555141.902</v>
      </c>
      <c r="G3667" s="3">
        <v>40855</v>
      </c>
      <c r="H3667" s="2">
        <v>424516.48849999998</v>
      </c>
      <c r="I3667" s="2">
        <v>541209.27040000004</v>
      </c>
      <c r="M3667" s="3">
        <v>40735</v>
      </c>
      <c r="N3667" s="2">
        <v>2157.16</v>
      </c>
      <c r="O3667" s="2">
        <v>2348.7554</v>
      </c>
      <c r="P3667" s="3">
        <v>40708</v>
      </c>
      <c r="Q3667" s="2">
        <v>176734.31555</v>
      </c>
      <c r="R3667" s="2">
        <v>176734.3155</v>
      </c>
    </row>
    <row r="3668" spans="1:18" x14ac:dyDescent="0.3">
      <c r="A3668" s="3">
        <v>40854</v>
      </c>
      <c r="B3668" s="2">
        <v>2650440</v>
      </c>
      <c r="C3668" s="2">
        <v>2743821.2960000001</v>
      </c>
      <c r="D3668" s="3">
        <v>40668</v>
      </c>
      <c r="E3668" s="2">
        <v>521220.10506999999</v>
      </c>
      <c r="F3668" s="2">
        <v>557842.96790000005</v>
      </c>
      <c r="G3668" s="3">
        <v>40854</v>
      </c>
      <c r="H3668" s="2">
        <v>421403.32319999998</v>
      </c>
      <c r="I3668" s="2">
        <v>536848.53040000005</v>
      </c>
      <c r="M3668" s="3">
        <v>40732</v>
      </c>
      <c r="N3668" s="2">
        <v>2180.35</v>
      </c>
      <c r="O3668" s="2">
        <v>2374.0050999999999</v>
      </c>
      <c r="P3668" s="3">
        <v>40707</v>
      </c>
      <c r="Q3668" s="2">
        <v>176174.18118000001</v>
      </c>
      <c r="R3668" s="2">
        <v>176174.18119999999</v>
      </c>
    </row>
    <row r="3669" spans="1:18" x14ac:dyDescent="0.3">
      <c r="A3669" s="3">
        <v>40851</v>
      </c>
      <c r="B3669" s="2">
        <v>2630480</v>
      </c>
      <c r="C3669" s="2">
        <v>2723099.7916999999</v>
      </c>
      <c r="D3669" s="3">
        <v>40667</v>
      </c>
      <c r="E3669" s="2">
        <v>517914.72924999997</v>
      </c>
      <c r="F3669" s="2">
        <v>554300.57810000004</v>
      </c>
      <c r="G3669" s="3">
        <v>40851</v>
      </c>
      <c r="H3669" s="2">
        <v>419289.89649999997</v>
      </c>
      <c r="I3669" s="2">
        <v>534139.77430000005</v>
      </c>
      <c r="M3669" s="3">
        <v>40731</v>
      </c>
      <c r="N3669" s="2">
        <v>2180.59</v>
      </c>
      <c r="O3669" s="2">
        <v>2374.2655</v>
      </c>
      <c r="P3669" s="3">
        <v>40704</v>
      </c>
      <c r="Q3669" s="2">
        <v>176737.30606</v>
      </c>
      <c r="R3669" s="2">
        <v>176737.30609999999</v>
      </c>
    </row>
    <row r="3670" spans="1:18" x14ac:dyDescent="0.3">
      <c r="A3670" s="3">
        <v>40850</v>
      </c>
      <c r="B3670" s="2">
        <v>2645680</v>
      </c>
      <c r="C3670" s="2">
        <v>2738836.3687</v>
      </c>
      <c r="D3670" s="3">
        <v>40666</v>
      </c>
      <c r="E3670" s="2">
        <v>530023.85014999995</v>
      </c>
      <c r="F3670" s="2">
        <v>567248.71490000002</v>
      </c>
      <c r="G3670" s="3">
        <v>40850</v>
      </c>
      <c r="H3670" s="2">
        <v>421829.674</v>
      </c>
      <c r="I3670" s="2">
        <v>537349.89540000004</v>
      </c>
      <c r="M3670" s="3">
        <v>40730</v>
      </c>
      <c r="N3670" s="2">
        <v>2171.19</v>
      </c>
      <c r="O3670" s="2">
        <v>2364.0302000000001</v>
      </c>
      <c r="P3670" s="3">
        <v>40703</v>
      </c>
      <c r="Q3670" s="2">
        <v>176173.39223</v>
      </c>
      <c r="R3670" s="2">
        <v>176173.3922</v>
      </c>
    </row>
    <row r="3671" spans="1:18" x14ac:dyDescent="0.3">
      <c r="A3671" s="3">
        <v>40849</v>
      </c>
      <c r="B3671" s="2">
        <v>2599490</v>
      </c>
      <c r="C3671" s="2">
        <v>2689878.2143000001</v>
      </c>
      <c r="D3671" s="3">
        <v>40662</v>
      </c>
      <c r="E3671" s="2">
        <v>525365.49627</v>
      </c>
      <c r="F3671" s="2">
        <v>562260.66429999995</v>
      </c>
      <c r="G3671" s="3">
        <v>40849</v>
      </c>
      <c r="H3671" s="2">
        <v>415983.66720000003</v>
      </c>
      <c r="I3671" s="2">
        <v>529580.049</v>
      </c>
      <c r="M3671" s="3">
        <v>40729</v>
      </c>
      <c r="N3671" s="2">
        <v>2161.75</v>
      </c>
      <c r="O3671" s="2">
        <v>2353.7518</v>
      </c>
      <c r="P3671" s="3">
        <v>40702</v>
      </c>
      <c r="Q3671" s="2">
        <v>176156.05841</v>
      </c>
      <c r="R3671" s="2">
        <v>176156.05840000001</v>
      </c>
    </row>
    <row r="3672" spans="1:18" x14ac:dyDescent="0.3">
      <c r="A3672" s="3">
        <v>40848</v>
      </c>
      <c r="B3672" s="2">
        <v>2577710</v>
      </c>
      <c r="C3672" s="2">
        <v>2667349.1745000002</v>
      </c>
      <c r="D3672" s="3">
        <v>40661</v>
      </c>
      <c r="E3672" s="2">
        <v>521762.29726000002</v>
      </c>
      <c r="F3672" s="2">
        <v>558362.5122</v>
      </c>
      <c r="G3672" s="3">
        <v>40848</v>
      </c>
      <c r="H3672" s="2">
        <v>409418.17700000003</v>
      </c>
      <c r="I3672" s="2">
        <v>521175.73200000002</v>
      </c>
      <c r="M3672" s="3">
        <v>40728</v>
      </c>
      <c r="N3672" s="2">
        <v>2145.3000000000002</v>
      </c>
      <c r="O3672" s="2">
        <v>2335.8407000000002</v>
      </c>
      <c r="P3672" s="3">
        <v>40701</v>
      </c>
      <c r="Q3672" s="2">
        <v>175397.80322999999</v>
      </c>
      <c r="R3672" s="2">
        <v>175397.80319999999</v>
      </c>
    </row>
    <row r="3673" spans="1:18" x14ac:dyDescent="0.3">
      <c r="A3673" s="3">
        <v>40847</v>
      </c>
      <c r="B3673" s="2">
        <v>2624340</v>
      </c>
      <c r="C3673" s="2">
        <v>2715513.6405000002</v>
      </c>
      <c r="D3673" s="3">
        <v>40660</v>
      </c>
      <c r="E3673" s="2">
        <v>531195.44652999996</v>
      </c>
      <c r="F3673" s="2">
        <v>568457.37139999995</v>
      </c>
      <c r="G3673" s="3">
        <v>40847</v>
      </c>
      <c r="H3673" s="2">
        <v>416455.00439999998</v>
      </c>
      <c r="I3673" s="2">
        <v>530133.37939999998</v>
      </c>
      <c r="M3673" s="3">
        <v>40725</v>
      </c>
      <c r="N3673" s="2">
        <v>2125.7399999999998</v>
      </c>
      <c r="O3673" s="2">
        <v>2314.5435000000002</v>
      </c>
      <c r="P3673" s="3">
        <v>40700</v>
      </c>
      <c r="Q3673" s="2">
        <v>174103.03464999999</v>
      </c>
      <c r="R3673" s="2">
        <v>174103.03469999999</v>
      </c>
    </row>
    <row r="3674" spans="1:18" x14ac:dyDescent="0.3">
      <c r="A3674" s="3">
        <v>40844</v>
      </c>
      <c r="B3674" s="2">
        <v>2648980</v>
      </c>
      <c r="C3674" s="2">
        <v>2740948.8371000001</v>
      </c>
      <c r="D3674" s="3">
        <v>40659</v>
      </c>
      <c r="E3674" s="2">
        <v>536650.72172999999</v>
      </c>
      <c r="F3674" s="2">
        <v>574295.31940000004</v>
      </c>
      <c r="G3674" s="3">
        <v>40844</v>
      </c>
      <c r="H3674" s="2">
        <v>420432.52799999999</v>
      </c>
      <c r="I3674" s="2">
        <v>535196.6348</v>
      </c>
      <c r="M3674" s="3">
        <v>40724</v>
      </c>
      <c r="N3674" s="2">
        <v>2100.69</v>
      </c>
      <c r="O3674" s="2">
        <v>2287.2682</v>
      </c>
      <c r="P3674" s="3">
        <v>40697</v>
      </c>
      <c r="Q3674" s="2">
        <v>175072.39225</v>
      </c>
      <c r="R3674" s="2">
        <v>175072.39230000001</v>
      </c>
    </row>
    <row r="3675" spans="1:18" x14ac:dyDescent="0.3">
      <c r="A3675" s="3">
        <v>40843</v>
      </c>
      <c r="B3675" s="2">
        <v>2659970</v>
      </c>
      <c r="C3675" s="2">
        <v>2752197.9674999998</v>
      </c>
      <c r="D3675" s="3">
        <v>40658</v>
      </c>
      <c r="E3675" s="2">
        <v>537928.50031999999</v>
      </c>
      <c r="F3675" s="2">
        <v>575660.21310000005</v>
      </c>
      <c r="G3675" s="3">
        <v>40843</v>
      </c>
      <c r="H3675" s="2">
        <v>424007.33600000001</v>
      </c>
      <c r="I3675" s="2">
        <v>539628.00930000003</v>
      </c>
      <c r="M3675" s="3">
        <v>40723</v>
      </c>
      <c r="N3675" s="2">
        <v>2094.42</v>
      </c>
      <c r="O3675" s="2">
        <v>2280.4413</v>
      </c>
      <c r="P3675" s="3">
        <v>40696</v>
      </c>
      <c r="Q3675" s="2">
        <v>175508.77408999999</v>
      </c>
      <c r="R3675" s="2">
        <v>175508.77410000001</v>
      </c>
    </row>
    <row r="3676" spans="1:18" x14ac:dyDescent="0.3">
      <c r="A3676" s="3">
        <v>40842</v>
      </c>
      <c r="B3676" s="2">
        <v>2645900</v>
      </c>
      <c r="C3676" s="2">
        <v>2737639.3007999999</v>
      </c>
      <c r="D3676" s="3">
        <v>40655</v>
      </c>
      <c r="E3676" s="2">
        <v>548916.95883000002</v>
      </c>
      <c r="F3676" s="2">
        <v>587419.43079999997</v>
      </c>
      <c r="G3676" s="3">
        <v>40842</v>
      </c>
      <c r="H3676" s="2">
        <v>422305.61249999999</v>
      </c>
      <c r="I3676" s="2">
        <v>537356.46349999995</v>
      </c>
      <c r="M3676" s="3">
        <v>40722</v>
      </c>
      <c r="N3676" s="2">
        <v>2062.91</v>
      </c>
      <c r="O3676" s="2">
        <v>2242.8056000000001</v>
      </c>
      <c r="P3676" s="3">
        <v>40695</v>
      </c>
      <c r="Q3676" s="2">
        <v>178202.41021999999</v>
      </c>
      <c r="R3676" s="2">
        <v>178202.41020000001</v>
      </c>
    </row>
    <row r="3677" spans="1:18" x14ac:dyDescent="0.3">
      <c r="A3677" s="3">
        <v>40841</v>
      </c>
      <c r="B3677" s="2">
        <v>2642170</v>
      </c>
      <c r="C3677" s="2">
        <v>2733781.9046999998</v>
      </c>
      <c r="D3677" s="3">
        <v>40654</v>
      </c>
      <c r="E3677" s="2">
        <v>551804.71719</v>
      </c>
      <c r="F3677" s="2">
        <v>590482.61369999999</v>
      </c>
      <c r="G3677" s="3">
        <v>40841</v>
      </c>
      <c r="H3677" s="2">
        <v>417941.22369999997</v>
      </c>
      <c r="I3677" s="2">
        <v>531803.06220000004</v>
      </c>
      <c r="M3677" s="3">
        <v>40721</v>
      </c>
      <c r="N3677" s="2">
        <v>2070.29</v>
      </c>
      <c r="O3677" s="2">
        <v>2250.8292000000001</v>
      </c>
      <c r="P3677" s="3">
        <v>40694</v>
      </c>
      <c r="Q3677" s="2">
        <v>176983.61869</v>
      </c>
      <c r="R3677" s="2">
        <v>176983.61869999999</v>
      </c>
    </row>
    <row r="3678" spans="1:18" x14ac:dyDescent="0.3">
      <c r="A3678" s="3">
        <v>40840</v>
      </c>
      <c r="B3678" s="2">
        <v>2702140</v>
      </c>
      <c r="C3678" s="2">
        <v>2795832.5595</v>
      </c>
      <c r="D3678" s="3">
        <v>40653</v>
      </c>
      <c r="E3678" s="2">
        <v>544949.56510000001</v>
      </c>
      <c r="F3678" s="2">
        <v>583087.42050000001</v>
      </c>
      <c r="G3678" s="3">
        <v>40840</v>
      </c>
      <c r="H3678" s="2">
        <v>425716.69500000001</v>
      </c>
      <c r="I3678" s="2">
        <v>541696.84439999994</v>
      </c>
      <c r="M3678" s="3">
        <v>40718</v>
      </c>
      <c r="N3678" s="2">
        <v>2090.81</v>
      </c>
      <c r="O3678" s="2">
        <v>2273.1387</v>
      </c>
      <c r="P3678" s="3">
        <v>40693</v>
      </c>
      <c r="Q3678" s="2">
        <v>174613.25646</v>
      </c>
      <c r="R3678" s="2">
        <v>174613.25649999999</v>
      </c>
    </row>
    <row r="3679" spans="1:18" x14ac:dyDescent="0.3">
      <c r="A3679" s="3">
        <v>40837</v>
      </c>
      <c r="B3679" s="2">
        <v>2681600</v>
      </c>
      <c r="C3679" s="2">
        <v>2774533.5628</v>
      </c>
      <c r="D3679" s="3">
        <v>40652</v>
      </c>
      <c r="E3679" s="2">
        <v>548511.33484000002</v>
      </c>
      <c r="F3679" s="2">
        <v>586896.94689999998</v>
      </c>
      <c r="G3679" s="3">
        <v>40837</v>
      </c>
      <c r="H3679" s="2">
        <v>427989.90360000002</v>
      </c>
      <c r="I3679" s="2">
        <v>544514.33380000002</v>
      </c>
      <c r="M3679" s="3">
        <v>40717</v>
      </c>
      <c r="N3679" s="2">
        <v>2055.86</v>
      </c>
      <c r="O3679" s="2">
        <v>2235.1401999999998</v>
      </c>
      <c r="P3679" s="3">
        <v>40690</v>
      </c>
      <c r="Q3679" s="2">
        <v>175810.2169</v>
      </c>
      <c r="R3679" s="2">
        <v>175810.2169</v>
      </c>
    </row>
    <row r="3680" spans="1:18" x14ac:dyDescent="0.3">
      <c r="A3680" s="3">
        <v>40836</v>
      </c>
      <c r="B3680" s="2">
        <v>2639090</v>
      </c>
      <c r="C3680" s="2">
        <v>2730546.963</v>
      </c>
      <c r="D3680" s="3">
        <v>40651</v>
      </c>
      <c r="E3680" s="2">
        <v>561141.25057999999</v>
      </c>
      <c r="F3680" s="2">
        <v>600392.9719</v>
      </c>
      <c r="G3680" s="3">
        <v>40836</v>
      </c>
      <c r="H3680" s="2">
        <v>418790.91399999999</v>
      </c>
      <c r="I3680" s="2">
        <v>532810.82949999999</v>
      </c>
      <c r="M3680" s="3">
        <v>40716</v>
      </c>
      <c r="N3680" s="2">
        <v>2063.9</v>
      </c>
      <c r="O3680" s="2">
        <v>2243.8805000000002</v>
      </c>
      <c r="P3680" s="3">
        <v>40689</v>
      </c>
      <c r="Q3680" s="2">
        <v>175747.85258999999</v>
      </c>
      <c r="R3680" s="2">
        <v>175747.85260000001</v>
      </c>
    </row>
    <row r="3681" spans="1:18" x14ac:dyDescent="0.3">
      <c r="A3681" s="3">
        <v>40835</v>
      </c>
      <c r="B3681" s="2">
        <v>2624250</v>
      </c>
      <c r="C3681" s="2">
        <v>2715195.8184000002</v>
      </c>
      <c r="D3681" s="3">
        <v>40648</v>
      </c>
      <c r="E3681" s="2">
        <v>559729.72612000001</v>
      </c>
      <c r="F3681" s="2">
        <v>598871.71900000004</v>
      </c>
      <c r="G3681" s="3">
        <v>40835</v>
      </c>
      <c r="H3681" s="2">
        <v>412495.359</v>
      </c>
      <c r="I3681" s="2">
        <v>524769.62410000002</v>
      </c>
      <c r="M3681" s="3">
        <v>40715</v>
      </c>
      <c r="N3681" s="2">
        <v>2048.17</v>
      </c>
      <c r="O3681" s="2">
        <v>2226.7786999999998</v>
      </c>
      <c r="P3681" s="3">
        <v>40688</v>
      </c>
      <c r="Q3681" s="2">
        <v>174258.83192</v>
      </c>
      <c r="R3681" s="2">
        <v>174258.83189999999</v>
      </c>
    </row>
    <row r="3682" spans="1:18" x14ac:dyDescent="0.3">
      <c r="A3682" s="3">
        <v>40834</v>
      </c>
      <c r="B3682" s="2">
        <v>2717240</v>
      </c>
      <c r="C3682" s="2">
        <v>2811377.2418</v>
      </c>
      <c r="D3682" s="3">
        <v>40647</v>
      </c>
      <c r="E3682" s="2">
        <v>557437.63324</v>
      </c>
      <c r="F3682" s="2">
        <v>596419.33970000001</v>
      </c>
      <c r="G3682" s="3">
        <v>40834</v>
      </c>
      <c r="H3682" s="2">
        <v>420568.47</v>
      </c>
      <c r="I3682" s="2">
        <v>535040.09950000001</v>
      </c>
      <c r="M3682" s="3">
        <v>40714</v>
      </c>
      <c r="N3682" s="2">
        <v>2019.65</v>
      </c>
      <c r="O3682" s="2">
        <v>2195.7709</v>
      </c>
      <c r="P3682" s="3">
        <v>40687</v>
      </c>
      <c r="Q3682" s="2">
        <v>173923.04266000001</v>
      </c>
      <c r="R3682" s="2">
        <v>173923.04269999999</v>
      </c>
    </row>
    <row r="3683" spans="1:18" x14ac:dyDescent="0.3">
      <c r="A3683" s="3">
        <v>40833</v>
      </c>
      <c r="B3683" s="2">
        <v>2681850</v>
      </c>
      <c r="C3683" s="2">
        <v>2774768.1861</v>
      </c>
      <c r="D3683" s="3">
        <v>40646</v>
      </c>
      <c r="E3683" s="2">
        <v>561987.96233999997</v>
      </c>
      <c r="F3683" s="2">
        <v>601271.68709999998</v>
      </c>
      <c r="G3683" s="3">
        <v>40833</v>
      </c>
      <c r="H3683" s="2">
        <v>413827.2585</v>
      </c>
      <c r="I3683" s="2">
        <v>526464.0442</v>
      </c>
      <c r="M3683" s="3">
        <v>40711</v>
      </c>
      <c r="N3683" s="2">
        <v>2031.93</v>
      </c>
      <c r="O3683" s="2">
        <v>2209.1217999999999</v>
      </c>
      <c r="P3683" s="3">
        <v>40686</v>
      </c>
      <c r="Q3683" s="2">
        <v>174646.35998000001</v>
      </c>
      <c r="R3683" s="2">
        <v>174646.36</v>
      </c>
    </row>
    <row r="3684" spans="1:18" x14ac:dyDescent="0.3">
      <c r="A3684" s="3">
        <v>40830</v>
      </c>
      <c r="B3684" s="2">
        <v>2743690</v>
      </c>
      <c r="C3684" s="2">
        <v>2838752.4526</v>
      </c>
      <c r="D3684" s="3">
        <v>40645</v>
      </c>
      <c r="E3684" s="2">
        <v>556216.70083999995</v>
      </c>
      <c r="F3684" s="2">
        <v>595097.00650000002</v>
      </c>
      <c r="G3684" s="3">
        <v>40830</v>
      </c>
      <c r="H3684" s="2">
        <v>422611.30550000002</v>
      </c>
      <c r="I3684" s="2">
        <v>537638.96030000004</v>
      </c>
      <c r="M3684" s="3">
        <v>40710</v>
      </c>
      <c r="N3684" s="2">
        <v>2046.63</v>
      </c>
      <c r="O3684" s="2">
        <v>2225.1007</v>
      </c>
      <c r="P3684" s="3">
        <v>40683</v>
      </c>
      <c r="Q3684" s="2">
        <v>175334.72894999999</v>
      </c>
      <c r="R3684" s="2">
        <v>175334.72899999999</v>
      </c>
    </row>
    <row r="3685" spans="1:18" x14ac:dyDescent="0.3">
      <c r="A3685" s="3">
        <v>40829</v>
      </c>
      <c r="B3685" s="2">
        <v>2694290</v>
      </c>
      <c r="C3685" s="2">
        <v>2787641.1379999998</v>
      </c>
      <c r="D3685" s="3">
        <v>40644</v>
      </c>
      <c r="E3685" s="2">
        <v>554543.00780000002</v>
      </c>
      <c r="F3685" s="2">
        <v>593306.32010000001</v>
      </c>
      <c r="G3685" s="3">
        <v>40829</v>
      </c>
      <c r="H3685" s="2">
        <v>418279.79599999997</v>
      </c>
      <c r="I3685" s="2">
        <v>532116.36829999997</v>
      </c>
      <c r="M3685" s="3">
        <v>40709</v>
      </c>
      <c r="N3685" s="2">
        <v>2086.5300000000002</v>
      </c>
      <c r="O3685" s="2">
        <v>2268.4801000000002</v>
      </c>
      <c r="P3685" s="3">
        <v>40682</v>
      </c>
      <c r="Q3685" s="2">
        <v>175395.83324000001</v>
      </c>
      <c r="R3685" s="2">
        <v>175395.83319999999</v>
      </c>
    </row>
    <row r="3686" spans="1:18" x14ac:dyDescent="0.3">
      <c r="A3686" s="3">
        <v>40828</v>
      </c>
      <c r="B3686" s="2">
        <v>2687630</v>
      </c>
      <c r="C3686" s="2">
        <v>2780750.0122000002</v>
      </c>
      <c r="D3686" s="3">
        <v>40641</v>
      </c>
      <c r="E3686" s="2">
        <v>556036.66192999994</v>
      </c>
      <c r="F3686" s="2">
        <v>594904.38260000001</v>
      </c>
      <c r="G3686" s="3">
        <v>40828</v>
      </c>
      <c r="H3686" s="2">
        <v>421670.50199999998</v>
      </c>
      <c r="I3686" s="2">
        <v>536398.06920000003</v>
      </c>
      <c r="M3686" s="3">
        <v>40708</v>
      </c>
      <c r="N3686" s="2">
        <v>2076.83</v>
      </c>
      <c r="O3686" s="2">
        <v>2257.9340000000002</v>
      </c>
      <c r="P3686" s="3">
        <v>40681</v>
      </c>
      <c r="Q3686" s="2">
        <v>177578.01446000001</v>
      </c>
      <c r="R3686" s="2">
        <v>177578.01449999999</v>
      </c>
    </row>
    <row r="3687" spans="1:18" x14ac:dyDescent="0.3">
      <c r="A3687" s="3">
        <v>40827</v>
      </c>
      <c r="B3687" s="2">
        <v>2691440</v>
      </c>
      <c r="C3687" s="2">
        <v>2784684.0425</v>
      </c>
      <c r="D3687" s="3">
        <v>40640</v>
      </c>
      <c r="E3687" s="2">
        <v>553349.95415000001</v>
      </c>
      <c r="F3687" s="2">
        <v>592029.87029999995</v>
      </c>
      <c r="G3687" s="3">
        <v>40827</v>
      </c>
      <c r="H3687" s="2">
        <v>422576.08960000001</v>
      </c>
      <c r="I3687" s="2">
        <v>537468.29689999996</v>
      </c>
      <c r="M3687" s="3">
        <v>40707</v>
      </c>
      <c r="N3687" s="2">
        <v>2048.7399999999998</v>
      </c>
      <c r="O3687" s="2">
        <v>2227.3944999999999</v>
      </c>
      <c r="P3687" s="3">
        <v>40680</v>
      </c>
      <c r="Q3687" s="2">
        <v>176637.28250999999</v>
      </c>
      <c r="R3687" s="2">
        <v>176637.2825</v>
      </c>
    </row>
    <row r="3688" spans="1:18" x14ac:dyDescent="0.3">
      <c r="A3688" s="3">
        <v>40826</v>
      </c>
      <c r="B3688" s="2">
        <v>2664650</v>
      </c>
      <c r="C3688" s="2">
        <v>2756973.1494999998</v>
      </c>
      <c r="D3688" s="3">
        <v>40639</v>
      </c>
      <c r="E3688" s="2">
        <v>549053.23274000001</v>
      </c>
      <c r="F3688" s="2">
        <v>587432.80220000003</v>
      </c>
      <c r="G3688" s="3">
        <v>40826</v>
      </c>
      <c r="H3688" s="2">
        <v>422539.30200000003</v>
      </c>
      <c r="I3688" s="2">
        <v>537421.50730000006</v>
      </c>
      <c r="M3688" s="3">
        <v>40704</v>
      </c>
      <c r="N3688" s="2">
        <v>2046.67</v>
      </c>
      <c r="O3688" s="2">
        <v>2225.1439999999998</v>
      </c>
      <c r="P3688" s="3">
        <v>40679</v>
      </c>
      <c r="Q3688" s="2">
        <v>177930.84646999999</v>
      </c>
      <c r="R3688" s="2">
        <v>177930.84650000001</v>
      </c>
    </row>
    <row r="3689" spans="1:18" x14ac:dyDescent="0.3">
      <c r="A3689" s="3">
        <v>40823</v>
      </c>
      <c r="B3689" s="2">
        <v>2595950</v>
      </c>
      <c r="C3689" s="2">
        <v>2685892.2900999999</v>
      </c>
      <c r="D3689" s="3">
        <v>40634</v>
      </c>
      <c r="E3689" s="2">
        <v>543430.55763000005</v>
      </c>
      <c r="F3689" s="2">
        <v>581417.09450000001</v>
      </c>
      <c r="G3689" s="3">
        <v>40823</v>
      </c>
      <c r="H3689" s="2">
        <v>414855.57</v>
      </c>
      <c r="I3689" s="2">
        <v>527648.68189999997</v>
      </c>
      <c r="M3689" s="3">
        <v>40703</v>
      </c>
      <c r="N3689" s="2">
        <v>2071.42</v>
      </c>
      <c r="O3689" s="2">
        <v>2252.0518999999999</v>
      </c>
      <c r="P3689" s="3">
        <v>40676</v>
      </c>
      <c r="Q3689" s="2">
        <v>179675.16620000001</v>
      </c>
      <c r="R3689" s="2">
        <v>179675.16620000001</v>
      </c>
    </row>
    <row r="3690" spans="1:18" x14ac:dyDescent="0.3">
      <c r="A3690" s="3">
        <v>40822</v>
      </c>
      <c r="B3690" s="2">
        <v>2625610</v>
      </c>
      <c r="C3690" s="2">
        <v>2716239.3275000001</v>
      </c>
      <c r="D3690" s="3">
        <v>40633</v>
      </c>
      <c r="E3690" s="2">
        <v>540373.01572999998</v>
      </c>
      <c r="F3690" s="2">
        <v>578145.82620000001</v>
      </c>
      <c r="G3690" s="3">
        <v>40822</v>
      </c>
      <c r="H3690" s="2">
        <v>418146.60940000002</v>
      </c>
      <c r="I3690" s="2">
        <v>531834.50639999995</v>
      </c>
      <c r="M3690" s="3">
        <v>40702</v>
      </c>
      <c r="N3690" s="2">
        <v>2083.35</v>
      </c>
      <c r="O3690" s="2">
        <v>2265.0223000000001</v>
      </c>
      <c r="P3690" s="3">
        <v>40675</v>
      </c>
      <c r="Q3690" s="2">
        <v>180118.70546</v>
      </c>
      <c r="R3690" s="2">
        <v>180118.70550000001</v>
      </c>
    </row>
    <row r="3691" spans="1:18" x14ac:dyDescent="0.3">
      <c r="A3691" s="3">
        <v>40821</v>
      </c>
      <c r="B3691" s="2">
        <v>2592480</v>
      </c>
      <c r="C3691" s="2">
        <v>2681959.3037999999</v>
      </c>
      <c r="D3691" s="3">
        <v>40632</v>
      </c>
      <c r="E3691" s="2">
        <v>545792.04844000004</v>
      </c>
      <c r="F3691" s="2">
        <v>583861.77220000001</v>
      </c>
      <c r="G3691" s="3">
        <v>40821</v>
      </c>
      <c r="H3691" s="2">
        <v>412725.75</v>
      </c>
      <c r="I3691" s="2">
        <v>524755.71750000003</v>
      </c>
      <c r="M3691" s="3">
        <v>40701</v>
      </c>
      <c r="N3691" s="2">
        <v>2099.71</v>
      </c>
      <c r="O3691" s="2">
        <v>2282.8089</v>
      </c>
      <c r="P3691" s="3">
        <v>40674</v>
      </c>
      <c r="Q3691" s="2">
        <v>181404.02708</v>
      </c>
      <c r="R3691" s="2">
        <v>181404.02710000001</v>
      </c>
    </row>
    <row r="3692" spans="1:18" x14ac:dyDescent="0.3">
      <c r="A3692" s="3">
        <v>40820</v>
      </c>
      <c r="B3692" s="2">
        <v>2550010</v>
      </c>
      <c r="C3692" s="2">
        <v>2637973.1466999999</v>
      </c>
      <c r="D3692" s="3">
        <v>40631</v>
      </c>
      <c r="E3692" s="2">
        <v>552696.85664999997</v>
      </c>
      <c r="F3692" s="2">
        <v>591245.14709999994</v>
      </c>
      <c r="G3692" s="3">
        <v>40820</v>
      </c>
      <c r="H3692" s="2">
        <v>411936.81479999999</v>
      </c>
      <c r="I3692" s="2">
        <v>523498.25799999997</v>
      </c>
      <c r="M3692" s="3">
        <v>40697</v>
      </c>
      <c r="N3692" s="2">
        <v>2113.4699999999998</v>
      </c>
      <c r="O3692" s="2">
        <v>2297.7687999999998</v>
      </c>
      <c r="P3692" s="3">
        <v>40673</v>
      </c>
      <c r="Q3692" s="2">
        <v>181069.79318000001</v>
      </c>
      <c r="R3692" s="2">
        <v>181069.79319999999</v>
      </c>
    </row>
    <row r="3693" spans="1:18" x14ac:dyDescent="0.3">
      <c r="A3693" s="3">
        <v>40819</v>
      </c>
      <c r="B3693" s="2">
        <v>2462120</v>
      </c>
      <c r="C3693" s="2">
        <v>2546696.3840999999</v>
      </c>
      <c r="D3693" s="3">
        <v>40630</v>
      </c>
      <c r="E3693" s="2">
        <v>557929.98114000005</v>
      </c>
      <c r="F3693" s="2">
        <v>596841.50890000002</v>
      </c>
      <c r="G3693" s="3">
        <v>40819</v>
      </c>
      <c r="H3693" s="2">
        <v>399564.2145</v>
      </c>
      <c r="I3693" s="2">
        <v>507774.88860000001</v>
      </c>
      <c r="M3693" s="3">
        <v>40696</v>
      </c>
      <c r="N3693" s="2">
        <v>2114.1999999999998</v>
      </c>
      <c r="O3693" s="2">
        <v>2298.5623999999998</v>
      </c>
      <c r="P3693" s="3">
        <v>40672</v>
      </c>
      <c r="Q3693" s="2">
        <v>180968.66555999999</v>
      </c>
      <c r="R3693" s="2">
        <v>180968.66560000001</v>
      </c>
    </row>
    <row r="3694" spans="1:18" x14ac:dyDescent="0.3">
      <c r="A3694" s="3">
        <v>40816</v>
      </c>
      <c r="B3694" s="2">
        <v>2526480</v>
      </c>
      <c r="C3694" s="2">
        <v>2612998.5526999999</v>
      </c>
      <c r="D3694" s="3">
        <v>40627</v>
      </c>
      <c r="E3694" s="2">
        <v>557777.23392999999</v>
      </c>
      <c r="F3694" s="2">
        <v>596678.10869999998</v>
      </c>
      <c r="G3694" s="3">
        <v>40816</v>
      </c>
      <c r="H3694" s="2">
        <v>409729.86599999998</v>
      </c>
      <c r="I3694" s="2">
        <v>520693.61949999997</v>
      </c>
      <c r="M3694" s="3">
        <v>40695</v>
      </c>
      <c r="N3694" s="2">
        <v>2141.34</v>
      </c>
      <c r="O3694" s="2">
        <v>2328.0691000000002</v>
      </c>
      <c r="P3694" s="3">
        <v>40669</v>
      </c>
      <c r="Q3694" s="2">
        <v>182202.83489999999</v>
      </c>
      <c r="R3694" s="2">
        <v>182202.83489999999</v>
      </c>
    </row>
    <row r="3695" spans="1:18" x14ac:dyDescent="0.3">
      <c r="A3695" s="3">
        <v>40815</v>
      </c>
      <c r="B3695" s="2">
        <v>2585130</v>
      </c>
      <c r="C3695" s="2">
        <v>2673659.5682000001</v>
      </c>
      <c r="D3695" s="3">
        <v>40626</v>
      </c>
      <c r="E3695" s="2">
        <v>554885.45617000002</v>
      </c>
      <c r="F3695" s="2">
        <v>593583.04489999998</v>
      </c>
      <c r="G3695" s="3">
        <v>40815</v>
      </c>
      <c r="H3695" s="2">
        <v>414786.90600000002</v>
      </c>
      <c r="I3695" s="2">
        <v>527120.21580000001</v>
      </c>
      <c r="M3695" s="3">
        <v>40694</v>
      </c>
      <c r="N3695" s="2">
        <v>2142.4699999999998</v>
      </c>
      <c r="O3695" s="2">
        <v>2329.2968999999998</v>
      </c>
      <c r="P3695" s="3">
        <v>40665</v>
      </c>
      <c r="Q3695" s="2">
        <v>180719.18575999999</v>
      </c>
      <c r="R3695" s="2">
        <v>180719.18580000001</v>
      </c>
    </row>
    <row r="3696" spans="1:18" x14ac:dyDescent="0.3">
      <c r="A3696" s="3">
        <v>40814</v>
      </c>
      <c r="B3696" s="2">
        <v>2606820</v>
      </c>
      <c r="C3696" s="2">
        <v>2696093.3912999998</v>
      </c>
      <c r="D3696" s="3">
        <v>40625</v>
      </c>
      <c r="E3696" s="2">
        <v>560238.98072999995</v>
      </c>
      <c r="F3696" s="2">
        <v>599309.92310000001</v>
      </c>
      <c r="G3696" s="3">
        <v>40814</v>
      </c>
      <c r="H3696" s="2">
        <v>407437.71799999999</v>
      </c>
      <c r="I3696" s="2">
        <v>517696.00150000001</v>
      </c>
      <c r="M3696" s="3">
        <v>40693</v>
      </c>
      <c r="N3696" s="2">
        <v>2093.79</v>
      </c>
      <c r="O3696" s="2">
        <v>2276.3719000000001</v>
      </c>
      <c r="P3696" s="3">
        <v>40661</v>
      </c>
      <c r="Q3696" s="2">
        <v>178485.32187000001</v>
      </c>
      <c r="R3696" s="2">
        <v>178485.32190000001</v>
      </c>
    </row>
    <row r="3697" spans="1:18" x14ac:dyDescent="0.3">
      <c r="A3697" s="3">
        <v>40813</v>
      </c>
      <c r="B3697" s="2">
        <v>2623880</v>
      </c>
      <c r="C3697" s="2">
        <v>2713731.2859999998</v>
      </c>
      <c r="D3697" s="3">
        <v>40624</v>
      </c>
      <c r="E3697" s="2">
        <v>551161.99138000002</v>
      </c>
      <c r="F3697" s="2">
        <v>589599.90650000004</v>
      </c>
      <c r="G3697" s="3">
        <v>40813</v>
      </c>
      <c r="H3697" s="2">
        <v>412754.98499999999</v>
      </c>
      <c r="I3697" s="2">
        <v>524255.38640000002</v>
      </c>
      <c r="M3697" s="3">
        <v>40690</v>
      </c>
      <c r="N3697" s="2">
        <v>2100.2399999999998</v>
      </c>
      <c r="O3697" s="2">
        <v>2283.3843999999999</v>
      </c>
      <c r="P3697" s="3">
        <v>40660</v>
      </c>
      <c r="Q3697" s="2">
        <v>174383.64924</v>
      </c>
      <c r="R3697" s="2">
        <v>174383.64920000001</v>
      </c>
    </row>
    <row r="3698" spans="1:18" x14ac:dyDescent="0.3">
      <c r="A3698" s="3">
        <v>40812</v>
      </c>
      <c r="B3698" s="2">
        <v>2645500</v>
      </c>
      <c r="C3698" s="2">
        <v>2736095.1469999999</v>
      </c>
      <c r="D3698" s="3">
        <v>40623</v>
      </c>
      <c r="E3698" s="2">
        <v>546454.41676000005</v>
      </c>
      <c r="F3698" s="2">
        <v>584564.02670000005</v>
      </c>
      <c r="G3698" s="3">
        <v>40812</v>
      </c>
      <c r="H3698" s="2">
        <v>415080.56800000003</v>
      </c>
      <c r="I3698" s="2">
        <v>527156.21510000003</v>
      </c>
      <c r="M3698" s="3">
        <v>40689</v>
      </c>
      <c r="N3698" s="2">
        <v>2091.91</v>
      </c>
      <c r="O3698" s="2">
        <v>2274.3272000000002</v>
      </c>
      <c r="P3698" s="3">
        <v>40659</v>
      </c>
      <c r="Q3698" s="2">
        <v>174377.76697</v>
      </c>
      <c r="R3698" s="2">
        <v>174377.76699999999</v>
      </c>
    </row>
    <row r="3699" spans="1:18" x14ac:dyDescent="0.3">
      <c r="A3699" s="3">
        <v>40809</v>
      </c>
      <c r="B3699" s="2">
        <v>2575580</v>
      </c>
      <c r="C3699" s="2">
        <v>2663783.7510000002</v>
      </c>
      <c r="D3699" s="3">
        <v>40620</v>
      </c>
      <c r="E3699" s="2">
        <v>551163.08314</v>
      </c>
      <c r="F3699" s="2">
        <v>589601.07440000004</v>
      </c>
      <c r="G3699" s="3">
        <v>40809</v>
      </c>
      <c r="H3699" s="2">
        <v>401977.36440000002</v>
      </c>
      <c r="I3699" s="2">
        <v>510515.02360000001</v>
      </c>
      <c r="M3699" s="3">
        <v>40688</v>
      </c>
      <c r="N3699" s="2">
        <v>2035.87</v>
      </c>
      <c r="O3699" s="2">
        <v>2213.4004</v>
      </c>
      <c r="P3699" s="3">
        <v>40658</v>
      </c>
      <c r="Q3699" s="2">
        <v>175661.02202</v>
      </c>
      <c r="R3699" s="2">
        <v>175661.022</v>
      </c>
    </row>
    <row r="3700" spans="1:18" x14ac:dyDescent="0.3">
      <c r="A3700" s="3">
        <v>40808</v>
      </c>
      <c r="B3700" s="2">
        <v>2572680</v>
      </c>
      <c r="C3700" s="2">
        <v>2660776.9509000001</v>
      </c>
      <c r="D3700" s="3">
        <v>40619</v>
      </c>
      <c r="E3700" s="2">
        <v>551530.14067999995</v>
      </c>
      <c r="F3700" s="2">
        <v>589993.73049999995</v>
      </c>
      <c r="G3700" s="3">
        <v>40808</v>
      </c>
      <c r="H3700" s="2">
        <v>402214.58100000001</v>
      </c>
      <c r="I3700" s="2">
        <v>510816.29090000002</v>
      </c>
      <c r="M3700" s="3">
        <v>40687</v>
      </c>
      <c r="N3700" s="2">
        <v>2061.7600000000002</v>
      </c>
      <c r="O3700" s="2">
        <v>2241.5473999999999</v>
      </c>
      <c r="P3700" s="3">
        <v>40655</v>
      </c>
      <c r="Q3700" s="2">
        <v>176105.22135000001</v>
      </c>
      <c r="R3700" s="2">
        <v>176105.2213</v>
      </c>
    </row>
    <row r="3701" spans="1:18" x14ac:dyDescent="0.3">
      <c r="A3701" s="3">
        <v>40807</v>
      </c>
      <c r="B3701" s="2">
        <v>2601740</v>
      </c>
      <c r="C3701" s="2">
        <v>2690831.8772</v>
      </c>
      <c r="D3701" s="3">
        <v>40618</v>
      </c>
      <c r="E3701" s="2">
        <v>562884.36933999998</v>
      </c>
      <c r="F3701" s="2">
        <v>602139.80050000001</v>
      </c>
      <c r="G3701" s="3">
        <v>40807</v>
      </c>
      <c r="H3701" s="2">
        <v>402271.77360000001</v>
      </c>
      <c r="I3701" s="2">
        <v>510855.81900000002</v>
      </c>
      <c r="M3701" s="3">
        <v>40686</v>
      </c>
      <c r="N3701" s="2">
        <v>2055.71</v>
      </c>
      <c r="O3701" s="2">
        <v>2234.9697999999999</v>
      </c>
      <c r="P3701" s="3">
        <v>40654</v>
      </c>
      <c r="Q3701" s="2">
        <v>176147.76616999999</v>
      </c>
      <c r="R3701" s="2">
        <v>176147.76620000001</v>
      </c>
    </row>
    <row r="3702" spans="1:18" x14ac:dyDescent="0.3">
      <c r="A3702" s="3">
        <v>40806</v>
      </c>
      <c r="B3702" s="2">
        <v>2623860</v>
      </c>
      <c r="C3702" s="2">
        <v>2713627.3547</v>
      </c>
      <c r="D3702" s="3">
        <v>40617</v>
      </c>
      <c r="E3702" s="2">
        <v>554272.04269999999</v>
      </c>
      <c r="F3702" s="2">
        <v>592924.29639999999</v>
      </c>
      <c r="G3702" s="3">
        <v>40806</v>
      </c>
      <c r="H3702" s="2">
        <v>411460.2855</v>
      </c>
      <c r="I3702" s="2">
        <v>522524.55910000001</v>
      </c>
      <c r="M3702" s="3">
        <v>40683</v>
      </c>
      <c r="N3702" s="2">
        <v>2111.5</v>
      </c>
      <c r="O3702" s="2">
        <v>2295.6246999999998</v>
      </c>
      <c r="P3702" s="3">
        <v>40653</v>
      </c>
      <c r="Q3702" s="2">
        <v>173099.53044999999</v>
      </c>
      <c r="R3702" s="2">
        <v>173099.53039999999</v>
      </c>
    </row>
    <row r="3703" spans="1:18" x14ac:dyDescent="0.3">
      <c r="A3703" s="3">
        <v>40805</v>
      </c>
      <c r="B3703" s="2">
        <v>2630950</v>
      </c>
      <c r="C3703" s="2">
        <v>2720959.4800999998</v>
      </c>
      <c r="D3703" s="3">
        <v>40616</v>
      </c>
      <c r="E3703" s="2">
        <v>560099.40798999998</v>
      </c>
      <c r="F3703" s="2">
        <v>599158.03390000004</v>
      </c>
      <c r="G3703" s="3">
        <v>40805</v>
      </c>
      <c r="H3703" s="2">
        <v>409542.87449999998</v>
      </c>
      <c r="I3703" s="2">
        <v>520027.8517</v>
      </c>
      <c r="M3703" s="3">
        <v>40682</v>
      </c>
      <c r="N3703" s="2">
        <v>2095.5100000000002</v>
      </c>
      <c r="O3703" s="2">
        <v>2278.2404000000001</v>
      </c>
      <c r="P3703" s="3">
        <v>40652</v>
      </c>
      <c r="Q3703" s="2">
        <v>171370.65267000001</v>
      </c>
      <c r="R3703" s="2">
        <v>171370.65270000001</v>
      </c>
    </row>
    <row r="3704" spans="1:18" x14ac:dyDescent="0.3">
      <c r="A3704" s="3">
        <v>40802</v>
      </c>
      <c r="B3704" s="2">
        <v>2563910</v>
      </c>
      <c r="C3704" s="2">
        <v>2651629.3758999999</v>
      </c>
      <c r="D3704" s="3">
        <v>40613</v>
      </c>
      <c r="E3704" s="2">
        <v>555775.72062000004</v>
      </c>
      <c r="F3704" s="2">
        <v>594532.83349999995</v>
      </c>
      <c r="G3704" s="3">
        <v>40802</v>
      </c>
      <c r="H3704" s="2">
        <v>402460.48200000002</v>
      </c>
      <c r="I3704" s="2">
        <v>510942.47610000003</v>
      </c>
      <c r="M3704" s="3">
        <v>40681</v>
      </c>
      <c r="N3704" s="2">
        <v>2135.7800000000002</v>
      </c>
      <c r="O3704" s="2">
        <v>2322.0219999999999</v>
      </c>
      <c r="P3704" s="3">
        <v>40651</v>
      </c>
      <c r="Q3704" s="2">
        <v>174102.11918000001</v>
      </c>
      <c r="R3704" s="2">
        <v>174102.11919999999</v>
      </c>
    </row>
    <row r="3705" spans="1:18" x14ac:dyDescent="0.3">
      <c r="A3705" s="3">
        <v>40801</v>
      </c>
      <c r="B3705" s="2">
        <v>2544940</v>
      </c>
      <c r="C3705" s="2">
        <v>2632010.7917999998</v>
      </c>
      <c r="D3705" s="3">
        <v>40612</v>
      </c>
      <c r="E3705" s="2">
        <v>561172.44039</v>
      </c>
      <c r="F3705" s="2">
        <v>600305.89439999999</v>
      </c>
      <c r="G3705" s="3">
        <v>40801</v>
      </c>
      <c r="H3705" s="2">
        <v>401470.23</v>
      </c>
      <c r="I3705" s="2">
        <v>509659.16710000002</v>
      </c>
      <c r="M3705" s="3">
        <v>40680</v>
      </c>
      <c r="N3705" s="2">
        <v>2102.41</v>
      </c>
      <c r="O3705" s="2">
        <v>2285.7420999999999</v>
      </c>
      <c r="P3705" s="3">
        <v>40648</v>
      </c>
      <c r="Q3705" s="2">
        <v>172773.56581</v>
      </c>
      <c r="R3705" s="2">
        <v>172773.56580000001</v>
      </c>
    </row>
    <row r="3706" spans="1:18" x14ac:dyDescent="0.3">
      <c r="A3706" s="3">
        <v>40800</v>
      </c>
      <c r="B3706" s="2">
        <v>2496610</v>
      </c>
      <c r="C3706" s="2">
        <v>2582008.1825000001</v>
      </c>
      <c r="D3706" s="3">
        <v>40611</v>
      </c>
      <c r="E3706" s="2">
        <v>568529.57423999999</v>
      </c>
      <c r="F3706" s="2">
        <v>608176.07920000004</v>
      </c>
      <c r="G3706" s="3">
        <v>40800</v>
      </c>
      <c r="H3706" s="2">
        <v>394891.64</v>
      </c>
      <c r="I3706" s="2">
        <v>501195.69650000002</v>
      </c>
      <c r="M3706" s="3">
        <v>40679</v>
      </c>
      <c r="N3706" s="2">
        <v>2104.1799999999998</v>
      </c>
      <c r="O3706" s="2">
        <v>2287.6664000000001</v>
      </c>
      <c r="P3706" s="3">
        <v>40647</v>
      </c>
      <c r="Q3706" s="2">
        <v>172860.40040000001</v>
      </c>
      <c r="R3706" s="2">
        <v>172860.40040000001</v>
      </c>
    </row>
    <row r="3707" spans="1:18" x14ac:dyDescent="0.3">
      <c r="A3707" s="3">
        <v>40799</v>
      </c>
      <c r="B3707" s="2">
        <v>2448190</v>
      </c>
      <c r="C3707" s="2">
        <v>2531931.1856999998</v>
      </c>
      <c r="D3707" s="3">
        <v>40610</v>
      </c>
      <c r="E3707" s="2">
        <v>566844.87068000005</v>
      </c>
      <c r="F3707" s="2">
        <v>606373.89260000002</v>
      </c>
      <c r="G3707" s="3">
        <v>40799</v>
      </c>
      <c r="H3707" s="2">
        <v>388278.45</v>
      </c>
      <c r="I3707" s="2">
        <v>492691.60619999998</v>
      </c>
      <c r="M3707" s="3">
        <v>40676</v>
      </c>
      <c r="N3707" s="2">
        <v>2120.08</v>
      </c>
      <c r="O3707" s="2">
        <v>2304.9524999999999</v>
      </c>
      <c r="P3707" s="3">
        <v>40646</v>
      </c>
      <c r="Q3707" s="2">
        <v>172459.28735</v>
      </c>
      <c r="R3707" s="2">
        <v>172459.2874</v>
      </c>
    </row>
    <row r="3708" spans="1:18" x14ac:dyDescent="0.3">
      <c r="A3708" s="3">
        <v>40798</v>
      </c>
      <c r="B3708" s="2">
        <v>2363680</v>
      </c>
      <c r="C3708" s="2">
        <v>2444448.2996</v>
      </c>
      <c r="D3708" s="3">
        <v>40609</v>
      </c>
      <c r="E3708" s="2">
        <v>569305.34491999994</v>
      </c>
      <c r="F3708" s="2">
        <v>609005.94839999999</v>
      </c>
      <c r="G3708" s="3">
        <v>40798</v>
      </c>
      <c r="H3708" s="2">
        <v>376307.68</v>
      </c>
      <c r="I3708" s="2">
        <v>477101.64929999999</v>
      </c>
      <c r="M3708" s="3">
        <v>40675</v>
      </c>
      <c r="N3708" s="2">
        <v>2122.65</v>
      </c>
      <c r="O3708" s="2">
        <v>2307.7465999999999</v>
      </c>
      <c r="P3708" s="3">
        <v>40645</v>
      </c>
      <c r="Q3708" s="2">
        <v>171795.86313000001</v>
      </c>
      <c r="R3708" s="2">
        <v>171795.86309999999</v>
      </c>
    </row>
    <row r="3709" spans="1:18" x14ac:dyDescent="0.3">
      <c r="A3709" s="3">
        <v>40795</v>
      </c>
      <c r="B3709" s="2">
        <v>2343550</v>
      </c>
      <c r="C3709" s="2">
        <v>2423452.7974999999</v>
      </c>
      <c r="D3709" s="3">
        <v>40606</v>
      </c>
      <c r="E3709" s="2">
        <v>556797.58223000006</v>
      </c>
      <c r="F3709" s="2">
        <v>595625.95479999995</v>
      </c>
      <c r="G3709" s="3">
        <v>40795</v>
      </c>
      <c r="H3709" s="2">
        <v>375611.2892</v>
      </c>
      <c r="I3709" s="2">
        <v>476218.7303</v>
      </c>
      <c r="M3709" s="3">
        <v>40674</v>
      </c>
      <c r="N3709" s="2">
        <v>2166.63</v>
      </c>
      <c r="O3709" s="2">
        <v>2355.5612999999998</v>
      </c>
      <c r="P3709" s="3">
        <v>40644</v>
      </c>
      <c r="Q3709" s="2">
        <v>171997.22205000001</v>
      </c>
      <c r="R3709" s="2">
        <v>171997.22210000001</v>
      </c>
    </row>
    <row r="3710" spans="1:18" x14ac:dyDescent="0.3">
      <c r="A3710" s="3">
        <v>40794</v>
      </c>
      <c r="B3710" s="2">
        <v>2382860</v>
      </c>
      <c r="C3710" s="2">
        <v>2464110.5712000001</v>
      </c>
      <c r="D3710" s="3">
        <v>40605</v>
      </c>
      <c r="E3710" s="2">
        <v>548157.90963000001</v>
      </c>
      <c r="F3710" s="2">
        <v>586383.79319999996</v>
      </c>
      <c r="G3710" s="3">
        <v>40794</v>
      </c>
      <c r="H3710" s="2">
        <v>382284.42119999998</v>
      </c>
      <c r="I3710" s="2">
        <v>484679.26</v>
      </c>
      <c r="M3710" s="3">
        <v>40672</v>
      </c>
      <c r="N3710" s="2">
        <v>2139.17</v>
      </c>
      <c r="O3710" s="2">
        <v>2325.7067000000002</v>
      </c>
      <c r="P3710" s="3">
        <v>40641</v>
      </c>
      <c r="Q3710" s="2">
        <v>171459.97617000001</v>
      </c>
      <c r="R3710" s="2">
        <v>171459.9762</v>
      </c>
    </row>
    <row r="3711" spans="1:18" x14ac:dyDescent="0.3">
      <c r="A3711" s="3">
        <v>40793</v>
      </c>
      <c r="B3711" s="2">
        <v>2380700</v>
      </c>
      <c r="C3711" s="2">
        <v>2461862.4624999999</v>
      </c>
      <c r="D3711" s="3">
        <v>40604</v>
      </c>
      <c r="E3711" s="2">
        <v>554284.43947999994</v>
      </c>
      <c r="F3711" s="2">
        <v>592937.55759999994</v>
      </c>
      <c r="G3711" s="3">
        <v>40793</v>
      </c>
      <c r="H3711" s="2">
        <v>383160.58199999999</v>
      </c>
      <c r="I3711" s="2">
        <v>485790.1004</v>
      </c>
      <c r="M3711" s="3">
        <v>40669</v>
      </c>
      <c r="N3711" s="2">
        <v>2147.4499999999998</v>
      </c>
      <c r="O3711" s="2">
        <v>2334.7087999999999</v>
      </c>
      <c r="P3711" s="3">
        <v>40640</v>
      </c>
      <c r="Q3711" s="2">
        <v>169146.98783999999</v>
      </c>
      <c r="R3711" s="2">
        <v>169146.9878</v>
      </c>
    </row>
    <row r="3712" spans="1:18" x14ac:dyDescent="0.3">
      <c r="A3712" s="3">
        <v>40792</v>
      </c>
      <c r="B3712" s="2">
        <v>2337430</v>
      </c>
      <c r="C3712" s="2">
        <v>2416939.3720999998</v>
      </c>
      <c r="D3712" s="3">
        <v>40603</v>
      </c>
      <c r="E3712" s="2">
        <v>557305.66322999995</v>
      </c>
      <c r="F3712" s="2">
        <v>596169.4669</v>
      </c>
      <c r="G3712" s="3">
        <v>40792</v>
      </c>
      <c r="H3712" s="2">
        <v>377681.304</v>
      </c>
      <c r="I3712" s="2">
        <v>478407.45179999998</v>
      </c>
      <c r="M3712" s="3">
        <v>40667</v>
      </c>
      <c r="N3712" s="2">
        <v>2180.64</v>
      </c>
      <c r="O3712" s="2">
        <v>2370.7925</v>
      </c>
      <c r="P3712" s="3">
        <v>40639</v>
      </c>
      <c r="Q3712" s="2">
        <v>167888.40710000001</v>
      </c>
      <c r="R3712" s="2">
        <v>167888.40710000001</v>
      </c>
    </row>
    <row r="3713" spans="1:18" x14ac:dyDescent="0.3">
      <c r="A3713" s="3">
        <v>40788</v>
      </c>
      <c r="B3713" s="2">
        <v>2309670</v>
      </c>
      <c r="C3713" s="2">
        <v>2388234.7588</v>
      </c>
      <c r="D3713" s="3">
        <v>40602</v>
      </c>
      <c r="E3713" s="2">
        <v>554598.73725999997</v>
      </c>
      <c r="F3713" s="2">
        <v>593273.77300000004</v>
      </c>
      <c r="G3713" s="3">
        <v>40788</v>
      </c>
      <c r="H3713" s="2">
        <v>375979.59269999998</v>
      </c>
      <c r="I3713" s="2">
        <v>476251.90059999999</v>
      </c>
      <c r="M3713" s="3">
        <v>40666</v>
      </c>
      <c r="N3713" s="2">
        <v>2200.73</v>
      </c>
      <c r="O3713" s="2">
        <v>2392.6343999999999</v>
      </c>
      <c r="P3713" s="3">
        <v>40638</v>
      </c>
      <c r="Q3713" s="2">
        <v>170186.26225</v>
      </c>
      <c r="R3713" s="2">
        <v>170186.2622</v>
      </c>
    </row>
    <row r="3714" spans="1:18" x14ac:dyDescent="0.3">
      <c r="A3714" s="3">
        <v>40787</v>
      </c>
      <c r="B3714" s="2">
        <v>2353810</v>
      </c>
      <c r="C3714" s="2">
        <v>2433878.0348</v>
      </c>
      <c r="D3714" s="3">
        <v>40599</v>
      </c>
      <c r="E3714" s="2">
        <v>546409.88200999994</v>
      </c>
      <c r="F3714" s="2">
        <v>584513.86659999995</v>
      </c>
      <c r="G3714" s="3">
        <v>40787</v>
      </c>
      <c r="H3714" s="2">
        <v>382478.02340000001</v>
      </c>
      <c r="I3714" s="2">
        <v>484467.11869999999</v>
      </c>
      <c r="M3714" s="3">
        <v>40665</v>
      </c>
      <c r="N3714" s="2">
        <v>2228.96</v>
      </c>
      <c r="O3714" s="2">
        <v>2423.326</v>
      </c>
      <c r="P3714" s="3">
        <v>40637</v>
      </c>
      <c r="Q3714" s="2">
        <v>173275.20749</v>
      </c>
      <c r="R3714" s="2">
        <v>173275.20749999999</v>
      </c>
    </row>
    <row r="3715" spans="1:18" x14ac:dyDescent="0.3">
      <c r="A3715" s="3">
        <v>40786</v>
      </c>
      <c r="B3715" s="2">
        <v>2385560</v>
      </c>
      <c r="C3715" s="2">
        <v>2466699.9879999999</v>
      </c>
      <c r="D3715" s="3">
        <v>40598</v>
      </c>
      <c r="E3715" s="2">
        <v>550411.41330000001</v>
      </c>
      <c r="F3715" s="2">
        <v>588794.44530000002</v>
      </c>
      <c r="G3715" s="3">
        <v>40786</v>
      </c>
      <c r="H3715" s="2">
        <v>388510.565</v>
      </c>
      <c r="I3715" s="2">
        <v>491898.05070000002</v>
      </c>
      <c r="M3715" s="3">
        <v>40662</v>
      </c>
      <c r="N3715" s="2">
        <v>2192.36</v>
      </c>
      <c r="O3715" s="2">
        <v>2383.5345000000002</v>
      </c>
      <c r="P3715" s="3">
        <v>40634</v>
      </c>
      <c r="Q3715" s="2">
        <v>172657.52204000001</v>
      </c>
      <c r="R3715" s="2">
        <v>172657.522</v>
      </c>
    </row>
    <row r="3716" spans="1:18" x14ac:dyDescent="0.3">
      <c r="A3716" s="3">
        <v>40785</v>
      </c>
      <c r="B3716" s="2">
        <v>2404380</v>
      </c>
      <c r="C3716" s="2">
        <v>2486067.8805</v>
      </c>
      <c r="D3716" s="3">
        <v>40597</v>
      </c>
      <c r="E3716" s="2">
        <v>545429.40633000003</v>
      </c>
      <c r="F3716" s="2">
        <v>583465.01729999995</v>
      </c>
      <c r="G3716" s="3">
        <v>40785</v>
      </c>
      <c r="H3716" s="2">
        <v>390093.59450000001</v>
      </c>
      <c r="I3716" s="2">
        <v>493902.34399999998</v>
      </c>
      <c r="M3716" s="3">
        <v>40661</v>
      </c>
      <c r="N3716" s="2">
        <v>2208.35</v>
      </c>
      <c r="O3716" s="2">
        <v>2400.9187999999999</v>
      </c>
      <c r="P3716" s="3">
        <v>40633</v>
      </c>
      <c r="Q3716" s="2">
        <v>177992.4602</v>
      </c>
      <c r="R3716" s="2">
        <v>177992.4602</v>
      </c>
    </row>
    <row r="3717" spans="1:18" x14ac:dyDescent="0.3">
      <c r="A3717" s="3">
        <v>40784</v>
      </c>
      <c r="B3717" s="2">
        <v>2389980</v>
      </c>
      <c r="C3717" s="2">
        <v>2471159.8771000002</v>
      </c>
      <c r="D3717" s="3">
        <v>40596</v>
      </c>
      <c r="E3717" s="2">
        <v>545044.10329999996</v>
      </c>
      <c r="F3717" s="2">
        <v>583052.84510000004</v>
      </c>
      <c r="G3717" s="3">
        <v>40784</v>
      </c>
      <c r="H3717" s="2">
        <v>389657.34350000002</v>
      </c>
      <c r="I3717" s="2">
        <v>492944.35879999999</v>
      </c>
      <c r="M3717" s="3">
        <v>40660</v>
      </c>
      <c r="N3717" s="2">
        <v>2206.6999999999998</v>
      </c>
      <c r="O3717" s="2">
        <v>2399.1241</v>
      </c>
      <c r="P3717" s="3">
        <v>40632</v>
      </c>
      <c r="Q3717" s="2">
        <v>177425.35380000001</v>
      </c>
      <c r="R3717" s="2">
        <v>177425.35380000001</v>
      </c>
    </row>
    <row r="3718" spans="1:18" x14ac:dyDescent="0.3">
      <c r="A3718" s="3">
        <v>40781</v>
      </c>
      <c r="B3718" s="2">
        <v>2332440</v>
      </c>
      <c r="C3718" s="2">
        <v>2411486.1368</v>
      </c>
      <c r="D3718" s="3">
        <v>40595</v>
      </c>
      <c r="E3718" s="2">
        <v>555717.58765</v>
      </c>
      <c r="F3718" s="2">
        <v>594470.64659999998</v>
      </c>
      <c r="G3718" s="3">
        <v>40781</v>
      </c>
      <c r="H3718" s="2">
        <v>380683.011</v>
      </c>
      <c r="I3718" s="2">
        <v>481368.92879999999</v>
      </c>
      <c r="M3718" s="3">
        <v>40659</v>
      </c>
      <c r="N3718" s="2">
        <v>2206.3000000000002</v>
      </c>
      <c r="O3718" s="2">
        <v>2398.6891999999998</v>
      </c>
      <c r="P3718" s="3">
        <v>40631</v>
      </c>
      <c r="Q3718" s="2">
        <v>175770.10354000001</v>
      </c>
      <c r="R3718" s="2">
        <v>175770.1035</v>
      </c>
    </row>
    <row r="3719" spans="1:18" x14ac:dyDescent="0.3">
      <c r="A3719" s="3">
        <v>40780</v>
      </c>
      <c r="B3719" s="2">
        <v>2295900</v>
      </c>
      <c r="C3719" s="2">
        <v>2373710.5118</v>
      </c>
      <c r="D3719" s="3">
        <v>40592</v>
      </c>
      <c r="E3719" s="2">
        <v>542939.03890000004</v>
      </c>
      <c r="F3719" s="2">
        <v>580800.98360000004</v>
      </c>
      <c r="G3719" s="3">
        <v>40780</v>
      </c>
      <c r="H3719" s="2">
        <v>380376.39840000001</v>
      </c>
      <c r="I3719" s="2">
        <v>480981.22100000002</v>
      </c>
      <c r="M3719" s="3">
        <v>40658</v>
      </c>
      <c r="N3719" s="2">
        <v>2216</v>
      </c>
      <c r="O3719" s="2">
        <v>2409.2348000000002</v>
      </c>
      <c r="P3719" s="3">
        <v>40630</v>
      </c>
      <c r="Q3719" s="2">
        <v>176111.65096</v>
      </c>
      <c r="R3719" s="2">
        <v>176111.65100000001</v>
      </c>
    </row>
    <row r="3720" spans="1:18" x14ac:dyDescent="0.3">
      <c r="A3720" s="3">
        <v>40779</v>
      </c>
      <c r="B3720" s="2">
        <v>2325180</v>
      </c>
      <c r="C3720" s="2">
        <v>2403979.1956000002</v>
      </c>
      <c r="D3720" s="3">
        <v>40591</v>
      </c>
      <c r="E3720" s="2">
        <v>549475.81902000005</v>
      </c>
      <c r="F3720" s="2">
        <v>587793.60719999997</v>
      </c>
      <c r="G3720" s="3">
        <v>40779</v>
      </c>
      <c r="H3720" s="2">
        <v>384899.61839999998</v>
      </c>
      <c r="I3720" s="2">
        <v>486631.99449999997</v>
      </c>
      <c r="M3720" s="3">
        <v>40655</v>
      </c>
      <c r="N3720" s="2">
        <v>2197.8200000000002</v>
      </c>
      <c r="O3720" s="2">
        <v>2389.4688999999998</v>
      </c>
      <c r="P3720" s="3">
        <v>40627</v>
      </c>
      <c r="Q3720" s="2">
        <v>177560.03443</v>
      </c>
      <c r="R3720" s="2">
        <v>177560.0344</v>
      </c>
    </row>
    <row r="3721" spans="1:18" x14ac:dyDescent="0.3">
      <c r="A3721" s="3">
        <v>40778</v>
      </c>
      <c r="B3721" s="2">
        <v>2292440</v>
      </c>
      <c r="C3721" s="2">
        <v>2369748.5164000001</v>
      </c>
      <c r="D3721" s="3">
        <v>40590</v>
      </c>
      <c r="E3721" s="2">
        <v>551228.41295000003</v>
      </c>
      <c r="F3721" s="2">
        <v>589668.41859999998</v>
      </c>
      <c r="G3721" s="3">
        <v>40778</v>
      </c>
      <c r="H3721" s="2">
        <v>376336.01650000003</v>
      </c>
      <c r="I3721" s="2">
        <v>475642.55650000001</v>
      </c>
      <c r="M3721" s="3">
        <v>40654</v>
      </c>
      <c r="N3721" s="2">
        <v>2198.54</v>
      </c>
      <c r="O3721" s="2">
        <v>2390.2516999999998</v>
      </c>
      <c r="P3721" s="3">
        <v>40626</v>
      </c>
      <c r="Q3721" s="2">
        <v>178087.55656</v>
      </c>
      <c r="R3721" s="2">
        <v>178087.55660000001</v>
      </c>
    </row>
    <row r="3722" spans="1:18" x14ac:dyDescent="0.3">
      <c r="A3722" s="3">
        <v>40777</v>
      </c>
      <c r="B3722" s="2">
        <v>2215530</v>
      </c>
      <c r="C3722" s="2">
        <v>2290245.0696999999</v>
      </c>
      <c r="D3722" s="3">
        <v>40589</v>
      </c>
      <c r="E3722" s="2">
        <v>548266.87841</v>
      </c>
      <c r="F3722" s="2">
        <v>586500.36089999997</v>
      </c>
      <c r="G3722" s="3">
        <v>40777</v>
      </c>
      <c r="H3722" s="2">
        <v>367901.77620000002</v>
      </c>
      <c r="I3722" s="2">
        <v>464982.71149999998</v>
      </c>
      <c r="M3722" s="3">
        <v>40653</v>
      </c>
      <c r="N3722" s="2">
        <v>2169.91</v>
      </c>
      <c r="O3722" s="2">
        <v>2359.1251000000002</v>
      </c>
      <c r="P3722" s="3">
        <v>40625</v>
      </c>
      <c r="Q3722" s="2">
        <v>179362.22560999999</v>
      </c>
      <c r="R3722" s="2">
        <v>179362.22560000001</v>
      </c>
    </row>
    <row r="3723" spans="1:18" x14ac:dyDescent="0.3">
      <c r="A3723" s="3">
        <v>40774</v>
      </c>
      <c r="B3723" s="2">
        <v>2215810</v>
      </c>
      <c r="C3723" s="2">
        <v>2290538.4528999999</v>
      </c>
      <c r="D3723" s="3">
        <v>40588</v>
      </c>
      <c r="E3723" s="2">
        <v>548121.44715999998</v>
      </c>
      <c r="F3723" s="2">
        <v>586344.78799999994</v>
      </c>
      <c r="G3723" s="3">
        <v>40774</v>
      </c>
      <c r="H3723" s="2">
        <v>368569.6839</v>
      </c>
      <c r="I3723" s="2">
        <v>465826.86489999999</v>
      </c>
      <c r="M3723" s="3">
        <v>40652</v>
      </c>
      <c r="N3723" s="2">
        <v>2122.6799999999998</v>
      </c>
      <c r="O3723" s="2">
        <v>2307.7766999999999</v>
      </c>
      <c r="P3723" s="3">
        <v>40624</v>
      </c>
      <c r="Q3723" s="2">
        <v>181475.39111999999</v>
      </c>
      <c r="R3723" s="2">
        <v>181475.39110000001</v>
      </c>
    </row>
    <row r="3724" spans="1:18" x14ac:dyDescent="0.3">
      <c r="A3724" s="3">
        <v>40773</v>
      </c>
      <c r="B3724" s="2">
        <v>2232400</v>
      </c>
      <c r="C3724" s="2">
        <v>2307625.9105000002</v>
      </c>
      <c r="D3724" s="3">
        <v>40585</v>
      </c>
      <c r="E3724" s="2">
        <v>531867.83041000005</v>
      </c>
      <c r="F3724" s="2">
        <v>568942.33539999998</v>
      </c>
      <c r="G3724" s="3">
        <v>40773</v>
      </c>
      <c r="H3724" s="2">
        <v>368325.26640000002</v>
      </c>
      <c r="I3724" s="2">
        <v>465517.95110000001</v>
      </c>
      <c r="M3724" s="3">
        <v>40651</v>
      </c>
      <c r="N3724" s="2">
        <v>2137.7199999999998</v>
      </c>
      <c r="O3724" s="2">
        <v>2324.1277</v>
      </c>
      <c r="P3724" s="3">
        <v>40620</v>
      </c>
      <c r="Q3724" s="2">
        <v>175531.10566999999</v>
      </c>
      <c r="R3724" s="2">
        <v>175531.10569999999</v>
      </c>
    </row>
    <row r="3725" spans="1:18" x14ac:dyDescent="0.3">
      <c r="A3725" s="3">
        <v>40772</v>
      </c>
      <c r="B3725" s="2">
        <v>2331170</v>
      </c>
      <c r="C3725" s="2">
        <v>2409709.2543000001</v>
      </c>
      <c r="D3725" s="3">
        <v>40584</v>
      </c>
      <c r="E3725" s="2">
        <v>526487.57275000005</v>
      </c>
      <c r="F3725" s="2">
        <v>563187.04020000005</v>
      </c>
      <c r="G3725" s="3">
        <v>40772</v>
      </c>
      <c r="H3725" s="2">
        <v>376952.3835</v>
      </c>
      <c r="I3725" s="2">
        <v>476374.65889999998</v>
      </c>
      <c r="M3725" s="3">
        <v>40648</v>
      </c>
      <c r="N3725" s="2">
        <v>2140.5</v>
      </c>
      <c r="O3725" s="2">
        <v>2327.1491000000001</v>
      </c>
      <c r="P3725" s="3">
        <v>40619</v>
      </c>
      <c r="Q3725" s="2">
        <v>175824.85292999999</v>
      </c>
      <c r="R3725" s="2">
        <v>175824.8529</v>
      </c>
    </row>
    <row r="3726" spans="1:18" x14ac:dyDescent="0.3">
      <c r="A3726" s="3">
        <v>40771</v>
      </c>
      <c r="B3726" s="2">
        <v>2350390</v>
      </c>
      <c r="C3726" s="2">
        <v>2429524.0046000001</v>
      </c>
      <c r="D3726" s="3">
        <v>40583</v>
      </c>
      <c r="E3726" s="2">
        <v>511688.38169000001</v>
      </c>
      <c r="F3726" s="2">
        <v>547356.25320000004</v>
      </c>
      <c r="G3726" s="3">
        <v>40771</v>
      </c>
      <c r="H3726" s="2">
        <v>376552.071</v>
      </c>
      <c r="I3726" s="2">
        <v>475652.23810000002</v>
      </c>
      <c r="M3726" s="3">
        <v>40647</v>
      </c>
      <c r="N3726" s="2">
        <v>2141.06</v>
      </c>
      <c r="O3726" s="2">
        <v>2327.7577000000001</v>
      </c>
      <c r="P3726" s="3">
        <v>40618</v>
      </c>
      <c r="Q3726" s="2">
        <v>177528.24914999999</v>
      </c>
      <c r="R3726" s="2">
        <v>177528.24919999999</v>
      </c>
    </row>
    <row r="3727" spans="1:18" x14ac:dyDescent="0.3">
      <c r="A3727" s="3">
        <v>40770</v>
      </c>
      <c r="B3727" s="2">
        <v>2391360</v>
      </c>
      <c r="C3727" s="2">
        <v>2470095.8884000001</v>
      </c>
      <c r="D3727" s="3">
        <v>40575</v>
      </c>
      <c r="E3727" s="2">
        <v>515992.87503</v>
      </c>
      <c r="F3727" s="2">
        <v>551960.7966</v>
      </c>
      <c r="G3727" s="3">
        <v>40770</v>
      </c>
      <c r="H3727" s="2">
        <v>382121.69</v>
      </c>
      <c r="I3727" s="2">
        <v>482569.45689999999</v>
      </c>
      <c r="M3727" s="3">
        <v>40646</v>
      </c>
      <c r="N3727" s="2">
        <v>2121.92</v>
      </c>
      <c r="O3727" s="2">
        <v>2306.9485</v>
      </c>
      <c r="P3727" s="3">
        <v>40617</v>
      </c>
      <c r="Q3727" s="2">
        <v>165064.14827999999</v>
      </c>
      <c r="R3727" s="2">
        <v>165064.1483</v>
      </c>
    </row>
    <row r="3728" spans="1:18" x14ac:dyDescent="0.3">
      <c r="A3728" s="3">
        <v>40767</v>
      </c>
      <c r="B3728" s="2">
        <v>2356940</v>
      </c>
      <c r="C3728" s="2">
        <v>2434543.6436999999</v>
      </c>
      <c r="D3728" s="3">
        <v>40574</v>
      </c>
      <c r="E3728" s="2">
        <v>522120.02714000002</v>
      </c>
      <c r="F3728" s="2">
        <v>558515.04940000002</v>
      </c>
      <c r="G3728" s="3">
        <v>40767</v>
      </c>
      <c r="H3728" s="2">
        <v>372349.30800000002</v>
      </c>
      <c r="I3728" s="2">
        <v>470228.22320000001</v>
      </c>
      <c r="M3728" s="3">
        <v>40645</v>
      </c>
      <c r="N3728" s="2">
        <v>2089.4</v>
      </c>
      <c r="O3728" s="2">
        <v>2271.5927999999999</v>
      </c>
      <c r="P3728" s="3">
        <v>40616</v>
      </c>
      <c r="Q3728" s="2">
        <v>181285.00620999999</v>
      </c>
      <c r="R3728" s="2">
        <v>181285.0062</v>
      </c>
    </row>
    <row r="3729" spans="1:18" x14ac:dyDescent="0.3">
      <c r="A3729" s="3">
        <v>40766</v>
      </c>
      <c r="B3729" s="2">
        <v>2337290</v>
      </c>
      <c r="C3729" s="2">
        <v>2414223.4188999999</v>
      </c>
      <c r="D3729" s="3">
        <v>40571</v>
      </c>
      <c r="E3729" s="2">
        <v>516410.69053999998</v>
      </c>
      <c r="F3729" s="2">
        <v>552407.7365</v>
      </c>
      <c r="G3729" s="3">
        <v>40766</v>
      </c>
      <c r="H3729" s="2">
        <v>371215.33899999998</v>
      </c>
      <c r="I3729" s="2">
        <v>468711.19750000001</v>
      </c>
      <c r="M3729" s="3">
        <v>40644</v>
      </c>
      <c r="N3729" s="2">
        <v>2122.39</v>
      </c>
      <c r="O3729" s="2">
        <v>2307.4594999999999</v>
      </c>
      <c r="P3729" s="3">
        <v>40613</v>
      </c>
      <c r="Q3729" s="2">
        <v>192203.00719999999</v>
      </c>
      <c r="R3729" s="2">
        <v>192203.00719999999</v>
      </c>
    </row>
    <row r="3730" spans="1:18" x14ac:dyDescent="0.3">
      <c r="A3730" s="3">
        <v>40765</v>
      </c>
      <c r="B3730" s="2">
        <v>2239720</v>
      </c>
      <c r="C3730" s="2">
        <v>2313386.8473999999</v>
      </c>
      <c r="D3730" s="3">
        <v>40570</v>
      </c>
      <c r="E3730" s="2">
        <v>510704.65272999997</v>
      </c>
      <c r="F3730" s="2">
        <v>546303.95220000006</v>
      </c>
      <c r="G3730" s="3">
        <v>40765</v>
      </c>
      <c r="H3730" s="2">
        <v>356503.79239999998</v>
      </c>
      <c r="I3730" s="2">
        <v>449887.3996</v>
      </c>
      <c r="M3730" s="3">
        <v>40641</v>
      </c>
      <c r="N3730" s="2">
        <v>2127.9699999999998</v>
      </c>
      <c r="O3730" s="2">
        <v>2313.5261</v>
      </c>
      <c r="P3730" s="3">
        <v>40612</v>
      </c>
      <c r="Q3730" s="2">
        <v>192927.77922999999</v>
      </c>
      <c r="R3730" s="2">
        <v>192927.77919999999</v>
      </c>
    </row>
    <row r="3731" spans="1:18" x14ac:dyDescent="0.3">
      <c r="A3731" s="3">
        <v>40764</v>
      </c>
      <c r="B3731" s="2">
        <v>2356670</v>
      </c>
      <c r="C3731" s="2">
        <v>2434173.5244</v>
      </c>
      <c r="D3731" s="3">
        <v>40569</v>
      </c>
      <c r="E3731" s="2">
        <v>504673.56125999999</v>
      </c>
      <c r="F3731" s="2">
        <v>539852.45609999995</v>
      </c>
      <c r="G3731" s="3">
        <v>40764</v>
      </c>
      <c r="H3731" s="2">
        <v>372304.28399999999</v>
      </c>
      <c r="I3731" s="2">
        <v>469716.56020000001</v>
      </c>
      <c r="M3731" s="3">
        <v>40640</v>
      </c>
      <c r="N3731" s="2">
        <v>2122.14</v>
      </c>
      <c r="O3731" s="2">
        <v>2307.1867999999999</v>
      </c>
      <c r="P3731" s="3">
        <v>40611</v>
      </c>
      <c r="Q3731" s="2">
        <v>194912.83828</v>
      </c>
      <c r="R3731" s="2">
        <v>194912.8383</v>
      </c>
    </row>
    <row r="3732" spans="1:18" x14ac:dyDescent="0.3">
      <c r="A3732" s="3">
        <v>40763</v>
      </c>
      <c r="B3732" s="2">
        <v>2234570</v>
      </c>
      <c r="C3732" s="2">
        <v>2308062.2610999998</v>
      </c>
      <c r="D3732" s="3">
        <v>40568</v>
      </c>
      <c r="E3732" s="2">
        <v>500338.28956</v>
      </c>
      <c r="F3732" s="2">
        <v>535214.9889</v>
      </c>
      <c r="G3732" s="3">
        <v>40763</v>
      </c>
      <c r="H3732" s="2">
        <v>354715.15950000001</v>
      </c>
      <c r="I3732" s="2">
        <v>447398.93770000001</v>
      </c>
      <c r="M3732" s="3">
        <v>40639</v>
      </c>
      <c r="N3732" s="2">
        <v>2126.71</v>
      </c>
      <c r="O3732" s="2">
        <v>2312.1549</v>
      </c>
      <c r="P3732" s="3">
        <v>40610</v>
      </c>
      <c r="Q3732" s="2">
        <v>193805.28752000001</v>
      </c>
      <c r="R3732" s="2">
        <v>193805.28750000001</v>
      </c>
    </row>
    <row r="3733" spans="1:18" x14ac:dyDescent="0.3">
      <c r="A3733" s="3">
        <v>40760</v>
      </c>
      <c r="B3733" s="2">
        <v>2329330</v>
      </c>
      <c r="C3733" s="2">
        <v>2405759.7045999998</v>
      </c>
      <c r="D3733" s="3">
        <v>40567</v>
      </c>
      <c r="E3733" s="2">
        <v>501892.13853</v>
      </c>
      <c r="F3733" s="2">
        <v>536877.15079999994</v>
      </c>
      <c r="G3733" s="3">
        <v>40760</v>
      </c>
      <c r="H3733" s="2">
        <v>369741.68</v>
      </c>
      <c r="I3733" s="2">
        <v>466213.87060000002</v>
      </c>
      <c r="M3733" s="3">
        <v>40638</v>
      </c>
      <c r="N3733" s="2">
        <v>2130.4299999999998</v>
      </c>
      <c r="O3733" s="2">
        <v>2316.1993000000002</v>
      </c>
      <c r="P3733" s="3">
        <v>40609</v>
      </c>
      <c r="Q3733" s="2">
        <v>195288.84</v>
      </c>
      <c r="R3733" s="2">
        <v>195288.84</v>
      </c>
    </row>
    <row r="3734" spans="1:18" x14ac:dyDescent="0.3">
      <c r="A3734" s="3">
        <v>40759</v>
      </c>
      <c r="B3734" s="2">
        <v>2358350</v>
      </c>
      <c r="C3734" s="2">
        <v>2435726.3609000002</v>
      </c>
      <c r="D3734" s="3">
        <v>40564</v>
      </c>
      <c r="E3734" s="2">
        <v>507382.30987</v>
      </c>
      <c r="F3734" s="2">
        <v>542750.02130000002</v>
      </c>
      <c r="G3734" s="3">
        <v>40759</v>
      </c>
      <c r="H3734" s="2">
        <v>370153.52639999997</v>
      </c>
      <c r="I3734" s="2">
        <v>466709.44309999997</v>
      </c>
      <c r="M3734" s="3">
        <v>40637</v>
      </c>
      <c r="N3734" s="2">
        <v>2115.87</v>
      </c>
      <c r="O3734" s="2">
        <v>2300.3697000000002</v>
      </c>
      <c r="P3734" s="3">
        <v>40606</v>
      </c>
      <c r="Q3734" s="2">
        <v>198194.09239000001</v>
      </c>
      <c r="R3734" s="2">
        <v>198194.09239999999</v>
      </c>
    </row>
    <row r="3735" spans="1:18" x14ac:dyDescent="0.3">
      <c r="A3735" s="3">
        <v>40758</v>
      </c>
      <c r="B3735" s="2">
        <v>2448770</v>
      </c>
      <c r="C3735" s="2">
        <v>2528972.2733</v>
      </c>
      <c r="D3735" s="3">
        <v>40563</v>
      </c>
      <c r="E3735" s="2">
        <v>502103.29527</v>
      </c>
      <c r="F3735" s="2">
        <v>537103.02650000004</v>
      </c>
      <c r="G3735" s="3">
        <v>40758</v>
      </c>
      <c r="H3735" s="2">
        <v>382067.98</v>
      </c>
      <c r="I3735" s="2">
        <v>481630.4031</v>
      </c>
      <c r="M3735" s="3">
        <v>40634</v>
      </c>
      <c r="N3735" s="2">
        <v>2121.0100000000002</v>
      </c>
      <c r="O3735" s="2">
        <v>2305.9578999999999</v>
      </c>
      <c r="P3735" s="3">
        <v>40605</v>
      </c>
      <c r="Q3735" s="2">
        <v>195854.66928</v>
      </c>
      <c r="R3735" s="2">
        <v>195854.66930000001</v>
      </c>
    </row>
    <row r="3736" spans="1:18" x14ac:dyDescent="0.3">
      <c r="A3736" s="3">
        <v>40757</v>
      </c>
      <c r="B3736" s="2">
        <v>2418020</v>
      </c>
      <c r="C3736" s="2">
        <v>2495943.8574000001</v>
      </c>
      <c r="D3736" s="3">
        <v>40562</v>
      </c>
      <c r="E3736" s="2">
        <v>515165.11833000003</v>
      </c>
      <c r="F3736" s="2">
        <v>551075.34010000003</v>
      </c>
      <c r="G3736" s="3">
        <v>40757</v>
      </c>
      <c r="H3736" s="2">
        <v>380264.06219999999</v>
      </c>
      <c r="I3736" s="2">
        <v>479078.71730000002</v>
      </c>
      <c r="M3736" s="3">
        <v>40633</v>
      </c>
      <c r="N3736" s="2">
        <v>2106.6999999999998</v>
      </c>
      <c r="O3736" s="2">
        <v>2290.4000999999998</v>
      </c>
      <c r="P3736" s="3">
        <v>40604</v>
      </c>
      <c r="Q3736" s="2">
        <v>196947.20202</v>
      </c>
      <c r="R3736" s="2">
        <v>196947.20199999999</v>
      </c>
    </row>
    <row r="3737" spans="1:18" x14ac:dyDescent="0.3">
      <c r="A3737" s="3">
        <v>40756</v>
      </c>
      <c r="B3737" s="2">
        <v>2473850</v>
      </c>
      <c r="C3737" s="2">
        <v>2553574.0839999998</v>
      </c>
      <c r="D3737" s="3">
        <v>40561</v>
      </c>
      <c r="E3737" s="2">
        <v>503254.12991999998</v>
      </c>
      <c r="F3737" s="2">
        <v>538334.08149999997</v>
      </c>
      <c r="G3737" s="3">
        <v>40756</v>
      </c>
      <c r="H3737" s="2">
        <v>386780.06449999998</v>
      </c>
      <c r="I3737" s="2">
        <v>487287.95490000001</v>
      </c>
      <c r="M3737" s="3">
        <v>40632</v>
      </c>
      <c r="N3737" s="2">
        <v>2091.38</v>
      </c>
      <c r="O3737" s="2">
        <v>2273.7438000000002</v>
      </c>
      <c r="P3737" s="3">
        <v>40603</v>
      </c>
      <c r="Q3737" s="2">
        <v>201609.58261000001</v>
      </c>
      <c r="R3737" s="2">
        <v>201609.58259999999</v>
      </c>
    </row>
    <row r="3738" spans="1:18" x14ac:dyDescent="0.3">
      <c r="A3738" s="3">
        <v>40753</v>
      </c>
      <c r="B3738" s="2">
        <v>2491540</v>
      </c>
      <c r="C3738" s="2">
        <v>2571832.4213999999</v>
      </c>
      <c r="D3738" s="3">
        <v>40560</v>
      </c>
      <c r="E3738" s="2">
        <v>503144.75001000002</v>
      </c>
      <c r="F3738" s="2">
        <v>538217.07709999999</v>
      </c>
      <c r="G3738" s="3">
        <v>40753</v>
      </c>
      <c r="H3738" s="2">
        <v>388807.86560000002</v>
      </c>
      <c r="I3738" s="2">
        <v>489842.69630000001</v>
      </c>
      <c r="M3738" s="3">
        <v>40631</v>
      </c>
      <c r="N3738" s="2">
        <v>2072.13</v>
      </c>
      <c r="O3738" s="2">
        <v>2249.5711999999999</v>
      </c>
      <c r="P3738" s="3">
        <v>40602</v>
      </c>
      <c r="Q3738" s="2">
        <v>199247.41758000001</v>
      </c>
      <c r="R3738" s="2">
        <v>199247.41759999999</v>
      </c>
    </row>
    <row r="3739" spans="1:18" x14ac:dyDescent="0.3">
      <c r="A3739" s="3">
        <v>40752</v>
      </c>
      <c r="B3739" s="2">
        <v>2494110</v>
      </c>
      <c r="C3739" s="2">
        <v>2574485.2546999999</v>
      </c>
      <c r="D3739" s="3">
        <v>40557</v>
      </c>
      <c r="E3739" s="2">
        <v>523495.86985999998</v>
      </c>
      <c r="F3739" s="2">
        <v>559986.79700000002</v>
      </c>
      <c r="G3739" s="3">
        <v>40752</v>
      </c>
      <c r="H3739" s="2">
        <v>390230.8222</v>
      </c>
      <c r="I3739" s="2">
        <v>491635.41960000002</v>
      </c>
      <c r="M3739" s="3">
        <v>40630</v>
      </c>
      <c r="N3739" s="2">
        <v>2056.39</v>
      </c>
      <c r="O3739" s="2">
        <v>2232.4834000000001</v>
      </c>
      <c r="P3739" s="3">
        <v>40599</v>
      </c>
      <c r="Q3739" s="2">
        <v>197364.95292000001</v>
      </c>
      <c r="R3739" s="2">
        <v>197364.9529</v>
      </c>
    </row>
    <row r="3740" spans="1:18" x14ac:dyDescent="0.3">
      <c r="A3740" s="3">
        <v>40751</v>
      </c>
      <c r="B3740" s="2">
        <v>2485470</v>
      </c>
      <c r="C3740" s="2">
        <v>2565461.8341999999</v>
      </c>
      <c r="D3740" s="3">
        <v>40556</v>
      </c>
      <c r="E3740" s="2">
        <v>529186.63390000002</v>
      </c>
      <c r="F3740" s="2">
        <v>566074.24269999994</v>
      </c>
      <c r="G3740" s="3">
        <v>40751</v>
      </c>
      <c r="H3740" s="2">
        <v>391957.53399999999</v>
      </c>
      <c r="I3740" s="2">
        <v>493602.87449999998</v>
      </c>
      <c r="M3740" s="3">
        <v>40627</v>
      </c>
      <c r="N3740" s="2">
        <v>2054.04</v>
      </c>
      <c r="O3740" s="2">
        <v>2229.9321</v>
      </c>
      <c r="P3740" s="3">
        <v>40598</v>
      </c>
      <c r="Q3740" s="2">
        <v>197774.13214</v>
      </c>
      <c r="R3740" s="2">
        <v>197774.13209999999</v>
      </c>
    </row>
    <row r="3741" spans="1:18" x14ac:dyDescent="0.3">
      <c r="A3741" s="3">
        <v>40750</v>
      </c>
      <c r="B3741" s="2">
        <v>2550560</v>
      </c>
      <c r="C3741" s="2">
        <v>2632644.0019</v>
      </c>
      <c r="D3741" s="3">
        <v>40555</v>
      </c>
      <c r="E3741" s="2">
        <v>528489.14095999999</v>
      </c>
      <c r="F3741" s="2">
        <v>565328.13020000001</v>
      </c>
      <c r="G3741" s="3">
        <v>40750</v>
      </c>
      <c r="H3741" s="2">
        <v>398208.10499999998</v>
      </c>
      <c r="I3741" s="2">
        <v>501373.2439</v>
      </c>
      <c r="M3741" s="3">
        <v>40626</v>
      </c>
      <c r="N3741" s="2">
        <v>2036.78</v>
      </c>
      <c r="O3741" s="2">
        <v>2211.1939000000002</v>
      </c>
      <c r="P3741" s="3">
        <v>40597</v>
      </c>
      <c r="Q3741" s="2">
        <v>197800.8425</v>
      </c>
      <c r="R3741" s="2">
        <v>197800.8425</v>
      </c>
    </row>
    <row r="3742" spans="1:18" x14ac:dyDescent="0.3">
      <c r="A3742" s="3">
        <v>40749</v>
      </c>
      <c r="B3742" s="2">
        <v>2556270</v>
      </c>
      <c r="C3742" s="2">
        <v>2638474.4467000002</v>
      </c>
      <c r="D3742" s="3">
        <v>40554</v>
      </c>
      <c r="E3742" s="2">
        <v>530736.22363000002</v>
      </c>
      <c r="F3742" s="2">
        <v>567731.84849999996</v>
      </c>
      <c r="G3742" s="3">
        <v>40749</v>
      </c>
      <c r="H3742" s="2">
        <v>402597.55499999999</v>
      </c>
      <c r="I3742" s="2">
        <v>506899.88380000001</v>
      </c>
      <c r="M3742" s="3">
        <v>40625</v>
      </c>
      <c r="N3742" s="2">
        <v>2012.18</v>
      </c>
      <c r="O3742" s="2">
        <v>2184.4865</v>
      </c>
      <c r="P3742" s="3">
        <v>40596</v>
      </c>
      <c r="Q3742" s="2">
        <v>199383.65846000001</v>
      </c>
      <c r="R3742" s="2">
        <v>199383.65849999999</v>
      </c>
    </row>
    <row r="3743" spans="1:18" x14ac:dyDescent="0.3">
      <c r="A3743" s="3">
        <v>40746</v>
      </c>
      <c r="B3743" s="2">
        <v>2554810</v>
      </c>
      <c r="C3743" s="2">
        <v>2636975.1678999998</v>
      </c>
      <c r="D3743" s="3">
        <v>40553</v>
      </c>
      <c r="E3743" s="2">
        <v>527966.13925000001</v>
      </c>
      <c r="F3743" s="2">
        <v>564768.67200000002</v>
      </c>
      <c r="G3743" s="3">
        <v>40746</v>
      </c>
      <c r="H3743" s="2">
        <v>403564.8566</v>
      </c>
      <c r="I3743" s="2">
        <v>508048.91450000001</v>
      </c>
      <c r="M3743" s="3">
        <v>40624</v>
      </c>
      <c r="N3743" s="2">
        <v>2013.66</v>
      </c>
      <c r="O3743" s="2">
        <v>2186.0929000000001</v>
      </c>
      <c r="P3743" s="3">
        <v>40595</v>
      </c>
      <c r="Q3743" s="2">
        <v>199542.76775999999</v>
      </c>
      <c r="R3743" s="2">
        <v>199542.7678</v>
      </c>
    </row>
    <row r="3744" spans="1:18" x14ac:dyDescent="0.3">
      <c r="A3744" s="3">
        <v>40745</v>
      </c>
      <c r="B3744" s="2">
        <v>2534980</v>
      </c>
      <c r="C3744" s="2">
        <v>2616506.3725999999</v>
      </c>
      <c r="D3744" s="3">
        <v>40550</v>
      </c>
      <c r="E3744" s="2">
        <v>536582.76512999996</v>
      </c>
      <c r="F3744" s="2">
        <v>573985.93050000002</v>
      </c>
      <c r="G3744" s="3">
        <v>40745</v>
      </c>
      <c r="H3744" s="2">
        <v>406843.06679999997</v>
      </c>
      <c r="I3744" s="2">
        <v>512175.86239999998</v>
      </c>
      <c r="M3744" s="3">
        <v>40623</v>
      </c>
      <c r="N3744" s="2">
        <v>2003.42</v>
      </c>
      <c r="O3744" s="2">
        <v>2174.9760000000001</v>
      </c>
      <c r="P3744" s="3">
        <v>40592</v>
      </c>
      <c r="Q3744" s="2">
        <v>197492.99596</v>
      </c>
      <c r="R3744" s="2">
        <v>197492.99600000001</v>
      </c>
    </row>
    <row r="3745" spans="1:18" x14ac:dyDescent="0.3">
      <c r="A3745" s="3">
        <v>40744</v>
      </c>
      <c r="B3745" s="2">
        <v>2518250</v>
      </c>
      <c r="C3745" s="2">
        <v>2599193.5293999999</v>
      </c>
      <c r="D3745" s="3">
        <v>40549</v>
      </c>
      <c r="E3745" s="2">
        <v>535587.26321999996</v>
      </c>
      <c r="F3745" s="2">
        <v>572921.03590000002</v>
      </c>
      <c r="G3745" s="3">
        <v>40744</v>
      </c>
      <c r="H3745" s="2">
        <v>400928.14079999999</v>
      </c>
      <c r="I3745" s="2">
        <v>504729.54570000002</v>
      </c>
      <c r="M3745" s="3">
        <v>40620</v>
      </c>
      <c r="N3745" s="2">
        <v>1981.13</v>
      </c>
      <c r="O3745" s="2">
        <v>2150.7764999999999</v>
      </c>
      <c r="P3745" s="3">
        <v>40591</v>
      </c>
      <c r="Q3745" s="2">
        <v>197630.98480999999</v>
      </c>
      <c r="R3745" s="2">
        <v>197630.98480000001</v>
      </c>
    </row>
    <row r="3746" spans="1:18" x14ac:dyDescent="0.3">
      <c r="A3746" s="3">
        <v>40743</v>
      </c>
      <c r="B3746" s="2">
        <v>2540930</v>
      </c>
      <c r="C3746" s="2">
        <v>2622610.3577999999</v>
      </c>
      <c r="D3746" s="3">
        <v>40548</v>
      </c>
      <c r="E3746" s="2">
        <v>539342.09693999996</v>
      </c>
      <c r="F3746" s="2">
        <v>576937.60490000003</v>
      </c>
      <c r="G3746" s="3">
        <v>40743</v>
      </c>
      <c r="H3746" s="2">
        <v>402006.8726</v>
      </c>
      <c r="I3746" s="2">
        <v>506087.56410000002</v>
      </c>
      <c r="M3746" s="3">
        <v>40619</v>
      </c>
      <c r="N3746" s="2">
        <v>1959.03</v>
      </c>
      <c r="O3746" s="2">
        <v>2126.7838999999999</v>
      </c>
      <c r="P3746" s="3">
        <v>40590</v>
      </c>
      <c r="Q3746" s="2">
        <v>196741.23855000001</v>
      </c>
      <c r="R3746" s="2">
        <v>196741.23860000001</v>
      </c>
    </row>
    <row r="3747" spans="1:18" x14ac:dyDescent="0.3">
      <c r="A3747" s="3">
        <v>40742</v>
      </c>
      <c r="B3747" s="2">
        <v>2489100</v>
      </c>
      <c r="C3747" s="2">
        <v>2569115.4989</v>
      </c>
      <c r="D3747" s="3">
        <v>40547</v>
      </c>
      <c r="E3747" s="2">
        <v>543179.36890999996</v>
      </c>
      <c r="F3747" s="2">
        <v>581042.35869999998</v>
      </c>
      <c r="G3747" s="3">
        <v>40742</v>
      </c>
      <c r="H3747" s="2">
        <v>398913.35399999999</v>
      </c>
      <c r="I3747" s="2">
        <v>502193.125</v>
      </c>
      <c r="M3747" s="3">
        <v>40618</v>
      </c>
      <c r="N3747" s="2">
        <v>1957.97</v>
      </c>
      <c r="O3747" s="2">
        <v>2125.6327000000001</v>
      </c>
      <c r="P3747" s="3">
        <v>40589</v>
      </c>
      <c r="Q3747" s="2">
        <v>196506.19106000001</v>
      </c>
      <c r="R3747" s="2">
        <v>196506.1911</v>
      </c>
    </row>
    <row r="3748" spans="1:18" x14ac:dyDescent="0.3">
      <c r="A3748" s="3">
        <v>40739</v>
      </c>
      <c r="B3748" s="2">
        <v>2494650</v>
      </c>
      <c r="C3748" s="2">
        <v>2574842.6727</v>
      </c>
      <c r="D3748" s="3">
        <v>40543</v>
      </c>
      <c r="E3748" s="2">
        <v>534320.85961000004</v>
      </c>
      <c r="F3748" s="2">
        <v>571566.35600000003</v>
      </c>
      <c r="G3748" s="3">
        <v>40739</v>
      </c>
      <c r="H3748" s="2">
        <v>401571.52799999999</v>
      </c>
      <c r="I3748" s="2">
        <v>505509.82919999998</v>
      </c>
      <c r="M3748" s="3">
        <v>40617</v>
      </c>
      <c r="N3748" s="2">
        <v>1923.92</v>
      </c>
      <c r="O3748" s="2">
        <v>2088.6669999999999</v>
      </c>
      <c r="P3748" s="3">
        <v>40588</v>
      </c>
      <c r="Q3748" s="2">
        <v>197314.79522</v>
      </c>
      <c r="R3748" s="2">
        <v>197314.79519999999</v>
      </c>
    </row>
    <row r="3749" spans="1:18" x14ac:dyDescent="0.3">
      <c r="A3749" s="3">
        <v>40738</v>
      </c>
      <c r="B3749" s="2">
        <v>2458400</v>
      </c>
      <c r="C3749" s="2">
        <v>2537426.5661999998</v>
      </c>
      <c r="D3749" s="3">
        <v>40542</v>
      </c>
      <c r="E3749" s="2">
        <v>524537.85268999997</v>
      </c>
      <c r="F3749" s="2">
        <v>561101.41249999998</v>
      </c>
      <c r="G3749" s="3">
        <v>40738</v>
      </c>
      <c r="H3749" s="2">
        <v>400016.652</v>
      </c>
      <c r="I3749" s="2">
        <v>503552.50640000001</v>
      </c>
      <c r="M3749" s="3">
        <v>40616</v>
      </c>
      <c r="N3749" s="2">
        <v>1971.23</v>
      </c>
      <c r="O3749" s="2">
        <v>2140.0279</v>
      </c>
      <c r="P3749" s="3">
        <v>40584</v>
      </c>
      <c r="Q3749" s="2">
        <v>194166.20138000001</v>
      </c>
      <c r="R3749" s="2">
        <v>194166.20139999999</v>
      </c>
    </row>
    <row r="3750" spans="1:18" x14ac:dyDescent="0.3">
      <c r="A3750" s="3">
        <v>40737</v>
      </c>
      <c r="B3750" s="2">
        <v>2484120</v>
      </c>
      <c r="C3750" s="2">
        <v>2563970.0644</v>
      </c>
      <c r="D3750" s="3">
        <v>40541</v>
      </c>
      <c r="E3750" s="2">
        <v>528185.55941999995</v>
      </c>
      <c r="F3750" s="2">
        <v>565003.38710000005</v>
      </c>
      <c r="G3750" s="3">
        <v>40737</v>
      </c>
      <c r="H3750" s="2">
        <v>402265.02120000002</v>
      </c>
      <c r="I3750" s="2">
        <v>506382.81849999999</v>
      </c>
      <c r="M3750" s="3">
        <v>40613</v>
      </c>
      <c r="N3750" s="2">
        <v>1955.54</v>
      </c>
      <c r="O3750" s="2">
        <v>2122.9944</v>
      </c>
      <c r="P3750" s="3">
        <v>40583</v>
      </c>
      <c r="Q3750" s="2">
        <v>194798.33851999999</v>
      </c>
      <c r="R3750" s="2">
        <v>194798.33850000001</v>
      </c>
    </row>
    <row r="3751" spans="1:18" x14ac:dyDescent="0.3">
      <c r="A3751" s="3">
        <v>40736</v>
      </c>
      <c r="B3751" s="2">
        <v>2503640</v>
      </c>
      <c r="C3751" s="2">
        <v>2584114.8916000002</v>
      </c>
      <c r="D3751" s="3">
        <v>40540</v>
      </c>
      <c r="E3751" s="2">
        <v>526271.88670000003</v>
      </c>
      <c r="F3751" s="2">
        <v>562956.31949999998</v>
      </c>
      <c r="G3751" s="3">
        <v>40736</v>
      </c>
      <c r="H3751" s="2">
        <v>407005.56400000001</v>
      </c>
      <c r="I3751" s="2">
        <v>512259.8198</v>
      </c>
      <c r="M3751" s="3">
        <v>40612</v>
      </c>
      <c r="N3751" s="2">
        <v>1981.58</v>
      </c>
      <c r="O3751" s="2">
        <v>2151.2642000000001</v>
      </c>
      <c r="P3751" s="3">
        <v>40582</v>
      </c>
      <c r="Q3751" s="2">
        <v>194907.44716000001</v>
      </c>
      <c r="R3751" s="2">
        <v>194907.4472</v>
      </c>
    </row>
    <row r="3752" spans="1:18" x14ac:dyDescent="0.3">
      <c r="A3752" s="3">
        <v>40735</v>
      </c>
      <c r="B3752" s="2">
        <v>2497700</v>
      </c>
      <c r="C3752" s="2">
        <v>2577984.3881999999</v>
      </c>
      <c r="D3752" s="3">
        <v>40539</v>
      </c>
      <c r="E3752" s="2">
        <v>537489.20401999995</v>
      </c>
      <c r="F3752" s="2">
        <v>574955.55379999999</v>
      </c>
      <c r="G3752" s="3">
        <v>40735</v>
      </c>
      <c r="H3752" s="2">
        <v>403131.66350000002</v>
      </c>
      <c r="I3752" s="2">
        <v>507384.10369999998</v>
      </c>
      <c r="M3752" s="3">
        <v>40611</v>
      </c>
      <c r="N3752" s="2">
        <v>2001.47</v>
      </c>
      <c r="O3752" s="2">
        <v>2172.8571000000002</v>
      </c>
      <c r="P3752" s="3">
        <v>40581</v>
      </c>
      <c r="Q3752" s="2">
        <v>193421.4902</v>
      </c>
      <c r="R3752" s="2">
        <v>193421.4902</v>
      </c>
    </row>
    <row r="3753" spans="1:18" x14ac:dyDescent="0.3">
      <c r="A3753" s="3">
        <v>40732</v>
      </c>
      <c r="B3753" s="2">
        <v>2541220</v>
      </c>
      <c r="C3753" s="2">
        <v>2622602.2215</v>
      </c>
      <c r="D3753" s="3">
        <v>40536</v>
      </c>
      <c r="E3753" s="2">
        <v>548819.43097999995</v>
      </c>
      <c r="F3753" s="2">
        <v>587075.56819999998</v>
      </c>
      <c r="G3753" s="3">
        <v>40732</v>
      </c>
      <c r="H3753" s="2">
        <v>407754.75</v>
      </c>
      <c r="I3753" s="2">
        <v>513202.7501</v>
      </c>
      <c r="M3753" s="3">
        <v>40610</v>
      </c>
      <c r="N3753" s="2">
        <v>1996.32</v>
      </c>
      <c r="O3753" s="2">
        <v>2167.2660999999998</v>
      </c>
      <c r="P3753" s="3">
        <v>40578</v>
      </c>
      <c r="Q3753" s="2">
        <v>192183.18560999999</v>
      </c>
      <c r="R3753" s="2">
        <v>192183.1856</v>
      </c>
    </row>
    <row r="3754" spans="1:18" x14ac:dyDescent="0.3">
      <c r="A3754" s="3">
        <v>40731</v>
      </c>
      <c r="B3754" s="2">
        <v>2567680</v>
      </c>
      <c r="C3754" s="2">
        <v>2649905.0247</v>
      </c>
      <c r="D3754" s="3">
        <v>40535</v>
      </c>
      <c r="E3754" s="2">
        <v>553003.78287</v>
      </c>
      <c r="F3754" s="2">
        <v>591551.59550000005</v>
      </c>
      <c r="G3754" s="3">
        <v>40731</v>
      </c>
      <c r="H3754" s="2">
        <v>413220.08649999998</v>
      </c>
      <c r="I3754" s="2">
        <v>520081.45779999997</v>
      </c>
      <c r="M3754" s="3">
        <v>40609</v>
      </c>
      <c r="N3754" s="2">
        <v>1980.27</v>
      </c>
      <c r="O3754" s="2">
        <v>2149.8418000000001</v>
      </c>
      <c r="P3754" s="3">
        <v>40577</v>
      </c>
      <c r="Q3754" s="2">
        <v>193133.76160999999</v>
      </c>
      <c r="R3754" s="2">
        <v>193133.7616</v>
      </c>
    </row>
    <row r="3755" spans="1:18" x14ac:dyDescent="0.3">
      <c r="A3755" s="3">
        <v>40730</v>
      </c>
      <c r="B3755" s="2">
        <v>2537780</v>
      </c>
      <c r="C3755" s="2">
        <v>2619049.0101000001</v>
      </c>
      <c r="D3755" s="3">
        <v>40534</v>
      </c>
      <c r="E3755" s="2">
        <v>557142.04432999995</v>
      </c>
      <c r="F3755" s="2">
        <v>595978.31960000005</v>
      </c>
      <c r="G3755" s="3">
        <v>40730</v>
      </c>
      <c r="H3755" s="2">
        <v>411536.23959999997</v>
      </c>
      <c r="I3755" s="2">
        <v>517818.84389999998</v>
      </c>
      <c r="M3755" s="3">
        <v>40606</v>
      </c>
      <c r="N3755" s="2">
        <v>2004.68</v>
      </c>
      <c r="O3755" s="2">
        <v>2176.3420000000001</v>
      </c>
      <c r="P3755" s="3">
        <v>40576</v>
      </c>
      <c r="Q3755" s="2">
        <v>192721.61550000001</v>
      </c>
      <c r="R3755" s="2">
        <v>192721.61550000001</v>
      </c>
    </row>
    <row r="3756" spans="1:18" x14ac:dyDescent="0.3">
      <c r="A3756" s="3">
        <v>40729</v>
      </c>
      <c r="B3756" s="2">
        <v>2526170</v>
      </c>
      <c r="C3756" s="2">
        <v>2607067.4286000002</v>
      </c>
      <c r="D3756" s="3">
        <v>40533</v>
      </c>
      <c r="E3756" s="2">
        <v>564722.29648999998</v>
      </c>
      <c r="F3756" s="2">
        <v>604086.96259999997</v>
      </c>
      <c r="G3756" s="3">
        <v>40729</v>
      </c>
      <c r="H3756" s="2">
        <v>409648.38199999998</v>
      </c>
      <c r="I3756" s="2">
        <v>515305.02929999999</v>
      </c>
      <c r="M3756" s="3">
        <v>40605</v>
      </c>
      <c r="N3756" s="2">
        <v>1970.66</v>
      </c>
      <c r="O3756" s="2">
        <v>2139.4088999999999</v>
      </c>
      <c r="P3756" s="3">
        <v>40575</v>
      </c>
      <c r="Q3756" s="2">
        <v>190284.58261000001</v>
      </c>
      <c r="R3756" s="2">
        <v>190284.58259999999</v>
      </c>
    </row>
    <row r="3757" spans="1:18" x14ac:dyDescent="0.3">
      <c r="A3757" s="3">
        <v>40725</v>
      </c>
      <c r="B3757" s="2">
        <v>2516840</v>
      </c>
      <c r="C3757" s="2">
        <v>2597112.7234999998</v>
      </c>
      <c r="D3757" s="3">
        <v>40532</v>
      </c>
      <c r="E3757" s="2">
        <v>550603.68425000005</v>
      </c>
      <c r="F3757" s="2">
        <v>588984.19510000001</v>
      </c>
      <c r="G3757" s="3">
        <v>40725</v>
      </c>
      <c r="H3757" s="2">
        <v>411666.17920000001</v>
      </c>
      <c r="I3757" s="2">
        <v>517843.2574</v>
      </c>
      <c r="M3757" s="3">
        <v>40604</v>
      </c>
      <c r="N3757" s="2">
        <v>1928.24</v>
      </c>
      <c r="O3757" s="2">
        <v>2093.3564000000001</v>
      </c>
      <c r="P3757" s="3">
        <v>40574</v>
      </c>
      <c r="Q3757" s="2">
        <v>190622.32535999999</v>
      </c>
      <c r="R3757" s="2">
        <v>190622.3254</v>
      </c>
    </row>
    <row r="3758" spans="1:18" x14ac:dyDescent="0.3">
      <c r="A3758" s="3">
        <v>40724</v>
      </c>
      <c r="B3758" s="2">
        <v>2483360</v>
      </c>
      <c r="C3758" s="2">
        <v>2562334.6957</v>
      </c>
      <c r="D3758" s="3">
        <v>40529</v>
      </c>
      <c r="E3758" s="2">
        <v>563074.63742000004</v>
      </c>
      <c r="F3758" s="2">
        <v>602324.45149999997</v>
      </c>
      <c r="G3758" s="3">
        <v>40724</v>
      </c>
      <c r="H3758" s="2">
        <v>406703.5024</v>
      </c>
      <c r="I3758" s="2">
        <v>511600.6054</v>
      </c>
      <c r="M3758" s="3">
        <v>40602</v>
      </c>
      <c r="N3758" s="2">
        <v>1939.3</v>
      </c>
      <c r="O3758" s="2">
        <v>2105.3634999999999</v>
      </c>
      <c r="P3758" s="3">
        <v>40571</v>
      </c>
      <c r="Q3758" s="2">
        <v>192920.35690000001</v>
      </c>
      <c r="R3758" s="2">
        <v>192920.35690000001</v>
      </c>
    </row>
    <row r="3759" spans="1:18" x14ac:dyDescent="0.3">
      <c r="A3759" s="3">
        <v>40723</v>
      </c>
      <c r="B3759" s="2">
        <v>2463600</v>
      </c>
      <c r="C3759" s="2">
        <v>2541943.784</v>
      </c>
      <c r="D3759" s="3">
        <v>40528</v>
      </c>
      <c r="E3759" s="2">
        <v>561155.04599000001</v>
      </c>
      <c r="F3759" s="2">
        <v>600271.05249999999</v>
      </c>
      <c r="G3759" s="3">
        <v>40723</v>
      </c>
      <c r="H3759" s="2">
        <v>406277.95740000001</v>
      </c>
      <c r="I3759" s="2">
        <v>511065.30369999999</v>
      </c>
      <c r="M3759" s="3">
        <v>40599</v>
      </c>
      <c r="N3759" s="2">
        <v>1963.43</v>
      </c>
      <c r="O3759" s="2">
        <v>2131.5596999999998</v>
      </c>
      <c r="P3759" s="3">
        <v>40570</v>
      </c>
      <c r="Q3759" s="2">
        <v>191545.25313999999</v>
      </c>
      <c r="R3759" s="2">
        <v>191545.2531</v>
      </c>
    </row>
    <row r="3760" spans="1:18" x14ac:dyDescent="0.3">
      <c r="A3760" s="3">
        <v>40722</v>
      </c>
      <c r="B3760" s="2">
        <v>2474390</v>
      </c>
      <c r="C3760" s="2">
        <v>2553081.6899000001</v>
      </c>
      <c r="D3760" s="3">
        <v>40527</v>
      </c>
      <c r="E3760" s="2">
        <v>565229.49844999996</v>
      </c>
      <c r="F3760" s="2">
        <v>604629.51980000001</v>
      </c>
      <c r="G3760" s="3">
        <v>40722</v>
      </c>
      <c r="H3760" s="2">
        <v>407301.91249999998</v>
      </c>
      <c r="I3760" s="2">
        <v>512201.93400000001</v>
      </c>
      <c r="M3760" s="3">
        <v>40598</v>
      </c>
      <c r="N3760" s="2">
        <v>1949.88</v>
      </c>
      <c r="O3760" s="2">
        <v>2116.8494999999998</v>
      </c>
      <c r="P3760" s="3">
        <v>40569</v>
      </c>
      <c r="Q3760" s="2">
        <v>191997.68140999999</v>
      </c>
      <c r="R3760" s="2">
        <v>191997.6814</v>
      </c>
    </row>
    <row r="3761" spans="1:18" x14ac:dyDescent="0.3">
      <c r="A3761" s="3">
        <v>40721</v>
      </c>
      <c r="B3761" s="2">
        <v>2446000</v>
      </c>
      <c r="C3761" s="2">
        <v>2523778.9794000001</v>
      </c>
      <c r="D3761" s="3">
        <v>40526</v>
      </c>
      <c r="E3761" s="2">
        <v>559849.51541999995</v>
      </c>
      <c r="F3761" s="2">
        <v>598874.5183</v>
      </c>
      <c r="G3761" s="3">
        <v>40721</v>
      </c>
      <c r="H3761" s="2">
        <v>405903.71250000002</v>
      </c>
      <c r="I3761" s="2">
        <v>510208.3664</v>
      </c>
      <c r="M3761" s="3">
        <v>40597</v>
      </c>
      <c r="N3761" s="2">
        <v>1961.63</v>
      </c>
      <c r="O3761" s="2">
        <v>2129.6041</v>
      </c>
      <c r="P3761" s="3">
        <v>40568</v>
      </c>
      <c r="Q3761" s="2">
        <v>194290.69472999999</v>
      </c>
      <c r="R3761" s="2">
        <v>194290.69469999999</v>
      </c>
    </row>
    <row r="3762" spans="1:18" x14ac:dyDescent="0.3">
      <c r="A3762" s="3">
        <v>40718</v>
      </c>
      <c r="B3762" s="2">
        <v>2395200</v>
      </c>
      <c r="C3762" s="2">
        <v>2471364.2048999998</v>
      </c>
      <c r="D3762" s="3">
        <v>40525</v>
      </c>
      <c r="E3762" s="2">
        <v>557711.87696000002</v>
      </c>
      <c r="F3762" s="2">
        <v>596587.87320000003</v>
      </c>
      <c r="G3762" s="3">
        <v>40718</v>
      </c>
      <c r="H3762" s="2">
        <v>401566.09499999997</v>
      </c>
      <c r="I3762" s="2">
        <v>504756.11589999998</v>
      </c>
      <c r="M3762" s="3">
        <v>40596</v>
      </c>
      <c r="N3762" s="2">
        <v>1969.92</v>
      </c>
      <c r="O3762" s="2">
        <v>2138.6039999999998</v>
      </c>
      <c r="P3762" s="3">
        <v>40567</v>
      </c>
      <c r="Q3762" s="2">
        <v>191562.97768000001</v>
      </c>
      <c r="R3762" s="2">
        <v>191562.97769999999</v>
      </c>
    </row>
    <row r="3763" spans="1:18" x14ac:dyDescent="0.3">
      <c r="A3763" s="3">
        <v>40717</v>
      </c>
      <c r="B3763" s="2">
        <v>2441880</v>
      </c>
      <c r="C3763" s="2">
        <v>2519528.6773000001</v>
      </c>
      <c r="D3763" s="3">
        <v>40522</v>
      </c>
      <c r="E3763" s="2">
        <v>541625.71325000003</v>
      </c>
      <c r="F3763" s="2">
        <v>579380.40350000001</v>
      </c>
      <c r="G3763" s="3">
        <v>40717</v>
      </c>
      <c r="H3763" s="2">
        <v>403848.90749999997</v>
      </c>
      <c r="I3763" s="2">
        <v>507625.54029999999</v>
      </c>
      <c r="M3763" s="3">
        <v>40595</v>
      </c>
      <c r="N3763" s="2">
        <v>2005.3</v>
      </c>
      <c r="O3763" s="2">
        <v>2177.0135</v>
      </c>
      <c r="P3763" s="3">
        <v>40564</v>
      </c>
      <c r="Q3763" s="2">
        <v>189721.92601</v>
      </c>
      <c r="R3763" s="2">
        <v>189721.92600000001</v>
      </c>
    </row>
    <row r="3764" spans="1:18" x14ac:dyDescent="0.3">
      <c r="A3764" s="3">
        <v>40716</v>
      </c>
      <c r="B3764" s="2">
        <v>2400860</v>
      </c>
      <c r="C3764" s="2">
        <v>2477203.5299</v>
      </c>
      <c r="D3764" s="3">
        <v>40521</v>
      </c>
      <c r="E3764" s="2">
        <v>534264.91099</v>
      </c>
      <c r="F3764" s="2">
        <v>571506.5074</v>
      </c>
      <c r="G3764" s="3">
        <v>40716</v>
      </c>
      <c r="H3764" s="2">
        <v>402511.19549999997</v>
      </c>
      <c r="I3764" s="2">
        <v>505944.07789999997</v>
      </c>
      <c r="M3764" s="3">
        <v>40592</v>
      </c>
      <c r="N3764" s="2">
        <v>2013.14</v>
      </c>
      <c r="O3764" s="2">
        <v>2185.5248999999999</v>
      </c>
      <c r="P3764" s="3">
        <v>40563</v>
      </c>
      <c r="Q3764" s="2">
        <v>192864.96546000001</v>
      </c>
      <c r="R3764" s="2">
        <v>192864.96549999999</v>
      </c>
    </row>
    <row r="3765" spans="1:18" x14ac:dyDescent="0.3">
      <c r="A3765" s="3">
        <v>40715</v>
      </c>
      <c r="B3765" s="2">
        <v>2428990</v>
      </c>
      <c r="C3765" s="2">
        <v>2506140.841</v>
      </c>
      <c r="D3765" s="3">
        <v>40520</v>
      </c>
      <c r="E3765" s="2">
        <v>543588.05833000003</v>
      </c>
      <c r="F3765" s="2">
        <v>581479.53630000004</v>
      </c>
      <c r="G3765" s="3">
        <v>40715</v>
      </c>
      <c r="H3765" s="2">
        <v>407050.68479999999</v>
      </c>
      <c r="I3765" s="2">
        <v>511543.12199999997</v>
      </c>
      <c r="M3765" s="3">
        <v>40591</v>
      </c>
      <c r="N3765" s="2">
        <v>1977.22</v>
      </c>
      <c r="O3765" s="2">
        <v>2146.529</v>
      </c>
      <c r="P3765" s="3">
        <v>40562</v>
      </c>
      <c r="Q3765" s="2">
        <v>195809.38813000001</v>
      </c>
      <c r="R3765" s="2">
        <v>195809.38810000001</v>
      </c>
    </row>
    <row r="3766" spans="1:18" x14ac:dyDescent="0.3">
      <c r="A3766" s="3">
        <v>40714</v>
      </c>
      <c r="B3766" s="2">
        <v>2391360</v>
      </c>
      <c r="C3766" s="2">
        <v>2467308.0965999998</v>
      </c>
      <c r="D3766" s="3">
        <v>40519</v>
      </c>
      <c r="E3766" s="2">
        <v>545059.24075999996</v>
      </c>
      <c r="F3766" s="2">
        <v>583053.26930000004</v>
      </c>
      <c r="G3766" s="3">
        <v>40714</v>
      </c>
      <c r="H3766" s="2">
        <v>405910.84110000002</v>
      </c>
      <c r="I3766" s="2">
        <v>510110.67340000003</v>
      </c>
      <c r="M3766" s="3">
        <v>40590</v>
      </c>
      <c r="N3766" s="2">
        <v>1989.11</v>
      </c>
      <c r="O3766" s="2">
        <v>2159.4371999999998</v>
      </c>
      <c r="P3766" s="3">
        <v>40561</v>
      </c>
      <c r="Q3766" s="2">
        <v>192823.98764000001</v>
      </c>
      <c r="R3766" s="2">
        <v>192823.98759999999</v>
      </c>
    </row>
    <row r="3767" spans="1:18" x14ac:dyDescent="0.3">
      <c r="A3767" s="3">
        <v>40711</v>
      </c>
      <c r="B3767" s="2">
        <v>2385830</v>
      </c>
      <c r="C3767" s="2">
        <v>2461607.5885000001</v>
      </c>
      <c r="D3767" s="3">
        <v>40518</v>
      </c>
      <c r="E3767" s="2">
        <v>542337.88537000003</v>
      </c>
      <c r="F3767" s="2">
        <v>580142.21849999996</v>
      </c>
      <c r="G3767" s="3">
        <v>40711</v>
      </c>
      <c r="H3767" s="2">
        <v>403966.7145</v>
      </c>
      <c r="I3767" s="2">
        <v>507582.40529999998</v>
      </c>
      <c r="M3767" s="3">
        <v>40589</v>
      </c>
      <c r="N3767" s="2">
        <v>2010.52</v>
      </c>
      <c r="O3767" s="2">
        <v>2182.6799999999998</v>
      </c>
      <c r="P3767" s="3">
        <v>40560</v>
      </c>
      <c r="Q3767" s="2">
        <v>193127.14072</v>
      </c>
      <c r="R3767" s="2">
        <v>193127.14069999999</v>
      </c>
    </row>
    <row r="3768" spans="1:18" x14ac:dyDescent="0.3">
      <c r="A3768" s="3">
        <v>40710</v>
      </c>
      <c r="B3768" s="2">
        <v>2399090</v>
      </c>
      <c r="C3768" s="2">
        <v>2475287.5353000001</v>
      </c>
      <c r="D3768" s="3">
        <v>40515</v>
      </c>
      <c r="E3768" s="2">
        <v>536298.69149999996</v>
      </c>
      <c r="F3768" s="2">
        <v>573682.0551</v>
      </c>
      <c r="G3768" s="3">
        <v>40710</v>
      </c>
      <c r="H3768" s="2">
        <v>402874.49790000002</v>
      </c>
      <c r="I3768" s="2">
        <v>506210.04</v>
      </c>
      <c r="M3768" s="3">
        <v>40588</v>
      </c>
      <c r="N3768" s="2">
        <v>2014.59</v>
      </c>
      <c r="O3768" s="2">
        <v>2187.0985999999998</v>
      </c>
      <c r="P3768" s="3">
        <v>40557</v>
      </c>
      <c r="Q3768" s="2">
        <v>192569.90774</v>
      </c>
      <c r="R3768" s="2">
        <v>192569.90770000001</v>
      </c>
    </row>
    <row r="3769" spans="1:18" x14ac:dyDescent="0.3">
      <c r="A3769" s="3">
        <v>40709</v>
      </c>
      <c r="B3769" s="2">
        <v>2394680</v>
      </c>
      <c r="C3769" s="2">
        <v>2470735.0208000001</v>
      </c>
      <c r="D3769" s="3">
        <v>40514</v>
      </c>
      <c r="E3769" s="2">
        <v>541279.89538</v>
      </c>
      <c r="F3769" s="2">
        <v>579005.7831</v>
      </c>
      <c r="G3769" s="3">
        <v>40709</v>
      </c>
      <c r="H3769" s="2">
        <v>398626.86599999998</v>
      </c>
      <c r="I3769" s="2">
        <v>500708.42969999998</v>
      </c>
      <c r="M3769" s="3">
        <v>40585</v>
      </c>
      <c r="N3769" s="2">
        <v>1977.19</v>
      </c>
      <c r="O3769" s="2">
        <v>2146.4960000000001</v>
      </c>
      <c r="P3769" s="3">
        <v>40556</v>
      </c>
      <c r="Q3769" s="2">
        <v>194081.64004</v>
      </c>
      <c r="R3769" s="2">
        <v>194081.64</v>
      </c>
    </row>
    <row r="3770" spans="1:18" x14ac:dyDescent="0.3">
      <c r="A3770" s="3">
        <v>40708</v>
      </c>
      <c r="B3770" s="2">
        <v>2436220</v>
      </c>
      <c r="C3770" s="2">
        <v>2513595.1981000002</v>
      </c>
      <c r="D3770" s="3">
        <v>40513</v>
      </c>
      <c r="E3770" s="2">
        <v>538276.28746999998</v>
      </c>
      <c r="F3770" s="2">
        <v>575792.83100000001</v>
      </c>
      <c r="G3770" s="3">
        <v>40708</v>
      </c>
      <c r="H3770" s="2">
        <v>404232.01400000002</v>
      </c>
      <c r="I3770" s="2">
        <v>507748.9608</v>
      </c>
      <c r="M3770" s="3">
        <v>40584</v>
      </c>
      <c r="N3770" s="2">
        <v>2008.5</v>
      </c>
      <c r="O3770" s="2">
        <v>2180.4866999999999</v>
      </c>
      <c r="P3770" s="3">
        <v>40555</v>
      </c>
      <c r="Q3770" s="2">
        <v>191428.01240000001</v>
      </c>
      <c r="R3770" s="2">
        <v>191428.01240000001</v>
      </c>
    </row>
    <row r="3771" spans="1:18" x14ac:dyDescent="0.3">
      <c r="A3771" s="3">
        <v>40707</v>
      </c>
      <c r="B3771" s="2">
        <v>2414460</v>
      </c>
      <c r="C3771" s="2">
        <v>2491148.9145999998</v>
      </c>
      <c r="D3771" s="3">
        <v>40512</v>
      </c>
      <c r="E3771" s="2">
        <v>544937.62977999996</v>
      </c>
      <c r="F3771" s="2">
        <v>582918.45259999996</v>
      </c>
      <c r="G3771" s="3">
        <v>40707</v>
      </c>
      <c r="H3771" s="2">
        <v>399715.99200000003</v>
      </c>
      <c r="I3771" s="2">
        <v>501946.28980000003</v>
      </c>
      <c r="M3771" s="3">
        <v>40583</v>
      </c>
      <c r="N3771" s="2">
        <v>2045.58</v>
      </c>
      <c r="O3771" s="2">
        <v>2220.7417999999998</v>
      </c>
      <c r="P3771" s="3">
        <v>40554</v>
      </c>
      <c r="Q3771" s="2">
        <v>193318.01848</v>
      </c>
      <c r="R3771" s="2">
        <v>193318.01850000001</v>
      </c>
    </row>
    <row r="3772" spans="1:18" x14ac:dyDescent="0.3">
      <c r="A3772" s="3">
        <v>40704</v>
      </c>
      <c r="B3772" s="2">
        <v>2407330</v>
      </c>
      <c r="C3772" s="2">
        <v>2483619.4257</v>
      </c>
      <c r="D3772" s="3">
        <v>40511</v>
      </c>
      <c r="E3772" s="2">
        <v>558016.88361000002</v>
      </c>
      <c r="F3772" s="2">
        <v>596909.29850000003</v>
      </c>
      <c r="G3772" s="3">
        <v>40704</v>
      </c>
      <c r="H3772" s="2">
        <v>397155.15549999999</v>
      </c>
      <c r="I3772" s="2">
        <v>498275.66590000002</v>
      </c>
      <c r="M3772" s="3">
        <v>40582</v>
      </c>
      <c r="N3772" s="2">
        <v>2069.6999999999998</v>
      </c>
      <c r="O3772" s="2">
        <v>2246.9272000000001</v>
      </c>
      <c r="P3772" s="3">
        <v>40550</v>
      </c>
      <c r="Q3772" s="2">
        <v>194692.77428000001</v>
      </c>
      <c r="R3772" s="2">
        <v>194692.77429999999</v>
      </c>
    </row>
    <row r="3773" spans="1:18" x14ac:dyDescent="0.3">
      <c r="A3773" s="3">
        <v>40703</v>
      </c>
      <c r="B3773" s="2">
        <v>2443230</v>
      </c>
      <c r="C3773" s="2">
        <v>2520658.6090000002</v>
      </c>
      <c r="D3773" s="3">
        <v>40508</v>
      </c>
      <c r="E3773" s="2">
        <v>558053.49072</v>
      </c>
      <c r="F3773" s="2">
        <v>596948.4571</v>
      </c>
      <c r="G3773" s="3">
        <v>40703</v>
      </c>
      <c r="H3773" s="2">
        <v>401089.63280000002</v>
      </c>
      <c r="I3773" s="2">
        <v>503211.90870000003</v>
      </c>
      <c r="M3773" s="3">
        <v>40581</v>
      </c>
      <c r="N3773" s="2">
        <v>2081.7399999999998</v>
      </c>
      <c r="O3773" s="2">
        <v>2259.9976999999999</v>
      </c>
      <c r="P3773" s="3">
        <v>40549</v>
      </c>
      <c r="Q3773" s="2">
        <v>193958.73037</v>
      </c>
      <c r="R3773" s="2">
        <v>193958.7304</v>
      </c>
    </row>
    <row r="3774" spans="1:18" x14ac:dyDescent="0.3">
      <c r="A3774" s="3">
        <v>40702</v>
      </c>
      <c r="B3774" s="2">
        <v>2436160</v>
      </c>
      <c r="C3774" s="2">
        <v>2513354.4257</v>
      </c>
      <c r="D3774" s="3">
        <v>40507</v>
      </c>
      <c r="E3774" s="2">
        <v>553671.25786000001</v>
      </c>
      <c r="F3774" s="2">
        <v>592260.79330000002</v>
      </c>
      <c r="G3774" s="3">
        <v>40702</v>
      </c>
      <c r="H3774" s="2">
        <v>398780.25300000003</v>
      </c>
      <c r="I3774" s="2">
        <v>500314.53289999999</v>
      </c>
      <c r="M3774" s="3">
        <v>40575</v>
      </c>
      <c r="N3774" s="2">
        <v>2072.0300000000002</v>
      </c>
      <c r="O3774" s="2">
        <v>2249.4562999999998</v>
      </c>
      <c r="P3774" s="3">
        <v>40548</v>
      </c>
      <c r="Q3774" s="2">
        <v>191249.06359000001</v>
      </c>
      <c r="R3774" s="2">
        <v>191249.06359999999</v>
      </c>
    </row>
    <row r="3775" spans="1:18" x14ac:dyDescent="0.3">
      <c r="A3775" s="3">
        <v>40701</v>
      </c>
      <c r="B3775" s="2">
        <v>2453540</v>
      </c>
      <c r="C3775" s="2">
        <v>2531100.4665000001</v>
      </c>
      <c r="D3775" s="3">
        <v>40506</v>
      </c>
      <c r="E3775" s="2">
        <v>548690.79044999997</v>
      </c>
      <c r="F3775" s="2">
        <v>586933.19940000004</v>
      </c>
      <c r="G3775" s="3">
        <v>40701</v>
      </c>
      <c r="H3775" s="2">
        <v>399818.34899999999</v>
      </c>
      <c r="I3775" s="2">
        <v>501223.66889999999</v>
      </c>
      <c r="M3775" s="3">
        <v>40574</v>
      </c>
      <c r="N3775" s="2">
        <v>2069.73</v>
      </c>
      <c r="O3775" s="2">
        <v>2246.9593</v>
      </c>
      <c r="P3775" s="3">
        <v>40547</v>
      </c>
      <c r="Q3775" s="2">
        <v>195072.37786000001</v>
      </c>
      <c r="R3775" s="2">
        <v>195072.37789999999</v>
      </c>
    </row>
    <row r="3776" spans="1:18" x14ac:dyDescent="0.3">
      <c r="A3776" s="3">
        <v>40700</v>
      </c>
      <c r="B3776" s="2">
        <v>2458260</v>
      </c>
      <c r="C3776" s="2">
        <v>2535967.7012999998</v>
      </c>
      <c r="D3776" s="3">
        <v>40505</v>
      </c>
      <c r="E3776" s="2">
        <v>546978.75453000003</v>
      </c>
      <c r="F3776" s="2">
        <v>585101.83880000003</v>
      </c>
      <c r="G3776" s="3">
        <v>40700</v>
      </c>
      <c r="H3776" s="2">
        <v>399874.38400000002</v>
      </c>
      <c r="I3776" s="2">
        <v>501244.25550000003</v>
      </c>
      <c r="M3776" s="3">
        <v>40571</v>
      </c>
      <c r="N3776" s="2">
        <v>2107.87</v>
      </c>
      <c r="O3776" s="2">
        <v>2288.3652000000002</v>
      </c>
      <c r="P3776" s="3">
        <v>40542</v>
      </c>
      <c r="Q3776" s="2">
        <v>192815.72845</v>
      </c>
      <c r="R3776" s="2">
        <v>192815.7285</v>
      </c>
    </row>
    <row r="3777" spans="1:18" x14ac:dyDescent="0.3">
      <c r="A3777" s="3">
        <v>40697</v>
      </c>
      <c r="B3777" s="2">
        <v>2465040</v>
      </c>
      <c r="C3777" s="2">
        <v>2542959.5265000002</v>
      </c>
      <c r="D3777" s="3">
        <v>40504</v>
      </c>
      <c r="E3777" s="2">
        <v>540027.85242999997</v>
      </c>
      <c r="F3777" s="2">
        <v>577666.47580000001</v>
      </c>
      <c r="G3777" s="3">
        <v>40697</v>
      </c>
      <c r="H3777" s="2">
        <v>401610.9645</v>
      </c>
      <c r="I3777" s="2">
        <v>503421.06670000002</v>
      </c>
      <c r="M3777" s="3">
        <v>40570</v>
      </c>
      <c r="N3777" s="2">
        <v>2115.0100000000002</v>
      </c>
      <c r="O3777" s="2">
        <v>2296.1156999999998</v>
      </c>
      <c r="P3777" s="3">
        <v>40541</v>
      </c>
      <c r="Q3777" s="2">
        <v>196911.25954999999</v>
      </c>
      <c r="R3777" s="2">
        <v>196911.25949999999</v>
      </c>
    </row>
    <row r="3778" spans="1:18" x14ac:dyDescent="0.3">
      <c r="A3778" s="3">
        <v>40696</v>
      </c>
      <c r="B3778" s="2">
        <v>2509760</v>
      </c>
      <c r="C3778" s="2">
        <v>2589075.8868</v>
      </c>
      <c r="D3778" s="3">
        <v>40501</v>
      </c>
      <c r="E3778" s="2">
        <v>542120.23884000001</v>
      </c>
      <c r="F3778" s="2">
        <v>579904.69640000002</v>
      </c>
      <c r="G3778" s="3">
        <v>40696</v>
      </c>
      <c r="H3778" s="2">
        <v>407751.82679999998</v>
      </c>
      <c r="I3778" s="2">
        <v>511118.66389999999</v>
      </c>
      <c r="M3778" s="3">
        <v>40569</v>
      </c>
      <c r="N3778" s="2">
        <v>2110.46</v>
      </c>
      <c r="O3778" s="2">
        <v>2291.1761000000001</v>
      </c>
      <c r="P3778" s="3">
        <v>40540</v>
      </c>
      <c r="Q3778" s="2">
        <v>195662.13928999999</v>
      </c>
      <c r="R3778" s="2">
        <v>195662.13930000001</v>
      </c>
    </row>
    <row r="3779" spans="1:18" x14ac:dyDescent="0.3">
      <c r="A3779" s="3">
        <v>40695</v>
      </c>
      <c r="B3779" s="2">
        <v>2502450</v>
      </c>
      <c r="C3779" s="2">
        <v>2581510.5247</v>
      </c>
      <c r="D3779" s="3">
        <v>40500</v>
      </c>
      <c r="E3779" s="2">
        <v>536278.67648999998</v>
      </c>
      <c r="F3779" s="2">
        <v>573655.99140000006</v>
      </c>
      <c r="G3779" s="3">
        <v>40695</v>
      </c>
      <c r="H3779" s="2">
        <v>409553.94900000002</v>
      </c>
      <c r="I3779" s="2">
        <v>513219.49489999999</v>
      </c>
      <c r="M3779" s="3">
        <v>40568</v>
      </c>
      <c r="N3779" s="2">
        <v>2086.67</v>
      </c>
      <c r="O3779" s="2">
        <v>2265.3487</v>
      </c>
      <c r="P3779" s="3">
        <v>40539</v>
      </c>
      <c r="Q3779" s="2">
        <v>195563.96145</v>
      </c>
      <c r="R3779" s="2">
        <v>195563.9615</v>
      </c>
    </row>
    <row r="3780" spans="1:18" x14ac:dyDescent="0.3">
      <c r="A3780" s="3">
        <v>40694</v>
      </c>
      <c r="B3780" s="2">
        <v>2559210</v>
      </c>
      <c r="C3780" s="2">
        <v>2639183.3914999999</v>
      </c>
      <c r="D3780" s="3">
        <v>40499</v>
      </c>
      <c r="E3780" s="2">
        <v>532698.95973</v>
      </c>
      <c r="F3780" s="2">
        <v>569826.77709999995</v>
      </c>
      <c r="G3780" s="3">
        <v>40694</v>
      </c>
      <c r="H3780" s="2">
        <v>417772.76400000002</v>
      </c>
      <c r="I3780" s="2">
        <v>523446.10690000001</v>
      </c>
      <c r="M3780" s="3">
        <v>40567</v>
      </c>
      <c r="N3780" s="2">
        <v>2082.16</v>
      </c>
      <c r="O3780" s="2">
        <v>2260.4524999999999</v>
      </c>
      <c r="P3780" s="3">
        <v>40536</v>
      </c>
      <c r="Q3780" s="2">
        <v>194371.22756</v>
      </c>
      <c r="R3780" s="2">
        <v>194371.22760000001</v>
      </c>
    </row>
    <row r="3781" spans="1:18" x14ac:dyDescent="0.3">
      <c r="A3781" s="3">
        <v>40690</v>
      </c>
      <c r="B3781" s="2">
        <v>2530800</v>
      </c>
      <c r="C3781" s="2">
        <v>2609887.3229</v>
      </c>
      <c r="D3781" s="3">
        <v>40498</v>
      </c>
      <c r="E3781" s="2">
        <v>544465.20180000004</v>
      </c>
      <c r="F3781" s="2">
        <v>582413.09759999998</v>
      </c>
      <c r="G3781" s="3">
        <v>40690</v>
      </c>
      <c r="H3781" s="2">
        <v>415843.89750000002</v>
      </c>
      <c r="I3781" s="2">
        <v>520989.4719</v>
      </c>
      <c r="M3781" s="3">
        <v>40564</v>
      </c>
      <c r="N3781" s="2">
        <v>2069.92</v>
      </c>
      <c r="O3781" s="2">
        <v>2247.1644000000001</v>
      </c>
      <c r="P3781" s="3">
        <v>40534</v>
      </c>
      <c r="Q3781" s="2">
        <v>194198.92850000001</v>
      </c>
      <c r="R3781" s="2">
        <v>194198.92850000001</v>
      </c>
    </row>
    <row r="3782" spans="1:18" x14ac:dyDescent="0.3">
      <c r="A3782" s="3">
        <v>40689</v>
      </c>
      <c r="B3782" s="2">
        <v>2526770</v>
      </c>
      <c r="C3782" s="2">
        <v>2605549.9659000002</v>
      </c>
      <c r="D3782" s="3">
        <v>40497</v>
      </c>
      <c r="E3782" s="2">
        <v>566656.90286999999</v>
      </c>
      <c r="F3782" s="2">
        <v>606151.50600000005</v>
      </c>
      <c r="G3782" s="3">
        <v>40689</v>
      </c>
      <c r="H3782" s="2">
        <v>415713.55450000003</v>
      </c>
      <c r="I3782" s="2">
        <v>520408.01569999999</v>
      </c>
      <c r="M3782" s="3">
        <v>40563</v>
      </c>
      <c r="N3782" s="2">
        <v>2106.66</v>
      </c>
      <c r="O3782" s="2">
        <v>2287.0497999999998</v>
      </c>
      <c r="P3782" s="3">
        <v>40533</v>
      </c>
      <c r="Q3782" s="2">
        <v>195130.72442000001</v>
      </c>
      <c r="R3782" s="2">
        <v>195130.72440000001</v>
      </c>
    </row>
    <row r="3783" spans="1:18" x14ac:dyDescent="0.3">
      <c r="A3783" s="3">
        <v>40688</v>
      </c>
      <c r="B3783" s="2">
        <v>2544310</v>
      </c>
      <c r="C3783" s="2">
        <v>2623632.3418999999</v>
      </c>
      <c r="D3783" s="3">
        <v>40494</v>
      </c>
      <c r="E3783" s="2">
        <v>560682.93126999994</v>
      </c>
      <c r="F3783" s="2">
        <v>599761.16319999995</v>
      </c>
      <c r="G3783" s="3">
        <v>40688</v>
      </c>
      <c r="H3783" s="2">
        <v>420387.19339999999</v>
      </c>
      <c r="I3783" s="2">
        <v>525985.52670000005</v>
      </c>
      <c r="M3783" s="3">
        <v>40562</v>
      </c>
      <c r="N3783" s="2">
        <v>2115.69</v>
      </c>
      <c r="O3783" s="2">
        <v>2296.8530000000001</v>
      </c>
      <c r="P3783" s="3">
        <v>40532</v>
      </c>
      <c r="Q3783" s="2">
        <v>192028.55155</v>
      </c>
      <c r="R3783" s="2">
        <v>192028.5515</v>
      </c>
    </row>
    <row r="3784" spans="1:18" x14ac:dyDescent="0.3">
      <c r="A3784" s="3">
        <v>40687</v>
      </c>
      <c r="B3784" s="2">
        <v>2520150</v>
      </c>
      <c r="C3784" s="2">
        <v>2598299.2211000002</v>
      </c>
      <c r="D3784" s="3">
        <v>40493</v>
      </c>
      <c r="E3784" s="2">
        <v>589075.41303000005</v>
      </c>
      <c r="F3784" s="2">
        <v>630132.53159999999</v>
      </c>
      <c r="G3784" s="3">
        <v>40687</v>
      </c>
      <c r="H3784" s="2">
        <v>417908.5197</v>
      </c>
      <c r="I3784" s="2">
        <v>522811.96769999998</v>
      </c>
      <c r="M3784" s="3">
        <v>40561</v>
      </c>
      <c r="N3784" s="2">
        <v>2096.48</v>
      </c>
      <c r="O3784" s="2">
        <v>2275.9976000000001</v>
      </c>
      <c r="P3784" s="3">
        <v>40529</v>
      </c>
      <c r="Q3784" s="2">
        <v>193979.20261000001</v>
      </c>
      <c r="R3784" s="2">
        <v>193979.20259999999</v>
      </c>
    </row>
    <row r="3785" spans="1:18" x14ac:dyDescent="0.3">
      <c r="A3785" s="3">
        <v>40686</v>
      </c>
      <c r="B3785" s="2">
        <v>2541230</v>
      </c>
      <c r="C3785" s="2">
        <v>2620029.6242999998</v>
      </c>
      <c r="D3785" s="3">
        <v>40492</v>
      </c>
      <c r="E3785" s="2">
        <v>585523.63922999997</v>
      </c>
      <c r="F3785" s="2">
        <v>626333.20790000004</v>
      </c>
      <c r="G3785" s="3">
        <v>40686</v>
      </c>
      <c r="H3785" s="2">
        <v>420006.32079999999</v>
      </c>
      <c r="I3785" s="2">
        <v>525414.429</v>
      </c>
      <c r="M3785" s="3">
        <v>40560</v>
      </c>
      <c r="N3785" s="2">
        <v>2099.85</v>
      </c>
      <c r="O3785" s="2">
        <v>2279.6550999999999</v>
      </c>
      <c r="P3785" s="3">
        <v>40528</v>
      </c>
      <c r="Q3785" s="2">
        <v>193109.90239999999</v>
      </c>
      <c r="R3785" s="2">
        <v>193109.90239999999</v>
      </c>
    </row>
    <row r="3786" spans="1:18" x14ac:dyDescent="0.3">
      <c r="A3786" s="3">
        <v>40683</v>
      </c>
      <c r="B3786" s="2">
        <v>2544320</v>
      </c>
      <c r="C3786" s="2">
        <v>2623131.2831000001</v>
      </c>
      <c r="D3786" s="3">
        <v>40491</v>
      </c>
      <c r="E3786" s="2">
        <v>590055.44039</v>
      </c>
      <c r="F3786" s="2">
        <v>631180.86450000003</v>
      </c>
      <c r="G3786" s="3">
        <v>40683</v>
      </c>
      <c r="H3786" s="2">
        <v>418853.81300000002</v>
      </c>
      <c r="I3786" s="2">
        <v>523947.59470000002</v>
      </c>
      <c r="M3786" s="3">
        <v>40557</v>
      </c>
      <c r="N3786" s="2">
        <v>2108.17</v>
      </c>
      <c r="O3786" s="2">
        <v>2288.6873000000001</v>
      </c>
      <c r="P3786" s="3">
        <v>40527</v>
      </c>
      <c r="Q3786" s="2">
        <v>193710.29697</v>
      </c>
      <c r="R3786" s="2">
        <v>193710.29699999999</v>
      </c>
    </row>
    <row r="3787" spans="1:18" x14ac:dyDescent="0.3">
      <c r="A3787" s="3">
        <v>40682</v>
      </c>
      <c r="B3787" s="2">
        <v>2565050</v>
      </c>
      <c r="C3787" s="2">
        <v>2644441.5262000002</v>
      </c>
      <c r="D3787" s="3">
        <v>40490</v>
      </c>
      <c r="E3787" s="2">
        <v>592059.64162999997</v>
      </c>
      <c r="F3787" s="2">
        <v>633324.7537</v>
      </c>
      <c r="G3787" s="3">
        <v>40682</v>
      </c>
      <c r="H3787" s="2">
        <v>421798.29149999999</v>
      </c>
      <c r="I3787" s="2">
        <v>527630.8665</v>
      </c>
      <c r="M3787" s="3">
        <v>40556</v>
      </c>
      <c r="N3787" s="2">
        <v>2089.48</v>
      </c>
      <c r="O3787" s="2">
        <v>2268.3966999999998</v>
      </c>
      <c r="P3787" s="3">
        <v>40526</v>
      </c>
      <c r="Q3787" s="2">
        <v>191907.35819</v>
      </c>
      <c r="R3787" s="2">
        <v>191907.35819999999</v>
      </c>
    </row>
    <row r="3788" spans="1:18" x14ac:dyDescent="0.3">
      <c r="A3788" s="3">
        <v>40681</v>
      </c>
      <c r="B3788" s="2">
        <v>2570650</v>
      </c>
      <c r="C3788" s="2">
        <v>2650050.6058999998</v>
      </c>
      <c r="D3788" s="3">
        <v>40487</v>
      </c>
      <c r="E3788" s="2">
        <v>585406.84829999995</v>
      </c>
      <c r="F3788" s="2">
        <v>626208.27690000006</v>
      </c>
      <c r="G3788" s="3">
        <v>40681</v>
      </c>
      <c r="H3788" s="2">
        <v>422137.837</v>
      </c>
      <c r="I3788" s="2">
        <v>528018.13260000001</v>
      </c>
      <c r="M3788" s="3">
        <v>40555</v>
      </c>
      <c r="N3788" s="2">
        <v>2094.9499999999998</v>
      </c>
      <c r="O3788" s="2">
        <v>2274.3350999999998</v>
      </c>
      <c r="P3788" s="3">
        <v>40525</v>
      </c>
      <c r="Q3788" s="2">
        <v>191495.80846</v>
      </c>
      <c r="R3788" s="2">
        <v>191495.80850000001</v>
      </c>
    </row>
    <row r="3789" spans="1:18" x14ac:dyDescent="0.3">
      <c r="A3789" s="3">
        <v>40680</v>
      </c>
      <c r="B3789" s="2">
        <v>2557120</v>
      </c>
      <c r="C3789" s="2">
        <v>2636035.6365</v>
      </c>
      <c r="D3789" s="3">
        <v>40486</v>
      </c>
      <c r="E3789" s="2">
        <v>579135.09317000001</v>
      </c>
      <c r="F3789" s="2">
        <v>619499.39569999999</v>
      </c>
      <c r="G3789" s="3">
        <v>40680</v>
      </c>
      <c r="H3789" s="2">
        <v>420889.28950000001</v>
      </c>
      <c r="I3789" s="2">
        <v>526430.42229999998</v>
      </c>
      <c r="M3789" s="3">
        <v>40554</v>
      </c>
      <c r="N3789" s="2">
        <v>2088.3200000000002</v>
      </c>
      <c r="O3789" s="2">
        <v>2267.1374000000001</v>
      </c>
      <c r="P3789" s="3">
        <v>40522</v>
      </c>
      <c r="Q3789" s="2">
        <v>188907.43614999999</v>
      </c>
      <c r="R3789" s="2">
        <v>188907.4362</v>
      </c>
    </row>
    <row r="3790" spans="1:18" x14ac:dyDescent="0.3">
      <c r="A3790" s="3">
        <v>40679</v>
      </c>
      <c r="B3790" s="2">
        <v>2553000</v>
      </c>
      <c r="C3790" s="2">
        <v>2630312.2231999999</v>
      </c>
      <c r="D3790" s="3">
        <v>40485</v>
      </c>
      <c r="E3790" s="2">
        <v>568246.61406000005</v>
      </c>
      <c r="F3790" s="2">
        <v>607852.01619999995</v>
      </c>
      <c r="G3790" s="3">
        <v>40679</v>
      </c>
      <c r="H3790" s="2">
        <v>421381.61609999998</v>
      </c>
      <c r="I3790" s="2">
        <v>526875.90700000001</v>
      </c>
      <c r="M3790" s="3">
        <v>40553</v>
      </c>
      <c r="N3790" s="2">
        <v>2080.81</v>
      </c>
      <c r="O3790" s="2">
        <v>2258.9843000000001</v>
      </c>
      <c r="P3790" s="3">
        <v>40521</v>
      </c>
      <c r="Q3790" s="2">
        <v>190497.54514999999</v>
      </c>
      <c r="R3790" s="2">
        <v>190497.54509999999</v>
      </c>
    </row>
    <row r="3791" spans="1:18" x14ac:dyDescent="0.3">
      <c r="A3791" s="3">
        <v>40676</v>
      </c>
      <c r="B3791" s="2">
        <v>2598110</v>
      </c>
      <c r="C3791" s="2">
        <v>2676730.5633999999</v>
      </c>
      <c r="D3791" s="3">
        <v>40484</v>
      </c>
      <c r="E3791" s="2">
        <v>576566.25025000004</v>
      </c>
      <c r="F3791" s="2">
        <v>616751.51069999998</v>
      </c>
      <c r="G3791" s="3">
        <v>40676</v>
      </c>
      <c r="H3791" s="2">
        <v>422501.85090000002</v>
      </c>
      <c r="I3791" s="2">
        <v>528219.29339999997</v>
      </c>
      <c r="M3791" s="3">
        <v>40550</v>
      </c>
      <c r="N3791" s="2">
        <v>2086.1999999999998</v>
      </c>
      <c r="O3791" s="2">
        <v>2264.8355999999999</v>
      </c>
      <c r="P3791" s="3">
        <v>40520</v>
      </c>
      <c r="Q3791" s="2">
        <v>188912.86009</v>
      </c>
      <c r="R3791" s="2">
        <v>188912.86009999999</v>
      </c>
    </row>
    <row r="3792" spans="1:18" x14ac:dyDescent="0.3">
      <c r="A3792" s="3">
        <v>40675</v>
      </c>
      <c r="B3792" s="2">
        <v>2620390</v>
      </c>
      <c r="C3792" s="2">
        <v>2699684.8091000002</v>
      </c>
      <c r="D3792" s="3">
        <v>40483</v>
      </c>
      <c r="E3792" s="2">
        <v>580050.74864000001</v>
      </c>
      <c r="F3792" s="2">
        <v>620478.8702</v>
      </c>
      <c r="G3792" s="3">
        <v>40675</v>
      </c>
      <c r="H3792" s="2">
        <v>423927.78749999998</v>
      </c>
      <c r="I3792" s="2">
        <v>530002.0246</v>
      </c>
      <c r="M3792" s="3">
        <v>40549</v>
      </c>
      <c r="N3792" s="2">
        <v>2077.61</v>
      </c>
      <c r="O3792" s="2">
        <v>2255.5093999999999</v>
      </c>
      <c r="P3792" s="3">
        <v>40519</v>
      </c>
      <c r="Q3792" s="2">
        <v>187735.40885000001</v>
      </c>
      <c r="R3792" s="2">
        <v>187735.40890000001</v>
      </c>
    </row>
    <row r="3793" spans="1:18" x14ac:dyDescent="0.3">
      <c r="A3793" s="3">
        <v>40674</v>
      </c>
      <c r="B3793" s="2">
        <v>2585840</v>
      </c>
      <c r="C3793" s="2">
        <v>2664053.8435999998</v>
      </c>
      <c r="D3793" s="3">
        <v>40480</v>
      </c>
      <c r="E3793" s="2">
        <v>569349.60155000002</v>
      </c>
      <c r="F3793" s="2">
        <v>609031.87919999997</v>
      </c>
      <c r="G3793" s="3">
        <v>40674</v>
      </c>
      <c r="H3793" s="2">
        <v>417556.93650000001</v>
      </c>
      <c r="I3793" s="2">
        <v>521811.77510000003</v>
      </c>
      <c r="M3793" s="3">
        <v>40548</v>
      </c>
      <c r="N3793" s="2">
        <v>2082.5500000000002</v>
      </c>
      <c r="O3793" s="2">
        <v>2260.8721</v>
      </c>
      <c r="P3793" s="3">
        <v>40518</v>
      </c>
      <c r="Q3793" s="2">
        <v>190710.25826999999</v>
      </c>
      <c r="R3793" s="2">
        <v>190710.25829999999</v>
      </c>
    </row>
    <row r="3794" spans="1:18" x14ac:dyDescent="0.3">
      <c r="A3794" s="3">
        <v>40673</v>
      </c>
      <c r="B3794" s="2">
        <v>2607340</v>
      </c>
      <c r="C3794" s="2">
        <v>2686099.5953000002</v>
      </c>
      <c r="D3794" s="3">
        <v>40479</v>
      </c>
      <c r="E3794" s="2">
        <v>570846.19532000006</v>
      </c>
      <c r="F3794" s="2">
        <v>610632.78189999994</v>
      </c>
      <c r="G3794" s="3">
        <v>40673</v>
      </c>
      <c r="H3794" s="2">
        <v>421007.18079999997</v>
      </c>
      <c r="I3794" s="2">
        <v>525790.84380000003</v>
      </c>
      <c r="M3794" s="3">
        <v>40547</v>
      </c>
      <c r="N3794" s="2">
        <v>2085.14</v>
      </c>
      <c r="O3794" s="2">
        <v>2263.6837999999998</v>
      </c>
      <c r="P3794" s="3">
        <v>40515</v>
      </c>
      <c r="Q3794" s="2">
        <v>189576.72222</v>
      </c>
      <c r="R3794" s="2">
        <v>189576.72219999999</v>
      </c>
    </row>
    <row r="3795" spans="1:18" x14ac:dyDescent="0.3">
      <c r="A3795" s="3">
        <v>40672</v>
      </c>
      <c r="B3795" s="2">
        <v>2584520</v>
      </c>
      <c r="C3795" s="2">
        <v>2662584.6423999998</v>
      </c>
      <c r="D3795" s="3">
        <v>40478</v>
      </c>
      <c r="E3795" s="2">
        <v>576999.98910000001</v>
      </c>
      <c r="F3795" s="2">
        <v>617215.48010000004</v>
      </c>
      <c r="G3795" s="3">
        <v>40672</v>
      </c>
      <c r="H3795" s="2">
        <v>416771.08199999999</v>
      </c>
      <c r="I3795" s="2">
        <v>520371.41960000002</v>
      </c>
      <c r="M3795" s="3">
        <v>40546</v>
      </c>
      <c r="N3795" s="2">
        <v>2070.08</v>
      </c>
      <c r="O3795" s="2">
        <v>2247.3343</v>
      </c>
      <c r="P3795" s="3">
        <v>40514</v>
      </c>
      <c r="Q3795" s="2">
        <v>189083.78654</v>
      </c>
      <c r="R3795" s="2">
        <v>189083.78649999999</v>
      </c>
    </row>
    <row r="3796" spans="1:18" x14ac:dyDescent="0.3">
      <c r="A3796" s="3">
        <v>40669</v>
      </c>
      <c r="B3796" s="2">
        <v>2570860</v>
      </c>
      <c r="C3796" s="2">
        <v>2648411.0219000001</v>
      </c>
      <c r="D3796" s="3">
        <v>40477</v>
      </c>
      <c r="E3796" s="2">
        <v>583325.07680000004</v>
      </c>
      <c r="F3796" s="2">
        <v>623981.41099999996</v>
      </c>
      <c r="G3796" s="3">
        <v>40669</v>
      </c>
      <c r="H3796" s="2">
        <v>413700.625</v>
      </c>
      <c r="I3796" s="2">
        <v>516537.71299999999</v>
      </c>
      <c r="M3796" s="3">
        <v>40542</v>
      </c>
      <c r="N3796" s="2">
        <v>2051</v>
      </c>
      <c r="O3796" s="2">
        <v>2226.6205</v>
      </c>
      <c r="P3796" s="3">
        <v>40513</v>
      </c>
      <c r="Q3796" s="2">
        <v>184770.67014999999</v>
      </c>
      <c r="R3796" s="2">
        <v>184770.67009999999</v>
      </c>
    </row>
    <row r="3797" spans="1:18" x14ac:dyDescent="0.3">
      <c r="A3797" s="3">
        <v>40668</v>
      </c>
      <c r="B3797" s="2">
        <v>2571400</v>
      </c>
      <c r="C3797" s="2">
        <v>2648955.1112000002</v>
      </c>
      <c r="D3797" s="3">
        <v>40476</v>
      </c>
      <c r="E3797" s="2">
        <v>583229.94001000002</v>
      </c>
      <c r="F3797" s="2">
        <v>623879.64339999994</v>
      </c>
      <c r="G3797" s="3">
        <v>40668</v>
      </c>
      <c r="H3797" s="2">
        <v>412773.728</v>
      </c>
      <c r="I3797" s="2">
        <v>515226.47610000003</v>
      </c>
      <c r="M3797" s="3">
        <v>40541</v>
      </c>
      <c r="N3797" s="2">
        <v>2043.49</v>
      </c>
      <c r="O3797" s="2">
        <v>2218.4670999999998</v>
      </c>
      <c r="P3797" s="3">
        <v>40512</v>
      </c>
      <c r="Q3797" s="2">
        <v>187458.51084</v>
      </c>
      <c r="R3797" s="2">
        <v>187458.51079999999</v>
      </c>
    </row>
    <row r="3798" spans="1:18" x14ac:dyDescent="0.3">
      <c r="A3798" s="3">
        <v>40667</v>
      </c>
      <c r="B3798" s="2">
        <v>2566100</v>
      </c>
      <c r="C3798" s="2">
        <v>2643488.4676999999</v>
      </c>
      <c r="D3798" s="3">
        <v>40473</v>
      </c>
      <c r="E3798" s="2">
        <v>572108.08756000001</v>
      </c>
      <c r="F3798" s="2">
        <v>611982.625</v>
      </c>
      <c r="G3798" s="3">
        <v>40667</v>
      </c>
      <c r="H3798" s="2">
        <v>412110.56400000001</v>
      </c>
      <c r="I3798" s="2">
        <v>514300.18400000001</v>
      </c>
      <c r="M3798" s="3">
        <v>40540</v>
      </c>
      <c r="N3798" s="2">
        <v>2033.32</v>
      </c>
      <c r="O3798" s="2">
        <v>2183.2121999999999</v>
      </c>
      <c r="P3798" s="3">
        <v>40511</v>
      </c>
      <c r="Q3798" s="2">
        <v>190596.40091</v>
      </c>
      <c r="R3798" s="2">
        <v>190596.40090000001</v>
      </c>
    </row>
    <row r="3799" spans="1:18" x14ac:dyDescent="0.3">
      <c r="A3799" s="3">
        <v>40666</v>
      </c>
      <c r="B3799" s="2">
        <v>2566040</v>
      </c>
      <c r="C3799" s="2">
        <v>2642432.8605</v>
      </c>
      <c r="D3799" s="3">
        <v>40472</v>
      </c>
      <c r="E3799" s="2">
        <v>572914.70690999995</v>
      </c>
      <c r="F3799" s="2">
        <v>612838.99470000004</v>
      </c>
      <c r="G3799" s="3">
        <v>40666</v>
      </c>
      <c r="H3799" s="2">
        <v>413335.13199999998</v>
      </c>
      <c r="I3799" s="2">
        <v>515669.98369999998</v>
      </c>
      <c r="M3799" s="3">
        <v>40539</v>
      </c>
      <c r="N3799" s="2">
        <v>2022.19</v>
      </c>
      <c r="O3799" s="2">
        <v>2171.2613999999999</v>
      </c>
      <c r="P3799" s="3">
        <v>40508</v>
      </c>
      <c r="Q3799" s="2">
        <v>189500.25560999999</v>
      </c>
      <c r="R3799" s="2">
        <v>189500.2556</v>
      </c>
    </row>
    <row r="3800" spans="1:18" x14ac:dyDescent="0.3">
      <c r="A3800" s="3">
        <v>40665</v>
      </c>
      <c r="B3800" s="2">
        <v>2561670</v>
      </c>
      <c r="C3800" s="2">
        <v>2637933.7026</v>
      </c>
      <c r="D3800" s="3">
        <v>40471</v>
      </c>
      <c r="E3800" s="2">
        <v>572702.01477999997</v>
      </c>
      <c r="F3800" s="2">
        <v>612611.48089999997</v>
      </c>
      <c r="G3800" s="3">
        <v>40665</v>
      </c>
      <c r="H3800" s="2">
        <v>410604.02759999997</v>
      </c>
      <c r="I3800" s="2">
        <v>512250.07990000001</v>
      </c>
      <c r="M3800" s="3">
        <v>40536</v>
      </c>
      <c r="N3800" s="2">
        <v>2029.6</v>
      </c>
      <c r="O3800" s="2">
        <v>2179.2168000000001</v>
      </c>
      <c r="P3800" s="3">
        <v>40507</v>
      </c>
      <c r="Q3800" s="2">
        <v>187510.40492999999</v>
      </c>
      <c r="R3800" s="2">
        <v>187510.40489999999</v>
      </c>
    </row>
    <row r="3801" spans="1:18" x14ac:dyDescent="0.3">
      <c r="A3801" s="3">
        <v>40662</v>
      </c>
      <c r="B3801" s="2">
        <v>2567800</v>
      </c>
      <c r="C3801" s="2">
        <v>2644244.3599</v>
      </c>
      <c r="D3801" s="3">
        <v>40470</v>
      </c>
      <c r="E3801" s="2">
        <v>572372.62546999997</v>
      </c>
      <c r="F3801" s="2">
        <v>612259.13769999996</v>
      </c>
      <c r="G3801" s="3">
        <v>40662</v>
      </c>
      <c r="H3801" s="2">
        <v>411699.14500000002</v>
      </c>
      <c r="I3801" s="2">
        <v>513616.29639999999</v>
      </c>
      <c r="M3801" s="3">
        <v>40535</v>
      </c>
      <c r="N3801" s="2">
        <v>2037.53</v>
      </c>
      <c r="O3801" s="2">
        <v>2187.7310000000002</v>
      </c>
      <c r="P3801" s="3">
        <v>40506</v>
      </c>
      <c r="Q3801" s="2">
        <v>188289.83217000001</v>
      </c>
      <c r="R3801" s="2">
        <v>188289.8322</v>
      </c>
    </row>
    <row r="3802" spans="1:18" x14ac:dyDescent="0.3">
      <c r="A3802" s="3">
        <v>40661</v>
      </c>
      <c r="B3802" s="2">
        <v>2587150</v>
      </c>
      <c r="C3802" s="2">
        <v>2664089.5545999999</v>
      </c>
      <c r="D3802" s="3">
        <v>40469</v>
      </c>
      <c r="E3802" s="2">
        <v>555520.07056000002</v>
      </c>
      <c r="F3802" s="2">
        <v>594232.19110000005</v>
      </c>
      <c r="G3802" s="3">
        <v>40661</v>
      </c>
      <c r="H3802" s="2">
        <v>413456.31150000001</v>
      </c>
      <c r="I3802" s="2">
        <v>515808.45380000002</v>
      </c>
      <c r="M3802" s="3">
        <v>40534</v>
      </c>
      <c r="N3802" s="2">
        <v>2038.11</v>
      </c>
      <c r="O3802" s="2">
        <v>2188.3537000000001</v>
      </c>
      <c r="P3802" s="3">
        <v>40504</v>
      </c>
      <c r="Q3802" s="2">
        <v>186624.81792999999</v>
      </c>
      <c r="R3802" s="2">
        <v>186624.81789999999</v>
      </c>
    </row>
    <row r="3803" spans="1:18" x14ac:dyDescent="0.3">
      <c r="A3803" s="3">
        <v>40660</v>
      </c>
      <c r="B3803" s="2">
        <v>2600880</v>
      </c>
      <c r="C3803" s="2">
        <v>2678008.3662</v>
      </c>
      <c r="D3803" s="3">
        <v>40466</v>
      </c>
      <c r="E3803" s="2">
        <v>556409.32171000005</v>
      </c>
      <c r="F3803" s="2">
        <v>595183.41090000002</v>
      </c>
      <c r="G3803" s="3">
        <v>40660</v>
      </c>
      <c r="H3803" s="2">
        <v>413464.34399999998</v>
      </c>
      <c r="I3803" s="2">
        <v>515697.65470000001</v>
      </c>
      <c r="M3803" s="3">
        <v>40533</v>
      </c>
      <c r="N3803" s="2">
        <v>2037.09</v>
      </c>
      <c r="O3803" s="2">
        <v>2187.2584999999999</v>
      </c>
      <c r="P3803" s="3">
        <v>40501</v>
      </c>
      <c r="Q3803" s="2">
        <v>184995.91675999999</v>
      </c>
      <c r="R3803" s="2">
        <v>184995.91680000001</v>
      </c>
    </row>
    <row r="3804" spans="1:18" x14ac:dyDescent="0.3">
      <c r="A3804" s="3">
        <v>40659</v>
      </c>
      <c r="B3804" s="2">
        <v>2595930</v>
      </c>
      <c r="C3804" s="2">
        <v>2672907.6705</v>
      </c>
      <c r="D3804" s="3">
        <v>40465</v>
      </c>
      <c r="E3804" s="2">
        <v>538913.56683999998</v>
      </c>
      <c r="F3804" s="2">
        <v>576468.44209999999</v>
      </c>
      <c r="G3804" s="3">
        <v>40659</v>
      </c>
      <c r="H3804" s="2">
        <v>412830.16720000003</v>
      </c>
      <c r="I3804" s="2">
        <v>514721.21539999999</v>
      </c>
      <c r="M3804" s="3">
        <v>40532</v>
      </c>
      <c r="N3804" s="2">
        <v>2020.28</v>
      </c>
      <c r="O3804" s="2">
        <v>2169.2085999999999</v>
      </c>
      <c r="P3804" s="3">
        <v>40500</v>
      </c>
      <c r="Q3804" s="2">
        <v>184342.69604000001</v>
      </c>
      <c r="R3804" s="2">
        <v>184342.696</v>
      </c>
    </row>
    <row r="3805" spans="1:18" x14ac:dyDescent="0.3">
      <c r="A3805" s="3">
        <v>40658</v>
      </c>
      <c r="B3805" s="2">
        <v>2575850</v>
      </c>
      <c r="C3805" s="2">
        <v>2652229.2017999999</v>
      </c>
      <c r="D3805" s="3">
        <v>40464</v>
      </c>
      <c r="E3805" s="2">
        <v>538587.59083</v>
      </c>
      <c r="F3805" s="2">
        <v>576119.75009999995</v>
      </c>
      <c r="G3805" s="3">
        <v>40658</v>
      </c>
      <c r="H3805" s="2">
        <v>407234.91600000003</v>
      </c>
      <c r="I3805" s="2">
        <v>507744.99440000003</v>
      </c>
      <c r="M3805" s="3">
        <v>40529</v>
      </c>
      <c r="N3805" s="2">
        <v>2026.3</v>
      </c>
      <c r="O3805" s="2">
        <v>2175.6723999999999</v>
      </c>
      <c r="P3805" s="3">
        <v>40499</v>
      </c>
      <c r="Q3805" s="2">
        <v>183016.91217</v>
      </c>
      <c r="R3805" s="2">
        <v>183016.91219999999</v>
      </c>
    </row>
    <row r="3806" spans="1:18" x14ac:dyDescent="0.3">
      <c r="A3806" s="3">
        <v>40654</v>
      </c>
      <c r="B3806" s="2">
        <v>2567960</v>
      </c>
      <c r="C3806" s="2">
        <v>2644106.9166999999</v>
      </c>
      <c r="D3806" s="3">
        <v>40463</v>
      </c>
      <c r="E3806" s="2">
        <v>534712.11669000005</v>
      </c>
      <c r="F3806" s="2">
        <v>571974.20860000001</v>
      </c>
      <c r="G3806" s="3">
        <v>40655</v>
      </c>
      <c r="H3806" s="2">
        <v>408365.087</v>
      </c>
      <c r="I3806" s="2">
        <v>509089.93290000001</v>
      </c>
      <c r="M3806" s="3">
        <v>40528</v>
      </c>
      <c r="N3806" s="2">
        <v>2009.24</v>
      </c>
      <c r="O3806" s="2">
        <v>2157.3542000000002</v>
      </c>
      <c r="P3806" s="3">
        <v>40498</v>
      </c>
      <c r="Q3806" s="2">
        <v>182305.63388000001</v>
      </c>
      <c r="R3806" s="2">
        <v>182305.63389999999</v>
      </c>
    </row>
    <row r="3807" spans="1:18" x14ac:dyDescent="0.3">
      <c r="A3807" s="3">
        <v>40653</v>
      </c>
      <c r="B3807" s="2">
        <v>2544020</v>
      </c>
      <c r="C3807" s="2">
        <v>2619460.7122999998</v>
      </c>
      <c r="D3807" s="3">
        <v>40462</v>
      </c>
      <c r="E3807" s="2">
        <v>526678.01147999999</v>
      </c>
      <c r="F3807" s="2">
        <v>563380.23659999995</v>
      </c>
      <c r="G3807" s="3">
        <v>40654</v>
      </c>
      <c r="H3807" s="2">
        <v>407516.25199999998</v>
      </c>
      <c r="I3807" s="2">
        <v>508031.72940000001</v>
      </c>
      <c r="M3807" s="3">
        <v>40527</v>
      </c>
      <c r="N3807" s="2">
        <v>2017.48</v>
      </c>
      <c r="O3807" s="2">
        <v>2166.2008999999998</v>
      </c>
      <c r="P3807" s="3">
        <v>40497</v>
      </c>
      <c r="Q3807" s="2">
        <v>183662.29910999999</v>
      </c>
      <c r="R3807" s="2">
        <v>183662.2991</v>
      </c>
    </row>
    <row r="3808" spans="1:18" x14ac:dyDescent="0.3">
      <c r="A3808" s="3">
        <v>40652</v>
      </c>
      <c r="B3808" s="2">
        <v>2507110</v>
      </c>
      <c r="C3808" s="2">
        <v>2581456.1562000001</v>
      </c>
      <c r="D3808" s="3">
        <v>40459</v>
      </c>
      <c r="E3808" s="2">
        <v>508939.02221999998</v>
      </c>
      <c r="F3808" s="2">
        <v>544404.73439999996</v>
      </c>
      <c r="G3808" s="3">
        <v>40653</v>
      </c>
      <c r="H3808" s="2">
        <v>406426.93</v>
      </c>
      <c r="I3808" s="2">
        <v>506673.7219</v>
      </c>
      <c r="M3808" s="3">
        <v>40526</v>
      </c>
      <c r="N3808" s="2">
        <v>2009.05</v>
      </c>
      <c r="O3808" s="2">
        <v>2157.1491999999998</v>
      </c>
      <c r="P3808" s="3">
        <v>40494</v>
      </c>
      <c r="Q3808" s="2">
        <v>181292.39379</v>
      </c>
      <c r="R3808" s="2">
        <v>181292.39379999999</v>
      </c>
    </row>
    <row r="3809" spans="1:18" x14ac:dyDescent="0.3">
      <c r="A3809" s="3">
        <v>40651</v>
      </c>
      <c r="B3809" s="2">
        <v>2499910</v>
      </c>
      <c r="C3809" s="2">
        <v>2574041.0207000002</v>
      </c>
      <c r="D3809" s="3">
        <v>40451</v>
      </c>
      <c r="E3809" s="2">
        <v>498169.97940000001</v>
      </c>
      <c r="F3809" s="2">
        <v>532885.24450000003</v>
      </c>
      <c r="G3809" s="3">
        <v>40652</v>
      </c>
      <c r="H3809" s="2">
        <v>403938.67099999997</v>
      </c>
      <c r="I3809" s="2">
        <v>503543.48680000001</v>
      </c>
      <c r="M3809" s="3">
        <v>40525</v>
      </c>
      <c r="N3809" s="2">
        <v>1996.59</v>
      </c>
      <c r="O3809" s="2">
        <v>2143.7707</v>
      </c>
      <c r="P3809" s="3">
        <v>40493</v>
      </c>
      <c r="Q3809" s="2">
        <v>181034.19932000001</v>
      </c>
      <c r="R3809" s="2">
        <v>181034.19930000001</v>
      </c>
    </row>
    <row r="3810" spans="1:18" x14ac:dyDescent="0.3">
      <c r="A3810" s="3">
        <v>40648</v>
      </c>
      <c r="B3810" s="2">
        <v>2511800</v>
      </c>
      <c r="C3810" s="2">
        <v>2586283.0202000001</v>
      </c>
      <c r="D3810" s="3">
        <v>40450</v>
      </c>
      <c r="E3810" s="2">
        <v>489930.20653999998</v>
      </c>
      <c r="F3810" s="2">
        <v>524071.27830000001</v>
      </c>
      <c r="G3810" s="3">
        <v>40651</v>
      </c>
      <c r="H3810" s="2">
        <v>404604.95549999998</v>
      </c>
      <c r="I3810" s="2">
        <v>504322.66759999999</v>
      </c>
      <c r="M3810" s="3">
        <v>40522</v>
      </c>
      <c r="N3810" s="2">
        <v>1986.14</v>
      </c>
      <c r="O3810" s="2">
        <v>2132.5502999999999</v>
      </c>
      <c r="P3810" s="3">
        <v>40492</v>
      </c>
      <c r="Q3810" s="2">
        <v>180064.95908999999</v>
      </c>
      <c r="R3810" s="2">
        <v>180064.95910000001</v>
      </c>
    </row>
    <row r="3811" spans="1:18" x14ac:dyDescent="0.3">
      <c r="A3811" s="3">
        <v>40647</v>
      </c>
      <c r="B3811" s="2">
        <v>2509210</v>
      </c>
      <c r="C3811" s="2">
        <v>2583613.8843999999</v>
      </c>
      <c r="D3811" s="3">
        <v>40449</v>
      </c>
      <c r="E3811" s="2">
        <v>492868.21906999999</v>
      </c>
      <c r="F3811" s="2">
        <v>527214.02789999999</v>
      </c>
      <c r="G3811" s="3">
        <v>40648</v>
      </c>
      <c r="H3811" s="2">
        <v>408535.82</v>
      </c>
      <c r="I3811" s="2">
        <v>509222.3211</v>
      </c>
      <c r="M3811" s="3">
        <v>40521</v>
      </c>
      <c r="N3811" s="2">
        <v>1988.96</v>
      </c>
      <c r="O3811" s="2">
        <v>2135.5779000000002</v>
      </c>
      <c r="P3811" s="3">
        <v>40491</v>
      </c>
      <c r="Q3811" s="2">
        <v>180986.85561</v>
      </c>
      <c r="R3811" s="2">
        <v>180986.85560000001</v>
      </c>
    </row>
    <row r="3812" spans="1:18" x14ac:dyDescent="0.3">
      <c r="A3812" s="3">
        <v>40646</v>
      </c>
      <c r="B3812" s="2">
        <v>2522460</v>
      </c>
      <c r="C3812" s="2">
        <v>2597260.9174000002</v>
      </c>
      <c r="D3812" s="3">
        <v>40448</v>
      </c>
      <c r="E3812" s="2">
        <v>497548.56174999999</v>
      </c>
      <c r="F3812" s="2">
        <v>532220.52300000004</v>
      </c>
      <c r="G3812" s="3">
        <v>40647</v>
      </c>
      <c r="H3812" s="2">
        <v>404773.74599999998</v>
      </c>
      <c r="I3812" s="2">
        <v>504533.0577</v>
      </c>
      <c r="M3812" s="3">
        <v>40520</v>
      </c>
      <c r="N3812" s="2">
        <v>1955.72</v>
      </c>
      <c r="O3812" s="2">
        <v>2099.8876</v>
      </c>
      <c r="P3812" s="3">
        <v>40490</v>
      </c>
      <c r="Q3812" s="2">
        <v>181999.99864000001</v>
      </c>
      <c r="R3812" s="2">
        <v>181999.99859999999</v>
      </c>
    </row>
    <row r="3813" spans="1:18" x14ac:dyDescent="0.3">
      <c r="A3813" s="3">
        <v>40645</v>
      </c>
      <c r="B3813" s="2">
        <v>2513190</v>
      </c>
      <c r="C3813" s="2">
        <v>2587670.0778999999</v>
      </c>
      <c r="D3813" s="3">
        <v>40442</v>
      </c>
      <c r="E3813" s="2">
        <v>493992.04866999999</v>
      </c>
      <c r="F3813" s="2">
        <v>528416.17229999998</v>
      </c>
      <c r="G3813" s="3">
        <v>40646</v>
      </c>
      <c r="H3813" s="2">
        <v>404388.00150000001</v>
      </c>
      <c r="I3813" s="2">
        <v>504052.2438</v>
      </c>
      <c r="M3813" s="3">
        <v>40519</v>
      </c>
      <c r="N3813" s="2">
        <v>1962.52</v>
      </c>
      <c r="O3813" s="2">
        <v>2107.1889000000001</v>
      </c>
      <c r="P3813" s="3">
        <v>40487</v>
      </c>
      <c r="Q3813" s="2">
        <v>178332.60584999999</v>
      </c>
      <c r="R3813" s="2">
        <v>178332.6059</v>
      </c>
    </row>
    <row r="3814" spans="1:18" x14ac:dyDescent="0.3">
      <c r="A3814" s="3">
        <v>40644</v>
      </c>
      <c r="B3814" s="2">
        <v>2517480</v>
      </c>
      <c r="C3814" s="2">
        <v>2592087.8308999999</v>
      </c>
      <c r="D3814" s="3">
        <v>40441</v>
      </c>
      <c r="E3814" s="2">
        <v>493457.41542999999</v>
      </c>
      <c r="F3814" s="2">
        <v>527844.28280000004</v>
      </c>
      <c r="G3814" s="3">
        <v>40645</v>
      </c>
      <c r="H3814" s="2">
        <v>406672.65</v>
      </c>
      <c r="I3814" s="2">
        <v>506836.55109999998</v>
      </c>
      <c r="M3814" s="3">
        <v>40518</v>
      </c>
      <c r="N3814" s="2">
        <v>1953.64</v>
      </c>
      <c r="O3814" s="2">
        <v>2097.6543000000001</v>
      </c>
      <c r="P3814" s="3">
        <v>40486</v>
      </c>
      <c r="Q3814" s="2">
        <v>175098.28200000001</v>
      </c>
      <c r="R3814" s="2">
        <v>175098.28200000001</v>
      </c>
    </row>
    <row r="3815" spans="1:18" x14ac:dyDescent="0.3">
      <c r="A3815" s="3">
        <v>40641</v>
      </c>
      <c r="B3815" s="2">
        <v>2515350</v>
      </c>
      <c r="C3815" s="2">
        <v>2589736.2514</v>
      </c>
      <c r="D3815" s="3">
        <v>40438</v>
      </c>
      <c r="E3815" s="2">
        <v>494839.99885999999</v>
      </c>
      <c r="F3815" s="2">
        <v>529323.21230000001</v>
      </c>
      <c r="G3815" s="3">
        <v>40644</v>
      </c>
      <c r="H3815" s="2">
        <v>406919.44699999999</v>
      </c>
      <c r="I3815" s="2">
        <v>507144.13439999998</v>
      </c>
      <c r="M3815" s="3">
        <v>40515</v>
      </c>
      <c r="N3815" s="2">
        <v>1957.26</v>
      </c>
      <c r="O3815" s="2">
        <v>2101.5410999999999</v>
      </c>
      <c r="P3815" s="3">
        <v>40484</v>
      </c>
      <c r="Q3815" s="2">
        <v>171827.39486999999</v>
      </c>
      <c r="R3815" s="2">
        <v>171827.39490000001</v>
      </c>
    </row>
    <row r="3816" spans="1:18" x14ac:dyDescent="0.3">
      <c r="A3816" s="3">
        <v>40640</v>
      </c>
      <c r="B3816" s="2">
        <v>2540390</v>
      </c>
      <c r="C3816" s="2">
        <v>2615497.6161000002</v>
      </c>
      <c r="D3816" s="3">
        <v>40437</v>
      </c>
      <c r="E3816" s="2">
        <v>495079.84117999999</v>
      </c>
      <c r="F3816" s="2">
        <v>529574.04989999998</v>
      </c>
      <c r="G3816" s="3">
        <v>40641</v>
      </c>
      <c r="H3816" s="2">
        <v>406932.24800000002</v>
      </c>
      <c r="I3816" s="2">
        <v>507131.6973</v>
      </c>
      <c r="M3816" s="3">
        <v>40514</v>
      </c>
      <c r="N3816" s="2">
        <v>1950.26</v>
      </c>
      <c r="O3816" s="2">
        <v>2094.0250999999998</v>
      </c>
      <c r="P3816" s="3">
        <v>40483</v>
      </c>
      <c r="Q3816" s="2">
        <v>172781.46088999999</v>
      </c>
      <c r="R3816" s="2">
        <v>172781.46090000001</v>
      </c>
    </row>
    <row r="3817" spans="1:18" x14ac:dyDescent="0.3">
      <c r="A3817" s="3">
        <v>40639</v>
      </c>
      <c r="B3817" s="2">
        <v>2530940</v>
      </c>
      <c r="C3817" s="2">
        <v>2605767.2694999999</v>
      </c>
      <c r="D3817" s="3">
        <v>40436</v>
      </c>
      <c r="E3817" s="2">
        <v>501216.96776000003</v>
      </c>
      <c r="F3817" s="2">
        <v>536071.13329999999</v>
      </c>
      <c r="G3817" s="3">
        <v>40640</v>
      </c>
      <c r="H3817" s="2">
        <v>410947.951</v>
      </c>
      <c r="I3817" s="2">
        <v>512136.19199999998</v>
      </c>
      <c r="M3817" s="3">
        <v>40513</v>
      </c>
      <c r="N3817" s="2">
        <v>1929.32</v>
      </c>
      <c r="O3817" s="2">
        <v>2071.5414999999998</v>
      </c>
      <c r="P3817" s="3">
        <v>40480</v>
      </c>
      <c r="Q3817" s="2">
        <v>175002.53313</v>
      </c>
      <c r="R3817" s="2">
        <v>175002.5331</v>
      </c>
    </row>
    <row r="3818" spans="1:18" x14ac:dyDescent="0.3">
      <c r="A3818" s="3">
        <v>40638</v>
      </c>
      <c r="B3818" s="2">
        <v>2532610</v>
      </c>
      <c r="C3818" s="2">
        <v>2607483.9830999998</v>
      </c>
      <c r="D3818" s="3">
        <v>40435</v>
      </c>
      <c r="E3818" s="2">
        <v>508218.18955000001</v>
      </c>
      <c r="F3818" s="2">
        <v>543559.21360000002</v>
      </c>
      <c r="G3818" s="3">
        <v>40639</v>
      </c>
      <c r="H3818" s="2">
        <v>411358.66200000001</v>
      </c>
      <c r="I3818" s="2">
        <v>512541.3358</v>
      </c>
      <c r="M3818" s="3">
        <v>40512</v>
      </c>
      <c r="N3818" s="2">
        <v>1904.63</v>
      </c>
      <c r="O3818" s="2">
        <v>2045.0310999999999</v>
      </c>
      <c r="P3818" s="3">
        <v>40479</v>
      </c>
      <c r="Q3818" s="2">
        <v>176820.06766</v>
      </c>
      <c r="R3818" s="2">
        <v>176820.06770000001</v>
      </c>
    </row>
    <row r="3819" spans="1:18" x14ac:dyDescent="0.3">
      <c r="A3819" s="3">
        <v>40637</v>
      </c>
      <c r="B3819" s="2">
        <v>2539120</v>
      </c>
      <c r="C3819" s="2">
        <v>2614186.0156999999</v>
      </c>
      <c r="D3819" s="3">
        <v>40434</v>
      </c>
      <c r="E3819" s="2">
        <v>507876.18242000003</v>
      </c>
      <c r="F3819" s="2">
        <v>543183.19030000002</v>
      </c>
      <c r="G3819" s="3">
        <v>40638</v>
      </c>
      <c r="H3819" s="2">
        <v>410624.96850000002</v>
      </c>
      <c r="I3819" s="2">
        <v>511422.17989999999</v>
      </c>
      <c r="M3819" s="3">
        <v>40511</v>
      </c>
      <c r="N3819" s="2">
        <v>1895.54</v>
      </c>
      <c r="O3819" s="2">
        <v>2035.271</v>
      </c>
      <c r="P3819" s="3">
        <v>40478</v>
      </c>
      <c r="Q3819" s="2">
        <v>177344.65304</v>
      </c>
      <c r="R3819" s="2">
        <v>177344.65299999999</v>
      </c>
    </row>
    <row r="3820" spans="1:18" x14ac:dyDescent="0.3">
      <c r="A3820" s="3">
        <v>40634</v>
      </c>
      <c r="B3820" s="2">
        <v>2547340</v>
      </c>
      <c r="C3820" s="2">
        <v>2622454.3761999998</v>
      </c>
      <c r="D3820" s="3">
        <v>40431</v>
      </c>
      <c r="E3820" s="2">
        <v>503990.08435000002</v>
      </c>
      <c r="F3820" s="2">
        <v>538764.5612</v>
      </c>
      <c r="G3820" s="3">
        <v>40637</v>
      </c>
      <c r="H3820" s="2">
        <v>410830.47989999998</v>
      </c>
      <c r="I3820" s="2">
        <v>511678.13880000002</v>
      </c>
      <c r="M3820" s="3">
        <v>40508</v>
      </c>
      <c r="N3820" s="2">
        <v>1901.8</v>
      </c>
      <c r="O3820" s="2">
        <v>2041.99</v>
      </c>
      <c r="P3820" s="3">
        <v>40477</v>
      </c>
      <c r="Q3820" s="2">
        <v>175933.59586999999</v>
      </c>
      <c r="R3820" s="2">
        <v>175933.59589999999</v>
      </c>
    </row>
    <row r="3821" spans="1:18" x14ac:dyDescent="0.3">
      <c r="A3821" s="3">
        <v>40633</v>
      </c>
      <c r="B3821" s="2">
        <v>2567860</v>
      </c>
      <c r="C3821" s="2">
        <v>2643579.8725000001</v>
      </c>
      <c r="D3821" s="3">
        <v>40430</v>
      </c>
      <c r="E3821" s="2">
        <v>502781.02535000001</v>
      </c>
      <c r="F3821" s="2">
        <v>537472.07909999997</v>
      </c>
      <c r="G3821" s="3">
        <v>40634</v>
      </c>
      <c r="H3821" s="2">
        <v>410404.25750000001</v>
      </c>
      <c r="I3821" s="2">
        <v>511147.2904</v>
      </c>
      <c r="M3821" s="3">
        <v>40507</v>
      </c>
      <c r="N3821" s="2">
        <v>1927.68</v>
      </c>
      <c r="O3821" s="2">
        <v>2069.7777000000001</v>
      </c>
      <c r="P3821" s="3">
        <v>40476</v>
      </c>
      <c r="Q3821" s="2">
        <v>176910.03297</v>
      </c>
      <c r="R3821" s="2">
        <v>176910.033</v>
      </c>
    </row>
    <row r="3822" spans="1:18" x14ac:dyDescent="0.3">
      <c r="A3822" s="3">
        <v>40632</v>
      </c>
      <c r="B3822" s="2">
        <v>2567950</v>
      </c>
      <c r="C3822" s="2">
        <v>2643674.7237999998</v>
      </c>
      <c r="D3822" s="3">
        <v>40429</v>
      </c>
      <c r="E3822" s="2">
        <v>513345.13033000001</v>
      </c>
      <c r="F3822" s="2">
        <v>548708.79009999998</v>
      </c>
      <c r="G3822" s="3">
        <v>40633</v>
      </c>
      <c r="H3822" s="2">
        <v>411693.75</v>
      </c>
      <c r="I3822" s="2">
        <v>512753.31809999997</v>
      </c>
      <c r="M3822" s="3">
        <v>40506</v>
      </c>
      <c r="N3822" s="2">
        <v>1925.98</v>
      </c>
      <c r="O3822" s="2">
        <v>2067.9508999999998</v>
      </c>
      <c r="P3822" s="3">
        <v>40473</v>
      </c>
      <c r="Q3822" s="2">
        <v>177646.60193999999</v>
      </c>
      <c r="R3822" s="2">
        <v>177646.60190000001</v>
      </c>
    </row>
    <row r="3823" spans="1:18" x14ac:dyDescent="0.3">
      <c r="A3823" s="3">
        <v>40631</v>
      </c>
      <c r="B3823" s="2">
        <v>2588210</v>
      </c>
      <c r="C3823" s="2">
        <v>2664529.5013000001</v>
      </c>
      <c r="D3823" s="3">
        <v>40428</v>
      </c>
      <c r="E3823" s="2">
        <v>516775.12177000003</v>
      </c>
      <c r="F3823" s="2">
        <v>552375.06909999996</v>
      </c>
      <c r="G3823" s="3">
        <v>40632</v>
      </c>
      <c r="H3823" s="2">
        <v>412429.50300000003</v>
      </c>
      <c r="I3823" s="2">
        <v>513669.67830000003</v>
      </c>
      <c r="M3823" s="3">
        <v>40505</v>
      </c>
      <c r="N3823" s="2">
        <v>1928.94</v>
      </c>
      <c r="O3823" s="2">
        <v>2071.1291000000001</v>
      </c>
      <c r="P3823" s="3">
        <v>40472</v>
      </c>
      <c r="Q3823" s="2">
        <v>177397.56992000001</v>
      </c>
      <c r="R3823" s="2">
        <v>177397.5699</v>
      </c>
    </row>
    <row r="3824" spans="1:18" x14ac:dyDescent="0.3">
      <c r="A3824" s="3">
        <v>40630</v>
      </c>
      <c r="B3824" s="2">
        <v>2562770</v>
      </c>
      <c r="C3824" s="2">
        <v>2638191.1905999999</v>
      </c>
      <c r="D3824" s="3">
        <v>40427</v>
      </c>
      <c r="E3824" s="2">
        <v>513343.27674</v>
      </c>
      <c r="F3824" s="2">
        <v>548706.8088</v>
      </c>
      <c r="G3824" s="3">
        <v>40631</v>
      </c>
      <c r="H3824" s="2">
        <v>413661.25599999999</v>
      </c>
      <c r="I3824" s="2">
        <v>515088.67749999999</v>
      </c>
      <c r="M3824" s="3">
        <v>40504</v>
      </c>
      <c r="N3824" s="2">
        <v>1944.34</v>
      </c>
      <c r="O3824" s="2">
        <v>2087.6642000000002</v>
      </c>
      <c r="P3824" s="3">
        <v>40471</v>
      </c>
      <c r="Q3824" s="2">
        <v>176999.74066000001</v>
      </c>
      <c r="R3824" s="2">
        <v>176999.74069999999</v>
      </c>
    </row>
    <row r="3825" spans="1:18" x14ac:dyDescent="0.3">
      <c r="A3825" s="3">
        <v>40627</v>
      </c>
      <c r="B3825" s="2">
        <v>2572670</v>
      </c>
      <c r="C3825" s="2">
        <v>2648372.9608</v>
      </c>
      <c r="D3825" s="3">
        <v>40424</v>
      </c>
      <c r="E3825" s="2">
        <v>503260.87962000002</v>
      </c>
      <c r="F3825" s="2">
        <v>537929.84889999998</v>
      </c>
      <c r="G3825" s="3">
        <v>40630</v>
      </c>
      <c r="H3825" s="2">
        <v>410693.77</v>
      </c>
      <c r="I3825" s="2">
        <v>511154.97580000001</v>
      </c>
      <c r="M3825" s="3">
        <v>40501</v>
      </c>
      <c r="N3825" s="2">
        <v>1940.96</v>
      </c>
      <c r="O3825" s="2">
        <v>2084.0351000000001</v>
      </c>
      <c r="P3825" s="3">
        <v>40470</v>
      </c>
      <c r="Q3825" s="2">
        <v>179718.52340999999</v>
      </c>
      <c r="R3825" s="2">
        <v>179718.52340000001</v>
      </c>
    </row>
    <row r="3826" spans="1:18" x14ac:dyDescent="0.3">
      <c r="A3826" s="3">
        <v>40626</v>
      </c>
      <c r="B3826" s="2">
        <v>2587230</v>
      </c>
      <c r="C3826" s="2">
        <v>2663365.0070000002</v>
      </c>
      <c r="D3826" s="3">
        <v>40423</v>
      </c>
      <c r="E3826" s="2">
        <v>506684.66454000003</v>
      </c>
      <c r="F3826" s="2">
        <v>541589.49369999999</v>
      </c>
      <c r="G3826" s="3">
        <v>40627</v>
      </c>
      <c r="H3826" s="2">
        <v>410229.68400000001</v>
      </c>
      <c r="I3826" s="2">
        <v>510577.36820000003</v>
      </c>
      <c r="M3826" s="3">
        <v>40500</v>
      </c>
      <c r="N3826" s="2">
        <v>1927.86</v>
      </c>
      <c r="O3826" s="2">
        <v>2069.9694</v>
      </c>
      <c r="P3826" s="3">
        <v>40469</v>
      </c>
      <c r="Q3826" s="2">
        <v>177817.19888000001</v>
      </c>
      <c r="R3826" s="2">
        <v>177817.19889999999</v>
      </c>
    </row>
    <row r="3827" spans="1:18" x14ac:dyDescent="0.3">
      <c r="A3827" s="3">
        <v>40625</v>
      </c>
      <c r="B3827" s="2">
        <v>2553060</v>
      </c>
      <c r="C3827" s="2">
        <v>2628194.6236999999</v>
      </c>
      <c r="D3827" s="3">
        <v>40422</v>
      </c>
      <c r="E3827" s="2">
        <v>499491.78167</v>
      </c>
      <c r="F3827" s="2">
        <v>533901.10279999999</v>
      </c>
      <c r="G3827" s="3">
        <v>40626</v>
      </c>
      <c r="H3827" s="2">
        <v>411959.85</v>
      </c>
      <c r="I3827" s="2">
        <v>512730.75599999999</v>
      </c>
      <c r="M3827" s="3">
        <v>40499</v>
      </c>
      <c r="N3827" s="2">
        <v>1897.11</v>
      </c>
      <c r="O3827" s="2">
        <v>2036.9523999999999</v>
      </c>
      <c r="P3827" s="3">
        <v>40466</v>
      </c>
      <c r="Q3827" s="2">
        <v>176666.16256</v>
      </c>
      <c r="R3827" s="2">
        <v>176666.16260000001</v>
      </c>
    </row>
    <row r="3828" spans="1:18" x14ac:dyDescent="0.3">
      <c r="A3828" s="3">
        <v>40624</v>
      </c>
      <c r="B3828" s="2">
        <v>2530160</v>
      </c>
      <c r="C3828" s="2">
        <v>2604553.8862000001</v>
      </c>
      <c r="D3828" s="3">
        <v>40421</v>
      </c>
      <c r="E3828" s="2">
        <v>510322.51879</v>
      </c>
      <c r="F3828" s="2">
        <v>545477.95490000001</v>
      </c>
      <c r="G3828" s="3">
        <v>40625</v>
      </c>
      <c r="H3828" s="2">
        <v>411942.25750000001</v>
      </c>
      <c r="I3828" s="2">
        <v>512708.86009999999</v>
      </c>
      <c r="M3828" s="3">
        <v>40498</v>
      </c>
      <c r="N3828" s="2">
        <v>1899.13</v>
      </c>
      <c r="O3828" s="2">
        <v>2039.1213</v>
      </c>
      <c r="P3828" s="3">
        <v>40465</v>
      </c>
      <c r="Q3828" s="2">
        <v>178201.32165999999</v>
      </c>
      <c r="R3828" s="2">
        <v>178201.3217</v>
      </c>
    </row>
    <row r="3829" spans="1:18" x14ac:dyDescent="0.3">
      <c r="A3829" s="3">
        <v>40623</v>
      </c>
      <c r="B3829" s="2">
        <v>2531060</v>
      </c>
      <c r="C3829" s="2">
        <v>2605479.4665999999</v>
      </c>
      <c r="D3829" s="3">
        <v>40420</v>
      </c>
      <c r="E3829" s="2">
        <v>512699.82585999998</v>
      </c>
      <c r="F3829" s="2">
        <v>548019.03150000004</v>
      </c>
      <c r="G3829" s="3">
        <v>40624</v>
      </c>
      <c r="H3829" s="2">
        <v>410199.73849999998</v>
      </c>
      <c r="I3829" s="2">
        <v>510540.09759999998</v>
      </c>
      <c r="M3829" s="3">
        <v>40497</v>
      </c>
      <c r="N3829" s="2">
        <v>1913.81</v>
      </c>
      <c r="O3829" s="2">
        <v>2054.8829999999998</v>
      </c>
      <c r="P3829" s="3">
        <v>40464</v>
      </c>
      <c r="Q3829" s="2">
        <v>174502.06518999999</v>
      </c>
      <c r="R3829" s="2">
        <v>174502.06520000001</v>
      </c>
    </row>
    <row r="3830" spans="1:18" x14ac:dyDescent="0.3">
      <c r="A3830" s="3">
        <v>40620</v>
      </c>
      <c r="B3830" s="2">
        <v>2500810</v>
      </c>
      <c r="C3830" s="2">
        <v>2574347.7631999999</v>
      </c>
      <c r="D3830" s="3">
        <v>40417</v>
      </c>
      <c r="E3830" s="2">
        <v>500934.46668000001</v>
      </c>
      <c r="F3830" s="2">
        <v>535443.17240000004</v>
      </c>
      <c r="G3830" s="3">
        <v>40623</v>
      </c>
      <c r="H3830" s="2">
        <v>409989.272</v>
      </c>
      <c r="I3830" s="2">
        <v>510222.29810000001</v>
      </c>
      <c r="M3830" s="3">
        <v>40494</v>
      </c>
      <c r="N3830" s="2">
        <v>1913.12</v>
      </c>
      <c r="O3830" s="2">
        <v>2054.1421</v>
      </c>
      <c r="P3830" s="3">
        <v>40463</v>
      </c>
      <c r="Q3830" s="2">
        <v>175735.45366999999</v>
      </c>
      <c r="R3830" s="2">
        <v>175735.45370000001</v>
      </c>
    </row>
    <row r="3831" spans="1:18" x14ac:dyDescent="0.3">
      <c r="A3831" s="3">
        <v>40619</v>
      </c>
      <c r="B3831" s="2">
        <v>2523980</v>
      </c>
      <c r="C3831" s="2">
        <v>2598193.6022999999</v>
      </c>
      <c r="D3831" s="3">
        <v>40416</v>
      </c>
      <c r="E3831" s="2">
        <v>500464.75597</v>
      </c>
      <c r="F3831" s="2">
        <v>534930.84160000004</v>
      </c>
      <c r="G3831" s="3">
        <v>40620</v>
      </c>
      <c r="H3831" s="2">
        <v>407143.52</v>
      </c>
      <c r="I3831" s="2">
        <v>506594.14360000001</v>
      </c>
      <c r="M3831" s="3">
        <v>40493</v>
      </c>
      <c r="N3831" s="2">
        <v>1914.73</v>
      </c>
      <c r="O3831" s="2">
        <v>2055.8708000000001</v>
      </c>
      <c r="P3831" s="3">
        <v>40459</v>
      </c>
      <c r="Q3831" s="2">
        <v>177700.19253</v>
      </c>
      <c r="R3831" s="2">
        <v>177700.1925</v>
      </c>
    </row>
    <row r="3832" spans="1:18" x14ac:dyDescent="0.3">
      <c r="A3832" s="3">
        <v>40618</v>
      </c>
      <c r="B3832" s="2">
        <v>2508630</v>
      </c>
      <c r="C3832" s="2">
        <v>2582395.9742999999</v>
      </c>
      <c r="D3832" s="3">
        <v>40415</v>
      </c>
      <c r="E3832" s="2">
        <v>502607.79333000001</v>
      </c>
      <c r="F3832" s="2">
        <v>537217.6936</v>
      </c>
      <c r="G3832" s="3">
        <v>40619</v>
      </c>
      <c r="H3832" s="2">
        <v>405800.6225</v>
      </c>
      <c r="I3832" s="2">
        <v>504923.2242</v>
      </c>
      <c r="M3832" s="3">
        <v>40492</v>
      </c>
      <c r="N3832" s="2">
        <v>1967.85</v>
      </c>
      <c r="O3832" s="2">
        <v>2112.9052000000001</v>
      </c>
      <c r="P3832" s="3">
        <v>40458</v>
      </c>
      <c r="Q3832" s="2">
        <v>179897.46995</v>
      </c>
      <c r="R3832" s="2">
        <v>179897.4699</v>
      </c>
    </row>
    <row r="3833" spans="1:18" x14ac:dyDescent="0.3">
      <c r="A3833" s="3">
        <v>40617</v>
      </c>
      <c r="B3833" s="2">
        <v>2569300</v>
      </c>
      <c r="C3833" s="2">
        <v>2644848.7159000002</v>
      </c>
      <c r="D3833" s="3">
        <v>40414</v>
      </c>
      <c r="E3833" s="2">
        <v>510758.18212000001</v>
      </c>
      <c r="F3833" s="2">
        <v>545929.32339999999</v>
      </c>
      <c r="G3833" s="3">
        <v>40618</v>
      </c>
      <c r="H3833" s="2">
        <v>404643.42499999999</v>
      </c>
      <c r="I3833" s="2">
        <v>503388.95860000001</v>
      </c>
      <c r="M3833" s="3">
        <v>40491</v>
      </c>
      <c r="N3833" s="2">
        <v>1947.46</v>
      </c>
      <c r="O3833" s="2">
        <v>2091.0122000000001</v>
      </c>
      <c r="P3833" s="3">
        <v>40457</v>
      </c>
      <c r="Q3833" s="2">
        <v>177569.07839000001</v>
      </c>
      <c r="R3833" s="2">
        <v>177569.0784</v>
      </c>
    </row>
    <row r="3834" spans="1:18" x14ac:dyDescent="0.3">
      <c r="A3834" s="3">
        <v>40616</v>
      </c>
      <c r="B3834" s="2">
        <v>2582440</v>
      </c>
      <c r="C3834" s="2">
        <v>2658377.4226000002</v>
      </c>
      <c r="D3834" s="3">
        <v>40413</v>
      </c>
      <c r="E3834" s="2">
        <v>504373.60459</v>
      </c>
      <c r="F3834" s="2">
        <v>539105.09970000002</v>
      </c>
      <c r="G3834" s="3">
        <v>40617</v>
      </c>
      <c r="H3834" s="2">
        <v>409610.89199999999</v>
      </c>
      <c r="I3834" s="2">
        <v>509490.93719999999</v>
      </c>
      <c r="M3834" s="3">
        <v>40490</v>
      </c>
      <c r="N3834" s="2">
        <v>1942.41</v>
      </c>
      <c r="O3834" s="2">
        <v>2085.5898999999999</v>
      </c>
      <c r="P3834" s="3">
        <v>40456</v>
      </c>
      <c r="Q3834" s="2">
        <v>174971.63276000001</v>
      </c>
      <c r="R3834" s="2">
        <v>174971.63279999999</v>
      </c>
    </row>
    <row r="3835" spans="1:18" x14ac:dyDescent="0.3">
      <c r="A3835" s="3">
        <v>40613</v>
      </c>
      <c r="B3835" s="2">
        <v>2587130</v>
      </c>
      <c r="C3835" s="2">
        <v>2662842.3744999999</v>
      </c>
      <c r="D3835" s="3">
        <v>40410</v>
      </c>
      <c r="E3835" s="2">
        <v>505285.35811999999</v>
      </c>
      <c r="F3835" s="2">
        <v>540061.03099999996</v>
      </c>
      <c r="G3835" s="3">
        <v>40616</v>
      </c>
      <c r="H3835" s="2">
        <v>411020.53649999999</v>
      </c>
      <c r="I3835" s="2">
        <v>511244.3112</v>
      </c>
      <c r="M3835" s="3">
        <v>40487</v>
      </c>
      <c r="N3835" s="2">
        <v>1938.96</v>
      </c>
      <c r="O3835" s="2">
        <v>2081.8852000000002</v>
      </c>
      <c r="P3835" s="3">
        <v>40455</v>
      </c>
      <c r="Q3835" s="2">
        <v>172679.46215000001</v>
      </c>
      <c r="R3835" s="2">
        <v>172679.46220000001</v>
      </c>
    </row>
    <row r="3836" spans="1:18" x14ac:dyDescent="0.3">
      <c r="A3836" s="3">
        <v>40612</v>
      </c>
      <c r="B3836" s="2">
        <v>2568910</v>
      </c>
      <c r="C3836" s="2">
        <v>2644094.4805999999</v>
      </c>
      <c r="D3836" s="3">
        <v>40409</v>
      </c>
      <c r="E3836" s="2">
        <v>513196.40724999999</v>
      </c>
      <c r="F3836" s="2">
        <v>548516.54879999999</v>
      </c>
      <c r="G3836" s="3">
        <v>40613</v>
      </c>
      <c r="H3836" s="2">
        <v>413409.73200000002</v>
      </c>
      <c r="I3836" s="2">
        <v>514103.25579999998</v>
      </c>
      <c r="M3836" s="3">
        <v>40486</v>
      </c>
      <c r="N3836" s="2">
        <v>1942.5</v>
      </c>
      <c r="O3836" s="2">
        <v>2085.6862000000001</v>
      </c>
      <c r="P3836" s="3">
        <v>40452</v>
      </c>
      <c r="Q3836" s="2">
        <v>172944.67561999999</v>
      </c>
      <c r="R3836" s="2">
        <v>172944.67559999999</v>
      </c>
    </row>
    <row r="3837" spans="1:18" x14ac:dyDescent="0.3">
      <c r="A3837" s="3">
        <v>40611</v>
      </c>
      <c r="B3837" s="2">
        <v>2594680</v>
      </c>
      <c r="C3837" s="2">
        <v>2670596.3276</v>
      </c>
      <c r="D3837" s="3">
        <v>40408</v>
      </c>
      <c r="E3837" s="2">
        <v>506591.90357000002</v>
      </c>
      <c r="F3837" s="2">
        <v>541433.16669999994</v>
      </c>
      <c r="G3837" s="3">
        <v>40612</v>
      </c>
      <c r="H3837" s="2">
        <v>411907.24200000003</v>
      </c>
      <c r="I3837" s="2">
        <v>511880.91749999998</v>
      </c>
      <c r="M3837" s="3">
        <v>40485</v>
      </c>
      <c r="N3837" s="2">
        <v>1935.97</v>
      </c>
      <c r="O3837" s="2">
        <v>2078.6747999999998</v>
      </c>
      <c r="P3837" s="3">
        <v>40451</v>
      </c>
      <c r="Q3837" s="2">
        <v>173542.15388</v>
      </c>
      <c r="R3837" s="2">
        <v>173542.1539</v>
      </c>
    </row>
    <row r="3838" spans="1:18" x14ac:dyDescent="0.3">
      <c r="A3838" s="3">
        <v>40610</v>
      </c>
      <c r="B3838" s="2">
        <v>2607890</v>
      </c>
      <c r="C3838" s="2">
        <v>2684013.4992999998</v>
      </c>
      <c r="D3838" s="3">
        <v>40407</v>
      </c>
      <c r="E3838" s="2">
        <v>508534.06910000002</v>
      </c>
      <c r="F3838" s="2">
        <v>543506.29029999999</v>
      </c>
      <c r="G3838" s="3">
        <v>40611</v>
      </c>
      <c r="H3838" s="2">
        <v>414723.375</v>
      </c>
      <c r="I3838" s="2">
        <v>515380.55190000002</v>
      </c>
      <c r="M3838" s="3">
        <v>40484</v>
      </c>
      <c r="N3838" s="2">
        <v>1918.04</v>
      </c>
      <c r="O3838" s="2">
        <v>2059.4231</v>
      </c>
      <c r="P3838" s="3">
        <v>40450</v>
      </c>
      <c r="Q3838" s="2">
        <v>177420.48288</v>
      </c>
      <c r="R3838" s="2">
        <v>177420.4829</v>
      </c>
    </row>
    <row r="3839" spans="1:18" x14ac:dyDescent="0.3">
      <c r="A3839" s="3">
        <v>40609</v>
      </c>
      <c r="B3839" s="2">
        <v>2606040</v>
      </c>
      <c r="C3839" s="2">
        <v>2682113.5109999999</v>
      </c>
      <c r="D3839" s="3">
        <v>40406</v>
      </c>
      <c r="E3839" s="2">
        <v>508007.09198999999</v>
      </c>
      <c r="F3839" s="2">
        <v>542943.07259999996</v>
      </c>
      <c r="G3839" s="3">
        <v>40610</v>
      </c>
      <c r="H3839" s="2">
        <v>412835.12599999999</v>
      </c>
      <c r="I3839" s="2">
        <v>512757.31400000001</v>
      </c>
      <c r="M3839" s="3">
        <v>40483</v>
      </c>
      <c r="N3839" s="2">
        <v>1914.74</v>
      </c>
      <c r="O3839" s="2">
        <v>2055.8798999999999</v>
      </c>
      <c r="P3839" s="3">
        <v>40449</v>
      </c>
      <c r="Q3839" s="2">
        <v>176932.07782000001</v>
      </c>
      <c r="R3839" s="2">
        <v>176932.0778</v>
      </c>
    </row>
    <row r="3840" spans="1:18" x14ac:dyDescent="0.3">
      <c r="A3840" s="3">
        <v>40606</v>
      </c>
      <c r="B3840" s="2">
        <v>2638550</v>
      </c>
      <c r="C3840" s="2">
        <v>2715574.2681</v>
      </c>
      <c r="D3840" s="3">
        <v>40403</v>
      </c>
      <c r="E3840" s="2">
        <v>499699.71597000002</v>
      </c>
      <c r="F3840" s="2">
        <v>534064.39289999998</v>
      </c>
      <c r="G3840" s="3">
        <v>40609</v>
      </c>
      <c r="H3840" s="2">
        <v>409532.49</v>
      </c>
      <c r="I3840" s="2">
        <v>508439.60210000002</v>
      </c>
      <c r="M3840" s="3">
        <v>40480</v>
      </c>
      <c r="N3840" s="2">
        <v>1882.95</v>
      </c>
      <c r="O3840" s="2">
        <v>2021.7465999999999</v>
      </c>
      <c r="P3840" s="3">
        <v>40448</v>
      </c>
      <c r="Q3840" s="2">
        <v>176890.78409999999</v>
      </c>
      <c r="R3840" s="2">
        <v>176890.78409999999</v>
      </c>
    </row>
    <row r="3841" spans="1:18" x14ac:dyDescent="0.3">
      <c r="A3841" s="3">
        <v>40605</v>
      </c>
      <c r="B3841" s="2">
        <v>2651270</v>
      </c>
      <c r="C3841" s="2">
        <v>2728664.1710000001</v>
      </c>
      <c r="D3841" s="3">
        <v>40402</v>
      </c>
      <c r="E3841" s="2">
        <v>492613.31108999997</v>
      </c>
      <c r="F3841" s="2">
        <v>526490.65130000003</v>
      </c>
      <c r="G3841" s="3">
        <v>40606</v>
      </c>
      <c r="H3841" s="2">
        <v>410335.53049999999</v>
      </c>
      <c r="I3841" s="2">
        <v>509436.58669999999</v>
      </c>
      <c r="M3841" s="3">
        <v>40479</v>
      </c>
      <c r="N3841" s="2">
        <v>1907.87</v>
      </c>
      <c r="O3841" s="2">
        <v>2048.5034999999998</v>
      </c>
      <c r="P3841" s="3">
        <v>40445</v>
      </c>
      <c r="Q3841" s="2">
        <v>174543.97094</v>
      </c>
      <c r="R3841" s="2">
        <v>174543.97089999999</v>
      </c>
    </row>
    <row r="3842" spans="1:18" x14ac:dyDescent="0.3">
      <c r="A3842" s="3">
        <v>40604</v>
      </c>
      <c r="B3842" s="2">
        <v>2613540</v>
      </c>
      <c r="C3842" s="2">
        <v>2689835.3681999999</v>
      </c>
      <c r="D3842" s="3">
        <v>40401</v>
      </c>
      <c r="E3842" s="2">
        <v>501174.37111000001</v>
      </c>
      <c r="F3842" s="2">
        <v>535640.46109999996</v>
      </c>
      <c r="G3842" s="3">
        <v>40605</v>
      </c>
      <c r="H3842" s="2">
        <v>413224.43099999998</v>
      </c>
      <c r="I3842" s="2">
        <v>513023.19209999999</v>
      </c>
      <c r="M3842" s="3">
        <v>40478</v>
      </c>
      <c r="N3842" s="2">
        <v>1909.54</v>
      </c>
      <c r="O3842" s="2">
        <v>2050.2957000000001</v>
      </c>
      <c r="P3842" s="3">
        <v>40443</v>
      </c>
      <c r="Q3842" s="2">
        <v>176405.64361</v>
      </c>
      <c r="R3842" s="2">
        <v>176405.64360000001</v>
      </c>
    </row>
    <row r="3843" spans="1:18" x14ac:dyDescent="0.3">
      <c r="A3843" s="3">
        <v>40603</v>
      </c>
      <c r="B3843" s="2">
        <v>2604090</v>
      </c>
      <c r="C3843" s="2">
        <v>2680022.4900000002</v>
      </c>
      <c r="D3843" s="3">
        <v>40400</v>
      </c>
      <c r="E3843" s="2">
        <v>488914.49</v>
      </c>
      <c r="F3843" s="2">
        <v>522537.45990000002</v>
      </c>
      <c r="G3843" s="3">
        <v>40604</v>
      </c>
      <c r="H3843" s="2">
        <v>409121.34749999997</v>
      </c>
      <c r="I3843" s="2">
        <v>507898.7512</v>
      </c>
      <c r="M3843" s="3">
        <v>40477</v>
      </c>
      <c r="N3843" s="2">
        <v>1919.41</v>
      </c>
      <c r="O3843" s="2">
        <v>2060.8933000000002</v>
      </c>
      <c r="P3843" s="3">
        <v>40442</v>
      </c>
      <c r="Q3843" s="2">
        <v>176373.28367</v>
      </c>
      <c r="R3843" s="2">
        <v>176373.2837</v>
      </c>
    </row>
    <row r="3844" spans="1:18" x14ac:dyDescent="0.3">
      <c r="A3844" s="3">
        <v>40602</v>
      </c>
      <c r="B3844" s="2">
        <v>2644930</v>
      </c>
      <c r="C3844" s="2">
        <v>2722059.12</v>
      </c>
      <c r="D3844" s="3">
        <v>40399</v>
      </c>
      <c r="E3844" s="2">
        <v>500983.89516000001</v>
      </c>
      <c r="F3844" s="2">
        <v>535436.88600000006</v>
      </c>
      <c r="G3844" s="3">
        <v>40603</v>
      </c>
      <c r="H3844" s="2">
        <v>408385.47749999998</v>
      </c>
      <c r="I3844" s="2">
        <v>506737.35969999997</v>
      </c>
      <c r="M3844" s="3">
        <v>40476</v>
      </c>
      <c r="N3844" s="2">
        <v>1915.71</v>
      </c>
      <c r="O3844" s="2">
        <v>2056.9202</v>
      </c>
      <c r="P3844" s="3">
        <v>40438</v>
      </c>
      <c r="Q3844" s="2">
        <v>176274.66863</v>
      </c>
      <c r="R3844" s="2">
        <v>176274.6686</v>
      </c>
    </row>
    <row r="3845" spans="1:18" x14ac:dyDescent="0.3">
      <c r="A3845" s="3">
        <v>40599</v>
      </c>
      <c r="B3845" s="2">
        <v>2636950</v>
      </c>
      <c r="C3845" s="2">
        <v>2713780.1823</v>
      </c>
      <c r="D3845" s="3">
        <v>40396</v>
      </c>
      <c r="E3845" s="2">
        <v>495592.52703</v>
      </c>
      <c r="F3845" s="2">
        <v>529653.97259999998</v>
      </c>
      <c r="G3845" s="3">
        <v>40602</v>
      </c>
      <c r="H3845" s="2">
        <v>413459.77529999998</v>
      </c>
      <c r="I3845" s="2">
        <v>513028.47979999997</v>
      </c>
      <c r="M3845" s="3">
        <v>40473</v>
      </c>
      <c r="N3845" s="2">
        <v>1897.31</v>
      </c>
      <c r="O3845" s="2">
        <v>2037.1639</v>
      </c>
      <c r="P3845" s="3">
        <v>40437</v>
      </c>
      <c r="Q3845" s="2">
        <v>174834.72659000001</v>
      </c>
      <c r="R3845" s="2">
        <v>174834.72659999999</v>
      </c>
    </row>
    <row r="3846" spans="1:18" x14ac:dyDescent="0.3">
      <c r="A3846" s="3">
        <v>40598</v>
      </c>
      <c r="B3846" s="2">
        <v>2623410</v>
      </c>
      <c r="C3846" s="2">
        <v>2699820.4791000001</v>
      </c>
      <c r="D3846" s="3">
        <v>40395</v>
      </c>
      <c r="E3846" s="2">
        <v>491046.24699999997</v>
      </c>
      <c r="F3846" s="2">
        <v>524778.85549999995</v>
      </c>
      <c r="G3846" s="3">
        <v>40599</v>
      </c>
      <c r="H3846" s="2">
        <v>410002.66279999999</v>
      </c>
      <c r="I3846" s="2">
        <v>508612.59100000001</v>
      </c>
      <c r="M3846" s="3">
        <v>40472</v>
      </c>
      <c r="N3846" s="2">
        <v>1874.69</v>
      </c>
      <c r="O3846" s="2">
        <v>2012.8766000000001</v>
      </c>
      <c r="P3846" s="3">
        <v>40436</v>
      </c>
      <c r="Q3846" s="2">
        <v>174158.02192999999</v>
      </c>
      <c r="R3846" s="2">
        <v>174158.02189999999</v>
      </c>
    </row>
    <row r="3847" spans="1:18" x14ac:dyDescent="0.3">
      <c r="A3847" s="3">
        <v>40597</v>
      </c>
      <c r="B3847" s="2">
        <v>2598910</v>
      </c>
      <c r="C3847" s="2">
        <v>2674609.4728000001</v>
      </c>
      <c r="D3847" s="3">
        <v>40394</v>
      </c>
      <c r="E3847" s="2">
        <v>495588.31563999999</v>
      </c>
      <c r="F3847" s="2">
        <v>529632.94330000004</v>
      </c>
      <c r="G3847" s="3">
        <v>40598</v>
      </c>
      <c r="H3847" s="2">
        <v>410265.26850000001</v>
      </c>
      <c r="I3847" s="2">
        <v>508525.51929999999</v>
      </c>
      <c r="M3847" s="3">
        <v>40471</v>
      </c>
      <c r="N3847" s="2">
        <v>1870.44</v>
      </c>
      <c r="O3847" s="2">
        <v>2008.3126999999999</v>
      </c>
      <c r="P3847" s="3">
        <v>40435</v>
      </c>
      <c r="Q3847" s="2">
        <v>175239.49400999999</v>
      </c>
      <c r="R3847" s="2">
        <v>175239.49400000001</v>
      </c>
    </row>
    <row r="3848" spans="1:18" x14ac:dyDescent="0.3">
      <c r="A3848" s="3">
        <v>40596</v>
      </c>
      <c r="B3848" s="2">
        <v>2633310</v>
      </c>
      <c r="C3848" s="2">
        <v>2709539.2006000001</v>
      </c>
      <c r="D3848" s="3">
        <v>40393</v>
      </c>
      <c r="E3848" s="2">
        <v>495758.39711000002</v>
      </c>
      <c r="F3848" s="2">
        <v>529809.40720000002</v>
      </c>
      <c r="G3848" s="3">
        <v>40597</v>
      </c>
      <c r="H3848" s="2">
        <v>409296.91499999998</v>
      </c>
      <c r="I3848" s="2">
        <v>507055.50170000002</v>
      </c>
      <c r="M3848" s="3">
        <v>40470</v>
      </c>
      <c r="N3848" s="2">
        <v>1857.32</v>
      </c>
      <c r="O3848" s="2">
        <v>1994.2256</v>
      </c>
      <c r="P3848" s="3">
        <v>40434</v>
      </c>
      <c r="Q3848" s="2">
        <v>174706.14238</v>
      </c>
      <c r="R3848" s="2">
        <v>174706.14240000001</v>
      </c>
    </row>
    <row r="3849" spans="1:18" x14ac:dyDescent="0.3">
      <c r="A3849" s="3">
        <v>40592</v>
      </c>
      <c r="B3849" s="2">
        <v>2657080</v>
      </c>
      <c r="C3849" s="2">
        <v>2733874.3727000002</v>
      </c>
      <c r="D3849" s="3">
        <v>40392</v>
      </c>
      <c r="E3849" s="2">
        <v>505404.90980000002</v>
      </c>
      <c r="F3849" s="2">
        <v>540118.48759999999</v>
      </c>
      <c r="G3849" s="3">
        <v>40596</v>
      </c>
      <c r="H3849" s="2">
        <v>413827.59600000002</v>
      </c>
      <c r="I3849" s="2">
        <v>512668.31390000001</v>
      </c>
      <c r="M3849" s="3">
        <v>40469</v>
      </c>
      <c r="N3849" s="2">
        <v>1875.42</v>
      </c>
      <c r="O3849" s="2">
        <v>2013.6592000000001</v>
      </c>
      <c r="P3849" s="3">
        <v>40431</v>
      </c>
      <c r="Q3849" s="2">
        <v>172695.27763</v>
      </c>
      <c r="R3849" s="2">
        <v>172695.2776</v>
      </c>
    </row>
    <row r="3850" spans="1:18" x14ac:dyDescent="0.3">
      <c r="A3850" s="3">
        <v>40591</v>
      </c>
      <c r="B3850" s="2">
        <v>2670610</v>
      </c>
      <c r="C3850" s="2">
        <v>2747793.4630999998</v>
      </c>
      <c r="D3850" s="3">
        <v>40389</v>
      </c>
      <c r="E3850" s="2">
        <v>500809.47073</v>
      </c>
      <c r="F3850" s="2">
        <v>535207.41229999997</v>
      </c>
      <c r="G3850" s="3">
        <v>40595</v>
      </c>
      <c r="H3850" s="2">
        <v>413320.19400000002</v>
      </c>
      <c r="I3850" s="2">
        <v>511991.70679999999</v>
      </c>
      <c r="M3850" s="3">
        <v>40466</v>
      </c>
      <c r="N3850" s="2">
        <v>1902.29</v>
      </c>
      <c r="O3850" s="2">
        <v>2042.5088000000001</v>
      </c>
      <c r="P3850" s="3">
        <v>40430</v>
      </c>
      <c r="Q3850" s="2">
        <v>171103.10649999999</v>
      </c>
      <c r="R3850" s="2">
        <v>171103.10649999999</v>
      </c>
    </row>
    <row r="3851" spans="1:18" x14ac:dyDescent="0.3">
      <c r="A3851" s="3">
        <v>40590</v>
      </c>
      <c r="B3851" s="2">
        <v>2679410</v>
      </c>
      <c r="C3851" s="2">
        <v>2756701.9259000001</v>
      </c>
      <c r="D3851" s="3">
        <v>40388</v>
      </c>
      <c r="E3851" s="2">
        <v>503946.07105000003</v>
      </c>
      <c r="F3851" s="2">
        <v>538506.69469999999</v>
      </c>
      <c r="G3851" s="3">
        <v>40592</v>
      </c>
      <c r="H3851" s="2">
        <v>409778.08199999999</v>
      </c>
      <c r="I3851" s="2">
        <v>507603.99</v>
      </c>
      <c r="M3851" s="3">
        <v>40465</v>
      </c>
      <c r="N3851" s="2">
        <v>1899.76</v>
      </c>
      <c r="O3851" s="2">
        <v>2039.7920999999999</v>
      </c>
      <c r="P3851" s="3">
        <v>40429</v>
      </c>
      <c r="Q3851" s="2">
        <v>170195.58647000001</v>
      </c>
      <c r="R3851" s="2">
        <v>170195.5865</v>
      </c>
    </row>
    <row r="3852" spans="1:18" x14ac:dyDescent="0.3">
      <c r="A3852" s="3">
        <v>40589</v>
      </c>
      <c r="B3852" s="2">
        <v>2674300</v>
      </c>
      <c r="C3852" s="2">
        <v>2751322.4059000001</v>
      </c>
      <c r="D3852" s="3">
        <v>40387</v>
      </c>
      <c r="E3852" s="2">
        <v>503075.91638000001</v>
      </c>
      <c r="F3852" s="2">
        <v>537503.94030000002</v>
      </c>
      <c r="G3852" s="3">
        <v>40591</v>
      </c>
      <c r="H3852" s="2">
        <v>409863.28480000002</v>
      </c>
      <c r="I3852" s="2">
        <v>507709.5331</v>
      </c>
      <c r="M3852" s="3">
        <v>40464</v>
      </c>
      <c r="N3852" s="2">
        <v>1876.15</v>
      </c>
      <c r="O3852" s="2">
        <v>2014.4416000000001</v>
      </c>
      <c r="P3852" s="3">
        <v>40428</v>
      </c>
      <c r="Q3852" s="2">
        <v>175353.01832999999</v>
      </c>
      <c r="R3852" s="2">
        <v>175353.0183</v>
      </c>
    </row>
    <row r="3853" spans="1:18" x14ac:dyDescent="0.3">
      <c r="A3853" s="3">
        <v>40588</v>
      </c>
      <c r="B3853" s="2">
        <v>2679630</v>
      </c>
      <c r="C3853" s="2">
        <v>2756151.273</v>
      </c>
      <c r="D3853" s="3">
        <v>40386</v>
      </c>
      <c r="E3853" s="2">
        <v>487807.62768999999</v>
      </c>
      <c r="F3853" s="2">
        <v>521184.68180000002</v>
      </c>
      <c r="G3853" s="3">
        <v>40590</v>
      </c>
      <c r="H3853" s="2">
        <v>408983.4276</v>
      </c>
      <c r="I3853" s="2">
        <v>506619.62849999999</v>
      </c>
      <c r="M3853" s="3">
        <v>40463</v>
      </c>
      <c r="N3853" s="2">
        <v>1868.04</v>
      </c>
      <c r="O3853" s="2">
        <v>2005.7338</v>
      </c>
      <c r="P3853" s="3">
        <v>40427</v>
      </c>
      <c r="Q3853" s="2">
        <v>175034.05407000001</v>
      </c>
      <c r="R3853" s="2">
        <v>175034.05410000001</v>
      </c>
    </row>
    <row r="3854" spans="1:18" x14ac:dyDescent="0.3">
      <c r="A3854" s="3">
        <v>40585</v>
      </c>
      <c r="B3854" s="2">
        <v>2672690</v>
      </c>
      <c r="C3854" s="2">
        <v>2749017.5276000001</v>
      </c>
      <c r="D3854" s="3">
        <v>40385</v>
      </c>
      <c r="E3854" s="2">
        <v>491494.06951</v>
      </c>
      <c r="F3854" s="2">
        <v>525080.97360000003</v>
      </c>
      <c r="G3854" s="3">
        <v>40589</v>
      </c>
      <c r="H3854" s="2">
        <v>410196.71250000002</v>
      </c>
      <c r="I3854" s="2">
        <v>507659.01150000002</v>
      </c>
      <c r="M3854" s="3">
        <v>40462</v>
      </c>
      <c r="N3854" s="2">
        <v>1889.91</v>
      </c>
      <c r="O3854" s="2">
        <v>2029.2158999999999</v>
      </c>
      <c r="P3854" s="3">
        <v>40424</v>
      </c>
      <c r="Q3854" s="2">
        <v>171193.54975999999</v>
      </c>
      <c r="R3854" s="2">
        <v>171193.54980000001</v>
      </c>
    </row>
    <row r="3855" spans="1:18" x14ac:dyDescent="0.3">
      <c r="A3855" s="3">
        <v>40584</v>
      </c>
      <c r="B3855" s="2">
        <v>2641330</v>
      </c>
      <c r="C3855" s="2">
        <v>2716679.3591999998</v>
      </c>
      <c r="D3855" s="3">
        <v>40382</v>
      </c>
      <c r="E3855" s="2">
        <v>493730.54876999999</v>
      </c>
      <c r="F3855" s="2">
        <v>527455.52399999998</v>
      </c>
      <c r="G3855" s="3">
        <v>40588</v>
      </c>
      <c r="H3855" s="2">
        <v>411188.1275</v>
      </c>
      <c r="I3855" s="2">
        <v>508862.45819999999</v>
      </c>
      <c r="M3855" s="3">
        <v>40459</v>
      </c>
      <c r="N3855" s="2">
        <v>1897.07</v>
      </c>
      <c r="O3855" s="2">
        <v>2036.9023999999999</v>
      </c>
      <c r="P3855" s="3">
        <v>40423</v>
      </c>
      <c r="Q3855" s="2">
        <v>171798.47368</v>
      </c>
      <c r="R3855" s="2">
        <v>171798.4737</v>
      </c>
    </row>
    <row r="3856" spans="1:18" x14ac:dyDescent="0.3">
      <c r="A3856" s="3">
        <v>40583</v>
      </c>
      <c r="B3856" s="2">
        <v>2616400</v>
      </c>
      <c r="C3856" s="2">
        <v>2690822.5260999999</v>
      </c>
      <c r="D3856" s="3">
        <v>40381</v>
      </c>
      <c r="E3856" s="2">
        <v>490244.73051000002</v>
      </c>
      <c r="F3856" s="2">
        <v>523695.31839999999</v>
      </c>
      <c r="G3856" s="3">
        <v>40585</v>
      </c>
      <c r="H3856" s="2">
        <v>412920.78659999999</v>
      </c>
      <c r="I3856" s="2">
        <v>510891.76400000002</v>
      </c>
      <c r="M3856" s="3">
        <v>40458</v>
      </c>
      <c r="N3856" s="2">
        <v>1900.85</v>
      </c>
      <c r="O3856" s="2">
        <v>2040.9606000000001</v>
      </c>
      <c r="P3856" s="3">
        <v>40422</v>
      </c>
      <c r="Q3856" s="2">
        <v>168618.59177999999</v>
      </c>
      <c r="R3856" s="2">
        <v>168618.59179999999</v>
      </c>
    </row>
    <row r="3857" spans="1:18" x14ac:dyDescent="0.3">
      <c r="A3857" s="3">
        <v>40582</v>
      </c>
      <c r="B3857" s="2">
        <v>2602690</v>
      </c>
      <c r="C3857" s="2">
        <v>2676659.7108999998</v>
      </c>
      <c r="D3857" s="3">
        <v>40380</v>
      </c>
      <c r="E3857" s="2">
        <v>487603.41621</v>
      </c>
      <c r="F3857" s="2">
        <v>520843.97259999998</v>
      </c>
      <c r="G3857" s="3">
        <v>40584</v>
      </c>
      <c r="H3857" s="2">
        <v>408519.41200000001</v>
      </c>
      <c r="I3857" s="2">
        <v>505132.36660000001</v>
      </c>
      <c r="M3857" s="3">
        <v>40457</v>
      </c>
      <c r="N3857" s="2">
        <v>1903.95</v>
      </c>
      <c r="O3857" s="2">
        <v>2044.289</v>
      </c>
      <c r="P3857" s="3">
        <v>40421</v>
      </c>
      <c r="Q3857" s="2">
        <v>169886.27408999999</v>
      </c>
      <c r="R3857" s="2">
        <v>169886.27410000001</v>
      </c>
    </row>
    <row r="3858" spans="1:18" x14ac:dyDescent="0.3">
      <c r="A3858" s="3">
        <v>40581</v>
      </c>
      <c r="B3858" s="2">
        <v>2593160</v>
      </c>
      <c r="C3858" s="2">
        <v>2666832.1891999999</v>
      </c>
      <c r="D3858" s="3">
        <v>40379</v>
      </c>
      <c r="E3858" s="2">
        <v>488184.88663000002</v>
      </c>
      <c r="F3858" s="2">
        <v>521465.08270000003</v>
      </c>
      <c r="G3858" s="3">
        <v>40583</v>
      </c>
      <c r="H3858" s="2">
        <v>405002.772</v>
      </c>
      <c r="I3858" s="2">
        <v>500751.0575</v>
      </c>
      <c r="M3858" s="3">
        <v>40456</v>
      </c>
      <c r="N3858" s="2">
        <v>1878.94</v>
      </c>
      <c r="O3858" s="2">
        <v>2017.4349</v>
      </c>
      <c r="P3858" s="3">
        <v>40420</v>
      </c>
      <c r="Q3858" s="2">
        <v>174767.80126000001</v>
      </c>
      <c r="R3858" s="2">
        <v>174767.80129999999</v>
      </c>
    </row>
    <row r="3859" spans="1:18" x14ac:dyDescent="0.3">
      <c r="A3859" s="3">
        <v>40578</v>
      </c>
      <c r="B3859" s="2">
        <v>2576300</v>
      </c>
      <c r="C3859" s="2">
        <v>2649257.7877000002</v>
      </c>
      <c r="D3859" s="3">
        <v>40378</v>
      </c>
      <c r="E3859" s="2">
        <v>480434.77197</v>
      </c>
      <c r="F3859" s="2">
        <v>512885.45</v>
      </c>
      <c r="G3859" s="3">
        <v>40582</v>
      </c>
      <c r="H3859" s="2">
        <v>402877.75050000002</v>
      </c>
      <c r="I3859" s="2">
        <v>498095.73420000001</v>
      </c>
      <c r="M3859" s="3">
        <v>40455</v>
      </c>
      <c r="N3859" s="2">
        <v>1879.29</v>
      </c>
      <c r="O3859" s="2">
        <v>2017.8107</v>
      </c>
      <c r="P3859" s="3">
        <v>40417</v>
      </c>
      <c r="Q3859" s="2">
        <v>169909.47086999999</v>
      </c>
      <c r="R3859" s="2">
        <v>169909.47089999999</v>
      </c>
    </row>
    <row r="3860" spans="1:18" x14ac:dyDescent="0.3">
      <c r="A3860" s="3">
        <v>40577</v>
      </c>
      <c r="B3860" s="2">
        <v>2569040</v>
      </c>
      <c r="C3860" s="2">
        <v>2641789.8716000002</v>
      </c>
      <c r="D3860" s="3">
        <v>40375</v>
      </c>
      <c r="E3860" s="2">
        <v>469319.84814999998</v>
      </c>
      <c r="F3860" s="2">
        <v>500964.54550000001</v>
      </c>
      <c r="G3860" s="3">
        <v>40581</v>
      </c>
      <c r="H3860" s="2">
        <v>402099.43949999998</v>
      </c>
      <c r="I3860" s="2">
        <v>496923.13130000001</v>
      </c>
      <c r="M3860" s="3">
        <v>40452</v>
      </c>
      <c r="N3860" s="2">
        <v>1876.73</v>
      </c>
      <c r="O3860" s="2">
        <v>2015.0619999999999</v>
      </c>
      <c r="P3860" s="3">
        <v>40416</v>
      </c>
      <c r="Q3860" s="2">
        <v>169682.33361</v>
      </c>
      <c r="R3860" s="2">
        <v>169682.33360000001</v>
      </c>
    </row>
    <row r="3861" spans="1:18" x14ac:dyDescent="0.3">
      <c r="A3861" s="3">
        <v>40576</v>
      </c>
      <c r="B3861" s="2">
        <v>2561900</v>
      </c>
      <c r="C3861" s="2">
        <v>2634021.5816000002</v>
      </c>
      <c r="D3861" s="3">
        <v>40374</v>
      </c>
      <c r="E3861" s="2">
        <v>462364.17768999998</v>
      </c>
      <c r="F3861" s="2">
        <v>493487.83250000002</v>
      </c>
      <c r="G3861" s="3">
        <v>40578</v>
      </c>
      <c r="H3861" s="2">
        <v>400063.4547</v>
      </c>
      <c r="I3861" s="2">
        <v>494391.35840000003</v>
      </c>
      <c r="M3861" s="3">
        <v>40451</v>
      </c>
      <c r="N3861" s="2">
        <v>1872.81</v>
      </c>
      <c r="O3861" s="2">
        <v>2010.8530000000001</v>
      </c>
      <c r="P3861" s="3">
        <v>40415</v>
      </c>
      <c r="Q3861" s="2">
        <v>170047.16146999999</v>
      </c>
      <c r="R3861" s="2">
        <v>170047.16149999999</v>
      </c>
    </row>
    <row r="3862" spans="1:18" x14ac:dyDescent="0.3">
      <c r="A3862" s="3">
        <v>40575</v>
      </c>
      <c r="B3862" s="2">
        <v>2569650</v>
      </c>
      <c r="C3862" s="2">
        <v>2641987.5877999999</v>
      </c>
      <c r="D3862" s="3">
        <v>40373</v>
      </c>
      <c r="E3862" s="2">
        <v>468773.57306999998</v>
      </c>
      <c r="F3862" s="2">
        <v>500196.08659999998</v>
      </c>
      <c r="G3862" s="3">
        <v>40577</v>
      </c>
      <c r="H3862" s="2">
        <v>401323.85200000001</v>
      </c>
      <c r="I3862" s="2">
        <v>495924.7427</v>
      </c>
      <c r="M3862" s="3">
        <v>40450</v>
      </c>
      <c r="N3862" s="2">
        <v>1866.45</v>
      </c>
      <c r="O3862" s="2">
        <v>2004.0238999999999</v>
      </c>
      <c r="P3862" s="3">
        <v>40414</v>
      </c>
      <c r="Q3862" s="2">
        <v>172424.43466999999</v>
      </c>
      <c r="R3862" s="2">
        <v>172424.43470000001</v>
      </c>
    </row>
    <row r="3863" spans="1:18" x14ac:dyDescent="0.3">
      <c r="A3863" s="3">
        <v>40574</v>
      </c>
      <c r="B3863" s="2">
        <v>2554030</v>
      </c>
      <c r="C3863" s="2">
        <v>2625924.5685000001</v>
      </c>
      <c r="D3863" s="3">
        <v>40372</v>
      </c>
      <c r="E3863" s="2">
        <v>467267.80469999998</v>
      </c>
      <c r="F3863" s="2">
        <v>498536.63789999997</v>
      </c>
      <c r="G3863" s="3">
        <v>40576</v>
      </c>
      <c r="H3863" s="2">
        <v>399402.97499999998</v>
      </c>
      <c r="I3863" s="2">
        <v>493423.79109999997</v>
      </c>
      <c r="M3863" s="3">
        <v>40449</v>
      </c>
      <c r="N3863" s="2">
        <v>1855.97</v>
      </c>
      <c r="O3863" s="2">
        <v>1992.5915</v>
      </c>
      <c r="P3863" s="3">
        <v>40413</v>
      </c>
      <c r="Q3863" s="2">
        <v>171100.77871000001</v>
      </c>
      <c r="R3863" s="2">
        <v>171100.7787</v>
      </c>
    </row>
    <row r="3864" spans="1:18" x14ac:dyDescent="0.3">
      <c r="A3864" s="3">
        <v>40571</v>
      </c>
      <c r="B3864" s="2">
        <v>2546790</v>
      </c>
      <c r="C3864" s="2">
        <v>2618478.5898000002</v>
      </c>
      <c r="D3864" s="3">
        <v>40371</v>
      </c>
      <c r="E3864" s="2">
        <v>476107.60479000001</v>
      </c>
      <c r="F3864" s="2">
        <v>507690.15120000002</v>
      </c>
      <c r="G3864" s="3">
        <v>40575</v>
      </c>
      <c r="H3864" s="2">
        <v>401283.11749999999</v>
      </c>
      <c r="I3864" s="2">
        <v>495693.40779999999</v>
      </c>
      <c r="M3864" s="3">
        <v>40448</v>
      </c>
      <c r="N3864" s="2">
        <v>1860.83</v>
      </c>
      <c r="O3864" s="2">
        <v>1997.8091999999999</v>
      </c>
      <c r="P3864" s="3">
        <v>40410</v>
      </c>
      <c r="Q3864" s="2">
        <v>171413.94115999999</v>
      </c>
      <c r="R3864" s="2">
        <v>171413.9412</v>
      </c>
    </row>
    <row r="3865" spans="1:18" x14ac:dyDescent="0.3">
      <c r="A3865" s="3">
        <v>40570</v>
      </c>
      <c r="B3865" s="2">
        <v>2590340</v>
      </c>
      <c r="C3865" s="2">
        <v>2663123.2686999999</v>
      </c>
      <c r="D3865" s="3">
        <v>40368</v>
      </c>
      <c r="E3865" s="2">
        <v>468323.26377000002</v>
      </c>
      <c r="F3865" s="2">
        <v>499359.9497</v>
      </c>
      <c r="G3865" s="3">
        <v>40574</v>
      </c>
      <c r="H3865" s="2">
        <v>401586.9</v>
      </c>
      <c r="I3865" s="2">
        <v>496036.34669999999</v>
      </c>
      <c r="M3865" s="3">
        <v>40445</v>
      </c>
      <c r="N3865" s="2">
        <v>1846.6</v>
      </c>
      <c r="O3865" s="2">
        <v>1982.5317</v>
      </c>
      <c r="P3865" s="3">
        <v>40409</v>
      </c>
      <c r="Q3865" s="2">
        <v>174900.80071000001</v>
      </c>
      <c r="R3865" s="2">
        <v>174900.80069999999</v>
      </c>
    </row>
    <row r="3866" spans="1:18" x14ac:dyDescent="0.3">
      <c r="A3866" s="3">
        <v>40569</v>
      </c>
      <c r="B3866" s="2">
        <v>2582520</v>
      </c>
      <c r="C3866" s="2">
        <v>2655085.0929999999</v>
      </c>
      <c r="D3866" s="3">
        <v>40367</v>
      </c>
      <c r="E3866" s="2">
        <v>459585.39159000001</v>
      </c>
      <c r="F3866" s="2">
        <v>490043.00180000003</v>
      </c>
      <c r="G3866" s="3">
        <v>40571</v>
      </c>
      <c r="H3866" s="2">
        <v>400574.3616</v>
      </c>
      <c r="I3866" s="2">
        <v>494785.66889999999</v>
      </c>
      <c r="M3866" s="3">
        <v>40441</v>
      </c>
      <c r="N3866" s="2">
        <v>1832.63</v>
      </c>
      <c r="O3866" s="2">
        <v>1967.5326</v>
      </c>
      <c r="P3866" s="3">
        <v>40408</v>
      </c>
      <c r="Q3866" s="2">
        <v>171421.36642000001</v>
      </c>
      <c r="R3866" s="2">
        <v>171421.3664</v>
      </c>
    </row>
    <row r="3867" spans="1:18" x14ac:dyDescent="0.3">
      <c r="A3867" s="3">
        <v>40568</v>
      </c>
      <c r="B3867" s="2">
        <v>2584780</v>
      </c>
      <c r="C3867" s="2">
        <v>2657404.2003000001</v>
      </c>
      <c r="D3867" s="3">
        <v>40366</v>
      </c>
      <c r="E3867" s="2">
        <v>463869.1949</v>
      </c>
      <c r="F3867" s="2">
        <v>494351.39659999998</v>
      </c>
      <c r="G3867" s="3">
        <v>40570</v>
      </c>
      <c r="H3867" s="2">
        <v>403235.82400000002</v>
      </c>
      <c r="I3867" s="2">
        <v>497956.04749999999</v>
      </c>
      <c r="M3867" s="3">
        <v>40438</v>
      </c>
      <c r="N3867" s="2">
        <v>1827.35</v>
      </c>
      <c r="O3867" s="2">
        <v>1961.8631</v>
      </c>
      <c r="P3867" s="3">
        <v>40407</v>
      </c>
      <c r="Q3867" s="2">
        <v>170008.90380999999</v>
      </c>
      <c r="R3867" s="2">
        <v>170008.9038</v>
      </c>
    </row>
    <row r="3868" spans="1:18" x14ac:dyDescent="0.3">
      <c r="A3868" s="3">
        <v>40567</v>
      </c>
      <c r="B3868" s="2">
        <v>2575060</v>
      </c>
      <c r="C3868" s="2">
        <v>2647411.6083999998</v>
      </c>
      <c r="D3868" s="3">
        <v>40365</v>
      </c>
      <c r="E3868" s="2">
        <v>459307.46545000002</v>
      </c>
      <c r="F3868" s="2">
        <v>489484.5246</v>
      </c>
      <c r="G3868" s="3">
        <v>40569</v>
      </c>
      <c r="H3868" s="2">
        <v>403315.48950000003</v>
      </c>
      <c r="I3868" s="2">
        <v>497889.2598</v>
      </c>
      <c r="M3868" s="3">
        <v>40437</v>
      </c>
      <c r="N3868" s="2">
        <v>1811.85</v>
      </c>
      <c r="O3868" s="2">
        <v>1945.2208000000001</v>
      </c>
      <c r="P3868" s="3">
        <v>40406</v>
      </c>
      <c r="Q3868" s="2">
        <v>172334.15697000001</v>
      </c>
      <c r="R3868" s="2">
        <v>172334.15700000001</v>
      </c>
    </row>
    <row r="3869" spans="1:18" x14ac:dyDescent="0.3">
      <c r="A3869" s="3">
        <v>40564</v>
      </c>
      <c r="B3869" s="2">
        <v>2540630</v>
      </c>
      <c r="C3869" s="2">
        <v>2612019.5770999999</v>
      </c>
      <c r="D3869" s="3">
        <v>40364</v>
      </c>
      <c r="E3869" s="2">
        <v>453632.92427000002</v>
      </c>
      <c r="F3869" s="2">
        <v>483326.53110000002</v>
      </c>
      <c r="G3869" s="3">
        <v>40568</v>
      </c>
      <c r="H3869" s="2">
        <v>405055.16100000002</v>
      </c>
      <c r="I3869" s="2">
        <v>499984.5306</v>
      </c>
      <c r="M3869" s="3">
        <v>40436</v>
      </c>
      <c r="N3869" s="2">
        <v>1823.88</v>
      </c>
      <c r="O3869" s="2">
        <v>1958.1364000000001</v>
      </c>
      <c r="P3869" s="3">
        <v>40403</v>
      </c>
      <c r="Q3869" s="2">
        <v>172561.96853000001</v>
      </c>
      <c r="R3869" s="2">
        <v>172561.96849999999</v>
      </c>
    </row>
    <row r="3870" spans="1:18" x14ac:dyDescent="0.3">
      <c r="A3870" s="3">
        <v>40563</v>
      </c>
      <c r="B3870" s="2">
        <v>2567610</v>
      </c>
      <c r="C3870" s="2">
        <v>2639756.5787999998</v>
      </c>
      <c r="D3870" s="3">
        <v>40361</v>
      </c>
      <c r="E3870" s="2">
        <v>461497.88746</v>
      </c>
      <c r="F3870" s="2">
        <v>491428.25329999998</v>
      </c>
      <c r="G3870" s="3">
        <v>40567</v>
      </c>
      <c r="H3870" s="2">
        <v>403364.59600000002</v>
      </c>
      <c r="I3870" s="2">
        <v>497832.3443</v>
      </c>
      <c r="M3870" s="3">
        <v>40435</v>
      </c>
      <c r="N3870" s="2">
        <v>1815.25</v>
      </c>
      <c r="O3870" s="2">
        <v>1948.8707999999999</v>
      </c>
      <c r="P3870" s="3">
        <v>40402</v>
      </c>
      <c r="Q3870" s="2">
        <v>171961.71536</v>
      </c>
      <c r="R3870" s="2">
        <v>171961.71539999999</v>
      </c>
    </row>
    <row r="3871" spans="1:18" x14ac:dyDescent="0.3">
      <c r="A3871" s="3">
        <v>40562</v>
      </c>
      <c r="B3871" s="2">
        <v>2566590</v>
      </c>
      <c r="C3871" s="2">
        <v>2638706.6065000002</v>
      </c>
      <c r="D3871" s="3">
        <v>40360</v>
      </c>
      <c r="E3871" s="2">
        <v>457072.84395000001</v>
      </c>
      <c r="F3871" s="2">
        <v>486568.44069999998</v>
      </c>
      <c r="G3871" s="3">
        <v>40564</v>
      </c>
      <c r="H3871" s="2">
        <v>401302.7145</v>
      </c>
      <c r="I3871" s="2">
        <v>495287.57140000002</v>
      </c>
      <c r="M3871" s="3">
        <v>40434</v>
      </c>
      <c r="N3871" s="2">
        <v>1818.86</v>
      </c>
      <c r="O3871" s="2">
        <v>1952.7465999999999</v>
      </c>
      <c r="P3871" s="3">
        <v>40401</v>
      </c>
      <c r="Q3871" s="2">
        <v>175447.52374</v>
      </c>
      <c r="R3871" s="2">
        <v>175447.52369999999</v>
      </c>
    </row>
    <row r="3872" spans="1:18" x14ac:dyDescent="0.3">
      <c r="A3872" s="3">
        <v>40561</v>
      </c>
      <c r="B3872" s="2">
        <v>2590970</v>
      </c>
      <c r="C3872" s="2">
        <v>2663767.2275999999</v>
      </c>
      <c r="D3872" s="3">
        <v>40359</v>
      </c>
      <c r="E3872" s="2">
        <v>461635.31099999999</v>
      </c>
      <c r="F3872" s="2">
        <v>491122.17680000002</v>
      </c>
      <c r="G3872" s="3">
        <v>40563</v>
      </c>
      <c r="H3872" s="2">
        <v>402503.26549999998</v>
      </c>
      <c r="I3872" s="2">
        <v>496769.29070000001</v>
      </c>
      <c r="M3872" s="3">
        <v>40431</v>
      </c>
      <c r="N3872" s="2">
        <v>1802.58</v>
      </c>
      <c r="O3872" s="2">
        <v>1935.2682</v>
      </c>
      <c r="P3872" s="3">
        <v>40400</v>
      </c>
      <c r="Q3872" s="2">
        <v>175852.05906999999</v>
      </c>
      <c r="R3872" s="2">
        <v>175852.05910000001</v>
      </c>
    </row>
    <row r="3873" spans="1:18" x14ac:dyDescent="0.3">
      <c r="A3873" s="3">
        <v>40557</v>
      </c>
      <c r="B3873" s="2">
        <v>2592440</v>
      </c>
      <c r="C3873" s="2">
        <v>2665280.1230000001</v>
      </c>
      <c r="D3873" s="3">
        <v>40358</v>
      </c>
      <c r="E3873" s="2">
        <v>467769.87926000002</v>
      </c>
      <c r="F3873" s="2">
        <v>497610.11320000002</v>
      </c>
      <c r="G3873" s="3">
        <v>40562</v>
      </c>
      <c r="H3873" s="2">
        <v>399732.83899999998</v>
      </c>
      <c r="I3873" s="2">
        <v>493350.03200000001</v>
      </c>
      <c r="M3873" s="3">
        <v>40430</v>
      </c>
      <c r="N3873" s="2">
        <v>1784.36</v>
      </c>
      <c r="O3873" s="2">
        <v>1915.7067</v>
      </c>
      <c r="P3873" s="3">
        <v>40399</v>
      </c>
      <c r="Q3873" s="2">
        <v>175071.19558</v>
      </c>
      <c r="R3873" s="2">
        <v>175071.19560000001</v>
      </c>
    </row>
    <row r="3874" spans="1:18" x14ac:dyDescent="0.3">
      <c r="A3874" s="3">
        <v>40556</v>
      </c>
      <c r="B3874" s="2">
        <v>2563010</v>
      </c>
      <c r="C3874" s="2">
        <v>2634900.0304</v>
      </c>
      <c r="D3874" s="3">
        <v>40357</v>
      </c>
      <c r="E3874" s="2">
        <v>481465.03628</v>
      </c>
      <c r="F3874" s="2">
        <v>512038.97029999999</v>
      </c>
      <c r="G3874" s="3">
        <v>40561</v>
      </c>
      <c r="H3874" s="2">
        <v>402197.67</v>
      </c>
      <c r="I3874" s="2">
        <v>496392.1249</v>
      </c>
      <c r="M3874" s="3">
        <v>40429</v>
      </c>
      <c r="N3874" s="2">
        <v>1779.22</v>
      </c>
      <c r="O3874" s="2">
        <v>1910.1882000000001</v>
      </c>
      <c r="P3874" s="3">
        <v>40396</v>
      </c>
      <c r="Q3874" s="2">
        <v>177095.92022999999</v>
      </c>
      <c r="R3874" s="2">
        <v>177095.92019999999</v>
      </c>
    </row>
    <row r="3875" spans="1:18" x14ac:dyDescent="0.3">
      <c r="A3875" s="3">
        <v>40555</v>
      </c>
      <c r="B3875" s="2">
        <v>2559910</v>
      </c>
      <c r="C3875" s="2">
        <v>2631716.5567000001</v>
      </c>
      <c r="D3875" s="3">
        <v>40354</v>
      </c>
      <c r="E3875" s="2">
        <v>487198.45818999998</v>
      </c>
      <c r="F3875" s="2">
        <v>518125.5491</v>
      </c>
      <c r="G3875" s="3">
        <v>40560</v>
      </c>
      <c r="H3875" s="2">
        <v>402204.68</v>
      </c>
      <c r="I3875" s="2">
        <v>496371.80900000001</v>
      </c>
      <c r="M3875" s="3">
        <v>40428</v>
      </c>
      <c r="N3875" s="2">
        <v>1787.74</v>
      </c>
      <c r="O3875" s="2">
        <v>1919.3353</v>
      </c>
      <c r="P3875" s="3">
        <v>40395</v>
      </c>
      <c r="Q3875" s="2">
        <v>177202.72537</v>
      </c>
      <c r="R3875" s="2">
        <v>177202.7254</v>
      </c>
    </row>
    <row r="3876" spans="1:18" x14ac:dyDescent="0.3">
      <c r="A3876" s="3">
        <v>40554</v>
      </c>
      <c r="B3876" s="2">
        <v>2572530</v>
      </c>
      <c r="C3876" s="2">
        <v>2644688.0071</v>
      </c>
      <c r="D3876" s="3">
        <v>40353</v>
      </c>
      <c r="E3876" s="2">
        <v>485422.16657</v>
      </c>
      <c r="F3876" s="2">
        <v>516159.71840000001</v>
      </c>
      <c r="G3876" s="3">
        <v>40557</v>
      </c>
      <c r="H3876" s="2">
        <v>402305.63679999998</v>
      </c>
      <c r="I3876" s="2">
        <v>496496.40259999997</v>
      </c>
      <c r="M3876" s="3">
        <v>40427</v>
      </c>
      <c r="N3876" s="2">
        <v>1792.42</v>
      </c>
      <c r="O3876" s="2">
        <v>1924.3598</v>
      </c>
      <c r="P3876" s="3">
        <v>40394</v>
      </c>
      <c r="Q3876" s="2">
        <v>173515.40294</v>
      </c>
      <c r="R3876" s="2">
        <v>173515.40289999999</v>
      </c>
    </row>
    <row r="3877" spans="1:18" x14ac:dyDescent="0.3">
      <c r="A3877" s="3">
        <v>40553</v>
      </c>
      <c r="B3877" s="2">
        <v>2575640</v>
      </c>
      <c r="C3877" s="2">
        <v>2647881.0534999999</v>
      </c>
      <c r="D3877" s="3">
        <v>40352</v>
      </c>
      <c r="E3877" s="2">
        <v>483639.60249000002</v>
      </c>
      <c r="F3877" s="2">
        <v>513775.1887</v>
      </c>
      <c r="G3877" s="3">
        <v>40556</v>
      </c>
      <c r="H3877" s="2">
        <v>398426.11200000002</v>
      </c>
      <c r="I3877" s="2">
        <v>491708.5748</v>
      </c>
      <c r="M3877" s="3">
        <v>40424</v>
      </c>
      <c r="N3877" s="2">
        <v>1780.02</v>
      </c>
      <c r="O3877" s="2">
        <v>1911.047</v>
      </c>
      <c r="P3877" s="3">
        <v>40393</v>
      </c>
      <c r="Q3877" s="2">
        <v>178962.24145</v>
      </c>
      <c r="R3877" s="2">
        <v>178962.2415</v>
      </c>
    </row>
    <row r="3878" spans="1:18" x14ac:dyDescent="0.3">
      <c r="A3878" s="3">
        <v>40550</v>
      </c>
      <c r="B3878" s="2">
        <v>2557760</v>
      </c>
      <c r="C3878" s="2">
        <v>2629499.7173000001</v>
      </c>
      <c r="D3878" s="3">
        <v>40351</v>
      </c>
      <c r="E3878" s="2">
        <v>483784.12400000001</v>
      </c>
      <c r="F3878" s="2">
        <v>513880.62359999999</v>
      </c>
      <c r="G3878" s="3">
        <v>40555</v>
      </c>
      <c r="H3878" s="2">
        <v>399500.80499999999</v>
      </c>
      <c r="I3878" s="2">
        <v>493034.88290000003</v>
      </c>
      <c r="M3878" s="3">
        <v>40423</v>
      </c>
      <c r="N3878" s="2">
        <v>1775.73</v>
      </c>
      <c r="O3878" s="2">
        <v>1906.4413</v>
      </c>
      <c r="P3878" s="3">
        <v>40392</v>
      </c>
      <c r="Q3878" s="2">
        <v>175608.57133999999</v>
      </c>
      <c r="R3878" s="2">
        <v>175608.57130000001</v>
      </c>
    </row>
    <row r="3879" spans="1:18" x14ac:dyDescent="0.3">
      <c r="A3879" s="3">
        <v>40549</v>
      </c>
      <c r="B3879" s="2">
        <v>2558210</v>
      </c>
      <c r="C3879" s="2">
        <v>2629966.9575999998</v>
      </c>
      <c r="D3879" s="3">
        <v>40350</v>
      </c>
      <c r="E3879" s="2">
        <v>479784.63273000001</v>
      </c>
      <c r="F3879" s="2">
        <v>509566.79220000003</v>
      </c>
      <c r="G3879" s="3">
        <v>40554</v>
      </c>
      <c r="H3879" s="2">
        <v>402144.72</v>
      </c>
      <c r="I3879" s="2">
        <v>496176.04330000002</v>
      </c>
      <c r="M3879" s="3">
        <v>40422</v>
      </c>
      <c r="N3879" s="2">
        <v>1764.69</v>
      </c>
      <c r="O3879" s="2">
        <v>1894.5886</v>
      </c>
      <c r="P3879" s="3">
        <v>40389</v>
      </c>
      <c r="Q3879" s="2">
        <v>176339.39358999999</v>
      </c>
      <c r="R3879" s="2">
        <v>176339.39360000001</v>
      </c>
    </row>
    <row r="3880" spans="1:18" x14ac:dyDescent="0.3">
      <c r="A3880" s="3">
        <v>40548</v>
      </c>
      <c r="B3880" s="2">
        <v>2552840</v>
      </c>
      <c r="C3880" s="2">
        <v>2624418.3128</v>
      </c>
      <c r="D3880" s="3">
        <v>40347</v>
      </c>
      <c r="E3880" s="2">
        <v>474884.57316999999</v>
      </c>
      <c r="F3880" s="2">
        <v>504294.89520000003</v>
      </c>
      <c r="G3880" s="3">
        <v>40553</v>
      </c>
      <c r="H3880" s="2">
        <v>403069.97499999998</v>
      </c>
      <c r="I3880" s="2">
        <v>497317.64569999999</v>
      </c>
      <c r="M3880" s="3">
        <v>40421</v>
      </c>
      <c r="N3880" s="2">
        <v>1742.75</v>
      </c>
      <c r="O3880" s="2">
        <v>1871.0332000000001</v>
      </c>
      <c r="P3880" s="3">
        <v>40388</v>
      </c>
      <c r="Q3880" s="2">
        <v>179405.40768</v>
      </c>
      <c r="R3880" s="2">
        <v>179405.40770000001</v>
      </c>
    </row>
    <row r="3881" spans="1:18" x14ac:dyDescent="0.3">
      <c r="A3881" s="3">
        <v>40547</v>
      </c>
      <c r="B3881" s="2">
        <v>2533860</v>
      </c>
      <c r="C3881" s="2">
        <v>2604909.0693999999</v>
      </c>
      <c r="D3881" s="3">
        <v>40346</v>
      </c>
      <c r="E3881" s="2">
        <v>486728.57663999998</v>
      </c>
      <c r="F3881" s="2">
        <v>516723.84779999999</v>
      </c>
      <c r="G3881" s="3">
        <v>40550</v>
      </c>
      <c r="H3881" s="2">
        <v>401689.54749999999</v>
      </c>
      <c r="I3881" s="2">
        <v>495614.44030000002</v>
      </c>
      <c r="M3881" s="3">
        <v>40420</v>
      </c>
      <c r="N3881" s="2">
        <v>1760.13</v>
      </c>
      <c r="O3881" s="2">
        <v>1889.6926000000001</v>
      </c>
      <c r="P3881" s="3">
        <v>40387</v>
      </c>
      <c r="Q3881" s="2">
        <v>179032.76256</v>
      </c>
      <c r="R3881" s="2">
        <v>179032.76259999999</v>
      </c>
    </row>
    <row r="3882" spans="1:18" x14ac:dyDescent="0.3">
      <c r="A3882" s="3">
        <v>40546</v>
      </c>
      <c r="B3882" s="2">
        <v>2535220</v>
      </c>
      <c r="C3882" s="2">
        <v>2606306.3209000002</v>
      </c>
      <c r="D3882" s="3">
        <v>40340</v>
      </c>
      <c r="E3882" s="2">
        <v>503806.96542999998</v>
      </c>
      <c r="F3882" s="2">
        <v>534789.34349999996</v>
      </c>
      <c r="G3882" s="3">
        <v>40549</v>
      </c>
      <c r="H3882" s="2">
        <v>403201.82</v>
      </c>
      <c r="I3882" s="2">
        <v>497480.31929999997</v>
      </c>
      <c r="M3882" s="3">
        <v>40417</v>
      </c>
      <c r="N3882" s="2">
        <v>1729.56</v>
      </c>
      <c r="O3882" s="2">
        <v>1856.8723</v>
      </c>
      <c r="P3882" s="3">
        <v>40386</v>
      </c>
      <c r="Q3882" s="2">
        <v>172745.26757</v>
      </c>
      <c r="R3882" s="2">
        <v>172745.26759999999</v>
      </c>
    </row>
    <row r="3883" spans="1:18" x14ac:dyDescent="0.3">
      <c r="A3883" s="3">
        <v>40543</v>
      </c>
      <c r="B3883" s="2">
        <v>2496310</v>
      </c>
      <c r="C3883" s="2">
        <v>2566139.8209000002</v>
      </c>
      <c r="D3883" s="3">
        <v>40339</v>
      </c>
      <c r="E3883" s="2">
        <v>500340.89483</v>
      </c>
      <c r="F3883" s="2">
        <v>531075.74990000005</v>
      </c>
      <c r="G3883" s="3">
        <v>40548</v>
      </c>
      <c r="H3883" s="2">
        <v>404975.14799999999</v>
      </c>
      <c r="I3883" s="2">
        <v>499404.75380000001</v>
      </c>
      <c r="M3883" s="3">
        <v>40416</v>
      </c>
      <c r="N3883" s="2">
        <v>1729.76</v>
      </c>
      <c r="O3883" s="2">
        <v>1857.0866000000001</v>
      </c>
      <c r="P3883" s="3">
        <v>40385</v>
      </c>
      <c r="Q3883" s="2">
        <v>175169.41926</v>
      </c>
      <c r="R3883" s="2">
        <v>175169.41930000001</v>
      </c>
    </row>
    <row r="3884" spans="1:18" x14ac:dyDescent="0.3">
      <c r="A3884" s="3">
        <v>40542</v>
      </c>
      <c r="B3884" s="2">
        <v>2515020</v>
      </c>
      <c r="C3884" s="2">
        <v>2585369.8539999998</v>
      </c>
      <c r="D3884" s="3">
        <v>40338</v>
      </c>
      <c r="E3884" s="2">
        <v>507931.48866999999</v>
      </c>
      <c r="F3884" s="2">
        <v>538910.90689999994</v>
      </c>
      <c r="G3884" s="3">
        <v>40547</v>
      </c>
      <c r="H3884" s="2">
        <v>405211.07150000002</v>
      </c>
      <c r="I3884" s="2">
        <v>499592.19500000001</v>
      </c>
      <c r="M3884" s="3">
        <v>40415</v>
      </c>
      <c r="N3884" s="2">
        <v>1734.79</v>
      </c>
      <c r="O3884" s="2">
        <v>1862.4865</v>
      </c>
      <c r="P3884" s="3">
        <v>40382</v>
      </c>
      <c r="Q3884" s="2">
        <v>175060.26519000001</v>
      </c>
      <c r="R3884" s="2">
        <v>175060.26519999999</v>
      </c>
    </row>
    <row r="3885" spans="1:18" x14ac:dyDescent="0.3">
      <c r="A3885" s="3">
        <v>40541</v>
      </c>
      <c r="B3885" s="2">
        <v>2548980</v>
      </c>
      <c r="C3885" s="2">
        <v>2620279.9177999999</v>
      </c>
      <c r="D3885" s="3">
        <v>40337</v>
      </c>
      <c r="E3885" s="2">
        <v>489034.3162</v>
      </c>
      <c r="F3885" s="2">
        <v>518739.16</v>
      </c>
      <c r="G3885" s="3">
        <v>40546</v>
      </c>
      <c r="H3885" s="2">
        <v>406223.58</v>
      </c>
      <c r="I3885" s="2">
        <v>500840.53539999999</v>
      </c>
      <c r="M3885" s="3">
        <v>40414</v>
      </c>
      <c r="N3885" s="2">
        <v>1760.53</v>
      </c>
      <c r="O3885" s="2">
        <v>1890.1204</v>
      </c>
      <c r="P3885" s="3">
        <v>40381</v>
      </c>
      <c r="Q3885" s="2">
        <v>171076.81388999999</v>
      </c>
      <c r="R3885" s="2">
        <v>171076.81390000001</v>
      </c>
    </row>
    <row r="3886" spans="1:18" x14ac:dyDescent="0.3">
      <c r="A3886" s="3">
        <v>40540</v>
      </c>
      <c r="B3886" s="2">
        <v>2550400</v>
      </c>
      <c r="C3886" s="2">
        <v>2621736.2377999998</v>
      </c>
      <c r="D3886" s="3">
        <v>40336</v>
      </c>
      <c r="E3886" s="2">
        <v>486152.97671999998</v>
      </c>
      <c r="F3886" s="2">
        <v>515634.66970000003</v>
      </c>
      <c r="G3886" s="3">
        <v>40543</v>
      </c>
      <c r="H3886" s="2">
        <v>403464.65299999999</v>
      </c>
      <c r="I3886" s="2">
        <v>497439.00339999999</v>
      </c>
      <c r="M3886" s="3">
        <v>40413</v>
      </c>
      <c r="N3886" s="2">
        <v>1767.71</v>
      </c>
      <c r="O3886" s="2">
        <v>1897.8289</v>
      </c>
      <c r="P3886" s="3">
        <v>40380</v>
      </c>
      <c r="Q3886" s="2">
        <v>172863.99371000001</v>
      </c>
      <c r="R3886" s="2">
        <v>172863.99369999999</v>
      </c>
    </row>
    <row r="3887" spans="1:18" x14ac:dyDescent="0.3">
      <c r="A3887" s="3">
        <v>40539</v>
      </c>
      <c r="B3887" s="2">
        <v>2563850</v>
      </c>
      <c r="C3887" s="2">
        <v>2635565.0663000001</v>
      </c>
      <c r="D3887" s="3">
        <v>40333</v>
      </c>
      <c r="E3887" s="2">
        <v>491907.00913999998</v>
      </c>
      <c r="F3887" s="2">
        <v>521708.32620000001</v>
      </c>
      <c r="G3887" s="3">
        <v>40542</v>
      </c>
      <c r="H3887" s="2">
        <v>406216.51020000002</v>
      </c>
      <c r="I3887" s="2">
        <v>500831.81890000001</v>
      </c>
      <c r="M3887" s="3">
        <v>40410</v>
      </c>
      <c r="N3887" s="2">
        <v>1775.54</v>
      </c>
      <c r="O3887" s="2">
        <v>1906.2353000000001</v>
      </c>
      <c r="P3887" s="3">
        <v>40379</v>
      </c>
      <c r="Q3887" s="2">
        <v>173956.22412999999</v>
      </c>
      <c r="R3887" s="2">
        <v>173956.22409999999</v>
      </c>
    </row>
    <row r="3888" spans="1:18" x14ac:dyDescent="0.3">
      <c r="A3888" s="3">
        <v>40535</v>
      </c>
      <c r="B3888" s="2">
        <v>2570270</v>
      </c>
      <c r="C3888" s="2">
        <v>2642162.3391</v>
      </c>
      <c r="D3888" s="3">
        <v>40332</v>
      </c>
      <c r="E3888" s="2">
        <v>486847.61807000003</v>
      </c>
      <c r="F3888" s="2">
        <v>516206.50559999997</v>
      </c>
      <c r="G3888" s="3">
        <v>40541</v>
      </c>
      <c r="H3888" s="2">
        <v>411214.84399999998</v>
      </c>
      <c r="I3888" s="2">
        <v>506964.0196</v>
      </c>
      <c r="M3888" s="3">
        <v>40409</v>
      </c>
      <c r="N3888" s="2">
        <v>1779.64</v>
      </c>
      <c r="O3888" s="2">
        <v>1910.6370999999999</v>
      </c>
      <c r="P3888" s="3">
        <v>40375</v>
      </c>
      <c r="Q3888" s="2">
        <v>178404.24904</v>
      </c>
      <c r="R3888" s="2">
        <v>178404.24900000001</v>
      </c>
    </row>
    <row r="3889" spans="1:18" x14ac:dyDescent="0.3">
      <c r="A3889" s="3">
        <v>40534</v>
      </c>
      <c r="B3889" s="2">
        <v>2575540</v>
      </c>
      <c r="C3889" s="2">
        <v>2647579.8043999998</v>
      </c>
      <c r="D3889" s="3">
        <v>40331</v>
      </c>
      <c r="E3889" s="2">
        <v>489704.32994999998</v>
      </c>
      <c r="F3889" s="2">
        <v>519164.33159999998</v>
      </c>
      <c r="G3889" s="3">
        <v>40540</v>
      </c>
      <c r="H3889" s="2">
        <v>412463.35</v>
      </c>
      <c r="I3889" s="2">
        <v>508259.80959999998</v>
      </c>
      <c r="M3889" s="3">
        <v>40408</v>
      </c>
      <c r="N3889" s="2">
        <v>1761.99</v>
      </c>
      <c r="O3889" s="2">
        <v>1891.6868999999999</v>
      </c>
      <c r="P3889" s="3">
        <v>40374</v>
      </c>
      <c r="Q3889" s="2">
        <v>179857.19949</v>
      </c>
      <c r="R3889" s="2">
        <v>179857.19949999999</v>
      </c>
    </row>
    <row r="3890" spans="1:18" x14ac:dyDescent="0.3">
      <c r="A3890" s="3">
        <v>40533</v>
      </c>
      <c r="B3890" s="2">
        <v>2585910</v>
      </c>
      <c r="C3890" s="2">
        <v>2658236.4616999999</v>
      </c>
      <c r="D3890" s="3">
        <v>40330</v>
      </c>
      <c r="E3890" s="2">
        <v>491885.67489000002</v>
      </c>
      <c r="F3890" s="2">
        <v>521434.25309999997</v>
      </c>
      <c r="G3890" s="3">
        <v>40539</v>
      </c>
      <c r="H3890" s="2">
        <v>413851.81319999998</v>
      </c>
      <c r="I3890" s="2">
        <v>509970.74959999998</v>
      </c>
      <c r="M3890" s="3">
        <v>40407</v>
      </c>
      <c r="N3890" s="2">
        <v>1755.03</v>
      </c>
      <c r="O3890" s="2">
        <v>1884.2146</v>
      </c>
      <c r="P3890" s="3">
        <v>40373</v>
      </c>
      <c r="Q3890" s="2">
        <v>179167.5361</v>
      </c>
      <c r="R3890" s="2">
        <v>179167.5361</v>
      </c>
    </row>
    <row r="3891" spans="1:18" x14ac:dyDescent="0.3">
      <c r="A3891" s="3">
        <v>40532</v>
      </c>
      <c r="B3891" s="2">
        <v>2570170</v>
      </c>
      <c r="C3891" s="2">
        <v>2641996.6442999998</v>
      </c>
      <c r="D3891" s="3">
        <v>40329</v>
      </c>
      <c r="E3891" s="2">
        <v>489240.64896999998</v>
      </c>
      <c r="F3891" s="2">
        <v>518621.22200000001</v>
      </c>
      <c r="G3891" s="3">
        <v>40535</v>
      </c>
      <c r="H3891" s="2">
        <v>414778.2795</v>
      </c>
      <c r="I3891" s="2">
        <v>511094.04149999999</v>
      </c>
      <c r="M3891" s="3">
        <v>40406</v>
      </c>
      <c r="N3891" s="2">
        <v>1743.31</v>
      </c>
      <c r="O3891" s="2">
        <v>1871.6319000000001</v>
      </c>
      <c r="P3891" s="3">
        <v>40372</v>
      </c>
      <c r="Q3891" s="2">
        <v>175361.95767</v>
      </c>
      <c r="R3891" s="2">
        <v>175361.9577</v>
      </c>
    </row>
    <row r="3892" spans="1:18" x14ac:dyDescent="0.3">
      <c r="A3892" s="3">
        <v>40529</v>
      </c>
      <c r="B3892" s="2">
        <v>2580090</v>
      </c>
      <c r="C3892" s="2">
        <v>2652199.4344000001</v>
      </c>
      <c r="D3892" s="3">
        <v>40326</v>
      </c>
      <c r="E3892" s="2">
        <v>508826.03443</v>
      </c>
      <c r="F3892" s="2">
        <v>539359.70109999995</v>
      </c>
      <c r="G3892" s="3">
        <v>40534</v>
      </c>
      <c r="H3892" s="2">
        <v>414856.78499999997</v>
      </c>
      <c r="I3892" s="2">
        <v>511109.29070000001</v>
      </c>
      <c r="M3892" s="3">
        <v>40403</v>
      </c>
      <c r="N3892" s="2">
        <v>1746.24</v>
      </c>
      <c r="O3892" s="2">
        <v>1874.7772</v>
      </c>
      <c r="P3892" s="3">
        <v>40371</v>
      </c>
      <c r="Q3892" s="2">
        <v>175614.1324</v>
      </c>
      <c r="R3892" s="2">
        <v>175614.1324</v>
      </c>
    </row>
    <row r="3893" spans="1:18" x14ac:dyDescent="0.3">
      <c r="A3893" s="3">
        <v>40528</v>
      </c>
      <c r="B3893" s="2">
        <v>2567580</v>
      </c>
      <c r="C3893" s="2">
        <v>2639336.5802000002</v>
      </c>
      <c r="D3893" s="3">
        <v>40325</v>
      </c>
      <c r="E3893" s="2">
        <v>505117.23164999997</v>
      </c>
      <c r="F3893" s="2">
        <v>535386.91159999999</v>
      </c>
      <c r="G3893" s="3">
        <v>40533</v>
      </c>
      <c r="H3893" s="2">
        <v>414681.79820000002</v>
      </c>
      <c r="I3893" s="2">
        <v>510784.95309999998</v>
      </c>
      <c r="M3893" s="3">
        <v>40402</v>
      </c>
      <c r="N3893" s="2">
        <v>1721.75</v>
      </c>
      <c r="O3893" s="2">
        <v>1848.4845</v>
      </c>
      <c r="P3893" s="3">
        <v>40368</v>
      </c>
      <c r="Q3893" s="2">
        <v>175438.04858999999</v>
      </c>
      <c r="R3893" s="2">
        <v>175438.04860000001</v>
      </c>
    </row>
    <row r="3894" spans="1:18" x14ac:dyDescent="0.3">
      <c r="A3894" s="3">
        <v>40527</v>
      </c>
      <c r="B3894" s="2">
        <v>2553300</v>
      </c>
      <c r="C3894" s="2">
        <v>2624596.3656000001</v>
      </c>
      <c r="D3894" s="3">
        <v>40324</v>
      </c>
      <c r="E3894" s="2">
        <v>507523.73110999999</v>
      </c>
      <c r="F3894" s="2">
        <v>537623.03570000001</v>
      </c>
      <c r="G3894" s="3">
        <v>40532</v>
      </c>
      <c r="H3894" s="2">
        <v>413208.01</v>
      </c>
      <c r="I3894" s="2">
        <v>508928.49819999997</v>
      </c>
      <c r="M3894" s="3">
        <v>40401</v>
      </c>
      <c r="N3894" s="2">
        <v>1758.19</v>
      </c>
      <c r="O3894" s="2">
        <v>1887.6063999999999</v>
      </c>
      <c r="P3894" s="3">
        <v>40367</v>
      </c>
      <c r="Q3894" s="2">
        <v>176266.18234999999</v>
      </c>
      <c r="R3894" s="2">
        <v>176266.18239999999</v>
      </c>
    </row>
    <row r="3895" spans="1:18" x14ac:dyDescent="0.3">
      <c r="A3895" s="3">
        <v>40526</v>
      </c>
      <c r="B3895" s="2">
        <v>2521030</v>
      </c>
      <c r="C3895" s="2">
        <v>2591419.9016</v>
      </c>
      <c r="D3895" s="3">
        <v>40323</v>
      </c>
      <c r="E3895" s="2">
        <v>520227.2487</v>
      </c>
      <c r="F3895" s="2">
        <v>551061.58750000002</v>
      </c>
      <c r="G3895" s="3">
        <v>40529</v>
      </c>
      <c r="H3895" s="2">
        <v>415273.22399999999</v>
      </c>
      <c r="I3895" s="2">
        <v>511343.55599999998</v>
      </c>
      <c r="M3895" s="3">
        <v>40400</v>
      </c>
      <c r="N3895" s="2">
        <v>1781.13</v>
      </c>
      <c r="O3895" s="2">
        <v>1912.2348999999999</v>
      </c>
      <c r="P3895" s="3">
        <v>40366</v>
      </c>
      <c r="Q3895" s="2">
        <v>175253.57172000001</v>
      </c>
      <c r="R3895" s="2">
        <v>175253.5717</v>
      </c>
    </row>
    <row r="3896" spans="1:18" x14ac:dyDescent="0.3">
      <c r="A3896" s="3">
        <v>40525</v>
      </c>
      <c r="B3896" s="2">
        <v>2516560</v>
      </c>
      <c r="C3896" s="2">
        <v>2586829.3794999998</v>
      </c>
      <c r="D3896" s="3">
        <v>40322</v>
      </c>
      <c r="E3896" s="2">
        <v>512077.97116000002</v>
      </c>
      <c r="F3896" s="2">
        <v>542408.5307</v>
      </c>
      <c r="G3896" s="3">
        <v>40528</v>
      </c>
      <c r="H3896" s="2">
        <v>413703.08799999999</v>
      </c>
      <c r="I3896" s="2">
        <v>509410.18089999998</v>
      </c>
      <c r="M3896" s="3">
        <v>40399</v>
      </c>
      <c r="N3896" s="2">
        <v>1790.17</v>
      </c>
      <c r="O3896" s="2">
        <v>1921.9398000000001</v>
      </c>
      <c r="P3896" s="3">
        <v>40365</v>
      </c>
      <c r="Q3896" s="2">
        <v>175327.92598</v>
      </c>
      <c r="R3896" s="2">
        <v>175327.92600000001</v>
      </c>
    </row>
    <row r="3897" spans="1:18" x14ac:dyDescent="0.3">
      <c r="A3897" s="3">
        <v>40522</v>
      </c>
      <c r="B3897" s="2">
        <v>2526150</v>
      </c>
      <c r="C3897" s="2">
        <v>2596690.2237</v>
      </c>
      <c r="D3897" s="3">
        <v>40319</v>
      </c>
      <c r="E3897" s="2">
        <v>491036.30173000001</v>
      </c>
      <c r="F3897" s="2">
        <v>519968.90360000002</v>
      </c>
      <c r="G3897" s="3">
        <v>40527</v>
      </c>
      <c r="H3897" s="2">
        <v>411180.52399999998</v>
      </c>
      <c r="I3897" s="2">
        <v>506267.31479999999</v>
      </c>
      <c r="M3897" s="3">
        <v>40396</v>
      </c>
      <c r="N3897" s="2">
        <v>1783.83</v>
      </c>
      <c r="O3897" s="2">
        <v>1915.1331</v>
      </c>
      <c r="P3897" s="3">
        <v>40364</v>
      </c>
      <c r="Q3897" s="2">
        <v>174604.432</v>
      </c>
      <c r="R3897" s="2">
        <v>174604.432</v>
      </c>
    </row>
    <row r="3898" spans="1:18" x14ac:dyDescent="0.3">
      <c r="A3898" s="3">
        <v>40521</v>
      </c>
      <c r="B3898" s="2">
        <v>2507700</v>
      </c>
      <c r="C3898" s="2">
        <v>2577721.0402000002</v>
      </c>
      <c r="D3898" s="3">
        <v>40318</v>
      </c>
      <c r="E3898" s="2">
        <v>490375.74093000003</v>
      </c>
      <c r="F3898" s="2">
        <v>519269.4215</v>
      </c>
      <c r="G3898" s="3">
        <v>40526</v>
      </c>
      <c r="H3898" s="2">
        <v>406184.70600000001</v>
      </c>
      <c r="I3898" s="2">
        <v>500095.48200000002</v>
      </c>
      <c r="M3898" s="3">
        <v>40395</v>
      </c>
      <c r="N3898" s="2">
        <v>1783.86</v>
      </c>
      <c r="O3898" s="2">
        <v>1915.1649</v>
      </c>
      <c r="P3898" s="3">
        <v>40361</v>
      </c>
      <c r="Q3898" s="2">
        <v>174977.66247000001</v>
      </c>
      <c r="R3898" s="2">
        <v>174977.66250000001</v>
      </c>
    </row>
    <row r="3899" spans="1:18" x14ac:dyDescent="0.3">
      <c r="A3899" s="3">
        <v>40520</v>
      </c>
      <c r="B3899" s="2">
        <v>2513970</v>
      </c>
      <c r="C3899" s="2">
        <v>2584051.9610000001</v>
      </c>
      <c r="D3899" s="3">
        <v>40317</v>
      </c>
      <c r="E3899" s="2">
        <v>477293.66618</v>
      </c>
      <c r="F3899" s="2">
        <v>505351.20130000002</v>
      </c>
      <c r="G3899" s="3">
        <v>40525</v>
      </c>
      <c r="H3899" s="2">
        <v>404938.65600000002</v>
      </c>
      <c r="I3899" s="2">
        <v>498387.9277</v>
      </c>
      <c r="M3899" s="3">
        <v>40394</v>
      </c>
      <c r="N3899" s="2">
        <v>1789.26</v>
      </c>
      <c r="O3899" s="2">
        <v>1920.9623999999999</v>
      </c>
      <c r="P3899" s="3">
        <v>40360</v>
      </c>
      <c r="Q3899" s="2">
        <v>174070.20464000001</v>
      </c>
      <c r="R3899" s="2">
        <v>174070.2046</v>
      </c>
    </row>
    <row r="3900" spans="1:18" x14ac:dyDescent="0.3">
      <c r="A3900" s="3">
        <v>40519</v>
      </c>
      <c r="B3900" s="2">
        <v>2478130</v>
      </c>
      <c r="C3900" s="2">
        <v>2547054.3308000001</v>
      </c>
      <c r="D3900" s="3">
        <v>40316</v>
      </c>
      <c r="E3900" s="2">
        <v>466165.62433999998</v>
      </c>
      <c r="F3900" s="2">
        <v>493548.38160000002</v>
      </c>
      <c r="G3900" s="3">
        <v>40522</v>
      </c>
      <c r="H3900" s="2">
        <v>404441.60399999999</v>
      </c>
      <c r="I3900" s="2">
        <v>497573.37680000003</v>
      </c>
      <c r="M3900" s="3">
        <v>40393</v>
      </c>
      <c r="N3900" s="2">
        <v>1790.6</v>
      </c>
      <c r="O3900" s="2">
        <v>1922.4010000000001</v>
      </c>
      <c r="P3900" s="3">
        <v>40359</v>
      </c>
      <c r="Q3900" s="2">
        <v>174859.03255999999</v>
      </c>
      <c r="R3900" s="2">
        <v>174859.03260000001</v>
      </c>
    </row>
    <row r="3901" spans="1:18" x14ac:dyDescent="0.3">
      <c r="A3901" s="3">
        <v>40518</v>
      </c>
      <c r="B3901" s="2">
        <v>2494260</v>
      </c>
      <c r="C3901" s="2">
        <v>2563637.1179</v>
      </c>
      <c r="D3901" s="3">
        <v>40315</v>
      </c>
      <c r="E3901" s="2">
        <v>459390.67489999998</v>
      </c>
      <c r="F3901" s="2">
        <v>486241.39419999998</v>
      </c>
      <c r="G3901" s="3">
        <v>40521</v>
      </c>
      <c r="H3901" s="2">
        <v>401321.4865</v>
      </c>
      <c r="I3901" s="2">
        <v>493734.78210000001</v>
      </c>
      <c r="M3901" s="3">
        <v>40392</v>
      </c>
      <c r="N3901" s="2">
        <v>1782.27</v>
      </c>
      <c r="O3901" s="2">
        <v>1913.4579000000001</v>
      </c>
      <c r="P3901" s="3">
        <v>40358</v>
      </c>
      <c r="Q3901" s="2">
        <v>179108.68528000001</v>
      </c>
      <c r="R3901" s="2">
        <v>179108.68530000001</v>
      </c>
    </row>
    <row r="3902" spans="1:18" x14ac:dyDescent="0.3">
      <c r="A3902" s="3">
        <v>40515</v>
      </c>
      <c r="B3902" s="2">
        <v>2478870</v>
      </c>
      <c r="C3902" s="2">
        <v>2547820.4188999999</v>
      </c>
      <c r="D3902" s="3">
        <v>40312</v>
      </c>
      <c r="E3902" s="2">
        <v>480713.55800000002</v>
      </c>
      <c r="F3902" s="2">
        <v>508779.22369999997</v>
      </c>
      <c r="G3902" s="3">
        <v>40520</v>
      </c>
      <c r="H3902" s="2">
        <v>401393.66399999999</v>
      </c>
      <c r="I3902" s="2">
        <v>493777.27389999997</v>
      </c>
      <c r="M3902" s="3">
        <v>40389</v>
      </c>
      <c r="N3902" s="2">
        <v>1759.33</v>
      </c>
      <c r="O3902" s="2">
        <v>1888.8293000000001</v>
      </c>
      <c r="P3902" s="3">
        <v>40357</v>
      </c>
      <c r="Q3902" s="2">
        <v>176375.26775999999</v>
      </c>
      <c r="R3902" s="2">
        <v>176375.2678</v>
      </c>
    </row>
    <row r="3903" spans="1:18" x14ac:dyDescent="0.3">
      <c r="A3903" s="3">
        <v>40514</v>
      </c>
      <c r="B3903" s="2">
        <v>2498020</v>
      </c>
      <c r="C3903" s="2">
        <v>2567473.4780000001</v>
      </c>
      <c r="D3903" s="3">
        <v>40311</v>
      </c>
      <c r="E3903" s="2">
        <v>478206.20711999998</v>
      </c>
      <c r="F3903" s="2">
        <v>506042.0257</v>
      </c>
      <c r="G3903" s="3">
        <v>40519</v>
      </c>
      <c r="H3903" s="2">
        <v>397478.00400000002</v>
      </c>
      <c r="I3903" s="2">
        <v>488560.68150000001</v>
      </c>
      <c r="M3903" s="3">
        <v>40388</v>
      </c>
      <c r="N3903" s="2">
        <v>1770.88</v>
      </c>
      <c r="O3903" s="2">
        <v>1901.2294999999999</v>
      </c>
      <c r="P3903" s="3">
        <v>40354</v>
      </c>
      <c r="Q3903" s="2">
        <v>178053.13448000001</v>
      </c>
      <c r="R3903" s="2">
        <v>178053.13449999999</v>
      </c>
    </row>
    <row r="3904" spans="1:18" x14ac:dyDescent="0.3">
      <c r="A3904" s="3">
        <v>40513</v>
      </c>
      <c r="B3904" s="2">
        <v>2474280</v>
      </c>
      <c r="C3904" s="2">
        <v>2543051.9682</v>
      </c>
      <c r="D3904" s="3">
        <v>40310</v>
      </c>
      <c r="E3904" s="2">
        <v>469485.56835000002</v>
      </c>
      <c r="F3904" s="2">
        <v>496804.50630000001</v>
      </c>
      <c r="G3904" s="3">
        <v>40518</v>
      </c>
      <c r="H3904" s="2">
        <v>399036.3799</v>
      </c>
      <c r="I3904" s="2">
        <v>490476.16159999999</v>
      </c>
      <c r="M3904" s="3">
        <v>40387</v>
      </c>
      <c r="N3904" s="2">
        <v>1773.47</v>
      </c>
      <c r="O3904" s="2">
        <v>1904.0099</v>
      </c>
      <c r="P3904" s="3">
        <v>40353</v>
      </c>
      <c r="Q3904" s="2">
        <v>179770.46471</v>
      </c>
      <c r="R3904" s="2">
        <v>179770.46470000001</v>
      </c>
    </row>
    <row r="3905" spans="1:18" x14ac:dyDescent="0.3">
      <c r="A3905" s="3">
        <v>40512</v>
      </c>
      <c r="B3905" s="2">
        <v>2452190</v>
      </c>
      <c r="C3905" s="2">
        <v>2519911.5480999998</v>
      </c>
      <c r="D3905" s="3">
        <v>40309</v>
      </c>
      <c r="E3905" s="2">
        <v>463992.99203000002</v>
      </c>
      <c r="F3905" s="2">
        <v>490950.7181</v>
      </c>
      <c r="G3905" s="3">
        <v>40515</v>
      </c>
      <c r="H3905" s="2">
        <v>396826.10100000002</v>
      </c>
      <c r="I3905" s="2">
        <v>487713.52220000001</v>
      </c>
      <c r="M3905" s="3">
        <v>40386</v>
      </c>
      <c r="N3905" s="2">
        <v>1768.31</v>
      </c>
      <c r="O3905" s="2">
        <v>1898.4680000000001</v>
      </c>
      <c r="P3905" s="3">
        <v>40352</v>
      </c>
      <c r="Q3905" s="2">
        <v>177601.62015</v>
      </c>
      <c r="R3905" s="2">
        <v>177601.6202</v>
      </c>
    </row>
    <row r="3906" spans="1:18" x14ac:dyDescent="0.3">
      <c r="A3906" s="3">
        <v>40511</v>
      </c>
      <c r="B3906" s="2">
        <v>2498630</v>
      </c>
      <c r="C3906" s="2">
        <v>2567635.3007999999</v>
      </c>
      <c r="D3906" s="3">
        <v>40308</v>
      </c>
      <c r="E3906" s="2">
        <v>472114.02126000001</v>
      </c>
      <c r="F3906" s="2">
        <v>499543.57449999999</v>
      </c>
      <c r="G3906" s="3">
        <v>40514</v>
      </c>
      <c r="H3906" s="2">
        <v>400770.86</v>
      </c>
      <c r="I3906" s="2">
        <v>492375.2769</v>
      </c>
      <c r="M3906" s="3">
        <v>40385</v>
      </c>
      <c r="N3906" s="2">
        <v>1769.07</v>
      </c>
      <c r="O3906" s="2">
        <v>1899.2838999999999</v>
      </c>
      <c r="P3906" s="3">
        <v>40351</v>
      </c>
      <c r="Q3906" s="2">
        <v>178501.75907999999</v>
      </c>
      <c r="R3906" s="2">
        <v>178501.7591</v>
      </c>
    </row>
    <row r="3907" spans="1:18" x14ac:dyDescent="0.3">
      <c r="A3907" s="3">
        <v>40508</v>
      </c>
      <c r="B3907" s="2">
        <v>2508510</v>
      </c>
      <c r="C3907" s="2">
        <v>2577710.3727000002</v>
      </c>
      <c r="D3907" s="3">
        <v>40305</v>
      </c>
      <c r="E3907" s="2">
        <v>479046.08185000002</v>
      </c>
      <c r="F3907" s="2">
        <v>506856.46590000001</v>
      </c>
      <c r="G3907" s="3">
        <v>40513</v>
      </c>
      <c r="H3907" s="2">
        <v>397986.16</v>
      </c>
      <c r="I3907" s="2">
        <v>488954.07650000002</v>
      </c>
      <c r="M3907" s="3">
        <v>40382</v>
      </c>
      <c r="N3907" s="2">
        <v>1758.06</v>
      </c>
      <c r="O3907" s="2">
        <v>1887.4631999999999</v>
      </c>
      <c r="P3907" s="3">
        <v>40350</v>
      </c>
      <c r="Q3907" s="2">
        <v>178165.75640000001</v>
      </c>
      <c r="R3907" s="2">
        <v>178165.75640000001</v>
      </c>
    </row>
    <row r="3908" spans="1:18" x14ac:dyDescent="0.3">
      <c r="A3908" s="3">
        <v>40506</v>
      </c>
      <c r="B3908" s="2">
        <v>2482930</v>
      </c>
      <c r="C3908" s="2">
        <v>2551431.0649999999</v>
      </c>
      <c r="D3908" s="3">
        <v>40304</v>
      </c>
      <c r="E3908" s="2">
        <v>489952.52945999999</v>
      </c>
      <c r="F3908" s="2">
        <v>518385.10029999999</v>
      </c>
      <c r="G3908" s="3">
        <v>40512</v>
      </c>
      <c r="H3908" s="2">
        <v>395589.29550000001</v>
      </c>
      <c r="I3908" s="2">
        <v>485905.4167</v>
      </c>
      <c r="M3908" s="3">
        <v>40381</v>
      </c>
      <c r="N3908" s="2">
        <v>1735.53</v>
      </c>
      <c r="O3908" s="2">
        <v>1863.2748999999999</v>
      </c>
      <c r="P3908" s="3">
        <v>40347</v>
      </c>
      <c r="Q3908" s="2">
        <v>178924.32526000001</v>
      </c>
      <c r="R3908" s="2">
        <v>178924.3253</v>
      </c>
    </row>
    <row r="3909" spans="1:18" x14ac:dyDescent="0.3">
      <c r="A3909" s="3">
        <v>40505</v>
      </c>
      <c r="B3909" s="2">
        <v>2475900</v>
      </c>
      <c r="C3909" s="2">
        <v>2544207.2804999999</v>
      </c>
      <c r="D3909" s="3">
        <v>40303</v>
      </c>
      <c r="E3909" s="2">
        <v>506362.17504</v>
      </c>
      <c r="F3909" s="2">
        <v>535509.4987</v>
      </c>
      <c r="G3909" s="3">
        <v>40511</v>
      </c>
      <c r="H3909" s="2">
        <v>400409.91700000002</v>
      </c>
      <c r="I3909" s="2">
        <v>491800.6814</v>
      </c>
      <c r="M3909" s="3">
        <v>40380</v>
      </c>
      <c r="N3909" s="2">
        <v>1748.78</v>
      </c>
      <c r="O3909" s="2">
        <v>1877.5001999999999</v>
      </c>
      <c r="P3909" s="3">
        <v>40346</v>
      </c>
      <c r="Q3909" s="2">
        <v>180208.2886</v>
      </c>
      <c r="R3909" s="2">
        <v>180208.2886</v>
      </c>
    </row>
    <row r="3910" spans="1:18" x14ac:dyDescent="0.3">
      <c r="A3910" s="3">
        <v>40504</v>
      </c>
      <c r="B3910" s="2">
        <v>2431120</v>
      </c>
      <c r="C3910" s="2">
        <v>2498184.2393999998</v>
      </c>
      <c r="D3910" s="3">
        <v>40302</v>
      </c>
      <c r="E3910" s="2">
        <v>497253.61916</v>
      </c>
      <c r="F3910" s="2">
        <v>525841.63379999995</v>
      </c>
      <c r="G3910" s="3">
        <v>40508</v>
      </c>
      <c r="H3910" s="2">
        <v>401855.58149999997</v>
      </c>
      <c r="I3910" s="2">
        <v>493092.72240000003</v>
      </c>
      <c r="M3910" s="3">
        <v>40379</v>
      </c>
      <c r="N3910" s="2">
        <v>1736.77</v>
      </c>
      <c r="O3910" s="2">
        <v>1864.6054999999999</v>
      </c>
      <c r="P3910" s="3">
        <v>40345</v>
      </c>
      <c r="Q3910" s="2">
        <v>180126.59074000001</v>
      </c>
      <c r="R3910" s="2">
        <v>180126.5907</v>
      </c>
    </row>
    <row r="3911" spans="1:18" x14ac:dyDescent="0.3">
      <c r="A3911" s="3">
        <v>40501</v>
      </c>
      <c r="B3911" s="2">
        <v>2417770</v>
      </c>
      <c r="C3911" s="2">
        <v>2483939.0041999999</v>
      </c>
      <c r="D3911" s="3">
        <v>40298</v>
      </c>
      <c r="E3911" s="2">
        <v>499258.01127000002</v>
      </c>
      <c r="F3911" s="2">
        <v>527926.00809999998</v>
      </c>
      <c r="G3911" s="3">
        <v>40506</v>
      </c>
      <c r="H3911" s="2">
        <v>398575.9486</v>
      </c>
      <c r="I3911" s="2">
        <v>488989.1176</v>
      </c>
      <c r="M3911" s="3">
        <v>40378</v>
      </c>
      <c r="N3911" s="2">
        <v>1731.95</v>
      </c>
      <c r="O3911" s="2">
        <v>1859.4306999999999</v>
      </c>
      <c r="P3911" s="3">
        <v>40344</v>
      </c>
      <c r="Q3911" s="2">
        <v>177625.20032</v>
      </c>
      <c r="R3911" s="2">
        <v>177625.2003</v>
      </c>
    </row>
    <row r="3912" spans="1:18" x14ac:dyDescent="0.3">
      <c r="A3912" s="3">
        <v>40500</v>
      </c>
      <c r="B3912" s="2">
        <v>2412500</v>
      </c>
      <c r="C3912" s="2">
        <v>2478454.0444</v>
      </c>
      <c r="D3912" s="3">
        <v>40297</v>
      </c>
      <c r="E3912" s="2">
        <v>497090.60564999998</v>
      </c>
      <c r="F3912" s="2">
        <v>525551.86140000005</v>
      </c>
      <c r="G3912" s="3">
        <v>40505</v>
      </c>
      <c r="H3912" s="2">
        <v>400873.32500000001</v>
      </c>
      <c r="I3912" s="2">
        <v>491740.47970000003</v>
      </c>
      <c r="M3912" s="3">
        <v>40375</v>
      </c>
      <c r="N3912" s="2">
        <v>1738.45</v>
      </c>
      <c r="O3912" s="2">
        <v>1866.4087</v>
      </c>
      <c r="P3912" s="3">
        <v>40343</v>
      </c>
      <c r="Q3912" s="2">
        <v>176767.65126000001</v>
      </c>
      <c r="R3912" s="2">
        <v>176767.6513</v>
      </c>
    </row>
    <row r="3913" spans="1:18" x14ac:dyDescent="0.3">
      <c r="A3913" s="3">
        <v>40499</v>
      </c>
      <c r="B3913" s="2">
        <v>2394000</v>
      </c>
      <c r="C3913" s="2">
        <v>2459444.6362000001</v>
      </c>
      <c r="D3913" s="3">
        <v>40296</v>
      </c>
      <c r="E3913" s="2">
        <v>507693.97223999997</v>
      </c>
      <c r="F3913" s="2">
        <v>536759.69550000003</v>
      </c>
      <c r="G3913" s="3">
        <v>40504</v>
      </c>
      <c r="H3913" s="2">
        <v>391129.01199999999</v>
      </c>
      <c r="I3913" s="2">
        <v>479682.27659999998</v>
      </c>
      <c r="M3913" s="3">
        <v>40374</v>
      </c>
      <c r="N3913" s="2">
        <v>1751.29</v>
      </c>
      <c r="O3913" s="2">
        <v>1880.1925000000001</v>
      </c>
      <c r="P3913" s="3">
        <v>40340</v>
      </c>
      <c r="Q3913" s="2">
        <v>178496.0191</v>
      </c>
      <c r="R3913" s="2">
        <v>178496.0191</v>
      </c>
    </row>
    <row r="3914" spans="1:18" x14ac:dyDescent="0.3">
      <c r="A3914" s="3">
        <v>40498</v>
      </c>
      <c r="B3914" s="2">
        <v>2387580</v>
      </c>
      <c r="C3914" s="2">
        <v>2452379.2252000002</v>
      </c>
      <c r="D3914" s="3">
        <v>40295</v>
      </c>
      <c r="E3914" s="2">
        <v>508535.31166000001</v>
      </c>
      <c r="F3914" s="2">
        <v>537627.44689999998</v>
      </c>
      <c r="G3914" s="3">
        <v>40501</v>
      </c>
      <c r="H3914" s="2">
        <v>391436.11</v>
      </c>
      <c r="I3914" s="2">
        <v>480058.90289999999</v>
      </c>
      <c r="M3914" s="3">
        <v>40373</v>
      </c>
      <c r="N3914" s="2">
        <v>1758.01</v>
      </c>
      <c r="O3914" s="2">
        <v>1887.4069</v>
      </c>
      <c r="P3914" s="3">
        <v>40339</v>
      </c>
      <c r="Q3914" s="2">
        <v>175838.86686000001</v>
      </c>
      <c r="R3914" s="2">
        <v>175838.86689999999</v>
      </c>
    </row>
    <row r="3915" spans="1:18" x14ac:dyDescent="0.3">
      <c r="A3915" s="3">
        <v>40497</v>
      </c>
      <c r="B3915" s="2">
        <v>2421360</v>
      </c>
      <c r="C3915" s="2">
        <v>2486194.6225000001</v>
      </c>
      <c r="D3915" s="3">
        <v>40294</v>
      </c>
      <c r="E3915" s="2">
        <v>512651.14260000002</v>
      </c>
      <c r="F3915" s="2">
        <v>541963.96609999996</v>
      </c>
      <c r="G3915" s="3">
        <v>40500</v>
      </c>
      <c r="H3915" s="2">
        <v>390732.07500000001</v>
      </c>
      <c r="I3915" s="2">
        <v>479195.47139999998</v>
      </c>
      <c r="M3915" s="3">
        <v>40372</v>
      </c>
      <c r="N3915" s="2">
        <v>1735.08</v>
      </c>
      <c r="O3915" s="2">
        <v>1862.7891999999999</v>
      </c>
      <c r="P3915" s="3">
        <v>40338</v>
      </c>
      <c r="Q3915" s="2">
        <v>173738.19484000001</v>
      </c>
      <c r="R3915" s="2">
        <v>173738.1948</v>
      </c>
    </row>
    <row r="3916" spans="1:18" x14ac:dyDescent="0.3">
      <c r="A3916" s="3">
        <v>40494</v>
      </c>
      <c r="B3916" s="2">
        <v>2416850</v>
      </c>
      <c r="C3916" s="2">
        <v>2481558.0095000002</v>
      </c>
      <c r="D3916" s="3">
        <v>40291</v>
      </c>
      <c r="E3916" s="2">
        <v>517583.36106000002</v>
      </c>
      <c r="F3916" s="2">
        <v>547176.14040000003</v>
      </c>
      <c r="G3916" s="3">
        <v>40499</v>
      </c>
      <c r="H3916" s="2">
        <v>389538</v>
      </c>
      <c r="I3916" s="2">
        <v>477731.0527</v>
      </c>
      <c r="M3916" s="3">
        <v>40371</v>
      </c>
      <c r="N3916" s="2">
        <v>1734.05</v>
      </c>
      <c r="O3916" s="2">
        <v>1861.682</v>
      </c>
      <c r="P3916" s="3">
        <v>40337</v>
      </c>
      <c r="Q3916" s="2">
        <v>174430.21445999999</v>
      </c>
      <c r="R3916" s="2">
        <v>174430.2145</v>
      </c>
    </row>
    <row r="3917" spans="1:18" x14ac:dyDescent="0.3">
      <c r="A3917" s="3">
        <v>40493</v>
      </c>
      <c r="B3917" s="2">
        <v>2416170</v>
      </c>
      <c r="C3917" s="2">
        <v>2480866.7595000002</v>
      </c>
      <c r="D3917" s="3">
        <v>40290</v>
      </c>
      <c r="E3917" s="2">
        <v>522020.96879999997</v>
      </c>
      <c r="F3917" s="2">
        <v>551861.12040000001</v>
      </c>
      <c r="G3917" s="3">
        <v>40498</v>
      </c>
      <c r="H3917" s="2">
        <v>389332.56</v>
      </c>
      <c r="I3917" s="2">
        <v>477269.14010000002</v>
      </c>
      <c r="M3917" s="3">
        <v>40368</v>
      </c>
      <c r="N3917" s="2">
        <v>1723.01</v>
      </c>
      <c r="O3917" s="2">
        <v>1849.8294000000001</v>
      </c>
      <c r="P3917" s="3">
        <v>40336</v>
      </c>
      <c r="Q3917" s="2">
        <v>172207.53915999999</v>
      </c>
      <c r="R3917" s="2">
        <v>172207.5392</v>
      </c>
    </row>
    <row r="3918" spans="1:18" x14ac:dyDescent="0.3">
      <c r="A3918" s="3">
        <v>40492</v>
      </c>
      <c r="B3918" s="2">
        <v>2428500</v>
      </c>
      <c r="C3918" s="2">
        <v>2493525.2938999999</v>
      </c>
      <c r="D3918" s="3">
        <v>40289</v>
      </c>
      <c r="E3918" s="2">
        <v>526653.70839000004</v>
      </c>
      <c r="F3918" s="2">
        <v>556758.6801</v>
      </c>
      <c r="G3918" s="3">
        <v>40497</v>
      </c>
      <c r="H3918" s="2">
        <v>393464.96</v>
      </c>
      <c r="I3918" s="2">
        <v>482250.15360000002</v>
      </c>
      <c r="M3918" s="3">
        <v>40367</v>
      </c>
      <c r="N3918" s="2">
        <v>1698.64</v>
      </c>
      <c r="O3918" s="2">
        <v>1823.6650999999999</v>
      </c>
      <c r="P3918" s="3">
        <v>40333</v>
      </c>
      <c r="Q3918" s="2">
        <v>178315.03051000001</v>
      </c>
      <c r="R3918" s="2">
        <v>178315.03049999999</v>
      </c>
    </row>
    <row r="3919" spans="1:18" x14ac:dyDescent="0.3">
      <c r="A3919" s="3">
        <v>40491</v>
      </c>
      <c r="B3919" s="2">
        <v>2421740</v>
      </c>
      <c r="C3919" s="2">
        <v>2486497.2256</v>
      </c>
      <c r="D3919" s="3">
        <v>40288</v>
      </c>
      <c r="E3919" s="2">
        <v>518334.79949</v>
      </c>
      <c r="F3919" s="2">
        <v>547933.76150000002</v>
      </c>
      <c r="G3919" s="3">
        <v>40494</v>
      </c>
      <c r="H3919" s="2">
        <v>390468.73450000002</v>
      </c>
      <c r="I3919" s="2">
        <v>478489.58069999999</v>
      </c>
      <c r="M3919" s="3">
        <v>40366</v>
      </c>
      <c r="N3919" s="2">
        <v>1675.65</v>
      </c>
      <c r="O3919" s="2">
        <v>1798.982</v>
      </c>
      <c r="P3919" s="3">
        <v>40332</v>
      </c>
      <c r="Q3919" s="2">
        <v>176115.77845000001</v>
      </c>
      <c r="R3919" s="2">
        <v>176115.77849999999</v>
      </c>
    </row>
    <row r="3920" spans="1:18" x14ac:dyDescent="0.3">
      <c r="A3920" s="3">
        <v>40490</v>
      </c>
      <c r="B3920" s="2">
        <v>2440320</v>
      </c>
      <c r="C3920" s="2">
        <v>2505376.5581</v>
      </c>
      <c r="D3920" s="3">
        <v>40287</v>
      </c>
      <c r="E3920" s="2">
        <v>521592.29596000002</v>
      </c>
      <c r="F3920" s="2">
        <v>551358.93660000002</v>
      </c>
      <c r="G3920" s="3">
        <v>40493</v>
      </c>
      <c r="H3920" s="2">
        <v>387791.04300000001</v>
      </c>
      <c r="I3920" s="2">
        <v>475155.59610000002</v>
      </c>
      <c r="M3920" s="3">
        <v>40365</v>
      </c>
      <c r="N3920" s="2">
        <v>1684.94</v>
      </c>
      <c r="O3920" s="2">
        <v>1808.9549999999999</v>
      </c>
      <c r="P3920" s="3">
        <v>40331</v>
      </c>
      <c r="Q3920" s="2">
        <v>170689.82313999999</v>
      </c>
      <c r="R3920" s="2">
        <v>170689.82310000001</v>
      </c>
    </row>
    <row r="3921" spans="1:18" x14ac:dyDescent="0.3">
      <c r="A3921" s="3">
        <v>40487</v>
      </c>
      <c r="B3921" s="2">
        <v>2420250</v>
      </c>
      <c r="C3921" s="2">
        <v>2484516.5954999998</v>
      </c>
      <c r="D3921" s="3">
        <v>40284</v>
      </c>
      <c r="E3921" s="2">
        <v>547768.36913999997</v>
      </c>
      <c r="F3921" s="2">
        <v>579028.34400000004</v>
      </c>
      <c r="G3921" s="3">
        <v>40492</v>
      </c>
      <c r="H3921" s="2">
        <v>387762.66600000003</v>
      </c>
      <c r="I3921" s="2">
        <v>475120.82610000001</v>
      </c>
      <c r="M3921" s="3">
        <v>40364</v>
      </c>
      <c r="N3921" s="2">
        <v>1675.37</v>
      </c>
      <c r="O3921" s="2">
        <v>1798.6806999999999</v>
      </c>
      <c r="P3921" s="3">
        <v>40330</v>
      </c>
      <c r="Q3921" s="2">
        <v>176137.73318000001</v>
      </c>
      <c r="R3921" s="2">
        <v>176137.73319999999</v>
      </c>
    </row>
    <row r="3922" spans="1:18" x14ac:dyDescent="0.3">
      <c r="A3922" s="3">
        <v>40486</v>
      </c>
      <c r="B3922" s="2">
        <v>2425290</v>
      </c>
      <c r="C3922" s="2">
        <v>2489685.3557000002</v>
      </c>
      <c r="D3922" s="3">
        <v>40283</v>
      </c>
      <c r="E3922" s="2">
        <v>552739.68788999994</v>
      </c>
      <c r="F3922" s="2">
        <v>584273.20429999998</v>
      </c>
      <c r="G3922" s="3">
        <v>40491</v>
      </c>
      <c r="H3922" s="2">
        <v>388300.01919999998</v>
      </c>
      <c r="I3922" s="2">
        <v>475538.95760000002</v>
      </c>
      <c r="M3922" s="3">
        <v>40361</v>
      </c>
      <c r="N3922" s="2">
        <v>1671.82</v>
      </c>
      <c r="O3922" s="2">
        <v>1794.8694</v>
      </c>
      <c r="P3922" s="3">
        <v>40329</v>
      </c>
      <c r="Q3922" s="2">
        <v>174330.22699</v>
      </c>
      <c r="R3922" s="2">
        <v>174330.22700000001</v>
      </c>
    </row>
    <row r="3923" spans="1:18" x14ac:dyDescent="0.3">
      <c r="A3923" s="3">
        <v>40485</v>
      </c>
      <c r="B3923" s="2">
        <v>2393940</v>
      </c>
      <c r="C3923" s="2">
        <v>2457512.4566000002</v>
      </c>
      <c r="D3923" s="3">
        <v>40282</v>
      </c>
      <c r="E3923" s="2">
        <v>554161.99450000003</v>
      </c>
      <c r="F3923" s="2">
        <v>585776.65269999998</v>
      </c>
      <c r="G3923" s="3">
        <v>40490</v>
      </c>
      <c r="H3923" s="2">
        <v>392323.3444</v>
      </c>
      <c r="I3923" s="2">
        <v>480330.6041</v>
      </c>
      <c r="M3923" s="3">
        <v>40360</v>
      </c>
      <c r="N3923" s="2">
        <v>1686.24</v>
      </c>
      <c r="O3923" s="2">
        <v>1810.3503000000001</v>
      </c>
      <c r="P3923" s="3">
        <v>40326</v>
      </c>
      <c r="Q3923" s="2">
        <v>177070.64772000001</v>
      </c>
      <c r="R3923" s="2">
        <v>177070.6477</v>
      </c>
    </row>
    <row r="3924" spans="1:18" x14ac:dyDescent="0.3">
      <c r="A3924" s="3">
        <v>40484</v>
      </c>
      <c r="B3924" s="2">
        <v>2392500</v>
      </c>
      <c r="C3924" s="2">
        <v>2455644.3163999999</v>
      </c>
      <c r="D3924" s="3">
        <v>40281</v>
      </c>
      <c r="E3924" s="2">
        <v>557168.60566999996</v>
      </c>
      <c r="F3924" s="2">
        <v>588954.78949999996</v>
      </c>
      <c r="G3924" s="3">
        <v>40487</v>
      </c>
      <c r="H3924" s="2">
        <v>391652.24800000002</v>
      </c>
      <c r="I3924" s="2">
        <v>479334.31020000001</v>
      </c>
      <c r="M3924" s="3">
        <v>40359</v>
      </c>
      <c r="N3924" s="2">
        <v>1698.29</v>
      </c>
      <c r="O3924" s="2">
        <v>1823.2872</v>
      </c>
      <c r="P3924" s="3">
        <v>40325</v>
      </c>
      <c r="Q3924" s="2">
        <v>172972.87419999999</v>
      </c>
      <c r="R3924" s="2">
        <v>172972.87419999999</v>
      </c>
    </row>
    <row r="3925" spans="1:18" x14ac:dyDescent="0.3">
      <c r="A3925" s="3">
        <v>40483</v>
      </c>
      <c r="B3925" s="2">
        <v>2378150</v>
      </c>
      <c r="C3925" s="2">
        <v>2440915.6187999998</v>
      </c>
      <c r="D3925" s="3">
        <v>40280</v>
      </c>
      <c r="E3925" s="2">
        <v>547695.64075000002</v>
      </c>
      <c r="F3925" s="2">
        <v>578941.39679999999</v>
      </c>
      <c r="G3925" s="3">
        <v>40486</v>
      </c>
      <c r="H3925" s="2">
        <v>391850.25400000002</v>
      </c>
      <c r="I3925" s="2">
        <v>479557.4399</v>
      </c>
      <c r="M3925" s="3">
        <v>40358</v>
      </c>
      <c r="N3925" s="2">
        <v>1707.76</v>
      </c>
      <c r="O3925" s="2">
        <v>1833.4541999999999</v>
      </c>
      <c r="P3925" s="3">
        <v>40324</v>
      </c>
      <c r="Q3925" s="2">
        <v>175466.57126</v>
      </c>
      <c r="R3925" s="2">
        <v>175466.57130000001</v>
      </c>
    </row>
    <row r="3926" spans="1:18" x14ac:dyDescent="0.3">
      <c r="A3926" s="3">
        <v>40480</v>
      </c>
      <c r="B3926" s="2">
        <v>2387990</v>
      </c>
      <c r="C3926" s="2">
        <v>2451015.8498999998</v>
      </c>
      <c r="D3926" s="3">
        <v>40277</v>
      </c>
      <c r="E3926" s="2">
        <v>550810.65052999998</v>
      </c>
      <c r="F3926" s="2">
        <v>582001.27610000002</v>
      </c>
      <c r="G3926" s="3">
        <v>40485</v>
      </c>
      <c r="H3926" s="2">
        <v>386183.84700000001</v>
      </c>
      <c r="I3926" s="2">
        <v>472457.7488</v>
      </c>
      <c r="M3926" s="3">
        <v>40357</v>
      </c>
      <c r="N3926" s="2">
        <v>1732.03</v>
      </c>
      <c r="O3926" s="2">
        <v>1856.8402000000001</v>
      </c>
      <c r="P3926" s="3">
        <v>40323</v>
      </c>
      <c r="Q3926" s="2">
        <v>179467.65617999999</v>
      </c>
      <c r="R3926" s="2">
        <v>179467.6562</v>
      </c>
    </row>
    <row r="3927" spans="1:18" x14ac:dyDescent="0.3">
      <c r="A3927" s="3">
        <v>40479</v>
      </c>
      <c r="B3927" s="2">
        <v>2392860</v>
      </c>
      <c r="C3927" s="2">
        <v>2456014.5093999999</v>
      </c>
      <c r="D3927" s="3">
        <v>40276</v>
      </c>
      <c r="E3927" s="2">
        <v>550746.78219000006</v>
      </c>
      <c r="F3927" s="2">
        <v>581933.79110000003</v>
      </c>
      <c r="G3927" s="3">
        <v>40484</v>
      </c>
      <c r="H3927" s="2">
        <v>386596.511</v>
      </c>
      <c r="I3927" s="2">
        <v>472877.53529999999</v>
      </c>
      <c r="M3927" s="3">
        <v>40354</v>
      </c>
      <c r="N3927" s="2">
        <v>1729.84</v>
      </c>
      <c r="O3927" s="2">
        <v>1854.4924000000001</v>
      </c>
      <c r="P3927" s="3">
        <v>40322</v>
      </c>
      <c r="Q3927" s="2">
        <v>177168.21415000001</v>
      </c>
      <c r="R3927" s="2">
        <v>177168.21410000001</v>
      </c>
    </row>
    <row r="3928" spans="1:18" x14ac:dyDescent="0.3">
      <c r="A3928" s="3">
        <v>40478</v>
      </c>
      <c r="B3928" s="2">
        <v>2407770</v>
      </c>
      <c r="C3928" s="2">
        <v>2471186.7541999999</v>
      </c>
      <c r="D3928" s="3">
        <v>40275</v>
      </c>
      <c r="E3928" s="2">
        <v>556817.19423000002</v>
      </c>
      <c r="F3928" s="2">
        <v>588347.95090000005</v>
      </c>
      <c r="G3928" s="3">
        <v>40483</v>
      </c>
      <c r="H3928" s="2">
        <v>384462.0797</v>
      </c>
      <c r="I3928" s="2">
        <v>470266.73930000002</v>
      </c>
      <c r="M3928" s="3">
        <v>40353</v>
      </c>
      <c r="N3928" s="2">
        <v>1739.87</v>
      </c>
      <c r="O3928" s="2">
        <v>1865.2442000000001</v>
      </c>
      <c r="P3928" s="3">
        <v>40319</v>
      </c>
      <c r="Q3928" s="2">
        <v>178031.13166000001</v>
      </c>
      <c r="R3928" s="2">
        <v>178031.1317</v>
      </c>
    </row>
    <row r="3929" spans="1:18" x14ac:dyDescent="0.3">
      <c r="A3929" s="3">
        <v>40477</v>
      </c>
      <c r="B3929" s="2">
        <v>2376090</v>
      </c>
      <c r="C3929" s="2">
        <v>2438611.9328999999</v>
      </c>
      <c r="D3929" s="3">
        <v>40274</v>
      </c>
      <c r="E3929" s="2">
        <v>559974.69343999994</v>
      </c>
      <c r="F3929" s="2">
        <v>591679.63069999998</v>
      </c>
      <c r="G3929" s="3">
        <v>40480</v>
      </c>
      <c r="H3929" s="2">
        <v>387954.61700000003</v>
      </c>
      <c r="I3929" s="2">
        <v>474538.74479999999</v>
      </c>
      <c r="M3929" s="3">
        <v>40352</v>
      </c>
      <c r="N3929" s="2">
        <v>1725.82</v>
      </c>
      <c r="O3929" s="2">
        <v>1850.1808000000001</v>
      </c>
      <c r="P3929" s="3">
        <v>40318</v>
      </c>
      <c r="Q3929" s="2">
        <v>186106.74340000001</v>
      </c>
      <c r="R3929" s="2">
        <v>186106.74340000001</v>
      </c>
    </row>
    <row r="3930" spans="1:18" x14ac:dyDescent="0.3">
      <c r="A3930" s="3">
        <v>40476</v>
      </c>
      <c r="B3930" s="2">
        <v>2357770</v>
      </c>
      <c r="C3930" s="2">
        <v>2419809.8215999999</v>
      </c>
      <c r="D3930" s="3">
        <v>40270</v>
      </c>
      <c r="E3930" s="2">
        <v>561700.90822999994</v>
      </c>
      <c r="F3930" s="2">
        <v>593497.85560000001</v>
      </c>
      <c r="G3930" s="3">
        <v>40479</v>
      </c>
      <c r="H3930" s="2">
        <v>387501.15950000001</v>
      </c>
      <c r="I3930" s="2">
        <v>473963.30969999998</v>
      </c>
      <c r="M3930" s="3">
        <v>40351</v>
      </c>
      <c r="N3930" s="2">
        <v>1731.48</v>
      </c>
      <c r="O3930" s="2">
        <v>1856.2483</v>
      </c>
      <c r="P3930" s="3">
        <v>40317</v>
      </c>
      <c r="Q3930" s="2">
        <v>177263.20542000001</v>
      </c>
      <c r="R3930" s="2">
        <v>177263.20540000001</v>
      </c>
    </row>
    <row r="3931" spans="1:18" x14ac:dyDescent="0.3">
      <c r="A3931" s="3">
        <v>40473</v>
      </c>
      <c r="B3931" s="2">
        <v>2372290</v>
      </c>
      <c r="C3931" s="2">
        <v>2434707.4178999998</v>
      </c>
      <c r="D3931" s="3">
        <v>40269</v>
      </c>
      <c r="E3931" s="2">
        <v>558183.81587000005</v>
      </c>
      <c r="F3931" s="2">
        <v>589781.66650000005</v>
      </c>
      <c r="G3931" s="3">
        <v>40478</v>
      </c>
      <c r="H3931" s="2">
        <v>390282.63400000002</v>
      </c>
      <c r="I3931" s="2">
        <v>477248.74719999998</v>
      </c>
      <c r="M3931" s="3">
        <v>40350</v>
      </c>
      <c r="N3931" s="2">
        <v>1739.68</v>
      </c>
      <c r="O3931" s="2">
        <v>1865.0383999999999</v>
      </c>
      <c r="P3931" s="3">
        <v>40316</v>
      </c>
      <c r="Q3931" s="2">
        <v>171645.84726000001</v>
      </c>
      <c r="R3931" s="2">
        <v>171645.84729999999</v>
      </c>
    </row>
    <row r="3932" spans="1:18" x14ac:dyDescent="0.3">
      <c r="A3932" s="3">
        <v>40472</v>
      </c>
      <c r="B3932" s="2">
        <v>2360450</v>
      </c>
      <c r="C3932" s="2">
        <v>2422564.1701000002</v>
      </c>
      <c r="D3932" s="3">
        <v>40268</v>
      </c>
      <c r="E3932" s="2">
        <v>554121.51974999998</v>
      </c>
      <c r="F3932" s="2">
        <v>585485.02410000004</v>
      </c>
      <c r="G3932" s="3">
        <v>40477</v>
      </c>
      <c r="H3932" s="2">
        <v>388440.74599999998</v>
      </c>
      <c r="I3932" s="2">
        <v>474822.65960000001</v>
      </c>
      <c r="M3932" s="3">
        <v>40347</v>
      </c>
      <c r="N3932" s="2">
        <v>1711.95</v>
      </c>
      <c r="O3932" s="2">
        <v>1835.3103000000001</v>
      </c>
      <c r="P3932" s="3">
        <v>40315</v>
      </c>
      <c r="Q3932" s="2">
        <v>173320.91183</v>
      </c>
      <c r="R3932" s="2">
        <v>173320.9118</v>
      </c>
    </row>
    <row r="3933" spans="1:18" x14ac:dyDescent="0.3">
      <c r="A3933" s="3">
        <v>40471</v>
      </c>
      <c r="B3933" s="2">
        <v>2341460</v>
      </c>
      <c r="C3933" s="2">
        <v>2403072.9693999998</v>
      </c>
      <c r="D3933" s="3">
        <v>40267</v>
      </c>
      <c r="E3933" s="2">
        <v>558152.02716000006</v>
      </c>
      <c r="F3933" s="2">
        <v>589743.65989999997</v>
      </c>
      <c r="G3933" s="3">
        <v>40476</v>
      </c>
      <c r="H3933" s="2">
        <v>388166.77799999999</v>
      </c>
      <c r="I3933" s="2">
        <v>474487.76620000001</v>
      </c>
      <c r="M3933" s="3">
        <v>40346</v>
      </c>
      <c r="N3933" s="2">
        <v>1707.92</v>
      </c>
      <c r="O3933" s="2">
        <v>1830.9896000000001</v>
      </c>
      <c r="P3933" s="3">
        <v>40312</v>
      </c>
      <c r="Q3933" s="2">
        <v>175431.79475</v>
      </c>
      <c r="R3933" s="2">
        <v>175431.7947</v>
      </c>
    </row>
    <row r="3934" spans="1:18" x14ac:dyDescent="0.3">
      <c r="A3934" s="3">
        <v>40470</v>
      </c>
      <c r="B3934" s="2">
        <v>2334450</v>
      </c>
      <c r="C3934" s="2">
        <v>2395873.9169999999</v>
      </c>
      <c r="D3934" s="3">
        <v>40266</v>
      </c>
      <c r="E3934" s="2">
        <v>556468.51444000006</v>
      </c>
      <c r="F3934" s="2">
        <v>587964.85970000003</v>
      </c>
      <c r="G3934" s="3">
        <v>40473</v>
      </c>
      <c r="H3934" s="2">
        <v>391839.14399999997</v>
      </c>
      <c r="I3934" s="2">
        <v>478918.85029999999</v>
      </c>
      <c r="M3934" s="3">
        <v>40345</v>
      </c>
      <c r="N3934" s="2">
        <v>1705.33</v>
      </c>
      <c r="O3934" s="2">
        <v>1828.2126000000001</v>
      </c>
      <c r="P3934" s="3">
        <v>40311</v>
      </c>
      <c r="Q3934" s="2">
        <v>174746.8125</v>
      </c>
      <c r="R3934" s="2">
        <v>174746.8125</v>
      </c>
    </row>
    <row r="3935" spans="1:18" x14ac:dyDescent="0.3">
      <c r="A3935" s="3">
        <v>40469</v>
      </c>
      <c r="B3935" s="2">
        <v>2349030</v>
      </c>
      <c r="C3935" s="2">
        <v>2410811.5362</v>
      </c>
      <c r="D3935" s="3">
        <v>40263</v>
      </c>
      <c r="E3935" s="2">
        <v>548144.28524</v>
      </c>
      <c r="F3935" s="2">
        <v>579169.47569999995</v>
      </c>
      <c r="G3935" s="3">
        <v>40472</v>
      </c>
      <c r="H3935" s="2">
        <v>392528.17950000003</v>
      </c>
      <c r="I3935" s="2">
        <v>479761.01240000001</v>
      </c>
      <c r="M3935" s="3">
        <v>40344</v>
      </c>
      <c r="N3935" s="2">
        <v>1690.03</v>
      </c>
      <c r="O3935" s="2">
        <v>1811.8100999999999</v>
      </c>
      <c r="P3935" s="3">
        <v>40310</v>
      </c>
      <c r="Q3935" s="2">
        <v>171319.87697000001</v>
      </c>
      <c r="R3935" s="2">
        <v>171319.87700000001</v>
      </c>
    </row>
    <row r="3936" spans="1:18" x14ac:dyDescent="0.3">
      <c r="A3936" s="3">
        <v>40466</v>
      </c>
      <c r="B3936" s="2">
        <v>2329420</v>
      </c>
      <c r="C3936" s="2">
        <v>2390689.1727999998</v>
      </c>
      <c r="D3936" s="3">
        <v>40262</v>
      </c>
      <c r="E3936" s="2">
        <v>539646.29044000001</v>
      </c>
      <c r="F3936" s="2">
        <v>570190.49089999998</v>
      </c>
      <c r="G3936" s="3">
        <v>40471</v>
      </c>
      <c r="H3936" s="2">
        <v>390754.60800000001</v>
      </c>
      <c r="I3936" s="2">
        <v>477550.98759999999</v>
      </c>
      <c r="M3936" s="3">
        <v>40343</v>
      </c>
      <c r="N3936" s="2">
        <v>1690.6</v>
      </c>
      <c r="O3936" s="2">
        <v>1812.4209000000001</v>
      </c>
      <c r="P3936" s="3">
        <v>40309</v>
      </c>
      <c r="Q3936" s="2">
        <v>170826.37752000001</v>
      </c>
      <c r="R3936" s="2">
        <v>170826.3775</v>
      </c>
    </row>
    <row r="3937" spans="1:18" x14ac:dyDescent="0.3">
      <c r="A3937" s="3">
        <v>40465</v>
      </c>
      <c r="B3937" s="2">
        <v>2285190</v>
      </c>
      <c r="C3937" s="2">
        <v>2345291.906</v>
      </c>
      <c r="D3937" s="3">
        <v>40261</v>
      </c>
      <c r="E3937" s="2">
        <v>547343.44472999999</v>
      </c>
      <c r="F3937" s="2">
        <v>578290.9264</v>
      </c>
      <c r="G3937" s="3">
        <v>40470</v>
      </c>
      <c r="H3937" s="2">
        <v>388730.73499999999</v>
      </c>
      <c r="I3937" s="2">
        <v>475077.56170000002</v>
      </c>
      <c r="M3937" s="3">
        <v>40340</v>
      </c>
      <c r="N3937" s="2">
        <v>1675.34</v>
      </c>
      <c r="O3937" s="2">
        <v>1796.0613000000001</v>
      </c>
      <c r="P3937" s="3">
        <v>40308</v>
      </c>
      <c r="Q3937" s="2">
        <v>171892.59466</v>
      </c>
      <c r="R3937" s="2">
        <v>171892.59469999999</v>
      </c>
    </row>
    <row r="3938" spans="1:18" x14ac:dyDescent="0.3">
      <c r="A3938" s="3">
        <v>40464</v>
      </c>
      <c r="B3938" s="2">
        <v>2295690</v>
      </c>
      <c r="C3938" s="2">
        <v>2356062.8185000001</v>
      </c>
      <c r="D3938" s="3">
        <v>40260</v>
      </c>
      <c r="E3938" s="2">
        <v>544577.26699999999</v>
      </c>
      <c r="F3938" s="2">
        <v>575368.34550000005</v>
      </c>
      <c r="G3938" s="3">
        <v>40469</v>
      </c>
      <c r="H3938" s="2">
        <v>388946.79200000002</v>
      </c>
      <c r="I3938" s="2">
        <v>475341.61040000001</v>
      </c>
      <c r="M3938" s="3">
        <v>40339</v>
      </c>
      <c r="N3938" s="2">
        <v>1651.7</v>
      </c>
      <c r="O3938" s="2">
        <v>1770.7179000000001</v>
      </c>
      <c r="P3938" s="3">
        <v>40305</v>
      </c>
      <c r="Q3938" s="2">
        <v>175903.89379999999</v>
      </c>
      <c r="R3938" s="2">
        <v>175903.89379999999</v>
      </c>
    </row>
    <row r="3939" spans="1:18" x14ac:dyDescent="0.3">
      <c r="A3939" s="3">
        <v>40463</v>
      </c>
      <c r="B3939" s="2">
        <v>2296500</v>
      </c>
      <c r="C3939" s="2">
        <v>2356897.7026999998</v>
      </c>
      <c r="D3939" s="3">
        <v>40259</v>
      </c>
      <c r="E3939" s="2">
        <v>550357.36864999996</v>
      </c>
      <c r="F3939" s="2">
        <v>581475.26130000001</v>
      </c>
      <c r="G3939" s="3">
        <v>40466</v>
      </c>
      <c r="H3939" s="2">
        <v>384337.84950000001</v>
      </c>
      <c r="I3939" s="2">
        <v>469708.90639999998</v>
      </c>
      <c r="M3939" s="3">
        <v>40338</v>
      </c>
      <c r="N3939" s="2">
        <v>1647.22</v>
      </c>
      <c r="O3939" s="2">
        <v>1765.9148</v>
      </c>
      <c r="P3939" s="3">
        <v>40304</v>
      </c>
      <c r="Q3939" s="2">
        <v>180726.50287</v>
      </c>
      <c r="R3939" s="2">
        <v>180726.50289999999</v>
      </c>
    </row>
    <row r="3940" spans="1:18" x14ac:dyDescent="0.3">
      <c r="A3940" s="3">
        <v>40462</v>
      </c>
      <c r="B3940" s="2">
        <v>2270830</v>
      </c>
      <c r="C3940" s="2">
        <v>2330549.4194999998</v>
      </c>
      <c r="D3940" s="3">
        <v>40256</v>
      </c>
      <c r="E3940" s="2">
        <v>547482.71151000005</v>
      </c>
      <c r="F3940" s="2">
        <v>578438.0675</v>
      </c>
      <c r="G3940" s="3">
        <v>40465</v>
      </c>
      <c r="H3940" s="2">
        <v>384759.89760000003</v>
      </c>
      <c r="I3940" s="2">
        <v>470224.70189999999</v>
      </c>
      <c r="M3940" s="3">
        <v>40337</v>
      </c>
      <c r="N3940" s="2">
        <v>1651.48</v>
      </c>
      <c r="O3940" s="2">
        <v>1770.4815000000001</v>
      </c>
      <c r="P3940" s="3">
        <v>40298</v>
      </c>
      <c r="Q3940" s="2">
        <v>176344.97951</v>
      </c>
      <c r="R3940" s="2">
        <v>176344.97949999999</v>
      </c>
    </row>
    <row r="3941" spans="1:18" x14ac:dyDescent="0.3">
      <c r="A3941" s="3">
        <v>40459</v>
      </c>
      <c r="B3941" s="2">
        <v>2260540</v>
      </c>
      <c r="C3941" s="2">
        <v>2319997.1645999998</v>
      </c>
      <c r="D3941" s="3">
        <v>40255</v>
      </c>
      <c r="E3941" s="2">
        <v>543006.45542000001</v>
      </c>
      <c r="F3941" s="2">
        <v>573702.86399999994</v>
      </c>
      <c r="G3941" s="3">
        <v>40464</v>
      </c>
      <c r="H3941" s="2">
        <v>386670.50900000002</v>
      </c>
      <c r="I3941" s="2">
        <v>472531.72779999999</v>
      </c>
      <c r="M3941" s="3">
        <v>40336</v>
      </c>
      <c r="N3941" s="2">
        <v>1637.97</v>
      </c>
      <c r="O3941" s="2">
        <v>1755.998</v>
      </c>
      <c r="P3941" s="3">
        <v>40296</v>
      </c>
      <c r="Q3941" s="2">
        <v>175386.6563</v>
      </c>
      <c r="R3941" s="2">
        <v>175386.6563</v>
      </c>
    </row>
    <row r="3942" spans="1:18" x14ac:dyDescent="0.3">
      <c r="A3942" s="3">
        <v>40458</v>
      </c>
      <c r="B3942" s="2">
        <v>2259870</v>
      </c>
      <c r="C3942" s="2">
        <v>2319300.6000999999</v>
      </c>
      <c r="D3942" s="3">
        <v>40254</v>
      </c>
      <c r="E3942" s="2">
        <v>540512.69209000003</v>
      </c>
      <c r="F3942" s="2">
        <v>571064.71580000001</v>
      </c>
      <c r="G3942" s="3">
        <v>40463</v>
      </c>
      <c r="H3942" s="2">
        <v>386711.2464</v>
      </c>
      <c r="I3942" s="2">
        <v>472501.06160000002</v>
      </c>
      <c r="M3942" s="3">
        <v>40333</v>
      </c>
      <c r="N3942" s="2">
        <v>1664.13</v>
      </c>
      <c r="O3942" s="2">
        <v>1784.0429999999999</v>
      </c>
      <c r="P3942" s="3">
        <v>40295</v>
      </c>
      <c r="Q3942" s="2">
        <v>181667.22821999999</v>
      </c>
      <c r="R3942" s="2">
        <v>181667.22820000001</v>
      </c>
    </row>
    <row r="3943" spans="1:18" x14ac:dyDescent="0.3">
      <c r="A3943" s="3">
        <v>40457</v>
      </c>
      <c r="B3943" s="2">
        <v>2237470</v>
      </c>
      <c r="C3943" s="2">
        <v>2296316.9197999998</v>
      </c>
      <c r="D3943" s="3">
        <v>40253</v>
      </c>
      <c r="E3943" s="2">
        <v>532188.03671000001</v>
      </c>
      <c r="F3943" s="2">
        <v>562266.73679999996</v>
      </c>
      <c r="G3943" s="3">
        <v>40462</v>
      </c>
      <c r="H3943" s="2">
        <v>384946.283</v>
      </c>
      <c r="I3943" s="2">
        <v>470344.55050000001</v>
      </c>
      <c r="M3943" s="3">
        <v>40332</v>
      </c>
      <c r="N3943" s="2">
        <v>1661.84</v>
      </c>
      <c r="O3943" s="2">
        <v>1781.588</v>
      </c>
      <c r="P3943" s="3">
        <v>40294</v>
      </c>
      <c r="Q3943" s="2">
        <v>176705.00627000001</v>
      </c>
      <c r="R3943" s="2">
        <v>176705.00630000001</v>
      </c>
    </row>
    <row r="3944" spans="1:18" x14ac:dyDescent="0.3">
      <c r="A3944" s="3">
        <v>40456</v>
      </c>
      <c r="B3944" s="2">
        <v>2275380</v>
      </c>
      <c r="C3944" s="2">
        <v>2335208.8048999999</v>
      </c>
      <c r="D3944" s="3">
        <v>40252</v>
      </c>
      <c r="E3944" s="2">
        <v>530009.76246999996</v>
      </c>
      <c r="F3944" s="2">
        <v>559965.34880000004</v>
      </c>
      <c r="G3944" s="3">
        <v>40459</v>
      </c>
      <c r="H3944" s="2">
        <v>383060.04800000001</v>
      </c>
      <c r="I3944" s="2">
        <v>468039.86440000002</v>
      </c>
      <c r="M3944" s="3">
        <v>40330</v>
      </c>
      <c r="N3944" s="2">
        <v>1630.4</v>
      </c>
      <c r="O3944" s="2">
        <v>1747.8824999999999</v>
      </c>
      <c r="P3944" s="3">
        <v>40291</v>
      </c>
      <c r="Q3944" s="2">
        <v>173260.89261000001</v>
      </c>
      <c r="R3944" s="2">
        <v>173260.89259999999</v>
      </c>
    </row>
    <row r="3945" spans="1:18" x14ac:dyDescent="0.3">
      <c r="A3945" s="3">
        <v>40455</v>
      </c>
      <c r="B3945" s="2">
        <v>2226260</v>
      </c>
      <c r="C3945" s="2">
        <v>2284792.8864000002</v>
      </c>
      <c r="D3945" s="3">
        <v>40249</v>
      </c>
      <c r="E3945" s="2">
        <v>533367.50069999998</v>
      </c>
      <c r="F3945" s="2">
        <v>563512.8628</v>
      </c>
      <c r="G3945" s="3">
        <v>40458</v>
      </c>
      <c r="H3945" s="2">
        <v>383753.44</v>
      </c>
      <c r="I3945" s="2">
        <v>468887.08169999998</v>
      </c>
      <c r="M3945" s="3">
        <v>40329</v>
      </c>
      <c r="N3945" s="2">
        <v>1641.25</v>
      </c>
      <c r="O3945" s="2">
        <v>1759.5144</v>
      </c>
      <c r="P3945" s="3">
        <v>40290</v>
      </c>
      <c r="Q3945" s="2">
        <v>176448.69820000001</v>
      </c>
      <c r="R3945" s="2">
        <v>176448.69820000001</v>
      </c>
    </row>
    <row r="3946" spans="1:18" x14ac:dyDescent="0.3">
      <c r="A3946" s="3">
        <v>40452</v>
      </c>
      <c r="B3946" s="2">
        <v>2248670</v>
      </c>
      <c r="C3946" s="2">
        <v>2307488.0235000001</v>
      </c>
      <c r="D3946" s="3">
        <v>40248</v>
      </c>
      <c r="E3946" s="2">
        <v>544093.53891</v>
      </c>
      <c r="F3946" s="2">
        <v>574845.12529999996</v>
      </c>
      <c r="G3946" s="3">
        <v>40457</v>
      </c>
      <c r="H3946" s="2">
        <v>381464.55900000001</v>
      </c>
      <c r="I3946" s="2">
        <v>466028.05229999998</v>
      </c>
      <c r="M3946" s="3">
        <v>40326</v>
      </c>
      <c r="N3946" s="2">
        <v>1622.78</v>
      </c>
      <c r="O3946" s="2">
        <v>1739.7130999999999</v>
      </c>
      <c r="P3946" s="3">
        <v>40289</v>
      </c>
      <c r="Q3946" s="2">
        <v>178222.14567</v>
      </c>
      <c r="R3946" s="2">
        <v>178222.14569999999</v>
      </c>
    </row>
    <row r="3947" spans="1:18" x14ac:dyDescent="0.3">
      <c r="A3947" s="3">
        <v>40451</v>
      </c>
      <c r="B3947" s="2">
        <v>2268370</v>
      </c>
      <c r="C3947" s="2">
        <v>2327707.4741000002</v>
      </c>
      <c r="D3947" s="3">
        <v>40247</v>
      </c>
      <c r="E3947" s="2">
        <v>542099.17454000004</v>
      </c>
      <c r="F3947" s="2">
        <v>572738.0416</v>
      </c>
      <c r="G3947" s="3">
        <v>40456</v>
      </c>
      <c r="H3947" s="2">
        <v>384761.28600000002</v>
      </c>
      <c r="I3947" s="2">
        <v>469810.3847</v>
      </c>
      <c r="M3947" s="3">
        <v>40325</v>
      </c>
      <c r="N3947" s="2">
        <v>1607.5</v>
      </c>
      <c r="O3947" s="2">
        <v>1723.3321000000001</v>
      </c>
      <c r="P3947" s="3">
        <v>40288</v>
      </c>
      <c r="Q3947" s="2">
        <v>175900.81348000001</v>
      </c>
      <c r="R3947" s="2">
        <v>175900.81349999999</v>
      </c>
    </row>
    <row r="3948" spans="1:18" x14ac:dyDescent="0.3">
      <c r="A3948" s="3">
        <v>40450</v>
      </c>
      <c r="B3948" s="2">
        <v>2289910</v>
      </c>
      <c r="C3948" s="2">
        <v>2349805.128</v>
      </c>
      <c r="D3948" s="3">
        <v>40246</v>
      </c>
      <c r="E3948" s="2">
        <v>549685.74456999998</v>
      </c>
      <c r="F3948" s="2">
        <v>580753.39639999997</v>
      </c>
      <c r="G3948" s="3">
        <v>40455</v>
      </c>
      <c r="H3948" s="2">
        <v>379031.45929999999</v>
      </c>
      <c r="I3948" s="2">
        <v>462814.01530000003</v>
      </c>
      <c r="M3948" s="3">
        <v>40324</v>
      </c>
      <c r="N3948" s="2">
        <v>1582.12</v>
      </c>
      <c r="O3948" s="2">
        <v>1696.1232</v>
      </c>
      <c r="P3948" s="3">
        <v>40287</v>
      </c>
      <c r="Q3948" s="2">
        <v>178807.79921999999</v>
      </c>
      <c r="R3948" s="2">
        <v>178807.79920000001</v>
      </c>
    </row>
    <row r="3949" spans="1:18" x14ac:dyDescent="0.3">
      <c r="A3949" s="3">
        <v>40449</v>
      </c>
      <c r="B3949" s="2">
        <v>2306040</v>
      </c>
      <c r="C3949" s="2">
        <v>2366361.4797</v>
      </c>
      <c r="D3949" s="3">
        <v>40245</v>
      </c>
      <c r="E3949" s="2">
        <v>545634.36864</v>
      </c>
      <c r="F3949" s="2">
        <v>576473.04110000003</v>
      </c>
      <c r="G3949" s="3">
        <v>40452</v>
      </c>
      <c r="H3949" s="2">
        <v>381123</v>
      </c>
      <c r="I3949" s="2">
        <v>465367.87809999997</v>
      </c>
      <c r="M3949" s="3">
        <v>40323</v>
      </c>
      <c r="N3949" s="2">
        <v>1560.83</v>
      </c>
      <c r="O3949" s="2">
        <v>1673.2982999999999</v>
      </c>
      <c r="P3949" s="3">
        <v>40284</v>
      </c>
      <c r="Q3949" s="2">
        <v>181498.24088</v>
      </c>
      <c r="R3949" s="2">
        <v>181498.2409</v>
      </c>
    </row>
    <row r="3950" spans="1:18" x14ac:dyDescent="0.3">
      <c r="A3950" s="3">
        <v>40448</v>
      </c>
      <c r="B3950" s="2">
        <v>2305000</v>
      </c>
      <c r="C3950" s="2">
        <v>2365287.3001999999</v>
      </c>
      <c r="D3950" s="3">
        <v>40242</v>
      </c>
      <c r="E3950" s="2">
        <v>541455.56281999999</v>
      </c>
      <c r="F3950" s="2">
        <v>572058.05359999998</v>
      </c>
      <c r="G3950" s="3">
        <v>40451</v>
      </c>
      <c r="H3950" s="2">
        <v>382334.98100000003</v>
      </c>
      <c r="I3950" s="2">
        <v>466847.76</v>
      </c>
      <c r="M3950" s="3">
        <v>40322</v>
      </c>
      <c r="N3950" s="2">
        <v>1604.93</v>
      </c>
      <c r="O3950" s="2">
        <v>1720.5753</v>
      </c>
      <c r="P3950" s="3">
        <v>40283</v>
      </c>
      <c r="Q3950" s="2">
        <v>181686.45293999999</v>
      </c>
      <c r="R3950" s="2">
        <v>181686.4529</v>
      </c>
    </row>
    <row r="3951" spans="1:18" x14ac:dyDescent="0.3">
      <c r="A3951" s="3">
        <v>40445</v>
      </c>
      <c r="B3951" s="2">
        <v>2325960</v>
      </c>
      <c r="C3951" s="2">
        <v>2386788.7916000001</v>
      </c>
      <c r="D3951" s="3">
        <v>40241</v>
      </c>
      <c r="E3951" s="2">
        <v>545603.32582000003</v>
      </c>
      <c r="F3951" s="2">
        <v>576440.24369999999</v>
      </c>
      <c r="G3951" s="3">
        <v>40450</v>
      </c>
      <c r="H3951" s="2">
        <v>384390.80499999999</v>
      </c>
      <c r="I3951" s="2">
        <v>469358.01120000001</v>
      </c>
      <c r="M3951" s="3">
        <v>40318</v>
      </c>
      <c r="N3951" s="2">
        <v>1600.18</v>
      </c>
      <c r="O3951" s="2">
        <v>1715.4829999999999</v>
      </c>
      <c r="P3951" s="3">
        <v>40282</v>
      </c>
      <c r="Q3951" s="2">
        <v>180593.95715</v>
      </c>
      <c r="R3951" s="2">
        <v>180593.9572</v>
      </c>
    </row>
    <row r="3952" spans="1:18" x14ac:dyDescent="0.3">
      <c r="A3952" s="3">
        <v>40444</v>
      </c>
      <c r="B3952" s="2">
        <v>2286170</v>
      </c>
      <c r="C3952" s="2">
        <v>2345961.5972000002</v>
      </c>
      <c r="D3952" s="3">
        <v>40240</v>
      </c>
      <c r="E3952" s="2">
        <v>558029.24346999999</v>
      </c>
      <c r="F3952" s="2">
        <v>589568.46100000001</v>
      </c>
      <c r="G3952" s="3">
        <v>40449</v>
      </c>
      <c r="H3952" s="2">
        <v>387256.90500000003</v>
      </c>
      <c r="I3952" s="2">
        <v>472736.83279999997</v>
      </c>
      <c r="M3952" s="3">
        <v>40317</v>
      </c>
      <c r="N3952" s="2">
        <v>1630.08</v>
      </c>
      <c r="O3952" s="2">
        <v>1747.5374999999999</v>
      </c>
      <c r="P3952" s="3">
        <v>40281</v>
      </c>
      <c r="Q3952" s="2">
        <v>181330.18043000001</v>
      </c>
      <c r="R3952" s="2">
        <v>181330.18040000001</v>
      </c>
    </row>
    <row r="3953" spans="1:18" x14ac:dyDescent="0.3">
      <c r="A3953" s="3">
        <v>40443</v>
      </c>
      <c r="B3953" s="2">
        <v>2282160</v>
      </c>
      <c r="C3953" s="2">
        <v>2341841.1767000002</v>
      </c>
      <c r="D3953" s="3">
        <v>40239</v>
      </c>
      <c r="E3953" s="2">
        <v>555874.38014000002</v>
      </c>
      <c r="F3953" s="2">
        <v>587291.80709999998</v>
      </c>
      <c r="G3953" s="3">
        <v>40448</v>
      </c>
      <c r="H3953" s="2">
        <v>384974.19400000002</v>
      </c>
      <c r="I3953" s="2">
        <v>469671.82669999998</v>
      </c>
      <c r="M3953" s="3">
        <v>40316</v>
      </c>
      <c r="N3953" s="2">
        <v>1643.24</v>
      </c>
      <c r="O3953" s="2">
        <v>1761.6448</v>
      </c>
      <c r="P3953" s="3">
        <v>40280</v>
      </c>
      <c r="Q3953" s="2">
        <v>181649.74103</v>
      </c>
      <c r="R3953" s="2">
        <v>181649.74100000001</v>
      </c>
    </row>
    <row r="3954" spans="1:18" x14ac:dyDescent="0.3">
      <c r="A3954" s="3">
        <v>40442</v>
      </c>
      <c r="B3954" s="2">
        <v>2306170</v>
      </c>
      <c r="C3954" s="2">
        <v>2366429.0436999998</v>
      </c>
      <c r="D3954" s="3">
        <v>40238</v>
      </c>
      <c r="E3954" s="2">
        <v>561903.11843999999</v>
      </c>
      <c r="F3954" s="2">
        <v>593661.28319999995</v>
      </c>
      <c r="G3954" s="3">
        <v>40445</v>
      </c>
      <c r="H3954" s="2">
        <v>387169.44640000002</v>
      </c>
      <c r="I3954" s="2">
        <v>472312.81959999999</v>
      </c>
      <c r="M3954" s="3">
        <v>40315</v>
      </c>
      <c r="N3954" s="2">
        <v>1651.51</v>
      </c>
      <c r="O3954" s="2">
        <v>1770.5107</v>
      </c>
      <c r="P3954" s="3">
        <v>40277</v>
      </c>
      <c r="Q3954" s="2">
        <v>180582.73684999999</v>
      </c>
      <c r="R3954" s="2">
        <v>180582.73689999999</v>
      </c>
    </row>
    <row r="3955" spans="1:18" x14ac:dyDescent="0.3">
      <c r="A3955" s="3">
        <v>40441</v>
      </c>
      <c r="B3955" s="2">
        <v>2312710</v>
      </c>
      <c r="C3955" s="2">
        <v>2373138.1135</v>
      </c>
      <c r="D3955" s="3">
        <v>40235</v>
      </c>
      <c r="E3955" s="2">
        <v>555301.54018000001</v>
      </c>
      <c r="F3955" s="2">
        <v>586686.59080000001</v>
      </c>
      <c r="G3955" s="3">
        <v>40444</v>
      </c>
      <c r="H3955" s="2">
        <v>380719.20419999998</v>
      </c>
      <c r="I3955" s="2">
        <v>464444.08899999998</v>
      </c>
      <c r="M3955" s="3">
        <v>40312</v>
      </c>
      <c r="N3955" s="2">
        <v>1695.63</v>
      </c>
      <c r="O3955" s="2">
        <v>1817.8098</v>
      </c>
      <c r="P3955" s="3">
        <v>40276</v>
      </c>
      <c r="Q3955" s="2">
        <v>181537.99523999999</v>
      </c>
      <c r="R3955" s="2">
        <v>181537.9952</v>
      </c>
    </row>
    <row r="3956" spans="1:18" x14ac:dyDescent="0.3">
      <c r="A3956" s="3">
        <v>40438</v>
      </c>
      <c r="B3956" s="2">
        <v>2271270</v>
      </c>
      <c r="C3956" s="2">
        <v>2330609.1113999998</v>
      </c>
      <c r="D3956" s="3">
        <v>40234</v>
      </c>
      <c r="E3956" s="2">
        <v>563155.07681</v>
      </c>
      <c r="F3956" s="2">
        <v>594984.00100000005</v>
      </c>
      <c r="G3956" s="3">
        <v>40443</v>
      </c>
      <c r="H3956" s="2">
        <v>383421.12</v>
      </c>
      <c r="I3956" s="2">
        <v>467703.45630000002</v>
      </c>
      <c r="M3956" s="3">
        <v>40311</v>
      </c>
      <c r="N3956" s="2">
        <v>1694.58</v>
      </c>
      <c r="O3956" s="2">
        <v>1816.6837</v>
      </c>
      <c r="P3956" s="3">
        <v>40275</v>
      </c>
      <c r="Q3956" s="2">
        <v>182913.56072000001</v>
      </c>
      <c r="R3956" s="2">
        <v>182913.5607</v>
      </c>
    </row>
    <row r="3957" spans="1:18" x14ac:dyDescent="0.3">
      <c r="A3957" s="3">
        <v>40437</v>
      </c>
      <c r="B3957" s="2">
        <v>2269740</v>
      </c>
      <c r="C3957" s="2">
        <v>2329046.0096999998</v>
      </c>
      <c r="D3957" s="3">
        <v>40233</v>
      </c>
      <c r="E3957" s="2">
        <v>547978.77884000004</v>
      </c>
      <c r="F3957" s="2">
        <v>578949.95479999995</v>
      </c>
      <c r="G3957" s="3">
        <v>40442</v>
      </c>
      <c r="H3957" s="2">
        <v>387274.38199999998</v>
      </c>
      <c r="I3957" s="2">
        <v>472403.72940000001</v>
      </c>
      <c r="M3957" s="3">
        <v>40310</v>
      </c>
      <c r="N3957" s="2">
        <v>1663.03</v>
      </c>
      <c r="O3957" s="2">
        <v>1782.86</v>
      </c>
      <c r="P3957" s="3">
        <v>40274</v>
      </c>
      <c r="Q3957" s="2">
        <v>182110.67905999999</v>
      </c>
      <c r="R3957" s="2">
        <v>182110.67910000001</v>
      </c>
    </row>
    <row r="3958" spans="1:18" x14ac:dyDescent="0.3">
      <c r="A3958" s="3">
        <v>40436</v>
      </c>
      <c r="B3958" s="2">
        <v>2249940</v>
      </c>
      <c r="C3958" s="2">
        <v>2308721.5394000001</v>
      </c>
      <c r="D3958" s="3">
        <v>40232</v>
      </c>
      <c r="E3958" s="2">
        <v>542404.97461999999</v>
      </c>
      <c r="F3958" s="2">
        <v>573061.12509999995</v>
      </c>
      <c r="G3958" s="3">
        <v>40441</v>
      </c>
      <c r="H3958" s="2">
        <v>389786.25</v>
      </c>
      <c r="I3958" s="2">
        <v>475467.74770000001</v>
      </c>
      <c r="M3958" s="3">
        <v>40309</v>
      </c>
      <c r="N3958" s="2">
        <v>1670.24</v>
      </c>
      <c r="O3958" s="2">
        <v>1790.5895</v>
      </c>
      <c r="P3958" s="3">
        <v>40273</v>
      </c>
      <c r="Q3958" s="2">
        <v>182351.61515</v>
      </c>
      <c r="R3958" s="2">
        <v>182351.6152</v>
      </c>
    </row>
    <row r="3959" spans="1:18" x14ac:dyDescent="0.3">
      <c r="A3959" s="3">
        <v>40435</v>
      </c>
      <c r="B3959" s="2">
        <v>2230030</v>
      </c>
      <c r="C3959" s="2">
        <v>2288294.0233</v>
      </c>
      <c r="D3959" s="3">
        <v>40231</v>
      </c>
      <c r="E3959" s="2">
        <v>544606.24647999997</v>
      </c>
      <c r="F3959" s="2">
        <v>575386.81050000002</v>
      </c>
      <c r="G3959" s="3">
        <v>40438</v>
      </c>
      <c r="H3959" s="2">
        <v>383744.97600000002</v>
      </c>
      <c r="I3959" s="2">
        <v>467941.11109999998</v>
      </c>
      <c r="M3959" s="3">
        <v>40308</v>
      </c>
      <c r="N3959" s="2">
        <v>1677.63</v>
      </c>
      <c r="O3959" s="2">
        <v>1798.5119999999999</v>
      </c>
      <c r="P3959" s="3">
        <v>40270</v>
      </c>
      <c r="Q3959" s="2">
        <v>181258.20389</v>
      </c>
      <c r="R3959" s="2">
        <v>181258.20389999999</v>
      </c>
    </row>
    <row r="3960" spans="1:18" x14ac:dyDescent="0.3">
      <c r="A3960" s="3">
        <v>40434</v>
      </c>
      <c r="B3960" s="2">
        <v>2227750</v>
      </c>
      <c r="C3960" s="2">
        <v>2285959.5630000001</v>
      </c>
      <c r="D3960" s="3">
        <v>40221</v>
      </c>
      <c r="E3960" s="2">
        <v>551537.22641999996</v>
      </c>
      <c r="F3960" s="2">
        <v>582709.52209999994</v>
      </c>
      <c r="G3960" s="3">
        <v>40437</v>
      </c>
      <c r="H3960" s="2">
        <v>384378.141</v>
      </c>
      <c r="I3960" s="2">
        <v>468713.19660000002</v>
      </c>
      <c r="M3960" s="3">
        <v>40305</v>
      </c>
      <c r="N3960" s="2">
        <v>1647.5</v>
      </c>
      <c r="O3960" s="2">
        <v>1766.2104999999999</v>
      </c>
      <c r="P3960" s="3">
        <v>40269</v>
      </c>
      <c r="Q3960" s="2">
        <v>181829.73370000001</v>
      </c>
      <c r="R3960" s="2">
        <v>181829.73370000001</v>
      </c>
    </row>
    <row r="3961" spans="1:18" x14ac:dyDescent="0.3">
      <c r="A3961" s="3">
        <v>40431</v>
      </c>
      <c r="B3961" s="2">
        <v>2202020</v>
      </c>
      <c r="C3961" s="2">
        <v>2259555.0855999999</v>
      </c>
      <c r="D3961" s="3">
        <v>40220</v>
      </c>
      <c r="E3961" s="2">
        <v>544884.59415000002</v>
      </c>
      <c r="F3961" s="2">
        <v>575680.89009999996</v>
      </c>
      <c r="G3961" s="3">
        <v>40436</v>
      </c>
      <c r="H3961" s="2">
        <v>383844</v>
      </c>
      <c r="I3961" s="2">
        <v>467959.0808</v>
      </c>
      <c r="M3961" s="3">
        <v>40304</v>
      </c>
      <c r="N3961" s="2">
        <v>1684.71</v>
      </c>
      <c r="O3961" s="2">
        <v>1806.1016</v>
      </c>
      <c r="P3961" s="3">
        <v>40268</v>
      </c>
      <c r="Q3961" s="2">
        <v>181154.11275</v>
      </c>
      <c r="R3961" s="2">
        <v>181154.1128</v>
      </c>
    </row>
    <row r="3962" spans="1:18" x14ac:dyDescent="0.3">
      <c r="A3962" s="3">
        <v>40430</v>
      </c>
      <c r="B3962" s="2">
        <v>2197730</v>
      </c>
      <c r="C3962" s="2">
        <v>2255151.8558999998</v>
      </c>
      <c r="D3962" s="3">
        <v>40219</v>
      </c>
      <c r="E3962" s="2">
        <v>546830.52512000001</v>
      </c>
      <c r="F3962" s="2">
        <v>577736.80299999996</v>
      </c>
      <c r="G3962" s="3">
        <v>40435</v>
      </c>
      <c r="H3962" s="2">
        <v>382584.98100000003</v>
      </c>
      <c r="I3962" s="2">
        <v>466406.9044</v>
      </c>
      <c r="M3962" s="3">
        <v>40302</v>
      </c>
      <c r="N3962" s="2">
        <v>1718.75</v>
      </c>
      <c r="O3962" s="2">
        <v>1842.5939000000001</v>
      </c>
      <c r="P3962" s="3">
        <v>40267</v>
      </c>
      <c r="Q3962" s="2">
        <v>182678.46530000001</v>
      </c>
      <c r="R3962" s="2">
        <v>182678.46530000001</v>
      </c>
    </row>
    <row r="3963" spans="1:18" x14ac:dyDescent="0.3">
      <c r="A3963" s="3">
        <v>40429</v>
      </c>
      <c r="B3963" s="2">
        <v>2199660</v>
      </c>
      <c r="C3963" s="2">
        <v>2257110.6116999998</v>
      </c>
      <c r="D3963" s="3">
        <v>40218</v>
      </c>
      <c r="E3963" s="2">
        <v>539486.97013000003</v>
      </c>
      <c r="F3963" s="2">
        <v>569978.19819999998</v>
      </c>
      <c r="G3963" s="3">
        <v>40434</v>
      </c>
      <c r="H3963" s="2">
        <v>384301.32</v>
      </c>
      <c r="I3963" s="2">
        <v>468374.84629999998</v>
      </c>
      <c r="M3963" s="3">
        <v>40301</v>
      </c>
      <c r="N3963" s="2">
        <v>1721.21</v>
      </c>
      <c r="O3963" s="2">
        <v>1845.2311999999999</v>
      </c>
      <c r="P3963" s="3">
        <v>40266</v>
      </c>
      <c r="Q3963" s="2">
        <v>181136.41787999999</v>
      </c>
      <c r="R3963" s="2">
        <v>181136.4179</v>
      </c>
    </row>
    <row r="3964" spans="1:18" x14ac:dyDescent="0.3">
      <c r="A3964" s="3">
        <v>40428</v>
      </c>
      <c r="B3964" s="2">
        <v>2184170</v>
      </c>
      <c r="C3964" s="2">
        <v>2241065.2966999998</v>
      </c>
      <c r="D3964" s="3">
        <v>40217</v>
      </c>
      <c r="E3964" s="2">
        <v>539910.23381999996</v>
      </c>
      <c r="F3964" s="2">
        <v>570425.38430000003</v>
      </c>
      <c r="G3964" s="3">
        <v>40431</v>
      </c>
      <c r="H3964" s="2">
        <v>382747.75799999997</v>
      </c>
      <c r="I3964" s="2">
        <v>466150.37050000002</v>
      </c>
      <c r="M3964" s="3">
        <v>40298</v>
      </c>
      <c r="N3964" s="2">
        <v>1741.56</v>
      </c>
      <c r="O3964" s="2">
        <v>1867.0474999999999</v>
      </c>
      <c r="P3964" s="3">
        <v>40263</v>
      </c>
      <c r="Q3964" s="2">
        <v>182056.7604</v>
      </c>
      <c r="R3964" s="2">
        <v>182056.7604</v>
      </c>
    </row>
    <row r="3965" spans="1:18" x14ac:dyDescent="0.3">
      <c r="A3965" s="3">
        <v>40424</v>
      </c>
      <c r="B3965" s="2">
        <v>2193030</v>
      </c>
      <c r="C3965" s="2">
        <v>2250155.8146000002</v>
      </c>
      <c r="D3965" s="3">
        <v>40214</v>
      </c>
      <c r="E3965" s="2">
        <v>545618.77225000004</v>
      </c>
      <c r="F3965" s="2">
        <v>576456.56319999998</v>
      </c>
      <c r="G3965" s="3">
        <v>40430</v>
      </c>
      <c r="H3965" s="2">
        <v>381801.08399999997</v>
      </c>
      <c r="I3965" s="2">
        <v>464997.41149999999</v>
      </c>
      <c r="M3965" s="3">
        <v>40297</v>
      </c>
      <c r="N3965" s="2">
        <v>1728.42</v>
      </c>
      <c r="O3965" s="2">
        <v>1852.9607000000001</v>
      </c>
      <c r="P3965" s="3">
        <v>40262</v>
      </c>
      <c r="Q3965" s="2">
        <v>178480.59317000001</v>
      </c>
      <c r="R3965" s="2">
        <v>178480.5932</v>
      </c>
    </row>
    <row r="3966" spans="1:18" x14ac:dyDescent="0.3">
      <c r="A3966" s="3">
        <v>40423</v>
      </c>
      <c r="B3966" s="2">
        <v>2172900</v>
      </c>
      <c r="C3966" s="2">
        <v>2229357.5257999999</v>
      </c>
      <c r="D3966" s="3">
        <v>40213</v>
      </c>
      <c r="E3966" s="2">
        <v>554013.95782999997</v>
      </c>
      <c r="F3966" s="2">
        <v>585326.23569999996</v>
      </c>
      <c r="G3966" s="3">
        <v>40429</v>
      </c>
      <c r="H3966" s="2">
        <v>381418.0797</v>
      </c>
      <c r="I3966" s="2">
        <v>464487.10080000001</v>
      </c>
      <c r="M3966" s="3">
        <v>40296</v>
      </c>
      <c r="N3966" s="2">
        <v>1733.91</v>
      </c>
      <c r="O3966" s="2">
        <v>1858.8389</v>
      </c>
      <c r="P3966" s="3">
        <v>40261</v>
      </c>
      <c r="Q3966" s="2">
        <v>179738.83915000001</v>
      </c>
      <c r="R3966" s="2">
        <v>179738.83919999999</v>
      </c>
    </row>
    <row r="3967" spans="1:18" x14ac:dyDescent="0.3">
      <c r="A3967" s="3">
        <v>40422</v>
      </c>
      <c r="B3967" s="2">
        <v>2146570</v>
      </c>
      <c r="C3967" s="2">
        <v>2202343.6214000001</v>
      </c>
      <c r="D3967" s="3">
        <v>40212</v>
      </c>
      <c r="E3967" s="2">
        <v>543500.24572000001</v>
      </c>
      <c r="F3967" s="2">
        <v>574218.29980000004</v>
      </c>
      <c r="G3967" s="3">
        <v>40428</v>
      </c>
      <c r="H3967" s="2">
        <v>382774.27500000002</v>
      </c>
      <c r="I3967" s="2">
        <v>465731.35920000001</v>
      </c>
      <c r="M3967" s="3">
        <v>40295</v>
      </c>
      <c r="N3967" s="2">
        <v>1749.55</v>
      </c>
      <c r="O3967" s="2">
        <v>1875.6051</v>
      </c>
      <c r="P3967" s="3">
        <v>40260</v>
      </c>
      <c r="Q3967" s="2">
        <v>181457.41162</v>
      </c>
      <c r="R3967" s="2">
        <v>181457.41159999999</v>
      </c>
    </row>
    <row r="3968" spans="1:18" x14ac:dyDescent="0.3">
      <c r="A3968" s="3">
        <v>40421</v>
      </c>
      <c r="B3968" s="2">
        <v>2115880</v>
      </c>
      <c r="C3968" s="2">
        <v>2170781.9311000002</v>
      </c>
      <c r="D3968" s="3">
        <v>40211</v>
      </c>
      <c r="E3968" s="2">
        <v>532537.27151999995</v>
      </c>
      <c r="F3968" s="2">
        <v>562635.71</v>
      </c>
      <c r="G3968" s="3">
        <v>40424</v>
      </c>
      <c r="H3968" s="2">
        <v>385358.5575</v>
      </c>
      <c r="I3968" s="2">
        <v>468828.2415</v>
      </c>
      <c r="M3968" s="3">
        <v>40294</v>
      </c>
      <c r="N3968" s="2">
        <v>1752.2</v>
      </c>
      <c r="O3968" s="2">
        <v>1878.4459999999999</v>
      </c>
      <c r="P3968" s="3">
        <v>40256</v>
      </c>
      <c r="Q3968" s="2">
        <v>182309.30791999999</v>
      </c>
      <c r="R3968" s="2">
        <v>182309.30790000001</v>
      </c>
    </row>
    <row r="3969" spans="1:18" x14ac:dyDescent="0.3">
      <c r="A3969" s="3">
        <v>40420</v>
      </c>
      <c r="B3969" s="2">
        <v>2120330</v>
      </c>
      <c r="C3969" s="2">
        <v>2175327.1364000002</v>
      </c>
      <c r="D3969" s="3">
        <v>40210</v>
      </c>
      <c r="E3969" s="2">
        <v>537572.70030000003</v>
      </c>
      <c r="F3969" s="2">
        <v>567955.73580000002</v>
      </c>
      <c r="G3969" s="3">
        <v>40423</v>
      </c>
      <c r="H3969" s="2">
        <v>384233.60849999997</v>
      </c>
      <c r="I3969" s="2">
        <v>467459.62550000002</v>
      </c>
      <c r="M3969" s="3">
        <v>40291</v>
      </c>
      <c r="N3969" s="2">
        <v>1737.03</v>
      </c>
      <c r="O3969" s="2">
        <v>1862.1828</v>
      </c>
      <c r="P3969" s="3">
        <v>40255</v>
      </c>
      <c r="Q3969" s="2">
        <v>181166.38273000001</v>
      </c>
      <c r="R3969" s="2">
        <v>181166.38269999999</v>
      </c>
    </row>
    <row r="3970" spans="1:18" x14ac:dyDescent="0.3">
      <c r="A3970" s="3">
        <v>40417</v>
      </c>
      <c r="B3970" s="2">
        <v>2134340</v>
      </c>
      <c r="C3970" s="2">
        <v>2189675.4029000001</v>
      </c>
      <c r="D3970" s="3">
        <v>40207</v>
      </c>
      <c r="E3970" s="2">
        <v>544163.78200999997</v>
      </c>
      <c r="F3970" s="2">
        <v>574919.33840000001</v>
      </c>
      <c r="G3970" s="3">
        <v>40422</v>
      </c>
      <c r="H3970" s="2">
        <v>382208.158</v>
      </c>
      <c r="I3970" s="2">
        <v>464755.19439999998</v>
      </c>
      <c r="M3970" s="3">
        <v>40290</v>
      </c>
      <c r="N3970" s="2">
        <v>1739.52</v>
      </c>
      <c r="O3970" s="2">
        <v>1864.8522</v>
      </c>
      <c r="P3970" s="3">
        <v>40254</v>
      </c>
      <c r="Q3970" s="2">
        <v>181867.27601999999</v>
      </c>
      <c r="R3970" s="2">
        <v>181867.27600000001</v>
      </c>
    </row>
    <row r="3971" spans="1:18" x14ac:dyDescent="0.3">
      <c r="A3971" s="3">
        <v>40416</v>
      </c>
      <c r="B3971" s="2">
        <v>2111060</v>
      </c>
      <c r="C3971" s="2">
        <v>2165786.8862000001</v>
      </c>
      <c r="D3971" s="3">
        <v>40206</v>
      </c>
      <c r="E3971" s="2">
        <v>541559.88954999996</v>
      </c>
      <c r="F3971" s="2">
        <v>572168.27679999999</v>
      </c>
      <c r="G3971" s="3">
        <v>40421</v>
      </c>
      <c r="H3971" s="2">
        <v>377617.0245</v>
      </c>
      <c r="I3971" s="2">
        <v>459172.49530000001</v>
      </c>
      <c r="M3971" s="3">
        <v>40289</v>
      </c>
      <c r="N3971" s="2">
        <v>1747.58</v>
      </c>
      <c r="O3971" s="2">
        <v>1873.4929</v>
      </c>
      <c r="P3971" s="3">
        <v>40253</v>
      </c>
      <c r="Q3971" s="2">
        <v>179981.04923999999</v>
      </c>
      <c r="R3971" s="2">
        <v>179981.04920000001</v>
      </c>
    </row>
    <row r="3972" spans="1:18" x14ac:dyDescent="0.3">
      <c r="A3972" s="3">
        <v>40415</v>
      </c>
      <c r="B3972" s="2">
        <v>2152460</v>
      </c>
      <c r="C3972" s="2">
        <v>2208258.7549999999</v>
      </c>
      <c r="D3972" s="3">
        <v>40205</v>
      </c>
      <c r="E3972" s="2">
        <v>544971.58886999998</v>
      </c>
      <c r="F3972" s="2">
        <v>575772.80169999995</v>
      </c>
      <c r="G3972" s="3">
        <v>40420</v>
      </c>
      <c r="H3972" s="2">
        <v>376440.30330000003</v>
      </c>
      <c r="I3972" s="2">
        <v>457715.4877</v>
      </c>
      <c r="M3972" s="3">
        <v>40288</v>
      </c>
      <c r="N3972" s="2">
        <v>1718.03</v>
      </c>
      <c r="O3972" s="2">
        <v>1841.8132000000001</v>
      </c>
      <c r="P3972" s="3">
        <v>40252</v>
      </c>
      <c r="Q3972" s="2">
        <v>181086.82545999999</v>
      </c>
      <c r="R3972" s="2">
        <v>181086.82550000001</v>
      </c>
    </row>
    <row r="3973" spans="1:18" x14ac:dyDescent="0.3">
      <c r="A3973" s="3">
        <v>40414</v>
      </c>
      <c r="B3973" s="2">
        <v>2117190</v>
      </c>
      <c r="C3973" s="2">
        <v>2171576.8555000001</v>
      </c>
      <c r="D3973" s="3">
        <v>40204</v>
      </c>
      <c r="E3973" s="2">
        <v>548533.29850999999</v>
      </c>
      <c r="F3973" s="2">
        <v>579535.81539999996</v>
      </c>
      <c r="G3973" s="3">
        <v>40417</v>
      </c>
      <c r="H3973" s="2">
        <v>381054.73359999998</v>
      </c>
      <c r="I3973" s="2">
        <v>462942.38030000002</v>
      </c>
      <c r="M3973" s="3">
        <v>40287</v>
      </c>
      <c r="N3973" s="2">
        <v>1705.3</v>
      </c>
      <c r="O3973" s="2">
        <v>1828.1659999999999</v>
      </c>
      <c r="P3973" s="3">
        <v>40249</v>
      </c>
      <c r="Q3973" s="2">
        <v>179532.68737999999</v>
      </c>
      <c r="R3973" s="2">
        <v>179532.6874</v>
      </c>
    </row>
    <row r="3974" spans="1:18" x14ac:dyDescent="0.3">
      <c r="A3974" s="3">
        <v>40413</v>
      </c>
      <c r="B3974" s="2">
        <v>2141130</v>
      </c>
      <c r="C3974" s="2">
        <v>2196108.0957999998</v>
      </c>
      <c r="D3974" s="3">
        <v>40203</v>
      </c>
      <c r="E3974" s="2">
        <v>559096.99228000001</v>
      </c>
      <c r="F3974" s="2">
        <v>590696.55779999995</v>
      </c>
      <c r="G3974" s="3">
        <v>40416</v>
      </c>
      <c r="H3974" s="2">
        <v>375344.37550000002</v>
      </c>
      <c r="I3974" s="2">
        <v>455925.0576</v>
      </c>
      <c r="M3974" s="3">
        <v>40284</v>
      </c>
      <c r="N3974" s="2">
        <v>1734.49</v>
      </c>
      <c r="O3974" s="2">
        <v>1859.4585999999999</v>
      </c>
      <c r="P3974" s="3">
        <v>40248</v>
      </c>
      <c r="Q3974" s="2">
        <v>179047.94675</v>
      </c>
      <c r="R3974" s="2">
        <v>179047.94680000001</v>
      </c>
    </row>
    <row r="3975" spans="1:18" x14ac:dyDescent="0.3">
      <c r="A3975" s="3">
        <v>40410</v>
      </c>
      <c r="B3975" s="2">
        <v>2161290</v>
      </c>
      <c r="C3975" s="2">
        <v>2216717.7042999999</v>
      </c>
      <c r="D3975" s="3">
        <v>40200</v>
      </c>
      <c r="E3975" s="2">
        <v>567656.51997999998</v>
      </c>
      <c r="F3975" s="2">
        <v>599739.86089999997</v>
      </c>
      <c r="G3975" s="3">
        <v>40415</v>
      </c>
      <c r="H3975" s="2">
        <v>379608.09600000002</v>
      </c>
      <c r="I3975" s="2">
        <v>461034.71090000001</v>
      </c>
      <c r="M3975" s="3">
        <v>40283</v>
      </c>
      <c r="N3975" s="2">
        <v>1743.91</v>
      </c>
      <c r="O3975" s="2">
        <v>1869.556</v>
      </c>
      <c r="P3975" s="3">
        <v>40247</v>
      </c>
      <c r="Q3975" s="2">
        <v>176542.09007000001</v>
      </c>
      <c r="R3975" s="2">
        <v>176542.0901</v>
      </c>
    </row>
    <row r="3976" spans="1:18" x14ac:dyDescent="0.3">
      <c r="A3976" s="3">
        <v>40409</v>
      </c>
      <c r="B3976" s="2">
        <v>2149500</v>
      </c>
      <c r="C3976" s="2">
        <v>2204628.3626000001</v>
      </c>
      <c r="D3976" s="3">
        <v>40199</v>
      </c>
      <c r="E3976" s="2">
        <v>571505.83840000001</v>
      </c>
      <c r="F3976" s="2">
        <v>603806.73869999999</v>
      </c>
      <c r="G3976" s="3">
        <v>40414</v>
      </c>
      <c r="H3976" s="2">
        <v>375394.70199999999</v>
      </c>
      <c r="I3976" s="2">
        <v>455858.74920000002</v>
      </c>
      <c r="M3976" s="3">
        <v>40282</v>
      </c>
      <c r="N3976" s="2">
        <v>1735.33</v>
      </c>
      <c r="O3976" s="2">
        <v>1860.3576</v>
      </c>
      <c r="P3976" s="3">
        <v>40246</v>
      </c>
      <c r="Q3976" s="2">
        <v>178873.93427</v>
      </c>
      <c r="R3976" s="2">
        <v>178873.93429999999</v>
      </c>
    </row>
    <row r="3977" spans="1:18" x14ac:dyDescent="0.3">
      <c r="A3977" s="3">
        <v>40408</v>
      </c>
      <c r="B3977" s="2">
        <v>2167900</v>
      </c>
      <c r="C3977" s="2">
        <v>2223498.4942000001</v>
      </c>
      <c r="D3977" s="3">
        <v>40198</v>
      </c>
      <c r="E3977" s="2">
        <v>569020.51988000004</v>
      </c>
      <c r="F3977" s="2">
        <v>601180.95259999996</v>
      </c>
      <c r="G3977" s="3">
        <v>40413</v>
      </c>
      <c r="H3977" s="2">
        <v>375178.08299999998</v>
      </c>
      <c r="I3977" s="2">
        <v>455574.08409999998</v>
      </c>
      <c r="M3977" s="3">
        <v>40281</v>
      </c>
      <c r="N3977" s="2">
        <v>1710.59</v>
      </c>
      <c r="O3977" s="2">
        <v>1833.8351</v>
      </c>
      <c r="P3977" s="3">
        <v>40245</v>
      </c>
      <c r="Q3977" s="2">
        <v>178059.38858</v>
      </c>
      <c r="R3977" s="2">
        <v>178059.38860000001</v>
      </c>
    </row>
    <row r="3978" spans="1:18" x14ac:dyDescent="0.3">
      <c r="A3978" s="3">
        <v>40407</v>
      </c>
      <c r="B3978" s="2">
        <v>2166320</v>
      </c>
      <c r="C3978" s="2">
        <v>2221718.2368000001</v>
      </c>
      <c r="D3978" s="3">
        <v>40197</v>
      </c>
      <c r="E3978" s="2">
        <v>578826.48877000005</v>
      </c>
      <c r="F3978" s="2">
        <v>611541.14439999999</v>
      </c>
      <c r="G3978" s="3">
        <v>40410</v>
      </c>
      <c r="H3978" s="2">
        <v>376004.04139999999</v>
      </c>
      <c r="I3978" s="2">
        <v>456577.03509999998</v>
      </c>
      <c r="M3978" s="3">
        <v>40280</v>
      </c>
      <c r="N3978" s="2">
        <v>1710.3</v>
      </c>
      <c r="O3978" s="2">
        <v>1833.5228</v>
      </c>
      <c r="P3978" s="3">
        <v>40242</v>
      </c>
      <c r="Q3978" s="2">
        <v>174421.41490999999</v>
      </c>
      <c r="R3978" s="2">
        <v>174421.4149</v>
      </c>
    </row>
    <row r="3979" spans="1:18" x14ac:dyDescent="0.3">
      <c r="A3979" s="3">
        <v>40406</v>
      </c>
      <c r="B3979" s="2">
        <v>2155270</v>
      </c>
      <c r="C3979" s="2">
        <v>2209756.9621000001</v>
      </c>
      <c r="D3979" s="3">
        <v>40196</v>
      </c>
      <c r="E3979" s="2">
        <v>577191.35033000004</v>
      </c>
      <c r="F3979" s="2">
        <v>609813.58970000001</v>
      </c>
      <c r="G3979" s="3">
        <v>40409</v>
      </c>
      <c r="H3979" s="2">
        <v>375496.18599999999</v>
      </c>
      <c r="I3979" s="2">
        <v>455960.35259999998</v>
      </c>
      <c r="M3979" s="3">
        <v>40277</v>
      </c>
      <c r="N3979" s="2">
        <v>1724.47</v>
      </c>
      <c r="O3979" s="2">
        <v>1848.7137</v>
      </c>
      <c r="P3979" s="3">
        <v>40241</v>
      </c>
      <c r="Q3979" s="2">
        <v>174953.79771000001</v>
      </c>
      <c r="R3979" s="2">
        <v>174953.7977</v>
      </c>
    </row>
    <row r="3980" spans="1:18" x14ac:dyDescent="0.3">
      <c r="A3980" s="3">
        <v>40403</v>
      </c>
      <c r="B3980" s="2">
        <v>2163010</v>
      </c>
      <c r="C3980" s="2">
        <v>2217695.3418999999</v>
      </c>
      <c r="D3980" s="3">
        <v>40193</v>
      </c>
      <c r="E3980" s="2">
        <v>575014.74120000005</v>
      </c>
      <c r="F3980" s="2">
        <v>607513.96089999995</v>
      </c>
      <c r="G3980" s="3">
        <v>40408</v>
      </c>
      <c r="H3980" s="2">
        <v>379546.05989999999</v>
      </c>
      <c r="I3980" s="2">
        <v>460869.32490000001</v>
      </c>
      <c r="M3980" s="3">
        <v>40276</v>
      </c>
      <c r="N3980" s="2">
        <v>1733.78</v>
      </c>
      <c r="O3980" s="2">
        <v>1858.6939</v>
      </c>
      <c r="P3980" s="3">
        <v>40240</v>
      </c>
      <c r="Q3980" s="2">
        <v>177650.68346999999</v>
      </c>
      <c r="R3980" s="2">
        <v>177650.68350000001</v>
      </c>
    </row>
    <row r="3981" spans="1:18" x14ac:dyDescent="0.3">
      <c r="A3981" s="3">
        <v>40402</v>
      </c>
      <c r="B3981" s="2">
        <v>2174380</v>
      </c>
      <c r="C3981" s="2">
        <v>2229357.7445</v>
      </c>
      <c r="D3981" s="3">
        <v>40192</v>
      </c>
      <c r="E3981" s="2">
        <v>569545.68657000002</v>
      </c>
      <c r="F3981" s="2">
        <v>601735.80119999999</v>
      </c>
      <c r="G3981" s="3">
        <v>40407</v>
      </c>
      <c r="H3981" s="2">
        <v>380244.42719999998</v>
      </c>
      <c r="I3981" s="2">
        <v>461652.027</v>
      </c>
      <c r="M3981" s="3">
        <v>40275</v>
      </c>
      <c r="N3981" s="2">
        <v>1726.6</v>
      </c>
      <c r="O3981" s="2">
        <v>1850.9955</v>
      </c>
      <c r="P3981" s="3">
        <v>40239</v>
      </c>
      <c r="Q3981" s="2">
        <v>176475.37474999999</v>
      </c>
      <c r="R3981" s="2">
        <v>176475.37469999999</v>
      </c>
    </row>
    <row r="3982" spans="1:18" x14ac:dyDescent="0.3">
      <c r="A3982" s="3">
        <v>40401</v>
      </c>
      <c r="B3982" s="2">
        <v>2198400</v>
      </c>
      <c r="C3982" s="2">
        <v>2253914.5644999999</v>
      </c>
      <c r="D3982" s="3">
        <v>40191</v>
      </c>
      <c r="E3982" s="2">
        <v>563073.09693</v>
      </c>
      <c r="F3982" s="2">
        <v>594897.38769999996</v>
      </c>
      <c r="G3982" s="3">
        <v>40406</v>
      </c>
      <c r="H3982" s="2">
        <v>378231.30180000002</v>
      </c>
      <c r="I3982" s="2">
        <v>459073.76679999998</v>
      </c>
      <c r="M3982" s="3">
        <v>40274</v>
      </c>
      <c r="N3982" s="2">
        <v>1726.09</v>
      </c>
      <c r="O3982" s="2">
        <v>1850.4481000000001</v>
      </c>
      <c r="P3982" s="3">
        <v>40238</v>
      </c>
      <c r="Q3982" s="2">
        <v>176474.22099</v>
      </c>
      <c r="R3982" s="2">
        <v>176474.22099999999</v>
      </c>
    </row>
    <row r="3983" spans="1:18" x14ac:dyDescent="0.3">
      <c r="A3983" s="3">
        <v>40400</v>
      </c>
      <c r="B3983" s="2">
        <v>2219930</v>
      </c>
      <c r="C3983" s="2">
        <v>2275891.1573000001</v>
      </c>
      <c r="D3983" s="3">
        <v>40190</v>
      </c>
      <c r="E3983" s="2">
        <v>581601.64011000004</v>
      </c>
      <c r="F3983" s="2">
        <v>614473.14430000004</v>
      </c>
      <c r="G3983" s="3">
        <v>40403</v>
      </c>
      <c r="H3983" s="2">
        <v>379786.98749999999</v>
      </c>
      <c r="I3983" s="2">
        <v>460869.86139999999</v>
      </c>
      <c r="M3983" s="3">
        <v>40273</v>
      </c>
      <c r="N3983" s="2">
        <v>1724.99</v>
      </c>
      <c r="O3983" s="2">
        <v>1849.2688000000001</v>
      </c>
      <c r="P3983" s="3">
        <v>40235</v>
      </c>
      <c r="Q3983" s="2">
        <v>176538.96</v>
      </c>
      <c r="R3983" s="2">
        <v>176538.96</v>
      </c>
    </row>
    <row r="3984" spans="1:18" x14ac:dyDescent="0.3">
      <c r="A3984" s="3">
        <v>40399</v>
      </c>
      <c r="B3984" s="2">
        <v>2224910</v>
      </c>
      <c r="C3984" s="2">
        <v>2280956.6612999998</v>
      </c>
      <c r="D3984" s="3">
        <v>40189</v>
      </c>
      <c r="E3984" s="2">
        <v>571449.49835999997</v>
      </c>
      <c r="F3984" s="2">
        <v>603747.21440000006</v>
      </c>
      <c r="G3984" s="3">
        <v>40402</v>
      </c>
      <c r="H3984" s="2">
        <v>379805.2034</v>
      </c>
      <c r="I3984" s="2">
        <v>460872.9362</v>
      </c>
      <c r="M3984" s="3">
        <v>40270</v>
      </c>
      <c r="N3984" s="2">
        <v>1723.49</v>
      </c>
      <c r="O3984" s="2">
        <v>1847.6603</v>
      </c>
      <c r="P3984" s="3">
        <v>40234</v>
      </c>
      <c r="Q3984" s="2">
        <v>177903.22717</v>
      </c>
      <c r="R3984" s="2">
        <v>177903.22719999999</v>
      </c>
    </row>
    <row r="3985" spans="1:18" x14ac:dyDescent="0.3">
      <c r="A3985" s="3">
        <v>40396</v>
      </c>
      <c r="B3985" s="2">
        <v>2204300</v>
      </c>
      <c r="C3985" s="2">
        <v>2259747.7568000001</v>
      </c>
      <c r="D3985" s="3">
        <v>40186</v>
      </c>
      <c r="E3985" s="2">
        <v>573641.64072000002</v>
      </c>
      <c r="F3985" s="2">
        <v>606063.25430000003</v>
      </c>
      <c r="G3985" s="3">
        <v>40401</v>
      </c>
      <c r="H3985" s="2">
        <v>383455.64399999997</v>
      </c>
      <c r="I3985" s="2">
        <v>465104.07380000001</v>
      </c>
      <c r="M3985" s="3">
        <v>40269</v>
      </c>
      <c r="N3985" s="2">
        <v>1719.17</v>
      </c>
      <c r="O3985" s="2">
        <v>1843.0291</v>
      </c>
      <c r="P3985" s="3">
        <v>40233</v>
      </c>
      <c r="Q3985" s="2">
        <v>174979.4633</v>
      </c>
      <c r="R3985" s="2">
        <v>174979.4633</v>
      </c>
    </row>
    <row r="3986" spans="1:18" x14ac:dyDescent="0.3">
      <c r="A3986" s="3">
        <v>40395</v>
      </c>
      <c r="B3986" s="2">
        <v>2222700</v>
      </c>
      <c r="C3986" s="2">
        <v>2278576.9238</v>
      </c>
      <c r="D3986" s="3">
        <v>40185</v>
      </c>
      <c r="E3986" s="2">
        <v>576415.14231999998</v>
      </c>
      <c r="F3986" s="2">
        <v>608993.51119999995</v>
      </c>
      <c r="G3986" s="3">
        <v>40400</v>
      </c>
      <c r="H3986" s="2">
        <v>386947.79249999998</v>
      </c>
      <c r="I3986" s="2">
        <v>469055.55</v>
      </c>
      <c r="M3986" s="3">
        <v>40268</v>
      </c>
      <c r="N3986" s="2">
        <v>1692.85</v>
      </c>
      <c r="O3986" s="2">
        <v>1814.8128999999999</v>
      </c>
      <c r="P3986" s="3">
        <v>40232</v>
      </c>
      <c r="Q3986" s="2">
        <v>177952.97500999999</v>
      </c>
      <c r="R3986" s="2">
        <v>177952.97500000001</v>
      </c>
    </row>
    <row r="3987" spans="1:18" x14ac:dyDescent="0.3">
      <c r="A3987" s="3">
        <v>40394</v>
      </c>
      <c r="B3987" s="2">
        <v>2227650</v>
      </c>
      <c r="C3987" s="2">
        <v>2283634.7119999998</v>
      </c>
      <c r="D3987" s="3">
        <v>40184</v>
      </c>
      <c r="E3987" s="2">
        <v>589265.89200999995</v>
      </c>
      <c r="F3987" s="2">
        <v>622570.57160000002</v>
      </c>
      <c r="G3987" s="3">
        <v>40399</v>
      </c>
      <c r="H3987" s="2">
        <v>385903.47139999998</v>
      </c>
      <c r="I3987" s="2">
        <v>467687.56969999999</v>
      </c>
      <c r="M3987" s="3">
        <v>40267</v>
      </c>
      <c r="N3987" s="2">
        <v>1700.19</v>
      </c>
      <c r="O3987" s="2">
        <v>1822.6817000000001</v>
      </c>
      <c r="P3987" s="3">
        <v>40231</v>
      </c>
      <c r="Q3987" s="2">
        <v>175796.43685</v>
      </c>
      <c r="R3987" s="2">
        <v>175796.4369</v>
      </c>
    </row>
    <row r="3988" spans="1:18" x14ac:dyDescent="0.3">
      <c r="A3988" s="3">
        <v>40393</v>
      </c>
      <c r="B3988" s="2">
        <v>2216440</v>
      </c>
      <c r="C3988" s="2">
        <v>2271684.2711</v>
      </c>
      <c r="D3988" s="3">
        <v>40183</v>
      </c>
      <c r="E3988" s="2">
        <v>594519.66784000001</v>
      </c>
      <c r="F3988" s="2">
        <v>628121.28520000004</v>
      </c>
      <c r="G3988" s="3">
        <v>40396</v>
      </c>
      <c r="H3988" s="2">
        <v>381959.23200000002</v>
      </c>
      <c r="I3988" s="2">
        <v>462907.43199999997</v>
      </c>
      <c r="M3988" s="3">
        <v>40266</v>
      </c>
      <c r="N3988" s="2">
        <v>1691.99</v>
      </c>
      <c r="O3988" s="2">
        <v>1811.7106000000001</v>
      </c>
      <c r="P3988" s="3">
        <v>40228</v>
      </c>
      <c r="Q3988" s="2">
        <v>170421.58301999999</v>
      </c>
      <c r="R3988" s="2">
        <v>170421.58300000001</v>
      </c>
    </row>
    <row r="3989" spans="1:18" x14ac:dyDescent="0.3">
      <c r="A3989" s="3">
        <v>40392</v>
      </c>
      <c r="B3989" s="2">
        <v>2228650</v>
      </c>
      <c r="C3989" s="2">
        <v>2284198.6463000001</v>
      </c>
      <c r="D3989" s="3">
        <v>40182</v>
      </c>
      <c r="E3989" s="2">
        <v>595789.62216000003</v>
      </c>
      <c r="F3989" s="2">
        <v>629463.01599999995</v>
      </c>
      <c r="G3989" s="3">
        <v>40395</v>
      </c>
      <c r="H3989" s="2">
        <v>385499.05200000003</v>
      </c>
      <c r="I3989" s="2">
        <v>467043.57319999998</v>
      </c>
      <c r="M3989" s="3">
        <v>40263</v>
      </c>
      <c r="N3989" s="2">
        <v>1697.72</v>
      </c>
      <c r="O3989" s="2">
        <v>1817.846</v>
      </c>
      <c r="P3989" s="3">
        <v>40227</v>
      </c>
      <c r="Q3989" s="2">
        <v>174013.59560999999</v>
      </c>
      <c r="R3989" s="2">
        <v>174013.5956</v>
      </c>
    </row>
    <row r="3990" spans="1:18" x14ac:dyDescent="0.3">
      <c r="A3990" s="3">
        <v>40389</v>
      </c>
      <c r="B3990" s="2">
        <v>2204550</v>
      </c>
      <c r="C3990" s="2">
        <v>2259162.1793999998</v>
      </c>
      <c r="D3990" s="3">
        <v>40178</v>
      </c>
      <c r="E3990" s="2">
        <v>606527.05484999996</v>
      </c>
      <c r="F3990" s="2">
        <v>640807.31689999998</v>
      </c>
      <c r="G3990" s="3">
        <v>40394</v>
      </c>
      <c r="H3990" s="2">
        <v>386525.83600000001</v>
      </c>
      <c r="I3990" s="2">
        <v>468198.50520000001</v>
      </c>
      <c r="M3990" s="3">
        <v>40262</v>
      </c>
      <c r="N3990" s="2">
        <v>1688.39</v>
      </c>
      <c r="O3990" s="2">
        <v>1807.8554999999999</v>
      </c>
      <c r="P3990" s="3">
        <v>40226</v>
      </c>
      <c r="Q3990" s="2">
        <v>173901.24208</v>
      </c>
      <c r="R3990" s="2">
        <v>173901.2421</v>
      </c>
    </row>
    <row r="3991" spans="1:18" x14ac:dyDescent="0.3">
      <c r="A3991" s="3">
        <v>40388</v>
      </c>
      <c r="B3991" s="2">
        <v>2208920</v>
      </c>
      <c r="C3991" s="2">
        <v>2263637.7856000001</v>
      </c>
      <c r="D3991" s="3">
        <v>40177</v>
      </c>
      <c r="E3991" s="2">
        <v>607195.13815999997</v>
      </c>
      <c r="F3991" s="2">
        <v>641513.15960000001</v>
      </c>
      <c r="G3991" s="3">
        <v>40393</v>
      </c>
      <c r="H3991" s="2">
        <v>387120.07199999999</v>
      </c>
      <c r="I3991" s="2">
        <v>468723.8861</v>
      </c>
      <c r="M3991" s="3">
        <v>40261</v>
      </c>
      <c r="N3991" s="2">
        <v>1681.01</v>
      </c>
      <c r="O3991" s="2">
        <v>1799.9523999999999</v>
      </c>
      <c r="P3991" s="3">
        <v>40225</v>
      </c>
      <c r="Q3991" s="2">
        <v>170990.57295999999</v>
      </c>
      <c r="R3991" s="2">
        <v>170990.573</v>
      </c>
    </row>
    <row r="3992" spans="1:18" x14ac:dyDescent="0.3">
      <c r="A3992" s="3">
        <v>40387</v>
      </c>
      <c r="B3992" s="2">
        <v>2230070</v>
      </c>
      <c r="C3992" s="2">
        <v>2285165.0315999999</v>
      </c>
      <c r="D3992" s="3">
        <v>40176</v>
      </c>
      <c r="E3992" s="2">
        <v>598304.42298999999</v>
      </c>
      <c r="F3992" s="2">
        <v>632119.95070000004</v>
      </c>
      <c r="G3992" s="3">
        <v>40392</v>
      </c>
      <c r="H3992" s="2">
        <v>389705.61599999998</v>
      </c>
      <c r="I3992" s="2">
        <v>471812.67670000001</v>
      </c>
      <c r="M3992" s="3">
        <v>40260</v>
      </c>
      <c r="N3992" s="2">
        <v>1681.82</v>
      </c>
      <c r="O3992" s="2">
        <v>1800.8197</v>
      </c>
      <c r="P3992" s="3">
        <v>40224</v>
      </c>
      <c r="Q3992" s="2">
        <v>172435.83721</v>
      </c>
      <c r="R3992" s="2">
        <v>172435.83720000001</v>
      </c>
    </row>
    <row r="3993" spans="1:18" x14ac:dyDescent="0.3">
      <c r="A3993" s="3">
        <v>40386</v>
      </c>
      <c r="B3993" s="2">
        <v>2233140</v>
      </c>
      <c r="C3993" s="2">
        <v>2288295.0496999999</v>
      </c>
      <c r="D3993" s="3">
        <v>40175</v>
      </c>
      <c r="E3993" s="2">
        <v>595695.33735000005</v>
      </c>
      <c r="F3993" s="2">
        <v>629363.40229999996</v>
      </c>
      <c r="G3993" s="3">
        <v>40389</v>
      </c>
      <c r="H3993" s="2">
        <v>386648.28399999999</v>
      </c>
      <c r="I3993" s="2">
        <v>468111.19549999997</v>
      </c>
      <c r="M3993" s="3">
        <v>40259</v>
      </c>
      <c r="N3993" s="2">
        <v>1672.67</v>
      </c>
      <c r="O3993" s="2">
        <v>1791.0219</v>
      </c>
      <c r="P3993" s="3">
        <v>40221</v>
      </c>
      <c r="Q3993" s="2">
        <v>174296.16808999999</v>
      </c>
      <c r="R3993" s="2">
        <v>174296.16810000001</v>
      </c>
    </row>
    <row r="3994" spans="1:18" x14ac:dyDescent="0.3">
      <c r="A3994" s="3">
        <v>40385</v>
      </c>
      <c r="B3994" s="2">
        <v>2240790</v>
      </c>
      <c r="C3994" s="2">
        <v>2296129.4602000001</v>
      </c>
      <c r="D3994" s="3">
        <v>40172</v>
      </c>
      <c r="E3994" s="2">
        <v>589374.49419</v>
      </c>
      <c r="F3994" s="2">
        <v>622685.31180000002</v>
      </c>
      <c r="G3994" s="3">
        <v>40388</v>
      </c>
      <c r="H3994" s="2">
        <v>388719.13799999998</v>
      </c>
      <c r="I3994" s="2">
        <v>470618.35759999999</v>
      </c>
      <c r="M3994" s="3">
        <v>40256</v>
      </c>
      <c r="N3994" s="2">
        <v>1686.11</v>
      </c>
      <c r="O3994" s="2">
        <v>1805.4129</v>
      </c>
      <c r="P3994" s="3">
        <v>40219</v>
      </c>
      <c r="Q3994" s="2">
        <v>172376.51366999999</v>
      </c>
      <c r="R3994" s="2">
        <v>172376.51370000001</v>
      </c>
    </row>
    <row r="3995" spans="1:18" x14ac:dyDescent="0.3">
      <c r="A3995" s="3">
        <v>40382</v>
      </c>
      <c r="B3995" s="2">
        <v>2247740</v>
      </c>
      <c r="C3995" s="2">
        <v>2303252.1992000001</v>
      </c>
      <c r="D3995" s="3">
        <v>40171</v>
      </c>
      <c r="E3995" s="2">
        <v>595673.81469999999</v>
      </c>
      <c r="F3995" s="2">
        <v>629340.66319999995</v>
      </c>
      <c r="G3995" s="3">
        <v>40387</v>
      </c>
      <c r="H3995" s="2">
        <v>392680.77120000002</v>
      </c>
      <c r="I3995" s="2">
        <v>475286.21189999999</v>
      </c>
      <c r="M3995" s="3">
        <v>40255</v>
      </c>
      <c r="N3995" s="2">
        <v>1675.17</v>
      </c>
      <c r="O3995" s="2">
        <v>1793.6977999999999</v>
      </c>
      <c r="P3995" s="3">
        <v>40218</v>
      </c>
      <c r="Q3995" s="2">
        <v>172791.53661000001</v>
      </c>
      <c r="R3995" s="2">
        <v>172791.53659999999</v>
      </c>
    </row>
    <row r="3996" spans="1:18" x14ac:dyDescent="0.3">
      <c r="A3996" s="3">
        <v>40381</v>
      </c>
      <c r="B3996" s="2">
        <v>2226550</v>
      </c>
      <c r="C3996" s="2">
        <v>2281545.8583</v>
      </c>
      <c r="D3996" s="3">
        <v>40170</v>
      </c>
      <c r="E3996" s="2">
        <v>576764.83392999996</v>
      </c>
      <c r="F3996" s="2">
        <v>609362.96699999995</v>
      </c>
      <c r="G3996" s="3">
        <v>40386</v>
      </c>
      <c r="H3996" s="2">
        <v>393162.04200000002</v>
      </c>
      <c r="I3996" s="2">
        <v>475669.78980000003</v>
      </c>
      <c r="M3996" s="3">
        <v>40254</v>
      </c>
      <c r="N3996" s="2">
        <v>1682.86</v>
      </c>
      <c r="O3996" s="2">
        <v>1801.9319</v>
      </c>
      <c r="P3996" s="3">
        <v>40217</v>
      </c>
      <c r="Q3996" s="2">
        <v>174608.41832999999</v>
      </c>
      <c r="R3996" s="2">
        <v>174608.41829999999</v>
      </c>
    </row>
    <row r="3997" spans="1:18" x14ac:dyDescent="0.3">
      <c r="A3997" s="3">
        <v>40380</v>
      </c>
      <c r="B3997" s="2">
        <v>2185810</v>
      </c>
      <c r="C3997" s="2">
        <v>2239798.1556000002</v>
      </c>
      <c r="D3997" s="3">
        <v>40169</v>
      </c>
      <c r="E3997" s="2">
        <v>571287.06133000006</v>
      </c>
      <c r="F3997" s="2">
        <v>603575.59660000005</v>
      </c>
      <c r="G3997" s="3">
        <v>40385</v>
      </c>
      <c r="H3997" s="2">
        <v>392682.74800000002</v>
      </c>
      <c r="I3997" s="2">
        <v>475089.91259999998</v>
      </c>
      <c r="M3997" s="3">
        <v>40253</v>
      </c>
      <c r="N3997" s="2">
        <v>1648.01</v>
      </c>
      <c r="O3997" s="2">
        <v>1764.6157000000001</v>
      </c>
      <c r="P3997" s="3">
        <v>40214</v>
      </c>
      <c r="Q3997" s="2">
        <v>178292.61030999999</v>
      </c>
      <c r="R3997" s="2">
        <v>178292.6103</v>
      </c>
    </row>
    <row r="3998" spans="1:18" x14ac:dyDescent="0.3">
      <c r="A3998" s="3">
        <v>40379</v>
      </c>
      <c r="B3998" s="2">
        <v>2221960</v>
      </c>
      <c r="C3998" s="2">
        <v>2276843.7658000002</v>
      </c>
      <c r="D3998" s="3">
        <v>40168</v>
      </c>
      <c r="E3998" s="2">
        <v>588645.01352000004</v>
      </c>
      <c r="F3998" s="2">
        <v>621914.6017</v>
      </c>
      <c r="G3998" s="3">
        <v>40382</v>
      </c>
      <c r="H3998" s="2">
        <v>392177.54550000001</v>
      </c>
      <c r="I3998" s="2">
        <v>474418.39720000001</v>
      </c>
      <c r="M3998" s="3">
        <v>40252</v>
      </c>
      <c r="N3998" s="2">
        <v>1649.5</v>
      </c>
      <c r="O3998" s="2">
        <v>1766.2109</v>
      </c>
      <c r="P3998" s="3">
        <v>40213</v>
      </c>
      <c r="Q3998" s="2">
        <v>183017.43302999999</v>
      </c>
      <c r="R3998" s="2">
        <v>183017.43299999999</v>
      </c>
    </row>
    <row r="3999" spans="1:18" x14ac:dyDescent="0.3">
      <c r="A3999" s="3">
        <v>40378</v>
      </c>
      <c r="B3999" s="2">
        <v>2208510</v>
      </c>
      <c r="C3999" s="2">
        <v>2263061.7418999998</v>
      </c>
      <c r="D3999" s="3">
        <v>40165</v>
      </c>
      <c r="E3999" s="2">
        <v>586475.09193999995</v>
      </c>
      <c r="F3999" s="2">
        <v>619622.03850000002</v>
      </c>
      <c r="G3999" s="3">
        <v>40381</v>
      </c>
      <c r="H3999" s="2">
        <v>387779.55839999998</v>
      </c>
      <c r="I3999" s="2">
        <v>469098.1385</v>
      </c>
      <c r="M3999" s="3">
        <v>40249</v>
      </c>
      <c r="N3999" s="2">
        <v>1662.74</v>
      </c>
      <c r="O3999" s="2">
        <v>1780.3874000000001</v>
      </c>
      <c r="P3999" s="3">
        <v>40212</v>
      </c>
      <c r="Q3999" s="2">
        <v>175750.24604999999</v>
      </c>
      <c r="R3999" s="2">
        <v>175750.24600000001</v>
      </c>
    </row>
    <row r="4000" spans="1:18" x14ac:dyDescent="0.3">
      <c r="A4000" s="3">
        <v>40375</v>
      </c>
      <c r="B4000" s="2">
        <v>2191950</v>
      </c>
      <c r="C4000" s="2">
        <v>2246087.2398999999</v>
      </c>
      <c r="D4000" s="3">
        <v>40164</v>
      </c>
      <c r="E4000" s="2">
        <v>606042.81111000001</v>
      </c>
      <c r="F4000" s="2">
        <v>640295.70429999998</v>
      </c>
      <c r="G4000" s="3">
        <v>40380</v>
      </c>
      <c r="H4000" s="2">
        <v>381786.4276</v>
      </c>
      <c r="I4000" s="2">
        <v>461848.22950000002</v>
      </c>
      <c r="M4000" s="3">
        <v>40248</v>
      </c>
      <c r="N4000" s="2">
        <v>1656.62</v>
      </c>
      <c r="O4000" s="2">
        <v>1773.8344</v>
      </c>
      <c r="P4000" s="3">
        <v>40211</v>
      </c>
      <c r="Q4000" s="2">
        <v>177667.98555000001</v>
      </c>
      <c r="R4000" s="2">
        <v>177667.98550000001</v>
      </c>
    </row>
    <row r="4001" spans="1:18" x14ac:dyDescent="0.3">
      <c r="A4001" s="3">
        <v>40374</v>
      </c>
      <c r="B4001" s="2">
        <v>2230270</v>
      </c>
      <c r="C4001" s="2">
        <v>2285356.5189999999</v>
      </c>
      <c r="D4001" s="3">
        <v>40163</v>
      </c>
      <c r="E4001" s="2">
        <v>607507.94652</v>
      </c>
      <c r="F4001" s="2">
        <v>641843.64760000003</v>
      </c>
      <c r="G4001" s="3">
        <v>40379</v>
      </c>
      <c r="H4001" s="2">
        <v>386879.50349999999</v>
      </c>
      <c r="I4001" s="2">
        <v>468009.33929999999</v>
      </c>
      <c r="M4001" s="3">
        <v>40247</v>
      </c>
      <c r="N4001" s="2">
        <v>1662.24</v>
      </c>
      <c r="O4001" s="2">
        <v>1779.8516999999999</v>
      </c>
      <c r="P4001" s="3">
        <v>40210</v>
      </c>
      <c r="Q4001" s="2">
        <v>175502.92692999999</v>
      </c>
      <c r="R4001" s="2">
        <v>175502.92689999999</v>
      </c>
    </row>
    <row r="4002" spans="1:18" x14ac:dyDescent="0.3">
      <c r="A4002" s="3">
        <v>40373</v>
      </c>
      <c r="B4002" s="2">
        <v>2218070</v>
      </c>
      <c r="C4002" s="2">
        <v>2272851.1586000002</v>
      </c>
      <c r="D4002" s="3">
        <v>40162</v>
      </c>
      <c r="E4002" s="2">
        <v>610737.12488999998</v>
      </c>
      <c r="F4002" s="2">
        <v>645255.33559999999</v>
      </c>
      <c r="G4002" s="3">
        <v>40378</v>
      </c>
      <c r="H4002" s="2">
        <v>384518.66249999998</v>
      </c>
      <c r="I4002" s="2">
        <v>465153.42259999999</v>
      </c>
      <c r="M4002" s="3">
        <v>40246</v>
      </c>
      <c r="N4002" s="2">
        <v>1660.83</v>
      </c>
      <c r="O4002" s="2">
        <v>1778.3420000000001</v>
      </c>
      <c r="P4002" s="3">
        <v>40207</v>
      </c>
      <c r="Q4002" s="2">
        <v>175130.65035000001</v>
      </c>
      <c r="R4002" s="2">
        <v>175130.65040000001</v>
      </c>
    </row>
    <row r="4003" spans="1:18" x14ac:dyDescent="0.3">
      <c r="A4003" s="3">
        <v>40372</v>
      </c>
      <c r="B4003" s="2">
        <v>2216340</v>
      </c>
      <c r="C4003" s="2">
        <v>2271082.3960000002</v>
      </c>
      <c r="D4003" s="3">
        <v>40161</v>
      </c>
      <c r="E4003" s="2">
        <v>614409.27642000001</v>
      </c>
      <c r="F4003" s="2">
        <v>649130.15720000002</v>
      </c>
      <c r="G4003" s="3">
        <v>40375</v>
      </c>
      <c r="H4003" s="2">
        <v>382559.304</v>
      </c>
      <c r="I4003" s="2">
        <v>462783.18050000002</v>
      </c>
      <c r="M4003" s="3">
        <v>40245</v>
      </c>
      <c r="N4003" s="2">
        <v>1660.04</v>
      </c>
      <c r="O4003" s="2">
        <v>1777.4957999999999</v>
      </c>
      <c r="P4003" s="3">
        <v>40206</v>
      </c>
      <c r="Q4003" s="2">
        <v>179343.60537</v>
      </c>
      <c r="R4003" s="2">
        <v>179343.6054</v>
      </c>
    </row>
    <row r="4004" spans="1:18" x14ac:dyDescent="0.3">
      <c r="A4004" s="3">
        <v>40371</v>
      </c>
      <c r="B4004" s="2">
        <v>2193610</v>
      </c>
      <c r="C4004" s="2">
        <v>2247791.463</v>
      </c>
      <c r="D4004" s="3">
        <v>40158</v>
      </c>
      <c r="E4004" s="2">
        <v>610401.83447</v>
      </c>
      <c r="F4004" s="2">
        <v>644896.25069999998</v>
      </c>
      <c r="G4004" s="3">
        <v>40374</v>
      </c>
      <c r="H4004" s="2">
        <v>387796.14</v>
      </c>
      <c r="I4004" s="2">
        <v>469072.3101</v>
      </c>
      <c r="M4004" s="3">
        <v>40242</v>
      </c>
      <c r="N4004" s="2">
        <v>1634.57</v>
      </c>
      <c r="O4004" s="2">
        <v>1750.2237</v>
      </c>
      <c r="P4004" s="3">
        <v>40205</v>
      </c>
      <c r="Q4004" s="2">
        <v>178681.89614999999</v>
      </c>
      <c r="R4004" s="2">
        <v>178681.89619999999</v>
      </c>
    </row>
    <row r="4005" spans="1:18" x14ac:dyDescent="0.3">
      <c r="A4005" s="3">
        <v>40368</v>
      </c>
      <c r="B4005" s="2">
        <v>2174940</v>
      </c>
      <c r="C4005" s="2">
        <v>2228512.8982000002</v>
      </c>
      <c r="D4005" s="3">
        <v>40157</v>
      </c>
      <c r="E4005" s="2">
        <v>609035.78696000006</v>
      </c>
      <c r="F4005" s="2">
        <v>643453.00639999995</v>
      </c>
      <c r="G4005" s="3">
        <v>40373</v>
      </c>
      <c r="H4005" s="2">
        <v>385748.42749999999</v>
      </c>
      <c r="I4005" s="2">
        <v>466595.42820000002</v>
      </c>
      <c r="M4005" s="3">
        <v>40241</v>
      </c>
      <c r="N4005" s="2">
        <v>1618.2</v>
      </c>
      <c r="O4005" s="2">
        <v>1732.6954000000001</v>
      </c>
      <c r="P4005" s="3">
        <v>40204</v>
      </c>
      <c r="Q4005" s="2">
        <v>178223.91867000001</v>
      </c>
      <c r="R4005" s="2">
        <v>178223.91870000001</v>
      </c>
    </row>
    <row r="4006" spans="1:18" x14ac:dyDescent="0.3">
      <c r="A4006" s="3">
        <v>40367</v>
      </c>
      <c r="B4006" s="2">
        <v>2174160</v>
      </c>
      <c r="C4006" s="2">
        <v>2227715.4402999999</v>
      </c>
      <c r="D4006" s="3">
        <v>40156</v>
      </c>
      <c r="E4006" s="2">
        <v>605098.39173000003</v>
      </c>
      <c r="F4006" s="2">
        <v>639293.10510000004</v>
      </c>
      <c r="G4006" s="3">
        <v>40372</v>
      </c>
      <c r="H4006" s="2">
        <v>388159.91249999998</v>
      </c>
      <c r="I4006" s="2">
        <v>469483.19990000001</v>
      </c>
      <c r="M4006" s="3">
        <v>40240</v>
      </c>
      <c r="N4006" s="2">
        <v>1622.44</v>
      </c>
      <c r="O4006" s="2">
        <v>1737.2354</v>
      </c>
      <c r="P4006" s="3">
        <v>40203</v>
      </c>
      <c r="Q4006" s="2">
        <v>179059.12703</v>
      </c>
      <c r="R4006" s="2">
        <v>179059.12700000001</v>
      </c>
    </row>
    <row r="4007" spans="1:18" x14ac:dyDescent="0.3">
      <c r="A4007" s="3">
        <v>40366</v>
      </c>
      <c r="B4007" s="2">
        <v>2180950</v>
      </c>
      <c r="C4007" s="2">
        <v>2234678.8565000002</v>
      </c>
      <c r="D4007" s="3">
        <v>40155</v>
      </c>
      <c r="E4007" s="2">
        <v>616361.89861999999</v>
      </c>
      <c r="F4007" s="2">
        <v>651193.12399999995</v>
      </c>
      <c r="G4007" s="3">
        <v>40371</v>
      </c>
      <c r="H4007" s="2">
        <v>383159.16800000001</v>
      </c>
      <c r="I4007" s="2">
        <v>463361.9632</v>
      </c>
      <c r="M4007" s="3">
        <v>40239</v>
      </c>
      <c r="N4007" s="2">
        <v>1615.12</v>
      </c>
      <c r="O4007" s="2">
        <v>1729.3975</v>
      </c>
      <c r="P4007" s="3">
        <v>40200</v>
      </c>
      <c r="Q4007" s="2">
        <v>181552.25292</v>
      </c>
      <c r="R4007" s="2">
        <v>181552.25289999999</v>
      </c>
    </row>
    <row r="4008" spans="1:18" x14ac:dyDescent="0.3">
      <c r="A4008" s="3">
        <v>40365</v>
      </c>
      <c r="B4008" s="2">
        <v>2106860</v>
      </c>
      <c r="C4008" s="2">
        <v>2158740.8843</v>
      </c>
      <c r="D4008" s="3">
        <v>40154</v>
      </c>
      <c r="E4008" s="2">
        <v>621634.69669999997</v>
      </c>
      <c r="F4008" s="2">
        <v>656763.89309999999</v>
      </c>
      <c r="G4008" s="3">
        <v>40368</v>
      </c>
      <c r="H4008" s="2">
        <v>382101.81349999999</v>
      </c>
      <c r="I4008" s="2">
        <v>462083.28340000001</v>
      </c>
      <c r="M4008" s="3">
        <v>40235</v>
      </c>
      <c r="N4008" s="2">
        <v>1594.58</v>
      </c>
      <c r="O4008" s="2">
        <v>1707.4041999999999</v>
      </c>
      <c r="P4008" s="3">
        <v>40199</v>
      </c>
      <c r="Q4008" s="2">
        <v>184383.79071</v>
      </c>
      <c r="R4008" s="2">
        <v>184383.79070000001</v>
      </c>
    </row>
    <row r="4009" spans="1:18" x14ac:dyDescent="0.3">
      <c r="A4009" s="3">
        <v>40361</v>
      </c>
      <c r="B4009" s="2">
        <v>2131370</v>
      </c>
      <c r="C4009" s="2">
        <v>2183860.6477999999</v>
      </c>
      <c r="D4009" s="3">
        <v>40151</v>
      </c>
      <c r="E4009" s="2">
        <v>617103.94657999999</v>
      </c>
      <c r="F4009" s="2">
        <v>651977.10580000002</v>
      </c>
      <c r="G4009" s="3">
        <v>40367</v>
      </c>
      <c r="H4009" s="2">
        <v>382696.86</v>
      </c>
      <c r="I4009" s="2">
        <v>462802.88500000001</v>
      </c>
      <c r="M4009" s="3">
        <v>40234</v>
      </c>
      <c r="N4009" s="2">
        <v>1587.51</v>
      </c>
      <c r="O4009" s="2">
        <v>1699.8335999999999</v>
      </c>
      <c r="P4009" s="3">
        <v>40198</v>
      </c>
      <c r="Q4009" s="2">
        <v>180557.09474</v>
      </c>
      <c r="R4009" s="2">
        <v>180557.09469999999</v>
      </c>
    </row>
    <row r="4010" spans="1:18" x14ac:dyDescent="0.3">
      <c r="A4010" s="3">
        <v>40360</v>
      </c>
      <c r="B4010" s="2">
        <v>2128380</v>
      </c>
      <c r="C4010" s="2">
        <v>2180608.9567999998</v>
      </c>
      <c r="D4010" s="3">
        <v>40150</v>
      </c>
      <c r="E4010" s="2">
        <v>605431.05607000005</v>
      </c>
      <c r="F4010" s="2">
        <v>639644.5686</v>
      </c>
      <c r="G4010" s="3">
        <v>40366</v>
      </c>
      <c r="H4010" s="2">
        <v>380800.31400000001</v>
      </c>
      <c r="I4010" s="2">
        <v>460390.01579999999</v>
      </c>
      <c r="M4010" s="3">
        <v>40233</v>
      </c>
      <c r="N4010" s="2">
        <v>1612.83</v>
      </c>
      <c r="O4010" s="2">
        <v>1726.9450999999999</v>
      </c>
      <c r="P4010" s="3">
        <v>40197</v>
      </c>
      <c r="Q4010" s="2">
        <v>178503.50416000001</v>
      </c>
      <c r="R4010" s="2">
        <v>178503.5042</v>
      </c>
    </row>
    <row r="4011" spans="1:18" x14ac:dyDescent="0.3">
      <c r="A4011" s="3">
        <v>40359</v>
      </c>
      <c r="B4011" s="2">
        <v>2124190</v>
      </c>
      <c r="C4011" s="2">
        <v>2176310.3657999998</v>
      </c>
      <c r="D4011" s="3">
        <v>40149</v>
      </c>
      <c r="E4011" s="2">
        <v>608109.48823999998</v>
      </c>
      <c r="F4011" s="2">
        <v>642474.36170000001</v>
      </c>
      <c r="G4011" s="3">
        <v>40365</v>
      </c>
      <c r="H4011" s="2">
        <v>369101.745</v>
      </c>
      <c r="I4011" s="2">
        <v>446063.37770000001</v>
      </c>
      <c r="M4011" s="3">
        <v>40232</v>
      </c>
      <c r="N4011" s="2">
        <v>1628.9</v>
      </c>
      <c r="O4011" s="2">
        <v>1744.1505</v>
      </c>
      <c r="P4011" s="3">
        <v>40196</v>
      </c>
      <c r="Q4011" s="2">
        <v>180517.02974</v>
      </c>
      <c r="R4011" s="2">
        <v>180517.02970000001</v>
      </c>
    </row>
    <row r="4012" spans="1:18" x14ac:dyDescent="0.3">
      <c r="A4012" s="3">
        <v>40358</v>
      </c>
      <c r="B4012" s="2">
        <v>2164060</v>
      </c>
      <c r="C4012" s="2">
        <v>2217163.8560000001</v>
      </c>
      <c r="D4012" s="3">
        <v>40148</v>
      </c>
      <c r="E4012" s="2">
        <v>603582.39703999995</v>
      </c>
      <c r="F4012" s="2">
        <v>637691.43999999994</v>
      </c>
      <c r="G4012" s="3">
        <v>40361</v>
      </c>
      <c r="H4012" s="2">
        <v>373249.61729999998</v>
      </c>
      <c r="I4012" s="2">
        <v>451076.12540000002</v>
      </c>
      <c r="M4012" s="3">
        <v>40231</v>
      </c>
      <c r="N4012" s="2">
        <v>1627.1</v>
      </c>
      <c r="O4012" s="2">
        <v>1742.2231999999999</v>
      </c>
      <c r="P4012" s="3">
        <v>40193</v>
      </c>
      <c r="Q4012" s="2">
        <v>182699.59453999999</v>
      </c>
      <c r="R4012" s="2">
        <v>182699.59450000001</v>
      </c>
    </row>
    <row r="4013" spans="1:18" x14ac:dyDescent="0.3">
      <c r="A4013" s="3">
        <v>40357</v>
      </c>
      <c r="B4013" s="2">
        <v>2210270</v>
      </c>
      <c r="C4013" s="2">
        <v>2264505.7355</v>
      </c>
      <c r="D4013" s="3">
        <v>40147</v>
      </c>
      <c r="E4013" s="2">
        <v>599860.61253000004</v>
      </c>
      <c r="F4013" s="2">
        <v>633759.33380000002</v>
      </c>
      <c r="G4013" s="3">
        <v>40360</v>
      </c>
      <c r="H4013" s="2">
        <v>372979.97100000002</v>
      </c>
      <c r="I4013" s="2">
        <v>450750.255</v>
      </c>
      <c r="M4013" s="3">
        <v>40228</v>
      </c>
      <c r="N4013" s="2">
        <v>1593.9</v>
      </c>
      <c r="O4013" s="2">
        <v>1706.6741999999999</v>
      </c>
      <c r="P4013" s="3">
        <v>40192</v>
      </c>
      <c r="Q4013" s="2">
        <v>179920.38901000001</v>
      </c>
      <c r="R4013" s="2">
        <v>179920.389</v>
      </c>
    </row>
    <row r="4014" spans="1:18" x14ac:dyDescent="0.3">
      <c r="A4014" s="3">
        <v>40354</v>
      </c>
      <c r="B4014" s="2">
        <v>2223690</v>
      </c>
      <c r="C4014" s="2">
        <v>2278256.4178999998</v>
      </c>
      <c r="D4014" s="3">
        <v>40144</v>
      </c>
      <c r="E4014" s="2">
        <v>579619.66946999996</v>
      </c>
      <c r="F4014" s="2">
        <v>612374.55480000004</v>
      </c>
      <c r="G4014" s="3">
        <v>40359</v>
      </c>
      <c r="H4014" s="2">
        <v>372649.14</v>
      </c>
      <c r="I4014" s="2">
        <v>450350.44219999999</v>
      </c>
      <c r="M4014" s="3">
        <v>40227</v>
      </c>
      <c r="N4014" s="2">
        <v>1621.19</v>
      </c>
      <c r="O4014" s="2">
        <v>1735.895</v>
      </c>
      <c r="P4014" s="3">
        <v>40191</v>
      </c>
      <c r="Q4014" s="2">
        <v>176920.99747999999</v>
      </c>
      <c r="R4014" s="2">
        <v>176920.9975</v>
      </c>
    </row>
    <row r="4015" spans="1:18" x14ac:dyDescent="0.3">
      <c r="A4015" s="3">
        <v>40353</v>
      </c>
      <c r="B4015" s="2">
        <v>2207970</v>
      </c>
      <c r="C4015" s="2">
        <v>2262155.0646000002</v>
      </c>
      <c r="D4015" s="3">
        <v>40143</v>
      </c>
      <c r="E4015" s="2">
        <v>593344.79249999998</v>
      </c>
      <c r="F4015" s="2">
        <v>626875.29830000002</v>
      </c>
      <c r="G4015" s="3">
        <v>40358</v>
      </c>
      <c r="H4015" s="2">
        <v>378096.61749999999</v>
      </c>
      <c r="I4015" s="2">
        <v>456802.42800000001</v>
      </c>
      <c r="M4015" s="3">
        <v>40226</v>
      </c>
      <c r="N4015" s="2">
        <v>1627.43</v>
      </c>
      <c r="O4015" s="2">
        <v>1742.5754999999999</v>
      </c>
      <c r="P4015" s="3">
        <v>40190</v>
      </c>
      <c r="Q4015" s="2">
        <v>180340.68809000001</v>
      </c>
      <c r="R4015" s="2">
        <v>180340.6881</v>
      </c>
    </row>
    <row r="4016" spans="1:18" x14ac:dyDescent="0.3">
      <c r="A4016" s="3">
        <v>40352</v>
      </c>
      <c r="B4016" s="2">
        <v>2238810</v>
      </c>
      <c r="C4016" s="2">
        <v>2293744.6850999999</v>
      </c>
      <c r="D4016" s="3">
        <v>40142</v>
      </c>
      <c r="E4016" s="2">
        <v>613063.43469999998</v>
      </c>
      <c r="F4016" s="2">
        <v>647708.26060000004</v>
      </c>
      <c r="G4016" s="3">
        <v>40357</v>
      </c>
      <c r="H4016" s="2">
        <v>380428.6385</v>
      </c>
      <c r="I4016" s="2">
        <v>459589.90620000003</v>
      </c>
      <c r="M4016" s="3">
        <v>40225</v>
      </c>
      <c r="N4016" s="2">
        <v>1601.05</v>
      </c>
      <c r="O4016" s="2">
        <v>1714.3290999999999</v>
      </c>
      <c r="P4016" s="3">
        <v>40186</v>
      </c>
      <c r="Q4016" s="2">
        <v>175876.80710999999</v>
      </c>
      <c r="R4016" s="2">
        <v>175876.80710000001</v>
      </c>
    </row>
    <row r="4017" spans="1:18" x14ac:dyDescent="0.3">
      <c r="A4017" s="3">
        <v>40351</v>
      </c>
      <c r="B4017" s="2">
        <v>2226560</v>
      </c>
      <c r="C4017" s="2">
        <v>2281128.5296</v>
      </c>
      <c r="D4017" s="3">
        <v>40141</v>
      </c>
      <c r="E4017" s="2">
        <v>601156.41165999998</v>
      </c>
      <c r="F4017" s="2">
        <v>635128.35979999998</v>
      </c>
      <c r="G4017" s="3">
        <v>40354</v>
      </c>
      <c r="H4017" s="2">
        <v>381246.495</v>
      </c>
      <c r="I4017" s="2">
        <v>460286.1373</v>
      </c>
      <c r="M4017" s="3">
        <v>40221</v>
      </c>
      <c r="N4017" s="2">
        <v>1593.66</v>
      </c>
      <c r="O4017" s="2">
        <v>1706.4157</v>
      </c>
      <c r="P4017" s="3">
        <v>40185</v>
      </c>
      <c r="Q4017" s="2">
        <v>174206.34265000001</v>
      </c>
      <c r="R4017" s="2">
        <v>174206.3426</v>
      </c>
    </row>
    <row r="4018" spans="1:18" x14ac:dyDescent="0.3">
      <c r="A4018" s="3">
        <v>40350</v>
      </c>
      <c r="B4018" s="2">
        <v>2223590</v>
      </c>
      <c r="C4018" s="2">
        <v>2278089.284</v>
      </c>
      <c r="D4018" s="3">
        <v>40140</v>
      </c>
      <c r="E4018" s="2">
        <v>617903.00158000004</v>
      </c>
      <c r="F4018" s="2">
        <v>652821.3162</v>
      </c>
      <c r="G4018" s="3">
        <v>40353</v>
      </c>
      <c r="H4018" s="2">
        <v>375462.99</v>
      </c>
      <c r="I4018" s="2">
        <v>453303.6018</v>
      </c>
      <c r="M4018" s="3">
        <v>40220</v>
      </c>
      <c r="N4018" s="2">
        <v>1597.81</v>
      </c>
      <c r="O4018" s="2">
        <v>1710.8588999999999</v>
      </c>
      <c r="P4018" s="3">
        <v>40184</v>
      </c>
      <c r="Q4018" s="2">
        <v>176613.90518999999</v>
      </c>
      <c r="R4018" s="2">
        <v>176613.90520000001</v>
      </c>
    </row>
    <row r="4019" spans="1:18" x14ac:dyDescent="0.3">
      <c r="A4019" s="3">
        <v>40347</v>
      </c>
      <c r="B4019" s="2">
        <v>2301060</v>
      </c>
      <c r="C4019" s="2">
        <v>2357450.3138000001</v>
      </c>
      <c r="D4019" s="3">
        <v>40137</v>
      </c>
      <c r="E4019" s="2">
        <v>618561.28928000003</v>
      </c>
      <c r="F4019" s="2">
        <v>653516.80440000002</v>
      </c>
      <c r="G4019" s="3">
        <v>40352</v>
      </c>
      <c r="H4019" s="2">
        <v>378744.24</v>
      </c>
      <c r="I4019" s="2">
        <v>457265.11729999998</v>
      </c>
      <c r="M4019" s="3">
        <v>40219</v>
      </c>
      <c r="N4019" s="2">
        <v>1570.12</v>
      </c>
      <c r="O4019" s="2">
        <v>1681.2098000000001</v>
      </c>
      <c r="P4019" s="3">
        <v>40183</v>
      </c>
      <c r="Q4019" s="2">
        <v>178058.62534</v>
      </c>
      <c r="R4019" s="2">
        <v>178058.62530000001</v>
      </c>
    </row>
    <row r="4020" spans="1:18" x14ac:dyDescent="0.3">
      <c r="A4020" s="3">
        <v>40346</v>
      </c>
      <c r="B4020" s="2">
        <v>2315520</v>
      </c>
      <c r="C4020" s="2">
        <v>2372266.0981000001</v>
      </c>
      <c r="D4020" s="3">
        <v>40136</v>
      </c>
      <c r="E4020" s="2">
        <v>620719.61441000004</v>
      </c>
      <c r="F4020" s="2">
        <v>655797.09860000003</v>
      </c>
      <c r="G4020" s="3">
        <v>40351</v>
      </c>
      <c r="H4020" s="2">
        <v>377968.32</v>
      </c>
      <c r="I4020" s="2">
        <v>456328.33429999999</v>
      </c>
      <c r="M4020" s="3">
        <v>40218</v>
      </c>
      <c r="N4020" s="2">
        <v>1570.49</v>
      </c>
      <c r="O4020" s="2">
        <v>1681.6053999999999</v>
      </c>
      <c r="P4020" s="3">
        <v>40182</v>
      </c>
      <c r="Q4020" s="2">
        <v>177252.72923</v>
      </c>
      <c r="R4020" s="2">
        <v>177252.7292</v>
      </c>
    </row>
    <row r="4021" spans="1:18" x14ac:dyDescent="0.3">
      <c r="A4021" s="3">
        <v>40345</v>
      </c>
      <c r="B4021" s="2">
        <v>2307620</v>
      </c>
      <c r="C4021" s="2">
        <v>2364171.9410999999</v>
      </c>
      <c r="D4021" s="3">
        <v>40135</v>
      </c>
      <c r="E4021" s="2">
        <v>613384.80420999997</v>
      </c>
      <c r="F4021" s="2">
        <v>648047.79099999997</v>
      </c>
      <c r="G4021" s="3">
        <v>40350</v>
      </c>
      <c r="H4021" s="2">
        <v>381115.62719999999</v>
      </c>
      <c r="I4021" s="2">
        <v>460071.8444</v>
      </c>
      <c r="M4021" s="3">
        <v>40217</v>
      </c>
      <c r="N4021" s="2">
        <v>1552.79</v>
      </c>
      <c r="O4021" s="2">
        <v>1662.6531</v>
      </c>
      <c r="P4021" s="3">
        <v>40177</v>
      </c>
      <c r="Q4021" s="2">
        <v>178165.60073000001</v>
      </c>
      <c r="R4021" s="2">
        <v>178165.60070000001</v>
      </c>
    </row>
    <row r="4022" spans="1:18" x14ac:dyDescent="0.3">
      <c r="A4022" s="3">
        <v>40344</v>
      </c>
      <c r="B4022" s="2">
        <v>2307050</v>
      </c>
      <c r="C4022" s="2">
        <v>2363592.9418000001</v>
      </c>
      <c r="D4022" s="3">
        <v>40134</v>
      </c>
      <c r="E4022" s="2">
        <v>614521.39862999995</v>
      </c>
      <c r="F4022" s="2">
        <v>649248.61549999996</v>
      </c>
      <c r="G4022" s="3">
        <v>40347</v>
      </c>
      <c r="H4022" s="2">
        <v>392812.95750000002</v>
      </c>
      <c r="I4022" s="2">
        <v>474087.70860000001</v>
      </c>
      <c r="M4022" s="3">
        <v>40214</v>
      </c>
      <c r="N4022" s="2">
        <v>1567.12</v>
      </c>
      <c r="O4022" s="2">
        <v>1677.9965</v>
      </c>
      <c r="P4022" s="3">
        <v>40176</v>
      </c>
      <c r="Q4022" s="2">
        <v>180736.61605000001</v>
      </c>
      <c r="R4022" s="2">
        <v>180736.61610000001</v>
      </c>
    </row>
    <row r="4023" spans="1:18" x14ac:dyDescent="0.3">
      <c r="A4023" s="3">
        <v>40343</v>
      </c>
      <c r="B4023" s="2">
        <v>2244100</v>
      </c>
      <c r="C4023" s="2">
        <v>2299102.8309999998</v>
      </c>
      <c r="D4023" s="3">
        <v>40133</v>
      </c>
      <c r="E4023" s="2">
        <v>613363.71909000003</v>
      </c>
      <c r="F4023" s="2">
        <v>648025.51430000004</v>
      </c>
      <c r="G4023" s="3">
        <v>40346</v>
      </c>
      <c r="H4023" s="2">
        <v>395224.82799999998</v>
      </c>
      <c r="I4023" s="2">
        <v>476998.60590000002</v>
      </c>
      <c r="M4023" s="3">
        <v>40213</v>
      </c>
      <c r="N4023" s="2">
        <v>1616.42</v>
      </c>
      <c r="O4023" s="2">
        <v>1730.7846</v>
      </c>
      <c r="P4023" s="3">
        <v>40175</v>
      </c>
      <c r="Q4023" s="2">
        <v>182054.97442000001</v>
      </c>
      <c r="R4023" s="2">
        <v>182054.97440000001</v>
      </c>
    </row>
    <row r="4024" spans="1:18" x14ac:dyDescent="0.3">
      <c r="A4024" s="3">
        <v>40340</v>
      </c>
      <c r="B4024" s="2">
        <v>2304870</v>
      </c>
      <c r="C4024" s="2">
        <v>2361362.2922</v>
      </c>
      <c r="D4024" s="3">
        <v>40130</v>
      </c>
      <c r="E4024" s="2">
        <v>596290.46623000002</v>
      </c>
      <c r="F4024" s="2">
        <v>629987.43489999999</v>
      </c>
      <c r="G4024" s="3">
        <v>40345</v>
      </c>
      <c r="H4024" s="2">
        <v>393999.20649999997</v>
      </c>
      <c r="I4024" s="2">
        <v>475382.84289999999</v>
      </c>
      <c r="M4024" s="3">
        <v>40212</v>
      </c>
      <c r="N4024" s="2">
        <v>1615.02</v>
      </c>
      <c r="O4024" s="2">
        <v>1729.2855999999999</v>
      </c>
      <c r="P4024" s="3">
        <v>40172</v>
      </c>
      <c r="Q4024" s="2">
        <v>180634.89636000001</v>
      </c>
      <c r="R4024" s="2">
        <v>180634.8964</v>
      </c>
    </row>
    <row r="4025" spans="1:18" x14ac:dyDescent="0.3">
      <c r="A4025" s="3">
        <v>40339</v>
      </c>
      <c r="B4025" s="2">
        <v>2274440</v>
      </c>
      <c r="C4025" s="2">
        <v>2330178.3927000002</v>
      </c>
      <c r="D4025" s="3">
        <v>40129</v>
      </c>
      <c r="E4025" s="2">
        <v>595653.86950999999</v>
      </c>
      <c r="F4025" s="2">
        <v>629314.86349999998</v>
      </c>
      <c r="G4025" s="3">
        <v>40344</v>
      </c>
      <c r="H4025" s="2">
        <v>394750.01949999999</v>
      </c>
      <c r="I4025" s="2">
        <v>476232.05670000002</v>
      </c>
      <c r="M4025" s="3">
        <v>40211</v>
      </c>
      <c r="N4025" s="2">
        <v>1595.81</v>
      </c>
      <c r="O4025" s="2">
        <v>1708.7164</v>
      </c>
      <c r="P4025" s="3">
        <v>40171</v>
      </c>
      <c r="Q4025" s="2">
        <v>182055.21966</v>
      </c>
      <c r="R4025" s="2">
        <v>182055.21969999999</v>
      </c>
    </row>
    <row r="4026" spans="1:18" x14ac:dyDescent="0.3">
      <c r="A4026" s="3">
        <v>40338</v>
      </c>
      <c r="B4026" s="2">
        <v>2217600</v>
      </c>
      <c r="C4026" s="2">
        <v>2271951.304</v>
      </c>
      <c r="D4026" s="3">
        <v>40128</v>
      </c>
      <c r="E4026" s="2">
        <v>591932.90157999995</v>
      </c>
      <c r="F4026" s="2">
        <v>625383.62</v>
      </c>
      <c r="G4026" s="3">
        <v>40343</v>
      </c>
      <c r="H4026" s="2">
        <v>386590.71999999997</v>
      </c>
      <c r="I4026" s="2">
        <v>466388.56140000001</v>
      </c>
      <c r="M4026" s="3">
        <v>40210</v>
      </c>
      <c r="N4026" s="2">
        <v>1606.44</v>
      </c>
      <c r="O4026" s="2">
        <v>1720.0985000000001</v>
      </c>
      <c r="P4026" s="3">
        <v>40169</v>
      </c>
      <c r="Q4026" s="2">
        <v>178788.03969999999</v>
      </c>
      <c r="R4026" s="2">
        <v>178788.03969999999</v>
      </c>
    </row>
    <row r="4027" spans="1:18" x14ac:dyDescent="0.3">
      <c r="A4027" s="3">
        <v>40337</v>
      </c>
      <c r="B4027" s="2">
        <v>2221960</v>
      </c>
      <c r="C4027" s="2">
        <v>2276232.1867</v>
      </c>
      <c r="D4027" s="3">
        <v>40127</v>
      </c>
      <c r="E4027" s="2">
        <v>596526.74302000005</v>
      </c>
      <c r="F4027" s="2">
        <v>630237.06400000001</v>
      </c>
      <c r="G4027" s="3">
        <v>40340</v>
      </c>
      <c r="H4027" s="2">
        <v>395889.50599999999</v>
      </c>
      <c r="I4027" s="2">
        <v>477606.74949999998</v>
      </c>
      <c r="M4027" s="3">
        <v>40207</v>
      </c>
      <c r="N4027" s="2">
        <v>1602.43</v>
      </c>
      <c r="O4027" s="2">
        <v>1715.8047999999999</v>
      </c>
      <c r="P4027" s="3">
        <v>40168</v>
      </c>
      <c r="Q4027" s="2">
        <v>177302.55708999999</v>
      </c>
      <c r="R4027" s="2">
        <v>177302.55710000001</v>
      </c>
    </row>
    <row r="4028" spans="1:18" x14ac:dyDescent="0.3">
      <c r="A4028" s="3">
        <v>40336</v>
      </c>
      <c r="B4028" s="2">
        <v>2215060</v>
      </c>
      <c r="C4028" s="2">
        <v>2269163.7952000001</v>
      </c>
      <c r="D4028" s="3">
        <v>40126</v>
      </c>
      <c r="E4028" s="2">
        <v>591020.22777</v>
      </c>
      <c r="F4028" s="2">
        <v>624419.37</v>
      </c>
      <c r="G4028" s="3">
        <v>40339</v>
      </c>
      <c r="H4028" s="2">
        <v>393159.78</v>
      </c>
      <c r="I4028" s="2">
        <v>473878.43290000001</v>
      </c>
      <c r="M4028" s="3">
        <v>40206</v>
      </c>
      <c r="N4028" s="2">
        <v>1642.43</v>
      </c>
      <c r="O4028" s="2">
        <v>1758.6349</v>
      </c>
      <c r="P4028" s="3">
        <v>40165</v>
      </c>
      <c r="Q4028" s="2">
        <v>176948.92499</v>
      </c>
      <c r="R4028" s="2">
        <v>176948.92499999999</v>
      </c>
    </row>
    <row r="4029" spans="1:18" x14ac:dyDescent="0.3">
      <c r="A4029" s="3">
        <v>40333</v>
      </c>
      <c r="B4029" s="2">
        <v>2242420</v>
      </c>
      <c r="C4029" s="2">
        <v>2297185.4388000001</v>
      </c>
      <c r="D4029" s="3">
        <v>40123</v>
      </c>
      <c r="E4029" s="2">
        <v>595051.58618999994</v>
      </c>
      <c r="F4029" s="2">
        <v>628678.54460000002</v>
      </c>
      <c r="G4029" s="3">
        <v>40338</v>
      </c>
      <c r="H4029" s="2">
        <v>383815.674</v>
      </c>
      <c r="I4029" s="2">
        <v>462570.68229999999</v>
      </c>
      <c r="M4029" s="3">
        <v>40205</v>
      </c>
      <c r="N4029" s="2">
        <v>1625.48</v>
      </c>
      <c r="O4029" s="2">
        <v>1740.4847</v>
      </c>
      <c r="P4029" s="3">
        <v>40164</v>
      </c>
      <c r="Q4029" s="2">
        <v>179496.74410000001</v>
      </c>
      <c r="R4029" s="2">
        <v>179496.74410000001</v>
      </c>
    </row>
    <row r="4030" spans="1:18" x14ac:dyDescent="0.3">
      <c r="A4030" s="3">
        <v>40332</v>
      </c>
      <c r="B4030" s="2">
        <v>2303130</v>
      </c>
      <c r="C4030" s="2">
        <v>2359383.4942999999</v>
      </c>
      <c r="D4030" s="3">
        <v>40122</v>
      </c>
      <c r="E4030" s="2">
        <v>597386.31397999998</v>
      </c>
      <c r="F4030" s="2">
        <v>631145.21010000003</v>
      </c>
      <c r="G4030" s="3">
        <v>40337</v>
      </c>
      <c r="H4030" s="2">
        <v>382016.32740000001</v>
      </c>
      <c r="I4030" s="2">
        <v>460273.5441</v>
      </c>
      <c r="M4030" s="3">
        <v>40204</v>
      </c>
      <c r="N4030" s="2">
        <v>1637.34</v>
      </c>
      <c r="O4030" s="2">
        <v>1753.1838</v>
      </c>
      <c r="P4030" s="3">
        <v>40163</v>
      </c>
      <c r="Q4030" s="2">
        <v>176943.04769000001</v>
      </c>
      <c r="R4030" s="2">
        <v>176943.0477</v>
      </c>
    </row>
    <row r="4031" spans="1:18" x14ac:dyDescent="0.3">
      <c r="A4031" s="3">
        <v>40331</v>
      </c>
      <c r="B4031" s="2">
        <v>2279470</v>
      </c>
      <c r="C4031" s="2">
        <v>2335119.4350000001</v>
      </c>
      <c r="D4031" s="3">
        <v>40121</v>
      </c>
      <c r="E4031" s="2">
        <v>593439.37659</v>
      </c>
      <c r="F4031" s="2">
        <v>626975.22739999997</v>
      </c>
      <c r="G4031" s="3">
        <v>40336</v>
      </c>
      <c r="H4031" s="2">
        <v>376120.76049999997</v>
      </c>
      <c r="I4031" s="2">
        <v>453033.06939999998</v>
      </c>
      <c r="M4031" s="3">
        <v>40203</v>
      </c>
      <c r="N4031" s="2">
        <v>1670.2</v>
      </c>
      <c r="O4031" s="2">
        <v>1788.3684000000001</v>
      </c>
      <c r="P4031" s="3">
        <v>40162</v>
      </c>
      <c r="Q4031" s="2">
        <v>174837.08541999999</v>
      </c>
      <c r="R4031" s="2">
        <v>174837.08540000001</v>
      </c>
    </row>
    <row r="4032" spans="1:18" x14ac:dyDescent="0.3">
      <c r="A4032" s="3">
        <v>40330</v>
      </c>
      <c r="B4032" s="2">
        <v>2246640</v>
      </c>
      <c r="C4032" s="2">
        <v>2300668.0666999999</v>
      </c>
      <c r="D4032" s="3">
        <v>40120</v>
      </c>
      <c r="E4032" s="2">
        <v>598205.70499999996</v>
      </c>
      <c r="F4032" s="2">
        <v>632010.90579999995</v>
      </c>
      <c r="G4032" s="3">
        <v>40333</v>
      </c>
      <c r="H4032" s="2">
        <v>376025.04</v>
      </c>
      <c r="I4032" s="2">
        <v>452868.9031</v>
      </c>
      <c r="M4032" s="3">
        <v>40200</v>
      </c>
      <c r="N4032" s="2">
        <v>1684.35</v>
      </c>
      <c r="O4032" s="2">
        <v>1803.5195000000001</v>
      </c>
      <c r="P4032" s="3">
        <v>40161</v>
      </c>
      <c r="Q4032" s="2">
        <v>177412.50959999999</v>
      </c>
      <c r="R4032" s="2">
        <v>177412.50959999999</v>
      </c>
    </row>
    <row r="4033" spans="1:18" x14ac:dyDescent="0.3">
      <c r="A4033" s="3">
        <v>40326</v>
      </c>
      <c r="B4033" s="2">
        <v>2258990</v>
      </c>
      <c r="C4033" s="2">
        <v>2313315.2034999998</v>
      </c>
      <c r="D4033" s="3">
        <v>40119</v>
      </c>
      <c r="E4033" s="2">
        <v>589128.02425000002</v>
      </c>
      <c r="F4033" s="2">
        <v>622420.23620000004</v>
      </c>
      <c r="G4033" s="3">
        <v>40332</v>
      </c>
      <c r="H4033" s="2">
        <v>387532.60149999999</v>
      </c>
      <c r="I4033" s="2">
        <v>466454.36560000002</v>
      </c>
      <c r="M4033" s="3">
        <v>40199</v>
      </c>
      <c r="N4033" s="2">
        <v>1722.01</v>
      </c>
      <c r="O4033" s="2">
        <v>1843.8440000000001</v>
      </c>
      <c r="P4033" s="3">
        <v>40158</v>
      </c>
      <c r="Q4033" s="2">
        <v>176701.81766</v>
      </c>
      <c r="R4033" s="2">
        <v>176701.81770000001</v>
      </c>
    </row>
    <row r="4034" spans="1:18" x14ac:dyDescent="0.3">
      <c r="A4034" s="3">
        <v>40325</v>
      </c>
      <c r="B4034" s="2">
        <v>2246890</v>
      </c>
      <c r="C4034" s="2">
        <v>2300928.6518000001</v>
      </c>
      <c r="D4034" s="3">
        <v>40116</v>
      </c>
      <c r="E4034" s="2">
        <v>571056.19048999995</v>
      </c>
      <c r="F4034" s="2">
        <v>603327.14509999997</v>
      </c>
      <c r="G4034" s="3">
        <v>40331</v>
      </c>
      <c r="H4034" s="2">
        <v>384878.34</v>
      </c>
      <c r="I4034" s="2">
        <v>463259.55859999999</v>
      </c>
      <c r="M4034" s="3">
        <v>40198</v>
      </c>
      <c r="N4034" s="2">
        <v>1714.38</v>
      </c>
      <c r="O4034" s="2">
        <v>1835.6735000000001</v>
      </c>
      <c r="P4034" s="3">
        <v>40157</v>
      </c>
      <c r="Q4034" s="2">
        <v>173946.21883</v>
      </c>
      <c r="R4034" s="2">
        <v>173946.2188</v>
      </c>
    </row>
    <row r="4035" spans="1:18" x14ac:dyDescent="0.3">
      <c r="A4035" s="3">
        <v>40324</v>
      </c>
      <c r="B4035" s="2">
        <v>2212350</v>
      </c>
      <c r="C4035" s="2">
        <v>2265476.9871999999</v>
      </c>
      <c r="D4035" s="3">
        <v>40115</v>
      </c>
      <c r="E4035" s="2">
        <v>563953.98080000002</v>
      </c>
      <c r="F4035" s="2">
        <v>595823.58250000002</v>
      </c>
      <c r="G4035" s="3">
        <v>40330</v>
      </c>
      <c r="H4035" s="2">
        <v>379716.64500000002</v>
      </c>
      <c r="I4035" s="2">
        <v>456867.22940000001</v>
      </c>
      <c r="M4035" s="3">
        <v>40197</v>
      </c>
      <c r="N4035" s="2">
        <v>1710.22</v>
      </c>
      <c r="O4035" s="2">
        <v>1831.2192</v>
      </c>
      <c r="P4035" s="3">
        <v>40156</v>
      </c>
      <c r="Q4035" s="2">
        <v>177139.12263999999</v>
      </c>
      <c r="R4035" s="2">
        <v>177139.1226</v>
      </c>
    </row>
    <row r="4036" spans="1:18" x14ac:dyDescent="0.3">
      <c r="A4036" s="3">
        <v>40323</v>
      </c>
      <c r="B4036" s="2">
        <v>2292990</v>
      </c>
      <c r="C4036" s="2">
        <v>2347214.1360999998</v>
      </c>
      <c r="D4036" s="3">
        <v>40114</v>
      </c>
      <c r="E4036" s="2">
        <v>584565.49899999995</v>
      </c>
      <c r="F4036" s="2">
        <v>617599.87809999997</v>
      </c>
      <c r="G4036" s="3">
        <v>40326</v>
      </c>
      <c r="H4036" s="2">
        <v>385630.29</v>
      </c>
      <c r="I4036" s="2">
        <v>463955.4522</v>
      </c>
      <c r="M4036" s="3">
        <v>40196</v>
      </c>
      <c r="N4036" s="2">
        <v>1711.78</v>
      </c>
      <c r="O4036" s="2">
        <v>1832.8889999999999</v>
      </c>
      <c r="P4036" s="3">
        <v>40155</v>
      </c>
      <c r="Q4036" s="2">
        <v>178499.35894000001</v>
      </c>
      <c r="R4036" s="2">
        <v>178499.35889999999</v>
      </c>
    </row>
    <row r="4037" spans="1:18" x14ac:dyDescent="0.3">
      <c r="A4037" s="3">
        <v>40322</v>
      </c>
      <c r="B4037" s="2">
        <v>2209010</v>
      </c>
      <c r="C4037" s="2">
        <v>2261229.5035000001</v>
      </c>
      <c r="D4037" s="3">
        <v>40113</v>
      </c>
      <c r="E4037" s="2">
        <v>579202.72641999996</v>
      </c>
      <c r="F4037" s="2">
        <v>611934.04989999998</v>
      </c>
      <c r="G4037" s="3">
        <v>40325</v>
      </c>
      <c r="H4037" s="2">
        <v>385517.5</v>
      </c>
      <c r="I4037" s="2">
        <v>463805.00880000001</v>
      </c>
      <c r="M4037" s="3">
        <v>40193</v>
      </c>
      <c r="N4037" s="2">
        <v>1701.8</v>
      </c>
      <c r="O4037" s="2">
        <v>1822.2016000000001</v>
      </c>
      <c r="P4037" s="3">
        <v>40154</v>
      </c>
      <c r="Q4037" s="2">
        <v>176131.14293</v>
      </c>
      <c r="R4037" s="2">
        <v>176131.14290000001</v>
      </c>
    </row>
    <row r="4038" spans="1:18" x14ac:dyDescent="0.3">
      <c r="A4038" s="3">
        <v>40319</v>
      </c>
      <c r="B4038" s="2">
        <v>2207010</v>
      </c>
      <c r="C4038" s="2">
        <v>2259112.0559</v>
      </c>
      <c r="D4038" s="3">
        <v>40112</v>
      </c>
      <c r="E4038" s="2">
        <v>591048.68526000006</v>
      </c>
      <c r="F4038" s="2">
        <v>624449.43570000003</v>
      </c>
      <c r="G4038" s="3">
        <v>40324</v>
      </c>
      <c r="H4038" s="2">
        <v>382245.28499999997</v>
      </c>
      <c r="I4038" s="2">
        <v>459401.72769999999</v>
      </c>
      <c r="M4038" s="3">
        <v>40192</v>
      </c>
      <c r="N4038" s="2">
        <v>1685.77</v>
      </c>
      <c r="O4038" s="2">
        <v>1805.0373</v>
      </c>
      <c r="P4038" s="3">
        <v>40151</v>
      </c>
      <c r="Q4038" s="2">
        <v>172323.63430999999</v>
      </c>
      <c r="R4038" s="2">
        <v>172323.63430000001</v>
      </c>
    </row>
    <row r="4039" spans="1:18" x14ac:dyDescent="0.3">
      <c r="A4039" s="3">
        <v>40318</v>
      </c>
      <c r="B4039" s="2">
        <v>2211000</v>
      </c>
      <c r="C4039" s="2">
        <v>2263193.6645</v>
      </c>
      <c r="D4039" s="3">
        <v>40109</v>
      </c>
      <c r="E4039" s="2">
        <v>589467.64567999996</v>
      </c>
      <c r="F4039" s="2">
        <v>622779.05000000005</v>
      </c>
      <c r="G4039" s="3">
        <v>40323</v>
      </c>
      <c r="H4039" s="2">
        <v>392515.7328</v>
      </c>
      <c r="I4039" s="2">
        <v>471660.17060000001</v>
      </c>
      <c r="M4039" s="3">
        <v>40191</v>
      </c>
      <c r="N4039" s="2">
        <v>1671.41</v>
      </c>
      <c r="O4039" s="2">
        <v>1789.6613</v>
      </c>
      <c r="P4039" s="3">
        <v>40150</v>
      </c>
      <c r="Q4039" s="2">
        <v>174315.69062000001</v>
      </c>
      <c r="R4039" s="2">
        <v>174315.6906</v>
      </c>
    </row>
    <row r="4040" spans="1:18" x14ac:dyDescent="0.3">
      <c r="A4040" s="3">
        <v>40317</v>
      </c>
      <c r="B4040" s="2">
        <v>2210170</v>
      </c>
      <c r="C4040" s="2">
        <v>2262343.9218000001</v>
      </c>
      <c r="D4040" s="3">
        <v>40108</v>
      </c>
      <c r="E4040" s="2">
        <v>584183.11690999998</v>
      </c>
      <c r="F4040" s="2">
        <v>617195.8872</v>
      </c>
      <c r="G4040" s="3">
        <v>40322</v>
      </c>
      <c r="H4040" s="2">
        <v>379818.82799999998</v>
      </c>
      <c r="I4040" s="2">
        <v>456403.14069999999</v>
      </c>
      <c r="M4040" s="3">
        <v>40190</v>
      </c>
      <c r="N4040" s="2">
        <v>1698.64</v>
      </c>
      <c r="O4040" s="2">
        <v>1818.8163</v>
      </c>
      <c r="P4040" s="3">
        <v>40149</v>
      </c>
      <c r="Q4040" s="2">
        <v>170168.13696999999</v>
      </c>
      <c r="R4040" s="2">
        <v>170168.13699999999</v>
      </c>
    </row>
    <row r="4041" spans="1:18" x14ac:dyDescent="0.3">
      <c r="A4041" s="3">
        <v>40316</v>
      </c>
      <c r="B4041" s="2">
        <v>2167160</v>
      </c>
      <c r="C4041" s="2">
        <v>2218240.4245000002</v>
      </c>
      <c r="D4041" s="3">
        <v>40107</v>
      </c>
      <c r="E4041" s="2">
        <v>582282.80162000004</v>
      </c>
      <c r="F4041" s="2">
        <v>615184.46790000005</v>
      </c>
      <c r="G4041" s="3">
        <v>40319</v>
      </c>
      <c r="H4041" s="2">
        <v>381510.97200000001</v>
      </c>
      <c r="I4041" s="2">
        <v>458414.54379999998</v>
      </c>
      <c r="M4041" s="3">
        <v>40189</v>
      </c>
      <c r="N4041" s="2">
        <v>1694.12</v>
      </c>
      <c r="O4041" s="2">
        <v>1813.9765</v>
      </c>
      <c r="P4041" s="3">
        <v>40148</v>
      </c>
      <c r="Q4041" s="2">
        <v>171164.96547</v>
      </c>
      <c r="R4041" s="2">
        <v>171164.96549999999</v>
      </c>
    </row>
    <row r="4042" spans="1:18" x14ac:dyDescent="0.3">
      <c r="A4042" s="3">
        <v>40315</v>
      </c>
      <c r="B4042" s="2">
        <v>2213110</v>
      </c>
      <c r="C4042" s="2">
        <v>2264766.5170999998</v>
      </c>
      <c r="D4042" s="3">
        <v>40106</v>
      </c>
      <c r="E4042" s="2">
        <v>586321.90980000002</v>
      </c>
      <c r="F4042" s="2">
        <v>619451.80440000002</v>
      </c>
      <c r="G4042" s="3">
        <v>40318</v>
      </c>
      <c r="H4042" s="2">
        <v>384331.70750000002</v>
      </c>
      <c r="I4042" s="2">
        <v>461803.87270000001</v>
      </c>
      <c r="M4042" s="3">
        <v>40186</v>
      </c>
      <c r="N4042" s="2">
        <v>1695.26</v>
      </c>
      <c r="O4042" s="2">
        <v>1815.1967999999999</v>
      </c>
      <c r="P4042" s="3">
        <v>40147</v>
      </c>
      <c r="Q4042" s="2">
        <v>169043.46666999999</v>
      </c>
      <c r="R4042" s="2">
        <v>169043.46669999999</v>
      </c>
    </row>
    <row r="4043" spans="1:18" x14ac:dyDescent="0.3">
      <c r="A4043" s="3">
        <v>40312</v>
      </c>
      <c r="B4043" s="2">
        <v>2182200</v>
      </c>
      <c r="C4043" s="2">
        <v>2232945.9726999998</v>
      </c>
      <c r="D4043" s="3">
        <v>40105</v>
      </c>
      <c r="E4043" s="2">
        <v>569595.34534</v>
      </c>
      <c r="F4043" s="2">
        <v>601780.11179999996</v>
      </c>
      <c r="G4043" s="3">
        <v>40317</v>
      </c>
      <c r="H4043" s="2">
        <v>383312.57250000001</v>
      </c>
      <c r="I4043" s="2">
        <v>460579.30430000002</v>
      </c>
      <c r="M4043" s="3">
        <v>40185</v>
      </c>
      <c r="N4043" s="2">
        <v>1683.45</v>
      </c>
      <c r="O4043" s="2">
        <v>1802.5503000000001</v>
      </c>
      <c r="P4043" s="3">
        <v>40144</v>
      </c>
      <c r="Q4043" s="2">
        <v>163924.29521000001</v>
      </c>
      <c r="R4043" s="2">
        <v>163924.29519999999</v>
      </c>
    </row>
    <row r="4044" spans="1:18" x14ac:dyDescent="0.3">
      <c r="A4044" s="3">
        <v>40311</v>
      </c>
      <c r="B4044" s="2">
        <v>2200380</v>
      </c>
      <c r="C4044" s="2">
        <v>2251552.7832999998</v>
      </c>
      <c r="D4044" s="3">
        <v>40102</v>
      </c>
      <c r="E4044" s="2">
        <v>559357.43400999997</v>
      </c>
      <c r="F4044" s="2">
        <v>590963.71120000002</v>
      </c>
      <c r="G4044" s="3">
        <v>40316</v>
      </c>
      <c r="H4044" s="2">
        <v>376260.12089999998</v>
      </c>
      <c r="I4044" s="2">
        <v>452105.24550000002</v>
      </c>
      <c r="M4044" s="3">
        <v>40184</v>
      </c>
      <c r="N4044" s="2">
        <v>1705.32</v>
      </c>
      <c r="O4044" s="2">
        <v>1825.9672</v>
      </c>
      <c r="P4044" s="3">
        <v>40143</v>
      </c>
      <c r="Q4044" s="2">
        <v>168703.40938999999</v>
      </c>
      <c r="R4044" s="2">
        <v>168703.4094</v>
      </c>
    </row>
    <row r="4045" spans="1:18" x14ac:dyDescent="0.3">
      <c r="A4045" s="3">
        <v>40310</v>
      </c>
      <c r="B4045" s="2">
        <v>2246990</v>
      </c>
      <c r="C4045" s="2">
        <v>2299198.4008999998</v>
      </c>
      <c r="D4045" s="3">
        <v>40101</v>
      </c>
      <c r="E4045" s="2">
        <v>549966.48670000001</v>
      </c>
      <c r="F4045" s="2">
        <v>581042.13210000005</v>
      </c>
      <c r="G4045" s="3">
        <v>40315</v>
      </c>
      <c r="H4045" s="2">
        <v>382922.66800000001</v>
      </c>
      <c r="I4045" s="2">
        <v>460062.37050000002</v>
      </c>
      <c r="M4045" s="3">
        <v>40183</v>
      </c>
      <c r="N4045" s="2">
        <v>1690.62</v>
      </c>
      <c r="O4045" s="2">
        <v>1810.2265</v>
      </c>
      <c r="P4045" s="3">
        <v>40142</v>
      </c>
      <c r="Q4045" s="2">
        <v>166224.57342999999</v>
      </c>
      <c r="R4045" s="2">
        <v>166224.57339999999</v>
      </c>
    </row>
    <row r="4046" spans="1:18" x14ac:dyDescent="0.3">
      <c r="A4046" s="3">
        <v>40309</v>
      </c>
      <c r="B4046" s="2">
        <v>2194970</v>
      </c>
      <c r="C4046" s="2">
        <v>2245874.8509999998</v>
      </c>
      <c r="D4046" s="3">
        <v>40100</v>
      </c>
      <c r="E4046" s="2">
        <v>546646.17209000001</v>
      </c>
      <c r="F4046" s="2">
        <v>577534.20429999998</v>
      </c>
      <c r="G4046" s="3">
        <v>40312</v>
      </c>
      <c r="H4046" s="2">
        <v>377728.36749999999</v>
      </c>
      <c r="I4046" s="2">
        <v>453717.90460000001</v>
      </c>
      <c r="M4046" s="3">
        <v>40182</v>
      </c>
      <c r="N4046" s="2">
        <v>1696.14</v>
      </c>
      <c r="O4046" s="2">
        <v>1816.1369999999999</v>
      </c>
      <c r="P4046" s="3">
        <v>40141</v>
      </c>
      <c r="Q4046" s="2">
        <v>164487.21015999999</v>
      </c>
      <c r="R4046" s="2">
        <v>164487.2102</v>
      </c>
    </row>
    <row r="4047" spans="1:18" x14ac:dyDescent="0.3">
      <c r="A4047" s="3">
        <v>40308</v>
      </c>
      <c r="B4047" s="2">
        <v>2190450</v>
      </c>
      <c r="C4047" s="2">
        <v>2241244.1313</v>
      </c>
      <c r="D4047" s="3">
        <v>40099</v>
      </c>
      <c r="E4047" s="2">
        <v>548290.42605000001</v>
      </c>
      <c r="F4047" s="2">
        <v>579271.36620000005</v>
      </c>
      <c r="G4047" s="3">
        <v>40311</v>
      </c>
      <c r="H4047" s="2">
        <v>379258.23</v>
      </c>
      <c r="I4047" s="2">
        <v>455490.34129999997</v>
      </c>
      <c r="M4047" s="3">
        <v>40177</v>
      </c>
      <c r="N4047" s="2">
        <v>1682.77</v>
      </c>
      <c r="O4047" s="2">
        <v>1801.8208</v>
      </c>
      <c r="P4047" s="3">
        <v>40137</v>
      </c>
      <c r="Q4047" s="2">
        <v>166253.03743</v>
      </c>
      <c r="R4047" s="2">
        <v>166253.0374</v>
      </c>
    </row>
    <row r="4048" spans="1:18" x14ac:dyDescent="0.3">
      <c r="A4048" s="3">
        <v>40305</v>
      </c>
      <c r="B4048" s="2">
        <v>2131760</v>
      </c>
      <c r="C4048" s="2">
        <v>2181004.3668999998</v>
      </c>
      <c r="D4048" s="3">
        <v>40098</v>
      </c>
      <c r="E4048" s="2">
        <v>540156.41264999995</v>
      </c>
      <c r="F4048" s="2">
        <v>570677.74349999998</v>
      </c>
      <c r="G4048" s="3">
        <v>40310</v>
      </c>
      <c r="H4048" s="2">
        <v>383888.4976</v>
      </c>
      <c r="I4048" s="2">
        <v>460925.03399999999</v>
      </c>
      <c r="M4048" s="3">
        <v>40176</v>
      </c>
      <c r="N4048" s="2">
        <v>1672.48</v>
      </c>
      <c r="O4048" s="2">
        <v>1790.8027999999999</v>
      </c>
      <c r="P4048" s="3">
        <v>40136</v>
      </c>
      <c r="Q4048" s="2">
        <v>167363.19193</v>
      </c>
      <c r="R4048" s="2">
        <v>167363.19190000001</v>
      </c>
    </row>
    <row r="4049" spans="1:18" x14ac:dyDescent="0.3">
      <c r="A4049" s="3">
        <v>40304</v>
      </c>
      <c r="B4049" s="2">
        <v>2186520</v>
      </c>
      <c r="C4049" s="2">
        <v>2237036.3092</v>
      </c>
      <c r="D4049" s="3">
        <v>40095</v>
      </c>
      <c r="E4049" s="2">
        <v>542209.56669000001</v>
      </c>
      <c r="F4049" s="2">
        <v>572846.91020000004</v>
      </c>
      <c r="G4049" s="3">
        <v>40309</v>
      </c>
      <c r="H4049" s="2">
        <v>377238.52500000002</v>
      </c>
      <c r="I4049" s="2">
        <v>452543.57709999999</v>
      </c>
      <c r="M4049" s="3">
        <v>40175</v>
      </c>
      <c r="N4049" s="2">
        <v>1685.59</v>
      </c>
      <c r="O4049" s="2">
        <v>1783.0451</v>
      </c>
      <c r="P4049" s="3">
        <v>40135</v>
      </c>
      <c r="Q4049" s="2">
        <v>167085.91185</v>
      </c>
      <c r="R4049" s="2">
        <v>167085.9118</v>
      </c>
    </row>
    <row r="4050" spans="1:18" x14ac:dyDescent="0.3">
      <c r="A4050" s="3">
        <v>40303</v>
      </c>
      <c r="B4050" s="2">
        <v>2229480</v>
      </c>
      <c r="C4050" s="2">
        <v>2280956.5255</v>
      </c>
      <c r="D4050" s="3">
        <v>40086</v>
      </c>
      <c r="E4050" s="2">
        <v>517476.34266999998</v>
      </c>
      <c r="F4050" s="2">
        <v>546716.14489999996</v>
      </c>
      <c r="G4050" s="3">
        <v>40308</v>
      </c>
      <c r="H4050" s="2">
        <v>375630.7254</v>
      </c>
      <c r="I4050" s="2">
        <v>450614.82549999998</v>
      </c>
      <c r="M4050" s="3">
        <v>40171</v>
      </c>
      <c r="N4050" s="2">
        <v>1682.34</v>
      </c>
      <c r="O4050" s="2">
        <v>1779.607</v>
      </c>
      <c r="P4050" s="3">
        <v>40134</v>
      </c>
      <c r="Q4050" s="2">
        <v>168672.13204999999</v>
      </c>
      <c r="R4050" s="2">
        <v>168672.13200000001</v>
      </c>
    </row>
    <row r="4051" spans="1:18" x14ac:dyDescent="0.3">
      <c r="A4051" s="3">
        <v>40302</v>
      </c>
      <c r="B4051" s="2">
        <v>2213380</v>
      </c>
      <c r="C4051" s="2">
        <v>2264041.4295000001</v>
      </c>
      <c r="D4051" s="3">
        <v>40085</v>
      </c>
      <c r="E4051" s="2">
        <v>517734.08818000002</v>
      </c>
      <c r="F4051" s="2">
        <v>546983.56530000002</v>
      </c>
      <c r="G4051" s="3">
        <v>40305</v>
      </c>
      <c r="H4051" s="2">
        <v>369020.89750000002</v>
      </c>
      <c r="I4051" s="2">
        <v>442590.19069999998</v>
      </c>
      <c r="M4051" s="3">
        <v>40170</v>
      </c>
      <c r="N4051" s="2">
        <v>1661.35</v>
      </c>
      <c r="O4051" s="2">
        <v>1757.402</v>
      </c>
      <c r="P4051" s="3">
        <v>40133</v>
      </c>
      <c r="Q4051" s="2">
        <v>169508.0226</v>
      </c>
      <c r="R4051" s="2">
        <v>169508.0226</v>
      </c>
    </row>
    <row r="4052" spans="1:18" x14ac:dyDescent="0.3">
      <c r="A4052" s="3">
        <v>40301</v>
      </c>
      <c r="B4052" s="2">
        <v>2261070</v>
      </c>
      <c r="C4052" s="2">
        <v>2312824.0273000002</v>
      </c>
      <c r="D4052" s="3">
        <v>40084</v>
      </c>
      <c r="E4052" s="2">
        <v>519270.98849999998</v>
      </c>
      <c r="F4052" s="2">
        <v>548607.29310000001</v>
      </c>
      <c r="G4052" s="3">
        <v>40304</v>
      </c>
      <c r="H4052" s="2">
        <v>375083.35600000003</v>
      </c>
      <c r="I4052" s="2">
        <v>449841.57520000002</v>
      </c>
      <c r="M4052" s="3">
        <v>40169</v>
      </c>
      <c r="N4052" s="2">
        <v>1655.54</v>
      </c>
      <c r="O4052" s="2">
        <v>1751.2561000000001</v>
      </c>
      <c r="P4052" s="3">
        <v>40130</v>
      </c>
      <c r="Q4052" s="2">
        <v>168914.23895999999</v>
      </c>
      <c r="R4052" s="2">
        <v>168914.239</v>
      </c>
    </row>
    <row r="4053" spans="1:18" x14ac:dyDescent="0.3">
      <c r="A4053" s="3">
        <v>40298</v>
      </c>
      <c r="B4053" s="2">
        <v>2222500</v>
      </c>
      <c r="C4053" s="2">
        <v>2273371.84</v>
      </c>
      <c r="D4053" s="3">
        <v>40081</v>
      </c>
      <c r="E4053" s="2">
        <v>533426.06026000006</v>
      </c>
      <c r="F4053" s="2">
        <v>563562.05810000002</v>
      </c>
      <c r="G4053" s="3">
        <v>40303</v>
      </c>
      <c r="H4053" s="2">
        <v>381568.27500000002</v>
      </c>
      <c r="I4053" s="2">
        <v>457408.39500000002</v>
      </c>
      <c r="M4053" s="3">
        <v>40168</v>
      </c>
      <c r="N4053" s="2">
        <v>1644.23</v>
      </c>
      <c r="O4053" s="2">
        <v>1739.2922000000001</v>
      </c>
      <c r="P4053" s="3">
        <v>40129</v>
      </c>
      <c r="Q4053" s="2">
        <v>168618.76738</v>
      </c>
      <c r="R4053" s="2">
        <v>168618.76740000001</v>
      </c>
    </row>
    <row r="4054" spans="1:18" x14ac:dyDescent="0.3">
      <c r="A4054" s="3">
        <v>40297</v>
      </c>
      <c r="B4054" s="2">
        <v>2265220</v>
      </c>
      <c r="C4054" s="2">
        <v>2317067.4832000001</v>
      </c>
      <c r="D4054" s="3">
        <v>40080</v>
      </c>
      <c r="E4054" s="2">
        <v>538584.42150000005</v>
      </c>
      <c r="F4054" s="2">
        <v>569011.8419</v>
      </c>
      <c r="G4054" s="3">
        <v>40302</v>
      </c>
      <c r="H4054" s="2">
        <v>379258.97940000001</v>
      </c>
      <c r="I4054" s="2">
        <v>454535.63370000001</v>
      </c>
      <c r="M4054" s="3">
        <v>40165</v>
      </c>
      <c r="N4054" s="2">
        <v>1647.04</v>
      </c>
      <c r="O4054" s="2">
        <v>1742.2638999999999</v>
      </c>
      <c r="P4054" s="3">
        <v>40128</v>
      </c>
      <c r="Q4054" s="2">
        <v>169919.46528999999</v>
      </c>
      <c r="R4054" s="2">
        <v>169919.46530000001</v>
      </c>
    </row>
    <row r="4055" spans="1:18" x14ac:dyDescent="0.3">
      <c r="A4055" s="3">
        <v>40296</v>
      </c>
      <c r="B4055" s="2">
        <v>2245990</v>
      </c>
      <c r="C4055" s="2">
        <v>2297271.0491999998</v>
      </c>
      <c r="D4055" s="3">
        <v>40079</v>
      </c>
      <c r="E4055" s="2">
        <v>536042.17734000005</v>
      </c>
      <c r="F4055" s="2">
        <v>566325.97320000001</v>
      </c>
      <c r="G4055" s="3">
        <v>40301</v>
      </c>
      <c r="H4055" s="2">
        <v>384346.15299999999</v>
      </c>
      <c r="I4055" s="2">
        <v>460589.06339999998</v>
      </c>
      <c r="M4055" s="3">
        <v>40164</v>
      </c>
      <c r="N4055" s="2">
        <v>1647.84</v>
      </c>
      <c r="O4055" s="2">
        <v>1743.1098999999999</v>
      </c>
      <c r="P4055" s="3">
        <v>40127</v>
      </c>
      <c r="Q4055" s="2">
        <v>171074.61689999999</v>
      </c>
      <c r="R4055" s="2">
        <v>171074.61689999999</v>
      </c>
    </row>
    <row r="4056" spans="1:18" x14ac:dyDescent="0.3">
      <c r="A4056" s="3">
        <v>40295</v>
      </c>
      <c r="B4056" s="2">
        <v>2240380</v>
      </c>
      <c r="C4056" s="2">
        <v>2291530.9818000002</v>
      </c>
      <c r="D4056" s="3">
        <v>40078</v>
      </c>
      <c r="E4056" s="2">
        <v>552053.78666999994</v>
      </c>
      <c r="F4056" s="2">
        <v>583242.16110000003</v>
      </c>
      <c r="G4056" s="3">
        <v>40298</v>
      </c>
      <c r="H4056" s="2">
        <v>378794.68199999997</v>
      </c>
      <c r="I4056" s="2">
        <v>453876.70490000001</v>
      </c>
      <c r="M4056" s="3">
        <v>40163</v>
      </c>
      <c r="N4056" s="2">
        <v>1664.24</v>
      </c>
      <c r="O4056" s="2">
        <v>1760.4576999999999</v>
      </c>
      <c r="P4056" s="3">
        <v>40126</v>
      </c>
      <c r="Q4056" s="2">
        <v>168379.82537999999</v>
      </c>
      <c r="R4056" s="2">
        <v>168379.8254</v>
      </c>
    </row>
    <row r="4057" spans="1:18" x14ac:dyDescent="0.3">
      <c r="A4057" s="3">
        <v>40294</v>
      </c>
      <c r="B4057" s="2">
        <v>2260760</v>
      </c>
      <c r="C4057" s="2">
        <v>2312377.9503000001</v>
      </c>
      <c r="D4057" s="3">
        <v>40077</v>
      </c>
      <c r="E4057" s="2">
        <v>567351.89122999995</v>
      </c>
      <c r="F4057" s="2">
        <v>599368.59160000004</v>
      </c>
      <c r="G4057" s="3">
        <v>40297</v>
      </c>
      <c r="H4057" s="2">
        <v>381614.93280000001</v>
      </c>
      <c r="I4057" s="2">
        <v>457255.96600000001</v>
      </c>
      <c r="M4057" s="3">
        <v>40162</v>
      </c>
      <c r="N4057" s="2">
        <v>1665.85</v>
      </c>
      <c r="O4057" s="2">
        <v>1762.1605</v>
      </c>
      <c r="P4057" s="3">
        <v>40123</v>
      </c>
      <c r="Q4057" s="2">
        <v>170147.02562999999</v>
      </c>
      <c r="R4057" s="2">
        <v>170147.02559999999</v>
      </c>
    </row>
    <row r="4058" spans="1:18" x14ac:dyDescent="0.3">
      <c r="A4058" s="3">
        <v>40291</v>
      </c>
      <c r="B4058" s="2">
        <v>2276340</v>
      </c>
      <c r="C4058" s="2">
        <v>2328312.2746000001</v>
      </c>
      <c r="D4058" s="3">
        <v>40074</v>
      </c>
      <c r="E4058" s="2">
        <v>565670.93717000005</v>
      </c>
      <c r="F4058" s="2">
        <v>597375.08799999999</v>
      </c>
      <c r="G4058" s="3">
        <v>40296</v>
      </c>
      <c r="H4058" s="2">
        <v>380430.9375</v>
      </c>
      <c r="I4058" s="2">
        <v>455744.42320000002</v>
      </c>
      <c r="M4058" s="3">
        <v>40161</v>
      </c>
      <c r="N4058" s="2">
        <v>1664.77</v>
      </c>
      <c r="O4058" s="2">
        <v>1761.0177000000001</v>
      </c>
      <c r="P4058" s="3">
        <v>40122</v>
      </c>
      <c r="Q4058" s="2">
        <v>169059.61012999999</v>
      </c>
      <c r="R4058" s="2">
        <v>169059.61009999999</v>
      </c>
    </row>
    <row r="4059" spans="1:18" x14ac:dyDescent="0.3">
      <c r="A4059" s="3">
        <v>40290</v>
      </c>
      <c r="B4059" s="2">
        <v>2276260</v>
      </c>
      <c r="C4059" s="2">
        <v>2328233.9717999999</v>
      </c>
      <c r="D4059" s="3">
        <v>40073</v>
      </c>
      <c r="E4059" s="2">
        <v>587564.34155000001</v>
      </c>
      <c r="F4059" s="2">
        <v>620495.55169999995</v>
      </c>
      <c r="G4059" s="3">
        <v>40295</v>
      </c>
      <c r="H4059" s="2">
        <v>377768.44300000003</v>
      </c>
      <c r="I4059" s="2">
        <v>452269.49540000001</v>
      </c>
      <c r="M4059" s="3">
        <v>40158</v>
      </c>
      <c r="N4059" s="2">
        <v>1656.9</v>
      </c>
      <c r="O4059" s="2">
        <v>1752.6927000000001</v>
      </c>
      <c r="P4059" s="3">
        <v>40121</v>
      </c>
      <c r="Q4059" s="2">
        <v>170033.38852000001</v>
      </c>
      <c r="R4059" s="2">
        <v>170033.3885</v>
      </c>
    </row>
    <row r="4060" spans="1:18" x14ac:dyDescent="0.3">
      <c r="A4060" s="3">
        <v>40289</v>
      </c>
      <c r="B4060" s="2">
        <v>2260060</v>
      </c>
      <c r="C4060" s="2">
        <v>2311658.5452000001</v>
      </c>
      <c r="D4060" s="3">
        <v>40072</v>
      </c>
      <c r="E4060" s="2">
        <v>576451.63067999994</v>
      </c>
      <c r="F4060" s="2">
        <v>608704.90460000001</v>
      </c>
      <c r="G4060" s="3">
        <v>40294</v>
      </c>
      <c r="H4060" s="2">
        <v>381112.91899999999</v>
      </c>
      <c r="I4060" s="2">
        <v>456234.35110000003</v>
      </c>
      <c r="M4060" s="3">
        <v>40157</v>
      </c>
      <c r="N4060" s="2">
        <v>1652.73</v>
      </c>
      <c r="O4060" s="2">
        <v>1748.2817</v>
      </c>
      <c r="P4060" s="3">
        <v>40119</v>
      </c>
      <c r="Q4060" s="2">
        <v>172235.93012</v>
      </c>
      <c r="R4060" s="2">
        <v>172235.9301</v>
      </c>
    </row>
    <row r="4061" spans="1:18" x14ac:dyDescent="0.3">
      <c r="A4061" s="3">
        <v>40288</v>
      </c>
      <c r="B4061" s="2">
        <v>2256210</v>
      </c>
      <c r="C4061" s="2">
        <v>2307725.9308000002</v>
      </c>
      <c r="D4061" s="3">
        <v>40071</v>
      </c>
      <c r="E4061" s="2">
        <v>586446.38071000006</v>
      </c>
      <c r="F4061" s="2">
        <v>619258.87479999999</v>
      </c>
      <c r="G4061" s="3">
        <v>40291</v>
      </c>
      <c r="H4061" s="2">
        <v>384700.54550000001</v>
      </c>
      <c r="I4061" s="2">
        <v>460478.4558</v>
      </c>
      <c r="M4061" s="3">
        <v>40156</v>
      </c>
      <c r="N4061" s="2">
        <v>1634.17</v>
      </c>
      <c r="O4061" s="2">
        <v>1728.6483000000001</v>
      </c>
      <c r="P4061" s="3">
        <v>40116</v>
      </c>
      <c r="Q4061" s="2">
        <v>177394.12491000001</v>
      </c>
      <c r="R4061" s="2">
        <v>177394.1249</v>
      </c>
    </row>
    <row r="4062" spans="1:18" x14ac:dyDescent="0.3">
      <c r="A4062" s="3">
        <v>40287</v>
      </c>
      <c r="B4062" s="2">
        <v>2256930</v>
      </c>
      <c r="C4062" s="2">
        <v>2308454.8890999998</v>
      </c>
      <c r="D4062" s="3">
        <v>40070</v>
      </c>
      <c r="E4062" s="2">
        <v>589651.06738999998</v>
      </c>
      <c r="F4062" s="2">
        <v>622642.86820000003</v>
      </c>
      <c r="G4062" s="3">
        <v>40290</v>
      </c>
      <c r="H4062" s="2">
        <v>384229.86</v>
      </c>
      <c r="I4062" s="2">
        <v>459915.0551</v>
      </c>
      <c r="M4062" s="3">
        <v>40155</v>
      </c>
      <c r="N4062" s="2">
        <v>1627.78</v>
      </c>
      <c r="O4062" s="2">
        <v>1721.8886</v>
      </c>
      <c r="P4062" s="3">
        <v>40115</v>
      </c>
      <c r="Q4062" s="2">
        <v>171525.13514999999</v>
      </c>
      <c r="R4062" s="2">
        <v>171525.13519999999</v>
      </c>
    </row>
    <row r="4063" spans="1:18" x14ac:dyDescent="0.3">
      <c r="A4063" s="3">
        <v>40284</v>
      </c>
      <c r="B4063" s="2">
        <v>2242400</v>
      </c>
      <c r="C4063" s="2">
        <v>2293602.2436000002</v>
      </c>
      <c r="D4063" s="3">
        <v>40067</v>
      </c>
      <c r="E4063" s="2">
        <v>579345.57027000003</v>
      </c>
      <c r="F4063" s="2">
        <v>611760.76410000003</v>
      </c>
      <c r="G4063" s="3">
        <v>40289</v>
      </c>
      <c r="H4063" s="2">
        <v>382065.74900000001</v>
      </c>
      <c r="I4063" s="2">
        <v>457285.98639999999</v>
      </c>
      <c r="M4063" s="3">
        <v>40154</v>
      </c>
      <c r="N4063" s="2">
        <v>1632.65</v>
      </c>
      <c r="O4063" s="2">
        <v>1727.0401999999999</v>
      </c>
      <c r="P4063" s="3">
        <v>40114</v>
      </c>
      <c r="Q4063" s="2">
        <v>178308.47823000001</v>
      </c>
      <c r="R4063" s="2">
        <v>178308.47820000001</v>
      </c>
    </row>
    <row r="4064" spans="1:18" x14ac:dyDescent="0.3">
      <c r="A4064" s="3">
        <v>40283</v>
      </c>
      <c r="B4064" s="2">
        <v>2265910</v>
      </c>
      <c r="C4064" s="2">
        <v>2317642.0458</v>
      </c>
      <c r="D4064" s="3">
        <v>40066</v>
      </c>
      <c r="E4064" s="2">
        <v>567429.38366000005</v>
      </c>
      <c r="F4064" s="2">
        <v>599177.85019999999</v>
      </c>
      <c r="G4064" s="3">
        <v>40288</v>
      </c>
      <c r="H4064" s="2">
        <v>382059.91649999999</v>
      </c>
      <c r="I4064" s="2">
        <v>457279.00559999997</v>
      </c>
      <c r="M4064" s="3">
        <v>40151</v>
      </c>
      <c r="N4064" s="2">
        <v>1624.76</v>
      </c>
      <c r="O4064" s="2">
        <v>1718.694</v>
      </c>
      <c r="P4064" s="3">
        <v>40113</v>
      </c>
      <c r="Q4064" s="2">
        <v>177675.98229000001</v>
      </c>
      <c r="R4064" s="2">
        <v>177675.9823</v>
      </c>
    </row>
    <row r="4065" spans="1:18" x14ac:dyDescent="0.3">
      <c r="A4065" s="3">
        <v>40282</v>
      </c>
      <c r="B4065" s="2">
        <v>2254730</v>
      </c>
      <c r="C4065" s="2">
        <v>2306208.3421999998</v>
      </c>
      <c r="D4065" s="3">
        <v>40065</v>
      </c>
      <c r="E4065" s="2">
        <v>573968.24643000006</v>
      </c>
      <c r="F4065" s="2">
        <v>606082.57149999996</v>
      </c>
      <c r="G4065" s="3">
        <v>40287</v>
      </c>
      <c r="H4065" s="2">
        <v>380393.04560000001</v>
      </c>
      <c r="I4065" s="2">
        <v>455283.96490000002</v>
      </c>
      <c r="M4065" s="3">
        <v>40150</v>
      </c>
      <c r="N4065" s="2">
        <v>1615</v>
      </c>
      <c r="O4065" s="2">
        <v>1708.3697999999999</v>
      </c>
      <c r="P4065" s="3">
        <v>40112</v>
      </c>
      <c r="Q4065" s="2">
        <v>177849.59070999999</v>
      </c>
      <c r="R4065" s="2">
        <v>177849.5907</v>
      </c>
    </row>
    <row r="4066" spans="1:18" x14ac:dyDescent="0.3">
      <c r="A4066" s="3">
        <v>40281</v>
      </c>
      <c r="B4066" s="2">
        <v>2246930</v>
      </c>
      <c r="C4066" s="2">
        <v>2298233.4876000001</v>
      </c>
      <c r="D4066" s="3">
        <v>40064</v>
      </c>
      <c r="E4066" s="2">
        <v>567685.53118000005</v>
      </c>
      <c r="F4066" s="2">
        <v>599448.32960000006</v>
      </c>
      <c r="G4066" s="3">
        <v>40284</v>
      </c>
      <c r="H4066" s="2">
        <v>376972.239</v>
      </c>
      <c r="I4066" s="2">
        <v>451189.6777</v>
      </c>
      <c r="M4066" s="3">
        <v>40149</v>
      </c>
      <c r="N4066" s="2">
        <v>1591.63</v>
      </c>
      <c r="O4066" s="2">
        <v>1683.6486</v>
      </c>
      <c r="P4066" s="3">
        <v>40109</v>
      </c>
      <c r="Q4066" s="2">
        <v>176513.18387000001</v>
      </c>
      <c r="R4066" s="2">
        <v>176513.1839</v>
      </c>
    </row>
    <row r="4067" spans="1:18" x14ac:dyDescent="0.3">
      <c r="A4067" s="3">
        <v>40280</v>
      </c>
      <c r="B4067" s="2">
        <v>2226050</v>
      </c>
      <c r="C4067" s="2">
        <v>2276527.4893</v>
      </c>
      <c r="D4067" s="3">
        <v>40063</v>
      </c>
      <c r="E4067" s="2">
        <v>559975.66776999994</v>
      </c>
      <c r="F4067" s="2">
        <v>591307.08849999995</v>
      </c>
      <c r="G4067" s="3">
        <v>40283</v>
      </c>
      <c r="H4067" s="2">
        <v>380292.88199999998</v>
      </c>
      <c r="I4067" s="2">
        <v>455164.08130000002</v>
      </c>
      <c r="M4067" s="3">
        <v>40148</v>
      </c>
      <c r="N4067" s="2">
        <v>1569.72</v>
      </c>
      <c r="O4067" s="2">
        <v>1660.4719</v>
      </c>
      <c r="P4067" s="3">
        <v>40108</v>
      </c>
      <c r="Q4067" s="2">
        <v>179250.69235999999</v>
      </c>
      <c r="R4067" s="2">
        <v>179250.6924</v>
      </c>
    </row>
    <row r="4068" spans="1:18" x14ac:dyDescent="0.3">
      <c r="A4068" s="3">
        <v>40277</v>
      </c>
      <c r="B4068" s="2">
        <v>2219100</v>
      </c>
      <c r="C4068" s="2">
        <v>2269295.5131000001</v>
      </c>
      <c r="D4068" s="3">
        <v>40060</v>
      </c>
      <c r="E4068" s="2">
        <v>558233.20571999997</v>
      </c>
      <c r="F4068" s="2">
        <v>589467.13329999999</v>
      </c>
      <c r="G4068" s="3">
        <v>40282</v>
      </c>
      <c r="H4068" s="2">
        <v>379426.00349999999</v>
      </c>
      <c r="I4068" s="2">
        <v>454126.53370000003</v>
      </c>
      <c r="M4068" s="3">
        <v>40147</v>
      </c>
      <c r="N4068" s="2">
        <v>1555.6</v>
      </c>
      <c r="O4068" s="2">
        <v>1645.5352</v>
      </c>
      <c r="P4068" s="3">
        <v>40107</v>
      </c>
      <c r="Q4068" s="2">
        <v>179343.76272999999</v>
      </c>
      <c r="R4068" s="2">
        <v>179343.76269999999</v>
      </c>
    </row>
    <row r="4069" spans="1:18" x14ac:dyDescent="0.3">
      <c r="A4069" s="3">
        <v>40276</v>
      </c>
      <c r="B4069" s="2">
        <v>2224950</v>
      </c>
      <c r="C4069" s="2">
        <v>2275279.3346000002</v>
      </c>
      <c r="D4069" s="3">
        <v>40059</v>
      </c>
      <c r="E4069" s="2">
        <v>556819.78431999998</v>
      </c>
      <c r="F4069" s="2">
        <v>587966.37699999998</v>
      </c>
      <c r="G4069" s="3">
        <v>40281</v>
      </c>
      <c r="H4069" s="2">
        <v>379906.60399999999</v>
      </c>
      <c r="I4069" s="2">
        <v>454675.30239999999</v>
      </c>
      <c r="M4069" s="3">
        <v>40144</v>
      </c>
      <c r="N4069" s="2">
        <v>1524.5</v>
      </c>
      <c r="O4069" s="2">
        <v>1612.6371999999999</v>
      </c>
      <c r="P4069" s="3">
        <v>40106</v>
      </c>
      <c r="Q4069" s="2">
        <v>180461.31406999999</v>
      </c>
      <c r="R4069" s="2">
        <v>180461.31409999999</v>
      </c>
    </row>
    <row r="4070" spans="1:18" x14ac:dyDescent="0.3">
      <c r="A4070" s="3">
        <v>40275</v>
      </c>
      <c r="B4070" s="2">
        <v>2218930</v>
      </c>
      <c r="C4070" s="2">
        <v>2269115.0419000001</v>
      </c>
      <c r="D4070" s="3">
        <v>40058</v>
      </c>
      <c r="E4070" s="2">
        <v>528902.76219000004</v>
      </c>
      <c r="F4070" s="2">
        <v>558487.77220000001</v>
      </c>
      <c r="G4070" s="3">
        <v>40280</v>
      </c>
      <c r="H4070" s="2">
        <v>378182.16800000001</v>
      </c>
      <c r="I4070" s="2">
        <v>452544.13549999997</v>
      </c>
      <c r="M4070" s="3">
        <v>40143</v>
      </c>
      <c r="N4070" s="2">
        <v>1599.52</v>
      </c>
      <c r="O4070" s="2">
        <v>1691.9914000000001</v>
      </c>
      <c r="P4070" s="3">
        <v>40105</v>
      </c>
      <c r="Q4070" s="2">
        <v>176452.21963000001</v>
      </c>
      <c r="R4070" s="2">
        <v>176452.21960000001</v>
      </c>
    </row>
    <row r="4071" spans="1:18" x14ac:dyDescent="0.3">
      <c r="A4071" s="3">
        <v>40274</v>
      </c>
      <c r="B4071" s="2">
        <v>2224740</v>
      </c>
      <c r="C4071" s="2">
        <v>2275059.3344999999</v>
      </c>
      <c r="D4071" s="3">
        <v>40057</v>
      </c>
      <c r="E4071" s="2">
        <v>519404.90249000001</v>
      </c>
      <c r="F4071" s="2">
        <v>548458.63470000005</v>
      </c>
      <c r="G4071" s="3">
        <v>40277</v>
      </c>
      <c r="H4071" s="2">
        <v>376643.15149999998</v>
      </c>
      <c r="I4071" s="2">
        <v>450702.50219999999</v>
      </c>
      <c r="M4071" s="3">
        <v>40142</v>
      </c>
      <c r="N4071" s="2">
        <v>1611.88</v>
      </c>
      <c r="O4071" s="2">
        <v>1705.0648000000001</v>
      </c>
      <c r="P4071" s="3">
        <v>40102</v>
      </c>
      <c r="Q4071" s="2">
        <v>177995.32034999999</v>
      </c>
      <c r="R4071" s="2">
        <v>177995.32029999999</v>
      </c>
    </row>
    <row r="4072" spans="1:18" x14ac:dyDescent="0.3">
      <c r="A4072" s="3">
        <v>40273</v>
      </c>
      <c r="B4072" s="2">
        <v>2219180</v>
      </c>
      <c r="C4072" s="2">
        <v>2269379.4245000002</v>
      </c>
      <c r="D4072" s="3">
        <v>40056</v>
      </c>
      <c r="E4072" s="2">
        <v>517587.47688999999</v>
      </c>
      <c r="F4072" s="2">
        <v>546486.22039999999</v>
      </c>
      <c r="G4072" s="3">
        <v>40276</v>
      </c>
      <c r="H4072" s="2">
        <v>377855.65399999998</v>
      </c>
      <c r="I4072" s="2">
        <v>452153.4191</v>
      </c>
      <c r="M4072" s="3">
        <v>40141</v>
      </c>
      <c r="N4072" s="2">
        <v>1606.42</v>
      </c>
      <c r="O4072" s="2">
        <v>1699.2887000000001</v>
      </c>
      <c r="P4072" s="3">
        <v>40101</v>
      </c>
      <c r="Q4072" s="2">
        <v>175282.97404999999</v>
      </c>
      <c r="R4072" s="2">
        <v>175282.97399999999</v>
      </c>
    </row>
    <row r="4073" spans="1:18" x14ac:dyDescent="0.3">
      <c r="A4073" s="3">
        <v>40269</v>
      </c>
      <c r="B4073" s="2">
        <v>2201270</v>
      </c>
      <c r="C4073" s="2">
        <v>2250764.4456000002</v>
      </c>
      <c r="D4073" s="3">
        <v>40053</v>
      </c>
      <c r="E4073" s="2">
        <v>554345.43399000005</v>
      </c>
      <c r="F4073" s="2">
        <v>585296.50450000004</v>
      </c>
      <c r="G4073" s="3">
        <v>40275</v>
      </c>
      <c r="H4073" s="2">
        <v>377979.40399999998</v>
      </c>
      <c r="I4073" s="2">
        <v>452198.00069999998</v>
      </c>
      <c r="M4073" s="3">
        <v>40140</v>
      </c>
      <c r="N4073" s="2">
        <v>1619.05</v>
      </c>
      <c r="O4073" s="2">
        <v>1712.6487999999999</v>
      </c>
      <c r="P4073" s="3">
        <v>40100</v>
      </c>
      <c r="Q4073" s="2">
        <v>174184.61936000001</v>
      </c>
      <c r="R4073" s="2">
        <v>174184.6194</v>
      </c>
    </row>
    <row r="4074" spans="1:18" x14ac:dyDescent="0.3">
      <c r="A4074" s="3">
        <v>40268</v>
      </c>
      <c r="B4074" s="2">
        <v>2214200</v>
      </c>
      <c r="C4074" s="2">
        <v>2263980.4512999998</v>
      </c>
      <c r="D4074" s="3">
        <v>40052</v>
      </c>
      <c r="E4074" s="2">
        <v>576260.54630000005</v>
      </c>
      <c r="F4074" s="2">
        <v>608435.21519999998</v>
      </c>
      <c r="G4074" s="3">
        <v>40274</v>
      </c>
      <c r="H4074" s="2">
        <v>380134.625</v>
      </c>
      <c r="I4074" s="2">
        <v>454581.62949999998</v>
      </c>
      <c r="M4074" s="3">
        <v>40137</v>
      </c>
      <c r="N4074" s="2">
        <v>1620.6</v>
      </c>
      <c r="O4074" s="2">
        <v>1714.2883999999999</v>
      </c>
      <c r="P4074" s="3">
        <v>40099</v>
      </c>
      <c r="Q4074" s="2">
        <v>175962.46522000001</v>
      </c>
      <c r="R4074" s="2">
        <v>175962.46520000001</v>
      </c>
    </row>
    <row r="4075" spans="1:18" x14ac:dyDescent="0.3">
      <c r="A4075" s="3">
        <v>40267</v>
      </c>
      <c r="B4075" s="2">
        <v>2226980</v>
      </c>
      <c r="C4075" s="2">
        <v>2277053.6968999999</v>
      </c>
      <c r="D4075" s="3">
        <v>40051</v>
      </c>
      <c r="E4075" s="2">
        <v>580179.15560000006</v>
      </c>
      <c r="F4075" s="2">
        <v>612572.61439999996</v>
      </c>
      <c r="G4075" s="3">
        <v>40273</v>
      </c>
      <c r="H4075" s="2">
        <v>377989.46639999998</v>
      </c>
      <c r="I4075" s="2">
        <v>452016.35489999998</v>
      </c>
      <c r="M4075" s="3">
        <v>40136</v>
      </c>
      <c r="N4075" s="2">
        <v>1620.54</v>
      </c>
      <c r="O4075" s="2">
        <v>1714.2249999999999</v>
      </c>
      <c r="P4075" s="3">
        <v>40095</v>
      </c>
      <c r="Q4075" s="2">
        <v>174715.63081</v>
      </c>
      <c r="R4075" s="2">
        <v>174715.63080000001</v>
      </c>
    </row>
    <row r="4076" spans="1:18" x14ac:dyDescent="0.3">
      <c r="A4076" s="3">
        <v>40266</v>
      </c>
      <c r="B4076" s="2">
        <v>2218240</v>
      </c>
      <c r="C4076" s="2">
        <v>2268097.3382000001</v>
      </c>
      <c r="D4076" s="3">
        <v>40050</v>
      </c>
      <c r="E4076" s="2">
        <v>568876.11549999996</v>
      </c>
      <c r="F4076" s="2">
        <v>600638.48549999995</v>
      </c>
      <c r="G4076" s="3">
        <v>40269</v>
      </c>
      <c r="H4076" s="2">
        <v>375423.57</v>
      </c>
      <c r="I4076" s="2">
        <v>448947.9437</v>
      </c>
      <c r="M4076" s="3">
        <v>40135</v>
      </c>
      <c r="N4076" s="2">
        <v>1603.97</v>
      </c>
      <c r="O4076" s="2">
        <v>1696.6957</v>
      </c>
      <c r="P4076" s="3">
        <v>40094</v>
      </c>
      <c r="Q4076" s="2">
        <v>173786.77541</v>
      </c>
      <c r="R4076" s="2">
        <v>173786.77540000001</v>
      </c>
    </row>
    <row r="4077" spans="1:18" x14ac:dyDescent="0.3">
      <c r="A4077" s="3">
        <v>40263</v>
      </c>
      <c r="B4077" s="2">
        <v>2231170</v>
      </c>
      <c r="C4077" s="2">
        <v>2281322.8626000001</v>
      </c>
      <c r="D4077" s="3">
        <v>40049</v>
      </c>
      <c r="E4077" s="2">
        <v>587883.36040999996</v>
      </c>
      <c r="F4077" s="2">
        <v>620682.99650000001</v>
      </c>
      <c r="G4077" s="3">
        <v>40268</v>
      </c>
      <c r="H4077" s="2">
        <v>374154.69799999997</v>
      </c>
      <c r="I4077" s="2">
        <v>447430.571</v>
      </c>
      <c r="M4077" s="3">
        <v>40134</v>
      </c>
      <c r="N4077" s="2">
        <v>1585.98</v>
      </c>
      <c r="O4077" s="2">
        <v>1677.6657</v>
      </c>
      <c r="P4077" s="3">
        <v>40093</v>
      </c>
      <c r="Q4077" s="2">
        <v>173180.66602999999</v>
      </c>
      <c r="R4077" s="2">
        <v>173180.666</v>
      </c>
    </row>
    <row r="4078" spans="1:18" x14ac:dyDescent="0.3">
      <c r="A4078" s="3">
        <v>40262</v>
      </c>
      <c r="B4078" s="2">
        <v>2223980</v>
      </c>
      <c r="C4078" s="2">
        <v>2273968.6765000001</v>
      </c>
      <c r="D4078" s="3">
        <v>40046</v>
      </c>
      <c r="E4078" s="2">
        <v>585498.95941000001</v>
      </c>
      <c r="F4078" s="2">
        <v>618165.56319999998</v>
      </c>
      <c r="G4078" s="3">
        <v>40267</v>
      </c>
      <c r="H4078" s="2">
        <v>376173.12040000001</v>
      </c>
      <c r="I4078" s="2">
        <v>449844.28879999998</v>
      </c>
      <c r="M4078" s="3">
        <v>40133</v>
      </c>
      <c r="N4078" s="2">
        <v>1592.47</v>
      </c>
      <c r="O4078" s="2">
        <v>1684.5309</v>
      </c>
      <c r="P4078" s="3">
        <v>40092</v>
      </c>
      <c r="Q4078" s="2">
        <v>170557.0827</v>
      </c>
      <c r="R4078" s="2">
        <v>170557.0827</v>
      </c>
    </row>
    <row r="4079" spans="1:18" x14ac:dyDescent="0.3">
      <c r="A4079" s="3">
        <v>40261</v>
      </c>
      <c r="B4079" s="2">
        <v>2225780</v>
      </c>
      <c r="C4079" s="2">
        <v>2275809.7425000002</v>
      </c>
      <c r="D4079" s="3">
        <v>40045</v>
      </c>
      <c r="E4079" s="2">
        <v>573826.55119999999</v>
      </c>
      <c r="F4079" s="2">
        <v>605805.54639999999</v>
      </c>
      <c r="G4079" s="3">
        <v>40266</v>
      </c>
      <c r="H4079" s="2">
        <v>375915.77799999999</v>
      </c>
      <c r="I4079" s="2">
        <v>449421.62890000001</v>
      </c>
      <c r="M4079" s="3">
        <v>40130</v>
      </c>
      <c r="N4079" s="2">
        <v>1571.99</v>
      </c>
      <c r="O4079" s="2">
        <v>1662.8664000000001</v>
      </c>
      <c r="P4079" s="3">
        <v>40091</v>
      </c>
      <c r="Q4079" s="2">
        <v>169353.27807999999</v>
      </c>
      <c r="R4079" s="2">
        <v>169353.2781</v>
      </c>
    </row>
    <row r="4080" spans="1:18" x14ac:dyDescent="0.3">
      <c r="A4080" s="3">
        <v>40260</v>
      </c>
      <c r="B4080" s="2">
        <v>2228040</v>
      </c>
      <c r="C4080" s="2">
        <v>2278050.8346000002</v>
      </c>
      <c r="D4080" s="3">
        <v>40044</v>
      </c>
      <c r="E4080" s="2">
        <v>553103.81984000001</v>
      </c>
      <c r="F4080" s="2">
        <v>583927.26870000002</v>
      </c>
      <c r="G4080" s="3">
        <v>40263</v>
      </c>
      <c r="H4080" s="2">
        <v>377108.7795</v>
      </c>
      <c r="I4080" s="2">
        <v>450578.11800000002</v>
      </c>
      <c r="M4080" s="3">
        <v>40129</v>
      </c>
      <c r="N4080" s="2">
        <v>1572.73</v>
      </c>
      <c r="O4080" s="2">
        <v>1663.6492000000001</v>
      </c>
      <c r="P4080" s="3">
        <v>40088</v>
      </c>
      <c r="Q4080" s="2">
        <v>170842.75409999999</v>
      </c>
      <c r="R4080" s="2">
        <v>170842.75409999999</v>
      </c>
    </row>
    <row r="4081" spans="1:18" x14ac:dyDescent="0.3">
      <c r="A4081" s="3">
        <v>40259</v>
      </c>
      <c r="B4081" s="2">
        <v>2217850</v>
      </c>
      <c r="C4081" s="2">
        <v>2267640.1699000001</v>
      </c>
      <c r="D4081" s="3">
        <v>40043</v>
      </c>
      <c r="E4081" s="2">
        <v>582040.56311999995</v>
      </c>
      <c r="F4081" s="2">
        <v>614464.41899999999</v>
      </c>
      <c r="G4081" s="3">
        <v>40262</v>
      </c>
      <c r="H4081" s="2">
        <v>376073.6</v>
      </c>
      <c r="I4081" s="2">
        <v>449341.26209999999</v>
      </c>
      <c r="M4081" s="3">
        <v>40128</v>
      </c>
      <c r="N4081" s="2">
        <v>1594.82</v>
      </c>
      <c r="O4081" s="2">
        <v>1687.0157999999999</v>
      </c>
      <c r="P4081" s="3">
        <v>40087</v>
      </c>
      <c r="Q4081" s="2">
        <v>176081.15896</v>
      </c>
      <c r="R4081" s="2">
        <v>176081.15900000001</v>
      </c>
    </row>
    <row r="4082" spans="1:18" x14ac:dyDescent="0.3">
      <c r="A4082" s="3">
        <v>40256</v>
      </c>
      <c r="B4082" s="2">
        <v>2192630</v>
      </c>
      <c r="C4082" s="2">
        <v>2241852.1022000001</v>
      </c>
      <c r="D4082" s="3">
        <v>40042</v>
      </c>
      <c r="E4082" s="2">
        <v>582208.81588999997</v>
      </c>
      <c r="F4082" s="2">
        <v>614642.04469999997</v>
      </c>
      <c r="G4082" s="3">
        <v>40261</v>
      </c>
      <c r="H4082" s="2">
        <v>377421.63949999999</v>
      </c>
      <c r="I4082" s="2">
        <v>450951.9302</v>
      </c>
      <c r="M4082" s="3">
        <v>40127</v>
      </c>
      <c r="N4082" s="2">
        <v>1582.3</v>
      </c>
      <c r="O4082" s="2">
        <v>1673.7715000000001</v>
      </c>
      <c r="P4082" s="3">
        <v>40086</v>
      </c>
      <c r="Q4082" s="2">
        <v>177808.32021000001</v>
      </c>
      <c r="R4082" s="2">
        <v>177808.32019999999</v>
      </c>
    </row>
    <row r="4083" spans="1:18" x14ac:dyDescent="0.3">
      <c r="A4083" s="3">
        <v>40255</v>
      </c>
      <c r="B4083" s="2">
        <v>2205150</v>
      </c>
      <c r="C4083" s="2">
        <v>2254648.5699999998</v>
      </c>
      <c r="D4083" s="3">
        <v>40039</v>
      </c>
      <c r="E4083" s="2">
        <v>606282.22349</v>
      </c>
      <c r="F4083" s="2">
        <v>640056.51470000006</v>
      </c>
      <c r="G4083" s="3">
        <v>40260</v>
      </c>
      <c r="H4083" s="2">
        <v>378852.31800000003</v>
      </c>
      <c r="I4083" s="2">
        <v>452661.33730000001</v>
      </c>
      <c r="M4083" s="3">
        <v>40126</v>
      </c>
      <c r="N4083" s="2">
        <v>1576.79</v>
      </c>
      <c r="O4083" s="2">
        <v>1667.943</v>
      </c>
      <c r="P4083" s="3">
        <v>40085</v>
      </c>
      <c r="Q4083" s="2">
        <v>178268.00588000001</v>
      </c>
      <c r="R4083" s="2">
        <v>178268.00589999999</v>
      </c>
    </row>
    <row r="4084" spans="1:18" x14ac:dyDescent="0.3">
      <c r="A4084" s="3">
        <v>40254</v>
      </c>
      <c r="B4084" s="2">
        <v>2182020</v>
      </c>
      <c r="C4084" s="2">
        <v>2231005.3895</v>
      </c>
      <c r="D4084" s="3">
        <v>40038</v>
      </c>
      <c r="E4084" s="2">
        <v>620573.13754000003</v>
      </c>
      <c r="F4084" s="2">
        <v>655143.53570000001</v>
      </c>
      <c r="G4084" s="3">
        <v>40259</v>
      </c>
      <c r="H4084" s="2">
        <v>376966.51199999999</v>
      </c>
      <c r="I4084" s="2">
        <v>450408.1336</v>
      </c>
      <c r="M4084" s="3">
        <v>40123</v>
      </c>
      <c r="N4084" s="2">
        <v>1572.46</v>
      </c>
      <c r="O4084" s="2">
        <v>1663.3625999999999</v>
      </c>
      <c r="P4084" s="3">
        <v>40084</v>
      </c>
      <c r="Q4084" s="2">
        <v>178683.05505</v>
      </c>
      <c r="R4084" s="2">
        <v>178683.05499999999</v>
      </c>
    </row>
    <row r="4085" spans="1:18" x14ac:dyDescent="0.3">
      <c r="A4085" s="3">
        <v>40253</v>
      </c>
      <c r="B4085" s="2">
        <v>2190770</v>
      </c>
      <c r="C4085" s="2">
        <v>2239952.4064000002</v>
      </c>
      <c r="D4085" s="3">
        <v>40037</v>
      </c>
      <c r="E4085" s="2">
        <v>617264.00344999996</v>
      </c>
      <c r="F4085" s="2">
        <v>651648.47290000005</v>
      </c>
      <c r="G4085" s="3">
        <v>40256</v>
      </c>
      <c r="H4085" s="2">
        <v>374445.84649999999</v>
      </c>
      <c r="I4085" s="2">
        <v>447300.05660000001</v>
      </c>
      <c r="M4085" s="3">
        <v>40122</v>
      </c>
      <c r="N4085" s="2">
        <v>1552.24</v>
      </c>
      <c r="O4085" s="2">
        <v>1641.9733000000001</v>
      </c>
      <c r="P4085" s="3">
        <v>40081</v>
      </c>
      <c r="Q4085" s="2">
        <v>182235.274</v>
      </c>
      <c r="R4085" s="2">
        <v>182235.274</v>
      </c>
    </row>
    <row r="4086" spans="1:18" x14ac:dyDescent="0.3">
      <c r="A4086" s="3">
        <v>40252</v>
      </c>
      <c r="B4086" s="2">
        <v>2182280</v>
      </c>
      <c r="C4086" s="2">
        <v>2231266.2779000001</v>
      </c>
      <c r="D4086" s="3">
        <v>40036</v>
      </c>
      <c r="E4086" s="2">
        <v>647629.67593000003</v>
      </c>
      <c r="F4086" s="2">
        <v>683698.90240000002</v>
      </c>
      <c r="G4086" s="3">
        <v>40255</v>
      </c>
      <c r="H4086" s="2">
        <v>375657.96919999999</v>
      </c>
      <c r="I4086" s="2">
        <v>448748.01650000003</v>
      </c>
      <c r="M4086" s="3">
        <v>40121</v>
      </c>
      <c r="N4086" s="2">
        <v>1579.93</v>
      </c>
      <c r="O4086" s="2">
        <v>1671.2639999999999</v>
      </c>
      <c r="P4086" s="3">
        <v>40080</v>
      </c>
      <c r="Q4086" s="2">
        <v>183765.55621000001</v>
      </c>
      <c r="R4086" s="2">
        <v>183765.55619999999</v>
      </c>
    </row>
    <row r="4087" spans="1:18" x14ac:dyDescent="0.3">
      <c r="A4087" s="3">
        <v>40249</v>
      </c>
      <c r="B4087" s="2">
        <v>2166910</v>
      </c>
      <c r="C4087" s="2">
        <v>2215551.1387</v>
      </c>
      <c r="D4087" s="3">
        <v>40035</v>
      </c>
      <c r="E4087" s="2">
        <v>637258.77992</v>
      </c>
      <c r="F4087" s="2">
        <v>672750.40749999997</v>
      </c>
      <c r="G4087" s="3">
        <v>40254</v>
      </c>
      <c r="H4087" s="2">
        <v>373674.08100000001</v>
      </c>
      <c r="I4087" s="2">
        <v>446295.56790000002</v>
      </c>
      <c r="M4087" s="3">
        <v>40120</v>
      </c>
      <c r="N4087" s="2">
        <v>1549.92</v>
      </c>
      <c r="O4087" s="2">
        <v>1639.5192</v>
      </c>
      <c r="P4087" s="3">
        <v>40074</v>
      </c>
      <c r="Q4087" s="2">
        <v>182640.96182999999</v>
      </c>
      <c r="R4087" s="2">
        <v>182640.96179999999</v>
      </c>
    </row>
    <row r="4088" spans="1:18" x14ac:dyDescent="0.3">
      <c r="A4088" s="3">
        <v>40248</v>
      </c>
      <c r="B4088" s="2">
        <v>2180730</v>
      </c>
      <c r="C4088" s="2">
        <v>2229688.1661</v>
      </c>
      <c r="D4088" s="3">
        <v>40032</v>
      </c>
      <c r="E4088" s="2">
        <v>636288.00774000003</v>
      </c>
      <c r="F4088" s="2">
        <v>671700.89980000001</v>
      </c>
      <c r="G4088" s="3">
        <v>40253</v>
      </c>
      <c r="H4088" s="2">
        <v>373734.49400000001</v>
      </c>
      <c r="I4088" s="2">
        <v>446367.7218</v>
      </c>
      <c r="M4088" s="3">
        <v>40119</v>
      </c>
      <c r="N4088" s="2">
        <v>1559.09</v>
      </c>
      <c r="O4088" s="2">
        <v>1649.2193</v>
      </c>
      <c r="P4088" s="3">
        <v>40073</v>
      </c>
      <c r="Q4088" s="2">
        <v>184103.66427000001</v>
      </c>
      <c r="R4088" s="2">
        <v>184103.6643</v>
      </c>
    </row>
    <row r="4089" spans="1:18" x14ac:dyDescent="0.3">
      <c r="A4089" s="3">
        <v>40247</v>
      </c>
      <c r="B4089" s="2">
        <v>2163250</v>
      </c>
      <c r="C4089" s="2">
        <v>2211810.9800999998</v>
      </c>
      <c r="D4089" s="3">
        <v>40031</v>
      </c>
      <c r="E4089" s="2">
        <v>655545.76063000003</v>
      </c>
      <c r="F4089" s="2">
        <v>691923.42630000005</v>
      </c>
      <c r="G4089" s="3">
        <v>40252</v>
      </c>
      <c r="H4089" s="2">
        <v>372163.29749999999</v>
      </c>
      <c r="I4089" s="2">
        <v>444439.31229999999</v>
      </c>
      <c r="M4089" s="3">
        <v>40116</v>
      </c>
      <c r="N4089" s="2">
        <v>1580.69</v>
      </c>
      <c r="O4089" s="2">
        <v>1672.068</v>
      </c>
      <c r="P4089" s="3">
        <v>40072</v>
      </c>
      <c r="Q4089" s="2">
        <v>181839.85449999999</v>
      </c>
      <c r="R4089" s="2">
        <v>181839.85449999999</v>
      </c>
    </row>
    <row r="4090" spans="1:18" x14ac:dyDescent="0.3">
      <c r="A4090" s="3">
        <v>40246</v>
      </c>
      <c r="B4090" s="2">
        <v>2158160</v>
      </c>
      <c r="C4090" s="2">
        <v>2206439.1264999998</v>
      </c>
      <c r="D4090" s="3">
        <v>40030</v>
      </c>
      <c r="E4090" s="2">
        <v>670585.32744999998</v>
      </c>
      <c r="F4090" s="2">
        <v>707776.79280000005</v>
      </c>
      <c r="G4090" s="3">
        <v>40249</v>
      </c>
      <c r="H4090" s="2">
        <v>367650.26</v>
      </c>
      <c r="I4090" s="2">
        <v>439049.8199</v>
      </c>
      <c r="M4090" s="3">
        <v>40115</v>
      </c>
      <c r="N4090" s="2">
        <v>1585.85</v>
      </c>
      <c r="O4090" s="2">
        <v>1677.5263</v>
      </c>
      <c r="P4090" s="3">
        <v>40071</v>
      </c>
      <c r="Q4090" s="2">
        <v>181503.40870999999</v>
      </c>
      <c r="R4090" s="2">
        <v>181503.4087</v>
      </c>
    </row>
    <row r="4091" spans="1:18" x14ac:dyDescent="0.3">
      <c r="A4091" s="3">
        <v>40245</v>
      </c>
      <c r="B4091" s="2">
        <v>2143230</v>
      </c>
      <c r="C4091" s="2">
        <v>2191148.0348</v>
      </c>
      <c r="D4091" s="3">
        <v>40029</v>
      </c>
      <c r="E4091" s="2">
        <v>676581.20493999997</v>
      </c>
      <c r="F4091" s="2">
        <v>714094.18949999998</v>
      </c>
      <c r="G4091" s="3">
        <v>40248</v>
      </c>
      <c r="H4091" s="2">
        <v>369888.70049999998</v>
      </c>
      <c r="I4091" s="2">
        <v>441604.87969999999</v>
      </c>
      <c r="M4091" s="3">
        <v>40114</v>
      </c>
      <c r="N4091" s="2">
        <v>1609.71</v>
      </c>
      <c r="O4091" s="2">
        <v>1702.7579000000001</v>
      </c>
      <c r="P4091" s="3">
        <v>40070</v>
      </c>
      <c r="Q4091" s="2">
        <v>182809.4546</v>
      </c>
      <c r="R4091" s="2">
        <v>182809.4546</v>
      </c>
    </row>
    <row r="4092" spans="1:18" x14ac:dyDescent="0.3">
      <c r="A4092" s="3">
        <v>40242</v>
      </c>
      <c r="B4092" s="2">
        <v>2141440</v>
      </c>
      <c r="C4092" s="2">
        <v>2189182.2351000002</v>
      </c>
      <c r="D4092" s="3">
        <v>40028</v>
      </c>
      <c r="E4092" s="2">
        <v>674434.27483000001</v>
      </c>
      <c r="F4092" s="2">
        <v>711828.22309999994</v>
      </c>
      <c r="G4092" s="3">
        <v>40247</v>
      </c>
      <c r="H4092" s="2">
        <v>366952.03</v>
      </c>
      <c r="I4092" s="2">
        <v>437786.5048</v>
      </c>
      <c r="M4092" s="3">
        <v>40113</v>
      </c>
      <c r="N4092" s="2">
        <v>1649.53</v>
      </c>
      <c r="O4092" s="2">
        <v>1744.8789999999999</v>
      </c>
      <c r="P4092" s="3">
        <v>40067</v>
      </c>
      <c r="Q4092" s="2">
        <v>187805.97300999999</v>
      </c>
      <c r="R4092" s="2">
        <v>187805.973</v>
      </c>
    </row>
    <row r="4093" spans="1:18" x14ac:dyDescent="0.3">
      <c r="A4093" s="3">
        <v>40241</v>
      </c>
      <c r="B4093" s="2">
        <v>2130870</v>
      </c>
      <c r="C4093" s="2">
        <v>2178375.5430999999</v>
      </c>
      <c r="D4093" s="3">
        <v>40025</v>
      </c>
      <c r="E4093" s="2">
        <v>668362.92200000002</v>
      </c>
      <c r="F4093" s="2">
        <v>705420.24459999998</v>
      </c>
      <c r="G4093" s="3">
        <v>40246</v>
      </c>
      <c r="H4093" s="2">
        <v>367767.55050000001</v>
      </c>
      <c r="I4093" s="2">
        <v>438681.09090000001</v>
      </c>
      <c r="M4093" s="3">
        <v>40112</v>
      </c>
      <c r="N4093" s="2">
        <v>1657.11</v>
      </c>
      <c r="O4093" s="2">
        <v>1752.8972000000001</v>
      </c>
      <c r="P4093" s="3">
        <v>40066</v>
      </c>
      <c r="Q4093" s="2">
        <v>186812.17652000001</v>
      </c>
      <c r="R4093" s="2">
        <v>186812.1765</v>
      </c>
    </row>
    <row r="4094" spans="1:18" x14ac:dyDescent="0.3">
      <c r="A4094" s="3">
        <v>40240</v>
      </c>
      <c r="B4094" s="2">
        <v>2114680</v>
      </c>
      <c r="C4094" s="2">
        <v>2161825.5233999998</v>
      </c>
      <c r="D4094" s="3">
        <v>40024</v>
      </c>
      <c r="E4094" s="2">
        <v>654898.19796999998</v>
      </c>
      <c r="F4094" s="2">
        <v>691183.16460000002</v>
      </c>
      <c r="G4094" s="3">
        <v>40245</v>
      </c>
      <c r="H4094" s="2">
        <v>367385.14850000001</v>
      </c>
      <c r="I4094" s="2">
        <v>438200.74849999999</v>
      </c>
      <c r="M4094" s="3">
        <v>40109</v>
      </c>
      <c r="N4094" s="2">
        <v>1640.17</v>
      </c>
      <c r="O4094" s="2">
        <v>1734.9776999999999</v>
      </c>
      <c r="P4094" s="3">
        <v>40065</v>
      </c>
      <c r="Q4094" s="2">
        <v>183231.13316999999</v>
      </c>
      <c r="R4094" s="2">
        <v>183231.13320000001</v>
      </c>
    </row>
    <row r="4095" spans="1:18" x14ac:dyDescent="0.3">
      <c r="A4095" s="3">
        <v>40239</v>
      </c>
      <c r="B4095" s="2">
        <v>2121490</v>
      </c>
      <c r="C4095" s="2">
        <v>2168710.5769000002</v>
      </c>
      <c r="D4095" s="3">
        <v>40023</v>
      </c>
      <c r="E4095" s="2">
        <v>648838.8273</v>
      </c>
      <c r="F4095" s="2">
        <v>684788.07140000002</v>
      </c>
      <c r="G4095" s="3">
        <v>40242</v>
      </c>
      <c r="H4095" s="2">
        <v>367508.32900000003</v>
      </c>
      <c r="I4095" s="2">
        <v>438177.88860000001</v>
      </c>
      <c r="M4095" s="3">
        <v>40108</v>
      </c>
      <c r="N4095" s="2">
        <v>1630.33</v>
      </c>
      <c r="O4095" s="2">
        <v>1724.5689</v>
      </c>
      <c r="P4095" s="3">
        <v>40064</v>
      </c>
      <c r="Q4095" s="2">
        <v>183535.4332</v>
      </c>
      <c r="R4095" s="2">
        <v>183535.4332</v>
      </c>
    </row>
    <row r="4096" spans="1:18" x14ac:dyDescent="0.3">
      <c r="A4096" s="3">
        <v>40238</v>
      </c>
      <c r="B4096" s="2">
        <v>2130380</v>
      </c>
      <c r="C4096" s="2">
        <v>2177798.1192000001</v>
      </c>
      <c r="D4096" s="3">
        <v>40022</v>
      </c>
      <c r="E4096" s="2">
        <v>682528.60887</v>
      </c>
      <c r="F4096" s="2">
        <v>720341.33230000001</v>
      </c>
      <c r="G4096" s="3">
        <v>40241</v>
      </c>
      <c r="H4096" s="2">
        <v>367412.228</v>
      </c>
      <c r="I4096" s="2">
        <v>437821.37089999998</v>
      </c>
      <c r="M4096" s="3">
        <v>40107</v>
      </c>
      <c r="N4096" s="2">
        <v>1653.86</v>
      </c>
      <c r="O4096" s="2">
        <v>1749.4590000000001</v>
      </c>
      <c r="P4096" s="3">
        <v>40063</v>
      </c>
      <c r="Q4096" s="2">
        <v>182227.32579999999</v>
      </c>
      <c r="R4096" s="2">
        <v>182227.32579999999</v>
      </c>
    </row>
    <row r="4097" spans="1:18" x14ac:dyDescent="0.3">
      <c r="A4097" s="3">
        <v>40235</v>
      </c>
      <c r="B4097" s="2">
        <v>2100670</v>
      </c>
      <c r="C4097" s="2">
        <v>2147426.7941999999</v>
      </c>
      <c r="D4097" s="3">
        <v>40021</v>
      </c>
      <c r="E4097" s="2">
        <v>681864.94938000001</v>
      </c>
      <c r="F4097" s="2">
        <v>719640.90540000005</v>
      </c>
      <c r="G4097" s="3">
        <v>40240</v>
      </c>
      <c r="H4097" s="2">
        <v>365426.31599999999</v>
      </c>
      <c r="I4097" s="2">
        <v>435419.91950000002</v>
      </c>
      <c r="M4097" s="3">
        <v>40106</v>
      </c>
      <c r="N4097" s="2">
        <v>1659.15</v>
      </c>
      <c r="O4097" s="2">
        <v>1755.0541000000001</v>
      </c>
      <c r="P4097" s="3">
        <v>40060</v>
      </c>
      <c r="Q4097" s="2">
        <v>180811.06367999999</v>
      </c>
      <c r="R4097" s="2">
        <v>180811.0637</v>
      </c>
    </row>
    <row r="4098" spans="1:18" x14ac:dyDescent="0.3">
      <c r="A4098" s="3">
        <v>40234</v>
      </c>
      <c r="B4098" s="2">
        <v>2117120</v>
      </c>
      <c r="C4098" s="2">
        <v>2164242.9314000001</v>
      </c>
      <c r="D4098" s="3">
        <v>40018</v>
      </c>
      <c r="E4098" s="2">
        <v>670881.94990000001</v>
      </c>
      <c r="F4098" s="2">
        <v>707971.60660000006</v>
      </c>
      <c r="G4098" s="3">
        <v>40239</v>
      </c>
      <c r="H4098" s="2">
        <v>367075.26</v>
      </c>
      <c r="I4098" s="2">
        <v>437214.77919999999</v>
      </c>
      <c r="M4098" s="3">
        <v>40105</v>
      </c>
      <c r="N4098" s="2">
        <v>1649.07</v>
      </c>
      <c r="O4098" s="2">
        <v>1744.3915</v>
      </c>
      <c r="P4098" s="3">
        <v>40059</v>
      </c>
      <c r="Q4098" s="2">
        <v>183153.69756999999</v>
      </c>
      <c r="R4098" s="2">
        <v>183153.69760000001</v>
      </c>
    </row>
    <row r="4099" spans="1:18" x14ac:dyDescent="0.3">
      <c r="A4099" s="3">
        <v>40233</v>
      </c>
      <c r="B4099" s="2">
        <v>2089910.0000000002</v>
      </c>
      <c r="C4099" s="2">
        <v>2136411.7836000002</v>
      </c>
      <c r="D4099" s="3">
        <v>40017</v>
      </c>
      <c r="E4099" s="2">
        <v>665408.60660000006</v>
      </c>
      <c r="F4099" s="2">
        <v>702171.70530000003</v>
      </c>
      <c r="G4099" s="3">
        <v>40238</v>
      </c>
      <c r="H4099" s="2">
        <v>367669.908</v>
      </c>
      <c r="I4099" s="2">
        <v>437923.05060000002</v>
      </c>
      <c r="M4099" s="3">
        <v>40102</v>
      </c>
      <c r="N4099" s="2">
        <v>1640.36</v>
      </c>
      <c r="O4099" s="2">
        <v>1735.1775</v>
      </c>
      <c r="P4099" s="3">
        <v>40058</v>
      </c>
      <c r="Q4099" s="2">
        <v>185681.59946999999</v>
      </c>
      <c r="R4099" s="2">
        <v>185681.59950000001</v>
      </c>
    </row>
    <row r="4100" spans="1:18" x14ac:dyDescent="0.3">
      <c r="A4100" s="3">
        <v>40232</v>
      </c>
      <c r="B4100" s="2">
        <v>2076880</v>
      </c>
      <c r="C4100" s="2">
        <v>2122655.2072999999</v>
      </c>
      <c r="D4100" s="3">
        <v>40016</v>
      </c>
      <c r="E4100" s="2">
        <v>661139.14674</v>
      </c>
      <c r="F4100" s="2">
        <v>697627.59770000004</v>
      </c>
      <c r="G4100" s="3">
        <v>40235</v>
      </c>
      <c r="H4100" s="2">
        <v>363863.85100000002</v>
      </c>
      <c r="I4100" s="2">
        <v>433341.07199999999</v>
      </c>
      <c r="M4100" s="3">
        <v>40101</v>
      </c>
      <c r="N4100" s="2">
        <v>1658.99</v>
      </c>
      <c r="O4100" s="2">
        <v>1754.883</v>
      </c>
      <c r="P4100" s="3">
        <v>40057</v>
      </c>
      <c r="Q4100" s="2">
        <v>187921.94748</v>
      </c>
      <c r="R4100" s="2">
        <v>187921.94750000001</v>
      </c>
    </row>
    <row r="4101" spans="1:18" x14ac:dyDescent="0.3">
      <c r="A4101" s="3">
        <v>40231</v>
      </c>
      <c r="B4101" s="2">
        <v>2089910.0000000002</v>
      </c>
      <c r="C4101" s="2">
        <v>2135968.4563000002</v>
      </c>
      <c r="D4101" s="3">
        <v>40015</v>
      </c>
      <c r="E4101" s="2">
        <v>649308.63665999996</v>
      </c>
      <c r="F4101" s="2">
        <v>685144.15850000002</v>
      </c>
      <c r="G4101" s="3">
        <v>40234</v>
      </c>
      <c r="H4101" s="2">
        <v>369748.83600000001</v>
      </c>
      <c r="I4101" s="2">
        <v>440349.75309999997</v>
      </c>
      <c r="M4101" s="3">
        <v>40100</v>
      </c>
      <c r="N4101" s="2">
        <v>1649.09</v>
      </c>
      <c r="O4101" s="2">
        <v>1744.4105</v>
      </c>
      <c r="P4101" s="3">
        <v>40056</v>
      </c>
      <c r="Q4101" s="2">
        <v>188012.88617000001</v>
      </c>
      <c r="R4101" s="2">
        <v>188012.88620000001</v>
      </c>
    </row>
    <row r="4102" spans="1:18" x14ac:dyDescent="0.3">
      <c r="A4102" s="3">
        <v>40228</v>
      </c>
      <c r="B4102" s="2">
        <v>2104200</v>
      </c>
      <c r="C4102" s="2">
        <v>2150521.5554999998</v>
      </c>
      <c r="D4102" s="3">
        <v>40014</v>
      </c>
      <c r="E4102" s="2">
        <v>652921.89633000002</v>
      </c>
      <c r="F4102" s="2">
        <v>688927.14690000005</v>
      </c>
      <c r="G4102" s="3">
        <v>40233</v>
      </c>
      <c r="H4102" s="2">
        <v>366704.4915</v>
      </c>
      <c r="I4102" s="2">
        <v>436311.1226</v>
      </c>
      <c r="M4102" s="3">
        <v>40099</v>
      </c>
      <c r="N4102" s="2">
        <v>1628.93</v>
      </c>
      <c r="O4102" s="2">
        <v>1723.0853</v>
      </c>
      <c r="P4102" s="3">
        <v>40053</v>
      </c>
      <c r="Q4102" s="2">
        <v>186298.75227</v>
      </c>
      <c r="R4102" s="2">
        <v>186298.75229999999</v>
      </c>
    </row>
    <row r="4103" spans="1:18" x14ac:dyDescent="0.3">
      <c r="A4103" s="3">
        <v>40227</v>
      </c>
      <c r="B4103" s="2">
        <v>2091030</v>
      </c>
      <c r="C4103" s="2">
        <v>2136901.5861</v>
      </c>
      <c r="D4103" s="3">
        <v>40011</v>
      </c>
      <c r="E4103" s="2">
        <v>648915.99974999996</v>
      </c>
      <c r="F4103" s="2">
        <v>684603.98380000005</v>
      </c>
      <c r="G4103" s="3">
        <v>40232</v>
      </c>
      <c r="H4103" s="2">
        <v>365818.48800000001</v>
      </c>
      <c r="I4103" s="2">
        <v>435143.95490000001</v>
      </c>
      <c r="M4103" s="3">
        <v>40098</v>
      </c>
      <c r="N4103" s="2">
        <v>1639.81</v>
      </c>
      <c r="O4103" s="2">
        <v>1734.5930000000001</v>
      </c>
      <c r="P4103" s="3">
        <v>40052</v>
      </c>
      <c r="Q4103" s="2">
        <v>185828.50292</v>
      </c>
      <c r="R4103" s="2">
        <v>185828.50289999999</v>
      </c>
    </row>
    <row r="4104" spans="1:18" x14ac:dyDescent="0.3">
      <c r="A4104" s="3">
        <v>40226</v>
      </c>
      <c r="B4104" s="2">
        <v>2069960</v>
      </c>
      <c r="C4104" s="2">
        <v>2115155.3870999999</v>
      </c>
      <c r="D4104" s="3">
        <v>40010</v>
      </c>
      <c r="E4104" s="2">
        <v>650245.66159000003</v>
      </c>
      <c r="F4104" s="2">
        <v>686006.77209999994</v>
      </c>
      <c r="G4104" s="3">
        <v>40231</v>
      </c>
      <c r="H4104" s="2">
        <v>366797.69799999997</v>
      </c>
      <c r="I4104" s="2">
        <v>436308.7328</v>
      </c>
      <c r="M4104" s="3">
        <v>40095</v>
      </c>
      <c r="N4104" s="2">
        <v>1646.79</v>
      </c>
      <c r="O4104" s="2">
        <v>1741.9756</v>
      </c>
      <c r="P4104" s="3">
        <v>40051</v>
      </c>
      <c r="Q4104" s="2">
        <v>187720.67392</v>
      </c>
      <c r="R4104" s="2">
        <v>187720.67389999999</v>
      </c>
    </row>
    <row r="4105" spans="1:18" x14ac:dyDescent="0.3">
      <c r="A4105" s="3">
        <v>40225</v>
      </c>
      <c r="B4105" s="2">
        <v>2067680.0000000002</v>
      </c>
      <c r="C4105" s="2">
        <v>2112682.8659000001</v>
      </c>
      <c r="D4105" s="3">
        <v>40009</v>
      </c>
      <c r="E4105" s="2">
        <v>650482.06723000004</v>
      </c>
      <c r="F4105" s="2">
        <v>686212.64820000005</v>
      </c>
      <c r="G4105" s="3">
        <v>40228</v>
      </c>
      <c r="H4105" s="2">
        <v>368165.03100000002</v>
      </c>
      <c r="I4105" s="2">
        <v>437914.82199999999</v>
      </c>
      <c r="M4105" s="3">
        <v>40094</v>
      </c>
      <c r="N4105" s="2">
        <v>1615.46</v>
      </c>
      <c r="O4105" s="2">
        <v>1708.8343</v>
      </c>
      <c r="P4105" s="3">
        <v>40050</v>
      </c>
      <c r="Q4105" s="2">
        <v>185267.79844000001</v>
      </c>
      <c r="R4105" s="2">
        <v>185267.7984</v>
      </c>
    </row>
    <row r="4106" spans="1:18" x14ac:dyDescent="0.3">
      <c r="A4106" s="3">
        <v>40221</v>
      </c>
      <c r="B4106" s="2">
        <v>2062220</v>
      </c>
      <c r="C4106" s="2">
        <v>2106528.4460999998</v>
      </c>
      <c r="D4106" s="3">
        <v>40008</v>
      </c>
      <c r="E4106" s="2">
        <v>654607.66425999999</v>
      </c>
      <c r="F4106" s="2">
        <v>690546.64839999995</v>
      </c>
      <c r="G4106" s="3">
        <v>40227</v>
      </c>
      <c r="H4106" s="2">
        <v>363632.47019999998</v>
      </c>
      <c r="I4106" s="2">
        <v>432459.14620000002</v>
      </c>
      <c r="M4106" s="3">
        <v>40093</v>
      </c>
      <c r="N4106" s="2">
        <v>1598</v>
      </c>
      <c r="O4106" s="2">
        <v>1690.3643999999999</v>
      </c>
      <c r="P4106" s="3">
        <v>40049</v>
      </c>
      <c r="Q4106" s="2">
        <v>185302.68330999999</v>
      </c>
      <c r="R4106" s="2">
        <v>185302.6833</v>
      </c>
    </row>
    <row r="4107" spans="1:18" x14ac:dyDescent="0.3">
      <c r="A4107" s="3">
        <v>40220</v>
      </c>
      <c r="B4107" s="2">
        <v>2053470</v>
      </c>
      <c r="C4107" s="2">
        <v>2097586.3193000001</v>
      </c>
      <c r="D4107" s="3">
        <v>40007</v>
      </c>
      <c r="E4107" s="2">
        <v>644577.04775000003</v>
      </c>
      <c r="F4107" s="2">
        <v>679907.89069999999</v>
      </c>
      <c r="G4107" s="3">
        <v>40226</v>
      </c>
      <c r="H4107" s="2">
        <v>358069.81</v>
      </c>
      <c r="I4107" s="2">
        <v>425843.61129999999</v>
      </c>
      <c r="M4107" s="3">
        <v>40092</v>
      </c>
      <c r="N4107" s="2">
        <v>1598.44</v>
      </c>
      <c r="O4107" s="2">
        <v>1690.8290999999999</v>
      </c>
      <c r="P4107" s="3">
        <v>40046</v>
      </c>
      <c r="Q4107" s="2">
        <v>179959.39882</v>
      </c>
      <c r="R4107" s="2">
        <v>179959.3988</v>
      </c>
    </row>
    <row r="4108" spans="1:18" x14ac:dyDescent="0.3">
      <c r="A4108" s="3">
        <v>40219</v>
      </c>
      <c r="B4108" s="2">
        <v>2032350</v>
      </c>
      <c r="C4108" s="2">
        <v>2075948.0234000001</v>
      </c>
      <c r="D4108" s="3">
        <v>40004</v>
      </c>
      <c r="E4108" s="2">
        <v>641410.62104999996</v>
      </c>
      <c r="F4108" s="2">
        <v>676433.41879999998</v>
      </c>
      <c r="G4108" s="3">
        <v>40225</v>
      </c>
      <c r="H4108" s="2">
        <v>358585.44799999997</v>
      </c>
      <c r="I4108" s="2">
        <v>426191.53779999999</v>
      </c>
      <c r="M4108" s="3">
        <v>40091</v>
      </c>
      <c r="N4108" s="2">
        <v>1606.9</v>
      </c>
      <c r="O4108" s="2">
        <v>1699.7781</v>
      </c>
      <c r="P4108" s="3">
        <v>40045</v>
      </c>
      <c r="Q4108" s="2">
        <v>183033.33593999999</v>
      </c>
      <c r="R4108" s="2">
        <v>183033.33590000001</v>
      </c>
    </row>
    <row r="4109" spans="1:18" x14ac:dyDescent="0.3">
      <c r="A4109" s="3">
        <v>40218</v>
      </c>
      <c r="B4109" s="2">
        <v>2038139.9999999998</v>
      </c>
      <c r="C4109" s="2">
        <v>2081627.9785</v>
      </c>
      <c r="D4109" s="3">
        <v>40003</v>
      </c>
      <c r="E4109" s="2">
        <v>634712.18085</v>
      </c>
      <c r="F4109" s="2">
        <v>669339.95519999997</v>
      </c>
      <c r="G4109" s="3">
        <v>40221</v>
      </c>
      <c r="H4109" s="2">
        <v>355539.9449</v>
      </c>
      <c r="I4109" s="2">
        <v>422571.8492</v>
      </c>
      <c r="M4109" s="3">
        <v>40087</v>
      </c>
      <c r="N4109" s="2">
        <v>1644.63</v>
      </c>
      <c r="O4109" s="2">
        <v>1739.6889000000001</v>
      </c>
      <c r="P4109" s="3">
        <v>40044</v>
      </c>
      <c r="Q4109" s="2">
        <v>181461.30832000001</v>
      </c>
      <c r="R4109" s="2">
        <v>181461.3083</v>
      </c>
    </row>
    <row r="4110" spans="1:18" x14ac:dyDescent="0.3">
      <c r="A4110" s="3">
        <v>40217</v>
      </c>
      <c r="B4110" s="2">
        <v>2029340</v>
      </c>
      <c r="C4110" s="2">
        <v>2072643.9987000001</v>
      </c>
      <c r="D4110" s="3">
        <v>40002</v>
      </c>
      <c r="E4110" s="2">
        <v>626063.67295000004</v>
      </c>
      <c r="F4110" s="2">
        <v>660184.49450000003</v>
      </c>
      <c r="G4110" s="3">
        <v>40220</v>
      </c>
      <c r="H4110" s="2">
        <v>354887.59600000002</v>
      </c>
      <c r="I4110" s="2">
        <v>421696.84700000001</v>
      </c>
      <c r="M4110" s="3">
        <v>40086</v>
      </c>
      <c r="N4110" s="2">
        <v>1673.14</v>
      </c>
      <c r="O4110" s="2">
        <v>1769.8468</v>
      </c>
      <c r="P4110" s="3">
        <v>40043</v>
      </c>
      <c r="Q4110" s="2">
        <v>181156.17571000001</v>
      </c>
      <c r="R4110" s="2">
        <v>181156.17569999999</v>
      </c>
    </row>
    <row r="4111" spans="1:18" x14ac:dyDescent="0.3">
      <c r="A4111" s="3">
        <v>40214</v>
      </c>
      <c r="B4111" s="2">
        <v>2062830</v>
      </c>
      <c r="C4111" s="2">
        <v>2106627.2253999999</v>
      </c>
      <c r="D4111" s="3">
        <v>40001</v>
      </c>
      <c r="E4111" s="2">
        <v>623628.44276999997</v>
      </c>
      <c r="F4111" s="2">
        <v>657590.11100000003</v>
      </c>
      <c r="G4111" s="3">
        <v>40219</v>
      </c>
      <c r="H4111" s="2">
        <v>352747.55</v>
      </c>
      <c r="I4111" s="2">
        <v>419061.58669999999</v>
      </c>
      <c r="M4111" s="3">
        <v>40085</v>
      </c>
      <c r="N4111" s="2">
        <v>1690.05</v>
      </c>
      <c r="O4111" s="2">
        <v>1787.7337</v>
      </c>
      <c r="P4111" s="3">
        <v>40042</v>
      </c>
      <c r="Q4111" s="2">
        <v>183539.87789999999</v>
      </c>
      <c r="R4111" s="2">
        <v>183539.87789999999</v>
      </c>
    </row>
    <row r="4112" spans="1:18" x14ac:dyDescent="0.3">
      <c r="A4112" s="3">
        <v>40213</v>
      </c>
      <c r="B4112" s="2">
        <v>2036350</v>
      </c>
      <c r="C4112" s="2">
        <v>2079583.6536999999</v>
      </c>
      <c r="D4112" s="3">
        <v>40000</v>
      </c>
      <c r="E4112" s="2">
        <v>629078.25326999999</v>
      </c>
      <c r="F4112" s="2">
        <v>663336.70830000006</v>
      </c>
      <c r="G4112" s="3">
        <v>40218</v>
      </c>
      <c r="H4112" s="2">
        <v>354324.29</v>
      </c>
      <c r="I4112" s="2">
        <v>420651.28490000003</v>
      </c>
      <c r="M4112" s="3">
        <v>40084</v>
      </c>
      <c r="N4112" s="2">
        <v>1675.55</v>
      </c>
      <c r="O4112" s="2">
        <v>1772.3522</v>
      </c>
      <c r="P4112" s="3">
        <v>40039</v>
      </c>
      <c r="Q4112" s="2">
        <v>184387.32894000001</v>
      </c>
      <c r="R4112" s="2">
        <v>184387.32889999999</v>
      </c>
    </row>
    <row r="4113" spans="1:18" x14ac:dyDescent="0.3">
      <c r="A4113" s="3">
        <v>40212</v>
      </c>
      <c r="B4113" s="2">
        <v>2049729.9999999998</v>
      </c>
      <c r="C4113" s="2">
        <v>2093245.7337</v>
      </c>
      <c r="D4113" s="3">
        <v>39997</v>
      </c>
      <c r="E4113" s="2">
        <v>618137.20302999998</v>
      </c>
      <c r="F4113" s="2">
        <v>651768.34210000001</v>
      </c>
      <c r="G4113" s="3">
        <v>40217</v>
      </c>
      <c r="H4113" s="2">
        <v>352357.76789999998</v>
      </c>
      <c r="I4113" s="2">
        <v>418227.69709999999</v>
      </c>
      <c r="M4113" s="3">
        <v>40081</v>
      </c>
      <c r="N4113" s="2">
        <v>1691.48</v>
      </c>
      <c r="O4113" s="2">
        <v>1789.2026000000001</v>
      </c>
      <c r="P4113" s="3">
        <v>40038</v>
      </c>
      <c r="Q4113" s="2">
        <v>180883.39537000001</v>
      </c>
      <c r="R4113" s="2">
        <v>180883.39540000001</v>
      </c>
    </row>
    <row r="4114" spans="1:18" x14ac:dyDescent="0.3">
      <c r="A4114" s="3">
        <v>40211</v>
      </c>
      <c r="B4114" s="2">
        <v>2053319.9999999998</v>
      </c>
      <c r="C4114" s="2">
        <v>2096524.5733</v>
      </c>
      <c r="D4114" s="3">
        <v>39996</v>
      </c>
      <c r="E4114" s="2">
        <v>613117.98488999996</v>
      </c>
      <c r="F4114" s="2">
        <v>646343.81649999996</v>
      </c>
      <c r="G4114" s="3">
        <v>40214</v>
      </c>
      <c r="H4114" s="2">
        <v>358666.96799999999</v>
      </c>
      <c r="I4114" s="2">
        <v>425652.23739999998</v>
      </c>
      <c r="M4114" s="3">
        <v>40080</v>
      </c>
      <c r="N4114" s="2">
        <v>1693.88</v>
      </c>
      <c r="O4114" s="2">
        <v>1791.7408</v>
      </c>
      <c r="P4114" s="3">
        <v>40037</v>
      </c>
      <c r="Q4114" s="2">
        <v>179420.51923000001</v>
      </c>
      <c r="R4114" s="2">
        <v>179420.51920000001</v>
      </c>
    </row>
    <row r="4115" spans="1:18" x14ac:dyDescent="0.3">
      <c r="A4115" s="3">
        <v>40210</v>
      </c>
      <c r="B4115" s="2">
        <v>2049740</v>
      </c>
      <c r="C4115" s="2">
        <v>2092871.5752000001</v>
      </c>
      <c r="D4115" s="3">
        <v>39995</v>
      </c>
      <c r="E4115" s="2">
        <v>596821.18342999998</v>
      </c>
      <c r="F4115" s="2">
        <v>629121.65870000003</v>
      </c>
      <c r="G4115" s="3">
        <v>40213</v>
      </c>
      <c r="H4115" s="2">
        <v>356263.40950000001</v>
      </c>
      <c r="I4115" s="2">
        <v>422761.63410000002</v>
      </c>
      <c r="M4115" s="3">
        <v>40079</v>
      </c>
      <c r="N4115" s="2">
        <v>1711.47</v>
      </c>
      <c r="O4115" s="2">
        <v>1810.3461</v>
      </c>
      <c r="P4115" s="3">
        <v>40036</v>
      </c>
      <c r="Q4115" s="2">
        <v>182936.14834000001</v>
      </c>
      <c r="R4115" s="2">
        <v>182936.1483</v>
      </c>
    </row>
    <row r="4116" spans="1:18" x14ac:dyDescent="0.3">
      <c r="A4116" s="3">
        <v>40207</v>
      </c>
      <c r="B4116" s="2">
        <v>2018560</v>
      </c>
      <c r="C4116" s="2">
        <v>2061035.0845000001</v>
      </c>
      <c r="D4116" s="3">
        <v>39994</v>
      </c>
      <c r="E4116" s="2">
        <v>589817.03104000003</v>
      </c>
      <c r="F4116" s="2">
        <v>621422.24769999995</v>
      </c>
      <c r="G4116" s="3">
        <v>40212</v>
      </c>
      <c r="H4116" s="2">
        <v>356655.19</v>
      </c>
      <c r="I4116" s="2">
        <v>423150.38620000001</v>
      </c>
      <c r="M4116" s="3">
        <v>40078</v>
      </c>
      <c r="N4116" s="2">
        <v>1718.88</v>
      </c>
      <c r="O4116" s="2">
        <v>1818.1838</v>
      </c>
      <c r="P4116" s="3">
        <v>40035</v>
      </c>
      <c r="Q4116" s="2">
        <v>177510.80613000001</v>
      </c>
      <c r="R4116" s="2">
        <v>177510.80609999999</v>
      </c>
    </row>
    <row r="4117" spans="1:18" x14ac:dyDescent="0.3">
      <c r="A4117" s="3">
        <v>40206</v>
      </c>
      <c r="B4117" s="2">
        <v>2042080</v>
      </c>
      <c r="C4117" s="2">
        <v>2085046.4284999999</v>
      </c>
      <c r="D4117" s="3">
        <v>39993</v>
      </c>
      <c r="E4117" s="2">
        <v>597949.02104000002</v>
      </c>
      <c r="F4117" s="2">
        <v>629922.73620000004</v>
      </c>
      <c r="G4117" s="3">
        <v>40211</v>
      </c>
      <c r="H4117" s="2">
        <v>361675.59450000001</v>
      </c>
      <c r="I4117" s="2">
        <v>428937.71960000001</v>
      </c>
      <c r="M4117" s="3">
        <v>40077</v>
      </c>
      <c r="N4117" s="2">
        <v>1695.5</v>
      </c>
      <c r="O4117" s="2">
        <v>1793.4530999999999</v>
      </c>
      <c r="P4117" s="3">
        <v>40032</v>
      </c>
      <c r="Q4117" s="2">
        <v>173671.47972999999</v>
      </c>
      <c r="R4117" s="2">
        <v>173671.4797</v>
      </c>
    </row>
    <row r="4118" spans="1:18" x14ac:dyDescent="0.3">
      <c r="A4118" s="3">
        <v>40205</v>
      </c>
      <c r="B4118" s="2">
        <v>2115650</v>
      </c>
      <c r="C4118" s="2">
        <v>2160028.7135000001</v>
      </c>
      <c r="D4118" s="3">
        <v>39990</v>
      </c>
      <c r="E4118" s="2">
        <v>586653.32779999997</v>
      </c>
      <c r="F4118" s="2">
        <v>617995.89269999997</v>
      </c>
      <c r="G4118" s="3">
        <v>40210</v>
      </c>
      <c r="H4118" s="2">
        <v>360642.02850000001</v>
      </c>
      <c r="I4118" s="2">
        <v>427687.66869999998</v>
      </c>
      <c r="M4118" s="3">
        <v>40074</v>
      </c>
      <c r="N4118" s="2">
        <v>1699.71</v>
      </c>
      <c r="O4118" s="2">
        <v>1797.9055000000001</v>
      </c>
      <c r="P4118" s="3">
        <v>40031</v>
      </c>
      <c r="Q4118" s="2">
        <v>176842.84917999999</v>
      </c>
      <c r="R4118" s="2">
        <v>176842.8492</v>
      </c>
    </row>
    <row r="4119" spans="1:18" x14ac:dyDescent="0.3">
      <c r="A4119" s="3">
        <v>40204</v>
      </c>
      <c r="B4119" s="2">
        <v>2083100</v>
      </c>
      <c r="C4119" s="2">
        <v>2126789.8542999998</v>
      </c>
      <c r="D4119" s="3">
        <v>39989</v>
      </c>
      <c r="E4119" s="2">
        <v>588598.99780000001</v>
      </c>
      <c r="F4119" s="2">
        <v>619715.41639999999</v>
      </c>
      <c r="G4119" s="3">
        <v>40207</v>
      </c>
      <c r="H4119" s="2">
        <v>354996.68599999999</v>
      </c>
      <c r="I4119" s="2">
        <v>420992.82130000001</v>
      </c>
      <c r="M4119" s="3">
        <v>40073</v>
      </c>
      <c r="N4119" s="2">
        <v>1695.47</v>
      </c>
      <c r="O4119" s="2">
        <v>1793.4203</v>
      </c>
      <c r="P4119" s="3">
        <v>40030</v>
      </c>
      <c r="Q4119" s="2">
        <v>176014.77565</v>
      </c>
      <c r="R4119" s="2">
        <v>176014.7757</v>
      </c>
    </row>
    <row r="4120" spans="1:18" x14ac:dyDescent="0.3">
      <c r="A4120" s="3">
        <v>40203</v>
      </c>
      <c r="B4120" s="2">
        <v>2067160</v>
      </c>
      <c r="C4120" s="2">
        <v>2110519.1554999999</v>
      </c>
      <c r="D4120" s="3">
        <v>39988</v>
      </c>
      <c r="E4120" s="2">
        <v>581962.6165</v>
      </c>
      <c r="F4120" s="2">
        <v>612699.21900000004</v>
      </c>
      <c r="G4120" s="3">
        <v>40206</v>
      </c>
      <c r="H4120" s="2">
        <v>356115.58</v>
      </c>
      <c r="I4120" s="2">
        <v>422319.72480000003</v>
      </c>
      <c r="M4120" s="3">
        <v>40072</v>
      </c>
      <c r="N4120" s="2">
        <v>1683.33</v>
      </c>
      <c r="O4120" s="2">
        <v>1780.5786000000001</v>
      </c>
      <c r="P4120" s="3">
        <v>40029</v>
      </c>
      <c r="Q4120" s="2">
        <v>176630.93127</v>
      </c>
      <c r="R4120" s="2">
        <v>176630.9313</v>
      </c>
    </row>
    <row r="4121" spans="1:18" x14ac:dyDescent="0.3">
      <c r="A4121" s="3">
        <v>40200</v>
      </c>
      <c r="B4121" s="2">
        <v>2066290</v>
      </c>
      <c r="C4121" s="2">
        <v>2109626.2456999999</v>
      </c>
      <c r="D4121" s="3">
        <v>39987</v>
      </c>
      <c r="E4121" s="2">
        <v>580420.91211000003</v>
      </c>
      <c r="F4121" s="2">
        <v>610879.90009999997</v>
      </c>
      <c r="G4121" s="3">
        <v>40205</v>
      </c>
      <c r="H4121" s="2">
        <v>361728.01850000001</v>
      </c>
      <c r="I4121" s="2">
        <v>428859.576</v>
      </c>
      <c r="M4121" s="3">
        <v>40071</v>
      </c>
      <c r="N4121" s="2">
        <v>1653.4</v>
      </c>
      <c r="O4121" s="2">
        <v>1748.9192</v>
      </c>
      <c r="P4121" s="3">
        <v>40028</v>
      </c>
      <c r="Q4121" s="2">
        <v>175979.08157000001</v>
      </c>
      <c r="R4121" s="2">
        <v>175979.0816</v>
      </c>
    </row>
    <row r="4122" spans="1:18" x14ac:dyDescent="0.3">
      <c r="A4122" s="3">
        <v>40199</v>
      </c>
      <c r="B4122" s="2">
        <v>2118220</v>
      </c>
      <c r="C4122" s="2">
        <v>2162646.9051999999</v>
      </c>
      <c r="D4122" s="3">
        <v>39986</v>
      </c>
      <c r="E4122" s="2">
        <v>576774.25199999998</v>
      </c>
      <c r="F4122" s="2">
        <v>606892.8554</v>
      </c>
      <c r="G4122" s="3">
        <v>40204</v>
      </c>
      <c r="H4122" s="2">
        <v>359073.51199999999</v>
      </c>
      <c r="I4122" s="2">
        <v>425437.56300000002</v>
      </c>
      <c r="M4122" s="3">
        <v>40070</v>
      </c>
      <c r="N4122" s="2">
        <v>1634.91</v>
      </c>
      <c r="O4122" s="2">
        <v>1729.3607</v>
      </c>
      <c r="P4122" s="3">
        <v>40025</v>
      </c>
      <c r="Q4122" s="2">
        <v>178109.77741000001</v>
      </c>
      <c r="R4122" s="2">
        <v>178109.77739999999</v>
      </c>
    </row>
    <row r="4123" spans="1:18" x14ac:dyDescent="0.3">
      <c r="A4123" s="3">
        <v>40198</v>
      </c>
      <c r="B4123" s="2">
        <v>2137780</v>
      </c>
      <c r="C4123" s="2">
        <v>2182614.5548</v>
      </c>
      <c r="D4123" s="3">
        <v>39983</v>
      </c>
      <c r="E4123" s="2">
        <v>572157.87571000005</v>
      </c>
      <c r="F4123" s="2">
        <v>601772.14749999996</v>
      </c>
      <c r="G4123" s="3">
        <v>40203</v>
      </c>
      <c r="H4123" s="2">
        <v>357431.38500000001</v>
      </c>
      <c r="I4123" s="2">
        <v>423440.16340000002</v>
      </c>
      <c r="M4123" s="3">
        <v>40067</v>
      </c>
      <c r="N4123" s="2">
        <v>1651.7</v>
      </c>
      <c r="O4123" s="2">
        <v>1747.1206999999999</v>
      </c>
      <c r="P4123" s="3">
        <v>40024</v>
      </c>
      <c r="Q4123" s="2">
        <v>173851.63716000001</v>
      </c>
      <c r="R4123" s="2">
        <v>173851.6372</v>
      </c>
    </row>
    <row r="4124" spans="1:18" x14ac:dyDescent="0.3">
      <c r="A4124" s="3">
        <v>40197</v>
      </c>
      <c r="B4124" s="2">
        <v>2135640</v>
      </c>
      <c r="C4124" s="2">
        <v>2180431.6480999999</v>
      </c>
      <c r="D4124" s="3">
        <v>39982</v>
      </c>
      <c r="E4124" s="2">
        <v>566434.08730000001</v>
      </c>
      <c r="F4124" s="2">
        <v>595745.58889999997</v>
      </c>
      <c r="G4124" s="3">
        <v>40200</v>
      </c>
      <c r="H4124" s="2">
        <v>357555.22499999998</v>
      </c>
      <c r="I4124" s="2">
        <v>423586.87359999999</v>
      </c>
      <c r="M4124" s="3">
        <v>40066</v>
      </c>
      <c r="N4124" s="2">
        <v>1644.68</v>
      </c>
      <c r="O4124" s="2">
        <v>1739.6952000000001</v>
      </c>
      <c r="P4124" s="3">
        <v>40023</v>
      </c>
      <c r="Q4124" s="2">
        <v>176228.31020000001</v>
      </c>
      <c r="R4124" s="2">
        <v>176228.31020000001</v>
      </c>
    </row>
    <row r="4125" spans="1:18" x14ac:dyDescent="0.3">
      <c r="A4125" s="3">
        <v>40193</v>
      </c>
      <c r="B4125" s="2">
        <v>2101590</v>
      </c>
      <c r="C4125" s="2">
        <v>2145673.9961999999</v>
      </c>
      <c r="D4125" s="3">
        <v>39981</v>
      </c>
      <c r="E4125" s="2">
        <v>559041.89518999995</v>
      </c>
      <c r="F4125" s="2">
        <v>587916.9</v>
      </c>
      <c r="G4125" s="3">
        <v>40199</v>
      </c>
      <c r="H4125" s="2">
        <v>361565.72440000001</v>
      </c>
      <c r="I4125" s="2">
        <v>428338.0135</v>
      </c>
      <c r="M4125" s="3">
        <v>40065</v>
      </c>
      <c r="N4125" s="2">
        <v>1607.77</v>
      </c>
      <c r="O4125" s="2">
        <v>1700.6524999999999</v>
      </c>
      <c r="P4125" s="3">
        <v>40022</v>
      </c>
      <c r="Q4125" s="2">
        <v>177093.06716999999</v>
      </c>
      <c r="R4125" s="2">
        <v>177093.06719999999</v>
      </c>
    </row>
    <row r="4126" spans="1:18" x14ac:dyDescent="0.3">
      <c r="A4126" s="3">
        <v>40192</v>
      </c>
      <c r="B4126" s="2">
        <v>2114600</v>
      </c>
      <c r="C4126" s="2">
        <v>2158953.3544999999</v>
      </c>
      <c r="D4126" s="3">
        <v>39980</v>
      </c>
      <c r="E4126" s="2">
        <v>546123.47837999999</v>
      </c>
      <c r="F4126" s="2">
        <v>574316.68189999997</v>
      </c>
      <c r="G4126" s="3">
        <v>40198</v>
      </c>
      <c r="H4126" s="2">
        <v>366876.33649999998</v>
      </c>
      <c r="I4126" s="2">
        <v>434629.36499999999</v>
      </c>
      <c r="M4126" s="3">
        <v>40064</v>
      </c>
      <c r="N4126" s="2">
        <v>1619.69</v>
      </c>
      <c r="O4126" s="2">
        <v>1713.2609</v>
      </c>
      <c r="P4126" s="3">
        <v>40021</v>
      </c>
      <c r="Q4126" s="2">
        <v>175355.67001</v>
      </c>
      <c r="R4126" s="2">
        <v>175355.67</v>
      </c>
    </row>
    <row r="4127" spans="1:18" x14ac:dyDescent="0.3">
      <c r="A4127" s="3">
        <v>40191</v>
      </c>
      <c r="B4127" s="2">
        <v>2119310</v>
      </c>
      <c r="C4127" s="2">
        <v>2163633.7093000002</v>
      </c>
      <c r="D4127" s="3">
        <v>39979</v>
      </c>
      <c r="E4127" s="2">
        <v>549459.69004000002</v>
      </c>
      <c r="F4127" s="2">
        <v>577727.44880000001</v>
      </c>
      <c r="G4127" s="3">
        <v>40197</v>
      </c>
      <c r="H4127" s="2">
        <v>364859.261</v>
      </c>
      <c r="I4127" s="2">
        <v>432200.60129999998</v>
      </c>
      <c r="M4127" s="3">
        <v>40063</v>
      </c>
      <c r="N4127" s="2">
        <v>1608.57</v>
      </c>
      <c r="O4127" s="2">
        <v>1701.4983999999999</v>
      </c>
      <c r="P4127" s="3">
        <v>40018</v>
      </c>
      <c r="Q4127" s="2">
        <v>174362.74713</v>
      </c>
      <c r="R4127" s="2">
        <v>174362.74710000001</v>
      </c>
    </row>
    <row r="4128" spans="1:18" x14ac:dyDescent="0.3">
      <c r="A4128" s="3">
        <v>40190</v>
      </c>
      <c r="B4128" s="2">
        <v>2091260.0000000002</v>
      </c>
      <c r="C4128" s="2">
        <v>2134990.3228000002</v>
      </c>
      <c r="D4128" s="3">
        <v>39976</v>
      </c>
      <c r="E4128" s="2">
        <v>534172.47582000005</v>
      </c>
      <c r="F4128" s="2">
        <v>561473.10479999997</v>
      </c>
      <c r="G4128" s="3">
        <v>40196</v>
      </c>
      <c r="H4128" s="2">
        <v>360113.20799999998</v>
      </c>
      <c r="I4128" s="2">
        <v>426578.57890000002</v>
      </c>
      <c r="M4128" s="3">
        <v>40060</v>
      </c>
      <c r="N4128" s="2">
        <v>1608.9</v>
      </c>
      <c r="O4128" s="2">
        <v>1701.8475000000001</v>
      </c>
      <c r="P4128" s="3">
        <v>40017</v>
      </c>
      <c r="Q4128" s="2">
        <v>170857.91743999999</v>
      </c>
      <c r="R4128" s="2">
        <v>170857.91740000001</v>
      </c>
    </row>
    <row r="4129" spans="1:18" x14ac:dyDescent="0.3">
      <c r="A4129" s="3">
        <v>40189</v>
      </c>
      <c r="B4129" s="2">
        <v>2113150</v>
      </c>
      <c r="C4129" s="2">
        <v>2157347.3550999998</v>
      </c>
      <c r="D4129" s="3">
        <v>39975</v>
      </c>
      <c r="E4129" s="2">
        <v>542051.96903000004</v>
      </c>
      <c r="F4129" s="2">
        <v>569540.87029999995</v>
      </c>
      <c r="G4129" s="3">
        <v>40193</v>
      </c>
      <c r="H4129" s="2">
        <v>360609.09950000001</v>
      </c>
      <c r="I4129" s="2">
        <v>427165.99609999999</v>
      </c>
      <c r="M4129" s="3">
        <v>40059</v>
      </c>
      <c r="N4129" s="2">
        <v>1613.53</v>
      </c>
      <c r="O4129" s="2">
        <v>1706.7449999999999</v>
      </c>
      <c r="P4129" s="3">
        <v>40016</v>
      </c>
      <c r="Q4129" s="2">
        <v>172952.81536000001</v>
      </c>
      <c r="R4129" s="2">
        <v>172952.81539999999</v>
      </c>
    </row>
    <row r="4130" spans="1:18" x14ac:dyDescent="0.3">
      <c r="A4130" s="3">
        <v>40186</v>
      </c>
      <c r="B4130" s="2">
        <v>2129920</v>
      </c>
      <c r="C4130" s="2">
        <v>2174464.1011000001</v>
      </c>
      <c r="D4130" s="3">
        <v>39974</v>
      </c>
      <c r="E4130" s="2">
        <v>550415.52807</v>
      </c>
      <c r="F4130" s="2">
        <v>577736.1361</v>
      </c>
      <c r="G4130" s="3">
        <v>40192</v>
      </c>
      <c r="H4130" s="2">
        <v>361759.266</v>
      </c>
      <c r="I4130" s="2">
        <v>428489.34379999997</v>
      </c>
      <c r="M4130" s="3">
        <v>40058</v>
      </c>
      <c r="N4130" s="2">
        <v>1613.16</v>
      </c>
      <c r="O4130" s="2">
        <v>1706.3535999999999</v>
      </c>
      <c r="P4130" s="3">
        <v>40015</v>
      </c>
      <c r="Q4130" s="2">
        <v>172218.01772</v>
      </c>
      <c r="R4130" s="2">
        <v>172218.0177</v>
      </c>
    </row>
    <row r="4131" spans="1:18" x14ac:dyDescent="0.3">
      <c r="A4131" s="3">
        <v>40185</v>
      </c>
      <c r="B4131" s="2">
        <v>2127640</v>
      </c>
      <c r="C4131" s="2">
        <v>2172133.0277</v>
      </c>
      <c r="D4131" s="3">
        <v>39973</v>
      </c>
      <c r="E4131" s="2">
        <v>546707.11458000005</v>
      </c>
      <c r="F4131" s="2">
        <v>573833.66110000003</v>
      </c>
      <c r="G4131" s="3">
        <v>40191</v>
      </c>
      <c r="H4131" s="2">
        <v>362078.53120000003</v>
      </c>
      <c r="I4131" s="2">
        <v>428867.50060000003</v>
      </c>
      <c r="M4131" s="3">
        <v>40057</v>
      </c>
      <c r="N4131" s="2">
        <v>1623.06</v>
      </c>
      <c r="O4131" s="2">
        <v>1716.8254999999999</v>
      </c>
      <c r="P4131" s="3">
        <v>40011</v>
      </c>
      <c r="Q4131" s="2">
        <v>167456.98655</v>
      </c>
      <c r="R4131" s="2">
        <v>167456.9865</v>
      </c>
    </row>
    <row r="4132" spans="1:18" x14ac:dyDescent="0.3">
      <c r="A4132" s="3">
        <v>40184</v>
      </c>
      <c r="B4132" s="2">
        <v>2133750</v>
      </c>
      <c r="C4132" s="2">
        <v>2178377.1025</v>
      </c>
      <c r="D4132" s="3">
        <v>39972</v>
      </c>
      <c r="E4132" s="2">
        <v>543974.80645000003</v>
      </c>
      <c r="F4132" s="2">
        <v>570852.09439999994</v>
      </c>
      <c r="G4132" s="3">
        <v>40190</v>
      </c>
      <c r="H4132" s="2">
        <v>358889.60749999998</v>
      </c>
      <c r="I4132" s="2">
        <v>424976.05109999998</v>
      </c>
      <c r="M4132" s="3">
        <v>40056</v>
      </c>
      <c r="N4132" s="2">
        <v>1591.85</v>
      </c>
      <c r="O4132" s="2">
        <v>1683.8121000000001</v>
      </c>
      <c r="P4132" s="3">
        <v>40010</v>
      </c>
      <c r="Q4132" s="2">
        <v>168550.20358999999</v>
      </c>
      <c r="R4132" s="2">
        <v>168550.20360000001</v>
      </c>
    </row>
    <row r="4133" spans="1:18" x14ac:dyDescent="0.3">
      <c r="A4133" s="3">
        <v>40183</v>
      </c>
      <c r="B4133" s="2">
        <v>2150640</v>
      </c>
      <c r="C4133" s="2">
        <v>2195615.0929999999</v>
      </c>
      <c r="D4133" s="3">
        <v>39969</v>
      </c>
      <c r="E4133" s="2">
        <v>537811.69712999999</v>
      </c>
      <c r="F4133" s="2">
        <v>564264.23369999998</v>
      </c>
      <c r="G4133" s="3">
        <v>40189</v>
      </c>
      <c r="H4133" s="2">
        <v>359392.24</v>
      </c>
      <c r="I4133" s="2">
        <v>425571.239</v>
      </c>
      <c r="M4133" s="3">
        <v>40053</v>
      </c>
      <c r="N4133" s="2">
        <v>1607.94</v>
      </c>
      <c r="O4133" s="2">
        <v>1700.8317</v>
      </c>
      <c r="P4133" s="3">
        <v>40009</v>
      </c>
      <c r="Q4133" s="2">
        <v>166385.06938</v>
      </c>
      <c r="R4133" s="2">
        <v>166385.06940000001</v>
      </c>
    </row>
    <row r="4134" spans="1:18" x14ac:dyDescent="0.3">
      <c r="A4134" s="3">
        <v>40182</v>
      </c>
      <c r="B4134" s="2">
        <v>2170840</v>
      </c>
      <c r="C4134" s="2">
        <v>2216236.0216999999</v>
      </c>
      <c r="D4134" s="3">
        <v>39968</v>
      </c>
      <c r="E4134" s="2">
        <v>539162.97834000003</v>
      </c>
      <c r="F4134" s="2">
        <v>565599.41090000002</v>
      </c>
      <c r="G4134" s="3">
        <v>40186</v>
      </c>
      <c r="H4134" s="2">
        <v>359306.45799999998</v>
      </c>
      <c r="I4134" s="2">
        <v>425469.66100000002</v>
      </c>
      <c r="M4134" s="3">
        <v>40052</v>
      </c>
      <c r="N4134" s="2">
        <v>1599.33</v>
      </c>
      <c r="O4134" s="2">
        <v>1691.7243000000001</v>
      </c>
      <c r="P4134" s="3">
        <v>40008</v>
      </c>
      <c r="Q4134" s="2">
        <v>171348.8327</v>
      </c>
      <c r="R4134" s="2">
        <v>171348.8327</v>
      </c>
    </row>
    <row r="4135" spans="1:18" x14ac:dyDescent="0.3">
      <c r="A4135" s="3">
        <v>40178</v>
      </c>
      <c r="B4135" s="2">
        <v>2154330</v>
      </c>
      <c r="C4135" s="2">
        <v>2199212.7100999998</v>
      </c>
      <c r="D4135" s="3">
        <v>39967</v>
      </c>
      <c r="E4135" s="2">
        <v>533747.44395999995</v>
      </c>
      <c r="F4135" s="2">
        <v>559600.45559999999</v>
      </c>
      <c r="G4135" s="3">
        <v>40185</v>
      </c>
      <c r="H4135" s="2">
        <v>361638.96299999999</v>
      </c>
      <c r="I4135" s="2">
        <v>428231.67680000002</v>
      </c>
      <c r="M4135" s="3">
        <v>40051</v>
      </c>
      <c r="N4135" s="2">
        <v>1614.12</v>
      </c>
      <c r="O4135" s="2">
        <v>1707.3681999999999</v>
      </c>
      <c r="P4135" s="3">
        <v>40007</v>
      </c>
      <c r="Q4135" s="2">
        <v>170507.65914</v>
      </c>
      <c r="R4135" s="2">
        <v>170507.65909999999</v>
      </c>
    </row>
    <row r="4136" spans="1:18" x14ac:dyDescent="0.3">
      <c r="A4136" s="3">
        <v>40177</v>
      </c>
      <c r="B4136" s="2">
        <v>2187690</v>
      </c>
      <c r="C4136" s="2">
        <v>2233263.5362</v>
      </c>
      <c r="D4136" s="3">
        <v>39966</v>
      </c>
      <c r="E4136" s="2">
        <v>518184.40596</v>
      </c>
      <c r="F4136" s="2">
        <v>543207.13390000002</v>
      </c>
      <c r="G4136" s="3">
        <v>40184</v>
      </c>
      <c r="H4136" s="2">
        <v>361543.80040000001</v>
      </c>
      <c r="I4136" s="2">
        <v>428015.68369999999</v>
      </c>
      <c r="M4136" s="3">
        <v>40050</v>
      </c>
      <c r="N4136" s="2">
        <v>1601.38</v>
      </c>
      <c r="O4136" s="2">
        <v>1693.8918000000001</v>
      </c>
      <c r="P4136" s="3">
        <v>40004</v>
      </c>
      <c r="Q4136" s="2">
        <v>172613.96184</v>
      </c>
      <c r="R4136" s="2">
        <v>172613.96179999999</v>
      </c>
    </row>
    <row r="4137" spans="1:18" x14ac:dyDescent="0.3">
      <c r="A4137" s="3">
        <v>40176</v>
      </c>
      <c r="B4137" s="2">
        <v>2185020</v>
      </c>
      <c r="C4137" s="2">
        <v>2230541.8111999999</v>
      </c>
      <c r="D4137" s="3">
        <v>39965</v>
      </c>
      <c r="E4137" s="2">
        <v>517633.53073</v>
      </c>
      <c r="F4137" s="2">
        <v>542593.46990000003</v>
      </c>
      <c r="G4137" s="3">
        <v>40183</v>
      </c>
      <c r="H4137" s="2">
        <v>362302.3505</v>
      </c>
      <c r="I4137" s="2">
        <v>428738.21590000001</v>
      </c>
      <c r="M4137" s="3">
        <v>40049</v>
      </c>
      <c r="N4137" s="2">
        <v>1612.22</v>
      </c>
      <c r="O4137" s="2">
        <v>1705.3572999999999</v>
      </c>
      <c r="P4137" s="3">
        <v>40003</v>
      </c>
      <c r="Q4137" s="2">
        <v>169613.47077000001</v>
      </c>
      <c r="R4137" s="2">
        <v>169613.47080000001</v>
      </c>
    </row>
    <row r="4138" spans="1:18" x14ac:dyDescent="0.3">
      <c r="A4138" s="3">
        <v>40175</v>
      </c>
      <c r="B4138" s="2">
        <v>2197000</v>
      </c>
      <c r="C4138" s="2">
        <v>2242770.6845</v>
      </c>
      <c r="D4138" s="3">
        <v>39960</v>
      </c>
      <c r="E4138" s="2">
        <v>518448.84638</v>
      </c>
      <c r="F4138" s="2">
        <v>543371.97730000003</v>
      </c>
      <c r="G4138" s="3">
        <v>40182</v>
      </c>
      <c r="H4138" s="2">
        <v>367973.386</v>
      </c>
      <c r="I4138" s="2">
        <v>435449.15669999999</v>
      </c>
      <c r="M4138" s="3">
        <v>40046</v>
      </c>
      <c r="N4138" s="2">
        <v>1580.98</v>
      </c>
      <c r="O4138" s="2">
        <v>1672.3118999999999</v>
      </c>
      <c r="P4138" s="3">
        <v>40002</v>
      </c>
      <c r="Q4138" s="2">
        <v>173367.63579999999</v>
      </c>
      <c r="R4138" s="2">
        <v>173367.63579999999</v>
      </c>
    </row>
    <row r="4139" spans="1:18" x14ac:dyDescent="0.3">
      <c r="A4139" s="3">
        <v>40171</v>
      </c>
      <c r="B4139" s="2">
        <v>2211550</v>
      </c>
      <c r="C4139" s="2">
        <v>2257626.0523000001</v>
      </c>
      <c r="D4139" s="3">
        <v>39959</v>
      </c>
      <c r="E4139" s="2">
        <v>502617.86349999998</v>
      </c>
      <c r="F4139" s="2">
        <v>526440.71799999999</v>
      </c>
      <c r="G4139" s="3">
        <v>40178</v>
      </c>
      <c r="H4139" s="2">
        <v>365561.64350000001</v>
      </c>
      <c r="I4139" s="2">
        <v>432595.16979999997</v>
      </c>
      <c r="M4139" s="3">
        <v>40045</v>
      </c>
      <c r="N4139" s="2">
        <v>1576.39</v>
      </c>
      <c r="O4139" s="2">
        <v>1667.4567999999999</v>
      </c>
      <c r="P4139" s="3">
        <v>40001</v>
      </c>
      <c r="Q4139" s="2">
        <v>172683.40760000001</v>
      </c>
      <c r="R4139" s="2">
        <v>172683.40760000001</v>
      </c>
    </row>
    <row r="4140" spans="1:18" x14ac:dyDescent="0.3">
      <c r="A4140" s="3">
        <v>40170</v>
      </c>
      <c r="B4140" s="2">
        <v>2186090</v>
      </c>
      <c r="C4140" s="2">
        <v>2231621.8133999999</v>
      </c>
      <c r="D4140" s="3">
        <v>39958</v>
      </c>
      <c r="E4140" s="2">
        <v>503442.30018000002</v>
      </c>
      <c r="F4140" s="2">
        <v>527083.57090000005</v>
      </c>
      <c r="G4140" s="3">
        <v>40177</v>
      </c>
      <c r="H4140" s="2">
        <v>372663.29</v>
      </c>
      <c r="I4140" s="2">
        <v>440999.05469999998</v>
      </c>
      <c r="M4140" s="3">
        <v>40044</v>
      </c>
      <c r="N4140" s="2">
        <v>1545.96</v>
      </c>
      <c r="O4140" s="2">
        <v>1635.2688000000001</v>
      </c>
      <c r="P4140" s="3">
        <v>40000</v>
      </c>
      <c r="Q4140" s="2">
        <v>172533.39835999999</v>
      </c>
      <c r="R4140" s="2">
        <v>172533.39840000001</v>
      </c>
    </row>
    <row r="4141" spans="1:18" x14ac:dyDescent="0.3">
      <c r="A4141" s="3">
        <v>40169</v>
      </c>
      <c r="B4141" s="2">
        <v>2170770</v>
      </c>
      <c r="C4141" s="2">
        <v>2215813.0474</v>
      </c>
      <c r="D4141" s="3">
        <v>39955</v>
      </c>
      <c r="E4141" s="2">
        <v>501043.57043999998</v>
      </c>
      <c r="F4141" s="2">
        <v>524562.21699999995</v>
      </c>
      <c r="G4141" s="3">
        <v>40176</v>
      </c>
      <c r="H4141" s="2">
        <v>374064.25599999999</v>
      </c>
      <c r="I4141" s="2">
        <v>442590.22989999998</v>
      </c>
      <c r="M4141" s="3">
        <v>40043</v>
      </c>
      <c r="N4141" s="2">
        <v>1550.24</v>
      </c>
      <c r="O4141" s="2">
        <v>1639.7961</v>
      </c>
      <c r="P4141" s="3">
        <v>39997</v>
      </c>
      <c r="Q4141" s="2">
        <v>172796.93161</v>
      </c>
      <c r="R4141" s="2">
        <v>172796.93160000001</v>
      </c>
    </row>
    <row r="4142" spans="1:18" x14ac:dyDescent="0.3">
      <c r="A4142" s="3">
        <v>40168</v>
      </c>
      <c r="B4142" s="2">
        <v>2164190</v>
      </c>
      <c r="C4142" s="2">
        <v>2209097.659</v>
      </c>
      <c r="D4142" s="3">
        <v>39954</v>
      </c>
      <c r="E4142" s="2">
        <v>503525.79541999998</v>
      </c>
      <c r="F4142" s="2">
        <v>527160.95589999994</v>
      </c>
      <c r="G4142" s="3">
        <v>40175</v>
      </c>
      <c r="H4142" s="2">
        <v>374401.88250000001</v>
      </c>
      <c r="I4142" s="2">
        <v>442720.48109999998</v>
      </c>
      <c r="M4142" s="3">
        <v>40042</v>
      </c>
      <c r="N4142" s="2">
        <v>1547.06</v>
      </c>
      <c r="O4142" s="2">
        <v>1636.4323999999999</v>
      </c>
      <c r="P4142" s="3">
        <v>39996</v>
      </c>
      <c r="Q4142" s="2">
        <v>174626.61217000001</v>
      </c>
      <c r="R4142" s="2">
        <v>174626.6122</v>
      </c>
    </row>
    <row r="4143" spans="1:18" x14ac:dyDescent="0.3">
      <c r="A4143" s="3">
        <v>40165</v>
      </c>
      <c r="B4143" s="2">
        <v>2133860</v>
      </c>
      <c r="C4143" s="2">
        <v>2178085.8769</v>
      </c>
      <c r="D4143" s="3">
        <v>39953</v>
      </c>
      <c r="E4143" s="2">
        <v>509695.25941</v>
      </c>
      <c r="F4143" s="2">
        <v>533556.47779999999</v>
      </c>
      <c r="G4143" s="3">
        <v>40171</v>
      </c>
      <c r="H4143" s="2">
        <v>378184.3125</v>
      </c>
      <c r="I4143" s="2">
        <v>447036.6508</v>
      </c>
      <c r="M4143" s="3">
        <v>40039</v>
      </c>
      <c r="N4143" s="2">
        <v>1591.41</v>
      </c>
      <c r="O4143" s="2">
        <v>1683.3444</v>
      </c>
      <c r="P4143" s="3">
        <v>39995</v>
      </c>
      <c r="Q4143" s="2">
        <v>172737.56547</v>
      </c>
      <c r="R4143" s="2">
        <v>172737.5655</v>
      </c>
    </row>
    <row r="4144" spans="1:18" x14ac:dyDescent="0.3">
      <c r="A4144" s="3">
        <v>40164</v>
      </c>
      <c r="B4144" s="2">
        <v>2114630</v>
      </c>
      <c r="C4144" s="2">
        <v>2158457.5070000002</v>
      </c>
      <c r="D4144" s="3">
        <v>39952</v>
      </c>
      <c r="E4144" s="2">
        <v>517404.16100999998</v>
      </c>
      <c r="F4144" s="2">
        <v>541611.25040000002</v>
      </c>
      <c r="G4144" s="3">
        <v>40170</v>
      </c>
      <c r="H4144" s="2">
        <v>375662.3</v>
      </c>
      <c r="I4144" s="2">
        <v>444055.48</v>
      </c>
      <c r="M4144" s="3">
        <v>40038</v>
      </c>
      <c r="N4144" s="2">
        <v>1564.64</v>
      </c>
      <c r="O4144" s="2">
        <v>1655.0274999999999</v>
      </c>
      <c r="P4144" s="3">
        <v>39994</v>
      </c>
      <c r="Q4144" s="2">
        <v>175079.03227</v>
      </c>
      <c r="R4144" s="2">
        <v>175079.03229999999</v>
      </c>
    </row>
    <row r="4145" spans="1:18" x14ac:dyDescent="0.3">
      <c r="A4145" s="3">
        <v>40163</v>
      </c>
      <c r="B4145" s="2">
        <v>2097870</v>
      </c>
      <c r="C4145" s="2">
        <v>2141345.5348999999</v>
      </c>
      <c r="D4145" s="3">
        <v>39951</v>
      </c>
      <c r="E4145" s="2">
        <v>512547.73473000003</v>
      </c>
      <c r="F4145" s="2">
        <v>536465.46620000002</v>
      </c>
      <c r="G4145" s="3">
        <v>40169</v>
      </c>
      <c r="H4145" s="2">
        <v>374238.77039999998</v>
      </c>
      <c r="I4145" s="2">
        <v>442364.39059999998</v>
      </c>
      <c r="M4145" s="3">
        <v>40037</v>
      </c>
      <c r="N4145" s="2">
        <v>1565.35</v>
      </c>
      <c r="O4145" s="2">
        <v>1655.7781</v>
      </c>
      <c r="P4145" s="3">
        <v>39993</v>
      </c>
      <c r="Q4145" s="2">
        <v>174402.38587</v>
      </c>
      <c r="R4145" s="2">
        <v>174402.38589999999</v>
      </c>
    </row>
    <row r="4146" spans="1:18" x14ac:dyDescent="0.3">
      <c r="A4146" s="3">
        <v>40162</v>
      </c>
      <c r="B4146" s="2">
        <v>2092670</v>
      </c>
      <c r="C4146" s="2">
        <v>2136039.4221000001</v>
      </c>
      <c r="D4146" s="3">
        <v>39948</v>
      </c>
      <c r="E4146" s="2">
        <v>517149.14649999997</v>
      </c>
      <c r="F4146" s="2">
        <v>541234.09169999999</v>
      </c>
      <c r="G4146" s="3">
        <v>40168</v>
      </c>
      <c r="H4146" s="2">
        <v>374404.092</v>
      </c>
      <c r="I4146" s="2">
        <v>442559.80699999997</v>
      </c>
      <c r="M4146" s="3">
        <v>40036</v>
      </c>
      <c r="N4146" s="2">
        <v>1579.21</v>
      </c>
      <c r="O4146" s="2">
        <v>1670.2180000000001</v>
      </c>
      <c r="P4146" s="3">
        <v>39990</v>
      </c>
      <c r="Q4146" s="2">
        <v>177135.84945000001</v>
      </c>
      <c r="R4146" s="2">
        <v>177135.84950000001</v>
      </c>
    </row>
    <row r="4147" spans="1:18" x14ac:dyDescent="0.3">
      <c r="A4147" s="3">
        <v>40161</v>
      </c>
      <c r="B4147" s="2">
        <v>2100810</v>
      </c>
      <c r="C4147" s="2">
        <v>2144346.9830999998</v>
      </c>
      <c r="D4147" s="3">
        <v>39947</v>
      </c>
      <c r="E4147" s="2">
        <v>518502.40562999999</v>
      </c>
      <c r="F4147" s="2">
        <v>542618.05539999995</v>
      </c>
      <c r="G4147" s="3">
        <v>40165</v>
      </c>
      <c r="H4147" s="2">
        <v>370381.71149999998</v>
      </c>
      <c r="I4147" s="2">
        <v>437726.16609999997</v>
      </c>
      <c r="M4147" s="3">
        <v>40035</v>
      </c>
      <c r="N4147" s="2">
        <v>1576.11</v>
      </c>
      <c r="O4147" s="2">
        <v>1666.9393</v>
      </c>
      <c r="P4147" s="3">
        <v>39989</v>
      </c>
      <c r="Q4147" s="2">
        <v>175010.13815000001</v>
      </c>
      <c r="R4147" s="2">
        <v>175010.13810000001</v>
      </c>
    </row>
    <row r="4148" spans="1:18" x14ac:dyDescent="0.3">
      <c r="A4148" s="3">
        <v>40158</v>
      </c>
      <c r="B4148" s="2">
        <v>2089090</v>
      </c>
      <c r="C4148" s="2">
        <v>2132392.4268999998</v>
      </c>
      <c r="D4148" s="3">
        <v>39946</v>
      </c>
      <c r="E4148" s="2">
        <v>515561.32003</v>
      </c>
      <c r="F4148" s="2">
        <v>539511.16059999994</v>
      </c>
      <c r="G4148" s="3">
        <v>40164</v>
      </c>
      <c r="H4148" s="2">
        <v>372917.44</v>
      </c>
      <c r="I4148" s="2">
        <v>440722.95209999999</v>
      </c>
      <c r="M4148" s="3">
        <v>40032</v>
      </c>
      <c r="N4148" s="2">
        <v>1576</v>
      </c>
      <c r="O4148" s="2">
        <v>1666.8225</v>
      </c>
      <c r="P4148" s="3">
        <v>39988</v>
      </c>
      <c r="Q4148" s="2">
        <v>170075.83802</v>
      </c>
      <c r="R4148" s="2">
        <v>170075.83799999999</v>
      </c>
    </row>
    <row r="4149" spans="1:18" x14ac:dyDescent="0.3">
      <c r="A4149" s="3">
        <v>40157</v>
      </c>
      <c r="B4149" s="2">
        <v>2091320</v>
      </c>
      <c r="C4149" s="2">
        <v>2134639.5784999998</v>
      </c>
      <c r="D4149" s="3">
        <v>39945</v>
      </c>
      <c r="E4149" s="2">
        <v>505800.9</v>
      </c>
      <c r="F4149" s="2">
        <v>529289.05079999997</v>
      </c>
      <c r="G4149" s="3">
        <v>40163</v>
      </c>
      <c r="H4149" s="2">
        <v>369428.94400000002</v>
      </c>
      <c r="I4149" s="2">
        <v>436491.35249999998</v>
      </c>
      <c r="M4149" s="3">
        <v>40031</v>
      </c>
      <c r="N4149" s="2">
        <v>1565.04</v>
      </c>
      <c r="O4149" s="2">
        <v>1655.2308</v>
      </c>
      <c r="P4149" s="3">
        <v>39987</v>
      </c>
      <c r="Q4149" s="2">
        <v>172037.51772999999</v>
      </c>
      <c r="R4149" s="2">
        <v>172037.5177</v>
      </c>
    </row>
    <row r="4150" spans="1:18" x14ac:dyDescent="0.3">
      <c r="A4150" s="3">
        <v>40156</v>
      </c>
      <c r="B4150" s="2">
        <v>2080169.9999999998</v>
      </c>
      <c r="C4150" s="2">
        <v>2123259.1439</v>
      </c>
      <c r="D4150" s="3">
        <v>39944</v>
      </c>
      <c r="E4150" s="2">
        <v>500798.2844</v>
      </c>
      <c r="F4150" s="2">
        <v>524053.09740000003</v>
      </c>
      <c r="G4150" s="3">
        <v>40162</v>
      </c>
      <c r="H4150" s="2">
        <v>368850.5625</v>
      </c>
      <c r="I4150" s="2">
        <v>435807.97749999998</v>
      </c>
      <c r="M4150" s="3">
        <v>40030</v>
      </c>
      <c r="N4150" s="2">
        <v>1559.47</v>
      </c>
      <c r="O4150" s="2">
        <v>1649.3394000000001</v>
      </c>
      <c r="P4150" s="3">
        <v>39986</v>
      </c>
      <c r="Q4150" s="2">
        <v>174355.93108000001</v>
      </c>
      <c r="R4150" s="2">
        <v>174355.93109999999</v>
      </c>
    </row>
    <row r="4151" spans="1:18" x14ac:dyDescent="0.3">
      <c r="A4151" s="3">
        <v>40155</v>
      </c>
      <c r="B4151" s="2">
        <v>2058490</v>
      </c>
      <c r="C4151" s="2">
        <v>2100978.7985999999</v>
      </c>
      <c r="D4151" s="3">
        <v>39941</v>
      </c>
      <c r="E4151" s="2">
        <v>508427.95545000001</v>
      </c>
      <c r="F4151" s="2">
        <v>531998.33400000003</v>
      </c>
      <c r="G4151" s="3">
        <v>40161</v>
      </c>
      <c r="H4151" s="2">
        <v>369881.35</v>
      </c>
      <c r="I4151" s="2">
        <v>436998.5723</v>
      </c>
      <c r="M4151" s="3">
        <v>40029</v>
      </c>
      <c r="N4151" s="2">
        <v>1566.37</v>
      </c>
      <c r="O4151" s="2">
        <v>1656.6369999999999</v>
      </c>
      <c r="P4151" s="3">
        <v>39983</v>
      </c>
      <c r="Q4151" s="2">
        <v>171937.80061000001</v>
      </c>
      <c r="R4151" s="2">
        <v>171937.80059999999</v>
      </c>
    </row>
    <row r="4152" spans="1:18" x14ac:dyDescent="0.3">
      <c r="A4152" s="3">
        <v>40154</v>
      </c>
      <c r="B4152" s="2">
        <v>2063860</v>
      </c>
      <c r="C4152" s="2">
        <v>2106456.9127000002</v>
      </c>
      <c r="D4152" s="3">
        <v>39940</v>
      </c>
      <c r="E4152" s="2">
        <v>507149.89046999998</v>
      </c>
      <c r="F4152" s="2">
        <v>530632.53119999997</v>
      </c>
      <c r="G4152" s="3">
        <v>40158</v>
      </c>
      <c r="H4152" s="2">
        <v>368190.48</v>
      </c>
      <c r="I4152" s="2">
        <v>434916.43829999998</v>
      </c>
      <c r="M4152" s="3">
        <v>40028</v>
      </c>
      <c r="N4152" s="2">
        <v>1564.98</v>
      </c>
      <c r="O4152" s="2">
        <v>1655.1668999999999</v>
      </c>
      <c r="P4152" s="3">
        <v>39982</v>
      </c>
      <c r="Q4152" s="2">
        <v>169673.37453</v>
      </c>
      <c r="R4152" s="2">
        <v>169673.37450000001</v>
      </c>
    </row>
    <row r="4153" spans="1:18" x14ac:dyDescent="0.3">
      <c r="A4153" s="3">
        <v>40151</v>
      </c>
      <c r="B4153" s="2">
        <v>2071990</v>
      </c>
      <c r="C4153" s="2">
        <v>2114748.7022000002</v>
      </c>
      <c r="D4153" s="3">
        <v>39939</v>
      </c>
      <c r="E4153" s="2">
        <v>513670.96967000002</v>
      </c>
      <c r="F4153" s="2">
        <v>537439.1531</v>
      </c>
      <c r="G4153" s="3">
        <v>40157</v>
      </c>
      <c r="H4153" s="2">
        <v>364074.8125</v>
      </c>
      <c r="I4153" s="2">
        <v>429884.04200000002</v>
      </c>
      <c r="M4153" s="3">
        <v>40025</v>
      </c>
      <c r="N4153" s="2">
        <v>1557.29</v>
      </c>
      <c r="O4153" s="2">
        <v>1647.0337999999999</v>
      </c>
      <c r="P4153" s="3">
        <v>39981</v>
      </c>
      <c r="Q4153" s="2">
        <v>173689.49948</v>
      </c>
      <c r="R4153" s="2">
        <v>173689.49950000001</v>
      </c>
    </row>
    <row r="4154" spans="1:18" x14ac:dyDescent="0.3">
      <c r="A4154" s="3">
        <v>40150</v>
      </c>
      <c r="B4154" s="2">
        <v>2052220.0000000002</v>
      </c>
      <c r="C4154" s="2">
        <v>2094555.4882</v>
      </c>
      <c r="D4154" s="3">
        <v>39938</v>
      </c>
      <c r="E4154" s="2">
        <v>506004.46726</v>
      </c>
      <c r="F4154" s="2">
        <v>529415.00100000005</v>
      </c>
      <c r="G4154" s="3">
        <v>40156</v>
      </c>
      <c r="H4154" s="2">
        <v>362230.79499999998</v>
      </c>
      <c r="I4154" s="2">
        <v>427592.33639999997</v>
      </c>
      <c r="M4154" s="3">
        <v>40024</v>
      </c>
      <c r="N4154" s="2">
        <v>1534.74</v>
      </c>
      <c r="O4154" s="2">
        <v>1623.1831</v>
      </c>
      <c r="P4154" s="3">
        <v>39980</v>
      </c>
      <c r="Q4154" s="2">
        <v>169621.81753999999</v>
      </c>
      <c r="R4154" s="2">
        <v>169621.8175</v>
      </c>
    </row>
    <row r="4155" spans="1:18" x14ac:dyDescent="0.3">
      <c r="A4155" s="3">
        <v>40149</v>
      </c>
      <c r="B4155" s="2">
        <v>2066520.0000000002</v>
      </c>
      <c r="C4155" s="2">
        <v>2109148.6409</v>
      </c>
      <c r="D4155" s="3">
        <v>39937</v>
      </c>
      <c r="E4155" s="2">
        <v>502593.22840000002</v>
      </c>
      <c r="F4155" s="2">
        <v>525845.93949999998</v>
      </c>
      <c r="G4155" s="3">
        <v>40155</v>
      </c>
      <c r="H4155" s="2">
        <v>361423.5</v>
      </c>
      <c r="I4155" s="2">
        <v>426609.16859999998</v>
      </c>
      <c r="M4155" s="3">
        <v>40023</v>
      </c>
      <c r="N4155" s="2">
        <v>1524.32</v>
      </c>
      <c r="O4155" s="2">
        <v>1612.1626000000001</v>
      </c>
      <c r="P4155" s="3">
        <v>39979</v>
      </c>
      <c r="Q4155" s="2">
        <v>172594.98446000001</v>
      </c>
      <c r="R4155" s="2">
        <v>172594.98449999999</v>
      </c>
    </row>
    <row r="4156" spans="1:18" x14ac:dyDescent="0.3">
      <c r="A4156" s="3">
        <v>40148</v>
      </c>
      <c r="B4156" s="2">
        <v>2068649.9999999998</v>
      </c>
      <c r="C4156" s="2">
        <v>2111247.1562000001</v>
      </c>
      <c r="D4156" s="3">
        <v>39933</v>
      </c>
      <c r="E4156" s="2">
        <v>493266.16421000002</v>
      </c>
      <c r="F4156" s="2">
        <v>516087.35430000001</v>
      </c>
      <c r="G4156" s="3">
        <v>40154</v>
      </c>
      <c r="H4156" s="2">
        <v>363549.24900000001</v>
      </c>
      <c r="I4156" s="2">
        <v>429011.98839999997</v>
      </c>
      <c r="M4156" s="3">
        <v>40022</v>
      </c>
      <c r="N4156" s="2">
        <v>1526.03</v>
      </c>
      <c r="O4156" s="2">
        <v>1613.9709</v>
      </c>
      <c r="P4156" s="3">
        <v>39976</v>
      </c>
      <c r="Q4156" s="2">
        <v>172459.33473</v>
      </c>
      <c r="R4156" s="2">
        <v>172459.33470000001</v>
      </c>
    </row>
    <row r="4157" spans="1:18" x14ac:dyDescent="0.3">
      <c r="A4157" s="3">
        <v>40147</v>
      </c>
      <c r="B4157" s="2">
        <v>2061179.9999999998</v>
      </c>
      <c r="C4157" s="2">
        <v>2103621.5339000002</v>
      </c>
      <c r="D4157" s="3">
        <v>39932</v>
      </c>
      <c r="E4157" s="2">
        <v>502282.04346000002</v>
      </c>
      <c r="F4157" s="2">
        <v>525485.35309999995</v>
      </c>
      <c r="G4157" s="3">
        <v>40151</v>
      </c>
      <c r="H4157" s="2">
        <v>362291.91600000003</v>
      </c>
      <c r="I4157" s="2">
        <v>427528.25290000002</v>
      </c>
      <c r="M4157" s="3">
        <v>40021</v>
      </c>
      <c r="N4157" s="2">
        <v>1524.05</v>
      </c>
      <c r="O4157" s="2">
        <v>1611.8761999999999</v>
      </c>
      <c r="P4157" s="3">
        <v>39975</v>
      </c>
      <c r="Q4157" s="2">
        <v>169819.14877999999</v>
      </c>
      <c r="R4157" s="2">
        <v>169819.1488</v>
      </c>
    </row>
    <row r="4158" spans="1:18" x14ac:dyDescent="0.3">
      <c r="A4158" s="3">
        <v>40144</v>
      </c>
      <c r="B4158" s="2">
        <v>2065760</v>
      </c>
      <c r="C4158" s="2">
        <v>2108303.8895</v>
      </c>
      <c r="D4158" s="3">
        <v>39931</v>
      </c>
      <c r="E4158" s="2">
        <v>498526.51212000003</v>
      </c>
      <c r="F4158" s="2">
        <v>521525.7132</v>
      </c>
      <c r="G4158" s="3">
        <v>40150</v>
      </c>
      <c r="H4158" s="2">
        <v>357239.87800000003</v>
      </c>
      <c r="I4158" s="2">
        <v>421500.83179999999</v>
      </c>
      <c r="M4158" s="3">
        <v>40018</v>
      </c>
      <c r="N4158" s="2">
        <v>1502.59</v>
      </c>
      <c r="O4158" s="2">
        <v>1589.1795</v>
      </c>
      <c r="P4158" s="3">
        <v>39974</v>
      </c>
      <c r="Q4158" s="2">
        <v>170296.17006999999</v>
      </c>
      <c r="R4158" s="2">
        <v>170296.17009999999</v>
      </c>
    </row>
    <row r="4159" spans="1:18" x14ac:dyDescent="0.3">
      <c r="A4159" s="3">
        <v>40142</v>
      </c>
      <c r="B4159" s="2">
        <v>2068369.9999999998</v>
      </c>
      <c r="C4159" s="2">
        <v>2110703.3860999998</v>
      </c>
      <c r="D4159" s="3">
        <v>39930</v>
      </c>
      <c r="E4159" s="2">
        <v>496363.57426999998</v>
      </c>
      <c r="F4159" s="2">
        <v>519254.70189999999</v>
      </c>
      <c r="G4159" s="3">
        <v>40149</v>
      </c>
      <c r="H4159" s="2">
        <v>360343.96649999998</v>
      </c>
      <c r="I4159" s="2">
        <v>425163.28940000001</v>
      </c>
      <c r="M4159" s="3">
        <v>40017</v>
      </c>
      <c r="N4159" s="2">
        <v>1496.49</v>
      </c>
      <c r="O4159" s="2">
        <v>1582.7276999999999</v>
      </c>
      <c r="P4159" s="3">
        <v>39973</v>
      </c>
      <c r="Q4159" s="2">
        <v>168472.92277</v>
      </c>
      <c r="R4159" s="2">
        <v>168472.9228</v>
      </c>
    </row>
    <row r="4160" spans="1:18" x14ac:dyDescent="0.3">
      <c r="A4160" s="3">
        <v>40141</v>
      </c>
      <c r="B4160" s="2">
        <v>2067050</v>
      </c>
      <c r="C4160" s="2">
        <v>2109354.2672999999</v>
      </c>
      <c r="D4160" s="3">
        <v>39927</v>
      </c>
      <c r="E4160" s="2">
        <v>498990.96286999999</v>
      </c>
      <c r="F4160" s="2">
        <v>521982.65769999998</v>
      </c>
      <c r="G4160" s="3">
        <v>40148</v>
      </c>
      <c r="H4160" s="2">
        <v>358762.78600000002</v>
      </c>
      <c r="I4160" s="2">
        <v>423140.90529999998</v>
      </c>
      <c r="M4160" s="3">
        <v>40016</v>
      </c>
      <c r="N4160" s="2">
        <v>1494.04</v>
      </c>
      <c r="O4160" s="2">
        <v>1580.1365000000001</v>
      </c>
      <c r="P4160" s="3">
        <v>39972</v>
      </c>
      <c r="Q4160" s="2">
        <v>168283.70730000001</v>
      </c>
      <c r="R4160" s="2">
        <v>168283.70730000001</v>
      </c>
    </row>
    <row r="4161" spans="1:18" x14ac:dyDescent="0.3">
      <c r="A4161" s="3">
        <v>40140</v>
      </c>
      <c r="B4161" s="2">
        <v>2064569.9999999998</v>
      </c>
      <c r="C4161" s="2">
        <v>2106825.4589</v>
      </c>
      <c r="D4161" s="3">
        <v>39926</v>
      </c>
      <c r="E4161" s="2">
        <v>510290.23898000002</v>
      </c>
      <c r="F4161" s="2">
        <v>533799.74109999998</v>
      </c>
      <c r="G4161" s="3">
        <v>40147</v>
      </c>
      <c r="H4161" s="2">
        <v>356845.538</v>
      </c>
      <c r="I4161" s="2">
        <v>420856.75349999999</v>
      </c>
      <c r="M4161" s="3">
        <v>40015</v>
      </c>
      <c r="N4161" s="2">
        <v>1488.99</v>
      </c>
      <c r="O4161" s="2">
        <v>1574.7954999999999</v>
      </c>
      <c r="P4161" s="3">
        <v>39969</v>
      </c>
      <c r="Q4161" s="2">
        <v>165448.3498</v>
      </c>
      <c r="R4161" s="2">
        <v>165448.3498</v>
      </c>
    </row>
    <row r="4162" spans="1:18" x14ac:dyDescent="0.3">
      <c r="A4162" s="3">
        <v>40137</v>
      </c>
      <c r="B4162" s="2">
        <v>2052250</v>
      </c>
      <c r="C4162" s="2">
        <v>2093811.5804999999</v>
      </c>
      <c r="D4162" s="3">
        <v>39925</v>
      </c>
      <c r="E4162" s="2">
        <v>508183.68627000001</v>
      </c>
      <c r="F4162" s="2">
        <v>531587.96389999997</v>
      </c>
      <c r="G4162" s="3">
        <v>40144</v>
      </c>
      <c r="H4162" s="2">
        <v>357290.03499999997</v>
      </c>
      <c r="I4162" s="2">
        <v>421133.66830000002</v>
      </c>
      <c r="M4162" s="3">
        <v>40014</v>
      </c>
      <c r="N4162" s="2">
        <v>1478.51</v>
      </c>
      <c r="O4162" s="2">
        <v>1563.7109</v>
      </c>
      <c r="P4162" s="3">
        <v>39968</v>
      </c>
      <c r="Q4162" s="2">
        <v>166207.58502</v>
      </c>
      <c r="R4162" s="2">
        <v>166207.58499999999</v>
      </c>
    </row>
    <row r="4163" spans="1:18" x14ac:dyDescent="0.3">
      <c r="A4163" s="3">
        <v>40136</v>
      </c>
      <c r="B4163" s="2">
        <v>2063370</v>
      </c>
      <c r="C4163" s="2">
        <v>2105159.1401999998</v>
      </c>
      <c r="D4163" s="3">
        <v>39924</v>
      </c>
      <c r="E4163" s="2">
        <v>528944.30512999999</v>
      </c>
      <c r="F4163" s="2">
        <v>553304.70799999998</v>
      </c>
      <c r="G4163" s="3">
        <v>40142</v>
      </c>
      <c r="H4163" s="2">
        <v>358883.34299999999</v>
      </c>
      <c r="I4163" s="2">
        <v>422694.538</v>
      </c>
      <c r="M4163" s="3">
        <v>40011</v>
      </c>
      <c r="N4163" s="2">
        <v>1440.1</v>
      </c>
      <c r="O4163" s="2">
        <v>1523.0875000000001</v>
      </c>
      <c r="P4163" s="3">
        <v>39967</v>
      </c>
      <c r="Q4163" s="2">
        <v>167498.54897999999</v>
      </c>
      <c r="R4163" s="2">
        <v>167498.549</v>
      </c>
    </row>
    <row r="4164" spans="1:18" x14ac:dyDescent="0.3">
      <c r="A4164" s="3">
        <v>40135</v>
      </c>
      <c r="B4164" s="2">
        <v>2078360</v>
      </c>
      <c r="C4164" s="2">
        <v>2120451.2820000001</v>
      </c>
      <c r="D4164" s="3">
        <v>39923</v>
      </c>
      <c r="E4164" s="2">
        <v>538712.25315999996</v>
      </c>
      <c r="F4164" s="2">
        <v>563520.76280000003</v>
      </c>
      <c r="G4164" s="3">
        <v>40141</v>
      </c>
      <c r="H4164" s="2">
        <v>357921.96</v>
      </c>
      <c r="I4164" s="2">
        <v>421289.29300000001</v>
      </c>
      <c r="M4164" s="3">
        <v>40010</v>
      </c>
      <c r="N4164" s="2">
        <v>1432.22</v>
      </c>
      <c r="O4164" s="2">
        <v>1514.7526</v>
      </c>
      <c r="P4164" s="3">
        <v>39966</v>
      </c>
      <c r="Q4164" s="2">
        <v>166625.50365</v>
      </c>
      <c r="R4164" s="2">
        <v>166625.5037</v>
      </c>
    </row>
    <row r="4165" spans="1:18" x14ac:dyDescent="0.3">
      <c r="A4165" s="3">
        <v>40134</v>
      </c>
      <c r="B4165" s="2">
        <v>2095240</v>
      </c>
      <c r="C4165" s="2">
        <v>2137593.6527999998</v>
      </c>
      <c r="D4165" s="3">
        <v>39920</v>
      </c>
      <c r="E4165" s="2">
        <v>517716.11677999998</v>
      </c>
      <c r="F4165" s="2">
        <v>541557.72279999999</v>
      </c>
      <c r="G4165" s="3">
        <v>40140</v>
      </c>
      <c r="H4165" s="2">
        <v>356066.83</v>
      </c>
      <c r="I4165" s="2">
        <v>419011.31959999999</v>
      </c>
      <c r="M4165" s="3">
        <v>40009</v>
      </c>
      <c r="N4165" s="2">
        <v>1420.86</v>
      </c>
      <c r="O4165" s="2">
        <v>1502.7366999999999</v>
      </c>
      <c r="P4165" s="3">
        <v>39965</v>
      </c>
      <c r="Q4165" s="2">
        <v>164870.50448</v>
      </c>
      <c r="R4165" s="2">
        <v>164870.50450000001</v>
      </c>
    </row>
    <row r="4166" spans="1:18" x14ac:dyDescent="0.3">
      <c r="A4166" s="3">
        <v>40133</v>
      </c>
      <c r="B4166" s="2">
        <v>2087549.9999999998</v>
      </c>
      <c r="C4166" s="2">
        <v>2129181.0521</v>
      </c>
      <c r="D4166" s="3">
        <v>39919</v>
      </c>
      <c r="E4166" s="2">
        <v>524041.90863999998</v>
      </c>
      <c r="F4166" s="2">
        <v>548174.82689999999</v>
      </c>
      <c r="G4166" s="3">
        <v>40137</v>
      </c>
      <c r="H4166" s="2">
        <v>354725.85550000001</v>
      </c>
      <c r="I4166" s="2">
        <v>417412.81439999997</v>
      </c>
      <c r="M4166" s="3">
        <v>40008</v>
      </c>
      <c r="N4166" s="2">
        <v>1385.56</v>
      </c>
      <c r="O4166" s="2">
        <v>1465.4025999999999</v>
      </c>
      <c r="P4166" s="3">
        <v>39962</v>
      </c>
      <c r="Q4166" s="2">
        <v>166271.11942999999</v>
      </c>
      <c r="R4166" s="2">
        <v>166271.1194</v>
      </c>
    </row>
    <row r="4167" spans="1:18" x14ac:dyDescent="0.3">
      <c r="A4167" s="3">
        <v>40130</v>
      </c>
      <c r="B4167" s="2">
        <v>2069060</v>
      </c>
      <c r="C4167" s="2">
        <v>2110258.4533000002</v>
      </c>
      <c r="D4167" s="3">
        <v>39918</v>
      </c>
      <c r="E4167" s="2">
        <v>523538.69734000001</v>
      </c>
      <c r="F4167" s="2">
        <v>547648.44189999998</v>
      </c>
      <c r="G4167" s="3">
        <v>40136</v>
      </c>
      <c r="H4167" s="2">
        <v>354913.25</v>
      </c>
      <c r="I4167" s="2">
        <v>417633.32510000002</v>
      </c>
      <c r="M4167" s="3">
        <v>40007</v>
      </c>
      <c r="N4167" s="2">
        <v>1378.12</v>
      </c>
      <c r="O4167" s="2">
        <v>1457.5337999999999</v>
      </c>
      <c r="P4167" s="3">
        <v>39961</v>
      </c>
      <c r="Q4167" s="2">
        <v>164352.53670999999</v>
      </c>
      <c r="R4167" s="2">
        <v>164352.5367</v>
      </c>
    </row>
    <row r="4168" spans="1:18" x14ac:dyDescent="0.3">
      <c r="A4168" s="3">
        <v>40129</v>
      </c>
      <c r="B4168" s="2">
        <v>2060029.9999999998</v>
      </c>
      <c r="C4168" s="2">
        <v>2101022.4649</v>
      </c>
      <c r="D4168" s="3">
        <v>39917</v>
      </c>
      <c r="E4168" s="2">
        <v>518107.16506999999</v>
      </c>
      <c r="F4168" s="2">
        <v>541958.32140000002</v>
      </c>
      <c r="G4168" s="3">
        <v>40135</v>
      </c>
      <c r="H4168" s="2">
        <v>357155.95860000001</v>
      </c>
      <c r="I4168" s="2">
        <v>420272.364</v>
      </c>
      <c r="M4168" s="3">
        <v>40004</v>
      </c>
      <c r="N4168" s="2">
        <v>1428.62</v>
      </c>
      <c r="O4168" s="2">
        <v>1510.9439</v>
      </c>
      <c r="P4168" s="3">
        <v>39960</v>
      </c>
      <c r="Q4168" s="2">
        <v>169585.89624</v>
      </c>
      <c r="R4168" s="2">
        <v>169585.89619999999</v>
      </c>
    </row>
    <row r="4169" spans="1:18" x14ac:dyDescent="0.3">
      <c r="A4169" s="3">
        <v>40128</v>
      </c>
      <c r="B4169" s="2">
        <v>2060820</v>
      </c>
      <c r="C4169" s="2">
        <v>2101767.7686000001</v>
      </c>
      <c r="D4169" s="3">
        <v>39916</v>
      </c>
      <c r="E4169" s="2">
        <v>514109.61060000001</v>
      </c>
      <c r="F4169" s="2">
        <v>537703.96389999997</v>
      </c>
      <c r="G4169" s="3">
        <v>40134</v>
      </c>
      <c r="H4169" s="2">
        <v>359097.94620000001</v>
      </c>
      <c r="I4169" s="2">
        <v>422406.43400000001</v>
      </c>
      <c r="M4169" s="3">
        <v>40003</v>
      </c>
      <c r="N4169" s="2">
        <v>1430.89</v>
      </c>
      <c r="O4169" s="2">
        <v>1513.3439000000001</v>
      </c>
      <c r="P4169" s="3">
        <v>39959</v>
      </c>
      <c r="Q4169" s="2">
        <v>164837.72075000001</v>
      </c>
      <c r="R4169" s="2">
        <v>164837.72080000001</v>
      </c>
    </row>
    <row r="4170" spans="1:18" x14ac:dyDescent="0.3">
      <c r="A4170" s="3">
        <v>40127</v>
      </c>
      <c r="B4170" s="2">
        <v>2060919.9999999998</v>
      </c>
      <c r="C4170" s="2">
        <v>2101866.9712999999</v>
      </c>
      <c r="D4170" s="3">
        <v>39913</v>
      </c>
      <c r="E4170" s="2">
        <v>506381.88277999999</v>
      </c>
      <c r="F4170" s="2">
        <v>529621.58259999997</v>
      </c>
      <c r="G4170" s="3">
        <v>40133</v>
      </c>
      <c r="H4170" s="2">
        <v>358515.60700000002</v>
      </c>
      <c r="I4170" s="2">
        <v>421721.42920000001</v>
      </c>
      <c r="M4170" s="3">
        <v>40002</v>
      </c>
      <c r="N4170" s="2">
        <v>1431.02</v>
      </c>
      <c r="O4170" s="2">
        <v>1513.4813999999999</v>
      </c>
      <c r="P4170" s="3">
        <v>39958</v>
      </c>
      <c r="Q4170" s="2">
        <v>163881.46721999999</v>
      </c>
      <c r="R4170" s="2">
        <v>163881.46720000001</v>
      </c>
    </row>
    <row r="4171" spans="1:18" x14ac:dyDescent="0.3">
      <c r="A4171" s="3">
        <v>40126</v>
      </c>
      <c r="B4171" s="2">
        <v>2041180.0000000002</v>
      </c>
      <c r="C4171" s="2">
        <v>2081645.2833</v>
      </c>
      <c r="D4171" s="3">
        <v>39912</v>
      </c>
      <c r="E4171" s="2">
        <v>484879.76131999999</v>
      </c>
      <c r="F4171" s="2">
        <v>507127.88069999998</v>
      </c>
      <c r="G4171" s="3">
        <v>40130</v>
      </c>
      <c r="H4171" s="2">
        <v>353552.78399999999</v>
      </c>
      <c r="I4171" s="2">
        <v>415826.674</v>
      </c>
      <c r="M4171" s="3">
        <v>40001</v>
      </c>
      <c r="N4171" s="2">
        <v>1434.2</v>
      </c>
      <c r="O4171" s="2">
        <v>1516.8427999999999</v>
      </c>
      <c r="P4171" s="3">
        <v>39955</v>
      </c>
      <c r="Q4171" s="2">
        <v>162158.30126000001</v>
      </c>
      <c r="R4171" s="2">
        <v>162158.30129999999</v>
      </c>
    </row>
    <row r="4172" spans="1:18" x14ac:dyDescent="0.3">
      <c r="A4172" s="3">
        <v>40123</v>
      </c>
      <c r="B4172" s="2">
        <v>2018760</v>
      </c>
      <c r="C4172" s="2">
        <v>2058730.202</v>
      </c>
      <c r="D4172" s="3">
        <v>39911</v>
      </c>
      <c r="E4172" s="2">
        <v>487081.49572000001</v>
      </c>
      <c r="F4172" s="2">
        <v>509430.63909999997</v>
      </c>
      <c r="G4172" s="3">
        <v>40129</v>
      </c>
      <c r="H4172" s="2">
        <v>352768.95199999999</v>
      </c>
      <c r="I4172" s="2">
        <v>414853.26150000002</v>
      </c>
      <c r="M4172" s="3">
        <v>40000</v>
      </c>
      <c r="N4172" s="2">
        <v>1428.94</v>
      </c>
      <c r="O4172" s="2">
        <v>1511.2797</v>
      </c>
      <c r="P4172" s="3">
        <v>39954</v>
      </c>
      <c r="Q4172" s="2">
        <v>163153.86979999999</v>
      </c>
      <c r="R4172" s="2">
        <v>163153.86979999999</v>
      </c>
    </row>
    <row r="4173" spans="1:18" x14ac:dyDescent="0.3">
      <c r="A4173" s="3">
        <v>40122</v>
      </c>
      <c r="B4173" s="2">
        <v>2026330.0000000002</v>
      </c>
      <c r="C4173" s="2">
        <v>2066297.0389</v>
      </c>
      <c r="D4173" s="3">
        <v>39910</v>
      </c>
      <c r="E4173" s="2">
        <v>503260.60451999999</v>
      </c>
      <c r="F4173" s="2">
        <v>526352.10660000006</v>
      </c>
      <c r="G4173" s="3">
        <v>40128</v>
      </c>
      <c r="H4173" s="2">
        <v>354834.39150000003</v>
      </c>
      <c r="I4173" s="2">
        <v>417132.92509999999</v>
      </c>
      <c r="M4173" s="3">
        <v>39997</v>
      </c>
      <c r="N4173" s="2">
        <v>1420.04</v>
      </c>
      <c r="O4173" s="2">
        <v>1501.8669</v>
      </c>
      <c r="P4173" s="3">
        <v>39953</v>
      </c>
      <c r="Q4173" s="2">
        <v>161895.07149999999</v>
      </c>
      <c r="R4173" s="2">
        <v>161895.07149999999</v>
      </c>
    </row>
    <row r="4174" spans="1:18" x14ac:dyDescent="0.3">
      <c r="A4174" s="3">
        <v>40121</v>
      </c>
      <c r="B4174" s="2">
        <v>1971430</v>
      </c>
      <c r="C4174" s="2">
        <v>2010314.6801</v>
      </c>
      <c r="D4174" s="3">
        <v>39906</v>
      </c>
      <c r="E4174" s="2">
        <v>502674.97216</v>
      </c>
      <c r="F4174" s="2">
        <v>525739.60320000001</v>
      </c>
      <c r="G4174" s="3">
        <v>40127</v>
      </c>
      <c r="H4174" s="2">
        <v>355134.65399999998</v>
      </c>
      <c r="I4174" s="2">
        <v>417485.90490000002</v>
      </c>
      <c r="M4174" s="3">
        <v>39996</v>
      </c>
      <c r="N4174" s="2">
        <v>1411.48</v>
      </c>
      <c r="O4174" s="2">
        <v>1492.8136</v>
      </c>
      <c r="P4174" s="3">
        <v>39952</v>
      </c>
      <c r="Q4174" s="2">
        <v>159909.90586999999</v>
      </c>
      <c r="R4174" s="2">
        <v>159909.90590000001</v>
      </c>
    </row>
    <row r="4175" spans="1:18" x14ac:dyDescent="0.3">
      <c r="A4175" s="3">
        <v>40120</v>
      </c>
      <c r="B4175" s="2">
        <v>1996480</v>
      </c>
      <c r="C4175" s="2">
        <v>2035499.4272</v>
      </c>
      <c r="D4175" s="3">
        <v>39905</v>
      </c>
      <c r="E4175" s="2">
        <v>496487.97646999999</v>
      </c>
      <c r="F4175" s="2">
        <v>519268.72480000003</v>
      </c>
      <c r="G4175" s="3">
        <v>40126</v>
      </c>
      <c r="H4175" s="2">
        <v>352669.54499999998</v>
      </c>
      <c r="I4175" s="2">
        <v>414381.571</v>
      </c>
      <c r="M4175" s="3">
        <v>39995</v>
      </c>
      <c r="N4175" s="2">
        <v>1411.66</v>
      </c>
      <c r="O4175" s="2">
        <v>1493.0036</v>
      </c>
      <c r="P4175" s="3">
        <v>39951</v>
      </c>
      <c r="Q4175" s="2">
        <v>155500.74565999999</v>
      </c>
      <c r="R4175" s="2">
        <v>155500.7457</v>
      </c>
    </row>
    <row r="4176" spans="1:18" x14ac:dyDescent="0.3">
      <c r="A4176" s="3">
        <v>40119</v>
      </c>
      <c r="B4176" s="2">
        <v>1983400</v>
      </c>
      <c r="C4176" s="2">
        <v>2022161.0249999999</v>
      </c>
      <c r="D4176" s="3">
        <v>39904</v>
      </c>
      <c r="E4176" s="2">
        <v>508085.85443000001</v>
      </c>
      <c r="F4176" s="2">
        <v>531388.67020000005</v>
      </c>
      <c r="G4176" s="3">
        <v>40123</v>
      </c>
      <c r="H4176" s="2">
        <v>349126.848</v>
      </c>
      <c r="I4176" s="2">
        <v>410089.95689999999</v>
      </c>
      <c r="M4176" s="3">
        <v>39994</v>
      </c>
      <c r="N4176" s="2">
        <v>1390.07</v>
      </c>
      <c r="O4176" s="2">
        <v>1470.1695</v>
      </c>
      <c r="P4176" s="3">
        <v>39948</v>
      </c>
      <c r="Q4176" s="2">
        <v>164082.43</v>
      </c>
      <c r="R4176" s="2">
        <v>164082.43</v>
      </c>
    </row>
    <row r="4177" spans="1:18" x14ac:dyDescent="0.3">
      <c r="A4177" s="3">
        <v>40116</v>
      </c>
      <c r="B4177" s="2">
        <v>1981470</v>
      </c>
      <c r="C4177" s="2">
        <v>2020110.0482999999</v>
      </c>
      <c r="D4177" s="3">
        <v>39903</v>
      </c>
      <c r="E4177" s="2">
        <v>501752.29897</v>
      </c>
      <c r="F4177" s="2">
        <v>524764.63300000003</v>
      </c>
      <c r="G4177" s="3">
        <v>40122</v>
      </c>
      <c r="H4177" s="2">
        <v>353181.45299999998</v>
      </c>
      <c r="I4177" s="2">
        <v>414674.54810000001</v>
      </c>
      <c r="M4177" s="3">
        <v>39993</v>
      </c>
      <c r="N4177" s="2">
        <v>1388.45</v>
      </c>
      <c r="O4177" s="2">
        <v>1468.4562000000001</v>
      </c>
      <c r="P4177" s="3">
        <v>39947</v>
      </c>
      <c r="Q4177" s="2">
        <v>160453.82938000001</v>
      </c>
      <c r="R4177" s="2">
        <v>160453.82939999999</v>
      </c>
    </row>
    <row r="4178" spans="1:18" x14ac:dyDescent="0.3">
      <c r="A4178" s="3">
        <v>40115</v>
      </c>
      <c r="B4178" s="2">
        <v>2029399.9999999998</v>
      </c>
      <c r="C4178" s="2">
        <v>2068972.4691000001</v>
      </c>
      <c r="D4178" s="3">
        <v>39902</v>
      </c>
      <c r="E4178" s="2">
        <v>509057.08976</v>
      </c>
      <c r="F4178" s="2">
        <v>532404.45019999996</v>
      </c>
      <c r="G4178" s="3">
        <v>40121</v>
      </c>
      <c r="H4178" s="2">
        <v>344439.72</v>
      </c>
      <c r="I4178" s="2">
        <v>404316.78279999999</v>
      </c>
      <c r="M4178" s="3">
        <v>39990</v>
      </c>
      <c r="N4178" s="2">
        <v>1394.53</v>
      </c>
      <c r="O4178" s="2">
        <v>1473.8032000000001</v>
      </c>
      <c r="P4178" s="3">
        <v>39946</v>
      </c>
      <c r="Q4178" s="2">
        <v>162190.86541999999</v>
      </c>
      <c r="R4178" s="2">
        <v>162190.86540000001</v>
      </c>
    </row>
    <row r="4179" spans="1:18" x14ac:dyDescent="0.3">
      <c r="A4179" s="3">
        <v>40114</v>
      </c>
      <c r="B4179" s="2">
        <v>2016620</v>
      </c>
      <c r="C4179" s="2">
        <v>2055808.561</v>
      </c>
      <c r="D4179" s="3">
        <v>39899</v>
      </c>
      <c r="E4179" s="2">
        <v>494281.78558000003</v>
      </c>
      <c r="F4179" s="2">
        <v>516951.49239999999</v>
      </c>
      <c r="G4179" s="3">
        <v>40120</v>
      </c>
      <c r="H4179" s="2">
        <v>349907.98499999999</v>
      </c>
      <c r="I4179" s="2">
        <v>410582.7427</v>
      </c>
      <c r="M4179" s="3">
        <v>39989</v>
      </c>
      <c r="N4179" s="2">
        <v>1392.73</v>
      </c>
      <c r="O4179" s="2">
        <v>1471.9004</v>
      </c>
      <c r="P4179" s="3">
        <v>39945</v>
      </c>
      <c r="Q4179" s="2">
        <v>159185.32860000001</v>
      </c>
      <c r="R4179" s="2">
        <v>159185.32860000001</v>
      </c>
    </row>
    <row r="4180" spans="1:18" x14ac:dyDescent="0.3">
      <c r="A4180" s="3">
        <v>40113</v>
      </c>
      <c r="B4180" s="2">
        <v>2055550.0000000002</v>
      </c>
      <c r="C4180" s="2">
        <v>2095492.5793999999</v>
      </c>
      <c r="D4180" s="3">
        <v>39898</v>
      </c>
      <c r="E4180" s="2">
        <v>483718.56037999998</v>
      </c>
      <c r="F4180" s="2">
        <v>505903.79619999998</v>
      </c>
      <c r="G4180" s="3">
        <v>40119</v>
      </c>
      <c r="H4180" s="2">
        <v>347511.21600000001</v>
      </c>
      <c r="I4180" s="2">
        <v>407770.36910000001</v>
      </c>
      <c r="M4180" s="3">
        <v>39988</v>
      </c>
      <c r="N4180" s="2">
        <v>1363.79</v>
      </c>
      <c r="O4180" s="2">
        <v>1441.3144</v>
      </c>
      <c r="P4180" s="3">
        <v>39944</v>
      </c>
      <c r="Q4180" s="2">
        <v>161841.72633</v>
      </c>
      <c r="R4180" s="2">
        <v>161841.72630000001</v>
      </c>
    </row>
    <row r="4181" spans="1:18" x14ac:dyDescent="0.3">
      <c r="A4181" s="3">
        <v>40112</v>
      </c>
      <c r="B4181" s="2">
        <v>2064620.0000000002</v>
      </c>
      <c r="C4181" s="2">
        <v>2104743.1595999999</v>
      </c>
      <c r="D4181" s="3">
        <v>39897</v>
      </c>
      <c r="E4181" s="2">
        <v>476089.11799</v>
      </c>
      <c r="F4181" s="2">
        <v>497924.4376</v>
      </c>
      <c r="G4181" s="3">
        <v>40116</v>
      </c>
      <c r="H4181" s="2">
        <v>346771.348</v>
      </c>
      <c r="I4181" s="2">
        <v>406902.20640000002</v>
      </c>
      <c r="M4181" s="3">
        <v>39987</v>
      </c>
      <c r="N4181" s="2">
        <v>1360.54</v>
      </c>
      <c r="O4181" s="2">
        <v>1437.8797</v>
      </c>
      <c r="P4181" s="3">
        <v>39941</v>
      </c>
      <c r="Q4181" s="2">
        <v>158048.28333999999</v>
      </c>
      <c r="R4181" s="2">
        <v>158048.28330000001</v>
      </c>
    </row>
    <row r="4182" spans="1:18" x14ac:dyDescent="0.3">
      <c r="A4182" s="3">
        <v>40109</v>
      </c>
      <c r="B4182" s="2">
        <v>2068020.0000000002</v>
      </c>
      <c r="C4182" s="2">
        <v>2108206.3955999999</v>
      </c>
      <c r="D4182" s="3">
        <v>39896</v>
      </c>
      <c r="E4182" s="2">
        <v>496595.90956</v>
      </c>
      <c r="F4182" s="2">
        <v>519371.7513</v>
      </c>
      <c r="G4182" s="3">
        <v>40115</v>
      </c>
      <c r="H4182" s="2">
        <v>354797.56199999998</v>
      </c>
      <c r="I4182" s="2">
        <v>416320.18229999999</v>
      </c>
      <c r="M4182" s="3">
        <v>39986</v>
      </c>
      <c r="N4182" s="2">
        <v>1399.71</v>
      </c>
      <c r="O4182" s="2">
        <v>1479.2757999999999</v>
      </c>
      <c r="P4182" s="3">
        <v>39940</v>
      </c>
      <c r="Q4182" s="2">
        <v>157607.84305</v>
      </c>
      <c r="R4182" s="2">
        <v>157607.8431</v>
      </c>
    </row>
    <row r="4183" spans="1:18" x14ac:dyDescent="0.3">
      <c r="A4183" s="3">
        <v>40108</v>
      </c>
      <c r="B4183" s="2">
        <v>2101410</v>
      </c>
      <c r="C4183" s="2">
        <v>2142244.7595000002</v>
      </c>
      <c r="D4183" s="3">
        <v>39895</v>
      </c>
      <c r="E4183" s="2">
        <v>494504.86106000002</v>
      </c>
      <c r="F4183" s="2">
        <v>517184.799</v>
      </c>
      <c r="G4183" s="3">
        <v>40114</v>
      </c>
      <c r="H4183" s="2">
        <v>352704.391</v>
      </c>
      <c r="I4183" s="2">
        <v>413766.4056</v>
      </c>
      <c r="M4183" s="3">
        <v>39983</v>
      </c>
      <c r="N4183" s="2">
        <v>1383.34</v>
      </c>
      <c r="O4183" s="2">
        <v>1461.9753000000001</v>
      </c>
      <c r="P4183" s="3">
        <v>39934</v>
      </c>
      <c r="Q4183" s="2">
        <v>154194.84111000001</v>
      </c>
      <c r="R4183" s="2">
        <v>154194.84109999999</v>
      </c>
    </row>
    <row r="4184" spans="1:18" x14ac:dyDescent="0.3">
      <c r="A4184" s="3">
        <v>40107</v>
      </c>
      <c r="B4184" s="2">
        <v>2069030.0000000002</v>
      </c>
      <c r="C4184" s="2">
        <v>2109230.5756000001</v>
      </c>
      <c r="D4184" s="3">
        <v>39892</v>
      </c>
      <c r="E4184" s="2">
        <v>489251.08143000002</v>
      </c>
      <c r="F4184" s="2">
        <v>511690.06040000002</v>
      </c>
      <c r="G4184" s="3">
        <v>40113</v>
      </c>
      <c r="H4184" s="2">
        <v>357811.12540000002</v>
      </c>
      <c r="I4184" s="2">
        <v>419483.55660000001</v>
      </c>
      <c r="M4184" s="3">
        <v>39982</v>
      </c>
      <c r="N4184" s="2">
        <v>1375.76</v>
      </c>
      <c r="O4184" s="2">
        <v>1453.9634000000001</v>
      </c>
      <c r="P4184" s="3">
        <v>39933</v>
      </c>
      <c r="Q4184" s="2">
        <v>152416.74432</v>
      </c>
      <c r="R4184" s="2">
        <v>152416.74429999999</v>
      </c>
    </row>
    <row r="4185" spans="1:18" x14ac:dyDescent="0.3">
      <c r="A4185" s="3">
        <v>40106</v>
      </c>
      <c r="B4185" s="2">
        <v>2081140</v>
      </c>
      <c r="C4185" s="2">
        <v>2121523.0769000002</v>
      </c>
      <c r="D4185" s="3">
        <v>39891</v>
      </c>
      <c r="E4185" s="2">
        <v>486160.29134</v>
      </c>
      <c r="F4185" s="2">
        <v>508457.51449999999</v>
      </c>
      <c r="G4185" s="3">
        <v>40112</v>
      </c>
      <c r="H4185" s="2">
        <v>354452.16239999997</v>
      </c>
      <c r="I4185" s="2">
        <v>415545.64179999998</v>
      </c>
      <c r="M4185" s="3">
        <v>39981</v>
      </c>
      <c r="N4185" s="2">
        <v>1391.17</v>
      </c>
      <c r="O4185" s="2">
        <v>1470.2493999999999</v>
      </c>
      <c r="P4185" s="3">
        <v>39931</v>
      </c>
      <c r="Q4185" s="2">
        <v>158306.74904</v>
      </c>
      <c r="R4185" s="2">
        <v>158306.74900000001</v>
      </c>
    </row>
    <row r="4186" spans="1:18" x14ac:dyDescent="0.3">
      <c r="A4186" s="3">
        <v>40105</v>
      </c>
      <c r="B4186" s="2">
        <v>2051800</v>
      </c>
      <c r="C4186" s="2">
        <v>2091618.2132999999</v>
      </c>
      <c r="D4186" s="3">
        <v>39890</v>
      </c>
      <c r="E4186" s="2">
        <v>484195.85239999997</v>
      </c>
      <c r="F4186" s="2">
        <v>506402.97869999998</v>
      </c>
      <c r="G4186" s="3">
        <v>40109</v>
      </c>
      <c r="H4186" s="2">
        <v>357675.62400000001</v>
      </c>
      <c r="I4186" s="2">
        <v>419277.23920000001</v>
      </c>
      <c r="M4186" s="3">
        <v>39980</v>
      </c>
      <c r="N4186" s="2">
        <v>1399.15</v>
      </c>
      <c r="O4186" s="2">
        <v>1478.6826000000001</v>
      </c>
      <c r="P4186" s="3">
        <v>39930</v>
      </c>
      <c r="Q4186" s="2">
        <v>162105.06935999999</v>
      </c>
      <c r="R4186" s="2">
        <v>162105.06940000001</v>
      </c>
    </row>
    <row r="4187" spans="1:18" x14ac:dyDescent="0.3">
      <c r="A4187" s="3">
        <v>40102</v>
      </c>
      <c r="B4187" s="2">
        <v>2048919.9999999998</v>
      </c>
      <c r="C4187" s="2">
        <v>2088678.9822</v>
      </c>
      <c r="D4187" s="3">
        <v>39889</v>
      </c>
      <c r="E4187" s="2">
        <v>479949.24690999999</v>
      </c>
      <c r="F4187" s="2">
        <v>501961.60720000003</v>
      </c>
      <c r="G4187" s="3">
        <v>40108</v>
      </c>
      <c r="H4187" s="2">
        <v>366756.08199999999</v>
      </c>
      <c r="I4187" s="2">
        <v>429921.60269999999</v>
      </c>
      <c r="M4187" s="3">
        <v>39979</v>
      </c>
      <c r="N4187" s="2">
        <v>1412.42</v>
      </c>
      <c r="O4187" s="2">
        <v>1492.7066</v>
      </c>
      <c r="P4187" s="3">
        <v>39927</v>
      </c>
      <c r="Q4187" s="2">
        <v>158163.47198999999</v>
      </c>
      <c r="R4187" s="2">
        <v>158163.47200000001</v>
      </c>
    </row>
    <row r="4188" spans="1:18" x14ac:dyDescent="0.3">
      <c r="A4188" s="3">
        <v>40101</v>
      </c>
      <c r="B4188" s="2">
        <v>2032579.9999999998</v>
      </c>
      <c r="C4188" s="2">
        <v>2072025.5887</v>
      </c>
      <c r="D4188" s="3">
        <v>39888</v>
      </c>
      <c r="E4188" s="2">
        <v>463405.44871000003</v>
      </c>
      <c r="F4188" s="2">
        <v>484659.0453</v>
      </c>
      <c r="G4188" s="3">
        <v>40107</v>
      </c>
      <c r="H4188" s="2">
        <v>358630.60499999998</v>
      </c>
      <c r="I4188" s="2">
        <v>420366.59450000001</v>
      </c>
      <c r="M4188" s="3">
        <v>39976</v>
      </c>
      <c r="N4188" s="2">
        <v>1428.59</v>
      </c>
      <c r="O4188" s="2">
        <v>1509.7954999999999</v>
      </c>
      <c r="P4188" s="3">
        <v>39926</v>
      </c>
      <c r="Q4188" s="2">
        <v>161629.60578000001</v>
      </c>
      <c r="R4188" s="2">
        <v>161629.60579999999</v>
      </c>
    </row>
    <row r="4189" spans="1:18" x14ac:dyDescent="0.3">
      <c r="A4189" s="3">
        <v>40100</v>
      </c>
      <c r="B4189" s="2">
        <v>2028360.0000000002</v>
      </c>
      <c r="C4189" s="2">
        <v>2067724.2537</v>
      </c>
      <c r="D4189" s="3">
        <v>39885</v>
      </c>
      <c r="E4189" s="2">
        <v>479206.78671999997</v>
      </c>
      <c r="F4189" s="2">
        <v>501185.09480000002</v>
      </c>
      <c r="G4189" s="3">
        <v>40106</v>
      </c>
      <c r="H4189" s="2">
        <v>363804.21</v>
      </c>
      <c r="I4189" s="2">
        <v>426430.80290000001</v>
      </c>
      <c r="M4189" s="3">
        <v>39975</v>
      </c>
      <c r="N4189" s="2">
        <v>1419.39</v>
      </c>
      <c r="O4189" s="2">
        <v>1500.0712000000001</v>
      </c>
      <c r="P4189" s="3">
        <v>39925</v>
      </c>
      <c r="Q4189" s="2">
        <v>159786.65706</v>
      </c>
      <c r="R4189" s="2">
        <v>159786.65710000001</v>
      </c>
    </row>
    <row r="4190" spans="1:18" x14ac:dyDescent="0.3">
      <c r="A4190" s="3">
        <v>40099</v>
      </c>
      <c r="B4190" s="2">
        <v>2024760</v>
      </c>
      <c r="C4190" s="2">
        <v>2064053.2006000001</v>
      </c>
      <c r="D4190" s="3">
        <v>39884</v>
      </c>
      <c r="E4190" s="2">
        <v>483765.05453999998</v>
      </c>
      <c r="F4190" s="2">
        <v>505952.4228</v>
      </c>
      <c r="G4190" s="3">
        <v>40105</v>
      </c>
      <c r="H4190" s="2">
        <v>360841.92</v>
      </c>
      <c r="I4190" s="2">
        <v>422958.57339999999</v>
      </c>
      <c r="M4190" s="3">
        <v>39974</v>
      </c>
      <c r="N4190" s="2">
        <v>1414.88</v>
      </c>
      <c r="O4190" s="2">
        <v>1495.3045</v>
      </c>
      <c r="P4190" s="3">
        <v>39924</v>
      </c>
      <c r="Q4190" s="2">
        <v>158741.26848</v>
      </c>
      <c r="R4190" s="2">
        <v>158741.26850000001</v>
      </c>
    </row>
    <row r="4191" spans="1:18" x14ac:dyDescent="0.3">
      <c r="A4191" s="3">
        <v>40098</v>
      </c>
      <c r="B4191" s="2">
        <v>2023229.9999999998</v>
      </c>
      <c r="C4191" s="2">
        <v>2062467.9598000001</v>
      </c>
      <c r="D4191" s="3">
        <v>39883</v>
      </c>
      <c r="E4191" s="2">
        <v>483618.52552000002</v>
      </c>
      <c r="F4191" s="2">
        <v>505799.17330000002</v>
      </c>
      <c r="G4191" s="3">
        <v>40102</v>
      </c>
      <c r="H4191" s="2">
        <v>359772.98</v>
      </c>
      <c r="I4191" s="2">
        <v>421705.62209999998</v>
      </c>
      <c r="M4191" s="3">
        <v>39973</v>
      </c>
      <c r="N4191" s="2">
        <v>1371.84</v>
      </c>
      <c r="O4191" s="2">
        <v>1449.818</v>
      </c>
      <c r="P4191" s="3">
        <v>39923</v>
      </c>
      <c r="Q4191" s="2">
        <v>164815.41425</v>
      </c>
      <c r="R4191" s="2">
        <v>164815.4143</v>
      </c>
    </row>
    <row r="4192" spans="1:18" x14ac:dyDescent="0.3">
      <c r="A4192" s="3">
        <v>40095</v>
      </c>
      <c r="B4192" s="2">
        <v>2021129.9999999998</v>
      </c>
      <c r="C4192" s="2">
        <v>2060326.1732000001</v>
      </c>
      <c r="D4192" s="3">
        <v>39882</v>
      </c>
      <c r="E4192" s="2">
        <v>490691.03580999997</v>
      </c>
      <c r="F4192" s="2">
        <v>513196.05680000002</v>
      </c>
      <c r="G4192" s="3">
        <v>40101</v>
      </c>
      <c r="H4192" s="2">
        <v>355797.01</v>
      </c>
      <c r="I4192" s="2">
        <v>417045.21399999998</v>
      </c>
      <c r="M4192" s="3">
        <v>39972</v>
      </c>
      <c r="N4192" s="2">
        <v>1393.3</v>
      </c>
      <c r="O4192" s="2">
        <v>1472.4974999999999</v>
      </c>
      <c r="P4192" s="3">
        <v>39920</v>
      </c>
      <c r="Q4192" s="2">
        <v>159475.30650999999</v>
      </c>
      <c r="R4192" s="2">
        <v>159475.30650000001</v>
      </c>
    </row>
    <row r="4193" spans="1:18" x14ac:dyDescent="0.3">
      <c r="A4193" s="3">
        <v>40094</v>
      </c>
      <c r="B4193" s="2">
        <v>2003289.9999999998</v>
      </c>
      <c r="C4193" s="2">
        <v>2041996.2594000001</v>
      </c>
      <c r="D4193" s="3">
        <v>39881</v>
      </c>
      <c r="E4193" s="2">
        <v>497661.61966000003</v>
      </c>
      <c r="F4193" s="2">
        <v>520486.33899999998</v>
      </c>
      <c r="G4193" s="3">
        <v>40100</v>
      </c>
      <c r="H4193" s="2">
        <v>352135.9375</v>
      </c>
      <c r="I4193" s="2">
        <v>412720.83559999999</v>
      </c>
      <c r="M4193" s="3">
        <v>39969</v>
      </c>
      <c r="N4193" s="2">
        <v>1394.71</v>
      </c>
      <c r="O4193" s="2">
        <v>1473.9876999999999</v>
      </c>
      <c r="P4193" s="3">
        <v>39919</v>
      </c>
      <c r="Q4193" s="2">
        <v>156387.25292</v>
      </c>
      <c r="R4193" s="2">
        <v>156387.25289999999</v>
      </c>
    </row>
    <row r="4194" spans="1:18" x14ac:dyDescent="0.3">
      <c r="A4194" s="3">
        <v>40093</v>
      </c>
      <c r="B4194" s="2">
        <v>2005500</v>
      </c>
      <c r="C4194" s="2">
        <v>2044255.0048</v>
      </c>
      <c r="D4194" s="3">
        <v>39878</v>
      </c>
      <c r="E4194" s="2">
        <v>516284.79158000002</v>
      </c>
      <c r="F4194" s="2">
        <v>539963.64280000003</v>
      </c>
      <c r="G4194" s="3">
        <v>40099</v>
      </c>
      <c r="H4194" s="2">
        <v>351738.71600000001</v>
      </c>
      <c r="I4194" s="2">
        <v>412228.44709999999</v>
      </c>
      <c r="M4194" s="3">
        <v>39968</v>
      </c>
      <c r="N4194" s="2">
        <v>1378.14</v>
      </c>
      <c r="O4194" s="2">
        <v>1456.4757999999999</v>
      </c>
      <c r="P4194" s="3">
        <v>39918</v>
      </c>
      <c r="Q4194" s="2">
        <v>155889.49660000001</v>
      </c>
      <c r="R4194" s="2">
        <v>155889.49660000001</v>
      </c>
    </row>
    <row r="4195" spans="1:18" x14ac:dyDescent="0.3">
      <c r="A4195" s="3">
        <v>40092</v>
      </c>
      <c r="B4195" s="2">
        <v>1990790</v>
      </c>
      <c r="C4195" s="2">
        <v>2029262.2793000001</v>
      </c>
      <c r="D4195" s="3">
        <v>39877</v>
      </c>
      <c r="E4195" s="2">
        <v>528325.02405000001</v>
      </c>
      <c r="F4195" s="2">
        <v>552556.08770000003</v>
      </c>
      <c r="G4195" s="3">
        <v>40098</v>
      </c>
      <c r="H4195" s="2">
        <v>352644.53249999997</v>
      </c>
      <c r="I4195" s="2">
        <v>413219.6496</v>
      </c>
      <c r="M4195" s="3">
        <v>39967</v>
      </c>
      <c r="N4195" s="2">
        <v>1414.89</v>
      </c>
      <c r="O4195" s="2">
        <v>1495.3146999999999</v>
      </c>
      <c r="P4195" s="3">
        <v>39917</v>
      </c>
      <c r="Q4195" s="2">
        <v>157186.53473000001</v>
      </c>
      <c r="R4195" s="2">
        <v>157186.53469999999</v>
      </c>
    </row>
    <row r="4196" spans="1:18" x14ac:dyDescent="0.3">
      <c r="A4196" s="3">
        <v>40091</v>
      </c>
      <c r="B4196" s="2">
        <v>1964520</v>
      </c>
      <c r="C4196" s="2">
        <v>2002480.814</v>
      </c>
      <c r="D4196" s="3">
        <v>39876</v>
      </c>
      <c r="E4196" s="2">
        <v>518016.30638999998</v>
      </c>
      <c r="F4196" s="2">
        <v>541774.57169999997</v>
      </c>
      <c r="G4196" s="3">
        <v>40095</v>
      </c>
      <c r="H4196" s="2">
        <v>351361.12800000003</v>
      </c>
      <c r="I4196" s="2">
        <v>411715.78980000003</v>
      </c>
      <c r="M4196" s="3">
        <v>39966</v>
      </c>
      <c r="N4196" s="2">
        <v>1412.85</v>
      </c>
      <c r="O4196" s="2">
        <v>1493.1587999999999</v>
      </c>
      <c r="P4196" s="3">
        <v>39916</v>
      </c>
      <c r="Q4196" s="2">
        <v>156967.46385999999</v>
      </c>
      <c r="R4196" s="2">
        <v>156967.4639</v>
      </c>
    </row>
    <row r="4197" spans="1:18" x14ac:dyDescent="0.3">
      <c r="A4197" s="3">
        <v>40088</v>
      </c>
      <c r="B4197" s="2">
        <v>1955090</v>
      </c>
      <c r="C4197" s="2">
        <v>1992738.1191</v>
      </c>
      <c r="D4197" s="3">
        <v>39875</v>
      </c>
      <c r="E4197" s="2">
        <v>485963.63381000003</v>
      </c>
      <c r="F4197" s="2">
        <v>508251.83750000002</v>
      </c>
      <c r="G4197" s="3">
        <v>40094</v>
      </c>
      <c r="H4197" s="2">
        <v>347947.43199999997</v>
      </c>
      <c r="I4197" s="2">
        <v>407715.71</v>
      </c>
      <c r="M4197" s="3">
        <v>39965</v>
      </c>
      <c r="N4197" s="2">
        <v>1415.1</v>
      </c>
      <c r="O4197" s="2">
        <v>1495.5367000000001</v>
      </c>
      <c r="P4197" s="3">
        <v>39913</v>
      </c>
      <c r="Q4197" s="2">
        <v>158414.25594999999</v>
      </c>
      <c r="R4197" s="2">
        <v>158414.25589999999</v>
      </c>
    </row>
    <row r="4198" spans="1:18" x14ac:dyDescent="0.3">
      <c r="A4198" s="3">
        <v>40087</v>
      </c>
      <c r="B4198" s="2">
        <v>1970500</v>
      </c>
      <c r="C4198" s="2">
        <v>2008443.0985999999</v>
      </c>
      <c r="D4198" s="3">
        <v>39874</v>
      </c>
      <c r="E4198" s="2">
        <v>496676.66590999998</v>
      </c>
      <c r="F4198" s="2">
        <v>519456.21139999997</v>
      </c>
      <c r="G4198" s="3">
        <v>40093</v>
      </c>
      <c r="H4198" s="2">
        <v>346110.27500000002</v>
      </c>
      <c r="I4198" s="2">
        <v>405495.4607</v>
      </c>
      <c r="M4198" s="3">
        <v>39962</v>
      </c>
      <c r="N4198" s="2">
        <v>1395.89</v>
      </c>
      <c r="O4198" s="2">
        <v>1475.2344000000001</v>
      </c>
      <c r="P4198" s="3">
        <v>39912</v>
      </c>
      <c r="Q4198" s="2">
        <v>155428.47341000001</v>
      </c>
      <c r="R4198" s="2">
        <v>155428.47339999999</v>
      </c>
    </row>
    <row r="4199" spans="1:18" x14ac:dyDescent="0.3">
      <c r="A4199" s="3">
        <v>40086</v>
      </c>
      <c r="B4199" s="2">
        <v>2020840.0000000002</v>
      </c>
      <c r="C4199" s="2">
        <v>2059760.8192</v>
      </c>
      <c r="D4199" s="3">
        <v>39871</v>
      </c>
      <c r="E4199" s="2">
        <v>479918.55112000002</v>
      </c>
      <c r="F4199" s="2">
        <v>501929.5036</v>
      </c>
      <c r="G4199" s="3">
        <v>40092</v>
      </c>
      <c r="H4199" s="2">
        <v>345436.78049999999</v>
      </c>
      <c r="I4199" s="2">
        <v>404480.03730000003</v>
      </c>
      <c r="M4199" s="3">
        <v>39961</v>
      </c>
      <c r="N4199" s="2">
        <v>1392.17</v>
      </c>
      <c r="O4199" s="2">
        <v>1471.3028999999999</v>
      </c>
      <c r="P4199" s="3">
        <v>39911</v>
      </c>
      <c r="Q4199" s="2">
        <v>153953.27872</v>
      </c>
      <c r="R4199" s="2">
        <v>153953.2787</v>
      </c>
    </row>
    <row r="4200" spans="1:18" x14ac:dyDescent="0.3">
      <c r="A4200" s="3">
        <v>40085</v>
      </c>
      <c r="B4200" s="2">
        <v>2042910</v>
      </c>
      <c r="C4200" s="2">
        <v>2082251.9264</v>
      </c>
      <c r="D4200" s="3">
        <v>39870</v>
      </c>
      <c r="E4200" s="2">
        <v>484546.41100000002</v>
      </c>
      <c r="F4200" s="2">
        <v>506769.6153</v>
      </c>
      <c r="G4200" s="3">
        <v>40091</v>
      </c>
      <c r="H4200" s="2">
        <v>343126.30800000002</v>
      </c>
      <c r="I4200" s="2">
        <v>401752.48200000002</v>
      </c>
      <c r="M4200" s="3">
        <v>39960</v>
      </c>
      <c r="N4200" s="2">
        <v>1362.02</v>
      </c>
      <c r="O4200" s="2">
        <v>1439.4391000000001</v>
      </c>
      <c r="P4200" s="3">
        <v>39910</v>
      </c>
      <c r="Q4200" s="2">
        <v>156155.33979999999</v>
      </c>
      <c r="R4200" s="2">
        <v>156155.33979999999</v>
      </c>
    </row>
    <row r="4201" spans="1:18" x14ac:dyDescent="0.3">
      <c r="A4201" s="3">
        <v>40084</v>
      </c>
      <c r="B4201" s="2">
        <v>2056830.0000000002</v>
      </c>
      <c r="C4201" s="2">
        <v>2096441.466</v>
      </c>
      <c r="D4201" s="3">
        <v>39869</v>
      </c>
      <c r="E4201" s="2">
        <v>510953.01630000002</v>
      </c>
      <c r="F4201" s="2">
        <v>534387.33140000002</v>
      </c>
      <c r="G4201" s="3">
        <v>40088</v>
      </c>
      <c r="H4201" s="2">
        <v>339029.04</v>
      </c>
      <c r="I4201" s="2">
        <v>396955.1594</v>
      </c>
      <c r="M4201" s="3">
        <v>39959</v>
      </c>
      <c r="N4201" s="2">
        <v>1372.04</v>
      </c>
      <c r="O4201" s="2">
        <v>1450.0278000000001</v>
      </c>
      <c r="P4201" s="3">
        <v>39909</v>
      </c>
      <c r="Q4201" s="2">
        <v>155716.62252999999</v>
      </c>
      <c r="R4201" s="2">
        <v>155716.6225</v>
      </c>
    </row>
    <row r="4202" spans="1:18" x14ac:dyDescent="0.3">
      <c r="A4202" s="3">
        <v>40081</v>
      </c>
      <c r="B4202" s="2">
        <v>2017529.9999999998</v>
      </c>
      <c r="C4202" s="2">
        <v>2056359.7034</v>
      </c>
      <c r="D4202" s="3">
        <v>39868</v>
      </c>
      <c r="E4202" s="2">
        <v>510579.35053</v>
      </c>
      <c r="F4202" s="2">
        <v>533996.52780000004</v>
      </c>
      <c r="G4202" s="3">
        <v>40087</v>
      </c>
      <c r="H4202" s="2">
        <v>343427.66639999999</v>
      </c>
      <c r="I4202" s="2">
        <v>402105.33010000002</v>
      </c>
      <c r="M4202" s="3">
        <v>39958</v>
      </c>
      <c r="N4202" s="2">
        <v>1400.9</v>
      </c>
      <c r="O4202" s="2">
        <v>1480.5282999999999</v>
      </c>
      <c r="P4202" s="3">
        <v>39906</v>
      </c>
      <c r="Q4202" s="2">
        <v>155733.3737</v>
      </c>
      <c r="R4202" s="2">
        <v>155733.3737</v>
      </c>
    </row>
    <row r="4203" spans="1:18" x14ac:dyDescent="0.3">
      <c r="A4203" s="3">
        <v>40080</v>
      </c>
      <c r="B4203" s="2">
        <v>2040560.0000000002</v>
      </c>
      <c r="C4203" s="2">
        <v>2079838.0592</v>
      </c>
      <c r="D4203" s="3">
        <v>39867</v>
      </c>
      <c r="E4203" s="2">
        <v>527513.10357000004</v>
      </c>
      <c r="F4203" s="2">
        <v>551706.92940000002</v>
      </c>
      <c r="G4203" s="3">
        <v>40086</v>
      </c>
      <c r="H4203" s="2">
        <v>349023.88400000002</v>
      </c>
      <c r="I4203" s="2">
        <v>408657.71120000002</v>
      </c>
      <c r="M4203" s="3">
        <v>39955</v>
      </c>
      <c r="N4203" s="2">
        <v>1403.75</v>
      </c>
      <c r="O4203" s="2">
        <v>1483.5395000000001</v>
      </c>
      <c r="P4203" s="3">
        <v>39905</v>
      </c>
      <c r="Q4203" s="2">
        <v>153822.89329000001</v>
      </c>
      <c r="R4203" s="2">
        <v>153822.8933</v>
      </c>
    </row>
    <row r="4204" spans="1:18" x14ac:dyDescent="0.3">
      <c r="A4204" s="3">
        <v>40079</v>
      </c>
      <c r="B4204" s="2">
        <v>2061799.9999999998</v>
      </c>
      <c r="C4204" s="2">
        <v>2101478.1784999999</v>
      </c>
      <c r="D4204" s="3">
        <v>39864</v>
      </c>
      <c r="E4204" s="2">
        <v>519441.81595000002</v>
      </c>
      <c r="F4204" s="2">
        <v>543265.4608</v>
      </c>
      <c r="G4204" s="3">
        <v>40085</v>
      </c>
      <c r="H4204" s="2">
        <v>356281.68599999999</v>
      </c>
      <c r="I4204" s="2">
        <v>417094.28279999999</v>
      </c>
      <c r="M4204" s="3">
        <v>39954</v>
      </c>
      <c r="N4204" s="2">
        <v>1421.65</v>
      </c>
      <c r="O4204" s="2">
        <v>1502.4570000000001</v>
      </c>
      <c r="P4204" s="3">
        <v>39904</v>
      </c>
      <c r="Q4204" s="2">
        <v>153691.57803999999</v>
      </c>
      <c r="R4204" s="2">
        <v>153691.57800000001</v>
      </c>
    </row>
    <row r="4205" spans="1:18" x14ac:dyDescent="0.3">
      <c r="A4205" s="3">
        <v>40078</v>
      </c>
      <c r="B4205" s="2">
        <v>2087320</v>
      </c>
      <c r="C4205" s="2">
        <v>2127433.3289000001</v>
      </c>
      <c r="D4205" s="3">
        <v>39863</v>
      </c>
      <c r="E4205" s="2">
        <v>498215.06589000003</v>
      </c>
      <c r="F4205" s="2">
        <v>521065.16850000003</v>
      </c>
      <c r="G4205" s="3">
        <v>40084</v>
      </c>
      <c r="H4205" s="2">
        <v>355994.09850000002</v>
      </c>
      <c r="I4205" s="2">
        <v>416726.772</v>
      </c>
      <c r="M4205" s="3">
        <v>39953</v>
      </c>
      <c r="N4205" s="2">
        <v>1435.7</v>
      </c>
      <c r="O4205" s="2">
        <v>1517.3055999999999</v>
      </c>
      <c r="P4205" s="3">
        <v>39903</v>
      </c>
      <c r="Q4205" s="2">
        <v>148496.011</v>
      </c>
      <c r="R4205" s="2">
        <v>148496.011</v>
      </c>
    </row>
    <row r="4206" spans="1:18" x14ac:dyDescent="0.3">
      <c r="A4206" s="3">
        <v>40077</v>
      </c>
      <c r="B4206" s="2">
        <v>2090879.9999999998</v>
      </c>
      <c r="C4206" s="2">
        <v>2131060.4287999999</v>
      </c>
      <c r="D4206" s="3">
        <v>39862</v>
      </c>
      <c r="E4206" s="2">
        <v>491495.26620000001</v>
      </c>
      <c r="F4206" s="2">
        <v>514037.17229999998</v>
      </c>
      <c r="G4206" s="3">
        <v>40081</v>
      </c>
      <c r="H4206" s="2">
        <v>349213.65120000002</v>
      </c>
      <c r="I4206" s="2">
        <v>408573.451</v>
      </c>
      <c r="M4206" s="3">
        <v>39952</v>
      </c>
      <c r="N4206" s="2">
        <v>1428.21</v>
      </c>
      <c r="O4206" s="2">
        <v>1509.3897999999999</v>
      </c>
      <c r="P4206" s="3">
        <v>39902</v>
      </c>
      <c r="Q4206" s="2">
        <v>157572.79608</v>
      </c>
      <c r="R4206" s="2">
        <v>157572.79610000001</v>
      </c>
    </row>
    <row r="4207" spans="1:18" x14ac:dyDescent="0.3">
      <c r="A4207" s="3">
        <v>40074</v>
      </c>
      <c r="B4207" s="2">
        <v>2082539.9999999998</v>
      </c>
      <c r="C4207" s="2">
        <v>2122554.4161999999</v>
      </c>
      <c r="D4207" s="3">
        <v>39861</v>
      </c>
      <c r="E4207" s="2">
        <v>507522.13439999998</v>
      </c>
      <c r="F4207" s="2">
        <v>530799.09569999995</v>
      </c>
      <c r="G4207" s="3">
        <v>40080</v>
      </c>
      <c r="H4207" s="2">
        <v>351515.66440000001</v>
      </c>
      <c r="I4207" s="2">
        <v>411266.7635</v>
      </c>
      <c r="M4207" s="3">
        <v>39951</v>
      </c>
      <c r="N4207" s="2">
        <v>1386.68</v>
      </c>
      <c r="O4207" s="2">
        <v>1465.4992999999999</v>
      </c>
      <c r="P4207" s="3">
        <v>39899</v>
      </c>
      <c r="Q4207" s="2">
        <v>158328.75372000001</v>
      </c>
      <c r="R4207" s="2">
        <v>158328.7537</v>
      </c>
    </row>
    <row r="4208" spans="1:18" x14ac:dyDescent="0.3">
      <c r="A4208" s="3">
        <v>40073</v>
      </c>
      <c r="B4208" s="2">
        <v>2079250</v>
      </c>
      <c r="C4208" s="2">
        <v>2119202.8530000001</v>
      </c>
      <c r="D4208" s="3">
        <v>39860</v>
      </c>
      <c r="E4208" s="2">
        <v>514338.18404999998</v>
      </c>
      <c r="F4208" s="2">
        <v>537927.75619999995</v>
      </c>
      <c r="G4208" s="3">
        <v>40079</v>
      </c>
      <c r="H4208" s="2">
        <v>355795.41249999998</v>
      </c>
      <c r="I4208" s="2">
        <v>416228.50079999998</v>
      </c>
      <c r="M4208" s="3">
        <v>39948</v>
      </c>
      <c r="N4208" s="2">
        <v>1391.73</v>
      </c>
      <c r="O4208" s="2">
        <v>1470.8362999999999</v>
      </c>
      <c r="P4208" s="3">
        <v>39898</v>
      </c>
      <c r="Q4208" s="2">
        <v>155569.54149</v>
      </c>
      <c r="R4208" s="2">
        <v>155569.54149999999</v>
      </c>
    </row>
    <row r="4209" spans="1:18" x14ac:dyDescent="0.3">
      <c r="A4209" s="3">
        <v>40072</v>
      </c>
      <c r="B4209" s="2">
        <v>2081630</v>
      </c>
      <c r="C4209" s="2">
        <v>2121627.8023000001</v>
      </c>
      <c r="D4209" s="3">
        <v>39857</v>
      </c>
      <c r="E4209" s="2">
        <v>494484.67768999998</v>
      </c>
      <c r="F4209" s="2">
        <v>517163.69</v>
      </c>
      <c r="G4209" s="3">
        <v>40078</v>
      </c>
      <c r="H4209" s="2">
        <v>360700.74200000003</v>
      </c>
      <c r="I4209" s="2">
        <v>421967.01760000002</v>
      </c>
      <c r="M4209" s="3">
        <v>39947</v>
      </c>
      <c r="N4209" s="2">
        <v>1380.95</v>
      </c>
      <c r="O4209" s="2">
        <v>1459.4436000000001</v>
      </c>
      <c r="P4209" s="3">
        <v>39897</v>
      </c>
      <c r="Q4209" s="2">
        <v>155113.83468</v>
      </c>
      <c r="R4209" s="2">
        <v>155113.83470000001</v>
      </c>
    </row>
    <row r="4210" spans="1:18" x14ac:dyDescent="0.3">
      <c r="A4210" s="3">
        <v>40071</v>
      </c>
      <c r="B4210" s="2">
        <v>2060849.9999999998</v>
      </c>
      <c r="C4210" s="2">
        <v>2100450.5589000001</v>
      </c>
      <c r="D4210" s="3">
        <v>39856</v>
      </c>
      <c r="E4210" s="2">
        <v>479728.50089999998</v>
      </c>
      <c r="F4210" s="2">
        <v>501730.73690000002</v>
      </c>
      <c r="G4210" s="3">
        <v>40077</v>
      </c>
      <c r="H4210" s="2">
        <v>360716.47499999998</v>
      </c>
      <c r="I4210" s="2">
        <v>421953.61700000003</v>
      </c>
      <c r="M4210" s="3">
        <v>39946</v>
      </c>
      <c r="N4210" s="2">
        <v>1414.52</v>
      </c>
      <c r="O4210" s="2">
        <v>1494.9212</v>
      </c>
      <c r="P4210" s="3">
        <v>39896</v>
      </c>
      <c r="Q4210" s="2">
        <v>157814.38978</v>
      </c>
      <c r="R4210" s="2">
        <v>157814.3898</v>
      </c>
    </row>
    <row r="4211" spans="1:18" x14ac:dyDescent="0.3">
      <c r="A4211" s="3">
        <v>40070</v>
      </c>
      <c r="B4211" s="2">
        <v>2070879.9999999998</v>
      </c>
      <c r="C4211" s="2">
        <v>2110668.7925999998</v>
      </c>
      <c r="D4211" s="3">
        <v>39855</v>
      </c>
      <c r="E4211" s="2">
        <v>476355.56686999998</v>
      </c>
      <c r="F4211" s="2">
        <v>498203.10680000001</v>
      </c>
      <c r="G4211" s="3">
        <v>40074</v>
      </c>
      <c r="H4211" s="2">
        <v>363083.609</v>
      </c>
      <c r="I4211" s="2">
        <v>424722.60820000002</v>
      </c>
      <c r="M4211" s="3">
        <v>39945</v>
      </c>
      <c r="N4211" s="2">
        <v>1403.51</v>
      </c>
      <c r="O4211" s="2">
        <v>1483.2850000000001</v>
      </c>
      <c r="P4211" s="3">
        <v>39895</v>
      </c>
      <c r="Q4211" s="2">
        <v>155133.42748000001</v>
      </c>
      <c r="R4211" s="2">
        <v>155133.42749999999</v>
      </c>
    </row>
    <row r="4212" spans="1:18" x14ac:dyDescent="0.3">
      <c r="A4212" s="3">
        <v>40067</v>
      </c>
      <c r="B4212" s="2">
        <v>2059300</v>
      </c>
      <c r="C4212" s="2">
        <v>2098865.6277000001</v>
      </c>
      <c r="D4212" s="3">
        <v>39854</v>
      </c>
      <c r="E4212" s="2">
        <v>476996.69310999999</v>
      </c>
      <c r="F4212" s="2">
        <v>498873.63760000002</v>
      </c>
      <c r="G4212" s="3">
        <v>40073</v>
      </c>
      <c r="H4212" s="2">
        <v>362357.51400000002</v>
      </c>
      <c r="I4212" s="2">
        <v>423873.2475</v>
      </c>
      <c r="M4212" s="3">
        <v>39944</v>
      </c>
      <c r="N4212" s="2">
        <v>1415.16</v>
      </c>
      <c r="O4212" s="2">
        <v>1495.5971999999999</v>
      </c>
      <c r="P4212" s="3">
        <v>39891</v>
      </c>
      <c r="Q4212" s="2">
        <v>154376.51832999999</v>
      </c>
      <c r="R4212" s="2">
        <v>154376.5183</v>
      </c>
    </row>
    <row r="4213" spans="1:18" x14ac:dyDescent="0.3">
      <c r="A4213" s="3">
        <v>40066</v>
      </c>
      <c r="B4213" s="2">
        <v>2065880</v>
      </c>
      <c r="C4213" s="2">
        <v>2105556.5699</v>
      </c>
      <c r="D4213" s="3">
        <v>39853</v>
      </c>
      <c r="E4213" s="2">
        <v>464183.14244000003</v>
      </c>
      <c r="F4213" s="2">
        <v>485472.40710000001</v>
      </c>
      <c r="G4213" s="3">
        <v>40072</v>
      </c>
      <c r="H4213" s="2">
        <v>363496.63</v>
      </c>
      <c r="I4213" s="2">
        <v>425071.9682</v>
      </c>
      <c r="M4213" s="3">
        <v>39941</v>
      </c>
      <c r="N4213" s="2">
        <v>1412.13</v>
      </c>
      <c r="O4213" s="2">
        <v>1492.395</v>
      </c>
      <c r="P4213" s="3">
        <v>39890</v>
      </c>
      <c r="Q4213" s="2">
        <v>152166.7966</v>
      </c>
      <c r="R4213" s="2">
        <v>152166.7966</v>
      </c>
    </row>
    <row r="4214" spans="1:18" x14ac:dyDescent="0.3">
      <c r="A4214" s="3">
        <v>40065</v>
      </c>
      <c r="B4214" s="2">
        <v>2047810.0000000002</v>
      </c>
      <c r="C4214" s="2">
        <v>2087137.6487</v>
      </c>
      <c r="D4214" s="3">
        <v>39850</v>
      </c>
      <c r="E4214" s="2">
        <v>449822.19335999998</v>
      </c>
      <c r="F4214" s="2">
        <v>470452.80839999998</v>
      </c>
      <c r="G4214" s="3">
        <v>40071</v>
      </c>
      <c r="H4214" s="2">
        <v>358153.53600000002</v>
      </c>
      <c r="I4214" s="2">
        <v>418765.34749999997</v>
      </c>
      <c r="M4214" s="3">
        <v>39940</v>
      </c>
      <c r="N4214" s="2">
        <v>1401.08</v>
      </c>
      <c r="O4214" s="2">
        <v>1480.7164</v>
      </c>
      <c r="P4214" s="3">
        <v>39889</v>
      </c>
      <c r="Q4214" s="2">
        <v>150073.77158999999</v>
      </c>
      <c r="R4214" s="2">
        <v>150073.77160000001</v>
      </c>
    </row>
    <row r="4215" spans="1:18" x14ac:dyDescent="0.3">
      <c r="A4215" s="3">
        <v>40064</v>
      </c>
      <c r="B4215" s="2">
        <v>2022670.0000000002</v>
      </c>
      <c r="C4215" s="2">
        <v>2061357.4123</v>
      </c>
      <c r="D4215" s="3">
        <v>39849</v>
      </c>
      <c r="E4215" s="2">
        <v>431103.45536999998</v>
      </c>
      <c r="F4215" s="2">
        <v>450875.55550000002</v>
      </c>
      <c r="G4215" s="3">
        <v>40070</v>
      </c>
      <c r="H4215" s="2">
        <v>358138.63799999998</v>
      </c>
      <c r="I4215" s="2">
        <v>418747.92820000002</v>
      </c>
      <c r="M4215" s="3">
        <v>39939</v>
      </c>
      <c r="N4215" s="2">
        <v>1393.45</v>
      </c>
      <c r="O4215" s="2">
        <v>1472.6522</v>
      </c>
      <c r="P4215" s="3">
        <v>39888</v>
      </c>
      <c r="Q4215" s="2">
        <v>146152.61963</v>
      </c>
      <c r="R4215" s="2">
        <v>146152.61960000001</v>
      </c>
    </row>
    <row r="4216" spans="1:18" x14ac:dyDescent="0.3">
      <c r="A4216" s="3">
        <v>40060</v>
      </c>
      <c r="B4216" s="2">
        <v>2029650.0000000002</v>
      </c>
      <c r="C4216" s="2">
        <v>2068467.2042</v>
      </c>
      <c r="D4216" s="3">
        <v>39848</v>
      </c>
      <c r="E4216" s="2">
        <v>435894.61765999999</v>
      </c>
      <c r="F4216" s="2">
        <v>455886.45939999999</v>
      </c>
      <c r="G4216" s="3">
        <v>40067</v>
      </c>
      <c r="H4216" s="2">
        <v>354065.42200000002</v>
      </c>
      <c r="I4216" s="2">
        <v>413897.32160000002</v>
      </c>
      <c r="M4216" s="3">
        <v>39937</v>
      </c>
      <c r="N4216" s="2">
        <v>1397.92</v>
      </c>
      <c r="O4216" s="2">
        <v>1477.3762999999999</v>
      </c>
      <c r="P4216" s="3">
        <v>39885</v>
      </c>
      <c r="Q4216" s="2">
        <v>151232.85702</v>
      </c>
      <c r="R4216" s="2">
        <v>151232.85699999999</v>
      </c>
    </row>
    <row r="4217" spans="1:18" x14ac:dyDescent="0.3">
      <c r="A4217" s="3">
        <v>40059</v>
      </c>
      <c r="B4217" s="2">
        <v>2001370</v>
      </c>
      <c r="C4217" s="2">
        <v>2039530.3151</v>
      </c>
      <c r="D4217" s="3">
        <v>39847</v>
      </c>
      <c r="E4217" s="2">
        <v>426838.08127999998</v>
      </c>
      <c r="F4217" s="2">
        <v>446414.55459999997</v>
      </c>
      <c r="G4217" s="3">
        <v>40066</v>
      </c>
      <c r="H4217" s="2">
        <v>354879.18</v>
      </c>
      <c r="I4217" s="2">
        <v>414610.81</v>
      </c>
      <c r="M4217" s="3">
        <v>39933</v>
      </c>
      <c r="N4217" s="2">
        <v>1369.36</v>
      </c>
      <c r="O4217" s="2">
        <v>1447.193</v>
      </c>
      <c r="P4217" s="3">
        <v>39884</v>
      </c>
      <c r="Q4217" s="2">
        <v>144856.31151999999</v>
      </c>
      <c r="R4217" s="2">
        <v>144856.31150000001</v>
      </c>
    </row>
    <row r="4218" spans="1:18" x14ac:dyDescent="0.3">
      <c r="A4218" s="3">
        <v>40058</v>
      </c>
      <c r="B4218" s="2">
        <v>1992450</v>
      </c>
      <c r="C4218" s="2">
        <v>2030439.3848000001</v>
      </c>
      <c r="D4218" s="3">
        <v>39846</v>
      </c>
      <c r="E4218" s="2">
        <v>420615.57432999997</v>
      </c>
      <c r="F4218" s="2">
        <v>439906.65899999999</v>
      </c>
      <c r="G4218" s="3">
        <v>40065</v>
      </c>
      <c r="H4218" s="2">
        <v>353011.7</v>
      </c>
      <c r="I4218" s="2">
        <v>412353.6925</v>
      </c>
      <c r="M4218" s="3">
        <v>39932</v>
      </c>
      <c r="N4218" s="2">
        <v>1338.42</v>
      </c>
      <c r="O4218" s="2">
        <v>1414.4944</v>
      </c>
      <c r="P4218" s="3">
        <v>39883</v>
      </c>
      <c r="Q4218" s="2">
        <v>148583.52471999999</v>
      </c>
      <c r="R4218" s="2">
        <v>148583.52470000001</v>
      </c>
    </row>
    <row r="4219" spans="1:18" x14ac:dyDescent="0.3">
      <c r="A4219" s="3">
        <v>40057</v>
      </c>
      <c r="B4219" s="2">
        <v>1990940</v>
      </c>
      <c r="C4219" s="2">
        <v>2028815.5581</v>
      </c>
      <c r="D4219" s="3">
        <v>39836</v>
      </c>
      <c r="E4219" s="2">
        <v>419964.89730999997</v>
      </c>
      <c r="F4219" s="2">
        <v>439226.13939999999</v>
      </c>
      <c r="G4219" s="3">
        <v>40064</v>
      </c>
      <c r="H4219" s="2">
        <v>348673.29800000001</v>
      </c>
      <c r="I4219" s="2">
        <v>407255.04629999999</v>
      </c>
      <c r="M4219" s="3">
        <v>39931</v>
      </c>
      <c r="N4219" s="2">
        <v>1300.24</v>
      </c>
      <c r="O4219" s="2">
        <v>1374.1366</v>
      </c>
      <c r="P4219" s="3">
        <v>39882</v>
      </c>
      <c r="Q4219" s="2">
        <v>141230.81486000001</v>
      </c>
      <c r="R4219" s="2">
        <v>141230.8149</v>
      </c>
    </row>
    <row r="4220" spans="1:18" x14ac:dyDescent="0.3">
      <c r="A4220" s="3">
        <v>40056</v>
      </c>
      <c r="B4220" s="2">
        <v>2030110</v>
      </c>
      <c r="C4220" s="2">
        <v>2068708.4524000001</v>
      </c>
      <c r="D4220" s="3">
        <v>39835</v>
      </c>
      <c r="E4220" s="2">
        <v>414436.09432999999</v>
      </c>
      <c r="F4220" s="2">
        <v>433443.76370000001</v>
      </c>
      <c r="G4220" s="3">
        <v>40060</v>
      </c>
      <c r="H4220" s="2">
        <v>350564.41649999999</v>
      </c>
      <c r="I4220" s="2">
        <v>409350.40360000002</v>
      </c>
      <c r="M4220" s="3">
        <v>39930</v>
      </c>
      <c r="N4220" s="2">
        <v>1339.83</v>
      </c>
      <c r="O4220" s="2">
        <v>1415.9760000000001</v>
      </c>
      <c r="P4220" s="3">
        <v>39881</v>
      </c>
      <c r="Q4220" s="2">
        <v>146103.63368999999</v>
      </c>
      <c r="R4220" s="2">
        <v>146103.63370000001</v>
      </c>
    </row>
    <row r="4221" spans="1:18" x14ac:dyDescent="0.3">
      <c r="A4221" s="3">
        <v>40053</v>
      </c>
      <c r="B4221" s="2">
        <v>2042050.0000000002</v>
      </c>
      <c r="C4221" s="2">
        <v>2080883.9075</v>
      </c>
      <c r="D4221" s="3">
        <v>39834</v>
      </c>
      <c r="E4221" s="2">
        <v>406212.28487999999</v>
      </c>
      <c r="F4221" s="2">
        <v>424842.77799999999</v>
      </c>
      <c r="G4221" s="3">
        <v>40059</v>
      </c>
      <c r="H4221" s="2">
        <v>348998.31</v>
      </c>
      <c r="I4221" s="2">
        <v>407490.91350000002</v>
      </c>
      <c r="M4221" s="3">
        <v>39927</v>
      </c>
      <c r="N4221" s="2">
        <v>1354.1</v>
      </c>
      <c r="O4221" s="2">
        <v>1431.057</v>
      </c>
      <c r="P4221" s="3">
        <v>39878</v>
      </c>
      <c r="Q4221" s="2">
        <v>149319.95079999999</v>
      </c>
      <c r="R4221" s="2">
        <v>149319.95079999999</v>
      </c>
    </row>
    <row r="4222" spans="1:18" x14ac:dyDescent="0.3">
      <c r="A4222" s="3">
        <v>40052</v>
      </c>
      <c r="B4222" s="2">
        <v>2046860.0000000002</v>
      </c>
      <c r="C4222" s="2">
        <v>2085760.9828000001</v>
      </c>
      <c r="D4222" s="3">
        <v>39833</v>
      </c>
      <c r="E4222" s="2">
        <v>405274.8297</v>
      </c>
      <c r="F4222" s="2">
        <v>423862.32750000001</v>
      </c>
      <c r="G4222" s="3">
        <v>40058</v>
      </c>
      <c r="H4222" s="2">
        <v>348517.78249999997</v>
      </c>
      <c r="I4222" s="2">
        <v>406607.22330000001</v>
      </c>
      <c r="M4222" s="3">
        <v>39926</v>
      </c>
      <c r="N4222" s="2">
        <v>1368.8</v>
      </c>
      <c r="O4222" s="2">
        <v>1446.5921000000001</v>
      </c>
      <c r="P4222" s="3">
        <v>39877</v>
      </c>
      <c r="Q4222" s="2">
        <v>156131.11838</v>
      </c>
      <c r="R4222" s="2">
        <v>156131.11840000001</v>
      </c>
    </row>
    <row r="4223" spans="1:18" x14ac:dyDescent="0.3">
      <c r="A4223" s="3">
        <v>40051</v>
      </c>
      <c r="B4223" s="2">
        <v>2045100.0000000002</v>
      </c>
      <c r="C4223" s="2">
        <v>2083967.7109000001</v>
      </c>
      <c r="D4223" s="3">
        <v>39832</v>
      </c>
      <c r="E4223" s="2">
        <v>402610.76549000002</v>
      </c>
      <c r="F4223" s="2">
        <v>421076.07880000002</v>
      </c>
      <c r="G4223" s="3">
        <v>40057</v>
      </c>
      <c r="H4223" s="2">
        <v>350058.47220000002</v>
      </c>
      <c r="I4223" s="2">
        <v>408175.8382</v>
      </c>
      <c r="M4223" s="3">
        <v>39925</v>
      </c>
      <c r="N4223" s="2">
        <v>1356.02</v>
      </c>
      <c r="O4223" s="2">
        <v>1433.0858000000001</v>
      </c>
      <c r="P4223" s="3">
        <v>39876</v>
      </c>
      <c r="Q4223" s="2">
        <v>150234.43583999999</v>
      </c>
      <c r="R4223" s="2">
        <v>150234.43580000001</v>
      </c>
    </row>
    <row r="4224" spans="1:18" x14ac:dyDescent="0.3">
      <c r="A4224" s="3">
        <v>40050</v>
      </c>
      <c r="B4224" s="2">
        <v>2049430</v>
      </c>
      <c r="C4224" s="2">
        <v>2087897.5595</v>
      </c>
      <c r="D4224" s="3">
        <v>39829</v>
      </c>
      <c r="E4224" s="2">
        <v>398188.17720999999</v>
      </c>
      <c r="F4224" s="2">
        <v>416450.6532</v>
      </c>
      <c r="G4224" s="3">
        <v>40056</v>
      </c>
      <c r="H4224" s="2">
        <v>357119.49349999998</v>
      </c>
      <c r="I4224" s="2">
        <v>416383.51689999999</v>
      </c>
      <c r="M4224" s="3">
        <v>39924</v>
      </c>
      <c r="N4224" s="2">
        <v>1336.81</v>
      </c>
      <c r="O4224" s="2">
        <v>1412.7840000000001</v>
      </c>
      <c r="P4224" s="3">
        <v>39875</v>
      </c>
      <c r="Q4224" s="2">
        <v>150408.5906</v>
      </c>
      <c r="R4224" s="2">
        <v>150408.5906</v>
      </c>
    </row>
    <row r="4225" spans="1:18" x14ac:dyDescent="0.3">
      <c r="A4225" s="3">
        <v>40049</v>
      </c>
      <c r="B4225" s="2">
        <v>2032849.9999999998</v>
      </c>
      <c r="C4225" s="2">
        <v>2071003.0144</v>
      </c>
      <c r="D4225" s="3">
        <v>39828</v>
      </c>
      <c r="E4225" s="2">
        <v>396458.95850000001</v>
      </c>
      <c r="F4225" s="2">
        <v>414642.12579999998</v>
      </c>
      <c r="G4225" s="3">
        <v>40053</v>
      </c>
      <c r="H4225" s="2">
        <v>358755.06300000002</v>
      </c>
      <c r="I4225" s="2">
        <v>418258.94900000002</v>
      </c>
      <c r="M4225" s="3">
        <v>39923</v>
      </c>
      <c r="N4225" s="2">
        <v>1336.39</v>
      </c>
      <c r="O4225" s="2">
        <v>1412.3395</v>
      </c>
      <c r="P4225" s="3">
        <v>39874</v>
      </c>
      <c r="Q4225" s="2">
        <v>154814.61702999999</v>
      </c>
      <c r="R4225" s="2">
        <v>154814.617</v>
      </c>
    </row>
    <row r="4226" spans="1:18" x14ac:dyDescent="0.3">
      <c r="A4226" s="3">
        <v>40046</v>
      </c>
      <c r="B4226" s="2">
        <v>2044740</v>
      </c>
      <c r="C4226" s="2">
        <v>2083112.7564999999</v>
      </c>
      <c r="D4226" s="3">
        <v>39827</v>
      </c>
      <c r="E4226" s="2">
        <v>388006.67456999997</v>
      </c>
      <c r="F4226" s="2">
        <v>405802.18680000002</v>
      </c>
      <c r="G4226" s="3">
        <v>40052</v>
      </c>
      <c r="H4226" s="2">
        <v>361170.1925</v>
      </c>
      <c r="I4226" s="2">
        <v>420986.39069999999</v>
      </c>
      <c r="M4226" s="3">
        <v>39920</v>
      </c>
      <c r="N4226" s="2">
        <v>1329</v>
      </c>
      <c r="O4226" s="2">
        <v>1404.5295000000001</v>
      </c>
      <c r="P4226" s="3">
        <v>39871</v>
      </c>
      <c r="Q4226" s="2">
        <v>156186.80747</v>
      </c>
      <c r="R4226" s="2">
        <v>156186.8075</v>
      </c>
    </row>
    <row r="4227" spans="1:18" x14ac:dyDescent="0.3">
      <c r="A4227" s="3">
        <v>40045</v>
      </c>
      <c r="B4227" s="2">
        <v>2012530</v>
      </c>
      <c r="C4227" s="2">
        <v>2050301.4850999999</v>
      </c>
      <c r="D4227" s="3">
        <v>39826</v>
      </c>
      <c r="E4227" s="2">
        <v>367742.68401000003</v>
      </c>
      <c r="F4227" s="2">
        <v>384608.81</v>
      </c>
      <c r="G4227" s="3">
        <v>40051</v>
      </c>
      <c r="H4227" s="2">
        <v>362084.61900000001</v>
      </c>
      <c r="I4227" s="2">
        <v>421890.96419999999</v>
      </c>
      <c r="M4227" s="3">
        <v>39919</v>
      </c>
      <c r="N4227" s="2">
        <v>1336.72</v>
      </c>
      <c r="O4227" s="2">
        <v>1412.6875</v>
      </c>
      <c r="P4227" s="3">
        <v>39870</v>
      </c>
      <c r="Q4227" s="2">
        <v>150914.22124000001</v>
      </c>
      <c r="R4227" s="2">
        <v>150914.2212</v>
      </c>
    </row>
    <row r="4228" spans="1:18" x14ac:dyDescent="0.3">
      <c r="A4228" s="3">
        <v>40044</v>
      </c>
      <c r="B4228" s="2">
        <v>2001990.0000000002</v>
      </c>
      <c r="C4228" s="2">
        <v>2039564.1654999999</v>
      </c>
      <c r="D4228" s="3">
        <v>39825</v>
      </c>
      <c r="E4228" s="2">
        <v>383719.07812000002</v>
      </c>
      <c r="F4228" s="2">
        <v>401317.94429999997</v>
      </c>
      <c r="G4228" s="3">
        <v>40050</v>
      </c>
      <c r="H4228" s="2">
        <v>362484.18650000001</v>
      </c>
      <c r="I4228" s="2">
        <v>422308.18489999999</v>
      </c>
      <c r="M4228" s="3">
        <v>39918</v>
      </c>
      <c r="N4228" s="2">
        <v>1333.09</v>
      </c>
      <c r="O4228" s="2">
        <v>1408.8501000000001</v>
      </c>
      <c r="P4228" s="3">
        <v>39869</v>
      </c>
      <c r="Q4228" s="2">
        <v>153449.41980999999</v>
      </c>
      <c r="R4228" s="2">
        <v>153449.4198</v>
      </c>
    </row>
    <row r="4229" spans="1:18" x14ac:dyDescent="0.3">
      <c r="A4229" s="3">
        <v>40043</v>
      </c>
      <c r="B4229" s="2">
        <v>1989440</v>
      </c>
      <c r="C4229" s="2">
        <v>2026694.057</v>
      </c>
      <c r="D4229" s="3">
        <v>39822</v>
      </c>
      <c r="E4229" s="2">
        <v>376795.13827</v>
      </c>
      <c r="F4229" s="2">
        <v>394076.44540000003</v>
      </c>
      <c r="G4229" s="3">
        <v>40049</v>
      </c>
      <c r="H4229" s="2">
        <v>359334.19500000001</v>
      </c>
      <c r="I4229" s="2">
        <v>418638.3222</v>
      </c>
      <c r="M4229" s="3">
        <v>39917</v>
      </c>
      <c r="N4229" s="2">
        <v>1342.63</v>
      </c>
      <c r="O4229" s="2">
        <v>1418.9322</v>
      </c>
      <c r="P4229" s="3">
        <v>39868</v>
      </c>
      <c r="Q4229" s="2">
        <v>150398.15489999999</v>
      </c>
      <c r="R4229" s="2">
        <v>150398.15489999999</v>
      </c>
    </row>
    <row r="4230" spans="1:18" x14ac:dyDescent="0.3">
      <c r="A4230" s="3">
        <v>40042</v>
      </c>
      <c r="B4230" s="2">
        <v>1983340</v>
      </c>
      <c r="C4230" s="2">
        <v>2019846.4872999999</v>
      </c>
      <c r="D4230" s="3">
        <v>39821</v>
      </c>
      <c r="E4230" s="2">
        <v>366580.08665999997</v>
      </c>
      <c r="F4230" s="2">
        <v>383392.89130000002</v>
      </c>
      <c r="G4230" s="3">
        <v>40046</v>
      </c>
      <c r="H4230" s="2">
        <v>361572.2928</v>
      </c>
      <c r="I4230" s="2">
        <v>421223.12219999998</v>
      </c>
      <c r="M4230" s="3">
        <v>39916</v>
      </c>
      <c r="N4230" s="2">
        <v>1338.26</v>
      </c>
      <c r="O4230" s="2">
        <v>1414.3139000000001</v>
      </c>
      <c r="P4230" s="3">
        <v>39867</v>
      </c>
      <c r="Q4230" s="2">
        <v>153557.46207000001</v>
      </c>
      <c r="R4230" s="2">
        <v>153557.4621</v>
      </c>
    </row>
    <row r="4231" spans="1:18" x14ac:dyDescent="0.3">
      <c r="A4231" s="3">
        <v>40039</v>
      </c>
      <c r="B4231" s="2">
        <v>1996590</v>
      </c>
      <c r="C4231" s="2">
        <v>2033335.1453</v>
      </c>
      <c r="D4231" s="3">
        <v>39820</v>
      </c>
      <c r="E4231" s="2">
        <v>371190.32023000001</v>
      </c>
      <c r="F4231" s="2">
        <v>388214.56829999998</v>
      </c>
      <c r="G4231" s="3">
        <v>40045</v>
      </c>
      <c r="H4231" s="2">
        <v>353204.27500000002</v>
      </c>
      <c r="I4231" s="2">
        <v>411474.58049999998</v>
      </c>
      <c r="M4231" s="3">
        <v>39913</v>
      </c>
      <c r="N4231" s="2">
        <v>1336.04</v>
      </c>
      <c r="O4231" s="2">
        <v>1411.9657</v>
      </c>
      <c r="P4231" s="3">
        <v>39864</v>
      </c>
      <c r="Q4231" s="2">
        <v>157952.37332000001</v>
      </c>
      <c r="R4231" s="2">
        <v>157952.37330000001</v>
      </c>
    </row>
    <row r="4232" spans="1:18" x14ac:dyDescent="0.3">
      <c r="A4232" s="3">
        <v>40038</v>
      </c>
      <c r="B4232" s="2">
        <v>2007310</v>
      </c>
      <c r="C4232" s="2">
        <v>2044205.6058</v>
      </c>
      <c r="D4232" s="3">
        <v>39819</v>
      </c>
      <c r="E4232" s="2">
        <v>369771.13848999998</v>
      </c>
      <c r="F4232" s="2">
        <v>386730.29729999998</v>
      </c>
      <c r="G4232" s="3">
        <v>40044</v>
      </c>
      <c r="H4232" s="2">
        <v>352972.85</v>
      </c>
      <c r="I4232" s="2">
        <v>411184.76640000002</v>
      </c>
      <c r="M4232" s="3">
        <v>39912</v>
      </c>
      <c r="N4232" s="2">
        <v>1316.35</v>
      </c>
      <c r="O4232" s="2">
        <v>1391.1564000000001</v>
      </c>
      <c r="P4232" s="3">
        <v>39863</v>
      </c>
      <c r="Q4232" s="2">
        <v>156557.95160999999</v>
      </c>
      <c r="R4232" s="2">
        <v>156557.9516</v>
      </c>
    </row>
    <row r="4233" spans="1:18" x14ac:dyDescent="0.3">
      <c r="A4233" s="3">
        <v>40037</v>
      </c>
      <c r="B4233" s="2">
        <v>2011289.9999999998</v>
      </c>
      <c r="C4233" s="2">
        <v>2048138.942</v>
      </c>
      <c r="D4233" s="3">
        <v>39818</v>
      </c>
      <c r="E4233" s="2">
        <v>361927.25903000002</v>
      </c>
      <c r="F4233" s="2">
        <v>378526.6667</v>
      </c>
      <c r="G4233" s="3">
        <v>40043</v>
      </c>
      <c r="H4233" s="2">
        <v>350437.25079999998</v>
      </c>
      <c r="I4233" s="2">
        <v>408184.40259999997</v>
      </c>
      <c r="M4233" s="3">
        <v>39911</v>
      </c>
      <c r="N4233" s="2">
        <v>1262.07</v>
      </c>
      <c r="O4233" s="2">
        <v>1333.7917</v>
      </c>
      <c r="P4233" s="3">
        <v>39862</v>
      </c>
      <c r="Q4233" s="2">
        <v>156298.01201000001</v>
      </c>
      <c r="R4233" s="2">
        <v>156298.01199999999</v>
      </c>
    </row>
    <row r="4234" spans="1:18" x14ac:dyDescent="0.3">
      <c r="A4234" s="3">
        <v>40036</v>
      </c>
      <c r="B4234" s="2">
        <v>1984880</v>
      </c>
      <c r="C4234" s="2">
        <v>2021098.4135</v>
      </c>
      <c r="D4234" s="3">
        <v>39813</v>
      </c>
      <c r="E4234" s="2">
        <v>335435.02236</v>
      </c>
      <c r="F4234" s="2">
        <v>350819.39189999999</v>
      </c>
      <c r="G4234" s="3">
        <v>40042</v>
      </c>
      <c r="H4234" s="2">
        <v>351614.78200000001</v>
      </c>
      <c r="I4234" s="2">
        <v>409493.36859999999</v>
      </c>
      <c r="M4234" s="3">
        <v>39910</v>
      </c>
      <c r="N4234" s="2">
        <v>1300.0999999999999</v>
      </c>
      <c r="O4234" s="2">
        <v>1373.9815000000001</v>
      </c>
      <c r="P4234" s="3">
        <v>39861</v>
      </c>
      <c r="Q4234" s="2">
        <v>158564.78313</v>
      </c>
      <c r="R4234" s="2">
        <v>158564.7831</v>
      </c>
    </row>
    <row r="4235" spans="1:18" x14ac:dyDescent="0.3">
      <c r="A4235" s="3">
        <v>40035</v>
      </c>
      <c r="B4235" s="2">
        <v>1978780</v>
      </c>
      <c r="C4235" s="2">
        <v>2014834.2328999999</v>
      </c>
      <c r="D4235" s="3">
        <v>39812</v>
      </c>
      <c r="E4235" s="2">
        <v>347492.43523</v>
      </c>
      <c r="F4235" s="2">
        <v>363429.8051</v>
      </c>
      <c r="G4235" s="3">
        <v>40039</v>
      </c>
      <c r="H4235" s="2">
        <v>350707.81199999998</v>
      </c>
      <c r="I4235" s="2">
        <v>408372.89150000003</v>
      </c>
      <c r="M4235" s="3">
        <v>39909</v>
      </c>
      <c r="N4235" s="2">
        <v>1297.8499999999999</v>
      </c>
      <c r="O4235" s="2">
        <v>1371.6035999999999</v>
      </c>
      <c r="P4235" s="3">
        <v>39860</v>
      </c>
      <c r="Q4235" s="2">
        <v>158749.79</v>
      </c>
      <c r="R4235" s="2">
        <v>158749.79</v>
      </c>
    </row>
    <row r="4236" spans="1:18" x14ac:dyDescent="0.3">
      <c r="A4236" s="3">
        <v>40032</v>
      </c>
      <c r="B4236" s="2">
        <v>1980230</v>
      </c>
      <c r="C4236" s="2">
        <v>2016308.3522999999</v>
      </c>
      <c r="D4236" s="3">
        <v>39811</v>
      </c>
      <c r="E4236" s="2">
        <v>345453.81228999997</v>
      </c>
      <c r="F4236" s="2">
        <v>361297.68290000001</v>
      </c>
      <c r="G4236" s="3">
        <v>40038</v>
      </c>
      <c r="H4236" s="2">
        <v>351903.4</v>
      </c>
      <c r="I4236" s="2">
        <v>409708.7427</v>
      </c>
      <c r="M4236" s="3">
        <v>39906</v>
      </c>
      <c r="N4236" s="2">
        <v>1283.75</v>
      </c>
      <c r="O4236" s="2">
        <v>1356.7022999999999</v>
      </c>
      <c r="P4236" s="3">
        <v>39857</v>
      </c>
      <c r="Q4236" s="2">
        <v>157273.28119000001</v>
      </c>
      <c r="R4236" s="2">
        <v>157273.2812</v>
      </c>
    </row>
    <row r="4237" spans="1:18" x14ac:dyDescent="0.3">
      <c r="A4237" s="3">
        <v>40031</v>
      </c>
      <c r="B4237" s="2">
        <v>1956350</v>
      </c>
      <c r="C4237" s="2">
        <v>1991996.4776000001</v>
      </c>
      <c r="D4237" s="3">
        <v>39808</v>
      </c>
      <c r="E4237" s="2">
        <v>359414.41342</v>
      </c>
      <c r="F4237" s="2">
        <v>375898.57209999999</v>
      </c>
      <c r="G4237" s="3">
        <v>40037</v>
      </c>
      <c r="H4237" s="2">
        <v>353169.72149999999</v>
      </c>
      <c r="I4237" s="2">
        <v>411068.24229999998</v>
      </c>
      <c r="M4237" s="3">
        <v>39905</v>
      </c>
      <c r="N4237" s="2">
        <v>1276.97</v>
      </c>
      <c r="O4237" s="2">
        <v>1349.5371</v>
      </c>
      <c r="P4237" s="3">
        <v>39856</v>
      </c>
      <c r="Q4237" s="2">
        <v>158395.99205</v>
      </c>
      <c r="R4237" s="2">
        <v>158395.992</v>
      </c>
    </row>
    <row r="4238" spans="1:18" x14ac:dyDescent="0.3">
      <c r="A4238" s="3">
        <v>40030</v>
      </c>
      <c r="B4238" s="2">
        <v>1976850</v>
      </c>
      <c r="C4238" s="2">
        <v>2012808.1804</v>
      </c>
      <c r="D4238" s="3">
        <v>39807</v>
      </c>
      <c r="E4238" s="2">
        <v>366564.56176000001</v>
      </c>
      <c r="F4238" s="2">
        <v>383376.6544</v>
      </c>
      <c r="G4238" s="3">
        <v>40036</v>
      </c>
      <c r="H4238" s="2">
        <v>350004.016</v>
      </c>
      <c r="I4238" s="2">
        <v>407031.01569999999</v>
      </c>
      <c r="M4238" s="3">
        <v>39904</v>
      </c>
      <c r="N4238" s="2">
        <v>1233.3599999999999</v>
      </c>
      <c r="O4238" s="2">
        <v>1303.4484</v>
      </c>
      <c r="P4238" s="3">
        <v>39854</v>
      </c>
      <c r="Q4238" s="2">
        <v>161576.12043000001</v>
      </c>
      <c r="R4238" s="2">
        <v>161576.12040000001</v>
      </c>
    </row>
    <row r="4239" spans="1:18" x14ac:dyDescent="0.3">
      <c r="A4239" s="3">
        <v>40029</v>
      </c>
      <c r="B4239" s="2">
        <v>1987410</v>
      </c>
      <c r="C4239" s="2">
        <v>2023179.0101000001</v>
      </c>
      <c r="D4239" s="3">
        <v>39806</v>
      </c>
      <c r="E4239" s="2">
        <v>359283.35505999997</v>
      </c>
      <c r="F4239" s="2">
        <v>375761.50290000002</v>
      </c>
      <c r="G4239" s="3">
        <v>40035</v>
      </c>
      <c r="H4239" s="2">
        <v>348185.22009999998</v>
      </c>
      <c r="I4239" s="2">
        <v>404915.87900000002</v>
      </c>
      <c r="M4239" s="3">
        <v>39903</v>
      </c>
      <c r="N4239" s="2">
        <v>1206.26</v>
      </c>
      <c r="O4239" s="2">
        <v>1274.8083999999999</v>
      </c>
      <c r="P4239" s="3">
        <v>39853</v>
      </c>
      <c r="Q4239" s="2">
        <v>158344.20723</v>
      </c>
      <c r="R4239" s="2">
        <v>158344.2072</v>
      </c>
    </row>
    <row r="4240" spans="1:18" x14ac:dyDescent="0.3">
      <c r="A4240" s="3">
        <v>40028</v>
      </c>
      <c r="B4240" s="2">
        <v>1980610</v>
      </c>
      <c r="C4240" s="2">
        <v>2016255.3844000001</v>
      </c>
      <c r="D4240" s="3">
        <v>39805</v>
      </c>
      <c r="E4240" s="2">
        <v>378775.40615</v>
      </c>
      <c r="F4240" s="2">
        <v>396147.53610000003</v>
      </c>
      <c r="G4240" s="3">
        <v>40032</v>
      </c>
      <c r="H4240" s="2">
        <v>348324.79249999998</v>
      </c>
      <c r="I4240" s="2">
        <v>405000.02769999998</v>
      </c>
      <c r="M4240" s="3">
        <v>39902</v>
      </c>
      <c r="N4240" s="2">
        <v>1197.46</v>
      </c>
      <c r="O4240" s="2">
        <v>1265.5083</v>
      </c>
      <c r="P4240" s="3">
        <v>39850</v>
      </c>
      <c r="Q4240" s="2">
        <v>158919.7916</v>
      </c>
      <c r="R4240" s="2">
        <v>158919.7916</v>
      </c>
    </row>
    <row r="4241" spans="1:18" x14ac:dyDescent="0.3">
      <c r="A4241" s="3">
        <v>40025</v>
      </c>
      <c r="B4241" s="2">
        <v>1960430</v>
      </c>
      <c r="C4241" s="2">
        <v>1995520.9757999999</v>
      </c>
      <c r="D4241" s="3">
        <v>39804</v>
      </c>
      <c r="E4241" s="2">
        <v>389624.6102</v>
      </c>
      <c r="F4241" s="2">
        <v>407494.3273</v>
      </c>
      <c r="G4241" s="3">
        <v>40031</v>
      </c>
      <c r="H4241" s="2">
        <v>341725.42499999999</v>
      </c>
      <c r="I4241" s="2">
        <v>397292.75109999999</v>
      </c>
      <c r="M4241" s="3">
        <v>39899</v>
      </c>
      <c r="N4241" s="2">
        <v>1237.51</v>
      </c>
      <c r="O4241" s="2">
        <v>1306.2945</v>
      </c>
      <c r="P4241" s="3">
        <v>39849</v>
      </c>
      <c r="Q4241" s="2">
        <v>156570.7574</v>
      </c>
      <c r="R4241" s="2">
        <v>156570.7574</v>
      </c>
    </row>
    <row r="4242" spans="1:18" x14ac:dyDescent="0.3">
      <c r="A4242" s="3">
        <v>40024</v>
      </c>
      <c r="B4242" s="2">
        <v>1981750</v>
      </c>
      <c r="C4242" s="2">
        <v>2017224.3435</v>
      </c>
      <c r="D4242" s="3">
        <v>39801</v>
      </c>
      <c r="E4242" s="2">
        <v>392137.28956</v>
      </c>
      <c r="F4242" s="2">
        <v>410122.24810000003</v>
      </c>
      <c r="G4242" s="3">
        <v>40030</v>
      </c>
      <c r="H4242" s="2">
        <v>344238.0624</v>
      </c>
      <c r="I4242" s="2">
        <v>400051.29009999998</v>
      </c>
      <c r="M4242" s="3">
        <v>39898</v>
      </c>
      <c r="N4242" s="2">
        <v>1243.8</v>
      </c>
      <c r="O4242" s="2">
        <v>1312.9340999999999</v>
      </c>
      <c r="P4242" s="3">
        <v>39848</v>
      </c>
      <c r="Q4242" s="2">
        <v>162376.49465000001</v>
      </c>
      <c r="R4242" s="2">
        <v>162376.49460000001</v>
      </c>
    </row>
    <row r="4243" spans="1:18" x14ac:dyDescent="0.3">
      <c r="A4243" s="3">
        <v>40023</v>
      </c>
      <c r="B4243" s="2">
        <v>1992470</v>
      </c>
      <c r="C4243" s="2">
        <v>2027992.1806000001</v>
      </c>
      <c r="D4243" s="3">
        <v>39800</v>
      </c>
      <c r="E4243" s="2">
        <v>387159.19157999998</v>
      </c>
      <c r="F4243" s="2">
        <v>404915.83490000002</v>
      </c>
      <c r="G4243" s="3">
        <v>40029</v>
      </c>
      <c r="H4243" s="2">
        <v>345495.24</v>
      </c>
      <c r="I4243" s="2">
        <v>401330.24080000003</v>
      </c>
      <c r="M4243" s="3">
        <v>39897</v>
      </c>
      <c r="N4243" s="2">
        <v>1229.02</v>
      </c>
      <c r="O4243" s="2">
        <v>1297.3317</v>
      </c>
      <c r="P4243" s="3">
        <v>39847</v>
      </c>
      <c r="Q4243" s="2">
        <v>159990.77119</v>
      </c>
      <c r="R4243" s="2">
        <v>159990.77119999999</v>
      </c>
    </row>
    <row r="4244" spans="1:18" x14ac:dyDescent="0.3">
      <c r="A4244" s="3">
        <v>40022</v>
      </c>
      <c r="B4244" s="2">
        <v>1992950</v>
      </c>
      <c r="C4244" s="2">
        <v>2028457.1224</v>
      </c>
      <c r="D4244" s="3">
        <v>39799</v>
      </c>
      <c r="E4244" s="2">
        <v>381014.40682999999</v>
      </c>
      <c r="F4244" s="2">
        <v>398489.22619999998</v>
      </c>
      <c r="G4244" s="3">
        <v>40028</v>
      </c>
      <c r="H4244" s="2">
        <v>342469.08</v>
      </c>
      <c r="I4244" s="2">
        <v>397751.98910000001</v>
      </c>
      <c r="M4244" s="3">
        <v>39896</v>
      </c>
      <c r="N4244" s="2">
        <v>1221.7</v>
      </c>
      <c r="O4244" s="2">
        <v>1289.6043999999999</v>
      </c>
      <c r="P4244" s="3">
        <v>39846</v>
      </c>
      <c r="Q4244" s="2">
        <v>161668.29068000001</v>
      </c>
      <c r="R4244" s="2">
        <v>161668.29070000001</v>
      </c>
    </row>
    <row r="4245" spans="1:18" x14ac:dyDescent="0.3">
      <c r="A4245" s="3">
        <v>40021</v>
      </c>
      <c r="B4245" s="2">
        <v>1989860</v>
      </c>
      <c r="C4245" s="2">
        <v>2025313.4110999999</v>
      </c>
      <c r="D4245" s="3">
        <v>39798</v>
      </c>
      <c r="E4245" s="2">
        <v>391557.22751</v>
      </c>
      <c r="F4245" s="2">
        <v>409500.22440000001</v>
      </c>
      <c r="G4245" s="3">
        <v>40025</v>
      </c>
      <c r="H4245" s="2">
        <v>339629.37900000002</v>
      </c>
      <c r="I4245" s="2">
        <v>394453.89069999999</v>
      </c>
      <c r="M4245" s="3">
        <v>39895</v>
      </c>
      <c r="N4245" s="2">
        <v>1199.5</v>
      </c>
      <c r="O4245" s="2">
        <v>1266.1704999999999</v>
      </c>
      <c r="P4245" s="3">
        <v>39843</v>
      </c>
      <c r="Q4245" s="2">
        <v>163304.28000999999</v>
      </c>
      <c r="R4245" s="2">
        <v>163304.28</v>
      </c>
    </row>
    <row r="4246" spans="1:18" x14ac:dyDescent="0.3">
      <c r="A4246" s="3">
        <v>40018</v>
      </c>
      <c r="B4246" s="2">
        <v>1998110</v>
      </c>
      <c r="C4246" s="2">
        <v>2033704.2080000001</v>
      </c>
      <c r="D4246" s="3">
        <v>39797</v>
      </c>
      <c r="E4246" s="2">
        <v>395485.82698000001</v>
      </c>
      <c r="F4246" s="2">
        <v>413608.85080000001</v>
      </c>
      <c r="G4246" s="3">
        <v>40024</v>
      </c>
      <c r="H4246" s="2">
        <v>342402.65</v>
      </c>
      <c r="I4246" s="2">
        <v>397659.30729999999</v>
      </c>
      <c r="M4246" s="3">
        <v>39892</v>
      </c>
      <c r="N4246" s="2">
        <v>1170.94</v>
      </c>
      <c r="O4246" s="2">
        <v>1236.0227</v>
      </c>
      <c r="P4246" s="3">
        <v>39842</v>
      </c>
      <c r="Q4246" s="2">
        <v>167696.67554</v>
      </c>
      <c r="R4246" s="2">
        <v>167696.67550000001</v>
      </c>
    </row>
    <row r="4247" spans="1:18" x14ac:dyDescent="0.3">
      <c r="A4247" s="3">
        <v>40017</v>
      </c>
      <c r="B4247" s="2">
        <v>1993410</v>
      </c>
      <c r="C4247" s="2">
        <v>2028927.1087</v>
      </c>
      <c r="D4247" s="3">
        <v>39794</v>
      </c>
      <c r="E4247" s="2">
        <v>393072.64319999999</v>
      </c>
      <c r="F4247" s="2">
        <v>411085.08360000001</v>
      </c>
      <c r="G4247" s="3">
        <v>40023</v>
      </c>
      <c r="H4247" s="2">
        <v>342564.91200000001</v>
      </c>
      <c r="I4247" s="2">
        <v>397620.3273</v>
      </c>
      <c r="M4247" s="3">
        <v>39891</v>
      </c>
      <c r="N4247" s="2">
        <v>1161.81</v>
      </c>
      <c r="O4247" s="2">
        <v>1226.3851999999999</v>
      </c>
      <c r="P4247" s="3">
        <v>39841</v>
      </c>
      <c r="Q4247" s="2">
        <v>161717.97091</v>
      </c>
      <c r="R4247" s="2">
        <v>161717.97089999999</v>
      </c>
    </row>
    <row r="4248" spans="1:18" x14ac:dyDescent="0.3">
      <c r="A4248" s="3">
        <v>40016</v>
      </c>
      <c r="B4248" s="2">
        <v>1959430</v>
      </c>
      <c r="C4248" s="2">
        <v>1994336.6288999999</v>
      </c>
      <c r="D4248" s="3">
        <v>39793</v>
      </c>
      <c r="E4248" s="2">
        <v>400772.04609999998</v>
      </c>
      <c r="F4248" s="2">
        <v>419135.45319999999</v>
      </c>
      <c r="G4248" s="3">
        <v>40022</v>
      </c>
      <c r="H4248" s="2">
        <v>344015.32549999998</v>
      </c>
      <c r="I4248" s="2">
        <v>399011.69890000002</v>
      </c>
      <c r="M4248" s="3">
        <v>39890</v>
      </c>
      <c r="N4248" s="2">
        <v>1169.95</v>
      </c>
      <c r="O4248" s="2">
        <v>1234.9766</v>
      </c>
      <c r="P4248" s="3">
        <v>39840</v>
      </c>
      <c r="Q4248" s="2">
        <v>165740.71679000001</v>
      </c>
      <c r="R4248" s="2">
        <v>165740.71679999999</v>
      </c>
    </row>
    <row r="4249" spans="1:18" x14ac:dyDescent="0.3">
      <c r="A4249" s="3">
        <v>40015</v>
      </c>
      <c r="B4249" s="2">
        <v>1945840</v>
      </c>
      <c r="C4249" s="2">
        <v>1980511.5588</v>
      </c>
      <c r="D4249" s="3">
        <v>39792</v>
      </c>
      <c r="E4249" s="2">
        <v>422049.29830999998</v>
      </c>
      <c r="F4249" s="2">
        <v>441387.63079999998</v>
      </c>
      <c r="G4249" s="3">
        <v>40021</v>
      </c>
      <c r="H4249" s="2">
        <v>345190.848</v>
      </c>
      <c r="I4249" s="2">
        <v>400375.14750000002</v>
      </c>
      <c r="M4249" s="3">
        <v>39889</v>
      </c>
      <c r="N4249" s="2">
        <v>1163.8800000000001</v>
      </c>
      <c r="O4249" s="2">
        <v>1228.5693000000001</v>
      </c>
      <c r="P4249" s="3">
        <v>39839</v>
      </c>
      <c r="Q4249" s="2">
        <v>158628.94330000001</v>
      </c>
      <c r="R4249" s="2">
        <v>158628.94330000001</v>
      </c>
    </row>
    <row r="4250" spans="1:18" x14ac:dyDescent="0.3">
      <c r="A4250" s="3">
        <v>40014</v>
      </c>
      <c r="B4250" s="2">
        <v>1917650</v>
      </c>
      <c r="C4250" s="2">
        <v>1951813.3339</v>
      </c>
      <c r="D4250" s="3">
        <v>39791</v>
      </c>
      <c r="E4250" s="2">
        <v>426289.33422999998</v>
      </c>
      <c r="F4250" s="2">
        <v>445813.7709</v>
      </c>
      <c r="G4250" s="3">
        <v>40018</v>
      </c>
      <c r="H4250" s="2">
        <v>344388.4755</v>
      </c>
      <c r="I4250" s="2">
        <v>399444.50290000002</v>
      </c>
      <c r="M4250" s="3">
        <v>39888</v>
      </c>
      <c r="N4250" s="2">
        <v>1125.46</v>
      </c>
      <c r="O4250" s="2">
        <v>1188.0135</v>
      </c>
      <c r="P4250" s="3">
        <v>39836</v>
      </c>
      <c r="Q4250" s="2">
        <v>162443.55510999999</v>
      </c>
      <c r="R4250" s="2">
        <v>162443.5551</v>
      </c>
    </row>
    <row r="4251" spans="1:18" x14ac:dyDescent="0.3">
      <c r="A4251" s="3">
        <v>40011</v>
      </c>
      <c r="B4251" s="2">
        <v>1923580</v>
      </c>
      <c r="C4251" s="2">
        <v>1957855.0607</v>
      </c>
      <c r="D4251" s="3">
        <v>39790</v>
      </c>
      <c r="E4251" s="2">
        <v>442600.01662000001</v>
      </c>
      <c r="F4251" s="2">
        <v>462871.49729999999</v>
      </c>
      <c r="G4251" s="3">
        <v>40017</v>
      </c>
      <c r="H4251" s="2">
        <v>340811.30699999997</v>
      </c>
      <c r="I4251" s="2">
        <v>395295.46659999999</v>
      </c>
      <c r="M4251" s="3">
        <v>39885</v>
      </c>
      <c r="N4251" s="2">
        <v>1126.03</v>
      </c>
      <c r="O4251" s="2">
        <v>1188.6149</v>
      </c>
      <c r="P4251" s="3">
        <v>39835</v>
      </c>
      <c r="Q4251" s="2">
        <v>165054.42047000001</v>
      </c>
      <c r="R4251" s="2">
        <v>165054.42050000001</v>
      </c>
    </row>
    <row r="4252" spans="1:18" x14ac:dyDescent="0.3">
      <c r="A4252" s="3">
        <v>40010</v>
      </c>
      <c r="B4252" s="2">
        <v>1926990</v>
      </c>
      <c r="C4252" s="2">
        <v>1961322.1491</v>
      </c>
      <c r="D4252" s="3">
        <v>39787</v>
      </c>
      <c r="E4252" s="2">
        <v>431509.51433999999</v>
      </c>
      <c r="F4252" s="2">
        <v>451273.04</v>
      </c>
      <c r="G4252" s="3">
        <v>40016</v>
      </c>
      <c r="H4252" s="2">
        <v>332464.04619999998</v>
      </c>
      <c r="I4252" s="2">
        <v>385563.61570000002</v>
      </c>
      <c r="M4252" s="3">
        <v>39884</v>
      </c>
      <c r="N4252" s="2">
        <v>1128.3900000000001</v>
      </c>
      <c r="O4252" s="2">
        <v>1191.1054999999999</v>
      </c>
      <c r="P4252" s="3">
        <v>39834</v>
      </c>
      <c r="Q4252" s="2">
        <v>162499.28489000001</v>
      </c>
      <c r="R4252" s="2">
        <v>162499.2849</v>
      </c>
    </row>
    <row r="4253" spans="1:18" x14ac:dyDescent="0.3">
      <c r="A4253" s="3">
        <v>40009</v>
      </c>
      <c r="B4253" s="2">
        <v>1909400</v>
      </c>
      <c r="C4253" s="2">
        <v>1943414.9838</v>
      </c>
      <c r="D4253" s="3">
        <v>39786</v>
      </c>
      <c r="E4253" s="2">
        <v>429046.65165999997</v>
      </c>
      <c r="F4253" s="2">
        <v>448697.37599999999</v>
      </c>
      <c r="G4253" s="3">
        <v>40015</v>
      </c>
      <c r="H4253" s="2">
        <v>331668.39449999999</v>
      </c>
      <c r="I4253" s="2">
        <v>384640.88630000001</v>
      </c>
      <c r="M4253" s="3">
        <v>39883</v>
      </c>
      <c r="N4253" s="2">
        <v>1127.51</v>
      </c>
      <c r="O4253" s="2">
        <v>1190.1764000000001</v>
      </c>
      <c r="P4253" s="3">
        <v>39833</v>
      </c>
      <c r="Q4253" s="2">
        <v>161359.88183999999</v>
      </c>
      <c r="R4253" s="2">
        <v>161359.8818</v>
      </c>
    </row>
    <row r="4254" spans="1:18" x14ac:dyDescent="0.3">
      <c r="A4254" s="3">
        <v>40008</v>
      </c>
      <c r="B4254" s="2">
        <v>1880990</v>
      </c>
      <c r="C4254" s="2">
        <v>1914504.2078</v>
      </c>
      <c r="D4254" s="3">
        <v>39785</v>
      </c>
      <c r="E4254" s="2">
        <v>410528.57974000002</v>
      </c>
      <c r="F4254" s="2">
        <v>429331.15970000002</v>
      </c>
      <c r="G4254" s="3">
        <v>40014</v>
      </c>
      <c r="H4254" s="2">
        <v>327912.84000000003</v>
      </c>
      <c r="I4254" s="2">
        <v>380285.51260000002</v>
      </c>
      <c r="M4254" s="3">
        <v>39882</v>
      </c>
      <c r="N4254" s="2">
        <v>1092.2</v>
      </c>
      <c r="O4254" s="2">
        <v>1152.9039</v>
      </c>
      <c r="P4254" s="3">
        <v>39832</v>
      </c>
      <c r="Q4254" s="2">
        <v>164344.66599000001</v>
      </c>
      <c r="R4254" s="2">
        <v>164344.666</v>
      </c>
    </row>
    <row r="4255" spans="1:18" x14ac:dyDescent="0.3">
      <c r="A4255" s="3">
        <v>40007</v>
      </c>
      <c r="B4255" s="2">
        <v>1897040</v>
      </c>
      <c r="C4255" s="2">
        <v>1930835.2509999999</v>
      </c>
      <c r="D4255" s="3">
        <v>39784</v>
      </c>
      <c r="E4255" s="2">
        <v>397132.64153999998</v>
      </c>
      <c r="F4255" s="2">
        <v>415321.67540000001</v>
      </c>
      <c r="G4255" s="3">
        <v>40011</v>
      </c>
      <c r="H4255" s="2">
        <v>327948.61</v>
      </c>
      <c r="I4255" s="2">
        <v>380326.99560000002</v>
      </c>
      <c r="M4255" s="3">
        <v>39881</v>
      </c>
      <c r="N4255" s="2">
        <v>1071.73</v>
      </c>
      <c r="O4255" s="2">
        <v>1131.2962</v>
      </c>
      <c r="P4255" s="3">
        <v>39829</v>
      </c>
      <c r="Q4255" s="2">
        <v>164216.07842999999</v>
      </c>
      <c r="R4255" s="2">
        <v>164216.0784</v>
      </c>
    </row>
    <row r="4256" spans="1:18" x14ac:dyDescent="0.3">
      <c r="A4256" s="3">
        <v>40004</v>
      </c>
      <c r="B4256" s="2">
        <v>1831100</v>
      </c>
      <c r="C4256" s="2">
        <v>1863571.2925</v>
      </c>
      <c r="D4256" s="3">
        <v>39783</v>
      </c>
      <c r="E4256" s="2">
        <v>400093.32146000001</v>
      </c>
      <c r="F4256" s="2">
        <v>418417.9571</v>
      </c>
      <c r="G4256" s="3">
        <v>40010</v>
      </c>
      <c r="H4256" s="2">
        <v>332018.78999999998</v>
      </c>
      <c r="I4256" s="2">
        <v>385047.24530000001</v>
      </c>
      <c r="M4256" s="3">
        <v>39878</v>
      </c>
      <c r="N4256" s="2">
        <v>1055.03</v>
      </c>
      <c r="O4256" s="2">
        <v>1113.6677</v>
      </c>
      <c r="P4256" s="3">
        <v>39828</v>
      </c>
      <c r="Q4256" s="2">
        <v>164048.06307999999</v>
      </c>
      <c r="R4256" s="2">
        <v>164048.0631</v>
      </c>
    </row>
    <row r="4257" spans="1:18" x14ac:dyDescent="0.3">
      <c r="A4257" s="3">
        <v>40003</v>
      </c>
      <c r="B4257" s="2">
        <v>1806550</v>
      </c>
      <c r="C4257" s="2">
        <v>1838586.6693</v>
      </c>
      <c r="D4257" s="3">
        <v>39780</v>
      </c>
      <c r="E4257" s="2">
        <v>392781.65315000003</v>
      </c>
      <c r="F4257" s="2">
        <v>410771.40779999999</v>
      </c>
      <c r="G4257" s="3">
        <v>40009</v>
      </c>
      <c r="H4257" s="2">
        <v>329677.43599999999</v>
      </c>
      <c r="I4257" s="2">
        <v>382298.174</v>
      </c>
      <c r="M4257" s="3">
        <v>39877</v>
      </c>
      <c r="N4257" s="2">
        <v>1058.18</v>
      </c>
      <c r="O4257" s="2">
        <v>1116.9927</v>
      </c>
      <c r="P4257" s="3">
        <v>39827</v>
      </c>
      <c r="Q4257" s="2">
        <v>169191.22289999999</v>
      </c>
      <c r="R4257" s="2">
        <v>169191.22289999999</v>
      </c>
    </row>
    <row r="4258" spans="1:18" x14ac:dyDescent="0.3">
      <c r="A4258" s="3">
        <v>40002</v>
      </c>
      <c r="B4258" s="2">
        <v>1801250</v>
      </c>
      <c r="C4258" s="2">
        <v>1833198.7977</v>
      </c>
      <c r="D4258" s="3">
        <v>39779</v>
      </c>
      <c r="E4258" s="2">
        <v>404389.95209999999</v>
      </c>
      <c r="F4258" s="2">
        <v>422911.37729999999</v>
      </c>
      <c r="G4258" s="3">
        <v>40008</v>
      </c>
      <c r="H4258" s="2">
        <v>325966.61900000001</v>
      </c>
      <c r="I4258" s="2">
        <v>377958.34860000003</v>
      </c>
      <c r="M4258" s="3">
        <v>39876</v>
      </c>
      <c r="N4258" s="2">
        <v>1059.26</v>
      </c>
      <c r="O4258" s="2">
        <v>1118.1328000000001</v>
      </c>
      <c r="P4258" s="3">
        <v>39826</v>
      </c>
      <c r="Q4258" s="2">
        <v>165934.39598999999</v>
      </c>
      <c r="R4258" s="2">
        <v>165934.39600000001</v>
      </c>
    </row>
    <row r="4259" spans="1:18" x14ac:dyDescent="0.3">
      <c r="A4259" s="3">
        <v>40001</v>
      </c>
      <c r="B4259" s="2">
        <v>1791910</v>
      </c>
      <c r="C4259" s="2">
        <v>1823688.9177000001</v>
      </c>
      <c r="D4259" s="3">
        <v>39778</v>
      </c>
      <c r="E4259" s="2">
        <v>398071.81335999997</v>
      </c>
      <c r="F4259" s="2">
        <v>416303.86210000003</v>
      </c>
      <c r="G4259" s="3">
        <v>40007</v>
      </c>
      <c r="H4259" s="2">
        <v>328171.56719999999</v>
      </c>
      <c r="I4259" s="2">
        <v>380514.98639999999</v>
      </c>
      <c r="M4259" s="3">
        <v>39875</v>
      </c>
      <c r="N4259" s="2">
        <v>1025.57</v>
      </c>
      <c r="O4259" s="2">
        <v>1082.5703000000001</v>
      </c>
      <c r="P4259" s="3">
        <v>39822</v>
      </c>
      <c r="Q4259" s="2">
        <v>173259.85568000001</v>
      </c>
      <c r="R4259" s="2">
        <v>173259.85569999999</v>
      </c>
    </row>
    <row r="4260" spans="1:18" x14ac:dyDescent="0.3">
      <c r="A4260" s="3">
        <v>40000</v>
      </c>
      <c r="B4260" s="2">
        <v>1835850</v>
      </c>
      <c r="C4260" s="2">
        <v>1868405.6196000001</v>
      </c>
      <c r="D4260" s="3">
        <v>39777</v>
      </c>
      <c r="E4260" s="2">
        <v>402877.29274</v>
      </c>
      <c r="F4260" s="2">
        <v>421329.43680000002</v>
      </c>
      <c r="G4260" s="3">
        <v>40004</v>
      </c>
      <c r="H4260" s="2">
        <v>315383.90749999997</v>
      </c>
      <c r="I4260" s="2">
        <v>365609.27490000002</v>
      </c>
      <c r="M4260" s="3">
        <v>39874</v>
      </c>
      <c r="N4260" s="2">
        <v>1018.81</v>
      </c>
      <c r="O4260" s="2">
        <v>1075.4346</v>
      </c>
      <c r="P4260" s="3">
        <v>39821</v>
      </c>
      <c r="Q4260" s="2">
        <v>170341.51877</v>
      </c>
      <c r="R4260" s="2">
        <v>170341.51879999999</v>
      </c>
    </row>
    <row r="4261" spans="1:18" x14ac:dyDescent="0.3">
      <c r="A4261" s="3">
        <v>39996</v>
      </c>
      <c r="B4261" s="2">
        <v>1845530</v>
      </c>
      <c r="C4261" s="2">
        <v>1878114.7986000001</v>
      </c>
      <c r="D4261" s="3">
        <v>39776</v>
      </c>
      <c r="E4261" s="2">
        <v>393672.79418000003</v>
      </c>
      <c r="F4261" s="2">
        <v>411703.3639</v>
      </c>
      <c r="G4261" s="3">
        <v>40003</v>
      </c>
      <c r="H4261" s="2">
        <v>313118.03249999997</v>
      </c>
      <c r="I4261" s="2">
        <v>362982.55589999998</v>
      </c>
      <c r="M4261" s="3">
        <v>39871</v>
      </c>
      <c r="N4261" s="2">
        <v>1063.03</v>
      </c>
      <c r="O4261" s="2">
        <v>1122.1123</v>
      </c>
      <c r="P4261" s="3">
        <v>39820</v>
      </c>
      <c r="Q4261" s="2">
        <v>172724.10771000001</v>
      </c>
      <c r="R4261" s="2">
        <v>172724.10769999999</v>
      </c>
    </row>
    <row r="4262" spans="1:18" x14ac:dyDescent="0.3">
      <c r="A4262" s="3">
        <v>39995</v>
      </c>
      <c r="B4262" s="2">
        <v>1865750</v>
      </c>
      <c r="C4262" s="2">
        <v>1898694.0271000001</v>
      </c>
      <c r="D4262" s="3">
        <v>39773</v>
      </c>
      <c r="E4262" s="2">
        <v>414587.39551</v>
      </c>
      <c r="F4262" s="2">
        <v>433575.87290000002</v>
      </c>
      <c r="G4262" s="3">
        <v>40002</v>
      </c>
      <c r="H4262" s="2">
        <v>312338.23599999998</v>
      </c>
      <c r="I4262" s="2">
        <v>362001.64880000002</v>
      </c>
      <c r="M4262" s="3">
        <v>39870</v>
      </c>
      <c r="N4262" s="2">
        <v>1054.79</v>
      </c>
      <c r="O4262" s="2">
        <v>1113.4139</v>
      </c>
      <c r="P4262" s="3">
        <v>39819</v>
      </c>
      <c r="Q4262" s="2">
        <v>165496.61033</v>
      </c>
      <c r="R4262" s="2">
        <v>165496.6103</v>
      </c>
    </row>
    <row r="4263" spans="1:18" x14ac:dyDescent="0.3">
      <c r="A4263" s="3">
        <v>39994</v>
      </c>
      <c r="B4263" s="2">
        <v>1879580</v>
      </c>
      <c r="C4263" s="2">
        <v>1912769.5747</v>
      </c>
      <c r="D4263" s="3">
        <v>39772</v>
      </c>
      <c r="E4263" s="2">
        <v>425462.14543999999</v>
      </c>
      <c r="F4263" s="2">
        <v>444948.69620000001</v>
      </c>
      <c r="G4263" s="3">
        <v>40001</v>
      </c>
      <c r="H4263" s="2">
        <v>312963.55300000001</v>
      </c>
      <c r="I4263" s="2">
        <v>362474.17709999997</v>
      </c>
      <c r="M4263" s="3">
        <v>39869</v>
      </c>
      <c r="N4263" s="2">
        <v>1067.08</v>
      </c>
      <c r="O4263" s="2">
        <v>1126.3869999999999</v>
      </c>
      <c r="P4263" s="3">
        <v>39818</v>
      </c>
      <c r="Q4263" s="2">
        <v>167822.84177</v>
      </c>
      <c r="R4263" s="2">
        <v>167822.84179999999</v>
      </c>
    </row>
    <row r="4264" spans="1:18" x14ac:dyDescent="0.3">
      <c r="A4264" s="3">
        <v>39993</v>
      </c>
      <c r="B4264" s="2">
        <v>1906720</v>
      </c>
      <c r="C4264" s="2">
        <v>1940391.3831</v>
      </c>
      <c r="D4264" s="3">
        <v>39771</v>
      </c>
      <c r="E4264" s="2">
        <v>421921.27221999998</v>
      </c>
      <c r="F4264" s="2">
        <v>441245.64779999998</v>
      </c>
      <c r="G4264" s="3">
        <v>40000</v>
      </c>
      <c r="H4264" s="2">
        <v>319430.02</v>
      </c>
      <c r="I4264" s="2">
        <v>369963.6349</v>
      </c>
      <c r="M4264" s="3">
        <v>39868</v>
      </c>
      <c r="N4264" s="2">
        <v>1063.8800000000001</v>
      </c>
      <c r="O4264" s="2">
        <v>1123.0074999999999</v>
      </c>
      <c r="P4264" s="3">
        <v>39812</v>
      </c>
      <c r="Q4264" s="2">
        <v>167352.26835</v>
      </c>
      <c r="R4264" s="2">
        <v>167352.2683</v>
      </c>
    </row>
    <row r="4265" spans="1:18" x14ac:dyDescent="0.3">
      <c r="A4265" s="3">
        <v>39990</v>
      </c>
      <c r="B4265" s="2">
        <v>1896880</v>
      </c>
      <c r="C4265" s="2">
        <v>1930372.2808000001</v>
      </c>
      <c r="D4265" s="3">
        <v>39770</v>
      </c>
      <c r="E4265" s="2">
        <v>388175.28093000001</v>
      </c>
      <c r="F4265" s="2">
        <v>405954.05959999998</v>
      </c>
      <c r="G4265" s="3">
        <v>39997</v>
      </c>
      <c r="H4265" s="2">
        <v>315865.054</v>
      </c>
      <c r="I4265" s="2">
        <v>365834.6936</v>
      </c>
      <c r="M4265" s="3">
        <v>39867</v>
      </c>
      <c r="N4265" s="2">
        <v>1099.55</v>
      </c>
      <c r="O4265" s="2">
        <v>1160.6600000000001</v>
      </c>
      <c r="P4265" s="3">
        <v>39811</v>
      </c>
      <c r="Q4265" s="2">
        <v>162896.60477999999</v>
      </c>
      <c r="R4265" s="2">
        <v>162896.6048</v>
      </c>
    </row>
    <row r="4266" spans="1:18" x14ac:dyDescent="0.3">
      <c r="A4266" s="3">
        <v>39989</v>
      </c>
      <c r="B4266" s="2">
        <v>1904180</v>
      </c>
      <c r="C4266" s="2">
        <v>1937781.1151999999</v>
      </c>
      <c r="D4266" s="3">
        <v>39769</v>
      </c>
      <c r="E4266" s="2">
        <v>415448.49586000002</v>
      </c>
      <c r="F4266" s="2">
        <v>434476.41239999997</v>
      </c>
      <c r="G4266" s="3">
        <v>39996</v>
      </c>
      <c r="H4266" s="2">
        <v>317532.28200000001</v>
      </c>
      <c r="I4266" s="2">
        <v>367765.67599999998</v>
      </c>
      <c r="M4266" s="3">
        <v>39864</v>
      </c>
      <c r="N4266" s="2">
        <v>1065.95</v>
      </c>
      <c r="O4266" s="2">
        <v>1125.1926000000001</v>
      </c>
      <c r="P4266" s="3">
        <v>39808</v>
      </c>
      <c r="Q4266" s="2">
        <v>167565.49603000001</v>
      </c>
      <c r="R4266" s="2">
        <v>167565.49600000001</v>
      </c>
    </row>
    <row r="4267" spans="1:18" x14ac:dyDescent="0.3">
      <c r="A4267" s="3">
        <v>39988</v>
      </c>
      <c r="B4267" s="2">
        <v>1843840</v>
      </c>
      <c r="C4267" s="2">
        <v>1876383.4745</v>
      </c>
      <c r="D4267" s="3">
        <v>39766</v>
      </c>
      <c r="E4267" s="2">
        <v>406357.91869000002</v>
      </c>
      <c r="F4267" s="2">
        <v>424809.32429999998</v>
      </c>
      <c r="G4267" s="3">
        <v>39995</v>
      </c>
      <c r="H4267" s="2">
        <v>324081.94500000001</v>
      </c>
      <c r="I4267" s="2">
        <v>375351.49129999999</v>
      </c>
      <c r="M4267" s="3">
        <v>39863</v>
      </c>
      <c r="N4267" s="2">
        <v>1107.0999999999999</v>
      </c>
      <c r="O4267" s="2">
        <v>1168.6296</v>
      </c>
      <c r="P4267" s="3">
        <v>39807</v>
      </c>
      <c r="Q4267" s="2">
        <v>166054.53130999999</v>
      </c>
      <c r="R4267" s="2">
        <v>166054.5313</v>
      </c>
    </row>
    <row r="4268" spans="1:18" x14ac:dyDescent="0.3">
      <c r="A4268" s="3">
        <v>39987</v>
      </c>
      <c r="B4268" s="2">
        <v>1832400</v>
      </c>
      <c r="C4268" s="2">
        <v>1864667.3685000001</v>
      </c>
      <c r="D4268" s="3">
        <v>39765</v>
      </c>
      <c r="E4268" s="2">
        <v>386477.96441999997</v>
      </c>
      <c r="F4268" s="2">
        <v>404026.68530000001</v>
      </c>
      <c r="G4268" s="3">
        <v>39994</v>
      </c>
      <c r="H4268" s="2">
        <v>323024.21799999999</v>
      </c>
      <c r="I4268" s="2">
        <v>374074.16800000001</v>
      </c>
      <c r="M4268" s="3">
        <v>39862</v>
      </c>
      <c r="N4268" s="2">
        <v>1113.19</v>
      </c>
      <c r="O4268" s="2">
        <v>1175.0573999999999</v>
      </c>
      <c r="P4268" s="3">
        <v>39806</v>
      </c>
      <c r="Q4268" s="2">
        <v>160907.41617000001</v>
      </c>
      <c r="R4268" s="2">
        <v>160907.41620000001</v>
      </c>
    </row>
    <row r="4269" spans="1:18" x14ac:dyDescent="0.3">
      <c r="A4269" s="3">
        <v>39986</v>
      </c>
      <c r="B4269" s="2">
        <v>1824630</v>
      </c>
      <c r="C4269" s="2">
        <v>1856767.9946999999</v>
      </c>
      <c r="D4269" s="3">
        <v>39764</v>
      </c>
      <c r="E4269" s="2">
        <v>358691.97048000002</v>
      </c>
      <c r="F4269" s="2">
        <v>374979.01870000002</v>
      </c>
      <c r="G4269" s="3">
        <v>39993</v>
      </c>
      <c r="H4269" s="2">
        <v>329743.84999999998</v>
      </c>
      <c r="I4269" s="2">
        <v>381779.4485</v>
      </c>
      <c r="M4269" s="3">
        <v>39861</v>
      </c>
      <c r="N4269" s="2">
        <v>1127.19</v>
      </c>
      <c r="O4269" s="2">
        <v>1189.8353999999999</v>
      </c>
      <c r="P4269" s="3">
        <v>39804</v>
      </c>
      <c r="Q4269" s="2">
        <v>168504.84062999999</v>
      </c>
      <c r="R4269" s="2">
        <v>168504.8406</v>
      </c>
    </row>
    <row r="4270" spans="1:18" x14ac:dyDescent="0.3">
      <c r="A4270" s="3">
        <v>39983</v>
      </c>
      <c r="B4270" s="2">
        <v>1868360</v>
      </c>
      <c r="C4270" s="2">
        <v>1901262.9624000001</v>
      </c>
      <c r="D4270" s="3">
        <v>39763</v>
      </c>
      <c r="E4270" s="2">
        <v>348309.59912000003</v>
      </c>
      <c r="F4270" s="2">
        <v>364125.21730000002</v>
      </c>
      <c r="G4270" s="3">
        <v>39990</v>
      </c>
      <c r="H4270" s="2">
        <v>325577.89</v>
      </c>
      <c r="I4270" s="2">
        <v>376921.9178</v>
      </c>
      <c r="M4270" s="3">
        <v>39860</v>
      </c>
      <c r="N4270" s="2">
        <v>1175.47</v>
      </c>
      <c r="O4270" s="2">
        <v>1240.7987000000001</v>
      </c>
      <c r="P4270" s="3">
        <v>39801</v>
      </c>
      <c r="Q4270" s="2">
        <v>164495.41243999999</v>
      </c>
      <c r="R4270" s="2">
        <v>164495.4124</v>
      </c>
    </row>
    <row r="4271" spans="1:18" x14ac:dyDescent="0.3">
      <c r="A4271" s="3">
        <v>39982</v>
      </c>
      <c r="B4271" s="2">
        <v>1840850</v>
      </c>
      <c r="C4271" s="2">
        <v>1873264.4719</v>
      </c>
      <c r="D4271" s="3">
        <v>39762</v>
      </c>
      <c r="E4271" s="2">
        <v>354429.06004999997</v>
      </c>
      <c r="F4271" s="2">
        <v>370522.54330000002</v>
      </c>
      <c r="G4271" s="3">
        <v>39989</v>
      </c>
      <c r="H4271" s="2">
        <v>327813.8175</v>
      </c>
      <c r="I4271" s="2">
        <v>379263.1764</v>
      </c>
      <c r="M4271" s="3">
        <v>39857</v>
      </c>
      <c r="N4271" s="2">
        <v>1192.44</v>
      </c>
      <c r="O4271" s="2">
        <v>1258.7112999999999</v>
      </c>
      <c r="P4271" s="3">
        <v>39800</v>
      </c>
      <c r="Q4271" s="2">
        <v>164668.94925000001</v>
      </c>
      <c r="R4271" s="2">
        <v>164668.94930000001</v>
      </c>
    </row>
    <row r="4272" spans="1:18" x14ac:dyDescent="0.3">
      <c r="A4272" s="3">
        <v>39981</v>
      </c>
      <c r="B4272" s="2">
        <v>1848470</v>
      </c>
      <c r="C4272" s="2">
        <v>1881024.3308999999</v>
      </c>
      <c r="D4272" s="3">
        <v>39759</v>
      </c>
      <c r="E4272" s="2">
        <v>322512.60499999998</v>
      </c>
      <c r="F4272" s="2">
        <v>337156.86469999998</v>
      </c>
      <c r="G4272" s="3">
        <v>39988</v>
      </c>
      <c r="H4272" s="2">
        <v>316345.63400000002</v>
      </c>
      <c r="I4272" s="2">
        <v>365995.09720000002</v>
      </c>
      <c r="M4272" s="3">
        <v>39856</v>
      </c>
      <c r="N4272" s="2">
        <v>1179.8399999999999</v>
      </c>
      <c r="O4272" s="2">
        <v>1245.4106999999999</v>
      </c>
      <c r="P4272" s="3">
        <v>39799</v>
      </c>
      <c r="Q4272" s="2">
        <v>167882.59411999999</v>
      </c>
      <c r="R4272" s="2">
        <v>167882.59409999999</v>
      </c>
    </row>
    <row r="4273" spans="1:18" x14ac:dyDescent="0.3">
      <c r="A4273" s="3">
        <v>39980</v>
      </c>
      <c r="B4273" s="2">
        <v>1819040</v>
      </c>
      <c r="C4273" s="2">
        <v>1851078.7804</v>
      </c>
      <c r="D4273" s="3">
        <v>39758</v>
      </c>
      <c r="E4273" s="2">
        <v>327566.35781999998</v>
      </c>
      <c r="F4273" s="2">
        <v>342440.09210000001</v>
      </c>
      <c r="G4273" s="3">
        <v>39987</v>
      </c>
      <c r="H4273" s="2">
        <v>317298.49080000003</v>
      </c>
      <c r="I4273" s="2">
        <v>367097.50189999997</v>
      </c>
      <c r="M4273" s="3">
        <v>39855</v>
      </c>
      <c r="N4273" s="2">
        <v>1190.18</v>
      </c>
      <c r="O4273" s="2">
        <v>1256.3253</v>
      </c>
      <c r="P4273" s="3">
        <v>39798</v>
      </c>
      <c r="Q4273" s="2">
        <v>168091.60120999999</v>
      </c>
      <c r="R4273" s="2">
        <v>168091.6012</v>
      </c>
    </row>
    <row r="4274" spans="1:18" x14ac:dyDescent="0.3">
      <c r="A4274" s="3">
        <v>39979</v>
      </c>
      <c r="B4274" s="2">
        <v>1845070</v>
      </c>
      <c r="C4274" s="2">
        <v>1877558.6185000001</v>
      </c>
      <c r="D4274" s="3">
        <v>39757</v>
      </c>
      <c r="E4274" s="2">
        <v>315686.55163</v>
      </c>
      <c r="F4274" s="2">
        <v>330020.86219999997</v>
      </c>
      <c r="G4274" s="3">
        <v>39986</v>
      </c>
      <c r="H4274" s="2">
        <v>317665.23</v>
      </c>
      <c r="I4274" s="2">
        <v>367521.79969999997</v>
      </c>
      <c r="M4274" s="3">
        <v>39854</v>
      </c>
      <c r="N4274" s="2">
        <v>1198.8699999999999</v>
      </c>
      <c r="O4274" s="2">
        <v>1265.4983</v>
      </c>
      <c r="P4274" s="3">
        <v>39797</v>
      </c>
      <c r="Q4274" s="2">
        <v>172256.09817000001</v>
      </c>
      <c r="R4274" s="2">
        <v>172256.09820000001</v>
      </c>
    </row>
    <row r="4275" spans="1:18" x14ac:dyDescent="0.3">
      <c r="A4275" s="3">
        <v>39976</v>
      </c>
      <c r="B4275" s="2">
        <v>1872070</v>
      </c>
      <c r="C4275" s="2">
        <v>1905042.0571999999</v>
      </c>
      <c r="D4275" s="3">
        <v>39756</v>
      </c>
      <c r="E4275" s="2">
        <v>296044.50109999999</v>
      </c>
      <c r="F4275" s="2">
        <v>309486.92930000002</v>
      </c>
      <c r="G4275" s="3">
        <v>39983</v>
      </c>
      <c r="H4275" s="2">
        <v>322651.1151</v>
      </c>
      <c r="I4275" s="2">
        <v>373290.20390000002</v>
      </c>
      <c r="M4275" s="3">
        <v>39853</v>
      </c>
      <c r="N4275" s="2">
        <v>1202.69</v>
      </c>
      <c r="O4275" s="2">
        <v>1269.53</v>
      </c>
      <c r="P4275" s="3">
        <v>39794</v>
      </c>
      <c r="Q4275" s="2">
        <v>162803.36163</v>
      </c>
      <c r="R4275" s="2">
        <v>162803.3616</v>
      </c>
    </row>
    <row r="4276" spans="1:18" x14ac:dyDescent="0.3">
      <c r="A4276" s="3">
        <v>39975</v>
      </c>
      <c r="B4276" s="2">
        <v>1873130</v>
      </c>
      <c r="C4276" s="2">
        <v>1906121.6978</v>
      </c>
      <c r="D4276" s="3">
        <v>39755</v>
      </c>
      <c r="E4276" s="2">
        <v>304885.18154000002</v>
      </c>
      <c r="F4276" s="2">
        <v>318729.03659999999</v>
      </c>
      <c r="G4276" s="3">
        <v>39982</v>
      </c>
      <c r="H4276" s="2">
        <v>322711.37780000002</v>
      </c>
      <c r="I4276" s="2">
        <v>373359.92469999997</v>
      </c>
      <c r="M4276" s="3">
        <v>39850</v>
      </c>
      <c r="N4276" s="2">
        <v>1210.26</v>
      </c>
      <c r="O4276" s="2">
        <v>1277.5207</v>
      </c>
      <c r="P4276" s="3">
        <v>39793</v>
      </c>
      <c r="Q4276" s="2">
        <v>168351.24674999999</v>
      </c>
      <c r="R4276" s="2">
        <v>168351.24679999999</v>
      </c>
    </row>
    <row r="4277" spans="1:18" x14ac:dyDescent="0.3">
      <c r="A4277" s="3">
        <v>39974</v>
      </c>
      <c r="B4277" s="2">
        <v>1881200</v>
      </c>
      <c r="C4277" s="2">
        <v>1914304.6980000001</v>
      </c>
      <c r="D4277" s="3">
        <v>39752</v>
      </c>
      <c r="E4277" s="2">
        <v>327526.60135999997</v>
      </c>
      <c r="F4277" s="2">
        <v>342398.53049999999</v>
      </c>
      <c r="G4277" s="3">
        <v>39981</v>
      </c>
      <c r="H4277" s="2">
        <v>320815.16200000001</v>
      </c>
      <c r="I4277" s="2">
        <v>371119.76490000001</v>
      </c>
      <c r="M4277" s="3">
        <v>39849</v>
      </c>
      <c r="N4277" s="2">
        <v>1177.8800000000001</v>
      </c>
      <c r="O4277" s="2">
        <v>1243.3407</v>
      </c>
      <c r="P4277" s="3">
        <v>39792</v>
      </c>
      <c r="Q4277" s="2">
        <v>169058.44287999999</v>
      </c>
      <c r="R4277" s="2">
        <v>169058.44289999999</v>
      </c>
    </row>
    <row r="4278" spans="1:18" x14ac:dyDescent="0.3">
      <c r="A4278" s="3">
        <v>39973</v>
      </c>
      <c r="B4278" s="2">
        <v>1895330</v>
      </c>
      <c r="C4278" s="2">
        <v>1928516.6939999999</v>
      </c>
      <c r="D4278" s="3">
        <v>39751</v>
      </c>
      <c r="E4278" s="2">
        <v>320520.53628</v>
      </c>
      <c r="F4278" s="2">
        <v>335067.1691</v>
      </c>
      <c r="G4278" s="3">
        <v>39980</v>
      </c>
      <c r="H4278" s="2">
        <v>319191.23499999999</v>
      </c>
      <c r="I4278" s="2">
        <v>369142.3077</v>
      </c>
      <c r="M4278" s="3">
        <v>39848</v>
      </c>
      <c r="N4278" s="2">
        <v>1195.3699999999999</v>
      </c>
      <c r="O4278" s="2">
        <v>1261.8027</v>
      </c>
      <c r="P4278" s="3">
        <v>39791</v>
      </c>
      <c r="Q4278" s="2">
        <v>171128.56156999999</v>
      </c>
      <c r="R4278" s="2">
        <v>171128.56159999999</v>
      </c>
    </row>
    <row r="4279" spans="1:18" x14ac:dyDescent="0.3">
      <c r="A4279" s="3">
        <v>39972</v>
      </c>
      <c r="B4279" s="2">
        <v>1877580</v>
      </c>
      <c r="C4279" s="2">
        <v>1910455.7057</v>
      </c>
      <c r="D4279" s="3">
        <v>39750</v>
      </c>
      <c r="E4279" s="2">
        <v>344058.84441999998</v>
      </c>
      <c r="F4279" s="2">
        <v>359666.32990000001</v>
      </c>
      <c r="G4279" s="3">
        <v>39979</v>
      </c>
      <c r="H4279" s="2">
        <v>325409.0048</v>
      </c>
      <c r="I4279" s="2">
        <v>376333.11259999999</v>
      </c>
      <c r="M4279" s="3">
        <v>39847</v>
      </c>
      <c r="N4279" s="2">
        <v>1163.2</v>
      </c>
      <c r="O4279" s="2">
        <v>1227.8449000000001</v>
      </c>
      <c r="P4279" s="3">
        <v>39790</v>
      </c>
      <c r="Q4279" s="2">
        <v>170889.46851999999</v>
      </c>
      <c r="R4279" s="2">
        <v>170889.46849999999</v>
      </c>
    </row>
    <row r="4280" spans="1:18" x14ac:dyDescent="0.3">
      <c r="A4280" s="3">
        <v>39969</v>
      </c>
      <c r="B4280" s="2">
        <v>1866890</v>
      </c>
      <c r="C4280" s="2">
        <v>1899572.9558000001</v>
      </c>
      <c r="D4280" s="3">
        <v>39749</v>
      </c>
      <c r="E4280" s="2">
        <v>358217.46776999999</v>
      </c>
      <c r="F4280" s="2">
        <v>374467.22859999997</v>
      </c>
      <c r="G4280" s="3">
        <v>39976</v>
      </c>
      <c r="H4280" s="2">
        <v>330860.97850000003</v>
      </c>
      <c r="I4280" s="2">
        <v>382638.28</v>
      </c>
      <c r="M4280" s="3">
        <v>39846</v>
      </c>
      <c r="N4280" s="2">
        <v>1146.95</v>
      </c>
      <c r="O4280" s="2">
        <v>1210.6918000000001</v>
      </c>
      <c r="P4280" s="3">
        <v>39787</v>
      </c>
      <c r="Q4280" s="2">
        <v>166894.8708</v>
      </c>
      <c r="R4280" s="2">
        <v>166894.8708</v>
      </c>
    </row>
    <row r="4281" spans="1:18" x14ac:dyDescent="0.3">
      <c r="A4281" s="3">
        <v>39968</v>
      </c>
      <c r="B4281" s="2">
        <v>1861860</v>
      </c>
      <c r="C4281" s="2">
        <v>1894463.9872000001</v>
      </c>
      <c r="D4281" s="3">
        <v>39748</v>
      </c>
      <c r="E4281" s="2">
        <v>354567.52760999999</v>
      </c>
      <c r="F4281" s="2">
        <v>370651.71679999999</v>
      </c>
      <c r="G4281" s="3">
        <v>39975</v>
      </c>
      <c r="H4281" s="2">
        <v>329191.36249999999</v>
      </c>
      <c r="I4281" s="2">
        <v>380707.38140000001</v>
      </c>
      <c r="M4281" s="3">
        <v>39843</v>
      </c>
      <c r="N4281" s="2">
        <v>1162.1099999999999</v>
      </c>
      <c r="O4281" s="2">
        <v>1226.6943000000001</v>
      </c>
      <c r="P4281" s="3">
        <v>39786</v>
      </c>
      <c r="Q4281" s="2">
        <v>166790.73018000001</v>
      </c>
      <c r="R4281" s="2">
        <v>166790.73019999999</v>
      </c>
    </row>
    <row r="4282" spans="1:18" x14ac:dyDescent="0.3">
      <c r="A4282" s="3">
        <v>39967</v>
      </c>
      <c r="B4282" s="2">
        <v>1830060</v>
      </c>
      <c r="C4282" s="2">
        <v>1862084.4294</v>
      </c>
      <c r="D4282" s="3">
        <v>39745</v>
      </c>
      <c r="E4282" s="2">
        <v>369889.63897000003</v>
      </c>
      <c r="F4282" s="2">
        <v>386668.88260000001</v>
      </c>
      <c r="G4282" s="3">
        <v>39974</v>
      </c>
      <c r="H4282" s="2">
        <v>327659.56400000001</v>
      </c>
      <c r="I4282" s="2">
        <v>378401.14319999999</v>
      </c>
      <c r="M4282" s="3">
        <v>39842</v>
      </c>
      <c r="N4282" s="2">
        <v>1166.56</v>
      </c>
      <c r="O4282" s="2">
        <v>1231.3915999999999</v>
      </c>
      <c r="P4282" s="3">
        <v>39785</v>
      </c>
      <c r="Q4282" s="2">
        <v>163681.32073000001</v>
      </c>
      <c r="R4282" s="2">
        <v>163681.32070000001</v>
      </c>
    </row>
    <row r="4283" spans="1:18" x14ac:dyDescent="0.3">
      <c r="A4283" s="3">
        <v>39966</v>
      </c>
      <c r="B4283" s="2">
        <v>1828600</v>
      </c>
      <c r="C4283" s="2">
        <v>1860472.3318</v>
      </c>
      <c r="D4283" s="3">
        <v>39744</v>
      </c>
      <c r="E4283" s="2">
        <v>373615.38496</v>
      </c>
      <c r="F4283" s="2">
        <v>390563.63900000002</v>
      </c>
      <c r="G4283" s="3">
        <v>39973</v>
      </c>
      <c r="H4283" s="2">
        <v>329661.83250000002</v>
      </c>
      <c r="I4283" s="2">
        <v>380679.99949999998</v>
      </c>
      <c r="M4283" s="3">
        <v>39841</v>
      </c>
      <c r="N4283" s="2">
        <v>1157.98</v>
      </c>
      <c r="O4283" s="2">
        <v>1222.3344999999999</v>
      </c>
      <c r="P4283" s="3">
        <v>39784</v>
      </c>
      <c r="Q4283" s="2">
        <v>161586.73684999999</v>
      </c>
      <c r="R4283" s="2">
        <v>161586.73680000001</v>
      </c>
    </row>
    <row r="4284" spans="1:18" x14ac:dyDescent="0.3">
      <c r="A4284" s="3">
        <v>39965</v>
      </c>
      <c r="B4284" s="2">
        <v>1826090</v>
      </c>
      <c r="C4284" s="2">
        <v>1857920.8816</v>
      </c>
      <c r="D4284" s="3">
        <v>39743</v>
      </c>
      <c r="E4284" s="2">
        <v>383748.39789999998</v>
      </c>
      <c r="F4284" s="2">
        <v>401155.95409999997</v>
      </c>
      <c r="G4284" s="3">
        <v>39972</v>
      </c>
      <c r="H4284" s="2">
        <v>329603.82</v>
      </c>
      <c r="I4284" s="2">
        <v>380554.04389999999</v>
      </c>
      <c r="M4284" s="3">
        <v>39836</v>
      </c>
      <c r="N4284" s="2">
        <v>1093.4000000000001</v>
      </c>
      <c r="O4284" s="2">
        <v>1154.1649</v>
      </c>
      <c r="P4284" s="3">
        <v>39783</v>
      </c>
      <c r="Q4284" s="2">
        <v>175123.40906000001</v>
      </c>
      <c r="R4284" s="2">
        <v>175123.40909999999</v>
      </c>
    </row>
    <row r="4285" spans="1:18" x14ac:dyDescent="0.3">
      <c r="A4285" s="3">
        <v>39962</v>
      </c>
      <c r="B4285" s="2">
        <v>1800710</v>
      </c>
      <c r="C4285" s="2">
        <v>1832096.0611</v>
      </c>
      <c r="D4285" s="3">
        <v>39742</v>
      </c>
      <c r="E4285" s="2">
        <v>374695.39750000002</v>
      </c>
      <c r="F4285" s="2">
        <v>391692.29239999998</v>
      </c>
      <c r="G4285" s="3">
        <v>39969</v>
      </c>
      <c r="H4285" s="2">
        <v>327865.56</v>
      </c>
      <c r="I4285" s="2">
        <v>378427.092</v>
      </c>
      <c r="M4285" s="3">
        <v>39835</v>
      </c>
      <c r="N4285" s="2">
        <v>1116.23</v>
      </c>
      <c r="O4285" s="2">
        <v>1178.2637</v>
      </c>
      <c r="P4285" s="3">
        <v>39780</v>
      </c>
      <c r="Q4285" s="2">
        <v>172070.05535000001</v>
      </c>
      <c r="R4285" s="2">
        <v>172070.05540000001</v>
      </c>
    </row>
    <row r="4286" spans="1:18" x14ac:dyDescent="0.3">
      <c r="A4286" s="3">
        <v>39961</v>
      </c>
      <c r="B4286" s="2">
        <v>1799890</v>
      </c>
      <c r="C4286" s="2">
        <v>1831262.3961</v>
      </c>
      <c r="D4286" s="3">
        <v>39741</v>
      </c>
      <c r="E4286" s="2">
        <v>365172.89318000001</v>
      </c>
      <c r="F4286" s="2">
        <v>381737.82919999998</v>
      </c>
      <c r="G4286" s="3">
        <v>39968</v>
      </c>
      <c r="H4286" s="2">
        <v>328321.51439999999</v>
      </c>
      <c r="I4286" s="2">
        <v>378953.36109999998</v>
      </c>
      <c r="M4286" s="3">
        <v>39834</v>
      </c>
      <c r="N4286" s="2">
        <v>1103.6099999999999</v>
      </c>
      <c r="O4286" s="2">
        <v>1164.942</v>
      </c>
      <c r="P4286" s="3">
        <v>39779</v>
      </c>
      <c r="Q4286" s="2">
        <v>170317.15338</v>
      </c>
      <c r="R4286" s="2">
        <v>170317.15340000001</v>
      </c>
    </row>
    <row r="4287" spans="1:18" x14ac:dyDescent="0.3">
      <c r="A4287" s="3">
        <v>39960</v>
      </c>
      <c r="B4287" s="2">
        <v>1798260</v>
      </c>
      <c r="C4287" s="2">
        <v>1829526.6503000001</v>
      </c>
      <c r="D4287" s="3">
        <v>39738</v>
      </c>
      <c r="E4287" s="2">
        <v>345405.72888000001</v>
      </c>
      <c r="F4287" s="2">
        <v>361073.98879999999</v>
      </c>
      <c r="G4287" s="3">
        <v>39967</v>
      </c>
      <c r="H4287" s="2">
        <v>322590.228</v>
      </c>
      <c r="I4287" s="2">
        <v>372274.77389999997</v>
      </c>
      <c r="M4287" s="3">
        <v>39833</v>
      </c>
      <c r="N4287" s="2">
        <v>1126.81</v>
      </c>
      <c r="O4287" s="2">
        <v>1189.4305999999999</v>
      </c>
      <c r="P4287" s="3">
        <v>39778</v>
      </c>
      <c r="Q4287" s="2">
        <v>166803.66187000001</v>
      </c>
      <c r="R4287" s="2">
        <v>166803.66190000001</v>
      </c>
    </row>
    <row r="4288" spans="1:18" x14ac:dyDescent="0.3">
      <c r="A4288" s="3">
        <v>39959</v>
      </c>
      <c r="B4288" s="2">
        <v>1783990</v>
      </c>
      <c r="C4288" s="2">
        <v>1814486.0636</v>
      </c>
      <c r="D4288" s="3">
        <v>39737</v>
      </c>
      <c r="E4288" s="2">
        <v>357930.52526000002</v>
      </c>
      <c r="F4288" s="2">
        <v>374166.93369999999</v>
      </c>
      <c r="G4288" s="3">
        <v>39966</v>
      </c>
      <c r="H4288" s="2">
        <v>325805.09999999998</v>
      </c>
      <c r="I4288" s="2">
        <v>375762.73330000002</v>
      </c>
      <c r="M4288" s="3">
        <v>39832</v>
      </c>
      <c r="N4288" s="2">
        <v>1150.6500000000001</v>
      </c>
      <c r="O4288" s="2">
        <v>1214.5954999999999</v>
      </c>
      <c r="P4288" s="3">
        <v>39777</v>
      </c>
      <c r="Q4288" s="2">
        <v>172532.65283000001</v>
      </c>
      <c r="R4288" s="2">
        <v>172532.65280000001</v>
      </c>
    </row>
    <row r="4289" spans="1:18" x14ac:dyDescent="0.3">
      <c r="A4289" s="3">
        <v>39955</v>
      </c>
      <c r="B4289" s="2">
        <v>1700420</v>
      </c>
      <c r="C4289" s="2">
        <v>1729490.4044000001</v>
      </c>
      <c r="D4289" s="3">
        <v>39736</v>
      </c>
      <c r="E4289" s="2">
        <v>347005.04543</v>
      </c>
      <c r="F4289" s="2">
        <v>362745.85340000002</v>
      </c>
      <c r="G4289" s="3">
        <v>39965</v>
      </c>
      <c r="H4289" s="2">
        <v>325133.75</v>
      </c>
      <c r="I4289" s="2">
        <v>374988.4412</v>
      </c>
      <c r="M4289" s="3">
        <v>39829</v>
      </c>
      <c r="N4289" s="2">
        <v>1135.2</v>
      </c>
      <c r="O4289" s="2">
        <v>1198.2858000000001</v>
      </c>
      <c r="P4289" s="3">
        <v>39773</v>
      </c>
      <c r="Q4289" s="2">
        <v>160957.76704000001</v>
      </c>
      <c r="R4289" s="2">
        <v>160957.76699999999</v>
      </c>
    </row>
    <row r="4290" spans="1:18" x14ac:dyDescent="0.3">
      <c r="A4290" s="3">
        <v>39954</v>
      </c>
      <c r="B4290" s="2">
        <v>1708690</v>
      </c>
      <c r="C4290" s="2">
        <v>1737904.1221</v>
      </c>
      <c r="D4290" s="3">
        <v>39735</v>
      </c>
      <c r="E4290" s="2">
        <v>336499.04527</v>
      </c>
      <c r="F4290" s="2">
        <v>351763.28110000002</v>
      </c>
      <c r="G4290" s="3">
        <v>39962</v>
      </c>
      <c r="H4290" s="2">
        <v>320210.46799999999</v>
      </c>
      <c r="I4290" s="2">
        <v>369245.20069999999</v>
      </c>
      <c r="M4290" s="3">
        <v>39828</v>
      </c>
      <c r="N4290" s="2">
        <v>1111.3399999999999</v>
      </c>
      <c r="O4290" s="2">
        <v>1173.0989</v>
      </c>
      <c r="P4290" s="3">
        <v>39772</v>
      </c>
      <c r="Q4290" s="2">
        <v>158845.36788999999</v>
      </c>
      <c r="R4290" s="2">
        <v>158845.36790000001</v>
      </c>
    </row>
    <row r="4291" spans="1:18" x14ac:dyDescent="0.3">
      <c r="A4291" s="3">
        <v>39953</v>
      </c>
      <c r="B4291" s="2">
        <v>1723610</v>
      </c>
      <c r="C4291" s="2">
        <v>1753082.2412</v>
      </c>
      <c r="D4291" s="3">
        <v>39734</v>
      </c>
      <c r="E4291" s="2">
        <v>355017.59963999997</v>
      </c>
      <c r="F4291" s="2">
        <v>371121.87229999999</v>
      </c>
      <c r="G4291" s="3">
        <v>39961</v>
      </c>
      <c r="H4291" s="2">
        <v>319194.93</v>
      </c>
      <c r="I4291" s="2">
        <v>368074.15049999999</v>
      </c>
      <c r="M4291" s="3">
        <v>39827</v>
      </c>
      <c r="N4291" s="2">
        <v>1182.68</v>
      </c>
      <c r="O4291" s="2">
        <v>1248.4033999999999</v>
      </c>
      <c r="P4291" s="3">
        <v>39771</v>
      </c>
      <c r="Q4291" s="2">
        <v>166319.99814000001</v>
      </c>
      <c r="R4291" s="2">
        <v>166319.9981</v>
      </c>
    </row>
    <row r="4292" spans="1:18" x14ac:dyDescent="0.3">
      <c r="A4292" s="3">
        <v>39952</v>
      </c>
      <c r="B4292" s="2">
        <v>1738200</v>
      </c>
      <c r="C4292" s="2">
        <v>1767829.0762</v>
      </c>
      <c r="D4292" s="3">
        <v>39731</v>
      </c>
      <c r="E4292" s="2">
        <v>362517.69949000003</v>
      </c>
      <c r="F4292" s="2">
        <v>378962.19089999999</v>
      </c>
      <c r="G4292" s="3">
        <v>39960</v>
      </c>
      <c r="H4292" s="2">
        <v>319237.99249999999</v>
      </c>
      <c r="I4292" s="2">
        <v>367891.38990000001</v>
      </c>
      <c r="M4292" s="3">
        <v>39826</v>
      </c>
      <c r="N4292" s="2">
        <v>1167.71</v>
      </c>
      <c r="O4292" s="2">
        <v>1232.6015</v>
      </c>
      <c r="P4292" s="3">
        <v>39770</v>
      </c>
      <c r="Q4292" s="2">
        <v>162622.42314999999</v>
      </c>
      <c r="R4292" s="2">
        <v>162622.42319999999</v>
      </c>
    </row>
    <row r="4293" spans="1:18" x14ac:dyDescent="0.3">
      <c r="A4293" s="3">
        <v>39951</v>
      </c>
      <c r="B4293" s="2">
        <v>1733950</v>
      </c>
      <c r="C4293" s="2">
        <v>1762879.4786</v>
      </c>
      <c r="D4293" s="3">
        <v>39730</v>
      </c>
      <c r="E4293" s="2">
        <v>400947.93346999999</v>
      </c>
      <c r="F4293" s="2">
        <v>419135.69329999998</v>
      </c>
      <c r="G4293" s="3">
        <v>39959</v>
      </c>
      <c r="H4293" s="2">
        <v>322203.67700000003</v>
      </c>
      <c r="I4293" s="2">
        <v>371208.6177</v>
      </c>
      <c r="M4293" s="3">
        <v>39825</v>
      </c>
      <c r="N4293" s="2">
        <v>1156.75</v>
      </c>
      <c r="O4293" s="2">
        <v>1221.0313000000001</v>
      </c>
      <c r="P4293" s="3">
        <v>39769</v>
      </c>
      <c r="Q4293" s="2">
        <v>164906.52494999999</v>
      </c>
      <c r="R4293" s="2">
        <v>164906.52489999999</v>
      </c>
    </row>
    <row r="4294" spans="1:18" x14ac:dyDescent="0.3">
      <c r="A4294" s="3">
        <v>39948</v>
      </c>
      <c r="B4294" s="2">
        <v>1710760</v>
      </c>
      <c r="C4294" s="2">
        <v>1739302.3232</v>
      </c>
      <c r="D4294" s="3">
        <v>39729</v>
      </c>
      <c r="E4294" s="2">
        <v>421949</v>
      </c>
      <c r="F4294" s="2">
        <v>441089.4081</v>
      </c>
      <c r="G4294" s="3">
        <v>39955</v>
      </c>
      <c r="H4294" s="2">
        <v>308569.33799999999</v>
      </c>
      <c r="I4294" s="2">
        <v>355500.59049999999</v>
      </c>
      <c r="M4294" s="3">
        <v>39822</v>
      </c>
      <c r="N4294" s="2">
        <v>1180.96</v>
      </c>
      <c r="O4294" s="2">
        <v>1246.5866000000001</v>
      </c>
      <c r="P4294" s="3">
        <v>39766</v>
      </c>
      <c r="Q4294" s="2">
        <v>164192.36709000001</v>
      </c>
      <c r="R4294" s="2">
        <v>164192.3671</v>
      </c>
    </row>
    <row r="4295" spans="1:18" x14ac:dyDescent="0.3">
      <c r="A4295" s="3">
        <v>39947</v>
      </c>
      <c r="B4295" s="2">
        <v>1722970</v>
      </c>
      <c r="C4295" s="2">
        <v>1751616.0053000001</v>
      </c>
      <c r="D4295" s="3">
        <v>39728</v>
      </c>
      <c r="E4295" s="2">
        <v>407150.32140000002</v>
      </c>
      <c r="F4295" s="2">
        <v>425619.43329999998</v>
      </c>
      <c r="G4295" s="3">
        <v>39954</v>
      </c>
      <c r="H4295" s="2">
        <v>308863.63199999998</v>
      </c>
      <c r="I4295" s="2">
        <v>355816.20880000002</v>
      </c>
      <c r="M4295" s="3">
        <v>39821</v>
      </c>
      <c r="N4295" s="2">
        <v>1205.7</v>
      </c>
      <c r="O4295" s="2">
        <v>1272.7005999999999</v>
      </c>
      <c r="P4295" s="3">
        <v>39765</v>
      </c>
      <c r="Q4295" s="2">
        <v>160090.97886</v>
      </c>
      <c r="R4295" s="2">
        <v>160090.97889999999</v>
      </c>
    </row>
    <row r="4296" spans="1:18" x14ac:dyDescent="0.3">
      <c r="A4296" s="3">
        <v>39946</v>
      </c>
      <c r="B4296" s="2">
        <v>1674720</v>
      </c>
      <c r="C4296" s="2">
        <v>1702560.5416999999</v>
      </c>
      <c r="D4296" s="3">
        <v>39727</v>
      </c>
      <c r="E4296" s="2">
        <v>405411.84067000001</v>
      </c>
      <c r="F4296" s="2">
        <v>423802.09179999999</v>
      </c>
      <c r="G4296" s="3">
        <v>39953</v>
      </c>
      <c r="H4296" s="2">
        <v>311574.19799999997</v>
      </c>
      <c r="I4296" s="2">
        <v>358938.82740000001</v>
      </c>
      <c r="M4296" s="3">
        <v>39820</v>
      </c>
      <c r="N4296" s="2">
        <v>1228.17</v>
      </c>
      <c r="O4296" s="2">
        <v>1296.4181000000001</v>
      </c>
      <c r="P4296" s="3">
        <v>39764</v>
      </c>
      <c r="Q4296" s="2">
        <v>162066.78607</v>
      </c>
      <c r="R4296" s="2">
        <v>162066.7861</v>
      </c>
    </row>
    <row r="4297" spans="1:18" x14ac:dyDescent="0.3">
      <c r="A4297" s="3">
        <v>39945</v>
      </c>
      <c r="B4297" s="2">
        <v>1704300</v>
      </c>
      <c r="C4297" s="2">
        <v>1732412.6259999999</v>
      </c>
      <c r="D4297" s="3">
        <v>39717</v>
      </c>
      <c r="E4297" s="2">
        <v>381488.85064999998</v>
      </c>
      <c r="F4297" s="2">
        <v>398712.86479999998</v>
      </c>
      <c r="G4297" s="3">
        <v>39952</v>
      </c>
      <c r="H4297" s="2">
        <v>316506.88099999999</v>
      </c>
      <c r="I4297" s="2">
        <v>364609.03200000001</v>
      </c>
      <c r="M4297" s="3">
        <v>39819</v>
      </c>
      <c r="N4297" s="2">
        <v>1194.28</v>
      </c>
      <c r="O4297" s="2">
        <v>1260.6442</v>
      </c>
      <c r="P4297" s="3">
        <v>39763</v>
      </c>
      <c r="Q4297" s="2">
        <v>158097.02158</v>
      </c>
      <c r="R4297" s="2">
        <v>158097.02160000001</v>
      </c>
    </row>
    <row r="4298" spans="1:18" x14ac:dyDescent="0.3">
      <c r="A4298" s="3">
        <v>39944</v>
      </c>
      <c r="B4298" s="2">
        <v>1750010</v>
      </c>
      <c r="C4298" s="2">
        <v>1778822.6776000001</v>
      </c>
      <c r="D4298" s="3">
        <v>39716</v>
      </c>
      <c r="E4298" s="2">
        <v>376071.10119999998</v>
      </c>
      <c r="F4298" s="2">
        <v>393044.58610000001</v>
      </c>
      <c r="G4298" s="3">
        <v>39951</v>
      </c>
      <c r="H4298" s="2">
        <v>317562.15000000002</v>
      </c>
      <c r="I4298" s="2">
        <v>365800.25099999999</v>
      </c>
      <c r="M4298" s="3">
        <v>39818</v>
      </c>
      <c r="N4298" s="2">
        <v>1173.57</v>
      </c>
      <c r="O4298" s="2">
        <v>1238.7834</v>
      </c>
      <c r="P4298" s="3">
        <v>39762</v>
      </c>
      <c r="Q4298" s="2">
        <v>164088.21171</v>
      </c>
      <c r="R4298" s="2">
        <v>164088.21170000001</v>
      </c>
    </row>
    <row r="4299" spans="1:18" x14ac:dyDescent="0.3">
      <c r="A4299" s="3">
        <v>39941</v>
      </c>
      <c r="B4299" s="2">
        <v>1733640</v>
      </c>
      <c r="C4299" s="2">
        <v>1762105.9084000001</v>
      </c>
      <c r="D4299" s="3">
        <v>39715</v>
      </c>
      <c r="E4299" s="2">
        <v>358721.75534999999</v>
      </c>
      <c r="F4299" s="2">
        <v>374883.83539999998</v>
      </c>
      <c r="G4299" s="3">
        <v>39948</v>
      </c>
      <c r="H4299" s="2">
        <v>312620.49349999998</v>
      </c>
      <c r="I4299" s="2">
        <v>360044.77149999997</v>
      </c>
      <c r="M4299" s="3">
        <v>39815</v>
      </c>
      <c r="N4299" s="2">
        <v>1157.4000000000001</v>
      </c>
      <c r="O4299" s="2">
        <v>1221.7148</v>
      </c>
      <c r="P4299" s="3">
        <v>39759</v>
      </c>
      <c r="Q4299" s="2">
        <v>151161.33476</v>
      </c>
      <c r="R4299" s="2">
        <v>151161.33480000001</v>
      </c>
    </row>
    <row r="4300" spans="1:18" x14ac:dyDescent="0.3">
      <c r="A4300" s="3">
        <v>39940</v>
      </c>
      <c r="B4300" s="2">
        <v>1737700</v>
      </c>
      <c r="C4300" s="2">
        <v>1766117.7187000001</v>
      </c>
      <c r="D4300" s="3">
        <v>39714</v>
      </c>
      <c r="E4300" s="2">
        <v>356811.75459000003</v>
      </c>
      <c r="F4300" s="2">
        <v>372887.78019999998</v>
      </c>
      <c r="G4300" s="3">
        <v>39947</v>
      </c>
      <c r="H4300" s="2">
        <v>318612.09600000002</v>
      </c>
      <c r="I4300" s="2">
        <v>366880.57650000002</v>
      </c>
      <c r="M4300" s="3">
        <v>39812</v>
      </c>
      <c r="N4300" s="2">
        <v>1124.47</v>
      </c>
      <c r="O4300" s="2">
        <v>1186.9549</v>
      </c>
      <c r="P4300" s="3">
        <v>39758</v>
      </c>
      <c r="Q4300" s="2">
        <v>161752.41232999999</v>
      </c>
      <c r="R4300" s="2">
        <v>161752.4123</v>
      </c>
    </row>
    <row r="4301" spans="1:18" x14ac:dyDescent="0.3">
      <c r="A4301" s="3">
        <v>39939</v>
      </c>
      <c r="B4301" s="2">
        <v>1804450</v>
      </c>
      <c r="C4301" s="2">
        <v>1833919.3493999999</v>
      </c>
      <c r="D4301" s="3">
        <v>39713</v>
      </c>
      <c r="E4301" s="2">
        <v>365452.67184000002</v>
      </c>
      <c r="F4301" s="2">
        <v>381913.5723</v>
      </c>
      <c r="G4301" s="3">
        <v>39946</v>
      </c>
      <c r="H4301" s="2">
        <v>311375.04450000002</v>
      </c>
      <c r="I4301" s="2">
        <v>358418.78269999998</v>
      </c>
      <c r="M4301" s="3">
        <v>39811</v>
      </c>
      <c r="N4301" s="2">
        <v>1117.5899999999999</v>
      </c>
      <c r="O4301" s="2">
        <v>1179.6922</v>
      </c>
      <c r="P4301" s="3">
        <v>39757</v>
      </c>
      <c r="Q4301" s="2">
        <v>161470.00232999999</v>
      </c>
      <c r="R4301" s="2">
        <v>161470.00229999999</v>
      </c>
    </row>
    <row r="4302" spans="1:18" x14ac:dyDescent="0.3">
      <c r="A4302" s="3">
        <v>39938</v>
      </c>
      <c r="B4302" s="2">
        <v>1801760</v>
      </c>
      <c r="C4302" s="2">
        <v>1831190.7557000001</v>
      </c>
      <c r="D4302" s="3">
        <v>39710</v>
      </c>
      <c r="E4302" s="2">
        <v>339243.01194</v>
      </c>
      <c r="F4302" s="2">
        <v>354508.25219999999</v>
      </c>
      <c r="G4302" s="3">
        <v>39945</v>
      </c>
      <c r="H4302" s="2">
        <v>319181.64679999999</v>
      </c>
      <c r="I4302" s="2">
        <v>366926.99229999998</v>
      </c>
      <c r="M4302" s="3">
        <v>39808</v>
      </c>
      <c r="N4302" s="2">
        <v>1117.8599999999999</v>
      </c>
      <c r="O4302" s="2">
        <v>1162.8567</v>
      </c>
      <c r="P4302" s="3">
        <v>39756</v>
      </c>
      <c r="Q4302" s="2">
        <v>148694.94834</v>
      </c>
      <c r="R4302" s="2">
        <v>148694.94829999999</v>
      </c>
    </row>
    <row r="4303" spans="1:18" x14ac:dyDescent="0.3">
      <c r="A4303" s="3">
        <v>39937</v>
      </c>
      <c r="B4303" s="2">
        <v>1804060</v>
      </c>
      <c r="C4303" s="2">
        <v>1833133.0911000001</v>
      </c>
      <c r="D4303" s="3">
        <v>39709</v>
      </c>
      <c r="E4303" s="2">
        <v>315914.18423999997</v>
      </c>
      <c r="F4303" s="2">
        <v>330066.42869999999</v>
      </c>
      <c r="G4303" s="3">
        <v>39944</v>
      </c>
      <c r="H4303" s="2">
        <v>324566.02860000002</v>
      </c>
      <c r="I4303" s="2">
        <v>373116.8063</v>
      </c>
      <c r="M4303" s="3">
        <v>39806</v>
      </c>
      <c r="N4303" s="2">
        <v>1128.51</v>
      </c>
      <c r="O4303" s="2">
        <v>1173.9349</v>
      </c>
      <c r="P4303" s="3">
        <v>39752</v>
      </c>
      <c r="Q4303" s="2">
        <v>154593.16415999999</v>
      </c>
      <c r="R4303" s="2">
        <v>154593.1642</v>
      </c>
    </row>
    <row r="4304" spans="1:18" x14ac:dyDescent="0.3">
      <c r="A4304" s="3">
        <v>39934</v>
      </c>
      <c r="B4304" s="2">
        <v>1792390</v>
      </c>
      <c r="C4304" s="2">
        <v>1821283.2001</v>
      </c>
      <c r="D4304" s="3">
        <v>39708</v>
      </c>
      <c r="E4304" s="2">
        <v>314916.19533999998</v>
      </c>
      <c r="F4304" s="2">
        <v>329023.73220000003</v>
      </c>
      <c r="G4304" s="3">
        <v>39941</v>
      </c>
      <c r="H4304" s="2">
        <v>329975.15999999997</v>
      </c>
      <c r="I4304" s="2">
        <v>379251.13740000001</v>
      </c>
      <c r="M4304" s="3">
        <v>39805</v>
      </c>
      <c r="N4304" s="2">
        <v>1144.31</v>
      </c>
      <c r="O4304" s="2">
        <v>1190.3695</v>
      </c>
      <c r="P4304" s="3">
        <v>39751</v>
      </c>
      <c r="Q4304" s="2">
        <v>155800.94579999999</v>
      </c>
      <c r="R4304" s="2">
        <v>155800.94579999999</v>
      </c>
    </row>
    <row r="4305" spans="1:18" x14ac:dyDescent="0.3">
      <c r="A4305" s="3">
        <v>39933</v>
      </c>
      <c r="B4305" s="2">
        <v>1789110</v>
      </c>
      <c r="C4305" s="2">
        <v>1817942.6905</v>
      </c>
      <c r="D4305" s="3">
        <v>39707</v>
      </c>
      <c r="E4305" s="2">
        <v>338947.22889000003</v>
      </c>
      <c r="F4305" s="2">
        <v>354129.80920000002</v>
      </c>
      <c r="G4305" s="3">
        <v>39940</v>
      </c>
      <c r="H4305" s="2">
        <v>322264.82500000001</v>
      </c>
      <c r="I4305" s="2">
        <v>370373.9</v>
      </c>
      <c r="M4305" s="3">
        <v>39804</v>
      </c>
      <c r="N4305" s="2">
        <v>1179.6099999999999</v>
      </c>
      <c r="O4305" s="2">
        <v>1227.0904</v>
      </c>
      <c r="P4305" s="3">
        <v>39750</v>
      </c>
      <c r="Q4305" s="2">
        <v>157896.97012000001</v>
      </c>
      <c r="R4305" s="2">
        <v>157896.97010000001</v>
      </c>
    </row>
    <row r="4306" spans="1:18" x14ac:dyDescent="0.3">
      <c r="A4306" s="3">
        <v>39932</v>
      </c>
      <c r="B4306" s="2">
        <v>1818630</v>
      </c>
      <c r="C4306" s="2">
        <v>1847943.3862999999</v>
      </c>
      <c r="D4306" s="3">
        <v>39703</v>
      </c>
      <c r="E4306" s="2">
        <v>335934.62873</v>
      </c>
      <c r="F4306" s="2">
        <v>350982.26459999999</v>
      </c>
      <c r="G4306" s="3">
        <v>39939</v>
      </c>
      <c r="H4306" s="2">
        <v>330448.47499999998</v>
      </c>
      <c r="I4306" s="2">
        <v>379661.6924</v>
      </c>
      <c r="M4306" s="3">
        <v>39801</v>
      </c>
      <c r="N4306" s="2">
        <v>1180.97</v>
      </c>
      <c r="O4306" s="2">
        <v>1228.5051000000001</v>
      </c>
      <c r="P4306" s="3">
        <v>39749</v>
      </c>
      <c r="Q4306" s="2">
        <v>149512.08269000001</v>
      </c>
      <c r="R4306" s="2">
        <v>149512.0827</v>
      </c>
    </row>
    <row r="4307" spans="1:18" x14ac:dyDescent="0.3">
      <c r="A4307" s="3">
        <v>39931</v>
      </c>
      <c r="B4307" s="2">
        <v>1840360</v>
      </c>
      <c r="C4307" s="2">
        <v>1869864.8273</v>
      </c>
      <c r="D4307" s="3">
        <v>39702</v>
      </c>
      <c r="E4307" s="2">
        <v>336158.67204999999</v>
      </c>
      <c r="F4307" s="2">
        <v>351214.02870000002</v>
      </c>
      <c r="G4307" s="3">
        <v>39938</v>
      </c>
      <c r="H4307" s="2">
        <v>326422.82750000001</v>
      </c>
      <c r="I4307" s="2">
        <v>374847.91330000001</v>
      </c>
      <c r="M4307" s="3">
        <v>39800</v>
      </c>
      <c r="N4307" s="2">
        <v>1175.9100000000001</v>
      </c>
      <c r="O4307" s="2">
        <v>1223.2405000000001</v>
      </c>
      <c r="P4307" s="3">
        <v>39748</v>
      </c>
      <c r="Q4307" s="2">
        <v>147421.02048000001</v>
      </c>
      <c r="R4307" s="2">
        <v>147421.02050000001</v>
      </c>
    </row>
    <row r="4308" spans="1:18" x14ac:dyDescent="0.3">
      <c r="A4308" s="3">
        <v>39930</v>
      </c>
      <c r="B4308" s="2">
        <v>1847200</v>
      </c>
      <c r="C4308" s="2">
        <v>1876811.6336999999</v>
      </c>
      <c r="D4308" s="3">
        <v>39701</v>
      </c>
      <c r="E4308" s="2">
        <v>341989.90224000002</v>
      </c>
      <c r="F4308" s="2">
        <v>357306.41899999999</v>
      </c>
      <c r="G4308" s="3">
        <v>39937</v>
      </c>
      <c r="H4308" s="2">
        <v>328756.74359999999</v>
      </c>
      <c r="I4308" s="2">
        <v>377402.90110000002</v>
      </c>
      <c r="M4308" s="3">
        <v>39799</v>
      </c>
      <c r="N4308" s="2">
        <v>1169.75</v>
      </c>
      <c r="O4308" s="2">
        <v>1216.8325</v>
      </c>
      <c r="P4308" s="3">
        <v>39745</v>
      </c>
      <c r="Q4308" s="2">
        <v>151636.37479999999</v>
      </c>
      <c r="R4308" s="2">
        <v>151636.37479999999</v>
      </c>
    </row>
    <row r="4309" spans="1:18" x14ac:dyDescent="0.3">
      <c r="A4309" s="3">
        <v>39927</v>
      </c>
      <c r="B4309" s="2">
        <v>1818360</v>
      </c>
      <c r="C4309" s="2">
        <v>1847509.6642</v>
      </c>
      <c r="D4309" s="3">
        <v>39700</v>
      </c>
      <c r="E4309" s="2">
        <v>342248.80994000001</v>
      </c>
      <c r="F4309" s="2">
        <v>357576.92229999998</v>
      </c>
      <c r="G4309" s="3">
        <v>39934</v>
      </c>
      <c r="H4309" s="2">
        <v>322487.72639999999</v>
      </c>
      <c r="I4309" s="2">
        <v>370206.25699999998</v>
      </c>
      <c r="M4309" s="3">
        <v>39798</v>
      </c>
      <c r="N4309" s="2">
        <v>1161.56</v>
      </c>
      <c r="O4309" s="2">
        <v>1208.3125</v>
      </c>
      <c r="P4309" s="3">
        <v>39744</v>
      </c>
      <c r="Q4309" s="2">
        <v>159599.99022000001</v>
      </c>
      <c r="R4309" s="2">
        <v>159599.9902</v>
      </c>
    </row>
    <row r="4310" spans="1:18" x14ac:dyDescent="0.3">
      <c r="A4310" s="3">
        <v>39926</v>
      </c>
      <c r="B4310" s="2">
        <v>1806620</v>
      </c>
      <c r="C4310" s="2">
        <v>1835579.5433</v>
      </c>
      <c r="D4310" s="3">
        <v>39699</v>
      </c>
      <c r="E4310" s="2">
        <v>335945.90471999999</v>
      </c>
      <c r="F4310" s="2">
        <v>350991.73229999997</v>
      </c>
      <c r="G4310" s="3">
        <v>39933</v>
      </c>
      <c r="H4310" s="2">
        <v>320769.66869999998</v>
      </c>
      <c r="I4310" s="2">
        <v>368233.97820000001</v>
      </c>
      <c r="M4310" s="3">
        <v>39797</v>
      </c>
      <c r="N4310" s="2">
        <v>1158.19</v>
      </c>
      <c r="O4310" s="2">
        <v>1204.8065999999999</v>
      </c>
      <c r="P4310" s="3">
        <v>39743</v>
      </c>
      <c r="Q4310" s="2">
        <v>165522.66537</v>
      </c>
      <c r="R4310" s="2">
        <v>165522.6654</v>
      </c>
    </row>
    <row r="4311" spans="1:18" x14ac:dyDescent="0.3">
      <c r="A4311" s="3">
        <v>39925</v>
      </c>
      <c r="B4311" s="2">
        <v>1799550</v>
      </c>
      <c r="C4311" s="2">
        <v>1828396.8278999999</v>
      </c>
      <c r="D4311" s="3">
        <v>39696</v>
      </c>
      <c r="E4311" s="2">
        <v>359250.65600999998</v>
      </c>
      <c r="F4311" s="2">
        <v>375340.22080000001</v>
      </c>
      <c r="G4311" s="3">
        <v>39932</v>
      </c>
      <c r="H4311" s="2">
        <v>329829.06180000002</v>
      </c>
      <c r="I4311" s="2">
        <v>378506.24440000003</v>
      </c>
      <c r="M4311" s="3">
        <v>39794</v>
      </c>
      <c r="N4311" s="2">
        <v>1103.82</v>
      </c>
      <c r="O4311" s="2">
        <v>1148.2479000000001</v>
      </c>
      <c r="P4311" s="3">
        <v>39742</v>
      </c>
      <c r="Q4311" s="2">
        <v>165898.06795</v>
      </c>
      <c r="R4311" s="2">
        <v>165898.068</v>
      </c>
    </row>
    <row r="4312" spans="1:18" x14ac:dyDescent="0.3">
      <c r="A4312" s="3">
        <v>39924</v>
      </c>
      <c r="B4312" s="2">
        <v>1795230</v>
      </c>
      <c r="C4312" s="2">
        <v>1824006.5845999999</v>
      </c>
      <c r="D4312" s="3">
        <v>39695</v>
      </c>
      <c r="E4312" s="2">
        <v>372287.56316000002</v>
      </c>
      <c r="F4312" s="2">
        <v>388961.0049</v>
      </c>
      <c r="G4312" s="3">
        <v>39931</v>
      </c>
      <c r="H4312" s="2">
        <v>330095.56400000001</v>
      </c>
      <c r="I4312" s="2">
        <v>378680.6507</v>
      </c>
      <c r="M4312" s="3">
        <v>39793</v>
      </c>
      <c r="N4312" s="2">
        <v>1154.43</v>
      </c>
      <c r="O4312" s="2">
        <v>1200.8949</v>
      </c>
      <c r="P4312" s="3">
        <v>39741</v>
      </c>
      <c r="Q4312" s="2">
        <v>153192.45624</v>
      </c>
      <c r="R4312" s="2">
        <v>153192.45619999999</v>
      </c>
    </row>
    <row r="4313" spans="1:18" x14ac:dyDescent="0.3">
      <c r="A4313" s="3">
        <v>39923</v>
      </c>
      <c r="B4313" s="2">
        <v>1780220</v>
      </c>
      <c r="C4313" s="2">
        <v>1808757.6470999999</v>
      </c>
      <c r="D4313" s="3">
        <v>39694</v>
      </c>
      <c r="E4313" s="2">
        <v>374528.62576000002</v>
      </c>
      <c r="F4313" s="2">
        <v>391302.43670000002</v>
      </c>
      <c r="G4313" s="3">
        <v>39930</v>
      </c>
      <c r="H4313" s="2">
        <v>330339.61619999999</v>
      </c>
      <c r="I4313" s="2">
        <v>378662.04800000001</v>
      </c>
      <c r="M4313" s="3">
        <v>39792</v>
      </c>
      <c r="N4313" s="2">
        <v>1145.8699999999999</v>
      </c>
      <c r="O4313" s="2">
        <v>1191.9901</v>
      </c>
      <c r="P4313" s="3">
        <v>39738</v>
      </c>
      <c r="Q4313" s="2">
        <v>145178.25021999999</v>
      </c>
      <c r="R4313" s="2">
        <v>145178.25020000001</v>
      </c>
    </row>
    <row r="4314" spans="1:18" x14ac:dyDescent="0.3">
      <c r="A4314" s="3">
        <v>39920</v>
      </c>
      <c r="B4314" s="2">
        <v>1806810</v>
      </c>
      <c r="C4314" s="2">
        <v>1835770.6403999999</v>
      </c>
      <c r="D4314" s="3">
        <v>39693</v>
      </c>
      <c r="E4314" s="2">
        <v>377746.69741000002</v>
      </c>
      <c r="F4314" s="2">
        <v>394664.63439999998</v>
      </c>
      <c r="G4314" s="3">
        <v>39927</v>
      </c>
      <c r="H4314" s="2">
        <v>327118.90500000003</v>
      </c>
      <c r="I4314" s="2">
        <v>374970.20770000003</v>
      </c>
      <c r="M4314" s="3">
        <v>39791</v>
      </c>
      <c r="N4314" s="2">
        <v>1105.8399999999999</v>
      </c>
      <c r="O4314" s="2">
        <v>1150.3489999999999</v>
      </c>
      <c r="P4314" s="3">
        <v>39737</v>
      </c>
      <c r="Q4314" s="2">
        <v>148728.72505000001</v>
      </c>
      <c r="R4314" s="2">
        <v>148728.72510000001</v>
      </c>
    </row>
    <row r="4315" spans="1:18" x14ac:dyDescent="0.3">
      <c r="A4315" s="3">
        <v>39919</v>
      </c>
      <c r="B4315" s="2">
        <v>1802850</v>
      </c>
      <c r="C4315" s="2">
        <v>1831746.7625</v>
      </c>
      <c r="D4315" s="3">
        <v>39692</v>
      </c>
      <c r="E4315" s="2">
        <v>377621.35577000002</v>
      </c>
      <c r="F4315" s="2">
        <v>394533.67920000001</v>
      </c>
      <c r="G4315" s="3">
        <v>39926</v>
      </c>
      <c r="H4315" s="2">
        <v>324473.94799999997</v>
      </c>
      <c r="I4315" s="2">
        <v>371938.34360000002</v>
      </c>
      <c r="M4315" s="3">
        <v>39790</v>
      </c>
      <c r="N4315" s="2">
        <v>1105.05</v>
      </c>
      <c r="O4315" s="2">
        <v>1149.5268000000001</v>
      </c>
      <c r="P4315" s="3">
        <v>39736</v>
      </c>
      <c r="Q4315" s="2">
        <v>153251.14576000001</v>
      </c>
      <c r="R4315" s="2">
        <v>153251.1458</v>
      </c>
    </row>
    <row r="4316" spans="1:18" x14ac:dyDescent="0.3">
      <c r="A4316" s="3">
        <v>39918</v>
      </c>
      <c r="B4316" s="2">
        <v>1752540</v>
      </c>
      <c r="C4316" s="2">
        <v>1780632.5554</v>
      </c>
      <c r="D4316" s="3">
        <v>39689</v>
      </c>
      <c r="E4316" s="2">
        <v>380966.72730999999</v>
      </c>
      <c r="F4316" s="2">
        <v>398028.87809999997</v>
      </c>
      <c r="G4316" s="3">
        <v>39925</v>
      </c>
      <c r="H4316" s="2">
        <v>324512.10749999998</v>
      </c>
      <c r="I4316" s="2">
        <v>371930.19689999998</v>
      </c>
      <c r="M4316" s="3">
        <v>39787</v>
      </c>
      <c r="N4316" s="2">
        <v>1028.1300000000001</v>
      </c>
      <c r="O4316" s="2">
        <v>1069.5109</v>
      </c>
      <c r="P4316" s="3">
        <v>39735</v>
      </c>
      <c r="Q4316" s="2">
        <v>144588.31995999999</v>
      </c>
      <c r="R4316" s="2">
        <v>144588.32</v>
      </c>
    </row>
    <row r="4317" spans="1:18" x14ac:dyDescent="0.3">
      <c r="A4317" s="3">
        <v>39917</v>
      </c>
      <c r="B4317" s="2">
        <v>1748530</v>
      </c>
      <c r="C4317" s="2">
        <v>1776560.3757</v>
      </c>
      <c r="D4317" s="3">
        <v>39688</v>
      </c>
      <c r="E4317" s="2">
        <v>370335.08048</v>
      </c>
      <c r="F4317" s="2">
        <v>386921.07740000001</v>
      </c>
      <c r="G4317" s="3">
        <v>39924</v>
      </c>
      <c r="H4317" s="2">
        <v>326773.44</v>
      </c>
      <c r="I4317" s="2">
        <v>374521.95799999998</v>
      </c>
      <c r="M4317" s="3">
        <v>39786</v>
      </c>
      <c r="N4317" s="2">
        <v>1006.54</v>
      </c>
      <c r="O4317" s="2">
        <v>1047.0518999999999</v>
      </c>
      <c r="P4317" s="3">
        <v>39731</v>
      </c>
      <c r="Q4317" s="2">
        <v>141961.42055000001</v>
      </c>
      <c r="R4317" s="2">
        <v>141961.42060000001</v>
      </c>
    </row>
    <row r="4318" spans="1:18" x14ac:dyDescent="0.3">
      <c r="A4318" s="3">
        <v>39916</v>
      </c>
      <c r="B4318" s="2">
        <v>1768150</v>
      </c>
      <c r="C4318" s="2">
        <v>1796491.7423</v>
      </c>
      <c r="D4318" s="3">
        <v>39687</v>
      </c>
      <c r="E4318" s="2">
        <v>368560.90749999997</v>
      </c>
      <c r="F4318" s="2">
        <v>385057.03869999998</v>
      </c>
      <c r="G4318" s="3">
        <v>39923</v>
      </c>
      <c r="H4318" s="2">
        <v>321409.44</v>
      </c>
      <c r="I4318" s="2">
        <v>368374.16399999999</v>
      </c>
      <c r="M4318" s="3">
        <v>39785</v>
      </c>
      <c r="N4318" s="2">
        <v>1022.67</v>
      </c>
      <c r="O4318" s="2">
        <v>1063.8311000000001</v>
      </c>
      <c r="P4318" s="3">
        <v>39730</v>
      </c>
      <c r="Q4318" s="2">
        <v>164426.15502000001</v>
      </c>
      <c r="R4318" s="2">
        <v>164426.155</v>
      </c>
    </row>
    <row r="4319" spans="1:18" x14ac:dyDescent="0.3">
      <c r="A4319" s="3">
        <v>39912</v>
      </c>
      <c r="B4319" s="2">
        <v>1764210</v>
      </c>
      <c r="C4319" s="2">
        <v>1792492.1251000001</v>
      </c>
      <c r="D4319" s="3">
        <v>39686</v>
      </c>
      <c r="E4319" s="2">
        <v>370918.58142</v>
      </c>
      <c r="F4319" s="2">
        <v>387520.23790000001</v>
      </c>
      <c r="G4319" s="3">
        <v>39920</v>
      </c>
      <c r="H4319" s="2">
        <v>330595.685</v>
      </c>
      <c r="I4319" s="2">
        <v>378902.71389999997</v>
      </c>
      <c r="M4319" s="3">
        <v>39784</v>
      </c>
      <c r="N4319" s="2">
        <v>1023.2</v>
      </c>
      <c r="O4319" s="2">
        <v>1064.3824</v>
      </c>
      <c r="P4319" s="3">
        <v>39729</v>
      </c>
      <c r="Q4319" s="2">
        <v>173127.44738999999</v>
      </c>
      <c r="R4319" s="2">
        <v>173127.4474</v>
      </c>
    </row>
    <row r="4320" spans="1:18" x14ac:dyDescent="0.3">
      <c r="A4320" s="3">
        <v>39911</v>
      </c>
      <c r="B4320" s="2">
        <v>1746840</v>
      </c>
      <c r="C4320" s="2">
        <v>1774845.3465</v>
      </c>
      <c r="D4320" s="3">
        <v>39685</v>
      </c>
      <c r="E4320" s="2">
        <v>377133.83675999998</v>
      </c>
      <c r="F4320" s="2">
        <v>393987.6912</v>
      </c>
      <c r="G4320" s="3">
        <v>39919</v>
      </c>
      <c r="H4320" s="2">
        <v>326928.875</v>
      </c>
      <c r="I4320" s="2">
        <v>374700.1053</v>
      </c>
      <c r="M4320" s="3">
        <v>39783</v>
      </c>
      <c r="N4320" s="2">
        <v>1058.6199999999999</v>
      </c>
      <c r="O4320" s="2">
        <v>1101.2280000000001</v>
      </c>
      <c r="P4320" s="3">
        <v>39728</v>
      </c>
      <c r="Q4320" s="2">
        <v>172965.53247999999</v>
      </c>
      <c r="R4320" s="2">
        <v>172965.5325</v>
      </c>
    </row>
    <row r="4321" spans="1:18" x14ac:dyDescent="0.3">
      <c r="A4321" s="3">
        <v>39910</v>
      </c>
      <c r="B4321" s="2">
        <v>1702920</v>
      </c>
      <c r="C4321" s="2">
        <v>1730214.2293</v>
      </c>
      <c r="D4321" s="3">
        <v>39682</v>
      </c>
      <c r="E4321" s="2">
        <v>373877.43135000003</v>
      </c>
      <c r="F4321" s="2">
        <v>390585.75919999997</v>
      </c>
      <c r="G4321" s="3">
        <v>39918</v>
      </c>
      <c r="H4321" s="2">
        <v>320939.00799999997</v>
      </c>
      <c r="I4321" s="2">
        <v>367798.91979999997</v>
      </c>
      <c r="M4321" s="3">
        <v>39780</v>
      </c>
      <c r="N4321" s="2">
        <v>1076.07</v>
      </c>
      <c r="O4321" s="2">
        <v>1119.3800000000001</v>
      </c>
      <c r="P4321" s="3">
        <v>39727</v>
      </c>
      <c r="Q4321" s="2">
        <v>177995.46142000001</v>
      </c>
      <c r="R4321" s="2">
        <v>177995.4614</v>
      </c>
    </row>
    <row r="4322" spans="1:18" x14ac:dyDescent="0.3">
      <c r="A4322" s="3">
        <v>39909</v>
      </c>
      <c r="B4322" s="2">
        <v>1747510</v>
      </c>
      <c r="C4322" s="2">
        <v>1775526.7582</v>
      </c>
      <c r="D4322" s="3">
        <v>39681</v>
      </c>
      <c r="E4322" s="2">
        <v>376308.55696000002</v>
      </c>
      <c r="F4322" s="2">
        <v>393125.53019999998</v>
      </c>
      <c r="G4322" s="3">
        <v>39917</v>
      </c>
      <c r="H4322" s="2">
        <v>312228.55959999998</v>
      </c>
      <c r="I4322" s="2">
        <v>357777.77909999999</v>
      </c>
      <c r="M4322" s="3">
        <v>39779</v>
      </c>
      <c r="N4322" s="2">
        <v>1063.48</v>
      </c>
      <c r="O4322" s="2">
        <v>1106.2833000000001</v>
      </c>
      <c r="P4322" s="3">
        <v>39724</v>
      </c>
      <c r="Q4322" s="2">
        <v>165423.08038</v>
      </c>
      <c r="R4322" s="2">
        <v>165423.08040000001</v>
      </c>
    </row>
    <row r="4323" spans="1:18" x14ac:dyDescent="0.3">
      <c r="A4323" s="3">
        <v>39906</v>
      </c>
      <c r="B4323" s="2">
        <v>1759150</v>
      </c>
      <c r="C4323" s="2">
        <v>1787046.5676</v>
      </c>
      <c r="D4323" s="3">
        <v>39680</v>
      </c>
      <c r="E4323" s="2">
        <v>387039.55825</v>
      </c>
      <c r="F4323" s="2">
        <v>404333.11050000001</v>
      </c>
      <c r="G4323" s="3">
        <v>39916</v>
      </c>
      <c r="H4323" s="2">
        <v>322723.516</v>
      </c>
      <c r="I4323" s="2">
        <v>369730.64799999999</v>
      </c>
      <c r="M4323" s="3">
        <v>39778</v>
      </c>
      <c r="N4323" s="2">
        <v>1029.78</v>
      </c>
      <c r="O4323" s="2">
        <v>1071.2231999999999</v>
      </c>
      <c r="P4323" s="3">
        <v>39723</v>
      </c>
      <c r="Q4323" s="2">
        <v>170197.52</v>
      </c>
      <c r="R4323" s="2">
        <v>170197.52</v>
      </c>
    </row>
    <row r="4324" spans="1:18" x14ac:dyDescent="0.3">
      <c r="A4324" s="3">
        <v>39905</v>
      </c>
      <c r="B4324" s="2">
        <v>1704310</v>
      </c>
      <c r="C4324" s="2">
        <v>1731332.1605</v>
      </c>
      <c r="D4324" s="3">
        <v>39679</v>
      </c>
      <c r="E4324" s="2">
        <v>359498.39377999998</v>
      </c>
      <c r="F4324" s="2">
        <v>375548.73379999999</v>
      </c>
      <c r="G4324" s="3">
        <v>39912</v>
      </c>
      <c r="H4324" s="2">
        <v>320558.53899999999</v>
      </c>
      <c r="I4324" s="2">
        <v>367166.17139999999</v>
      </c>
      <c r="M4324" s="3">
        <v>39777</v>
      </c>
      <c r="N4324" s="2">
        <v>983.32</v>
      </c>
      <c r="O4324" s="2">
        <v>1022.8919</v>
      </c>
      <c r="P4324" s="3">
        <v>39722</v>
      </c>
      <c r="Q4324" s="2">
        <v>168584.78907999999</v>
      </c>
      <c r="R4324" s="2">
        <v>168584.78909999999</v>
      </c>
    </row>
    <row r="4325" spans="1:18" x14ac:dyDescent="0.3">
      <c r="A4325" s="3">
        <v>39904</v>
      </c>
      <c r="B4325" s="2">
        <v>1706770</v>
      </c>
      <c r="C4325" s="2">
        <v>1733833.1708</v>
      </c>
      <c r="D4325" s="3">
        <v>39678</v>
      </c>
      <c r="E4325" s="2">
        <v>352030.07280999998</v>
      </c>
      <c r="F4325" s="2">
        <v>367742.60800000001</v>
      </c>
      <c r="G4325" s="3">
        <v>39911</v>
      </c>
      <c r="H4325" s="2">
        <v>314183.15250000003</v>
      </c>
      <c r="I4325" s="2">
        <v>359863.83510000003</v>
      </c>
      <c r="M4325" s="3">
        <v>39776</v>
      </c>
      <c r="N4325" s="2">
        <v>970.14</v>
      </c>
      <c r="O4325" s="2">
        <v>1009.1815</v>
      </c>
      <c r="P4325" s="3">
        <v>39721</v>
      </c>
      <c r="Q4325" s="2">
        <v>166437.88091000001</v>
      </c>
      <c r="R4325" s="2">
        <v>166437.88089999999</v>
      </c>
    </row>
    <row r="4326" spans="1:18" x14ac:dyDescent="0.3">
      <c r="A4326" s="3">
        <v>39903</v>
      </c>
      <c r="B4326" s="2">
        <v>1691300</v>
      </c>
      <c r="C4326" s="2">
        <v>1718119.4968000001</v>
      </c>
      <c r="D4326" s="3">
        <v>39675</v>
      </c>
      <c r="E4326" s="2">
        <v>370419.9877</v>
      </c>
      <c r="F4326" s="2">
        <v>386953.33970000001</v>
      </c>
      <c r="G4326" s="3">
        <v>39910</v>
      </c>
      <c r="H4326" s="2">
        <v>309374.55780000001</v>
      </c>
      <c r="I4326" s="2">
        <v>354273.93839999998</v>
      </c>
      <c r="M4326" s="3">
        <v>39773</v>
      </c>
      <c r="N4326" s="2">
        <v>1003.73</v>
      </c>
      <c r="O4326" s="2">
        <v>1044.1232</v>
      </c>
      <c r="P4326" s="3">
        <v>39720</v>
      </c>
      <c r="Q4326" s="2">
        <v>174170.43616000001</v>
      </c>
      <c r="R4326" s="2">
        <v>174170.4362</v>
      </c>
    </row>
    <row r="4327" spans="1:18" x14ac:dyDescent="0.3">
      <c r="A4327" s="3">
        <v>39902</v>
      </c>
      <c r="B4327" s="2">
        <v>1710090</v>
      </c>
      <c r="C4327" s="2">
        <v>1737201.6532999999</v>
      </c>
      <c r="D4327" s="3">
        <v>39674</v>
      </c>
      <c r="E4327" s="2">
        <v>370257.14879000001</v>
      </c>
      <c r="F4327" s="2">
        <v>386769.0564</v>
      </c>
      <c r="G4327" s="3">
        <v>39909</v>
      </c>
      <c r="H4327" s="2">
        <v>315113.92739999999</v>
      </c>
      <c r="I4327" s="2">
        <v>360508.77309999999</v>
      </c>
      <c r="M4327" s="3">
        <v>39772</v>
      </c>
      <c r="N4327" s="2">
        <v>948.69</v>
      </c>
      <c r="O4327" s="2">
        <v>986.86829999999998</v>
      </c>
      <c r="P4327" s="3">
        <v>39717</v>
      </c>
      <c r="Q4327" s="2">
        <v>171654.76543999999</v>
      </c>
      <c r="R4327" s="2">
        <v>171654.7654</v>
      </c>
    </row>
    <row r="4328" spans="1:18" x14ac:dyDescent="0.3">
      <c r="A4328" s="3">
        <v>39899</v>
      </c>
      <c r="B4328" s="2">
        <v>1691300</v>
      </c>
      <c r="C4328" s="2">
        <v>1718116.6614999999</v>
      </c>
      <c r="D4328" s="3">
        <v>39673</v>
      </c>
      <c r="E4328" s="2">
        <v>370515.58640999999</v>
      </c>
      <c r="F4328" s="2">
        <v>387039.01929999999</v>
      </c>
      <c r="G4328" s="3">
        <v>39906</v>
      </c>
      <c r="H4328" s="2">
        <v>320699.00520000001</v>
      </c>
      <c r="I4328" s="2">
        <v>366898.429</v>
      </c>
      <c r="M4328" s="3">
        <v>39771</v>
      </c>
      <c r="N4328" s="2">
        <v>1016.82</v>
      </c>
      <c r="O4328" s="2">
        <v>1057.74</v>
      </c>
      <c r="P4328" s="3">
        <v>39716</v>
      </c>
      <c r="Q4328" s="2">
        <v>170639.82378999999</v>
      </c>
      <c r="R4328" s="2">
        <v>170639.82380000001</v>
      </c>
    </row>
    <row r="4329" spans="1:18" x14ac:dyDescent="0.3">
      <c r="A4329" s="3">
        <v>39898</v>
      </c>
      <c r="B4329" s="2">
        <v>1707560</v>
      </c>
      <c r="C4329" s="2">
        <v>1734609.3152000001</v>
      </c>
      <c r="D4329" s="3">
        <v>39672</v>
      </c>
      <c r="E4329" s="2">
        <v>368482.22090000001</v>
      </c>
      <c r="F4329" s="2">
        <v>384914.9743</v>
      </c>
      <c r="G4329" s="3">
        <v>39905</v>
      </c>
      <c r="H4329" s="2">
        <v>312985.43819999998</v>
      </c>
      <c r="I4329" s="2">
        <v>358073.6569</v>
      </c>
      <c r="M4329" s="3">
        <v>39770</v>
      </c>
      <c r="N4329" s="2">
        <v>1036.1600000000001</v>
      </c>
      <c r="O4329" s="2">
        <v>1077.8569</v>
      </c>
      <c r="P4329" s="3">
        <v>39715</v>
      </c>
      <c r="Q4329" s="2">
        <v>170826.3946</v>
      </c>
      <c r="R4329" s="2">
        <v>170826.3946</v>
      </c>
    </row>
    <row r="4330" spans="1:18" x14ac:dyDescent="0.3">
      <c r="A4330" s="3">
        <v>39897</v>
      </c>
      <c r="B4330" s="2">
        <v>1674810</v>
      </c>
      <c r="C4330" s="2">
        <v>1701336.2682</v>
      </c>
      <c r="D4330" s="3">
        <v>39671</v>
      </c>
      <c r="E4330" s="2">
        <v>369648.36457999999</v>
      </c>
      <c r="F4330" s="2">
        <v>386130.64990000002</v>
      </c>
      <c r="G4330" s="3">
        <v>39904</v>
      </c>
      <c r="H4330" s="2">
        <v>313743.44319999998</v>
      </c>
      <c r="I4330" s="2">
        <v>358940.859</v>
      </c>
      <c r="M4330" s="3">
        <v>39769</v>
      </c>
      <c r="N4330" s="2">
        <v>1078.32</v>
      </c>
      <c r="O4330" s="2">
        <v>1121.7134000000001</v>
      </c>
      <c r="P4330" s="3">
        <v>39713</v>
      </c>
      <c r="Q4330" s="2">
        <v>168020.64822</v>
      </c>
      <c r="R4330" s="2">
        <v>168020.6482</v>
      </c>
    </row>
    <row r="4331" spans="1:18" x14ac:dyDescent="0.3">
      <c r="A4331" s="3">
        <v>39896</v>
      </c>
      <c r="B4331" s="2">
        <v>1707460</v>
      </c>
      <c r="C4331" s="2">
        <v>1734445.5914</v>
      </c>
      <c r="D4331" s="3">
        <v>39668</v>
      </c>
      <c r="E4331" s="2">
        <v>388513.33747999999</v>
      </c>
      <c r="F4331" s="2">
        <v>405816.18890000001</v>
      </c>
      <c r="G4331" s="3">
        <v>39903</v>
      </c>
      <c r="H4331" s="2">
        <v>309066.86249999999</v>
      </c>
      <c r="I4331" s="2">
        <v>353490.05249999999</v>
      </c>
      <c r="M4331" s="3">
        <v>39766</v>
      </c>
      <c r="N4331" s="2">
        <v>1088.26</v>
      </c>
      <c r="O4331" s="2">
        <v>1132.0534</v>
      </c>
      <c r="P4331" s="3">
        <v>39710</v>
      </c>
      <c r="Q4331" s="2">
        <v>162891.85762</v>
      </c>
      <c r="R4331" s="2">
        <v>162891.85759999999</v>
      </c>
    </row>
    <row r="4332" spans="1:18" x14ac:dyDescent="0.3">
      <c r="A4332" s="3">
        <v>39895</v>
      </c>
      <c r="B4332" s="2">
        <v>1745060</v>
      </c>
      <c r="C4332" s="2">
        <v>1772629.4845</v>
      </c>
      <c r="D4332" s="3">
        <v>39667</v>
      </c>
      <c r="E4332" s="2">
        <v>403509.96693</v>
      </c>
      <c r="F4332" s="2">
        <v>421460.3714</v>
      </c>
      <c r="G4332" s="3">
        <v>39902</v>
      </c>
      <c r="H4332" s="2">
        <v>311575.49540000001</v>
      </c>
      <c r="I4332" s="2">
        <v>356359.25939999998</v>
      </c>
      <c r="M4332" s="3">
        <v>39765</v>
      </c>
      <c r="N4332" s="2">
        <v>1088.44</v>
      </c>
      <c r="O4332" s="2">
        <v>1132.2402</v>
      </c>
      <c r="P4332" s="3">
        <v>39709</v>
      </c>
      <c r="Q4332" s="2">
        <v>164324.64001999999</v>
      </c>
      <c r="R4332" s="2">
        <v>164324.64000000001</v>
      </c>
    </row>
    <row r="4333" spans="1:18" x14ac:dyDescent="0.3">
      <c r="A4333" s="3">
        <v>39892</v>
      </c>
      <c r="B4333" s="2">
        <v>1666390</v>
      </c>
      <c r="C4333" s="2">
        <v>1692708.2335000001</v>
      </c>
      <c r="D4333" s="3">
        <v>39666</v>
      </c>
      <c r="E4333" s="2">
        <v>403713.48968</v>
      </c>
      <c r="F4333" s="2">
        <v>421671.429</v>
      </c>
      <c r="G4333" s="3">
        <v>39899</v>
      </c>
      <c r="H4333" s="2">
        <v>311820.05849999998</v>
      </c>
      <c r="I4333" s="2">
        <v>356623.766</v>
      </c>
      <c r="M4333" s="3">
        <v>39764</v>
      </c>
      <c r="N4333" s="2">
        <v>1123.8599999999999</v>
      </c>
      <c r="O4333" s="2">
        <v>1169.0851</v>
      </c>
      <c r="P4333" s="3">
        <v>39708</v>
      </c>
      <c r="Q4333" s="2">
        <v>163811.98233</v>
      </c>
      <c r="R4333" s="2">
        <v>163811.9823</v>
      </c>
    </row>
    <row r="4334" spans="1:18" x14ac:dyDescent="0.3">
      <c r="A4334" s="3">
        <v>39891</v>
      </c>
      <c r="B4334" s="2">
        <v>1677890</v>
      </c>
      <c r="C4334" s="2">
        <v>1704390.7021999999</v>
      </c>
      <c r="D4334" s="3">
        <v>39665</v>
      </c>
      <c r="E4334" s="2">
        <v>401442.02789999999</v>
      </c>
      <c r="F4334" s="2">
        <v>419298.92830000003</v>
      </c>
      <c r="G4334" s="3">
        <v>39898</v>
      </c>
      <c r="H4334" s="2">
        <v>314499.1532</v>
      </c>
      <c r="I4334" s="2">
        <v>359456.96710000001</v>
      </c>
      <c r="M4334" s="3">
        <v>39763</v>
      </c>
      <c r="N4334" s="2">
        <v>1128.73</v>
      </c>
      <c r="O4334" s="2">
        <v>1174.1511</v>
      </c>
      <c r="P4334" s="3">
        <v>39707</v>
      </c>
      <c r="Q4334" s="2">
        <v>167394.20235000001</v>
      </c>
      <c r="R4334" s="2">
        <v>167394.20240000001</v>
      </c>
    </row>
    <row r="4335" spans="1:18" x14ac:dyDescent="0.3">
      <c r="A4335" s="3">
        <v>39890</v>
      </c>
      <c r="B4335" s="2">
        <v>1712310</v>
      </c>
      <c r="C4335" s="2">
        <v>1739362.6943999999</v>
      </c>
      <c r="D4335" s="3">
        <v>39664</v>
      </c>
      <c r="E4335" s="2">
        <v>411740.95406999998</v>
      </c>
      <c r="F4335" s="2">
        <v>430046.0465</v>
      </c>
      <c r="G4335" s="3">
        <v>39897</v>
      </c>
      <c r="H4335" s="2">
        <v>311502.54300000001</v>
      </c>
      <c r="I4335" s="2">
        <v>356031.99</v>
      </c>
      <c r="M4335" s="3">
        <v>39762</v>
      </c>
      <c r="N4335" s="2">
        <v>1152.46</v>
      </c>
      <c r="O4335" s="2">
        <v>1198.836</v>
      </c>
      <c r="P4335" s="3">
        <v>39703</v>
      </c>
      <c r="Q4335" s="2">
        <v>164343.98892</v>
      </c>
      <c r="R4335" s="2">
        <v>164343.9889</v>
      </c>
    </row>
    <row r="4336" spans="1:18" x14ac:dyDescent="0.3">
      <c r="A4336" s="3">
        <v>39889</v>
      </c>
      <c r="B4336" s="2">
        <v>1684510</v>
      </c>
      <c r="C4336" s="2">
        <v>1711121.7385</v>
      </c>
      <c r="D4336" s="3">
        <v>39661</v>
      </c>
      <c r="E4336" s="2">
        <v>421401.821</v>
      </c>
      <c r="F4336" s="2">
        <v>440090.02750000003</v>
      </c>
      <c r="G4336" s="3">
        <v>39896</v>
      </c>
      <c r="H4336" s="2">
        <v>314313.42599999998</v>
      </c>
      <c r="I4336" s="2">
        <v>359244.69010000001</v>
      </c>
      <c r="M4336" s="3">
        <v>39759</v>
      </c>
      <c r="N4336" s="2">
        <v>1134.49</v>
      </c>
      <c r="O4336" s="2">
        <v>1180.1423</v>
      </c>
      <c r="P4336" s="3">
        <v>39702</v>
      </c>
      <c r="Q4336" s="2">
        <v>164539.20832999999</v>
      </c>
      <c r="R4336" s="2">
        <v>164539.2083</v>
      </c>
    </row>
    <row r="4337" spans="1:18" x14ac:dyDescent="0.3">
      <c r="A4337" s="3">
        <v>39888</v>
      </c>
      <c r="B4337" s="2">
        <v>1619240</v>
      </c>
      <c r="C4337" s="2">
        <v>1644820.8208000001</v>
      </c>
      <c r="D4337" s="3">
        <v>39660</v>
      </c>
      <c r="E4337" s="2">
        <v>415527.35188999999</v>
      </c>
      <c r="F4337" s="2">
        <v>433953.53779999999</v>
      </c>
      <c r="G4337" s="3">
        <v>39895</v>
      </c>
      <c r="H4337" s="2">
        <v>322719.23639999999</v>
      </c>
      <c r="I4337" s="2">
        <v>368852.11540000001</v>
      </c>
      <c r="M4337" s="3">
        <v>39758</v>
      </c>
      <c r="N4337" s="2">
        <v>1092.22</v>
      </c>
      <c r="O4337" s="2">
        <v>1136.1713999999999</v>
      </c>
      <c r="P4337" s="3">
        <v>39701</v>
      </c>
      <c r="Q4337" s="2">
        <v>163187.75964</v>
      </c>
      <c r="R4337" s="2">
        <v>163187.75959999999</v>
      </c>
    </row>
    <row r="4338" spans="1:18" x14ac:dyDescent="0.3">
      <c r="A4338" s="3">
        <v>39885</v>
      </c>
      <c r="B4338" s="2">
        <v>1736190</v>
      </c>
      <c r="C4338" s="2">
        <v>1763612.6657</v>
      </c>
      <c r="D4338" s="3">
        <v>39659</v>
      </c>
      <c r="E4338" s="2">
        <v>428231.62439999997</v>
      </c>
      <c r="F4338" s="2">
        <v>447214.99</v>
      </c>
      <c r="G4338" s="3">
        <v>39892</v>
      </c>
      <c r="H4338" s="2">
        <v>306136.065</v>
      </c>
      <c r="I4338" s="2">
        <v>349859.02240000002</v>
      </c>
      <c r="M4338" s="3">
        <v>39757</v>
      </c>
      <c r="N4338" s="2">
        <v>1181.5</v>
      </c>
      <c r="O4338" s="2">
        <v>1229.0437999999999</v>
      </c>
      <c r="P4338" s="3">
        <v>39700</v>
      </c>
      <c r="Q4338" s="2">
        <v>164799.05192999999</v>
      </c>
      <c r="R4338" s="2">
        <v>164799.05189999999</v>
      </c>
    </row>
    <row r="4339" spans="1:18" x14ac:dyDescent="0.3">
      <c r="A4339" s="3">
        <v>39884</v>
      </c>
      <c r="B4339" s="2">
        <v>1739090</v>
      </c>
      <c r="C4339" s="2">
        <v>1766558.1915</v>
      </c>
      <c r="D4339" s="3">
        <v>39658</v>
      </c>
      <c r="E4339" s="2">
        <v>430010.42303000001</v>
      </c>
      <c r="F4339" s="2">
        <v>449055.01520000002</v>
      </c>
      <c r="G4339" s="3">
        <v>39891</v>
      </c>
      <c r="H4339" s="2">
        <v>309379.43400000001</v>
      </c>
      <c r="I4339" s="2">
        <v>353565.61580000003</v>
      </c>
      <c r="M4339" s="3">
        <v>39756</v>
      </c>
      <c r="N4339" s="2">
        <v>1153.3499999999999</v>
      </c>
      <c r="O4339" s="2">
        <v>1199.7610999999999</v>
      </c>
      <c r="P4339" s="3">
        <v>39699</v>
      </c>
      <c r="Q4339" s="2">
        <v>164989.66766000001</v>
      </c>
      <c r="R4339" s="2">
        <v>164989.66769999999</v>
      </c>
    </row>
    <row r="4340" spans="1:18" x14ac:dyDescent="0.3">
      <c r="A4340" s="3">
        <v>39883</v>
      </c>
      <c r="B4340" s="2">
        <v>1677550</v>
      </c>
      <c r="C4340" s="2">
        <v>1704052.3419000001</v>
      </c>
      <c r="D4340" s="3">
        <v>39657</v>
      </c>
      <c r="E4340" s="2">
        <v>435642.15493999998</v>
      </c>
      <c r="F4340" s="2">
        <v>454936.16899999999</v>
      </c>
      <c r="G4340" s="3">
        <v>39890</v>
      </c>
      <c r="H4340" s="2">
        <v>317221.32</v>
      </c>
      <c r="I4340" s="2">
        <v>362527.49540000001</v>
      </c>
      <c r="M4340" s="3">
        <v>39755</v>
      </c>
      <c r="N4340" s="2">
        <v>1129.08</v>
      </c>
      <c r="O4340" s="2">
        <v>1174.5144</v>
      </c>
      <c r="P4340" s="3">
        <v>39696</v>
      </c>
      <c r="Q4340" s="2">
        <v>167638.21893999999</v>
      </c>
      <c r="R4340" s="2">
        <v>167638.21890000001</v>
      </c>
    </row>
    <row r="4341" spans="1:18" x14ac:dyDescent="0.3">
      <c r="A4341" s="3">
        <v>39882</v>
      </c>
      <c r="B4341" s="2">
        <v>1666550</v>
      </c>
      <c r="C4341" s="2">
        <v>1692650.1751000001</v>
      </c>
      <c r="D4341" s="3">
        <v>39654</v>
      </c>
      <c r="E4341" s="2">
        <v>435589.00358999998</v>
      </c>
      <c r="F4341" s="2">
        <v>454572.80129999999</v>
      </c>
      <c r="G4341" s="3">
        <v>39889</v>
      </c>
      <c r="H4341" s="2">
        <v>305698.223</v>
      </c>
      <c r="I4341" s="2">
        <v>349261.98489999998</v>
      </c>
      <c r="M4341" s="3">
        <v>39752</v>
      </c>
      <c r="N4341" s="2">
        <v>1113.06</v>
      </c>
      <c r="O4341" s="2">
        <v>1157.8498</v>
      </c>
      <c r="P4341" s="3">
        <v>39695</v>
      </c>
      <c r="Q4341" s="2">
        <v>172590.12263</v>
      </c>
      <c r="R4341" s="2">
        <v>172590.1226</v>
      </c>
    </row>
    <row r="4342" spans="1:18" x14ac:dyDescent="0.3">
      <c r="A4342" s="3">
        <v>39881</v>
      </c>
      <c r="B4342" s="2">
        <v>1613300</v>
      </c>
      <c r="C4342" s="2">
        <v>1638570.8929999999</v>
      </c>
      <c r="D4342" s="3">
        <v>39653</v>
      </c>
      <c r="E4342" s="2">
        <v>439111.73663</v>
      </c>
      <c r="F4342" s="2">
        <v>458249.06180000002</v>
      </c>
      <c r="G4342" s="3">
        <v>39888</v>
      </c>
      <c r="H4342" s="2">
        <v>296325.12060000002</v>
      </c>
      <c r="I4342" s="2">
        <v>338514.21649999998</v>
      </c>
      <c r="M4342" s="3">
        <v>39751</v>
      </c>
      <c r="N4342" s="2">
        <v>1084.72</v>
      </c>
      <c r="O4342" s="2">
        <v>1128.3694</v>
      </c>
      <c r="P4342" s="3">
        <v>39694</v>
      </c>
      <c r="Q4342" s="2">
        <v>174540.09547</v>
      </c>
      <c r="R4342" s="2">
        <v>174540.0955</v>
      </c>
    </row>
    <row r="4343" spans="1:18" x14ac:dyDescent="0.3">
      <c r="A4343" s="3">
        <v>39878</v>
      </c>
      <c r="B4343" s="2">
        <v>1644320</v>
      </c>
      <c r="C4343" s="2">
        <v>1669927.0784</v>
      </c>
      <c r="D4343" s="3">
        <v>39652</v>
      </c>
      <c r="E4343" s="2">
        <v>426302.41892000003</v>
      </c>
      <c r="F4343" s="2">
        <v>444846.21130000002</v>
      </c>
      <c r="G4343" s="3">
        <v>39885</v>
      </c>
      <c r="H4343" s="2">
        <v>309937.88</v>
      </c>
      <c r="I4343" s="2">
        <v>354047.93190000003</v>
      </c>
      <c r="M4343" s="3">
        <v>39750</v>
      </c>
      <c r="N4343" s="2">
        <v>968.97</v>
      </c>
      <c r="O4343" s="2">
        <v>1007.9552</v>
      </c>
      <c r="P4343" s="3">
        <v>39693</v>
      </c>
      <c r="Q4343" s="2">
        <v>171016.51621</v>
      </c>
      <c r="R4343" s="2">
        <v>171016.51620000001</v>
      </c>
    </row>
    <row r="4344" spans="1:18" x14ac:dyDescent="0.3">
      <c r="A4344" s="3">
        <v>39877</v>
      </c>
      <c r="B4344" s="2">
        <v>1684850</v>
      </c>
      <c r="C4344" s="2">
        <v>1711082.7842000001</v>
      </c>
      <c r="D4344" s="3">
        <v>39651</v>
      </c>
      <c r="E4344" s="2">
        <v>432153.81367</v>
      </c>
      <c r="F4344" s="2">
        <v>450950.80119999999</v>
      </c>
      <c r="G4344" s="3">
        <v>39884</v>
      </c>
      <c r="H4344" s="2">
        <v>308708.76250000001</v>
      </c>
      <c r="I4344" s="2">
        <v>352643.88760000002</v>
      </c>
      <c r="M4344" s="3">
        <v>39749</v>
      </c>
      <c r="N4344" s="2">
        <v>999.16</v>
      </c>
      <c r="O4344" s="2">
        <v>1039.3596</v>
      </c>
      <c r="P4344" s="3">
        <v>39692</v>
      </c>
      <c r="Q4344" s="2">
        <v>172984.45869999999</v>
      </c>
      <c r="R4344" s="2">
        <v>172984.45869999999</v>
      </c>
    </row>
    <row r="4345" spans="1:18" x14ac:dyDescent="0.3">
      <c r="A4345" s="3">
        <v>39876</v>
      </c>
      <c r="B4345" s="2">
        <v>1722350</v>
      </c>
      <c r="C4345" s="2">
        <v>1749172.3123999999</v>
      </c>
      <c r="D4345" s="3">
        <v>39650</v>
      </c>
      <c r="E4345" s="2">
        <v>433667.79293</v>
      </c>
      <c r="F4345" s="2">
        <v>452370.18780000001</v>
      </c>
      <c r="G4345" s="3">
        <v>39883</v>
      </c>
      <c r="H4345" s="2">
        <v>295476.96799999999</v>
      </c>
      <c r="I4345" s="2">
        <v>337098.783</v>
      </c>
      <c r="M4345" s="3">
        <v>39748</v>
      </c>
      <c r="N4345" s="2">
        <v>946.45</v>
      </c>
      <c r="O4345" s="2">
        <v>984.52819999999997</v>
      </c>
      <c r="P4345" s="3">
        <v>39689</v>
      </c>
      <c r="Q4345" s="2">
        <v>170974.76190000001</v>
      </c>
      <c r="R4345" s="2">
        <v>170974.76190000001</v>
      </c>
    </row>
    <row r="4346" spans="1:18" x14ac:dyDescent="0.3">
      <c r="A4346" s="3">
        <v>39875</v>
      </c>
      <c r="B4346" s="2">
        <v>1677200</v>
      </c>
      <c r="C4346" s="2">
        <v>1703247.7768000001</v>
      </c>
      <c r="D4346" s="3">
        <v>39647</v>
      </c>
      <c r="E4346" s="2">
        <v>418593.87644999998</v>
      </c>
      <c r="F4346" s="2">
        <v>436627.2684</v>
      </c>
      <c r="G4346" s="3">
        <v>39882</v>
      </c>
      <c r="H4346" s="2">
        <v>297537.641</v>
      </c>
      <c r="I4346" s="2">
        <v>339210.9804</v>
      </c>
      <c r="M4346" s="3">
        <v>39745</v>
      </c>
      <c r="N4346" s="2">
        <v>938.75</v>
      </c>
      <c r="O4346" s="2">
        <v>976.51840000000004</v>
      </c>
      <c r="P4346" s="3">
        <v>39688</v>
      </c>
      <c r="Q4346" s="2">
        <v>164812.05791999999</v>
      </c>
      <c r="R4346" s="2">
        <v>164812.05790000001</v>
      </c>
    </row>
    <row r="4347" spans="1:18" x14ac:dyDescent="0.3">
      <c r="A4347" s="3">
        <v>39874</v>
      </c>
      <c r="B4347" s="2">
        <v>1691180</v>
      </c>
      <c r="C4347" s="2">
        <v>1717413.4541</v>
      </c>
      <c r="D4347" s="3">
        <v>39646</v>
      </c>
      <c r="E4347" s="2">
        <v>402675.26484999998</v>
      </c>
      <c r="F4347" s="2">
        <v>420016.47249999997</v>
      </c>
      <c r="G4347" s="3">
        <v>39881</v>
      </c>
      <c r="H4347" s="2">
        <v>288668.49</v>
      </c>
      <c r="I4347" s="2">
        <v>329020.48139999999</v>
      </c>
      <c r="M4347" s="3">
        <v>39744</v>
      </c>
      <c r="N4347" s="2">
        <v>1049.71</v>
      </c>
      <c r="O4347" s="2">
        <v>1091.9422999999999</v>
      </c>
      <c r="P4347" s="3">
        <v>39687</v>
      </c>
      <c r="Q4347" s="2">
        <v>164339.71187999999</v>
      </c>
      <c r="R4347" s="2">
        <v>164339.71189999999</v>
      </c>
    </row>
    <row r="4348" spans="1:18" x14ac:dyDescent="0.3">
      <c r="A4348" s="3">
        <v>39871</v>
      </c>
      <c r="B4348" s="2">
        <v>1712960</v>
      </c>
      <c r="C4348" s="2">
        <v>1739531.9331</v>
      </c>
      <c r="D4348" s="3">
        <v>39645</v>
      </c>
      <c r="E4348" s="2">
        <v>406302.57504999998</v>
      </c>
      <c r="F4348" s="2">
        <v>423752.58250000002</v>
      </c>
      <c r="G4348" s="3">
        <v>39878</v>
      </c>
      <c r="H4348" s="2">
        <v>291860.712</v>
      </c>
      <c r="I4348" s="2">
        <v>332658.93339999998</v>
      </c>
      <c r="M4348" s="3">
        <v>39743</v>
      </c>
      <c r="N4348" s="2">
        <v>1134.5899999999999</v>
      </c>
      <c r="O4348" s="2">
        <v>1180.2372</v>
      </c>
      <c r="P4348" s="3">
        <v>39686</v>
      </c>
      <c r="Q4348" s="2">
        <v>165612.96995999999</v>
      </c>
      <c r="R4348" s="2">
        <v>165612.97</v>
      </c>
    </row>
    <row r="4349" spans="1:18" x14ac:dyDescent="0.3">
      <c r="A4349" s="3">
        <v>39870</v>
      </c>
      <c r="B4349" s="2">
        <v>1705580</v>
      </c>
      <c r="C4349" s="2">
        <v>1732041.5759000001</v>
      </c>
      <c r="D4349" s="3">
        <v>39644</v>
      </c>
      <c r="E4349" s="2">
        <v>421917.66229000001</v>
      </c>
      <c r="F4349" s="2">
        <v>440035.38919999998</v>
      </c>
      <c r="G4349" s="3">
        <v>39877</v>
      </c>
      <c r="H4349" s="2">
        <v>294172.48</v>
      </c>
      <c r="I4349" s="2">
        <v>335142.72899999999</v>
      </c>
      <c r="M4349" s="3">
        <v>39742</v>
      </c>
      <c r="N4349" s="2">
        <v>1196.0999999999999</v>
      </c>
      <c r="O4349" s="2">
        <v>1244.2219</v>
      </c>
      <c r="P4349" s="3">
        <v>39685</v>
      </c>
      <c r="Q4349" s="2">
        <v>165805.55593999999</v>
      </c>
      <c r="R4349" s="2">
        <v>165805.55590000001</v>
      </c>
    </row>
    <row r="4350" spans="1:18" x14ac:dyDescent="0.3">
      <c r="A4350" s="3">
        <v>39869</v>
      </c>
      <c r="B4350" s="2">
        <v>1759990</v>
      </c>
      <c r="C4350" s="2">
        <v>1787209.0748000001</v>
      </c>
      <c r="D4350" s="3">
        <v>39643</v>
      </c>
      <c r="E4350" s="2">
        <v>436574.58843</v>
      </c>
      <c r="F4350" s="2">
        <v>455303.18650000001</v>
      </c>
      <c r="G4350" s="3">
        <v>39876</v>
      </c>
      <c r="H4350" s="2">
        <v>308466.0625</v>
      </c>
      <c r="I4350" s="2">
        <v>351318.37699999998</v>
      </c>
      <c r="M4350" s="3">
        <v>39741</v>
      </c>
      <c r="N4350" s="2">
        <v>1207.6300000000001</v>
      </c>
      <c r="O4350" s="2">
        <v>1256.2150999999999</v>
      </c>
      <c r="P4350" s="3">
        <v>39682</v>
      </c>
      <c r="Q4350" s="2">
        <v>159959.31898000001</v>
      </c>
      <c r="R4350" s="2">
        <v>159959.31899999999</v>
      </c>
    </row>
    <row r="4351" spans="1:18" x14ac:dyDescent="0.3">
      <c r="A4351" s="3">
        <v>39868</v>
      </c>
      <c r="B4351" s="2">
        <v>1776620</v>
      </c>
      <c r="C4351" s="2">
        <v>1803543.4539999999</v>
      </c>
      <c r="D4351" s="3">
        <v>39640</v>
      </c>
      <c r="E4351" s="2">
        <v>432349.92671999999</v>
      </c>
      <c r="F4351" s="2">
        <v>450820.88219999999</v>
      </c>
      <c r="G4351" s="3">
        <v>39875</v>
      </c>
      <c r="H4351" s="2">
        <v>303726.40000000002</v>
      </c>
      <c r="I4351" s="2">
        <v>345635.52840000001</v>
      </c>
      <c r="M4351" s="3">
        <v>39738</v>
      </c>
      <c r="N4351" s="2">
        <v>1180.67</v>
      </c>
      <c r="O4351" s="2">
        <v>1228.1034999999999</v>
      </c>
      <c r="P4351" s="3">
        <v>39681</v>
      </c>
      <c r="Q4351" s="2">
        <v>161790.80256000001</v>
      </c>
      <c r="R4351" s="2">
        <v>161790.8026</v>
      </c>
    </row>
    <row r="4352" spans="1:18" x14ac:dyDescent="0.3">
      <c r="A4352" s="3">
        <v>39867</v>
      </c>
      <c r="B4352" s="2">
        <v>1688940</v>
      </c>
      <c r="C4352" s="2">
        <v>1714532.798</v>
      </c>
      <c r="D4352" s="3">
        <v>39639</v>
      </c>
      <c r="E4352" s="2">
        <v>434012.70731000003</v>
      </c>
      <c r="F4352" s="2">
        <v>452532.93400000001</v>
      </c>
      <c r="G4352" s="3">
        <v>39874</v>
      </c>
      <c r="H4352" s="2">
        <v>315438.01500000001</v>
      </c>
      <c r="I4352" s="2">
        <v>358963.14909999998</v>
      </c>
      <c r="M4352" s="3">
        <v>39737</v>
      </c>
      <c r="N4352" s="2">
        <v>1213.78</v>
      </c>
      <c r="O4352" s="2">
        <v>1262.5426</v>
      </c>
      <c r="P4352" s="3">
        <v>39680</v>
      </c>
      <c r="Q4352" s="2">
        <v>159801.20569</v>
      </c>
      <c r="R4352" s="2">
        <v>159801.20569999999</v>
      </c>
    </row>
    <row r="4353" spans="1:18" x14ac:dyDescent="0.3">
      <c r="A4353" s="3">
        <v>39864</v>
      </c>
      <c r="B4353" s="2">
        <v>1776600</v>
      </c>
      <c r="C4353" s="2">
        <v>1803376.6838</v>
      </c>
      <c r="D4353" s="3">
        <v>39638</v>
      </c>
      <c r="E4353" s="2">
        <v>439618.86709999997</v>
      </c>
      <c r="F4353" s="2">
        <v>458311.1177</v>
      </c>
      <c r="G4353" s="3">
        <v>39871</v>
      </c>
      <c r="H4353" s="2">
        <v>323195.66249999998</v>
      </c>
      <c r="I4353" s="2">
        <v>367703.473</v>
      </c>
      <c r="M4353" s="3">
        <v>39736</v>
      </c>
      <c r="N4353" s="2">
        <v>1340.28</v>
      </c>
      <c r="O4353" s="2">
        <v>1394.1238000000001</v>
      </c>
      <c r="P4353" s="3">
        <v>39679</v>
      </c>
      <c r="Q4353" s="2">
        <v>160838.80887000001</v>
      </c>
      <c r="R4353" s="2">
        <v>160838.8089</v>
      </c>
    </row>
    <row r="4354" spans="1:18" x14ac:dyDescent="0.3">
      <c r="A4354" s="3">
        <v>39863</v>
      </c>
      <c r="B4354" s="2">
        <v>1730810</v>
      </c>
      <c r="C4354" s="2">
        <v>1756902.5201999999</v>
      </c>
      <c r="D4354" s="3">
        <v>39637</v>
      </c>
      <c r="E4354" s="2">
        <v>435039.0784</v>
      </c>
      <c r="F4354" s="2">
        <v>453513.21789999999</v>
      </c>
      <c r="G4354" s="3">
        <v>39870</v>
      </c>
      <c r="H4354" s="2">
        <v>324970.4375</v>
      </c>
      <c r="I4354" s="2">
        <v>369722.65519999998</v>
      </c>
      <c r="M4354" s="3">
        <v>39735</v>
      </c>
      <c r="N4354" s="2">
        <v>1367.69</v>
      </c>
      <c r="O4354" s="2">
        <v>1422.635</v>
      </c>
      <c r="P4354" s="3">
        <v>39678</v>
      </c>
      <c r="Q4354" s="2">
        <v>163489.1643</v>
      </c>
      <c r="R4354" s="2">
        <v>163489.1643</v>
      </c>
    </row>
    <row r="4355" spans="1:18" x14ac:dyDescent="0.3">
      <c r="A4355" s="3">
        <v>39862</v>
      </c>
      <c r="B4355" s="2">
        <v>1755080</v>
      </c>
      <c r="C4355" s="2">
        <v>1781531.5271000001</v>
      </c>
      <c r="D4355" s="3">
        <v>39636</v>
      </c>
      <c r="E4355" s="2">
        <v>436041.72876000003</v>
      </c>
      <c r="F4355" s="2">
        <v>454558.44630000001</v>
      </c>
      <c r="G4355" s="3">
        <v>39869</v>
      </c>
      <c r="H4355" s="2">
        <v>328807.45049999998</v>
      </c>
      <c r="I4355" s="2">
        <v>373913.14929999999</v>
      </c>
      <c r="M4355" s="3">
        <v>39734</v>
      </c>
      <c r="N4355" s="2">
        <v>1288.53</v>
      </c>
      <c r="O4355" s="2">
        <v>1340.2947999999999</v>
      </c>
      <c r="P4355" s="3">
        <v>39675</v>
      </c>
      <c r="Q4355" s="2">
        <v>160027.29169000001</v>
      </c>
      <c r="R4355" s="2">
        <v>160027.2917</v>
      </c>
    </row>
    <row r="4356" spans="1:18" x14ac:dyDescent="0.3">
      <c r="A4356" s="3">
        <v>39861</v>
      </c>
      <c r="B4356" s="2">
        <v>1727440</v>
      </c>
      <c r="C4356" s="2">
        <v>1753352.6806000001</v>
      </c>
      <c r="D4356" s="3">
        <v>39633</v>
      </c>
      <c r="E4356" s="2">
        <v>419972.25705999997</v>
      </c>
      <c r="F4356" s="2">
        <v>437733.09019999998</v>
      </c>
      <c r="G4356" s="3">
        <v>39868</v>
      </c>
      <c r="H4356" s="2">
        <v>332105.06800000003</v>
      </c>
      <c r="I4356" s="2">
        <v>377451.88819999999</v>
      </c>
      <c r="M4356" s="3">
        <v>39731</v>
      </c>
      <c r="N4356" s="2">
        <v>1241.47</v>
      </c>
      <c r="O4356" s="2">
        <v>1291.3422</v>
      </c>
      <c r="P4356" s="3">
        <v>39674</v>
      </c>
      <c r="Q4356" s="2">
        <v>160021.10477000001</v>
      </c>
      <c r="R4356" s="2">
        <v>160021.1048</v>
      </c>
    </row>
    <row r="4357" spans="1:18" x14ac:dyDescent="0.3">
      <c r="A4357" s="3">
        <v>39857</v>
      </c>
      <c r="B4357" s="2">
        <v>1742470</v>
      </c>
      <c r="C4357" s="2">
        <v>1767832.6376</v>
      </c>
      <c r="D4357" s="3">
        <v>39632</v>
      </c>
      <c r="E4357" s="2">
        <v>421137.28187000001</v>
      </c>
      <c r="F4357" s="2">
        <v>438947.00420000002</v>
      </c>
      <c r="G4357" s="3">
        <v>39867</v>
      </c>
      <c r="H4357" s="2">
        <v>313995.44</v>
      </c>
      <c r="I4357" s="2">
        <v>356869.50650000002</v>
      </c>
      <c r="M4357" s="3">
        <v>39730</v>
      </c>
      <c r="N4357" s="2">
        <v>1294.8900000000001</v>
      </c>
      <c r="O4357" s="2">
        <v>1346.9082000000001</v>
      </c>
      <c r="P4357" s="3">
        <v>39673</v>
      </c>
      <c r="Q4357" s="2">
        <v>162186.14092000001</v>
      </c>
      <c r="R4357" s="2">
        <v>162186.1409</v>
      </c>
    </row>
    <row r="4358" spans="1:18" x14ac:dyDescent="0.3">
      <c r="A4358" s="3">
        <v>39856</v>
      </c>
      <c r="B4358" s="2">
        <v>1758200</v>
      </c>
      <c r="C4358" s="2">
        <v>1783790.5703</v>
      </c>
      <c r="D4358" s="3">
        <v>39631</v>
      </c>
      <c r="E4358" s="2">
        <v>408383.53534</v>
      </c>
      <c r="F4358" s="2">
        <v>425618.70189999999</v>
      </c>
      <c r="G4358" s="3">
        <v>39864</v>
      </c>
      <c r="H4358" s="2">
        <v>329122.88750000001</v>
      </c>
      <c r="I4358" s="2">
        <v>374062.51</v>
      </c>
      <c r="M4358" s="3">
        <v>39729</v>
      </c>
      <c r="N4358" s="2">
        <v>1286.69</v>
      </c>
      <c r="O4358" s="2">
        <v>1338.3788</v>
      </c>
      <c r="P4358" s="3">
        <v>39672</v>
      </c>
      <c r="Q4358" s="2">
        <v>163722.28318999999</v>
      </c>
      <c r="R4358" s="2">
        <v>163722.28320000001</v>
      </c>
    </row>
    <row r="4359" spans="1:18" x14ac:dyDescent="0.3">
      <c r="A4359" s="3">
        <v>39855</v>
      </c>
      <c r="B4359" s="2">
        <v>1713490</v>
      </c>
      <c r="C4359" s="2">
        <v>1738395.0152</v>
      </c>
      <c r="D4359" s="3">
        <v>39630</v>
      </c>
      <c r="E4359" s="2">
        <v>413377.11008999997</v>
      </c>
      <c r="F4359" s="2">
        <v>430823.02240000002</v>
      </c>
      <c r="G4359" s="3">
        <v>39863</v>
      </c>
      <c r="H4359" s="2">
        <v>327729.48</v>
      </c>
      <c r="I4359" s="2">
        <v>372441.2904</v>
      </c>
      <c r="M4359" s="3">
        <v>39728</v>
      </c>
      <c r="N4359" s="2">
        <v>1366.1</v>
      </c>
      <c r="O4359" s="2">
        <v>1420.9768999999999</v>
      </c>
      <c r="P4359" s="3">
        <v>39671</v>
      </c>
      <c r="Q4359" s="2">
        <v>164212.48225999999</v>
      </c>
      <c r="R4359" s="2">
        <v>164212.4823</v>
      </c>
    </row>
    <row r="4360" spans="1:18" x14ac:dyDescent="0.3">
      <c r="A4360" s="3">
        <v>39854</v>
      </c>
      <c r="B4360" s="2">
        <v>1721990</v>
      </c>
      <c r="C4360" s="2">
        <v>1746698.1316</v>
      </c>
      <c r="D4360" s="3">
        <v>39629</v>
      </c>
      <c r="E4360" s="2">
        <v>426513.76010000001</v>
      </c>
      <c r="F4360" s="2">
        <v>444358.80739999999</v>
      </c>
      <c r="G4360" s="3">
        <v>39862</v>
      </c>
      <c r="H4360" s="2">
        <v>332318.37420000002</v>
      </c>
      <c r="I4360" s="2">
        <v>377574.8322</v>
      </c>
      <c r="M4360" s="3">
        <v>39727</v>
      </c>
      <c r="N4360" s="2">
        <v>1358.75</v>
      </c>
      <c r="O4360" s="2">
        <v>1413.3317</v>
      </c>
      <c r="P4360" s="3">
        <v>39668</v>
      </c>
      <c r="Q4360" s="2">
        <v>160345.1189</v>
      </c>
      <c r="R4360" s="2">
        <v>160345.1189</v>
      </c>
    </row>
    <row r="4361" spans="1:18" x14ac:dyDescent="0.3">
      <c r="A4361" s="3">
        <v>39853</v>
      </c>
      <c r="B4361" s="2">
        <v>1771730</v>
      </c>
      <c r="C4361" s="2">
        <v>1797059.2964000001</v>
      </c>
      <c r="D4361" s="3">
        <v>39626</v>
      </c>
      <c r="E4361" s="2">
        <v>427167.78957000002</v>
      </c>
      <c r="F4361" s="2">
        <v>444952.65840000001</v>
      </c>
      <c r="G4361" s="3">
        <v>39861</v>
      </c>
      <c r="H4361" s="2">
        <v>331738.78999999998</v>
      </c>
      <c r="I4361" s="2">
        <v>376673.08659999998</v>
      </c>
      <c r="M4361" s="3">
        <v>39723</v>
      </c>
      <c r="N4361" s="2">
        <v>1419.65</v>
      </c>
      <c r="O4361" s="2">
        <v>1476.6781000000001</v>
      </c>
      <c r="P4361" s="3">
        <v>39667</v>
      </c>
      <c r="Q4361" s="2">
        <v>159207.28490999999</v>
      </c>
      <c r="R4361" s="2">
        <v>159207.2849</v>
      </c>
    </row>
    <row r="4362" spans="1:18" x14ac:dyDescent="0.3">
      <c r="A4362" s="3">
        <v>39850</v>
      </c>
      <c r="B4362" s="2">
        <v>1755850</v>
      </c>
      <c r="C4362" s="2">
        <v>1780951.0322</v>
      </c>
      <c r="D4362" s="3">
        <v>39625</v>
      </c>
      <c r="E4362" s="2">
        <v>452534.32413999998</v>
      </c>
      <c r="F4362" s="2">
        <v>471182.73070000001</v>
      </c>
      <c r="G4362" s="3">
        <v>39857</v>
      </c>
      <c r="H4362" s="2">
        <v>337393.51199999999</v>
      </c>
      <c r="I4362" s="2">
        <v>383093.74550000002</v>
      </c>
      <c r="M4362" s="3">
        <v>39722</v>
      </c>
      <c r="N4362" s="2">
        <v>1439.67</v>
      </c>
      <c r="O4362" s="2">
        <v>1497.5023000000001</v>
      </c>
      <c r="P4362" s="3">
        <v>39666</v>
      </c>
      <c r="Q4362" s="2">
        <v>160648.63907</v>
      </c>
      <c r="R4362" s="2">
        <v>160648.6391</v>
      </c>
    </row>
    <row r="4363" spans="1:18" x14ac:dyDescent="0.3">
      <c r="A4363" s="3">
        <v>39849</v>
      </c>
      <c r="B4363" s="2">
        <v>1706090</v>
      </c>
      <c r="C4363" s="2">
        <v>1730448.9505</v>
      </c>
      <c r="D4363" s="3">
        <v>39624</v>
      </c>
      <c r="E4363" s="2">
        <v>448957.93761999998</v>
      </c>
      <c r="F4363" s="2">
        <v>467401.76390000002</v>
      </c>
      <c r="G4363" s="3">
        <v>39856</v>
      </c>
      <c r="H4363" s="2">
        <v>345002.88900000002</v>
      </c>
      <c r="I4363" s="2">
        <v>391733.81890000001</v>
      </c>
      <c r="M4363" s="3">
        <v>39721</v>
      </c>
      <c r="N4363" s="2">
        <v>1448.06</v>
      </c>
      <c r="O4363" s="2">
        <v>1506.2289000000001</v>
      </c>
      <c r="P4363" s="3">
        <v>39665</v>
      </c>
      <c r="Q4363" s="2">
        <v>158600.95250000001</v>
      </c>
      <c r="R4363" s="2">
        <v>158600.95250000001</v>
      </c>
    </row>
    <row r="4364" spans="1:18" x14ac:dyDescent="0.3">
      <c r="A4364" s="3">
        <v>39848</v>
      </c>
      <c r="B4364" s="2">
        <v>1671460</v>
      </c>
      <c r="C4364" s="2">
        <v>1695326.7483000001</v>
      </c>
      <c r="D4364" s="3">
        <v>39623</v>
      </c>
      <c r="E4364" s="2">
        <v>428686.01068000001</v>
      </c>
      <c r="F4364" s="2">
        <v>446155.10129999998</v>
      </c>
      <c r="G4364" s="3">
        <v>39855</v>
      </c>
      <c r="H4364" s="2">
        <v>342614.1005</v>
      </c>
      <c r="I4364" s="2">
        <v>388876.29009999998</v>
      </c>
      <c r="M4364" s="3">
        <v>39720</v>
      </c>
      <c r="N4364" s="2">
        <v>1456.36</v>
      </c>
      <c r="O4364" s="2">
        <v>1514.8623</v>
      </c>
      <c r="P4364" s="3">
        <v>39664</v>
      </c>
      <c r="Q4364" s="2">
        <v>158875.01407999999</v>
      </c>
      <c r="R4364" s="2">
        <v>158875.0141</v>
      </c>
    </row>
    <row r="4365" spans="1:18" x14ac:dyDescent="0.3">
      <c r="A4365" s="3">
        <v>39847</v>
      </c>
      <c r="B4365" s="2">
        <v>1683080</v>
      </c>
      <c r="C4365" s="2">
        <v>1706664.9646999999</v>
      </c>
      <c r="D4365" s="3">
        <v>39622</v>
      </c>
      <c r="E4365" s="2">
        <v>421007.53554000001</v>
      </c>
      <c r="F4365" s="2">
        <v>438136.63540000003</v>
      </c>
      <c r="G4365" s="3">
        <v>39854</v>
      </c>
      <c r="H4365" s="2">
        <v>340198.288</v>
      </c>
      <c r="I4365" s="2">
        <v>385513.61599999998</v>
      </c>
      <c r="M4365" s="3">
        <v>39717</v>
      </c>
      <c r="N4365" s="2">
        <v>1476.33</v>
      </c>
      <c r="O4365" s="2">
        <v>1535.19</v>
      </c>
      <c r="P4365" s="3">
        <v>39661</v>
      </c>
      <c r="Q4365" s="2">
        <v>161284.63196999999</v>
      </c>
      <c r="R4365" s="2">
        <v>161284.63200000001</v>
      </c>
    </row>
    <row r="4366" spans="1:18" x14ac:dyDescent="0.3">
      <c r="A4366" s="3">
        <v>39846</v>
      </c>
      <c r="B4366" s="2">
        <v>1674500</v>
      </c>
      <c r="C4366" s="2">
        <v>1697967.8984999999</v>
      </c>
      <c r="D4366" s="3">
        <v>39619</v>
      </c>
      <c r="E4366" s="2">
        <v>426719.15480999998</v>
      </c>
      <c r="F4366" s="2">
        <v>443842.35279999999</v>
      </c>
      <c r="G4366" s="3">
        <v>39853</v>
      </c>
      <c r="H4366" s="2">
        <v>353571.33260000002</v>
      </c>
      <c r="I4366" s="2">
        <v>400667.98609999998</v>
      </c>
      <c r="M4366" s="3">
        <v>39716</v>
      </c>
      <c r="N4366" s="2">
        <v>1501.63</v>
      </c>
      <c r="O4366" s="2">
        <v>1561.4981</v>
      </c>
      <c r="P4366" s="3">
        <v>39660</v>
      </c>
      <c r="Q4366" s="2">
        <v>163679.46372999999</v>
      </c>
      <c r="R4366" s="2">
        <v>163679.46369999999</v>
      </c>
    </row>
    <row r="4367" spans="1:18" x14ac:dyDescent="0.3">
      <c r="A4367" s="3">
        <v>39843</v>
      </c>
      <c r="B4367" s="2">
        <v>1646090</v>
      </c>
      <c r="C4367" s="2">
        <v>1668946.9088000001</v>
      </c>
      <c r="D4367" s="3">
        <v>39618</v>
      </c>
      <c r="E4367" s="2">
        <v>413713.50488000002</v>
      </c>
      <c r="F4367" s="2">
        <v>430239.13679999998</v>
      </c>
      <c r="G4367" s="3">
        <v>39850</v>
      </c>
      <c r="H4367" s="2">
        <v>353412.3285</v>
      </c>
      <c r="I4367" s="2">
        <v>400395.44919999997</v>
      </c>
      <c r="M4367" s="3">
        <v>39715</v>
      </c>
      <c r="N4367" s="2">
        <v>1495.98</v>
      </c>
      <c r="O4367" s="2">
        <v>1555.6215</v>
      </c>
      <c r="P4367" s="3">
        <v>39659</v>
      </c>
      <c r="Q4367" s="2">
        <v>163585.31052</v>
      </c>
      <c r="R4367" s="2">
        <v>163585.31049999999</v>
      </c>
    </row>
    <row r="4368" spans="1:18" x14ac:dyDescent="0.3">
      <c r="A4368" s="3">
        <v>39842</v>
      </c>
      <c r="B4368" s="2">
        <v>1664300</v>
      </c>
      <c r="C4368" s="2">
        <v>1687403.5007</v>
      </c>
      <c r="D4368" s="3">
        <v>39617</v>
      </c>
      <c r="E4368" s="2">
        <v>447858.60408999998</v>
      </c>
      <c r="F4368" s="2">
        <v>465680.58549999999</v>
      </c>
      <c r="G4368" s="3">
        <v>39849</v>
      </c>
      <c r="H4368" s="2">
        <v>341063.94929999998</v>
      </c>
      <c r="I4368" s="2">
        <v>386316.99089999998</v>
      </c>
      <c r="M4368" s="3">
        <v>39714</v>
      </c>
      <c r="N4368" s="2">
        <v>1481.37</v>
      </c>
      <c r="O4368" s="2">
        <v>1540.4290000000001</v>
      </c>
      <c r="P4368" s="3">
        <v>39658</v>
      </c>
      <c r="Q4368" s="2">
        <v>160488.69041000001</v>
      </c>
      <c r="R4368" s="2">
        <v>160488.69039999999</v>
      </c>
    </row>
    <row r="4369" spans="1:18" x14ac:dyDescent="0.3">
      <c r="A4369" s="3">
        <v>39841</v>
      </c>
      <c r="B4369" s="2">
        <v>1679600</v>
      </c>
      <c r="C4369" s="2">
        <v>1702919.0915999999</v>
      </c>
      <c r="D4369" s="3">
        <v>39616</v>
      </c>
      <c r="E4369" s="2">
        <v>421529.82040999999</v>
      </c>
      <c r="F4369" s="2">
        <v>438138.75520000001</v>
      </c>
      <c r="G4369" s="3">
        <v>39848</v>
      </c>
      <c r="H4369" s="2">
        <v>338973.04800000001</v>
      </c>
      <c r="I4369" s="2">
        <v>383818.76270000002</v>
      </c>
      <c r="M4369" s="3">
        <v>39713</v>
      </c>
      <c r="N4369" s="2">
        <v>1460.34</v>
      </c>
      <c r="O4369" s="2">
        <v>1518.5601999999999</v>
      </c>
      <c r="P4369" s="3">
        <v>39657</v>
      </c>
      <c r="Q4369" s="2">
        <v>163322.22662999999</v>
      </c>
      <c r="R4369" s="2">
        <v>163322.22659999999</v>
      </c>
    </row>
    <row r="4370" spans="1:18" x14ac:dyDescent="0.3">
      <c r="A4370" s="3">
        <v>39840</v>
      </c>
      <c r="B4370" s="2">
        <v>1657060</v>
      </c>
      <c r="C4370" s="2">
        <v>1679908.4663</v>
      </c>
      <c r="D4370" s="3">
        <v>39615</v>
      </c>
      <c r="E4370" s="2">
        <v>444949.81160999998</v>
      </c>
      <c r="F4370" s="2">
        <v>462421.56569999998</v>
      </c>
      <c r="G4370" s="3">
        <v>39847</v>
      </c>
      <c r="H4370" s="2">
        <v>345571.2</v>
      </c>
      <c r="I4370" s="2">
        <v>390917.93199999997</v>
      </c>
      <c r="M4370" s="3">
        <v>39710</v>
      </c>
      <c r="N4370" s="2">
        <v>1455.78</v>
      </c>
      <c r="O4370" s="2">
        <v>1513.8184000000001</v>
      </c>
      <c r="P4370" s="3">
        <v>39654</v>
      </c>
      <c r="Q4370" s="2">
        <v>163052.65046</v>
      </c>
      <c r="R4370" s="2">
        <v>163052.65049999999</v>
      </c>
    </row>
    <row r="4371" spans="1:18" x14ac:dyDescent="0.3">
      <c r="A4371" s="3">
        <v>39839</v>
      </c>
      <c r="B4371" s="2">
        <v>1654330</v>
      </c>
      <c r="C4371" s="2">
        <v>1677138.8964</v>
      </c>
      <c r="D4371" s="3">
        <v>39612</v>
      </c>
      <c r="E4371" s="2">
        <v>449556.68891000003</v>
      </c>
      <c r="F4371" s="2">
        <v>466940.59039999999</v>
      </c>
      <c r="G4371" s="3">
        <v>39846</v>
      </c>
      <c r="H4371" s="2">
        <v>349128.7378</v>
      </c>
      <c r="I4371" s="2">
        <v>394876.5674</v>
      </c>
      <c r="M4371" s="3">
        <v>39709</v>
      </c>
      <c r="N4371" s="2">
        <v>1392.42</v>
      </c>
      <c r="O4371" s="2">
        <v>1447.9313999999999</v>
      </c>
      <c r="P4371" s="3">
        <v>39653</v>
      </c>
      <c r="Q4371" s="2">
        <v>166231.69389</v>
      </c>
      <c r="R4371" s="2">
        <v>166231.69390000001</v>
      </c>
    </row>
    <row r="4372" spans="1:18" x14ac:dyDescent="0.3">
      <c r="A4372" s="3">
        <v>39836</v>
      </c>
      <c r="B4372" s="2">
        <v>1663330</v>
      </c>
      <c r="C4372" s="2">
        <v>1686261.8288</v>
      </c>
      <c r="D4372" s="3">
        <v>39611</v>
      </c>
      <c r="E4372" s="2">
        <v>461545.05061999999</v>
      </c>
      <c r="F4372" s="2">
        <v>479211.24969999999</v>
      </c>
      <c r="G4372" s="3">
        <v>39843</v>
      </c>
      <c r="H4372" s="2">
        <v>348200.80200000003</v>
      </c>
      <c r="I4372" s="2">
        <v>393827.04029999999</v>
      </c>
      <c r="M4372" s="3">
        <v>39708</v>
      </c>
      <c r="N4372" s="2">
        <v>1425.26</v>
      </c>
      <c r="O4372" s="2">
        <v>1482.0806</v>
      </c>
      <c r="P4372" s="3">
        <v>39652</v>
      </c>
      <c r="Q4372" s="2">
        <v>162906.39580999999</v>
      </c>
      <c r="R4372" s="2">
        <v>162906.3958</v>
      </c>
    </row>
    <row r="4373" spans="1:18" x14ac:dyDescent="0.3">
      <c r="A4373" s="3">
        <v>39835</v>
      </c>
      <c r="B4373" s="2">
        <v>1618940</v>
      </c>
      <c r="C4373" s="2">
        <v>1641253.6344999999</v>
      </c>
      <c r="D4373" s="3">
        <v>39610</v>
      </c>
      <c r="E4373" s="2">
        <v>467526.87988999998</v>
      </c>
      <c r="F4373" s="2">
        <v>485320.14789999998</v>
      </c>
      <c r="G4373" s="3">
        <v>39842</v>
      </c>
      <c r="H4373" s="2">
        <v>357260.4816</v>
      </c>
      <c r="I4373" s="2">
        <v>404073.84840000002</v>
      </c>
      <c r="M4373" s="3">
        <v>39707</v>
      </c>
      <c r="N4373" s="2">
        <v>1387.75</v>
      </c>
      <c r="O4373" s="2">
        <v>1443.0748000000001</v>
      </c>
      <c r="P4373" s="3">
        <v>39651</v>
      </c>
      <c r="Q4373" s="2">
        <v>162858.71739000001</v>
      </c>
      <c r="R4373" s="2">
        <v>162858.71739999999</v>
      </c>
    </row>
    <row r="4374" spans="1:18" x14ac:dyDescent="0.3">
      <c r="A4374" s="3">
        <v>39834</v>
      </c>
      <c r="B4374" s="2">
        <v>1630220</v>
      </c>
      <c r="C4374" s="2">
        <v>1652692.0793000001</v>
      </c>
      <c r="D4374" s="3">
        <v>39609</v>
      </c>
      <c r="E4374" s="2">
        <v>475662.34960000002</v>
      </c>
      <c r="F4374" s="2">
        <v>493744.75300000003</v>
      </c>
      <c r="G4374" s="3">
        <v>39841</v>
      </c>
      <c r="H4374" s="2">
        <v>366617.43</v>
      </c>
      <c r="I4374" s="2">
        <v>414530.17090000003</v>
      </c>
      <c r="M4374" s="3">
        <v>39703</v>
      </c>
      <c r="N4374" s="2">
        <v>1477.92</v>
      </c>
      <c r="O4374" s="2">
        <v>1536.8393000000001</v>
      </c>
      <c r="P4374" s="3">
        <v>39647</v>
      </c>
      <c r="Q4374" s="2">
        <v>158774.92329999999</v>
      </c>
      <c r="R4374" s="2">
        <v>158774.92329999999</v>
      </c>
    </row>
    <row r="4375" spans="1:18" x14ac:dyDescent="0.3">
      <c r="A4375" s="3">
        <v>39833</v>
      </c>
      <c r="B4375" s="2">
        <v>1556020</v>
      </c>
      <c r="C4375" s="2">
        <v>1577469.8607999999</v>
      </c>
      <c r="D4375" s="3">
        <v>39605</v>
      </c>
      <c r="E4375" s="2">
        <v>515940.23504</v>
      </c>
      <c r="F4375" s="2">
        <v>535496.62730000005</v>
      </c>
      <c r="G4375" s="3">
        <v>39840</v>
      </c>
      <c r="H4375" s="2">
        <v>360142.18650000001</v>
      </c>
      <c r="I4375" s="2">
        <v>406881.54550000001</v>
      </c>
      <c r="M4375" s="3">
        <v>39702</v>
      </c>
      <c r="N4375" s="2">
        <v>1443.24</v>
      </c>
      <c r="O4375" s="2">
        <v>1500.7743</v>
      </c>
      <c r="P4375" s="3">
        <v>39646</v>
      </c>
      <c r="Q4375" s="2">
        <v>160641.24228000001</v>
      </c>
      <c r="R4375" s="2">
        <v>160641.24230000001</v>
      </c>
    </row>
    <row r="4376" spans="1:18" x14ac:dyDescent="0.3">
      <c r="A4376" s="3">
        <v>39829</v>
      </c>
      <c r="B4376" s="2">
        <v>1640850</v>
      </c>
      <c r="C4376" s="2">
        <v>1663472.9896</v>
      </c>
      <c r="D4376" s="3">
        <v>39604</v>
      </c>
      <c r="E4376" s="2">
        <v>517479.77298000001</v>
      </c>
      <c r="F4376" s="2">
        <v>536902.82059999998</v>
      </c>
      <c r="G4376" s="3">
        <v>39839</v>
      </c>
      <c r="H4376" s="2">
        <v>357203.26659999997</v>
      </c>
      <c r="I4376" s="2">
        <v>403561.21169999999</v>
      </c>
      <c r="M4376" s="3">
        <v>39701</v>
      </c>
      <c r="N4376" s="2">
        <v>1464.98</v>
      </c>
      <c r="O4376" s="2">
        <v>1523.3806</v>
      </c>
      <c r="P4376" s="3">
        <v>39645</v>
      </c>
      <c r="Q4376" s="2">
        <v>160251.96414</v>
      </c>
      <c r="R4376" s="2">
        <v>160251.96410000001</v>
      </c>
    </row>
    <row r="4377" spans="1:18" x14ac:dyDescent="0.3">
      <c r="A4377" s="3">
        <v>39828</v>
      </c>
      <c r="B4377" s="2">
        <v>1642730</v>
      </c>
      <c r="C4377" s="2">
        <v>1665371.8406</v>
      </c>
      <c r="D4377" s="3">
        <v>39603</v>
      </c>
      <c r="E4377" s="2">
        <v>520613.04885000002</v>
      </c>
      <c r="F4377" s="2">
        <v>540107.89749999996</v>
      </c>
      <c r="G4377" s="3">
        <v>39836</v>
      </c>
      <c r="H4377" s="2">
        <v>362063.09879999998</v>
      </c>
      <c r="I4377" s="2">
        <v>409051.75429999997</v>
      </c>
      <c r="M4377" s="3">
        <v>39700</v>
      </c>
      <c r="N4377" s="2">
        <v>1454.5</v>
      </c>
      <c r="O4377" s="2">
        <v>1512.4829</v>
      </c>
      <c r="P4377" s="3">
        <v>39644</v>
      </c>
      <c r="Q4377" s="2">
        <v>160140.55303000001</v>
      </c>
      <c r="R4377" s="2">
        <v>160140.55300000001</v>
      </c>
    </row>
    <row r="4378" spans="1:18" x14ac:dyDescent="0.3">
      <c r="A4378" s="3">
        <v>39827</v>
      </c>
      <c r="B4378" s="2">
        <v>1580330</v>
      </c>
      <c r="C4378" s="2">
        <v>1602117.4915</v>
      </c>
      <c r="D4378" s="3">
        <v>39602</v>
      </c>
      <c r="E4378" s="2">
        <v>530627.33524000004</v>
      </c>
      <c r="F4378" s="2">
        <v>550434.68400000001</v>
      </c>
      <c r="G4378" s="3">
        <v>39835</v>
      </c>
      <c r="H4378" s="2">
        <v>352842.78840000002</v>
      </c>
      <c r="I4378" s="2">
        <v>398634.82929999998</v>
      </c>
      <c r="M4378" s="3">
        <v>39699</v>
      </c>
      <c r="N4378" s="2">
        <v>1476.65</v>
      </c>
      <c r="O4378" s="2">
        <v>1535.5155</v>
      </c>
      <c r="P4378" s="3">
        <v>39643</v>
      </c>
      <c r="Q4378" s="2">
        <v>160619.74497999999</v>
      </c>
      <c r="R4378" s="2">
        <v>160619.745</v>
      </c>
    </row>
    <row r="4379" spans="1:18" x14ac:dyDescent="0.3">
      <c r="A4379" s="3">
        <v>39826</v>
      </c>
      <c r="B4379" s="2">
        <v>1612250</v>
      </c>
      <c r="C4379" s="2">
        <v>1634474.4686</v>
      </c>
      <c r="D4379" s="3">
        <v>39601</v>
      </c>
      <c r="E4379" s="2">
        <v>535741.54830999998</v>
      </c>
      <c r="F4379" s="2">
        <v>555690.39119999995</v>
      </c>
      <c r="G4379" s="3">
        <v>39834</v>
      </c>
      <c r="H4379" s="2">
        <v>358473.17420000001</v>
      </c>
      <c r="I4379" s="2">
        <v>404995.92830000003</v>
      </c>
      <c r="M4379" s="3">
        <v>39696</v>
      </c>
      <c r="N4379" s="2">
        <v>1404.38</v>
      </c>
      <c r="O4379" s="2">
        <v>1460.3644999999999</v>
      </c>
      <c r="P4379" s="3">
        <v>39640</v>
      </c>
      <c r="Q4379" s="2">
        <v>160468.43908000001</v>
      </c>
      <c r="R4379" s="2">
        <v>160468.43909999999</v>
      </c>
    </row>
    <row r="4380" spans="1:18" x14ac:dyDescent="0.3">
      <c r="A4380" s="3">
        <v>39825</v>
      </c>
      <c r="B4380" s="2">
        <v>1641640</v>
      </c>
      <c r="C4380" s="2">
        <v>1664275.6011999999</v>
      </c>
      <c r="D4380" s="3">
        <v>39598</v>
      </c>
      <c r="E4380" s="2">
        <v>534627.48765000002</v>
      </c>
      <c r="F4380" s="2">
        <v>554526.75730000006</v>
      </c>
      <c r="G4380" s="3">
        <v>39833</v>
      </c>
      <c r="H4380" s="2">
        <v>343317.82</v>
      </c>
      <c r="I4380" s="2">
        <v>387801.70069999999</v>
      </c>
      <c r="M4380" s="3">
        <v>39695</v>
      </c>
      <c r="N4380" s="2">
        <v>1426.43</v>
      </c>
      <c r="O4380" s="2">
        <v>1483.2935</v>
      </c>
      <c r="P4380" s="3">
        <v>39639</v>
      </c>
      <c r="Q4380" s="2">
        <v>159169.17691000001</v>
      </c>
      <c r="R4380" s="2">
        <v>159169.17689999999</v>
      </c>
    </row>
    <row r="4381" spans="1:18" x14ac:dyDescent="0.3">
      <c r="A4381" s="3">
        <v>39822</v>
      </c>
      <c r="B4381" s="2">
        <v>1642200</v>
      </c>
      <c r="C4381" s="2">
        <v>1664835.4643999999</v>
      </c>
      <c r="D4381" s="3">
        <v>39597</v>
      </c>
      <c r="E4381" s="2">
        <v>531873.40174999996</v>
      </c>
      <c r="F4381" s="2">
        <v>551639.49890000001</v>
      </c>
      <c r="G4381" s="3">
        <v>39829</v>
      </c>
      <c r="H4381" s="2">
        <v>367792.92</v>
      </c>
      <c r="I4381" s="2">
        <v>415448.05300000001</v>
      </c>
      <c r="M4381" s="3">
        <v>39694</v>
      </c>
      <c r="N4381" s="2">
        <v>1426.89</v>
      </c>
      <c r="O4381" s="2">
        <v>1483.7718</v>
      </c>
      <c r="P4381" s="3">
        <v>39638</v>
      </c>
      <c r="Q4381" s="2">
        <v>159088.40552999999</v>
      </c>
      <c r="R4381" s="2">
        <v>159088.40549999999</v>
      </c>
    </row>
    <row r="4382" spans="1:18" x14ac:dyDescent="0.3">
      <c r="A4382" s="3">
        <v>39821</v>
      </c>
      <c r="B4382" s="2">
        <v>1662720</v>
      </c>
      <c r="C4382" s="2">
        <v>1685642.0188</v>
      </c>
      <c r="D4382" s="3">
        <v>39596</v>
      </c>
      <c r="E4382" s="2">
        <v>547114.75505000004</v>
      </c>
      <c r="F4382" s="2">
        <v>567357.46259999997</v>
      </c>
      <c r="G4382" s="3">
        <v>39828</v>
      </c>
      <c r="H4382" s="2">
        <v>371900.72</v>
      </c>
      <c r="I4382" s="2">
        <v>420088.103</v>
      </c>
      <c r="M4382" s="3">
        <v>39693</v>
      </c>
      <c r="N4382" s="2">
        <v>1407.14</v>
      </c>
      <c r="O4382" s="2">
        <v>1463.2345</v>
      </c>
      <c r="P4382" s="3">
        <v>39637</v>
      </c>
      <c r="Q4382" s="2">
        <v>162774.56409999999</v>
      </c>
      <c r="R4382" s="2">
        <v>162774.56409999999</v>
      </c>
    </row>
    <row r="4383" spans="1:18" x14ac:dyDescent="0.3">
      <c r="A4383" s="3">
        <v>39820</v>
      </c>
      <c r="B4383" s="2">
        <v>1628140</v>
      </c>
      <c r="C4383" s="2">
        <v>1650584.702</v>
      </c>
      <c r="D4383" s="3">
        <v>39595</v>
      </c>
      <c r="E4383" s="2">
        <v>533985.38658000005</v>
      </c>
      <c r="F4383" s="2">
        <v>553667.51309999998</v>
      </c>
      <c r="G4383" s="3">
        <v>39827</v>
      </c>
      <c r="H4383" s="2">
        <v>366903.91850000003</v>
      </c>
      <c r="I4383" s="2">
        <v>414405.20020000002</v>
      </c>
      <c r="M4383" s="3">
        <v>39692</v>
      </c>
      <c r="N4383" s="2">
        <v>1414.43</v>
      </c>
      <c r="O4383" s="2">
        <v>1470.8151</v>
      </c>
      <c r="P4383" s="3">
        <v>39636</v>
      </c>
      <c r="Q4383" s="2">
        <v>169400.79577999999</v>
      </c>
      <c r="R4383" s="2">
        <v>169400.79579999999</v>
      </c>
    </row>
    <row r="4384" spans="1:18" x14ac:dyDescent="0.3">
      <c r="A4384" s="3">
        <v>39819</v>
      </c>
      <c r="B4384" s="2">
        <v>1658790</v>
      </c>
      <c r="C4384" s="2">
        <v>1681654.4649</v>
      </c>
      <c r="D4384" s="3">
        <v>39594</v>
      </c>
      <c r="E4384" s="2">
        <v>538025.94756999996</v>
      </c>
      <c r="F4384" s="2">
        <v>557715.00159999996</v>
      </c>
      <c r="G4384" s="3">
        <v>39826</v>
      </c>
      <c r="H4384" s="2">
        <v>374946.82020000002</v>
      </c>
      <c r="I4384" s="2">
        <v>423319.71659999999</v>
      </c>
      <c r="M4384" s="3">
        <v>39689</v>
      </c>
      <c r="N4384" s="2">
        <v>1474.24</v>
      </c>
      <c r="O4384" s="2">
        <v>1533.009</v>
      </c>
      <c r="P4384" s="3">
        <v>39633</v>
      </c>
      <c r="Q4384" s="2">
        <v>170040.7758</v>
      </c>
      <c r="R4384" s="2">
        <v>170040.7758</v>
      </c>
    </row>
    <row r="4385" spans="1:18" x14ac:dyDescent="0.3">
      <c r="A4385" s="3">
        <v>39818</v>
      </c>
      <c r="B4385" s="2">
        <v>1659560</v>
      </c>
      <c r="C4385" s="2">
        <v>1682435.4042</v>
      </c>
      <c r="D4385" s="3">
        <v>39591</v>
      </c>
      <c r="E4385" s="2">
        <v>553951.00641000003</v>
      </c>
      <c r="F4385" s="2">
        <v>574219.53079999995</v>
      </c>
      <c r="G4385" s="3">
        <v>39825</v>
      </c>
      <c r="H4385" s="2">
        <v>381268.58</v>
      </c>
      <c r="I4385" s="2">
        <v>430380.78509999998</v>
      </c>
      <c r="M4385" s="3">
        <v>39688</v>
      </c>
      <c r="N4385" s="2">
        <v>1474.15</v>
      </c>
      <c r="O4385" s="2">
        <v>1532.9154000000001</v>
      </c>
      <c r="P4385" s="3">
        <v>39632</v>
      </c>
      <c r="Q4385" s="2">
        <v>169653.21462000001</v>
      </c>
      <c r="R4385" s="2">
        <v>169653.21460000001</v>
      </c>
    </row>
    <row r="4386" spans="1:18" x14ac:dyDescent="0.3">
      <c r="A4386" s="3">
        <v>39815</v>
      </c>
      <c r="B4386" s="2">
        <v>1670610</v>
      </c>
      <c r="C4386" s="2">
        <v>1693505.7749000001</v>
      </c>
      <c r="D4386" s="3">
        <v>39590</v>
      </c>
      <c r="E4386" s="2">
        <v>557788.34473999997</v>
      </c>
      <c r="F4386" s="2">
        <v>577919.53529999999</v>
      </c>
      <c r="G4386" s="3">
        <v>39822</v>
      </c>
      <c r="H4386" s="2">
        <v>382656.89500000002</v>
      </c>
      <c r="I4386" s="2">
        <v>431947.9326</v>
      </c>
      <c r="M4386" s="3">
        <v>39687</v>
      </c>
      <c r="N4386" s="2">
        <v>1493.92</v>
      </c>
      <c r="O4386" s="2">
        <v>1553.4735000000001</v>
      </c>
      <c r="P4386" s="3">
        <v>39631</v>
      </c>
      <c r="Q4386" s="2">
        <v>169996.14126999999</v>
      </c>
      <c r="R4386" s="2">
        <v>169996.14129999999</v>
      </c>
    </row>
    <row r="4387" spans="1:18" x14ac:dyDescent="0.3">
      <c r="A4387" s="3">
        <v>39813</v>
      </c>
      <c r="B4387" s="2">
        <v>1526130</v>
      </c>
      <c r="C4387" s="2">
        <v>1547048.1834</v>
      </c>
      <c r="D4387" s="3">
        <v>39589</v>
      </c>
      <c r="E4387" s="2">
        <v>564492.20317999995</v>
      </c>
      <c r="F4387" s="2">
        <v>584799.25320000004</v>
      </c>
      <c r="G4387" s="3">
        <v>39821</v>
      </c>
      <c r="H4387" s="2">
        <v>387895.5</v>
      </c>
      <c r="I4387" s="2">
        <v>437861.33600000001</v>
      </c>
      <c r="M4387" s="3">
        <v>39686</v>
      </c>
      <c r="N4387" s="2">
        <v>1490.25</v>
      </c>
      <c r="O4387" s="2">
        <v>1549.6569</v>
      </c>
      <c r="P4387" s="3">
        <v>39630</v>
      </c>
      <c r="Q4387" s="2">
        <v>174689.88386999999</v>
      </c>
      <c r="R4387" s="2">
        <v>174689.88389999999</v>
      </c>
    </row>
    <row r="4388" spans="1:18" x14ac:dyDescent="0.3">
      <c r="A4388" s="3">
        <v>39812</v>
      </c>
      <c r="B4388" s="2">
        <v>1556340</v>
      </c>
      <c r="C4388" s="2">
        <v>1577664.2927999999</v>
      </c>
      <c r="D4388" s="3">
        <v>39588</v>
      </c>
      <c r="E4388" s="2">
        <v>557407.59375</v>
      </c>
      <c r="F4388" s="2">
        <v>577422.7879</v>
      </c>
      <c r="G4388" s="3">
        <v>39820</v>
      </c>
      <c r="H4388" s="2">
        <v>382072.57</v>
      </c>
      <c r="I4388" s="2">
        <v>431166.038</v>
      </c>
      <c r="M4388" s="3">
        <v>39685</v>
      </c>
      <c r="N4388" s="2">
        <v>1502.11</v>
      </c>
      <c r="O4388" s="2">
        <v>1561.9893</v>
      </c>
      <c r="P4388" s="3">
        <v>39629</v>
      </c>
      <c r="Q4388" s="2">
        <v>173575.04756000001</v>
      </c>
      <c r="R4388" s="2">
        <v>173575.04759999999</v>
      </c>
    </row>
    <row r="4389" spans="1:18" x14ac:dyDescent="0.3">
      <c r="A4389" s="3">
        <v>39811</v>
      </c>
      <c r="B4389" s="2">
        <v>1494710</v>
      </c>
      <c r="C4389" s="2">
        <v>1515194.2095000001</v>
      </c>
      <c r="D4389" s="3">
        <v>39587</v>
      </c>
      <c r="E4389" s="2">
        <v>584093.49817000004</v>
      </c>
      <c r="F4389" s="2">
        <v>605026.86659999995</v>
      </c>
      <c r="G4389" s="3">
        <v>39819</v>
      </c>
      <c r="H4389" s="2">
        <v>391461.17810000002</v>
      </c>
      <c r="I4389" s="2">
        <v>441404.60600000003</v>
      </c>
      <c r="M4389" s="3">
        <v>39682</v>
      </c>
      <c r="N4389" s="2">
        <v>1496.91</v>
      </c>
      <c r="O4389" s="2">
        <v>1556.5812000000001</v>
      </c>
      <c r="P4389" s="3">
        <v>39626</v>
      </c>
      <c r="Q4389" s="2">
        <v>173174.69609000001</v>
      </c>
      <c r="R4389" s="2">
        <v>173174.6961</v>
      </c>
    </row>
    <row r="4390" spans="1:18" x14ac:dyDescent="0.3">
      <c r="A4390" s="3">
        <v>39808</v>
      </c>
      <c r="B4390" s="2">
        <v>1565370</v>
      </c>
      <c r="C4390" s="2">
        <v>1586797.1791999999</v>
      </c>
      <c r="D4390" s="3">
        <v>39584</v>
      </c>
      <c r="E4390" s="2">
        <v>584589.15410000004</v>
      </c>
      <c r="F4390" s="2">
        <v>605537.8138</v>
      </c>
      <c r="G4390" s="3">
        <v>39818</v>
      </c>
      <c r="H4390" s="2">
        <v>393739.33919999999</v>
      </c>
      <c r="I4390" s="2">
        <v>443957.58840000001</v>
      </c>
      <c r="M4390" s="3">
        <v>39681</v>
      </c>
      <c r="N4390" s="2">
        <v>1512.59</v>
      </c>
      <c r="O4390" s="2">
        <v>1572.8862999999999</v>
      </c>
      <c r="P4390" s="3">
        <v>39625</v>
      </c>
      <c r="Q4390" s="2">
        <v>175844.34565</v>
      </c>
      <c r="R4390" s="2">
        <v>175844.3456</v>
      </c>
    </row>
    <row r="4391" spans="1:18" x14ac:dyDescent="0.3">
      <c r="A4391" s="3">
        <v>39806</v>
      </c>
      <c r="B4391" s="2">
        <v>1543440</v>
      </c>
      <c r="C4391" s="2">
        <v>1564562.4386</v>
      </c>
      <c r="D4391" s="3">
        <v>39583</v>
      </c>
      <c r="E4391" s="2">
        <v>589565.93886999995</v>
      </c>
      <c r="F4391" s="2">
        <v>610644.49289999995</v>
      </c>
      <c r="G4391" s="3">
        <v>39815</v>
      </c>
      <c r="H4391" s="2">
        <v>402099.52</v>
      </c>
      <c r="I4391" s="2">
        <v>453384.04229999997</v>
      </c>
      <c r="M4391" s="3">
        <v>39680</v>
      </c>
      <c r="N4391" s="2">
        <v>1540.71</v>
      </c>
      <c r="O4391" s="2">
        <v>1602.1271999999999</v>
      </c>
      <c r="P4391" s="3">
        <v>39624</v>
      </c>
      <c r="Q4391" s="2">
        <v>173044.25588000001</v>
      </c>
      <c r="R4391" s="2">
        <v>173044.25589999999</v>
      </c>
    </row>
    <row r="4392" spans="1:18" x14ac:dyDescent="0.3">
      <c r="A4392" s="3">
        <v>39805</v>
      </c>
      <c r="B4392" s="2">
        <v>1599440</v>
      </c>
      <c r="C4392" s="2">
        <v>1621315.0692</v>
      </c>
      <c r="D4392" s="3">
        <v>39582</v>
      </c>
      <c r="E4392" s="2">
        <v>594635.73707999999</v>
      </c>
      <c r="F4392" s="2">
        <v>615862.14309999999</v>
      </c>
      <c r="G4392" s="3">
        <v>39813</v>
      </c>
      <c r="H4392" s="2">
        <v>375572.61900000001</v>
      </c>
      <c r="I4392" s="2">
        <v>423414.99359999999</v>
      </c>
      <c r="M4392" s="3">
        <v>39679</v>
      </c>
      <c r="N4392" s="2">
        <v>1541.41</v>
      </c>
      <c r="O4392" s="2">
        <v>1602.8551</v>
      </c>
      <c r="P4392" s="3">
        <v>39623</v>
      </c>
      <c r="Q4392" s="2">
        <v>172946.28458000001</v>
      </c>
      <c r="R4392" s="2">
        <v>172946.28460000001</v>
      </c>
    </row>
    <row r="4393" spans="1:18" x14ac:dyDescent="0.3">
      <c r="A4393" s="3">
        <v>39804</v>
      </c>
      <c r="B4393" s="2">
        <v>1573300</v>
      </c>
      <c r="C4393" s="2">
        <v>1594826.2819000001</v>
      </c>
      <c r="D4393" s="3">
        <v>39581</v>
      </c>
      <c r="E4393" s="2">
        <v>576758.25911999994</v>
      </c>
      <c r="F4393" s="2">
        <v>597334.29240000003</v>
      </c>
      <c r="G4393" s="3">
        <v>39812</v>
      </c>
      <c r="H4393" s="2">
        <v>378337.82</v>
      </c>
      <c r="I4393" s="2">
        <v>426532.44020000001</v>
      </c>
      <c r="M4393" s="3">
        <v>39678</v>
      </c>
      <c r="N4393" s="2">
        <v>1567.71</v>
      </c>
      <c r="O4393" s="2">
        <v>1630.2028</v>
      </c>
      <c r="P4393" s="3">
        <v>39622</v>
      </c>
      <c r="Q4393" s="2">
        <v>173839.34435</v>
      </c>
      <c r="R4393" s="2">
        <v>173839.3443</v>
      </c>
    </row>
    <row r="4394" spans="1:18" x14ac:dyDescent="0.3">
      <c r="A4394" s="3">
        <v>39801</v>
      </c>
      <c r="B4394" s="2">
        <v>1589930</v>
      </c>
      <c r="C4394" s="2">
        <v>1611678.8854</v>
      </c>
      <c r="D4394" s="3">
        <v>39580</v>
      </c>
      <c r="E4394" s="2">
        <v>581977.35898000002</v>
      </c>
      <c r="F4394" s="2">
        <v>602449.0906</v>
      </c>
      <c r="G4394" s="3">
        <v>39811</v>
      </c>
      <c r="H4394" s="2">
        <v>361602.321</v>
      </c>
      <c r="I4394" s="2">
        <v>407601.7684</v>
      </c>
      <c r="M4394" s="3">
        <v>39674</v>
      </c>
      <c r="N4394" s="2">
        <v>1572.19</v>
      </c>
      <c r="O4394" s="2">
        <v>1634.8614</v>
      </c>
      <c r="P4394" s="3">
        <v>39619</v>
      </c>
      <c r="Q4394" s="2">
        <v>174521.97036000001</v>
      </c>
      <c r="R4394" s="2">
        <v>174521.97039999999</v>
      </c>
    </row>
    <row r="4395" spans="1:18" x14ac:dyDescent="0.3">
      <c r="A4395" s="3">
        <v>39800</v>
      </c>
      <c r="B4395" s="2">
        <v>1560430</v>
      </c>
      <c r="C4395" s="2">
        <v>1581780.2822</v>
      </c>
      <c r="D4395" s="3">
        <v>39577</v>
      </c>
      <c r="E4395" s="2">
        <v>579801.38499000005</v>
      </c>
      <c r="F4395" s="2">
        <v>600187.64599999995</v>
      </c>
      <c r="G4395" s="3">
        <v>39808</v>
      </c>
      <c r="H4395" s="2">
        <v>379036.32</v>
      </c>
      <c r="I4395" s="2">
        <v>426876.15919999999</v>
      </c>
      <c r="M4395" s="3">
        <v>39673</v>
      </c>
      <c r="N4395" s="2">
        <v>1562.72</v>
      </c>
      <c r="O4395" s="2">
        <v>1625.0138999999999</v>
      </c>
      <c r="P4395" s="3">
        <v>39618</v>
      </c>
      <c r="Q4395" s="2">
        <v>175173.82835</v>
      </c>
      <c r="R4395" s="2">
        <v>175173.82829999999</v>
      </c>
    </row>
    <row r="4396" spans="1:18" x14ac:dyDescent="0.3">
      <c r="A4396" s="3">
        <v>39799</v>
      </c>
      <c r="B4396" s="2">
        <v>1595150</v>
      </c>
      <c r="C4396" s="2">
        <v>1616970.5247</v>
      </c>
      <c r="D4396" s="3">
        <v>39576</v>
      </c>
      <c r="E4396" s="2">
        <v>583021.19380999997</v>
      </c>
      <c r="F4396" s="2">
        <v>603468.69050000003</v>
      </c>
      <c r="G4396" s="3">
        <v>39806</v>
      </c>
      <c r="H4396" s="2">
        <v>371569.60749999998</v>
      </c>
      <c r="I4396" s="2">
        <v>418467.04019999999</v>
      </c>
      <c r="M4396" s="3">
        <v>39672</v>
      </c>
      <c r="N4396" s="2">
        <v>1577.12</v>
      </c>
      <c r="O4396" s="2">
        <v>1639.9870000000001</v>
      </c>
      <c r="P4396" s="3">
        <v>39617</v>
      </c>
      <c r="Q4396" s="2">
        <v>180066.81709</v>
      </c>
      <c r="R4396" s="2">
        <v>180066.81709999999</v>
      </c>
    </row>
    <row r="4397" spans="1:18" x14ac:dyDescent="0.3">
      <c r="A4397" s="3">
        <v>39798</v>
      </c>
      <c r="B4397" s="2">
        <v>1670630</v>
      </c>
      <c r="C4397" s="2">
        <v>1693481.4915</v>
      </c>
      <c r="D4397" s="3">
        <v>39575</v>
      </c>
      <c r="E4397" s="2">
        <v>564138.27604000003</v>
      </c>
      <c r="F4397" s="2">
        <v>583896.37879999995</v>
      </c>
      <c r="G4397" s="3">
        <v>39805</v>
      </c>
      <c r="H4397" s="2">
        <v>381275.19</v>
      </c>
      <c r="I4397" s="2">
        <v>429323.20370000001</v>
      </c>
      <c r="M4397" s="3">
        <v>39671</v>
      </c>
      <c r="N4397" s="2">
        <v>1581.09</v>
      </c>
      <c r="O4397" s="2">
        <v>1644.1152999999999</v>
      </c>
      <c r="P4397" s="3">
        <v>39616</v>
      </c>
      <c r="Q4397" s="2">
        <v>177175.8407</v>
      </c>
      <c r="R4397" s="2">
        <v>177175.8407</v>
      </c>
    </row>
    <row r="4398" spans="1:18" x14ac:dyDescent="0.3">
      <c r="A4398" s="3">
        <v>39797</v>
      </c>
      <c r="B4398" s="2">
        <v>1619750</v>
      </c>
      <c r="C4398" s="2">
        <v>1641909.5745999999</v>
      </c>
      <c r="D4398" s="3">
        <v>39574</v>
      </c>
      <c r="E4398" s="2">
        <v>582922.84057999996</v>
      </c>
      <c r="F4398" s="2">
        <v>603315.02760000003</v>
      </c>
      <c r="G4398" s="3">
        <v>39804</v>
      </c>
      <c r="H4398" s="2">
        <v>379781.5025</v>
      </c>
      <c r="I4398" s="2">
        <v>427599.59299999999</v>
      </c>
      <c r="M4398" s="3">
        <v>39668</v>
      </c>
      <c r="N4398" s="2">
        <v>1568.72</v>
      </c>
      <c r="O4398" s="2">
        <v>1631.2521999999999</v>
      </c>
      <c r="P4398" s="3">
        <v>39615</v>
      </c>
      <c r="Q4398" s="2">
        <v>180089.16589999999</v>
      </c>
      <c r="R4398" s="2">
        <v>180089.16589999999</v>
      </c>
    </row>
    <row r="4399" spans="1:18" x14ac:dyDescent="0.3">
      <c r="A4399" s="3">
        <v>39794</v>
      </c>
      <c r="B4399" s="2">
        <v>1656130</v>
      </c>
      <c r="C4399" s="2">
        <v>1678781.4317000001</v>
      </c>
      <c r="D4399" s="3">
        <v>39573</v>
      </c>
      <c r="E4399" s="2">
        <v>585333.66555000003</v>
      </c>
      <c r="F4399" s="2">
        <v>605785.22030000004</v>
      </c>
      <c r="G4399" s="3">
        <v>39801</v>
      </c>
      <c r="H4399" s="2">
        <v>381353.84850000002</v>
      </c>
      <c r="I4399" s="2">
        <v>429280.53350000002</v>
      </c>
      <c r="M4399" s="3">
        <v>39667</v>
      </c>
      <c r="N4399" s="2">
        <v>1564</v>
      </c>
      <c r="O4399" s="2">
        <v>1626.3434999999999</v>
      </c>
      <c r="P4399" s="3">
        <v>39612</v>
      </c>
      <c r="Q4399" s="2">
        <v>175826.67045000001</v>
      </c>
      <c r="R4399" s="2">
        <v>175826.6704</v>
      </c>
    </row>
    <row r="4400" spans="1:18" x14ac:dyDescent="0.3">
      <c r="A4400" s="3">
        <v>39793</v>
      </c>
      <c r="B4400" s="2">
        <v>1587130</v>
      </c>
      <c r="C4400" s="2">
        <v>1608838.9380999999</v>
      </c>
      <c r="D4400" s="3">
        <v>39568</v>
      </c>
      <c r="E4400" s="2">
        <v>569716.51584999997</v>
      </c>
      <c r="F4400" s="2">
        <v>589622.40740000003</v>
      </c>
      <c r="G4400" s="3">
        <v>39800</v>
      </c>
      <c r="H4400" s="2">
        <v>377463.37300000002</v>
      </c>
      <c r="I4400" s="2">
        <v>424901.12209999998</v>
      </c>
      <c r="M4400" s="3">
        <v>39666</v>
      </c>
      <c r="N4400" s="2">
        <v>1578.71</v>
      </c>
      <c r="O4400" s="2">
        <v>1641.6398999999999</v>
      </c>
      <c r="P4400" s="3">
        <v>39611</v>
      </c>
      <c r="Q4400" s="2">
        <v>173437.57779000001</v>
      </c>
      <c r="R4400" s="2">
        <v>173437.5778</v>
      </c>
    </row>
    <row r="4401" spans="1:18" x14ac:dyDescent="0.3">
      <c r="A4401" s="3">
        <v>39792</v>
      </c>
      <c r="B4401" s="2">
        <v>1685110</v>
      </c>
      <c r="C4401" s="2">
        <v>1708162.7416000001</v>
      </c>
      <c r="D4401" s="3">
        <v>39567</v>
      </c>
      <c r="E4401" s="2">
        <v>541324.51965000003</v>
      </c>
      <c r="F4401" s="2">
        <v>560229.96380000003</v>
      </c>
      <c r="G4401" s="3">
        <v>39799</v>
      </c>
      <c r="H4401" s="2">
        <v>384545.4</v>
      </c>
      <c r="I4401" s="2">
        <v>432873.18359999999</v>
      </c>
      <c r="M4401" s="3">
        <v>39665</v>
      </c>
      <c r="N4401" s="2">
        <v>1535.54</v>
      </c>
      <c r="O4401" s="2">
        <v>1596.749</v>
      </c>
      <c r="P4401" s="3">
        <v>39610</v>
      </c>
      <c r="Q4401" s="2">
        <v>178203.01998000001</v>
      </c>
      <c r="R4401" s="2">
        <v>178203.02</v>
      </c>
    </row>
    <row r="4402" spans="1:18" x14ac:dyDescent="0.3">
      <c r="A4402" s="3">
        <v>39791</v>
      </c>
      <c r="B4402" s="2">
        <v>1734260</v>
      </c>
      <c r="C4402" s="2">
        <v>1757963.3955999999</v>
      </c>
      <c r="D4402" s="3">
        <v>39566</v>
      </c>
      <c r="E4402" s="2">
        <v>530845.45007000002</v>
      </c>
      <c r="F4402" s="2">
        <v>549382.71169999999</v>
      </c>
      <c r="G4402" s="3">
        <v>39798</v>
      </c>
      <c r="H4402" s="2">
        <v>402418.55499999999</v>
      </c>
      <c r="I4402" s="2">
        <v>452874.69079999998</v>
      </c>
      <c r="M4402" s="3">
        <v>39664</v>
      </c>
      <c r="N4402" s="2">
        <v>1543.05</v>
      </c>
      <c r="O4402" s="2">
        <v>1604.5583999999999</v>
      </c>
      <c r="P4402" s="3">
        <v>39609</v>
      </c>
      <c r="Q4402" s="2">
        <v>175098.80579000001</v>
      </c>
      <c r="R4402" s="2">
        <v>175098.8058</v>
      </c>
    </row>
    <row r="4403" spans="1:18" x14ac:dyDescent="0.3">
      <c r="A4403" s="3">
        <v>39790</v>
      </c>
      <c r="B4403" s="2">
        <v>1773070</v>
      </c>
      <c r="C4403" s="2">
        <v>1796748.7402999999</v>
      </c>
      <c r="D4403" s="3">
        <v>39563</v>
      </c>
      <c r="E4403" s="2">
        <v>539959.98710000003</v>
      </c>
      <c r="F4403" s="2">
        <v>558778.59140000003</v>
      </c>
      <c r="G4403" s="3">
        <v>39797</v>
      </c>
      <c r="H4403" s="2">
        <v>386905.85499999998</v>
      </c>
      <c r="I4403" s="2">
        <v>435379.65010000003</v>
      </c>
      <c r="M4403" s="3">
        <v>39661</v>
      </c>
      <c r="N4403" s="2">
        <v>1573.77</v>
      </c>
      <c r="O4403" s="2">
        <v>1636.5029</v>
      </c>
      <c r="P4403" s="3">
        <v>39608</v>
      </c>
      <c r="Q4403" s="2">
        <v>179939.33545000001</v>
      </c>
      <c r="R4403" s="2">
        <v>179939.33540000001</v>
      </c>
    </row>
    <row r="4404" spans="1:18" x14ac:dyDescent="0.3">
      <c r="A4404" s="3">
        <v>39787</v>
      </c>
      <c r="B4404" s="2">
        <v>1738240</v>
      </c>
      <c r="C4404" s="2">
        <v>1761459.1568</v>
      </c>
      <c r="D4404" s="3">
        <v>39562</v>
      </c>
      <c r="E4404" s="2">
        <v>537505.57498000003</v>
      </c>
      <c r="F4404" s="2">
        <v>556235.44330000004</v>
      </c>
      <c r="G4404" s="3">
        <v>39794</v>
      </c>
      <c r="H4404" s="2">
        <v>396844.65</v>
      </c>
      <c r="I4404" s="2">
        <v>446531.94520000002</v>
      </c>
      <c r="M4404" s="3">
        <v>39660</v>
      </c>
      <c r="N4404" s="2">
        <v>1594.67</v>
      </c>
      <c r="O4404" s="2">
        <v>1658.2361000000001</v>
      </c>
      <c r="P4404" s="3">
        <v>39605</v>
      </c>
      <c r="Q4404" s="2">
        <v>183568.28687000001</v>
      </c>
      <c r="R4404" s="2">
        <v>183568.28690000001</v>
      </c>
    </row>
    <row r="4405" spans="1:18" x14ac:dyDescent="0.3">
      <c r="A4405" s="3">
        <v>39786</v>
      </c>
      <c r="B4405" s="2">
        <v>1673920</v>
      </c>
      <c r="C4405" s="2">
        <v>1696277.683</v>
      </c>
      <c r="D4405" s="3">
        <v>39561</v>
      </c>
      <c r="E4405" s="2">
        <v>490139.87770999997</v>
      </c>
      <c r="F4405" s="2">
        <v>507064.04009999998</v>
      </c>
      <c r="G4405" s="3">
        <v>39793</v>
      </c>
      <c r="H4405" s="2">
        <v>380251.49</v>
      </c>
      <c r="I4405" s="2">
        <v>427702.4338</v>
      </c>
      <c r="M4405" s="3">
        <v>39659</v>
      </c>
      <c r="N4405" s="2">
        <v>1577.7</v>
      </c>
      <c r="O4405" s="2">
        <v>1640.5896</v>
      </c>
      <c r="P4405" s="3">
        <v>39604</v>
      </c>
      <c r="Q4405" s="2">
        <v>180847.8487</v>
      </c>
      <c r="R4405" s="2">
        <v>180847.8487</v>
      </c>
    </row>
    <row r="4406" spans="1:18" x14ac:dyDescent="0.3">
      <c r="A4406" s="3">
        <v>39785</v>
      </c>
      <c r="B4406" s="2">
        <v>1686850</v>
      </c>
      <c r="C4406" s="2">
        <v>1709381.0615000001</v>
      </c>
      <c r="D4406" s="3">
        <v>39560</v>
      </c>
      <c r="E4406" s="2">
        <v>470293.69159</v>
      </c>
      <c r="F4406" s="2">
        <v>486519.17389999999</v>
      </c>
      <c r="G4406" s="3">
        <v>39792</v>
      </c>
      <c r="H4406" s="2">
        <v>407954.3015</v>
      </c>
      <c r="I4406" s="2">
        <v>458416.5331</v>
      </c>
      <c r="M4406" s="3">
        <v>39658</v>
      </c>
      <c r="N4406" s="2">
        <v>1567.2</v>
      </c>
      <c r="O4406" s="2">
        <v>1629.6711</v>
      </c>
      <c r="P4406" s="3">
        <v>39603</v>
      </c>
      <c r="Q4406" s="2">
        <v>182876.78304000001</v>
      </c>
      <c r="R4406" s="2">
        <v>182876.783</v>
      </c>
    </row>
    <row r="4407" spans="1:18" x14ac:dyDescent="0.3">
      <c r="A4407" s="3">
        <v>39784</v>
      </c>
      <c r="B4407" s="2">
        <v>1652090</v>
      </c>
      <c r="C4407" s="2">
        <v>1674062.3506</v>
      </c>
      <c r="D4407" s="3">
        <v>39559</v>
      </c>
      <c r="E4407" s="2">
        <v>462849.02409999998</v>
      </c>
      <c r="F4407" s="2">
        <v>478815.22159999999</v>
      </c>
      <c r="G4407" s="3">
        <v>39791</v>
      </c>
      <c r="H4407" s="2">
        <v>419101.34</v>
      </c>
      <c r="I4407" s="2">
        <v>470663.61609999998</v>
      </c>
      <c r="M4407" s="3">
        <v>39657</v>
      </c>
      <c r="N4407" s="2">
        <v>1598.29</v>
      </c>
      <c r="O4407" s="2">
        <v>1662.0001</v>
      </c>
      <c r="P4407" s="3">
        <v>39602</v>
      </c>
      <c r="Q4407" s="2">
        <v>179101.62848000001</v>
      </c>
      <c r="R4407" s="2">
        <v>179101.62849999999</v>
      </c>
    </row>
    <row r="4408" spans="1:18" x14ac:dyDescent="0.3">
      <c r="A4408" s="3">
        <v>39783</v>
      </c>
      <c r="B4408" s="2">
        <v>1612350</v>
      </c>
      <c r="C4408" s="2">
        <v>1633792.5708000001</v>
      </c>
      <c r="D4408" s="3">
        <v>39556</v>
      </c>
      <c r="E4408" s="2">
        <v>468238.52497000003</v>
      </c>
      <c r="F4408" s="2">
        <v>484371.02830000001</v>
      </c>
      <c r="G4408" s="3">
        <v>39790</v>
      </c>
      <c r="H4408" s="2">
        <v>440610.67190000002</v>
      </c>
      <c r="I4408" s="2">
        <v>494819.25329999998</v>
      </c>
      <c r="M4408" s="3">
        <v>39654</v>
      </c>
      <c r="N4408" s="2">
        <v>1597.93</v>
      </c>
      <c r="O4408" s="2">
        <v>1661.6251</v>
      </c>
      <c r="P4408" s="3">
        <v>39601</v>
      </c>
      <c r="Q4408" s="2">
        <v>185159.56281</v>
      </c>
      <c r="R4408" s="2">
        <v>185159.56280000001</v>
      </c>
    </row>
    <row r="4409" spans="1:18" x14ac:dyDescent="0.3">
      <c r="A4409" s="3">
        <v>39780</v>
      </c>
      <c r="B4409" s="2">
        <v>1741870</v>
      </c>
      <c r="C4409" s="2">
        <v>1765028.9405</v>
      </c>
      <c r="D4409" s="3">
        <v>39555</v>
      </c>
      <c r="E4409" s="2">
        <v>484926.54428999999</v>
      </c>
      <c r="F4409" s="2">
        <v>501634.01</v>
      </c>
      <c r="G4409" s="3">
        <v>39787</v>
      </c>
      <c r="H4409" s="2">
        <v>437456.57250000001</v>
      </c>
      <c r="I4409" s="2">
        <v>491121.8175</v>
      </c>
      <c r="M4409" s="3">
        <v>39653</v>
      </c>
      <c r="N4409" s="2">
        <v>1626.14</v>
      </c>
      <c r="O4409" s="2">
        <v>1690.9595999999999</v>
      </c>
      <c r="P4409" s="3">
        <v>39598</v>
      </c>
      <c r="Q4409" s="2">
        <v>182185.53745999999</v>
      </c>
      <c r="R4409" s="2">
        <v>182185.53750000001</v>
      </c>
    </row>
    <row r="4410" spans="1:18" x14ac:dyDescent="0.3">
      <c r="A4410" s="3">
        <v>39778</v>
      </c>
      <c r="B4410" s="2">
        <v>1759210</v>
      </c>
      <c r="C4410" s="2">
        <v>1782569.1569000001</v>
      </c>
      <c r="D4410" s="3">
        <v>39554</v>
      </c>
      <c r="E4410" s="2">
        <v>494943.95698000002</v>
      </c>
      <c r="F4410" s="2">
        <v>511955.70980000001</v>
      </c>
      <c r="G4410" s="3">
        <v>39786</v>
      </c>
      <c r="H4410" s="2">
        <v>421689.63</v>
      </c>
      <c r="I4410" s="2">
        <v>473420.65600000002</v>
      </c>
      <c r="M4410" s="3">
        <v>39652</v>
      </c>
      <c r="N4410" s="2">
        <v>1591.76</v>
      </c>
      <c r="O4410" s="2">
        <v>1655.2088000000001</v>
      </c>
      <c r="P4410" s="3">
        <v>39597</v>
      </c>
      <c r="Q4410" s="2">
        <v>179741.38248</v>
      </c>
      <c r="R4410" s="2">
        <v>179741.38250000001</v>
      </c>
    </row>
    <row r="4411" spans="1:18" x14ac:dyDescent="0.3">
      <c r="A4411" s="3">
        <v>39777</v>
      </c>
      <c r="B4411" s="2">
        <v>1713300</v>
      </c>
      <c r="C4411" s="2">
        <v>1735719.2814</v>
      </c>
      <c r="D4411" s="3">
        <v>39553</v>
      </c>
      <c r="E4411" s="2">
        <v>508528.67538999999</v>
      </c>
      <c r="F4411" s="2">
        <v>525999.80900000001</v>
      </c>
      <c r="G4411" s="3">
        <v>39785</v>
      </c>
      <c r="H4411" s="2">
        <v>421321.95600000001</v>
      </c>
      <c r="I4411" s="2">
        <v>472999.0147</v>
      </c>
      <c r="M4411" s="3">
        <v>39651</v>
      </c>
      <c r="N4411" s="2">
        <v>1561.23</v>
      </c>
      <c r="O4411" s="2">
        <v>1623.4619</v>
      </c>
      <c r="P4411" s="3">
        <v>39596</v>
      </c>
      <c r="Q4411" s="2">
        <v>176758.15</v>
      </c>
      <c r="R4411" s="2">
        <v>176758.15</v>
      </c>
    </row>
    <row r="4412" spans="1:18" x14ac:dyDescent="0.3">
      <c r="A4412" s="3">
        <v>39776</v>
      </c>
      <c r="B4412" s="2">
        <v>1688800</v>
      </c>
      <c r="C4412" s="2">
        <v>1710899.3888000001</v>
      </c>
      <c r="D4412" s="3">
        <v>39552</v>
      </c>
      <c r="E4412" s="2">
        <v>494929.14886000002</v>
      </c>
      <c r="F4412" s="2">
        <v>511933.0539</v>
      </c>
      <c r="G4412" s="3">
        <v>39784</v>
      </c>
      <c r="H4412" s="2">
        <v>413462.08399999997</v>
      </c>
      <c r="I4412" s="2">
        <v>463646.54590000003</v>
      </c>
      <c r="M4412" s="3">
        <v>39650</v>
      </c>
      <c r="N4412" s="2">
        <v>1562.92</v>
      </c>
      <c r="O4412" s="2">
        <v>1625.2193</v>
      </c>
      <c r="P4412" s="3">
        <v>39595</v>
      </c>
      <c r="Q4412" s="2">
        <v>180712.27742999999</v>
      </c>
      <c r="R4412" s="2">
        <v>180712.27739999999</v>
      </c>
    </row>
    <row r="4413" spans="1:18" x14ac:dyDescent="0.3">
      <c r="A4413" s="3">
        <v>39773</v>
      </c>
      <c r="B4413" s="2">
        <v>1601520</v>
      </c>
      <c r="C4413" s="2">
        <v>1622477.5186000001</v>
      </c>
      <c r="D4413" s="3">
        <v>39549</v>
      </c>
      <c r="E4413" s="2">
        <v>527205.37500999996</v>
      </c>
      <c r="F4413" s="2">
        <v>545281.5858</v>
      </c>
      <c r="G4413" s="3">
        <v>39783</v>
      </c>
      <c r="H4413" s="2">
        <v>397724.27399999998</v>
      </c>
      <c r="I4413" s="2">
        <v>445959.16509999998</v>
      </c>
      <c r="M4413" s="3">
        <v>39647</v>
      </c>
      <c r="N4413" s="2">
        <v>1509.99</v>
      </c>
      <c r="O4413" s="2">
        <v>1570.1787999999999</v>
      </c>
      <c r="P4413" s="3">
        <v>39594</v>
      </c>
      <c r="Q4413" s="2">
        <v>180961.40976000001</v>
      </c>
      <c r="R4413" s="2">
        <v>180961.40979999999</v>
      </c>
    </row>
    <row r="4414" spans="1:18" x14ac:dyDescent="0.3">
      <c r="A4414" s="3">
        <v>39772</v>
      </c>
      <c r="B4414" s="2">
        <v>1559690</v>
      </c>
      <c r="C4414" s="2">
        <v>1580098.8188</v>
      </c>
      <c r="D4414" s="3">
        <v>39548</v>
      </c>
      <c r="E4414" s="2">
        <v>523284.26912000001</v>
      </c>
      <c r="F4414" s="2">
        <v>541226.03760000004</v>
      </c>
      <c r="G4414" s="3">
        <v>39780</v>
      </c>
      <c r="H4414" s="2">
        <v>448000.93</v>
      </c>
      <c r="I4414" s="2">
        <v>502254.43910000002</v>
      </c>
      <c r="M4414" s="3">
        <v>39646</v>
      </c>
      <c r="N4414" s="2">
        <v>1525.56</v>
      </c>
      <c r="O4414" s="2">
        <v>1586.3688999999999</v>
      </c>
      <c r="P4414" s="3">
        <v>39591</v>
      </c>
      <c r="Q4414" s="2">
        <v>185555.57456000001</v>
      </c>
      <c r="R4414" s="2">
        <v>185555.57459999999</v>
      </c>
    </row>
    <row r="4415" spans="1:18" x14ac:dyDescent="0.3">
      <c r="A4415" s="3">
        <v>39771</v>
      </c>
      <c r="B4415" s="2">
        <v>1605790</v>
      </c>
      <c r="C4415" s="2">
        <v>1626743.0730000001</v>
      </c>
      <c r="D4415" s="3">
        <v>39547</v>
      </c>
      <c r="E4415" s="2">
        <v>515738.06183000002</v>
      </c>
      <c r="F4415" s="2">
        <v>533413.83290000004</v>
      </c>
      <c r="G4415" s="3">
        <v>39778</v>
      </c>
      <c r="H4415" s="2">
        <v>441833.92499999999</v>
      </c>
      <c r="I4415" s="2">
        <v>495319.68520000001</v>
      </c>
      <c r="M4415" s="3">
        <v>39645</v>
      </c>
      <c r="N4415" s="2">
        <v>1507.4</v>
      </c>
      <c r="O4415" s="2">
        <v>1567.4839999999999</v>
      </c>
      <c r="P4415" s="3">
        <v>39590</v>
      </c>
      <c r="Q4415" s="2">
        <v>182892.23102000001</v>
      </c>
      <c r="R4415" s="2">
        <v>182892.231</v>
      </c>
    </row>
    <row r="4416" spans="1:18" x14ac:dyDescent="0.3">
      <c r="A4416" s="3">
        <v>39770</v>
      </c>
      <c r="B4416" s="2">
        <v>1664110</v>
      </c>
      <c r="C4416" s="2">
        <v>1685823.7808000001</v>
      </c>
      <c r="D4416" s="3">
        <v>39546</v>
      </c>
      <c r="E4416" s="2">
        <v>543574.40607000003</v>
      </c>
      <c r="F4416" s="2">
        <v>562204.20570000005</v>
      </c>
      <c r="G4416" s="3">
        <v>39777</v>
      </c>
      <c r="H4416" s="2">
        <v>438603.75</v>
      </c>
      <c r="I4416" s="2">
        <v>491236.60800000001</v>
      </c>
      <c r="M4416" s="3">
        <v>39644</v>
      </c>
      <c r="N4416" s="2">
        <v>1509.33</v>
      </c>
      <c r="O4416" s="2">
        <v>1569.4907000000001</v>
      </c>
      <c r="P4416" s="3">
        <v>39589</v>
      </c>
      <c r="Q4416" s="2">
        <v>182459.12693</v>
      </c>
      <c r="R4416" s="2">
        <v>182459.1269</v>
      </c>
    </row>
    <row r="4417" spans="1:18" x14ac:dyDescent="0.3">
      <c r="A4417" s="3">
        <v>39769</v>
      </c>
      <c r="B4417" s="2">
        <v>1644130</v>
      </c>
      <c r="C4417" s="2">
        <v>1664906.1462000001</v>
      </c>
      <c r="D4417" s="3">
        <v>39545</v>
      </c>
      <c r="E4417" s="2">
        <v>534674.44616000005</v>
      </c>
      <c r="F4417" s="2">
        <v>552998.49170000001</v>
      </c>
      <c r="G4417" s="3">
        <v>39776</v>
      </c>
      <c r="H4417" s="2">
        <v>420466.2</v>
      </c>
      <c r="I4417" s="2">
        <v>470641.96039999998</v>
      </c>
      <c r="M4417" s="3">
        <v>39643</v>
      </c>
      <c r="N4417" s="2">
        <v>1558.62</v>
      </c>
      <c r="O4417" s="2">
        <v>1620.7454</v>
      </c>
      <c r="P4417" s="3">
        <v>39588</v>
      </c>
      <c r="Q4417" s="2">
        <v>186570.6482</v>
      </c>
      <c r="R4417" s="2">
        <v>186570.6482</v>
      </c>
    </row>
    <row r="4418" spans="1:18" x14ac:dyDescent="0.3">
      <c r="A4418" s="3">
        <v>39766</v>
      </c>
      <c r="B4418" s="2">
        <v>1683040</v>
      </c>
      <c r="C4418" s="2">
        <v>1704299.8108999999</v>
      </c>
      <c r="D4418" s="3">
        <v>39541</v>
      </c>
      <c r="E4418" s="2">
        <v>508437.67151000001</v>
      </c>
      <c r="F4418" s="2">
        <v>525810.89859999996</v>
      </c>
      <c r="G4418" s="3">
        <v>39773</v>
      </c>
      <c r="H4418" s="2">
        <v>393885.00719999999</v>
      </c>
      <c r="I4418" s="2">
        <v>440888.73719999997</v>
      </c>
      <c r="M4418" s="3">
        <v>39640</v>
      </c>
      <c r="N4418" s="2">
        <v>1567.51</v>
      </c>
      <c r="O4418" s="2">
        <v>1629.9897000000001</v>
      </c>
      <c r="P4418" s="3">
        <v>39587</v>
      </c>
      <c r="Q4418" s="2">
        <v>185327.67533999999</v>
      </c>
      <c r="R4418" s="2">
        <v>185327.6753</v>
      </c>
    </row>
    <row r="4419" spans="1:18" x14ac:dyDescent="0.3">
      <c r="A4419" s="3">
        <v>39765</v>
      </c>
      <c r="B4419" s="2">
        <v>1747850</v>
      </c>
      <c r="C4419" s="2">
        <v>1769803.3483</v>
      </c>
      <c r="D4419" s="3">
        <v>39540</v>
      </c>
      <c r="E4419" s="2">
        <v>493442.99978999997</v>
      </c>
      <c r="F4419" s="2">
        <v>510303.8615</v>
      </c>
      <c r="G4419" s="3">
        <v>39772</v>
      </c>
      <c r="H4419" s="2">
        <v>382477.35499999998</v>
      </c>
      <c r="I4419" s="2">
        <v>428119.7684</v>
      </c>
      <c r="M4419" s="3">
        <v>39639</v>
      </c>
      <c r="N4419" s="2">
        <v>1537.43</v>
      </c>
      <c r="O4419" s="2">
        <v>1598.7090000000001</v>
      </c>
      <c r="P4419" s="3">
        <v>39584</v>
      </c>
      <c r="Q4419" s="2">
        <v>185296.73543999999</v>
      </c>
      <c r="R4419" s="2">
        <v>185296.73540000001</v>
      </c>
    </row>
    <row r="4420" spans="1:18" x14ac:dyDescent="0.3">
      <c r="A4420" s="3">
        <v>39764</v>
      </c>
      <c r="B4420" s="2">
        <v>1584450</v>
      </c>
      <c r="C4420" s="2">
        <v>1604351.7546999999</v>
      </c>
      <c r="D4420" s="3">
        <v>39539</v>
      </c>
      <c r="E4420" s="2">
        <v>500309.96213</v>
      </c>
      <c r="F4420" s="2">
        <v>517403.80680000002</v>
      </c>
      <c r="G4420" s="3">
        <v>39771</v>
      </c>
      <c r="H4420" s="2">
        <v>402672.20850000001</v>
      </c>
      <c r="I4420" s="2">
        <v>450724.54719999997</v>
      </c>
      <c r="M4420" s="3">
        <v>39638</v>
      </c>
      <c r="N4420" s="2">
        <v>1519.38</v>
      </c>
      <c r="O4420" s="2">
        <v>1579.9393</v>
      </c>
      <c r="P4420" s="3">
        <v>39583</v>
      </c>
      <c r="Q4420" s="2">
        <v>185045.80575</v>
      </c>
      <c r="R4420" s="2">
        <v>185045.8057</v>
      </c>
    </row>
    <row r="4421" spans="1:18" x14ac:dyDescent="0.3">
      <c r="A4421" s="3">
        <v>39763</v>
      </c>
      <c r="B4421" s="2">
        <v>1634610</v>
      </c>
      <c r="C4421" s="2">
        <v>1654888.0016999999</v>
      </c>
      <c r="D4421" s="3">
        <v>39538</v>
      </c>
      <c r="E4421" s="2">
        <v>535712.38306000002</v>
      </c>
      <c r="F4421" s="2">
        <v>554013.91680000001</v>
      </c>
      <c r="G4421" s="3">
        <v>39770</v>
      </c>
      <c r="H4421" s="2">
        <v>421991.23800000001</v>
      </c>
      <c r="I4421" s="2">
        <v>472229.99040000001</v>
      </c>
      <c r="M4421" s="3">
        <v>39637</v>
      </c>
      <c r="N4421" s="2">
        <v>1533.47</v>
      </c>
      <c r="O4421" s="2">
        <v>1594.5908999999999</v>
      </c>
      <c r="P4421" s="3">
        <v>39582</v>
      </c>
      <c r="Q4421" s="2">
        <v>183283.95379</v>
      </c>
      <c r="R4421" s="2">
        <v>183283.95379999999</v>
      </c>
    </row>
    <row r="4422" spans="1:18" x14ac:dyDescent="0.3">
      <c r="A4422" s="3">
        <v>39762</v>
      </c>
      <c r="B4422" s="2">
        <v>1680010</v>
      </c>
      <c r="C4422" s="2">
        <v>1700850.5856999999</v>
      </c>
      <c r="D4422" s="3">
        <v>39535</v>
      </c>
      <c r="E4422" s="2">
        <v>553246.75636</v>
      </c>
      <c r="F4422" s="2">
        <v>572147.31660000002</v>
      </c>
      <c r="G4422" s="3">
        <v>39769</v>
      </c>
      <c r="H4422" s="2">
        <v>418412.61</v>
      </c>
      <c r="I4422" s="2">
        <v>468225.32089999999</v>
      </c>
      <c r="M4422" s="3">
        <v>39636</v>
      </c>
      <c r="N4422" s="2">
        <v>1579.72</v>
      </c>
      <c r="O4422" s="2">
        <v>1642.6824999999999</v>
      </c>
      <c r="P4422" s="3">
        <v>39581</v>
      </c>
      <c r="Q4422" s="2">
        <v>182200.40453999999</v>
      </c>
      <c r="R4422" s="2">
        <v>182200.4045</v>
      </c>
    </row>
    <row r="4423" spans="1:18" x14ac:dyDescent="0.3">
      <c r="A4423" s="3">
        <v>39759</v>
      </c>
      <c r="B4423" s="2">
        <v>1669640</v>
      </c>
      <c r="C4423" s="2">
        <v>1690288.0793999999</v>
      </c>
      <c r="D4423" s="3">
        <v>39534</v>
      </c>
      <c r="E4423" s="2">
        <v>529677.66350000002</v>
      </c>
      <c r="F4423" s="2">
        <v>547751.16209999996</v>
      </c>
      <c r="G4423" s="3">
        <v>39766</v>
      </c>
      <c r="H4423" s="2">
        <v>426155.95750000002</v>
      </c>
      <c r="I4423" s="2">
        <v>476890.52659999998</v>
      </c>
      <c r="M4423" s="3">
        <v>39633</v>
      </c>
      <c r="N4423" s="2">
        <v>1577.94</v>
      </c>
      <c r="O4423" s="2">
        <v>1640.8315</v>
      </c>
      <c r="P4423" s="3">
        <v>39580</v>
      </c>
      <c r="Q4423" s="2">
        <v>180094.71739999999</v>
      </c>
      <c r="R4423" s="2">
        <v>180094.71739999999</v>
      </c>
    </row>
    <row r="4424" spans="1:18" x14ac:dyDescent="0.3">
      <c r="A4424" s="3">
        <v>39758</v>
      </c>
      <c r="B4424" s="2">
        <v>1682600</v>
      </c>
      <c r="C4424" s="2">
        <v>1703315.8907999999</v>
      </c>
      <c r="D4424" s="3">
        <v>39533</v>
      </c>
      <c r="E4424" s="2">
        <v>553125.97390999994</v>
      </c>
      <c r="F4424" s="2">
        <v>571999.56850000005</v>
      </c>
      <c r="G4424" s="3">
        <v>39765</v>
      </c>
      <c r="H4424" s="2">
        <v>441860.53499999997</v>
      </c>
      <c r="I4424" s="2">
        <v>494377.51890000002</v>
      </c>
      <c r="M4424" s="3">
        <v>39632</v>
      </c>
      <c r="N4424" s="2">
        <v>1606.54</v>
      </c>
      <c r="O4424" s="2">
        <v>1670.5715</v>
      </c>
      <c r="P4424" s="3">
        <v>39577</v>
      </c>
      <c r="Q4424" s="2">
        <v>180571.38402999999</v>
      </c>
      <c r="R4424" s="2">
        <v>180571.38399999999</v>
      </c>
    </row>
    <row r="4425" spans="1:18" x14ac:dyDescent="0.3">
      <c r="A4425" s="3">
        <v>39757</v>
      </c>
      <c r="B4425" s="2">
        <v>1659160</v>
      </c>
      <c r="C4425" s="2">
        <v>1679562.3488</v>
      </c>
      <c r="D4425" s="3">
        <v>39532</v>
      </c>
      <c r="E4425" s="2">
        <v>545080.69096000004</v>
      </c>
      <c r="F4425" s="2">
        <v>563679.76690000005</v>
      </c>
      <c r="G4425" s="3">
        <v>39764</v>
      </c>
      <c r="H4425" s="2">
        <v>395086.16399999999</v>
      </c>
      <c r="I4425" s="2">
        <v>441954.80219999998</v>
      </c>
      <c r="M4425" s="3">
        <v>39631</v>
      </c>
      <c r="N4425" s="2">
        <v>1623.6</v>
      </c>
      <c r="O4425" s="2">
        <v>1688.3109999999999</v>
      </c>
      <c r="P4425" s="3">
        <v>39576</v>
      </c>
      <c r="Q4425" s="2">
        <v>182239.99312</v>
      </c>
      <c r="R4425" s="2">
        <v>182239.99309999999</v>
      </c>
    </row>
    <row r="4426" spans="1:18" x14ac:dyDescent="0.3">
      <c r="A4426" s="3">
        <v>39756</v>
      </c>
      <c r="B4426" s="2">
        <v>1713740</v>
      </c>
      <c r="C4426" s="2">
        <v>1734377.1782</v>
      </c>
      <c r="D4426" s="3">
        <v>39531</v>
      </c>
      <c r="E4426" s="2">
        <v>541649.17622000002</v>
      </c>
      <c r="F4426" s="2">
        <v>560131.16299999994</v>
      </c>
      <c r="G4426" s="3">
        <v>39763</v>
      </c>
      <c r="H4426" s="2">
        <v>409681.84409999999</v>
      </c>
      <c r="I4426" s="2">
        <v>457804.4277</v>
      </c>
      <c r="M4426" s="3">
        <v>39630</v>
      </c>
      <c r="N4426" s="2">
        <v>1666.46</v>
      </c>
      <c r="O4426" s="2">
        <v>1732.8792000000001</v>
      </c>
      <c r="P4426" s="3">
        <v>39575</v>
      </c>
      <c r="Q4426" s="2">
        <v>180296.10550999999</v>
      </c>
      <c r="R4426" s="2">
        <v>180296.10550000001</v>
      </c>
    </row>
    <row r="4427" spans="1:18" x14ac:dyDescent="0.3">
      <c r="A4427" s="3">
        <v>39755</v>
      </c>
      <c r="B4427" s="2">
        <v>1682890</v>
      </c>
      <c r="C4427" s="2">
        <v>1703161.3839</v>
      </c>
      <c r="D4427" s="3">
        <v>39528</v>
      </c>
      <c r="E4427" s="2">
        <v>573822.51194999996</v>
      </c>
      <c r="F4427" s="2">
        <v>593402.3075</v>
      </c>
      <c r="G4427" s="3">
        <v>39762</v>
      </c>
      <c r="H4427" s="2">
        <v>417758.66440000001</v>
      </c>
      <c r="I4427" s="2">
        <v>466829.978</v>
      </c>
      <c r="M4427" s="3">
        <v>39629</v>
      </c>
      <c r="N4427" s="2">
        <v>1674.92</v>
      </c>
      <c r="O4427" s="2">
        <v>1741.6764000000001</v>
      </c>
      <c r="P4427" s="3">
        <v>39570</v>
      </c>
      <c r="Q4427" s="2">
        <v>175843.61473</v>
      </c>
      <c r="R4427" s="2">
        <v>175843.61470000001</v>
      </c>
    </row>
    <row r="4428" spans="1:18" x14ac:dyDescent="0.3">
      <c r="A4428" s="3">
        <v>39752</v>
      </c>
      <c r="B4428" s="2">
        <v>1797280</v>
      </c>
      <c r="C4428" s="2">
        <v>1818845.9080999999</v>
      </c>
      <c r="D4428" s="3">
        <v>39527</v>
      </c>
      <c r="E4428" s="2">
        <v>572330.75783999998</v>
      </c>
      <c r="F4428" s="2">
        <v>591859.65220000001</v>
      </c>
      <c r="G4428" s="3">
        <v>39759</v>
      </c>
      <c r="H4428" s="2">
        <v>417901.64</v>
      </c>
      <c r="I4428" s="2">
        <v>466954.68810000003</v>
      </c>
      <c r="M4428" s="3">
        <v>39626</v>
      </c>
      <c r="N4428" s="2">
        <v>1684.45</v>
      </c>
      <c r="O4428" s="2">
        <v>1751.5862999999999</v>
      </c>
      <c r="P4428" s="3">
        <v>39569</v>
      </c>
      <c r="Q4428" s="2">
        <v>172466.20486</v>
      </c>
      <c r="R4428" s="2">
        <v>172466.20490000001</v>
      </c>
    </row>
    <row r="4429" spans="1:18" x14ac:dyDescent="0.3">
      <c r="A4429" s="3">
        <v>39751</v>
      </c>
      <c r="B4429" s="2">
        <v>1719380</v>
      </c>
      <c r="C4429" s="2">
        <v>1740011.9280999999</v>
      </c>
      <c r="D4429" s="3">
        <v>39526</v>
      </c>
      <c r="E4429" s="2">
        <v>555992.04839000001</v>
      </c>
      <c r="F4429" s="2">
        <v>574963.43830000004</v>
      </c>
      <c r="G4429" s="3">
        <v>39758</v>
      </c>
      <c r="H4429" s="2">
        <v>422664.26439999999</v>
      </c>
      <c r="I4429" s="2">
        <v>472185.63660000003</v>
      </c>
      <c r="M4429" s="3">
        <v>39625</v>
      </c>
      <c r="N4429" s="2">
        <v>1717.66</v>
      </c>
      <c r="O4429" s="2">
        <v>1784.5749000000001</v>
      </c>
      <c r="P4429" s="3">
        <v>39568</v>
      </c>
      <c r="Q4429" s="2">
        <v>174060.17146000001</v>
      </c>
      <c r="R4429" s="2">
        <v>174060.1715</v>
      </c>
    </row>
    <row r="4430" spans="1:18" x14ac:dyDescent="0.3">
      <c r="A4430" s="3">
        <v>39750</v>
      </c>
      <c r="B4430" s="2">
        <v>1847710</v>
      </c>
      <c r="C4430" s="2">
        <v>1869877.9654000001</v>
      </c>
      <c r="D4430" s="3">
        <v>39525</v>
      </c>
      <c r="E4430" s="2">
        <v>535884.12202999997</v>
      </c>
      <c r="F4430" s="2">
        <v>554169.39549999998</v>
      </c>
      <c r="G4430" s="3">
        <v>39757</v>
      </c>
      <c r="H4430" s="2">
        <v>415958.93300000002</v>
      </c>
      <c r="I4430" s="2">
        <v>464619.32929999998</v>
      </c>
      <c r="M4430" s="3">
        <v>39624</v>
      </c>
      <c r="N4430" s="2">
        <v>1717.79</v>
      </c>
      <c r="O4430" s="2">
        <v>1784.7090000000001</v>
      </c>
      <c r="P4430" s="3">
        <v>39566</v>
      </c>
      <c r="Q4430" s="2">
        <v>173031.23225</v>
      </c>
      <c r="R4430" s="2">
        <v>173031.2323</v>
      </c>
    </row>
    <row r="4431" spans="1:18" x14ac:dyDescent="0.3">
      <c r="A4431" s="3">
        <v>39749</v>
      </c>
      <c r="B4431" s="2">
        <v>1866230</v>
      </c>
      <c r="C4431" s="2">
        <v>1888436.0696</v>
      </c>
      <c r="D4431" s="3">
        <v>39524</v>
      </c>
      <c r="E4431" s="2">
        <v>572806.71594999998</v>
      </c>
      <c r="F4431" s="2">
        <v>592351.85080000001</v>
      </c>
      <c r="G4431" s="3">
        <v>39756</v>
      </c>
      <c r="H4431" s="2">
        <v>430473.2672</v>
      </c>
      <c r="I4431" s="2">
        <v>480459.98590000003</v>
      </c>
      <c r="M4431" s="3">
        <v>39623</v>
      </c>
      <c r="N4431" s="2">
        <v>1710.84</v>
      </c>
      <c r="O4431" s="2">
        <v>1777.4869000000001</v>
      </c>
      <c r="P4431" s="3">
        <v>39563</v>
      </c>
      <c r="Q4431" s="2">
        <v>172508.23666</v>
      </c>
      <c r="R4431" s="2">
        <v>172508.23670000001</v>
      </c>
    </row>
    <row r="4432" spans="1:18" x14ac:dyDescent="0.3">
      <c r="A4432" s="3">
        <v>39748</v>
      </c>
      <c r="B4432" s="2">
        <v>1717620</v>
      </c>
      <c r="C4432" s="2">
        <v>1738060.8302</v>
      </c>
      <c r="D4432" s="3">
        <v>39521</v>
      </c>
      <c r="E4432" s="2">
        <v>584966.36322000006</v>
      </c>
      <c r="F4432" s="2">
        <v>604912.98470000003</v>
      </c>
      <c r="G4432" s="3">
        <v>39755</v>
      </c>
      <c r="H4432" s="2">
        <v>425517.51669999998</v>
      </c>
      <c r="I4432" s="2">
        <v>474928.77179999999</v>
      </c>
      <c r="M4432" s="3">
        <v>39622</v>
      </c>
      <c r="N4432" s="2">
        <v>1715.59</v>
      </c>
      <c r="O4432" s="2">
        <v>1782.422</v>
      </c>
      <c r="P4432" s="3">
        <v>39562</v>
      </c>
      <c r="Q4432" s="2">
        <v>168342.14158</v>
      </c>
      <c r="R4432" s="2">
        <v>168342.1416</v>
      </c>
    </row>
    <row r="4433" spans="1:18" x14ac:dyDescent="0.3">
      <c r="A4433" s="3">
        <v>39745</v>
      </c>
      <c r="B4433" s="2">
        <v>1708370</v>
      </c>
      <c r="C4433" s="2">
        <v>1728693.1654999999</v>
      </c>
      <c r="D4433" s="3">
        <v>39520</v>
      </c>
      <c r="E4433" s="2">
        <v>580984.45134000003</v>
      </c>
      <c r="F4433" s="2">
        <v>600795.29460000002</v>
      </c>
      <c r="G4433" s="3">
        <v>39752</v>
      </c>
      <c r="H4433" s="2">
        <v>450848.59499999997</v>
      </c>
      <c r="I4433" s="2">
        <v>503100.50650000002</v>
      </c>
      <c r="M4433" s="3">
        <v>39619</v>
      </c>
      <c r="N4433" s="2">
        <v>1731</v>
      </c>
      <c r="O4433" s="2">
        <v>1798.4319</v>
      </c>
      <c r="P4433" s="3">
        <v>39561</v>
      </c>
      <c r="Q4433" s="2">
        <v>169810.62310999999</v>
      </c>
      <c r="R4433" s="2">
        <v>169810.6231</v>
      </c>
    </row>
    <row r="4434" spans="1:18" x14ac:dyDescent="0.3">
      <c r="A4434" s="3">
        <v>39744</v>
      </c>
      <c r="B4434" s="2">
        <v>1724820</v>
      </c>
      <c r="C4434" s="2">
        <v>1745347.4243000001</v>
      </c>
      <c r="D4434" s="3">
        <v>39519</v>
      </c>
      <c r="E4434" s="2">
        <v>588669.63491999998</v>
      </c>
      <c r="F4434" s="2">
        <v>608742.25800000003</v>
      </c>
      <c r="G4434" s="3">
        <v>39751</v>
      </c>
      <c r="H4434" s="2">
        <v>421267.52850000001</v>
      </c>
      <c r="I4434" s="2">
        <v>470060.26250000001</v>
      </c>
      <c r="M4434" s="3">
        <v>39618</v>
      </c>
      <c r="N4434" s="2">
        <v>1740.72</v>
      </c>
      <c r="O4434" s="2">
        <v>1808.5297</v>
      </c>
      <c r="P4434" s="3">
        <v>39560</v>
      </c>
      <c r="Q4434" s="2">
        <v>171494.17707999999</v>
      </c>
      <c r="R4434" s="2">
        <v>171494.1771</v>
      </c>
    </row>
    <row r="4435" spans="1:18" x14ac:dyDescent="0.3">
      <c r="A4435" s="3">
        <v>39743</v>
      </c>
      <c r="B4435" s="2">
        <v>1769840</v>
      </c>
      <c r="C4435" s="2">
        <v>1790901.9269000001</v>
      </c>
      <c r="D4435" s="3">
        <v>39518</v>
      </c>
      <c r="E4435" s="2">
        <v>603941.99913000001</v>
      </c>
      <c r="F4435" s="2">
        <v>624535.38359999994</v>
      </c>
      <c r="G4435" s="3">
        <v>39750</v>
      </c>
      <c r="H4435" s="2">
        <v>452490.72</v>
      </c>
      <c r="I4435" s="2">
        <v>504581.48129999998</v>
      </c>
      <c r="M4435" s="3">
        <v>39617</v>
      </c>
      <c r="N4435" s="2">
        <v>1774.13</v>
      </c>
      <c r="O4435" s="2">
        <v>1843.2411</v>
      </c>
      <c r="P4435" s="3">
        <v>39559</v>
      </c>
      <c r="Q4435" s="2">
        <v>171468.76452999999</v>
      </c>
      <c r="R4435" s="2">
        <v>171468.76449999999</v>
      </c>
    </row>
    <row r="4436" spans="1:18" x14ac:dyDescent="0.3">
      <c r="A4436" s="3">
        <v>39742</v>
      </c>
      <c r="B4436" s="2">
        <v>1746720</v>
      </c>
      <c r="C4436" s="2">
        <v>1767506.5751</v>
      </c>
      <c r="D4436" s="3">
        <v>39517</v>
      </c>
      <c r="E4436" s="2">
        <v>603014.71782999998</v>
      </c>
      <c r="F4436" s="2">
        <v>623574.16669999994</v>
      </c>
      <c r="G4436" s="3">
        <v>39749</v>
      </c>
      <c r="H4436" s="2">
        <v>463461.68</v>
      </c>
      <c r="I4436" s="2">
        <v>516437.62239999999</v>
      </c>
      <c r="M4436" s="3">
        <v>39616</v>
      </c>
      <c r="N4436" s="2">
        <v>1750.71</v>
      </c>
      <c r="O4436" s="2">
        <v>1818.9087</v>
      </c>
      <c r="P4436" s="3">
        <v>39556</v>
      </c>
      <c r="Q4436" s="2">
        <v>168645.73873000001</v>
      </c>
      <c r="R4436" s="2">
        <v>168645.73869999999</v>
      </c>
    </row>
    <row r="4437" spans="1:18" x14ac:dyDescent="0.3">
      <c r="A4437" s="3">
        <v>39741</v>
      </c>
      <c r="B4437" s="2">
        <v>1778880</v>
      </c>
      <c r="C4437" s="2">
        <v>1800046.0436</v>
      </c>
      <c r="D4437" s="3">
        <v>39514</v>
      </c>
      <c r="E4437" s="2">
        <v>622117.40711999999</v>
      </c>
      <c r="F4437" s="2">
        <v>643328.15150000004</v>
      </c>
      <c r="G4437" s="3">
        <v>39748</v>
      </c>
      <c r="H4437" s="2">
        <v>428781.72659999999</v>
      </c>
      <c r="I4437" s="2">
        <v>477793.58029999997</v>
      </c>
      <c r="M4437" s="3">
        <v>39615</v>
      </c>
      <c r="N4437" s="2">
        <v>1760.82</v>
      </c>
      <c r="O4437" s="2">
        <v>1829.4122</v>
      </c>
      <c r="P4437" s="3">
        <v>39555</v>
      </c>
      <c r="Q4437" s="2">
        <v>170734.19946999999</v>
      </c>
      <c r="R4437" s="2">
        <v>170734.19949999999</v>
      </c>
    </row>
    <row r="4438" spans="1:18" x14ac:dyDescent="0.3">
      <c r="A4438" s="3">
        <v>39738</v>
      </c>
      <c r="B4438" s="2">
        <v>1691460</v>
      </c>
      <c r="C4438" s="2">
        <v>1711589.4269999999</v>
      </c>
      <c r="D4438" s="3">
        <v>39513</v>
      </c>
      <c r="E4438" s="2">
        <v>628921.05391000002</v>
      </c>
      <c r="F4438" s="2">
        <v>650363.7648</v>
      </c>
      <c r="G4438" s="3">
        <v>39745</v>
      </c>
      <c r="H4438" s="2">
        <v>424764.58350000001</v>
      </c>
      <c r="I4438" s="2">
        <v>473317.25799999997</v>
      </c>
      <c r="M4438" s="3">
        <v>39612</v>
      </c>
      <c r="N4438" s="2">
        <v>1747.35</v>
      </c>
      <c r="O4438" s="2">
        <v>1815.4172000000001</v>
      </c>
      <c r="P4438" s="3">
        <v>39554</v>
      </c>
      <c r="Q4438" s="2">
        <v>167244.25064000001</v>
      </c>
      <c r="R4438" s="2">
        <v>167244.2506</v>
      </c>
    </row>
    <row r="4439" spans="1:18" x14ac:dyDescent="0.3">
      <c r="A4439" s="3">
        <v>39737</v>
      </c>
      <c r="B4439" s="2">
        <v>1766250</v>
      </c>
      <c r="C4439" s="2">
        <v>1787262.9611</v>
      </c>
      <c r="D4439" s="3">
        <v>39512</v>
      </c>
      <c r="E4439" s="2">
        <v>617165.37063000002</v>
      </c>
      <c r="F4439" s="2">
        <v>638207.2781</v>
      </c>
      <c r="G4439" s="3">
        <v>39744</v>
      </c>
      <c r="H4439" s="2">
        <v>427809.68550000002</v>
      </c>
      <c r="I4439" s="2">
        <v>476710.4301</v>
      </c>
      <c r="M4439" s="3">
        <v>39611</v>
      </c>
      <c r="N4439" s="2">
        <v>1739.36</v>
      </c>
      <c r="O4439" s="2">
        <v>1807.1116999999999</v>
      </c>
      <c r="P4439" s="3">
        <v>39553</v>
      </c>
      <c r="Q4439" s="2">
        <v>165680.31179000001</v>
      </c>
      <c r="R4439" s="2">
        <v>165680.3118</v>
      </c>
    </row>
    <row r="4440" spans="1:18" x14ac:dyDescent="0.3">
      <c r="A4440" s="3">
        <v>39736</v>
      </c>
      <c r="B4440" s="2">
        <v>1540850</v>
      </c>
      <c r="C4440" s="2">
        <v>1559188.8489000001</v>
      </c>
      <c r="D4440" s="3">
        <v>39511</v>
      </c>
      <c r="E4440" s="2">
        <v>623531.86537999997</v>
      </c>
      <c r="F4440" s="2">
        <v>644785.18400000001</v>
      </c>
      <c r="G4440" s="3">
        <v>39743</v>
      </c>
      <c r="H4440" s="2">
        <v>442571.57750000001</v>
      </c>
      <c r="I4440" s="2">
        <v>493126.66989999998</v>
      </c>
      <c r="M4440" s="3">
        <v>39610</v>
      </c>
      <c r="N4440" s="2">
        <v>1781.67</v>
      </c>
      <c r="O4440" s="2">
        <v>1851.0694000000001</v>
      </c>
      <c r="P4440" s="3">
        <v>39552</v>
      </c>
      <c r="Q4440" s="2">
        <v>163250.61525999999</v>
      </c>
      <c r="R4440" s="2">
        <v>163250.6153</v>
      </c>
    </row>
    <row r="4441" spans="1:18" x14ac:dyDescent="0.3">
      <c r="A4441" s="3">
        <v>39735</v>
      </c>
      <c r="B4441" s="2">
        <v>1622200</v>
      </c>
      <c r="C4441" s="2">
        <v>1641499.6048000001</v>
      </c>
      <c r="D4441" s="3">
        <v>39510</v>
      </c>
      <c r="E4441" s="2">
        <v>638756.87516000005</v>
      </c>
      <c r="F4441" s="2">
        <v>660529.14390000002</v>
      </c>
      <c r="G4441" s="3">
        <v>39742</v>
      </c>
      <c r="H4441" s="2">
        <v>444754.65419999999</v>
      </c>
      <c r="I4441" s="2">
        <v>495559.1201</v>
      </c>
      <c r="M4441" s="3">
        <v>39609</v>
      </c>
      <c r="N4441" s="2">
        <v>1774.38</v>
      </c>
      <c r="O4441" s="2">
        <v>1843.4955</v>
      </c>
      <c r="P4441" s="3">
        <v>39549</v>
      </c>
      <c r="Q4441" s="2">
        <v>167933.35782999999</v>
      </c>
      <c r="R4441" s="2">
        <v>167933.3578</v>
      </c>
    </row>
    <row r="4442" spans="1:18" x14ac:dyDescent="0.3">
      <c r="A4442" s="3">
        <v>39734</v>
      </c>
      <c r="B4442" s="2">
        <v>1748330</v>
      </c>
      <c r="C4442" s="2">
        <v>1769098.8265</v>
      </c>
      <c r="D4442" s="3">
        <v>39507</v>
      </c>
      <c r="E4442" s="2">
        <v>618606.34253999998</v>
      </c>
      <c r="F4442" s="2">
        <v>639691.77280000004</v>
      </c>
      <c r="G4442" s="3">
        <v>39741</v>
      </c>
      <c r="H4442" s="2">
        <v>441077.3</v>
      </c>
      <c r="I4442" s="2">
        <v>491461.70059999998</v>
      </c>
      <c r="M4442" s="3">
        <v>39608</v>
      </c>
      <c r="N4442" s="2">
        <v>1808.96</v>
      </c>
      <c r="O4442" s="2">
        <v>1879.4223999999999</v>
      </c>
      <c r="P4442" s="3">
        <v>39548</v>
      </c>
      <c r="Q4442" s="2">
        <v>161670.36478999999</v>
      </c>
      <c r="R4442" s="2">
        <v>161670.36480000001</v>
      </c>
    </row>
    <row r="4443" spans="1:18" x14ac:dyDescent="0.3">
      <c r="A4443" s="3">
        <v>39731</v>
      </c>
      <c r="B4443" s="2">
        <v>1649910</v>
      </c>
      <c r="C4443" s="2">
        <v>1669516.8207</v>
      </c>
      <c r="D4443" s="3">
        <v>39506</v>
      </c>
      <c r="E4443" s="2">
        <v>608970.64416999999</v>
      </c>
      <c r="F4443" s="2">
        <v>629727.63800000004</v>
      </c>
      <c r="G4443" s="3">
        <v>39738</v>
      </c>
      <c r="H4443" s="2">
        <v>417540.1</v>
      </c>
      <c r="I4443" s="2">
        <v>465191.40529999998</v>
      </c>
      <c r="M4443" s="3">
        <v>39604</v>
      </c>
      <c r="N4443" s="2">
        <v>1832.31</v>
      </c>
      <c r="O4443" s="2">
        <v>1903.6814999999999</v>
      </c>
      <c r="P4443" s="3">
        <v>39547</v>
      </c>
      <c r="Q4443" s="2">
        <v>164913.41412</v>
      </c>
      <c r="R4443" s="2">
        <v>164913.41409999999</v>
      </c>
    </row>
    <row r="4444" spans="1:18" x14ac:dyDescent="0.3">
      <c r="A4444" s="3">
        <v>39730</v>
      </c>
      <c r="B4444" s="2">
        <v>1748800</v>
      </c>
      <c r="C4444" s="2">
        <v>1769576.6669000001</v>
      </c>
      <c r="D4444" s="3">
        <v>39505</v>
      </c>
      <c r="E4444" s="2">
        <v>609042.63511999999</v>
      </c>
      <c r="F4444" s="2">
        <v>629802.08279999997</v>
      </c>
      <c r="G4444" s="3">
        <v>39737</v>
      </c>
      <c r="H4444" s="2">
        <v>443616.49709999998</v>
      </c>
      <c r="I4444" s="2">
        <v>494243.7426</v>
      </c>
      <c r="M4444" s="3">
        <v>39603</v>
      </c>
      <c r="N4444" s="2">
        <v>1833.81</v>
      </c>
      <c r="O4444" s="2">
        <v>1905.24</v>
      </c>
      <c r="P4444" s="3">
        <v>39546</v>
      </c>
      <c r="Q4444" s="2">
        <v>164861.48097999999</v>
      </c>
      <c r="R4444" s="2">
        <v>164861.481</v>
      </c>
    </row>
    <row r="4445" spans="1:18" x14ac:dyDescent="0.3">
      <c r="A4445" s="3">
        <v>39729</v>
      </c>
      <c r="B4445" s="2">
        <v>1892530</v>
      </c>
      <c r="C4445" s="2">
        <v>1915011.2010999999</v>
      </c>
      <c r="D4445" s="3">
        <v>39504</v>
      </c>
      <c r="E4445" s="2">
        <v>597150.53616000002</v>
      </c>
      <c r="F4445" s="2">
        <v>617503.34369999997</v>
      </c>
      <c r="G4445" s="3">
        <v>39736</v>
      </c>
      <c r="H4445" s="2">
        <v>392944.32</v>
      </c>
      <c r="I4445" s="2">
        <v>437755.5539</v>
      </c>
      <c r="M4445" s="3">
        <v>39602</v>
      </c>
      <c r="N4445" s="2">
        <v>1819.39</v>
      </c>
      <c r="O4445" s="2">
        <v>1890.2583</v>
      </c>
      <c r="P4445" s="3">
        <v>39545</v>
      </c>
      <c r="Q4445" s="2">
        <v>166268.41368999999</v>
      </c>
      <c r="R4445" s="2">
        <v>166268.4137</v>
      </c>
    </row>
    <row r="4446" spans="1:18" x14ac:dyDescent="0.3">
      <c r="A4446" s="3">
        <v>39728</v>
      </c>
      <c r="B4446" s="2">
        <v>1755310</v>
      </c>
      <c r="C4446" s="2">
        <v>1776161.9402000001</v>
      </c>
      <c r="D4446" s="3">
        <v>39503</v>
      </c>
      <c r="E4446" s="2">
        <v>599145.19481000002</v>
      </c>
      <c r="F4446" s="2">
        <v>619565.98670000001</v>
      </c>
      <c r="G4446" s="3">
        <v>39735</v>
      </c>
      <c r="H4446" s="2">
        <v>405813.82860000001</v>
      </c>
      <c r="I4446" s="2">
        <v>451966.95370000001</v>
      </c>
      <c r="M4446" s="3">
        <v>39601</v>
      </c>
      <c r="N4446" s="2">
        <v>1847.53</v>
      </c>
      <c r="O4446" s="2">
        <v>1919.4944</v>
      </c>
      <c r="P4446" s="3">
        <v>39542</v>
      </c>
      <c r="Q4446" s="2">
        <v>165867.38475999999</v>
      </c>
      <c r="R4446" s="2">
        <v>165867.3848</v>
      </c>
    </row>
    <row r="4447" spans="1:18" x14ac:dyDescent="0.3">
      <c r="A4447" s="3">
        <v>39727</v>
      </c>
      <c r="B4447" s="2">
        <v>1839390</v>
      </c>
      <c r="C4447" s="2">
        <v>1861245.1057</v>
      </c>
      <c r="D4447" s="3">
        <v>39500</v>
      </c>
      <c r="E4447" s="2">
        <v>624535.92938999995</v>
      </c>
      <c r="F4447" s="2">
        <v>645822.11910000001</v>
      </c>
      <c r="G4447" s="3">
        <v>39734</v>
      </c>
      <c r="H4447" s="2">
        <v>406659.73</v>
      </c>
      <c r="I4447" s="2">
        <v>452909.05930000002</v>
      </c>
      <c r="M4447" s="3">
        <v>39598</v>
      </c>
      <c r="N4447" s="2">
        <v>1852.02</v>
      </c>
      <c r="O4447" s="2">
        <v>1924.1593</v>
      </c>
      <c r="P4447" s="3">
        <v>39541</v>
      </c>
      <c r="Q4447" s="2">
        <v>166654.75227999999</v>
      </c>
      <c r="R4447" s="2">
        <v>166654.75229999999</v>
      </c>
    </row>
    <row r="4448" spans="1:18" x14ac:dyDescent="0.3">
      <c r="A4448" s="3">
        <v>39724</v>
      </c>
      <c r="B4448" s="2">
        <v>1793470</v>
      </c>
      <c r="C4448" s="2">
        <v>1814641.3921000001</v>
      </c>
      <c r="D4448" s="3">
        <v>39499</v>
      </c>
      <c r="E4448" s="2">
        <v>647492.64826000005</v>
      </c>
      <c r="F4448" s="2">
        <v>669561.27659999998</v>
      </c>
      <c r="G4448" s="3">
        <v>39731</v>
      </c>
      <c r="H4448" s="2">
        <v>400121.83899999998</v>
      </c>
      <c r="I4448" s="2">
        <v>445627.6153</v>
      </c>
      <c r="M4448" s="3">
        <v>39597</v>
      </c>
      <c r="N4448" s="2">
        <v>1841.22</v>
      </c>
      <c r="O4448" s="2">
        <v>1912.9382000000001</v>
      </c>
      <c r="P4448" s="3">
        <v>39540</v>
      </c>
      <c r="Q4448" s="2">
        <v>163766.92647999999</v>
      </c>
      <c r="R4448" s="2">
        <v>163766.9265</v>
      </c>
    </row>
    <row r="4449" spans="1:18" x14ac:dyDescent="0.3">
      <c r="A4449" s="3">
        <v>39723</v>
      </c>
      <c r="B4449" s="2">
        <v>1824820</v>
      </c>
      <c r="C4449" s="2">
        <v>1846363.1754999999</v>
      </c>
      <c r="D4449" s="3">
        <v>39498</v>
      </c>
      <c r="E4449" s="2">
        <v>651004.8835</v>
      </c>
      <c r="F4449" s="2">
        <v>673193.22010000004</v>
      </c>
      <c r="G4449" s="3">
        <v>39730</v>
      </c>
      <c r="H4449" s="2">
        <v>404647.36</v>
      </c>
      <c r="I4449" s="2">
        <v>450575.65899999999</v>
      </c>
      <c r="M4449" s="3">
        <v>39596</v>
      </c>
      <c r="N4449" s="2">
        <v>1805.64</v>
      </c>
      <c r="O4449" s="2">
        <v>1875.6768999999999</v>
      </c>
      <c r="P4449" s="3">
        <v>39539</v>
      </c>
      <c r="Q4449" s="2">
        <v>158903.22362</v>
      </c>
      <c r="R4449" s="2">
        <v>158903.2236</v>
      </c>
    </row>
    <row r="4450" spans="1:18" x14ac:dyDescent="0.3">
      <c r="A4450" s="3">
        <v>39722</v>
      </c>
      <c r="B4450" s="2">
        <v>1868510</v>
      </c>
      <c r="C4450" s="2">
        <v>1890564.9188000001</v>
      </c>
      <c r="D4450" s="3">
        <v>39497</v>
      </c>
      <c r="E4450" s="2">
        <v>662138.98184000002</v>
      </c>
      <c r="F4450" s="2">
        <v>684706.80429999996</v>
      </c>
      <c r="G4450" s="3">
        <v>39729</v>
      </c>
      <c r="H4450" s="2">
        <v>470212.38</v>
      </c>
      <c r="I4450" s="2">
        <v>523484.88510000001</v>
      </c>
      <c r="M4450" s="3">
        <v>39595</v>
      </c>
      <c r="N4450" s="2">
        <v>1825.23</v>
      </c>
      <c r="O4450" s="2">
        <v>1896.0266999999999</v>
      </c>
      <c r="P4450" s="3">
        <v>39538</v>
      </c>
      <c r="Q4450" s="2">
        <v>162152.05247</v>
      </c>
      <c r="R4450" s="2">
        <v>162152.05249999999</v>
      </c>
    </row>
    <row r="4451" spans="1:18" x14ac:dyDescent="0.3">
      <c r="A4451" s="3">
        <v>39721</v>
      </c>
      <c r="B4451" s="2">
        <v>1902950</v>
      </c>
      <c r="C4451" s="2">
        <v>1925416.8400999999</v>
      </c>
      <c r="D4451" s="3">
        <v>39496</v>
      </c>
      <c r="E4451" s="2">
        <v>647411.95515000005</v>
      </c>
      <c r="F4451" s="2">
        <v>669477.83319999999</v>
      </c>
      <c r="G4451" s="3">
        <v>39728</v>
      </c>
      <c r="H4451" s="2">
        <v>448520.83199999999</v>
      </c>
      <c r="I4451" s="2">
        <v>498967.34789999999</v>
      </c>
      <c r="M4451" s="3">
        <v>39594</v>
      </c>
      <c r="N4451" s="2">
        <v>1800.58</v>
      </c>
      <c r="O4451" s="2">
        <v>1870.4205999999999</v>
      </c>
      <c r="P4451" s="3">
        <v>39535</v>
      </c>
      <c r="Q4451" s="2">
        <v>166394.40906999999</v>
      </c>
      <c r="R4451" s="2">
        <v>166394.40909999999</v>
      </c>
    </row>
    <row r="4452" spans="1:18" x14ac:dyDescent="0.3">
      <c r="A4452" s="3">
        <v>39720</v>
      </c>
      <c r="B4452" s="2">
        <v>1774210</v>
      </c>
      <c r="C4452" s="2">
        <v>1795154.7519</v>
      </c>
      <c r="D4452" s="3">
        <v>39493</v>
      </c>
      <c r="E4452" s="2">
        <v>633487.34956999996</v>
      </c>
      <c r="F4452" s="2">
        <v>655078.6324</v>
      </c>
      <c r="G4452" s="3">
        <v>39727</v>
      </c>
      <c r="H4452" s="2">
        <v>470809.12050000002</v>
      </c>
      <c r="I4452" s="2">
        <v>523762.46870000003</v>
      </c>
      <c r="M4452" s="3">
        <v>39591</v>
      </c>
      <c r="N4452" s="2">
        <v>1827.94</v>
      </c>
      <c r="O4452" s="2">
        <v>1898.8415</v>
      </c>
      <c r="P4452" s="3">
        <v>39534</v>
      </c>
      <c r="Q4452" s="2">
        <v>163330.28112</v>
      </c>
      <c r="R4452" s="2">
        <v>163330.28109999999</v>
      </c>
    </row>
    <row r="4453" spans="1:18" x14ac:dyDescent="0.3">
      <c r="A4453" s="3">
        <v>39717</v>
      </c>
      <c r="B4453" s="2">
        <v>1947010</v>
      </c>
      <c r="C4453" s="2">
        <v>1969992.1982</v>
      </c>
      <c r="D4453" s="3">
        <v>39492</v>
      </c>
      <c r="E4453" s="2">
        <v>641184.64402999997</v>
      </c>
      <c r="F4453" s="2">
        <v>663038.27529999998</v>
      </c>
      <c r="G4453" s="3">
        <v>39724</v>
      </c>
      <c r="H4453" s="2">
        <v>460121.72249999997</v>
      </c>
      <c r="I4453" s="2">
        <v>511873.02620000002</v>
      </c>
      <c r="M4453" s="3">
        <v>39590</v>
      </c>
      <c r="N4453" s="2">
        <v>1835.42</v>
      </c>
      <c r="O4453" s="2">
        <v>1906.6110000000001</v>
      </c>
      <c r="P4453" s="3">
        <v>39533</v>
      </c>
      <c r="Q4453" s="2">
        <v>165758.88769999999</v>
      </c>
      <c r="R4453" s="2">
        <v>165758.88769999999</v>
      </c>
    </row>
    <row r="4454" spans="1:18" x14ac:dyDescent="0.3">
      <c r="A4454" s="3">
        <v>39716</v>
      </c>
      <c r="B4454" s="2">
        <v>1946670</v>
      </c>
      <c r="C4454" s="2">
        <v>1969626.1832999999</v>
      </c>
      <c r="D4454" s="3">
        <v>39491</v>
      </c>
      <c r="E4454" s="2">
        <v>632445.47528000001</v>
      </c>
      <c r="F4454" s="2">
        <v>654001.24769999995</v>
      </c>
      <c r="G4454" s="3">
        <v>39723</v>
      </c>
      <c r="H4454" s="2">
        <v>470355.29200000002</v>
      </c>
      <c r="I4454" s="2">
        <v>523244.91720000003</v>
      </c>
      <c r="M4454" s="3">
        <v>39589</v>
      </c>
      <c r="N4454" s="2">
        <v>1847.51</v>
      </c>
      <c r="O4454" s="2">
        <v>1919.1699000000001</v>
      </c>
      <c r="P4454" s="3">
        <v>39532</v>
      </c>
      <c r="Q4454" s="2">
        <v>161641.00602</v>
      </c>
      <c r="R4454" s="2">
        <v>161641.00599999999</v>
      </c>
    </row>
    <row r="4455" spans="1:18" x14ac:dyDescent="0.3">
      <c r="A4455" s="3">
        <v>39715</v>
      </c>
      <c r="B4455" s="2">
        <v>1901390</v>
      </c>
      <c r="C4455" s="2">
        <v>1923811.1642</v>
      </c>
      <c r="D4455" s="3">
        <v>39483</v>
      </c>
      <c r="E4455" s="2">
        <v>647565.80885000003</v>
      </c>
      <c r="F4455" s="2">
        <v>669636.93070000003</v>
      </c>
      <c r="G4455" s="3">
        <v>39722</v>
      </c>
      <c r="H4455" s="2">
        <v>473136.70299999998</v>
      </c>
      <c r="I4455" s="2">
        <v>526278.90489999996</v>
      </c>
      <c r="M4455" s="3">
        <v>39588</v>
      </c>
      <c r="N4455" s="2">
        <v>1873.15</v>
      </c>
      <c r="O4455" s="2">
        <v>1945.8044</v>
      </c>
      <c r="P4455" s="3">
        <v>39531</v>
      </c>
      <c r="Q4455" s="2">
        <v>158711.28129000001</v>
      </c>
      <c r="R4455" s="2">
        <v>158711.2813</v>
      </c>
    </row>
    <row r="4456" spans="1:18" x14ac:dyDescent="0.3">
      <c r="A4456" s="3">
        <v>39714</v>
      </c>
      <c r="B4456" s="2">
        <v>1887010</v>
      </c>
      <c r="C4456" s="2">
        <v>1909246.6466999999</v>
      </c>
      <c r="D4456" s="3">
        <v>39482</v>
      </c>
      <c r="E4456" s="2">
        <v>648479.74107999995</v>
      </c>
      <c r="F4456" s="2">
        <v>670582.01269999996</v>
      </c>
      <c r="G4456" s="3">
        <v>39721</v>
      </c>
      <c r="H4456" s="2">
        <v>457100.78399999999</v>
      </c>
      <c r="I4456" s="2">
        <v>508328.74479999999</v>
      </c>
      <c r="M4456" s="3">
        <v>39587</v>
      </c>
      <c r="N4456" s="2">
        <v>1885.37</v>
      </c>
      <c r="O4456" s="2">
        <v>1958.4983999999999</v>
      </c>
      <c r="P4456" s="3">
        <v>39528</v>
      </c>
      <c r="Q4456" s="2">
        <v>162715.93713000001</v>
      </c>
      <c r="R4456" s="2">
        <v>162715.93710000001</v>
      </c>
    </row>
    <row r="4457" spans="1:18" x14ac:dyDescent="0.3">
      <c r="A4457" s="3">
        <v>39713</v>
      </c>
      <c r="B4457" s="2">
        <v>1883930</v>
      </c>
      <c r="C4457" s="2">
        <v>1906132.7217000001</v>
      </c>
      <c r="D4457" s="3">
        <v>39479</v>
      </c>
      <c r="E4457" s="2">
        <v>600095.60467000003</v>
      </c>
      <c r="F4457" s="2">
        <v>620548.78960000002</v>
      </c>
      <c r="G4457" s="3">
        <v>39720</v>
      </c>
      <c r="H4457" s="2">
        <v>429858.76650000003</v>
      </c>
      <c r="I4457" s="2">
        <v>478033.6741</v>
      </c>
      <c r="M4457" s="3">
        <v>39584</v>
      </c>
      <c r="N4457" s="2">
        <v>1888.88</v>
      </c>
      <c r="O4457" s="2">
        <v>1962.1431</v>
      </c>
      <c r="P4457" s="3">
        <v>39526</v>
      </c>
      <c r="Q4457" s="2">
        <v>161976.47334</v>
      </c>
      <c r="R4457" s="2">
        <v>161976.47330000001</v>
      </c>
    </row>
    <row r="4458" spans="1:18" x14ac:dyDescent="0.3">
      <c r="A4458" s="3">
        <v>39710</v>
      </c>
      <c r="B4458" s="2">
        <v>1952630</v>
      </c>
      <c r="C4458" s="2">
        <v>1975649.1542</v>
      </c>
      <c r="D4458" s="3">
        <v>39478</v>
      </c>
      <c r="E4458" s="2">
        <v>607063.74217999994</v>
      </c>
      <c r="F4458" s="2">
        <v>627754.42359999998</v>
      </c>
      <c r="G4458" s="3">
        <v>39717</v>
      </c>
      <c r="H4458" s="2">
        <v>469005.52649999998</v>
      </c>
      <c r="I4458" s="2">
        <v>521567.66940000001</v>
      </c>
      <c r="M4458" s="3">
        <v>39583</v>
      </c>
      <c r="N4458" s="2">
        <v>1885.71</v>
      </c>
      <c r="O4458" s="2">
        <v>1958.8501000000001</v>
      </c>
      <c r="P4458" s="3">
        <v>39525</v>
      </c>
      <c r="Q4458" s="2">
        <v>158228.40596</v>
      </c>
      <c r="R4458" s="2">
        <v>158228.40599999999</v>
      </c>
    </row>
    <row r="4459" spans="1:18" x14ac:dyDescent="0.3">
      <c r="A4459" s="3">
        <v>39709</v>
      </c>
      <c r="B4459" s="2">
        <v>1932990</v>
      </c>
      <c r="C4459" s="2">
        <v>1955770.6507999999</v>
      </c>
      <c r="D4459" s="3">
        <v>39477</v>
      </c>
      <c r="E4459" s="2">
        <v>618929.73396999994</v>
      </c>
      <c r="F4459" s="2">
        <v>640024.84649999999</v>
      </c>
      <c r="G4459" s="3">
        <v>39716</v>
      </c>
      <c r="H4459" s="2">
        <v>461108.54149999999</v>
      </c>
      <c r="I4459" s="2">
        <v>512396.06199999998</v>
      </c>
      <c r="M4459" s="3">
        <v>39582</v>
      </c>
      <c r="N4459" s="2">
        <v>1843.75</v>
      </c>
      <c r="O4459" s="2">
        <v>1915.2621999999999</v>
      </c>
      <c r="P4459" s="3">
        <v>39524</v>
      </c>
      <c r="Q4459" s="2">
        <v>160576.81920999999</v>
      </c>
      <c r="R4459" s="2">
        <v>160576.8192</v>
      </c>
    </row>
    <row r="4460" spans="1:18" x14ac:dyDescent="0.3">
      <c r="A4460" s="3">
        <v>39708</v>
      </c>
      <c r="B4460" s="2">
        <v>1822220</v>
      </c>
      <c r="C4460" s="2">
        <v>1843674.5267</v>
      </c>
      <c r="D4460" s="3">
        <v>39476</v>
      </c>
      <c r="E4460" s="2">
        <v>623647.87026</v>
      </c>
      <c r="F4460" s="2">
        <v>644903.79200000002</v>
      </c>
      <c r="G4460" s="3">
        <v>39715</v>
      </c>
      <c r="H4460" s="2">
        <v>452237.73</v>
      </c>
      <c r="I4460" s="2">
        <v>502538.58049999998</v>
      </c>
      <c r="M4460" s="3">
        <v>39581</v>
      </c>
      <c r="N4460" s="2">
        <v>1842.8</v>
      </c>
      <c r="O4460" s="2">
        <v>1914.2753</v>
      </c>
      <c r="P4460" s="3">
        <v>39521</v>
      </c>
      <c r="Q4460" s="2">
        <v>158491.75245</v>
      </c>
      <c r="R4460" s="2">
        <v>158491.7525</v>
      </c>
    </row>
    <row r="4461" spans="1:18" x14ac:dyDescent="0.3">
      <c r="A4461" s="3">
        <v>39707</v>
      </c>
      <c r="B4461" s="2">
        <v>1999070</v>
      </c>
      <c r="C4461" s="2">
        <v>2022604.9324</v>
      </c>
      <c r="D4461" s="3">
        <v>39475</v>
      </c>
      <c r="E4461" s="2">
        <v>618842.44048999995</v>
      </c>
      <c r="F4461" s="2">
        <v>639934.57779999997</v>
      </c>
      <c r="G4461" s="3">
        <v>39714</v>
      </c>
      <c r="H4461" s="2">
        <v>454500.09250000003</v>
      </c>
      <c r="I4461" s="2">
        <v>504993.82339999999</v>
      </c>
      <c r="M4461" s="3">
        <v>39577</v>
      </c>
      <c r="N4461" s="2">
        <v>1823.7</v>
      </c>
      <c r="O4461" s="2">
        <v>1894.4340999999999</v>
      </c>
      <c r="P4461" s="3">
        <v>39520</v>
      </c>
      <c r="Q4461" s="2">
        <v>156120.47359000001</v>
      </c>
      <c r="R4461" s="2">
        <v>156120.4736</v>
      </c>
    </row>
    <row r="4462" spans="1:18" x14ac:dyDescent="0.3">
      <c r="A4462" s="3">
        <v>39706</v>
      </c>
      <c r="B4462" s="2">
        <v>1887520</v>
      </c>
      <c r="C4462" s="2">
        <v>1909738.7646000001</v>
      </c>
      <c r="D4462" s="3">
        <v>39472</v>
      </c>
      <c r="E4462" s="2">
        <v>668025.32554999995</v>
      </c>
      <c r="F4462" s="2">
        <v>690793.77350000001</v>
      </c>
      <c r="G4462" s="3">
        <v>39713</v>
      </c>
      <c r="H4462" s="2">
        <v>456128.34749999997</v>
      </c>
      <c r="I4462" s="2">
        <v>506802.9731</v>
      </c>
      <c r="M4462" s="3">
        <v>39576</v>
      </c>
      <c r="N4462" s="2">
        <v>1848</v>
      </c>
      <c r="O4462" s="2">
        <v>1919.6760999999999</v>
      </c>
      <c r="P4462" s="3">
        <v>39519</v>
      </c>
      <c r="Q4462" s="2">
        <v>158169.80162000001</v>
      </c>
      <c r="R4462" s="2">
        <v>158169.80160000001</v>
      </c>
    </row>
    <row r="4463" spans="1:18" x14ac:dyDescent="0.3">
      <c r="A4463" s="3">
        <v>39703</v>
      </c>
      <c r="B4463" s="2">
        <v>1955330</v>
      </c>
      <c r="C4463" s="2">
        <v>1978348.5692</v>
      </c>
      <c r="D4463" s="3">
        <v>39471</v>
      </c>
      <c r="E4463" s="2">
        <v>660085.66746000003</v>
      </c>
      <c r="F4463" s="2">
        <v>682583.50630000001</v>
      </c>
      <c r="G4463" s="3">
        <v>39710</v>
      </c>
      <c r="H4463" s="2">
        <v>488656.6545</v>
      </c>
      <c r="I4463" s="2">
        <v>542945.0871</v>
      </c>
      <c r="M4463" s="3">
        <v>39575</v>
      </c>
      <c r="N4463" s="2">
        <v>1854.01</v>
      </c>
      <c r="O4463" s="2">
        <v>1925.9192</v>
      </c>
      <c r="P4463" s="3">
        <v>39518</v>
      </c>
      <c r="Q4463" s="2">
        <v>153401.75816</v>
      </c>
      <c r="R4463" s="2">
        <v>153401.75820000001</v>
      </c>
    </row>
    <row r="4464" spans="1:18" x14ac:dyDescent="0.3">
      <c r="A4464" s="3">
        <v>39702</v>
      </c>
      <c r="B4464" s="2">
        <v>1969990</v>
      </c>
      <c r="C4464" s="2">
        <v>1993184.9084999999</v>
      </c>
      <c r="D4464" s="3">
        <v>39470</v>
      </c>
      <c r="E4464" s="2">
        <v>655033.95018000004</v>
      </c>
      <c r="F4464" s="2">
        <v>677359.61029999994</v>
      </c>
      <c r="G4464" s="3">
        <v>39709</v>
      </c>
      <c r="H4464" s="2">
        <v>470156.7108</v>
      </c>
      <c r="I4464" s="2">
        <v>522389.84970000002</v>
      </c>
      <c r="M4464" s="3">
        <v>39574</v>
      </c>
      <c r="N4464" s="2">
        <v>1859.06</v>
      </c>
      <c r="O4464" s="2">
        <v>1931.165</v>
      </c>
      <c r="P4464" s="3">
        <v>39517</v>
      </c>
      <c r="Q4464" s="2">
        <v>154007.54845</v>
      </c>
      <c r="R4464" s="2">
        <v>154007.5485</v>
      </c>
    </row>
    <row r="4465" spans="1:18" x14ac:dyDescent="0.3">
      <c r="A4465" s="3">
        <v>39701</v>
      </c>
      <c r="B4465" s="2">
        <v>1896630</v>
      </c>
      <c r="C4465" s="2">
        <v>1918962.3574999999</v>
      </c>
      <c r="D4465" s="3">
        <v>39469</v>
      </c>
      <c r="E4465" s="2">
        <v>621551.56122000003</v>
      </c>
      <c r="F4465" s="2">
        <v>642736.03399999999</v>
      </c>
      <c r="G4465" s="3">
        <v>39708</v>
      </c>
      <c r="H4465" s="2">
        <v>419955.57500000001</v>
      </c>
      <c r="I4465" s="2">
        <v>466611.50349999999</v>
      </c>
      <c r="M4465" s="3">
        <v>39570</v>
      </c>
      <c r="N4465" s="2">
        <v>1848.27</v>
      </c>
      <c r="O4465" s="2">
        <v>1919.9565</v>
      </c>
      <c r="P4465" s="3">
        <v>39514</v>
      </c>
      <c r="Q4465" s="2">
        <v>154143.21265999999</v>
      </c>
      <c r="R4465" s="2">
        <v>154143.2127</v>
      </c>
    </row>
    <row r="4466" spans="1:18" x14ac:dyDescent="0.3">
      <c r="A4466" s="3">
        <v>39700</v>
      </c>
      <c r="B4466" s="2">
        <v>1883460</v>
      </c>
      <c r="C4466" s="2">
        <v>1905616.6827</v>
      </c>
      <c r="D4466" s="3">
        <v>39468</v>
      </c>
      <c r="E4466" s="2">
        <v>674008.80582999997</v>
      </c>
      <c r="F4466" s="2">
        <v>696981.19</v>
      </c>
      <c r="G4466" s="3">
        <v>39707</v>
      </c>
      <c r="H4466" s="2">
        <v>455741.47499999998</v>
      </c>
      <c r="I4466" s="2">
        <v>506275.0698</v>
      </c>
      <c r="M4466" s="3">
        <v>39568</v>
      </c>
      <c r="N4466" s="2">
        <v>1825.47</v>
      </c>
      <c r="O4466" s="2">
        <v>1896.2722000000001</v>
      </c>
      <c r="P4466" s="3">
        <v>39513</v>
      </c>
      <c r="Q4466" s="2">
        <v>158471.20128000001</v>
      </c>
      <c r="R4466" s="2">
        <v>158471.20129999999</v>
      </c>
    </row>
    <row r="4467" spans="1:18" x14ac:dyDescent="0.3">
      <c r="A4467" s="3">
        <v>39699</v>
      </c>
      <c r="B4467" s="2">
        <v>1905930</v>
      </c>
      <c r="C4467" s="2">
        <v>1928344.3848999999</v>
      </c>
      <c r="D4467" s="3">
        <v>39465</v>
      </c>
      <c r="E4467" s="2">
        <v>707070.39515</v>
      </c>
      <c r="F4467" s="2">
        <v>731169.62439999997</v>
      </c>
      <c r="G4467" s="3">
        <v>39706</v>
      </c>
      <c r="H4467" s="2">
        <v>420874.89</v>
      </c>
      <c r="I4467" s="2">
        <v>467534.42479999998</v>
      </c>
      <c r="M4467" s="3">
        <v>39567</v>
      </c>
      <c r="N4467" s="2">
        <v>1811.51</v>
      </c>
      <c r="O4467" s="2">
        <v>1881.7708</v>
      </c>
      <c r="P4467" s="3">
        <v>39512</v>
      </c>
      <c r="Q4467" s="2">
        <v>153151.58278999999</v>
      </c>
      <c r="R4467" s="2">
        <v>153151.5828</v>
      </c>
    </row>
    <row r="4468" spans="1:18" x14ac:dyDescent="0.3">
      <c r="A4468" s="3">
        <v>39696</v>
      </c>
      <c r="B4468" s="2">
        <v>1990230</v>
      </c>
      <c r="C4468" s="2">
        <v>2013642.0967999999</v>
      </c>
      <c r="D4468" s="3">
        <v>39464</v>
      </c>
      <c r="E4468" s="2">
        <v>701447.79599999997</v>
      </c>
      <c r="F4468" s="2">
        <v>725355.38899999997</v>
      </c>
      <c r="G4468" s="3">
        <v>39703</v>
      </c>
      <c r="H4468" s="2">
        <v>437908.44</v>
      </c>
      <c r="I4468" s="2">
        <v>486429.83069999999</v>
      </c>
      <c r="M4468" s="3">
        <v>39566</v>
      </c>
      <c r="N4468" s="2">
        <v>1823.17</v>
      </c>
      <c r="O4468" s="2">
        <v>1893.8761999999999</v>
      </c>
      <c r="P4468" s="3">
        <v>39511</v>
      </c>
      <c r="Q4468" s="2">
        <v>155117.58736999999</v>
      </c>
      <c r="R4468" s="2">
        <v>155117.58739999999</v>
      </c>
    </row>
    <row r="4469" spans="1:18" x14ac:dyDescent="0.3">
      <c r="A4469" s="3">
        <v>39695</v>
      </c>
      <c r="B4469" s="2">
        <v>2006390.0000000002</v>
      </c>
      <c r="C4469" s="2">
        <v>2029989.669</v>
      </c>
      <c r="D4469" s="3">
        <v>39463</v>
      </c>
      <c r="E4469" s="2">
        <v>716841.54105999996</v>
      </c>
      <c r="F4469" s="2">
        <v>741273.80229999998</v>
      </c>
      <c r="G4469" s="3">
        <v>39702</v>
      </c>
      <c r="H4469" s="2">
        <v>433106.35800000001</v>
      </c>
      <c r="I4469" s="2">
        <v>481095.6655</v>
      </c>
      <c r="M4469" s="3">
        <v>39563</v>
      </c>
      <c r="N4469" s="2">
        <v>1824.68</v>
      </c>
      <c r="O4469" s="2">
        <v>1895.4432999999999</v>
      </c>
      <c r="P4469" s="3">
        <v>39510</v>
      </c>
      <c r="Q4469" s="2">
        <v>153803.54397999999</v>
      </c>
      <c r="R4469" s="2">
        <v>153803.54399999999</v>
      </c>
    </row>
    <row r="4470" spans="1:18" x14ac:dyDescent="0.3">
      <c r="A4470" s="3">
        <v>39694</v>
      </c>
      <c r="B4470" s="2">
        <v>2091889.9999999998</v>
      </c>
      <c r="C4470" s="2">
        <v>2116492.2130999998</v>
      </c>
      <c r="D4470" s="3">
        <v>39462</v>
      </c>
      <c r="E4470" s="2">
        <v>736113.40058000002</v>
      </c>
      <c r="F4470" s="2">
        <v>761202.50870000001</v>
      </c>
      <c r="G4470" s="3">
        <v>39701</v>
      </c>
      <c r="H4470" s="2">
        <v>419774.35639999999</v>
      </c>
      <c r="I4470" s="2">
        <v>465761.266</v>
      </c>
      <c r="M4470" s="3">
        <v>39562</v>
      </c>
      <c r="N4470" s="2">
        <v>1799.34</v>
      </c>
      <c r="O4470" s="2">
        <v>1869.1206</v>
      </c>
      <c r="P4470" s="3">
        <v>39507</v>
      </c>
      <c r="Q4470" s="2">
        <v>158969.04785999999</v>
      </c>
      <c r="R4470" s="2">
        <v>158969.04790000001</v>
      </c>
    </row>
    <row r="4471" spans="1:18" x14ac:dyDescent="0.3">
      <c r="A4471" s="3">
        <v>39693</v>
      </c>
      <c r="B4471" s="2">
        <v>2089550</v>
      </c>
      <c r="C4471" s="2">
        <v>2114052.4874999998</v>
      </c>
      <c r="D4471" s="3">
        <v>39461</v>
      </c>
      <c r="E4471" s="2">
        <v>740535.95732000005</v>
      </c>
      <c r="F4471" s="2">
        <v>765775.80039999995</v>
      </c>
      <c r="G4471" s="3">
        <v>39700</v>
      </c>
      <c r="H4471" s="2">
        <v>421110.7855</v>
      </c>
      <c r="I4471" s="2">
        <v>467067.73300000001</v>
      </c>
      <c r="M4471" s="3">
        <v>39561</v>
      </c>
      <c r="N4471" s="2">
        <v>1800.79</v>
      </c>
      <c r="O4471" s="2">
        <v>1870.6265000000001</v>
      </c>
      <c r="P4471" s="3">
        <v>39506</v>
      </c>
      <c r="Q4471" s="2">
        <v>160309.68353000001</v>
      </c>
      <c r="R4471" s="2">
        <v>160309.68350000001</v>
      </c>
    </row>
    <row r="4472" spans="1:18" x14ac:dyDescent="0.3">
      <c r="A4472" s="3">
        <v>39689</v>
      </c>
      <c r="B4472" s="2">
        <v>2039569.9999999998</v>
      </c>
      <c r="C4472" s="2">
        <v>2063488.8470000001</v>
      </c>
      <c r="D4472" s="3">
        <v>39458</v>
      </c>
      <c r="E4472" s="2">
        <v>735720.62357000005</v>
      </c>
      <c r="F4472" s="2">
        <v>760796.34459999995</v>
      </c>
      <c r="G4472" s="3">
        <v>39699</v>
      </c>
      <c r="H4472" s="2">
        <v>430450.77600000001</v>
      </c>
      <c r="I4472" s="2">
        <v>477427.02169999998</v>
      </c>
      <c r="M4472" s="3">
        <v>39560</v>
      </c>
      <c r="N4472" s="2">
        <v>1787.49</v>
      </c>
      <c r="O4472" s="2">
        <v>1856.8107</v>
      </c>
      <c r="P4472" s="3">
        <v>39505</v>
      </c>
      <c r="Q4472" s="2">
        <v>159834.50704</v>
      </c>
      <c r="R4472" s="2">
        <v>159834.50700000001</v>
      </c>
    </row>
    <row r="4473" spans="1:18" x14ac:dyDescent="0.3">
      <c r="A4473" s="3">
        <v>39688</v>
      </c>
      <c r="B4473" s="2">
        <v>2073119.9999999998</v>
      </c>
      <c r="C4473" s="2">
        <v>2097429.0866</v>
      </c>
      <c r="D4473" s="3">
        <v>39457</v>
      </c>
      <c r="E4473" s="2">
        <v>731408.92099000001</v>
      </c>
      <c r="F4473" s="2">
        <v>756337.68530000001</v>
      </c>
      <c r="G4473" s="3">
        <v>39696</v>
      </c>
      <c r="H4473" s="2">
        <v>429633.69050000003</v>
      </c>
      <c r="I4473" s="2">
        <v>476445.8946</v>
      </c>
      <c r="M4473" s="3">
        <v>39559</v>
      </c>
      <c r="N4473" s="2">
        <v>1800.48</v>
      </c>
      <c r="O4473" s="2">
        <v>1870.3045</v>
      </c>
      <c r="P4473" s="3">
        <v>39504</v>
      </c>
      <c r="Q4473" s="2">
        <v>157516.14183000001</v>
      </c>
      <c r="R4473" s="2">
        <v>157516.14180000001</v>
      </c>
    </row>
    <row r="4474" spans="1:18" x14ac:dyDescent="0.3">
      <c r="A4474" s="3">
        <v>39687</v>
      </c>
      <c r="B4474" s="2">
        <v>2059450</v>
      </c>
      <c r="C4474" s="2">
        <v>2083581.1668</v>
      </c>
      <c r="D4474" s="3">
        <v>39456</v>
      </c>
      <c r="E4474" s="2">
        <v>724608.95218999998</v>
      </c>
      <c r="F4474" s="2">
        <v>749305.95180000004</v>
      </c>
      <c r="G4474" s="3">
        <v>39695</v>
      </c>
      <c r="H4474" s="2">
        <v>423360.94500000001</v>
      </c>
      <c r="I4474" s="2">
        <v>469489.68070000003</v>
      </c>
      <c r="M4474" s="3">
        <v>39556</v>
      </c>
      <c r="N4474" s="2">
        <v>1771.9</v>
      </c>
      <c r="O4474" s="2">
        <v>1840.6155000000001</v>
      </c>
      <c r="P4474" s="3">
        <v>39503</v>
      </c>
      <c r="Q4474" s="2">
        <v>158122.66506</v>
      </c>
      <c r="R4474" s="2">
        <v>158122.66510000001</v>
      </c>
    </row>
    <row r="4475" spans="1:18" x14ac:dyDescent="0.3">
      <c r="A4475" s="3">
        <v>39686</v>
      </c>
      <c r="B4475" s="2">
        <v>2055050</v>
      </c>
      <c r="C4475" s="2">
        <v>2078733.4014999999</v>
      </c>
      <c r="D4475" s="3">
        <v>39455</v>
      </c>
      <c r="E4475" s="2">
        <v>714482.43856000004</v>
      </c>
      <c r="F4475" s="2">
        <v>738834.29399999999</v>
      </c>
      <c r="G4475" s="3">
        <v>39694</v>
      </c>
      <c r="H4475" s="2">
        <v>440004.77260000003</v>
      </c>
      <c r="I4475" s="2">
        <v>487946.99329999997</v>
      </c>
      <c r="M4475" s="3">
        <v>39555</v>
      </c>
      <c r="N4475" s="2">
        <v>1768.67</v>
      </c>
      <c r="O4475" s="2">
        <v>1837.2597000000001</v>
      </c>
      <c r="P4475" s="3">
        <v>39500</v>
      </c>
      <c r="Q4475" s="2">
        <v>154997.48970000001</v>
      </c>
      <c r="R4475" s="2">
        <v>154997.48970000001</v>
      </c>
    </row>
    <row r="4476" spans="1:18" x14ac:dyDescent="0.3">
      <c r="A4476" s="3">
        <v>39685</v>
      </c>
      <c r="B4476" s="2">
        <v>2033340</v>
      </c>
      <c r="C4476" s="2">
        <v>2056770.585</v>
      </c>
      <c r="D4476" s="3">
        <v>39454</v>
      </c>
      <c r="E4476" s="2">
        <v>718704.15168000001</v>
      </c>
      <c r="F4476" s="2">
        <v>743199.89670000004</v>
      </c>
      <c r="G4476" s="3">
        <v>39693</v>
      </c>
      <c r="H4476" s="2">
        <v>431069.39199999999</v>
      </c>
      <c r="I4476" s="2">
        <v>477556.34269999998</v>
      </c>
      <c r="M4476" s="3">
        <v>39554</v>
      </c>
      <c r="N4476" s="2">
        <v>1758.56</v>
      </c>
      <c r="O4476" s="2">
        <v>1826.7565999999999</v>
      </c>
      <c r="P4476" s="3">
        <v>39499</v>
      </c>
      <c r="Q4476" s="2">
        <v>156468.26293</v>
      </c>
      <c r="R4476" s="2">
        <v>156468.2629</v>
      </c>
    </row>
    <row r="4477" spans="1:18" x14ac:dyDescent="0.3">
      <c r="A4477" s="3">
        <v>39682</v>
      </c>
      <c r="B4477" s="2">
        <v>2052090.0000000002</v>
      </c>
      <c r="C4477" s="2">
        <v>2075738.2566</v>
      </c>
      <c r="D4477" s="3">
        <v>39451</v>
      </c>
      <c r="E4477" s="2">
        <v>707372.00584</v>
      </c>
      <c r="F4477" s="2">
        <v>731481.51489999995</v>
      </c>
      <c r="G4477" s="3">
        <v>39689</v>
      </c>
      <c r="H4477" s="2">
        <v>409909.52799999999</v>
      </c>
      <c r="I4477" s="2">
        <v>454114.57799999998</v>
      </c>
      <c r="M4477" s="3">
        <v>39553</v>
      </c>
      <c r="N4477" s="2">
        <v>1742.17</v>
      </c>
      <c r="O4477" s="2">
        <v>1809.7308</v>
      </c>
      <c r="P4477" s="3">
        <v>39498</v>
      </c>
      <c r="Q4477" s="2">
        <v>150809.57910999999</v>
      </c>
      <c r="R4477" s="2">
        <v>150809.5791</v>
      </c>
    </row>
    <row r="4478" spans="1:18" x14ac:dyDescent="0.3">
      <c r="A4478" s="3">
        <v>39681</v>
      </c>
      <c r="B4478" s="2">
        <v>2009230</v>
      </c>
      <c r="C4478" s="2">
        <v>2032381.2836</v>
      </c>
      <c r="D4478" s="3">
        <v>39450</v>
      </c>
      <c r="E4478" s="2">
        <v>698044.95455999998</v>
      </c>
      <c r="F4478" s="2">
        <v>721836.56779999996</v>
      </c>
      <c r="G4478" s="3">
        <v>39688</v>
      </c>
      <c r="H4478" s="2">
        <v>409195.82500000001</v>
      </c>
      <c r="I4478" s="2">
        <v>453260.34279999998</v>
      </c>
      <c r="M4478" s="3">
        <v>39552</v>
      </c>
      <c r="N4478" s="2">
        <v>1746.71</v>
      </c>
      <c r="O4478" s="2">
        <v>1814.4468999999999</v>
      </c>
      <c r="P4478" s="3">
        <v>39497</v>
      </c>
      <c r="Q4478" s="2">
        <v>156216.24471999999</v>
      </c>
      <c r="R4478" s="2">
        <v>156216.24470000001</v>
      </c>
    </row>
    <row r="4479" spans="1:18" x14ac:dyDescent="0.3">
      <c r="A4479" s="3">
        <v>39680</v>
      </c>
      <c r="B4479" s="2">
        <v>2003699.9999999998</v>
      </c>
      <c r="C4479" s="2">
        <v>2026787.4283</v>
      </c>
      <c r="D4479" s="3">
        <v>39449</v>
      </c>
      <c r="E4479" s="2">
        <v>691496.34842000005</v>
      </c>
      <c r="F4479" s="2">
        <v>715064.76410000003</v>
      </c>
      <c r="G4479" s="3">
        <v>39687</v>
      </c>
      <c r="H4479" s="2">
        <v>399860.4</v>
      </c>
      <c r="I4479" s="2">
        <v>442496.84389999998</v>
      </c>
      <c r="M4479" s="3">
        <v>39549</v>
      </c>
      <c r="N4479" s="2">
        <v>1779.71</v>
      </c>
      <c r="O4479" s="2">
        <v>1848.7266</v>
      </c>
      <c r="P4479" s="3">
        <v>39496</v>
      </c>
      <c r="Q4479" s="2">
        <v>153956.18275000001</v>
      </c>
      <c r="R4479" s="2">
        <v>153956.18280000001</v>
      </c>
    </row>
    <row r="4480" spans="1:18" x14ac:dyDescent="0.3">
      <c r="A4480" s="3">
        <v>39679</v>
      </c>
      <c r="B4480" s="2">
        <v>2006020</v>
      </c>
      <c r="C4480" s="2">
        <v>2029139.7594000001</v>
      </c>
      <c r="D4480" s="3">
        <v>39444</v>
      </c>
      <c r="E4480" s="2">
        <v>683792.67671999999</v>
      </c>
      <c r="F4480" s="2">
        <v>707098.52659999998</v>
      </c>
      <c r="G4480" s="3">
        <v>39686</v>
      </c>
      <c r="H4480" s="2">
        <v>397551.19949999999</v>
      </c>
      <c r="I4480" s="2">
        <v>439783.04609999998</v>
      </c>
      <c r="M4480" s="3">
        <v>39548</v>
      </c>
      <c r="N4480" s="2">
        <v>1764.64</v>
      </c>
      <c r="O4480" s="2">
        <v>1833.0704000000001</v>
      </c>
      <c r="P4480" s="3">
        <v>39493</v>
      </c>
      <c r="Q4480" s="2">
        <v>154748.55171</v>
      </c>
      <c r="R4480" s="2">
        <v>154748.55170000001</v>
      </c>
    </row>
    <row r="4481" spans="1:18" x14ac:dyDescent="0.3">
      <c r="A4481" s="3">
        <v>39678</v>
      </c>
      <c r="B4481" s="2">
        <v>2022220</v>
      </c>
      <c r="C4481" s="2">
        <v>2045087.2290000001</v>
      </c>
      <c r="D4481" s="3">
        <v>39443</v>
      </c>
      <c r="E4481" s="2">
        <v>690713.15264999995</v>
      </c>
      <c r="F4481" s="2">
        <v>714254.87459999998</v>
      </c>
      <c r="G4481" s="3">
        <v>39685</v>
      </c>
      <c r="H4481" s="2">
        <v>390491.16</v>
      </c>
      <c r="I4481" s="2">
        <v>431973.01890000002</v>
      </c>
      <c r="M4481" s="3">
        <v>39546</v>
      </c>
      <c r="N4481" s="2">
        <v>1754.71</v>
      </c>
      <c r="O4481" s="2">
        <v>1822.7551000000001</v>
      </c>
      <c r="P4481" s="3">
        <v>39492</v>
      </c>
      <c r="Q4481" s="2">
        <v>154285.27395999999</v>
      </c>
      <c r="R4481" s="2">
        <v>154285.274</v>
      </c>
    </row>
    <row r="4482" spans="1:18" x14ac:dyDescent="0.3">
      <c r="A4482" s="3">
        <v>39675</v>
      </c>
      <c r="B4482" s="2">
        <v>2035280.0000000002</v>
      </c>
      <c r="C4482" s="2">
        <v>2058287.2767</v>
      </c>
      <c r="D4482" s="3">
        <v>39442</v>
      </c>
      <c r="E4482" s="2">
        <v>673075.12000999996</v>
      </c>
      <c r="F4482" s="2">
        <v>696015.68110000005</v>
      </c>
      <c r="G4482" s="3">
        <v>39682</v>
      </c>
      <c r="H4482" s="2">
        <v>394583.30550000002</v>
      </c>
      <c r="I4482" s="2">
        <v>436499.87280000001</v>
      </c>
      <c r="M4482" s="3">
        <v>39545</v>
      </c>
      <c r="N4482" s="2">
        <v>1773.56</v>
      </c>
      <c r="O4482" s="2">
        <v>1842.3353999999999</v>
      </c>
      <c r="P4482" s="3">
        <v>39491</v>
      </c>
      <c r="Q4482" s="2">
        <v>147844.33059</v>
      </c>
      <c r="R4482" s="2">
        <v>147844.33059999999</v>
      </c>
    </row>
    <row r="4483" spans="1:18" x14ac:dyDescent="0.3">
      <c r="A4483" s="3">
        <v>39674</v>
      </c>
      <c r="B4483" s="2">
        <v>2042370</v>
      </c>
      <c r="C4483" s="2">
        <v>2065458.2034</v>
      </c>
      <c r="D4483" s="3">
        <v>39441</v>
      </c>
      <c r="E4483" s="2">
        <v>669103.22404999996</v>
      </c>
      <c r="F4483" s="2">
        <v>691908.41020000004</v>
      </c>
      <c r="G4483" s="3">
        <v>39681</v>
      </c>
      <c r="H4483" s="2">
        <v>383659.83750000002</v>
      </c>
      <c r="I4483" s="2">
        <v>424416.00530000002</v>
      </c>
      <c r="M4483" s="3">
        <v>39542</v>
      </c>
      <c r="N4483" s="2">
        <v>1766.49</v>
      </c>
      <c r="O4483" s="2">
        <v>1834.9909</v>
      </c>
      <c r="P4483" s="3">
        <v>39490</v>
      </c>
      <c r="Q4483" s="2">
        <v>148174.78831999999</v>
      </c>
      <c r="R4483" s="2">
        <v>148174.78829999999</v>
      </c>
    </row>
    <row r="4484" spans="1:18" x14ac:dyDescent="0.3">
      <c r="A4484" s="3">
        <v>39673</v>
      </c>
      <c r="B4484" s="2">
        <v>2018240</v>
      </c>
      <c r="C4484" s="2">
        <v>2040891.0508999999</v>
      </c>
      <c r="D4484" s="3">
        <v>39440</v>
      </c>
      <c r="E4484" s="2">
        <v>665889.50069999998</v>
      </c>
      <c r="F4484" s="2">
        <v>688585.15280000004</v>
      </c>
      <c r="G4484" s="3">
        <v>39680</v>
      </c>
      <c r="H4484" s="2">
        <v>382887.54399999999</v>
      </c>
      <c r="I4484" s="2">
        <v>423502.44059999997</v>
      </c>
      <c r="M4484" s="3">
        <v>39541</v>
      </c>
      <c r="N4484" s="2">
        <v>1763.63</v>
      </c>
      <c r="O4484" s="2">
        <v>1832.02</v>
      </c>
      <c r="P4484" s="3">
        <v>39486</v>
      </c>
      <c r="Q4484" s="2">
        <v>148051.55330999999</v>
      </c>
      <c r="R4484" s="2">
        <v>148051.5533</v>
      </c>
    </row>
    <row r="4485" spans="1:18" x14ac:dyDescent="0.3">
      <c r="A4485" s="3">
        <v>39672</v>
      </c>
      <c r="B4485" s="2">
        <v>2008430.0000000002</v>
      </c>
      <c r="C4485" s="2">
        <v>2030886.0046999999</v>
      </c>
      <c r="D4485" s="3">
        <v>39437</v>
      </c>
      <c r="E4485" s="2">
        <v>651196.41280000005</v>
      </c>
      <c r="F4485" s="2">
        <v>673391.27729999996</v>
      </c>
      <c r="G4485" s="3">
        <v>39679</v>
      </c>
      <c r="H4485" s="2">
        <v>383867.24</v>
      </c>
      <c r="I4485" s="2">
        <v>424586.05820000003</v>
      </c>
      <c r="M4485" s="3">
        <v>39540</v>
      </c>
      <c r="N4485" s="2">
        <v>1742.19</v>
      </c>
      <c r="O4485" s="2">
        <v>1809.7481</v>
      </c>
      <c r="P4485" s="3">
        <v>39485</v>
      </c>
      <c r="Q4485" s="2">
        <v>150651.77903999999</v>
      </c>
      <c r="R4485" s="2">
        <v>150651.77900000001</v>
      </c>
    </row>
    <row r="4486" spans="1:18" x14ac:dyDescent="0.3">
      <c r="A4486" s="3">
        <v>39671</v>
      </c>
      <c r="B4486" s="2">
        <v>2002959.9999999998</v>
      </c>
      <c r="C4486" s="2">
        <v>2025309.8654</v>
      </c>
      <c r="D4486" s="3">
        <v>39436</v>
      </c>
      <c r="E4486" s="2">
        <v>644977.50182999996</v>
      </c>
      <c r="F4486" s="2">
        <v>666960.40590000001</v>
      </c>
      <c r="G4486" s="3">
        <v>39678</v>
      </c>
      <c r="H4486" s="2">
        <v>389189.18719999999</v>
      </c>
      <c r="I4486" s="2">
        <v>430452.7451</v>
      </c>
      <c r="M4486" s="3">
        <v>39539</v>
      </c>
      <c r="N4486" s="2">
        <v>1702.25</v>
      </c>
      <c r="O4486" s="2">
        <v>1768.2592999999999</v>
      </c>
      <c r="P4486" s="3">
        <v>39484</v>
      </c>
      <c r="Q4486" s="2">
        <v>149986.56289</v>
      </c>
      <c r="R4486" s="2">
        <v>149986.56289999999</v>
      </c>
    </row>
    <row r="4487" spans="1:18" x14ac:dyDescent="0.3">
      <c r="A4487" s="3">
        <v>39668</v>
      </c>
      <c r="B4487" s="2">
        <v>1980260</v>
      </c>
      <c r="C4487" s="2">
        <v>2002356.2154999999</v>
      </c>
      <c r="D4487" s="3">
        <v>39435</v>
      </c>
      <c r="E4487" s="2">
        <v>629919.13069000002</v>
      </c>
      <c r="F4487" s="2">
        <v>651388.79709999997</v>
      </c>
      <c r="G4487" s="3">
        <v>39675</v>
      </c>
      <c r="H4487" s="2">
        <v>393578.435</v>
      </c>
      <c r="I4487" s="2">
        <v>435307.36040000001</v>
      </c>
      <c r="M4487" s="3">
        <v>39538</v>
      </c>
      <c r="N4487" s="2">
        <v>1703.99</v>
      </c>
      <c r="O4487" s="2">
        <v>1770.0668000000001</v>
      </c>
      <c r="P4487" s="3">
        <v>39483</v>
      </c>
      <c r="Q4487" s="2">
        <v>157245.26900999999</v>
      </c>
      <c r="R4487" s="2">
        <v>157245.269</v>
      </c>
    </row>
    <row r="4488" spans="1:18" x14ac:dyDescent="0.3">
      <c r="A4488" s="3">
        <v>39667</v>
      </c>
      <c r="B4488" s="2">
        <v>1913930</v>
      </c>
      <c r="C4488" s="2">
        <v>1935286.9931000001</v>
      </c>
      <c r="D4488" s="3">
        <v>39434</v>
      </c>
      <c r="E4488" s="2">
        <v>614442.51408999995</v>
      </c>
      <c r="F4488" s="2">
        <v>635384.68779999996</v>
      </c>
      <c r="G4488" s="3">
        <v>39674</v>
      </c>
      <c r="H4488" s="2">
        <v>389419.63500000001</v>
      </c>
      <c r="I4488" s="2">
        <v>430645.71860000002</v>
      </c>
      <c r="M4488" s="3">
        <v>39535</v>
      </c>
      <c r="N4488" s="2">
        <v>1701.83</v>
      </c>
      <c r="O4488" s="2">
        <v>1767.8231000000001</v>
      </c>
      <c r="P4488" s="3">
        <v>39482</v>
      </c>
      <c r="Q4488" s="2">
        <v>158201.45271000001</v>
      </c>
      <c r="R4488" s="2">
        <v>158201.45269999999</v>
      </c>
    </row>
    <row r="4489" spans="1:18" x14ac:dyDescent="0.3">
      <c r="A4489" s="3">
        <v>39666</v>
      </c>
      <c r="B4489" s="2">
        <v>1925250</v>
      </c>
      <c r="C4489" s="2">
        <v>1946705.3515999999</v>
      </c>
      <c r="D4489" s="3">
        <v>39433</v>
      </c>
      <c r="E4489" s="2">
        <v>614333.22606999998</v>
      </c>
      <c r="F4489" s="2">
        <v>635271.67480000004</v>
      </c>
      <c r="G4489" s="3">
        <v>39673</v>
      </c>
      <c r="H4489" s="2">
        <v>384314.65</v>
      </c>
      <c r="I4489" s="2">
        <v>424957.35930000001</v>
      </c>
      <c r="M4489" s="3">
        <v>39534</v>
      </c>
      <c r="N4489" s="2">
        <v>1676.24</v>
      </c>
      <c r="O4489" s="2">
        <v>1738.9777999999999</v>
      </c>
      <c r="P4489" s="3">
        <v>39479</v>
      </c>
      <c r="Q4489" s="2">
        <v>155217.66602999999</v>
      </c>
      <c r="R4489" s="2">
        <v>155217.666</v>
      </c>
    </row>
    <row r="4490" spans="1:18" x14ac:dyDescent="0.3">
      <c r="A4490" s="3">
        <v>39665</v>
      </c>
      <c r="B4490" s="2">
        <v>1903660</v>
      </c>
      <c r="C4490" s="2">
        <v>1924831.2922</v>
      </c>
      <c r="D4490" s="3">
        <v>39430</v>
      </c>
      <c r="E4490" s="2">
        <v>627392.60825000005</v>
      </c>
      <c r="F4490" s="2">
        <v>648776.16269999999</v>
      </c>
      <c r="G4490" s="3">
        <v>39672</v>
      </c>
      <c r="H4490" s="2">
        <v>390495.78</v>
      </c>
      <c r="I4490" s="2">
        <v>431299.60230000003</v>
      </c>
      <c r="M4490" s="3">
        <v>39533</v>
      </c>
      <c r="N4490" s="2">
        <v>1679.67</v>
      </c>
      <c r="O4490" s="2">
        <v>1742.5362</v>
      </c>
      <c r="P4490" s="3">
        <v>39478</v>
      </c>
      <c r="Q4490" s="2">
        <v>155873.16342999999</v>
      </c>
      <c r="R4490" s="2">
        <v>155873.16339999999</v>
      </c>
    </row>
    <row r="4491" spans="1:18" x14ac:dyDescent="0.3">
      <c r="A4491" s="3">
        <v>39664</v>
      </c>
      <c r="B4491" s="2">
        <v>1836060</v>
      </c>
      <c r="C4491" s="2">
        <v>1856100.4240000001</v>
      </c>
      <c r="D4491" s="3">
        <v>39429</v>
      </c>
      <c r="E4491" s="2">
        <v>613112.72757999995</v>
      </c>
      <c r="F4491" s="2">
        <v>634009.57790000003</v>
      </c>
      <c r="G4491" s="3">
        <v>39671</v>
      </c>
      <c r="H4491" s="2">
        <v>399347.87199999997</v>
      </c>
      <c r="I4491" s="2">
        <v>441076.67019999999</v>
      </c>
      <c r="M4491" s="3">
        <v>39532</v>
      </c>
      <c r="N4491" s="2">
        <v>1674.93</v>
      </c>
      <c r="O4491" s="2">
        <v>1737.6179999999999</v>
      </c>
      <c r="P4491" s="3">
        <v>39477</v>
      </c>
      <c r="Q4491" s="2">
        <v>152103.25975999999</v>
      </c>
      <c r="R4491" s="2">
        <v>152103.2598</v>
      </c>
    </row>
    <row r="4492" spans="1:18" x14ac:dyDescent="0.3">
      <c r="A4492" s="3">
        <v>39661</v>
      </c>
      <c r="B4492" s="2">
        <v>1853960</v>
      </c>
      <c r="C4492" s="2">
        <v>1874127.7603</v>
      </c>
      <c r="D4492" s="3">
        <v>39428</v>
      </c>
      <c r="E4492" s="2">
        <v>637797.00046999997</v>
      </c>
      <c r="F4492" s="2">
        <v>659535.17000000004</v>
      </c>
      <c r="G4492" s="3">
        <v>39668</v>
      </c>
      <c r="H4492" s="2">
        <v>388623.46100000001</v>
      </c>
      <c r="I4492" s="2">
        <v>429231.64030000003</v>
      </c>
      <c r="M4492" s="3">
        <v>39531</v>
      </c>
      <c r="N4492" s="2">
        <v>1655.3</v>
      </c>
      <c r="O4492" s="2">
        <v>1717.2515000000001</v>
      </c>
      <c r="P4492" s="3">
        <v>39476</v>
      </c>
      <c r="Q4492" s="2">
        <v>153605.02916999999</v>
      </c>
      <c r="R4492" s="2">
        <v>153605.02919999999</v>
      </c>
    </row>
    <row r="4493" spans="1:18" x14ac:dyDescent="0.3">
      <c r="A4493" s="3">
        <v>39660</v>
      </c>
      <c r="B4493" s="2">
        <v>1871150</v>
      </c>
      <c r="C4493" s="2">
        <v>1891432.2716999999</v>
      </c>
      <c r="D4493" s="3">
        <v>39427</v>
      </c>
      <c r="E4493" s="2">
        <v>643379.12347999995</v>
      </c>
      <c r="F4493" s="2">
        <v>665307.54969999997</v>
      </c>
      <c r="G4493" s="3">
        <v>39667</v>
      </c>
      <c r="H4493" s="2">
        <v>372302.96</v>
      </c>
      <c r="I4493" s="2">
        <v>411205.77179999999</v>
      </c>
      <c r="M4493" s="3">
        <v>39528</v>
      </c>
      <c r="N4493" s="2">
        <v>1645.69</v>
      </c>
      <c r="O4493" s="2">
        <v>1707.2818</v>
      </c>
      <c r="P4493" s="3">
        <v>39475</v>
      </c>
      <c r="Q4493" s="2">
        <v>150364.92976999999</v>
      </c>
      <c r="R4493" s="2">
        <v>150364.92980000001</v>
      </c>
    </row>
    <row r="4494" spans="1:18" x14ac:dyDescent="0.3">
      <c r="A4494" s="3">
        <v>39659</v>
      </c>
      <c r="B4494" s="2">
        <v>1877810</v>
      </c>
      <c r="C4494" s="2">
        <v>1898162.3374000001</v>
      </c>
      <c r="D4494" s="3">
        <v>39426</v>
      </c>
      <c r="E4494" s="2">
        <v>641460.84869999997</v>
      </c>
      <c r="F4494" s="2">
        <v>663323.89399999997</v>
      </c>
      <c r="G4494" s="3">
        <v>39666</v>
      </c>
      <c r="H4494" s="2">
        <v>382183.087</v>
      </c>
      <c r="I4494" s="2">
        <v>422059.15240000002</v>
      </c>
      <c r="M4494" s="3">
        <v>39527</v>
      </c>
      <c r="N4494" s="2">
        <v>1623.39</v>
      </c>
      <c r="O4494" s="2">
        <v>1684.1461999999999</v>
      </c>
      <c r="P4494" s="3">
        <v>39472</v>
      </c>
      <c r="Q4494" s="2">
        <v>156543.47545</v>
      </c>
      <c r="R4494" s="2">
        <v>156543.4755</v>
      </c>
    </row>
    <row r="4495" spans="1:18" x14ac:dyDescent="0.3">
      <c r="A4495" s="3">
        <v>39658</v>
      </c>
      <c r="B4495" s="2">
        <v>1864280</v>
      </c>
      <c r="C4495" s="2">
        <v>1884355.4612</v>
      </c>
      <c r="D4495" s="3">
        <v>39423</v>
      </c>
      <c r="E4495" s="2">
        <v>627257.52870000002</v>
      </c>
      <c r="F4495" s="2">
        <v>648636.47919999994</v>
      </c>
      <c r="G4495" s="3">
        <v>39665</v>
      </c>
      <c r="H4495" s="2">
        <v>382368.90279999998</v>
      </c>
      <c r="I4495" s="2">
        <v>422065.22700000001</v>
      </c>
      <c r="M4495" s="3">
        <v>39526</v>
      </c>
      <c r="N4495" s="2">
        <v>1622.23</v>
      </c>
      <c r="O4495" s="2">
        <v>1682.9422999999999</v>
      </c>
      <c r="P4495" s="3">
        <v>39471</v>
      </c>
      <c r="Q4495" s="2">
        <v>150578.16191</v>
      </c>
      <c r="R4495" s="2">
        <v>150578.16190000001</v>
      </c>
    </row>
    <row r="4496" spans="1:18" x14ac:dyDescent="0.3">
      <c r="A4496" s="3">
        <v>39657</v>
      </c>
      <c r="B4496" s="2">
        <v>1813810</v>
      </c>
      <c r="C4496" s="2">
        <v>1833337.6</v>
      </c>
      <c r="D4496" s="3">
        <v>39422</v>
      </c>
      <c r="E4496" s="2">
        <v>619914.27492</v>
      </c>
      <c r="F4496" s="2">
        <v>641042.94380000001</v>
      </c>
      <c r="G4496" s="3">
        <v>39664</v>
      </c>
      <c r="H4496" s="2">
        <v>369656.30099999998</v>
      </c>
      <c r="I4496" s="2">
        <v>407900.39919999999</v>
      </c>
      <c r="M4496" s="3">
        <v>39525</v>
      </c>
      <c r="N4496" s="2">
        <v>1588.75</v>
      </c>
      <c r="O4496" s="2">
        <v>1648.2093</v>
      </c>
      <c r="P4496" s="3">
        <v>39470</v>
      </c>
      <c r="Q4496" s="2">
        <v>150217.48540000001</v>
      </c>
      <c r="R4496" s="2">
        <v>150217.48540000001</v>
      </c>
    </row>
    <row r="4497" spans="1:18" x14ac:dyDescent="0.3">
      <c r="A4497" s="3">
        <v>39654</v>
      </c>
      <c r="B4497" s="2">
        <v>1865940</v>
      </c>
      <c r="C4497" s="2">
        <v>1886029.7389</v>
      </c>
      <c r="D4497" s="3">
        <v>39421</v>
      </c>
      <c r="E4497" s="2">
        <v>621037.26769999997</v>
      </c>
      <c r="F4497" s="2">
        <v>642204.21169999999</v>
      </c>
      <c r="G4497" s="3">
        <v>39661</v>
      </c>
      <c r="H4497" s="2">
        <v>370079.15</v>
      </c>
      <c r="I4497" s="2">
        <v>408209.35700000002</v>
      </c>
      <c r="M4497" s="3">
        <v>39524</v>
      </c>
      <c r="N4497" s="2">
        <v>1574.44</v>
      </c>
      <c r="O4497" s="2">
        <v>1633.3637000000001</v>
      </c>
      <c r="P4497" s="3">
        <v>39469</v>
      </c>
      <c r="Q4497" s="2">
        <v>144036.00883999999</v>
      </c>
      <c r="R4497" s="2">
        <v>144036.00880000001</v>
      </c>
    </row>
    <row r="4498" spans="1:18" x14ac:dyDescent="0.3">
      <c r="A4498" s="3">
        <v>39653</v>
      </c>
      <c r="B4498" s="2">
        <v>1829970</v>
      </c>
      <c r="C4498" s="2">
        <v>1849675.1026000001</v>
      </c>
      <c r="D4498" s="3">
        <v>39420</v>
      </c>
      <c r="E4498" s="2">
        <v>603162.69915999996</v>
      </c>
      <c r="F4498" s="2">
        <v>623720.42050000001</v>
      </c>
      <c r="G4498" s="3">
        <v>39660</v>
      </c>
      <c r="H4498" s="2">
        <v>366904.821</v>
      </c>
      <c r="I4498" s="2">
        <v>404683.21960000001</v>
      </c>
      <c r="M4498" s="3">
        <v>39521</v>
      </c>
      <c r="N4498" s="2">
        <v>1600.26</v>
      </c>
      <c r="O4498" s="2">
        <v>1660.1496999999999</v>
      </c>
      <c r="P4498" s="3">
        <v>39468</v>
      </c>
      <c r="Q4498" s="2">
        <v>154558.84451</v>
      </c>
      <c r="R4498" s="2">
        <v>154558.84450000001</v>
      </c>
    </row>
    <row r="4499" spans="1:18" x14ac:dyDescent="0.3">
      <c r="A4499" s="3">
        <v>39652</v>
      </c>
      <c r="B4499" s="2">
        <v>1863550</v>
      </c>
      <c r="C4499" s="2">
        <v>1883619.4987999999</v>
      </c>
      <c r="D4499" s="3">
        <v>39419</v>
      </c>
      <c r="E4499" s="2">
        <v>596060.40026999998</v>
      </c>
      <c r="F4499" s="2">
        <v>616376.05249999999</v>
      </c>
      <c r="G4499" s="3">
        <v>39659</v>
      </c>
      <c r="H4499" s="2">
        <v>371853.15</v>
      </c>
      <c r="I4499" s="2">
        <v>410009.03860000003</v>
      </c>
      <c r="M4499" s="3">
        <v>39520</v>
      </c>
      <c r="N4499" s="2">
        <v>1615.62</v>
      </c>
      <c r="O4499" s="2">
        <v>1676.0820000000001</v>
      </c>
      <c r="P4499" s="3">
        <v>39465</v>
      </c>
      <c r="Q4499" s="2">
        <v>158466.97175999999</v>
      </c>
      <c r="R4499" s="2">
        <v>158466.9718</v>
      </c>
    </row>
    <row r="4500" spans="1:18" x14ac:dyDescent="0.3">
      <c r="A4500" s="3">
        <v>39651</v>
      </c>
      <c r="B4500" s="2">
        <v>1848760</v>
      </c>
      <c r="C4500" s="2">
        <v>1868668.1573999999</v>
      </c>
      <c r="D4500" s="3">
        <v>39416</v>
      </c>
      <c r="E4500" s="2">
        <v>592985.6078</v>
      </c>
      <c r="F4500" s="2">
        <v>613196.46120000002</v>
      </c>
      <c r="G4500" s="3">
        <v>39658</v>
      </c>
      <c r="H4500" s="2">
        <v>366492.52149999997</v>
      </c>
      <c r="I4500" s="2">
        <v>403864.43829999998</v>
      </c>
      <c r="M4500" s="3">
        <v>39519</v>
      </c>
      <c r="N4500" s="2">
        <v>1658.83</v>
      </c>
      <c r="O4500" s="2">
        <v>1720.9087999999999</v>
      </c>
      <c r="P4500" s="3">
        <v>39464</v>
      </c>
      <c r="Q4500" s="2">
        <v>157757.09807000001</v>
      </c>
      <c r="R4500" s="2">
        <v>157757.0981</v>
      </c>
    </row>
    <row r="4501" spans="1:18" x14ac:dyDescent="0.3">
      <c r="A4501" s="3">
        <v>39650</v>
      </c>
      <c r="B4501" s="2">
        <v>1851610</v>
      </c>
      <c r="C4501" s="2">
        <v>1871542.4376999999</v>
      </c>
      <c r="D4501" s="3">
        <v>39415</v>
      </c>
      <c r="E4501" s="2">
        <v>609224.97305999999</v>
      </c>
      <c r="F4501" s="2">
        <v>629989.3162</v>
      </c>
      <c r="G4501" s="3">
        <v>39657</v>
      </c>
      <c r="H4501" s="2">
        <v>349413.98</v>
      </c>
      <c r="I4501" s="2">
        <v>384874.59600000002</v>
      </c>
      <c r="M4501" s="3">
        <v>39518</v>
      </c>
      <c r="N4501" s="2">
        <v>1641.48</v>
      </c>
      <c r="O4501" s="2">
        <v>1702.9092000000001</v>
      </c>
      <c r="P4501" s="3">
        <v>39463</v>
      </c>
      <c r="Q4501" s="2">
        <v>153561.78714</v>
      </c>
      <c r="R4501" s="2">
        <v>153561.78709999999</v>
      </c>
    </row>
    <row r="4502" spans="1:18" x14ac:dyDescent="0.3">
      <c r="A4502" s="3">
        <v>39647</v>
      </c>
      <c r="B4502" s="2">
        <v>1847840</v>
      </c>
      <c r="C4502" s="2">
        <v>1867739.7342999999</v>
      </c>
      <c r="D4502" s="3">
        <v>39414</v>
      </c>
      <c r="E4502" s="2">
        <v>585519.38534000004</v>
      </c>
      <c r="F4502" s="2">
        <v>605475.7659</v>
      </c>
      <c r="G4502" s="3">
        <v>39654</v>
      </c>
      <c r="H4502" s="2">
        <v>357818.05</v>
      </c>
      <c r="I4502" s="2">
        <v>394131.56109999999</v>
      </c>
      <c r="M4502" s="3">
        <v>39517</v>
      </c>
      <c r="N4502" s="2">
        <v>1625.17</v>
      </c>
      <c r="O4502" s="2">
        <v>1685.9888000000001</v>
      </c>
      <c r="P4502" s="3">
        <v>39462</v>
      </c>
      <c r="Q4502" s="2">
        <v>157892.51753000001</v>
      </c>
      <c r="R4502" s="2">
        <v>157892.51749999999</v>
      </c>
    </row>
    <row r="4503" spans="1:18" x14ac:dyDescent="0.3">
      <c r="A4503" s="3">
        <v>39646</v>
      </c>
      <c r="B4503" s="2">
        <v>1872930</v>
      </c>
      <c r="C4503" s="2">
        <v>1893097.6904</v>
      </c>
      <c r="D4503" s="3">
        <v>39413</v>
      </c>
      <c r="E4503" s="2">
        <v>593733.35094999999</v>
      </c>
      <c r="F4503" s="2">
        <v>613969.68980000005</v>
      </c>
      <c r="G4503" s="3">
        <v>39653</v>
      </c>
      <c r="H4503" s="2">
        <v>358978.47450000001</v>
      </c>
      <c r="I4503" s="2">
        <v>395409.7525</v>
      </c>
      <c r="M4503" s="3">
        <v>39514</v>
      </c>
      <c r="N4503" s="2">
        <v>1663.97</v>
      </c>
      <c r="O4503" s="2">
        <v>1726.2408</v>
      </c>
      <c r="P4503" s="3">
        <v>39458</v>
      </c>
      <c r="Q4503" s="2">
        <v>157173.63599000001</v>
      </c>
      <c r="R4503" s="2">
        <v>157173.636</v>
      </c>
    </row>
    <row r="4504" spans="1:18" x14ac:dyDescent="0.3">
      <c r="A4504" s="3">
        <v>39645</v>
      </c>
      <c r="B4504" s="2">
        <v>1858440</v>
      </c>
      <c r="C4504" s="2">
        <v>1878446.7590999999</v>
      </c>
      <c r="D4504" s="3">
        <v>39412</v>
      </c>
      <c r="E4504" s="2">
        <v>604025.51414999994</v>
      </c>
      <c r="F4504" s="2">
        <v>624612.64300000004</v>
      </c>
      <c r="G4504" s="3">
        <v>39652</v>
      </c>
      <c r="H4504" s="2">
        <v>374253.74</v>
      </c>
      <c r="I4504" s="2">
        <v>412157.58159999998</v>
      </c>
      <c r="M4504" s="3">
        <v>39513</v>
      </c>
      <c r="N4504" s="2">
        <v>1697.44</v>
      </c>
      <c r="O4504" s="2">
        <v>1760.963</v>
      </c>
      <c r="P4504" s="3">
        <v>39457</v>
      </c>
      <c r="Q4504" s="2">
        <v>159699.01998000001</v>
      </c>
      <c r="R4504" s="2">
        <v>159699.01999999999</v>
      </c>
    </row>
    <row r="4505" spans="1:18" x14ac:dyDescent="0.3">
      <c r="A4505" s="3">
        <v>39644</v>
      </c>
      <c r="B4505" s="2">
        <v>1814090</v>
      </c>
      <c r="C4505" s="2">
        <v>1833618.2117000001</v>
      </c>
      <c r="D4505" s="3">
        <v>39409</v>
      </c>
      <c r="E4505" s="2">
        <v>609806.87685999996</v>
      </c>
      <c r="F4505" s="2">
        <v>630591.05310000002</v>
      </c>
      <c r="G4505" s="3">
        <v>39651</v>
      </c>
      <c r="H4505" s="2">
        <v>373056.94199999998</v>
      </c>
      <c r="I4505" s="2">
        <v>410820.52740000002</v>
      </c>
      <c r="M4505" s="3">
        <v>39512</v>
      </c>
      <c r="N4505" s="2">
        <v>1677.1</v>
      </c>
      <c r="O4505" s="2">
        <v>1739.8617999999999</v>
      </c>
      <c r="P4505" s="3">
        <v>39456</v>
      </c>
      <c r="Q4505" s="2">
        <v>161713.42196000001</v>
      </c>
      <c r="R4505" s="2">
        <v>161713.42199999999</v>
      </c>
    </row>
    <row r="4506" spans="1:18" x14ac:dyDescent="0.3">
      <c r="A4506" s="3">
        <v>39643</v>
      </c>
      <c r="B4506" s="2">
        <v>1805040</v>
      </c>
      <c r="C4506" s="2">
        <v>1824477.5956999999</v>
      </c>
      <c r="D4506" s="3">
        <v>39408</v>
      </c>
      <c r="E4506" s="2">
        <v>600946.15026999998</v>
      </c>
      <c r="F4506" s="2">
        <v>621428.32449999999</v>
      </c>
      <c r="G4506" s="3">
        <v>39650</v>
      </c>
      <c r="H4506" s="2">
        <v>359981.32500000001</v>
      </c>
      <c r="I4506" s="2">
        <v>396421.29969999997</v>
      </c>
      <c r="M4506" s="3">
        <v>39511</v>
      </c>
      <c r="N4506" s="2">
        <v>1676.18</v>
      </c>
      <c r="O4506" s="2">
        <v>1738.9073000000001</v>
      </c>
      <c r="P4506" s="3">
        <v>39455</v>
      </c>
      <c r="Q4506" s="2">
        <v>161382.86939000001</v>
      </c>
      <c r="R4506" s="2">
        <v>161382.8694</v>
      </c>
    </row>
    <row r="4507" spans="1:18" x14ac:dyDescent="0.3">
      <c r="A4507" s="3">
        <v>39640</v>
      </c>
      <c r="B4507" s="2">
        <v>1811600</v>
      </c>
      <c r="C4507" s="2">
        <v>1831110.2855</v>
      </c>
      <c r="D4507" s="3">
        <v>39407</v>
      </c>
      <c r="E4507" s="2">
        <v>628062.42851999996</v>
      </c>
      <c r="F4507" s="2">
        <v>649468.81259999995</v>
      </c>
      <c r="G4507" s="3">
        <v>39647</v>
      </c>
      <c r="H4507" s="2">
        <v>358677.65</v>
      </c>
      <c r="I4507" s="2">
        <v>394985.65710000001</v>
      </c>
      <c r="M4507" s="3">
        <v>39510</v>
      </c>
      <c r="N4507" s="2">
        <v>1671.73</v>
      </c>
      <c r="O4507" s="2">
        <v>1734.2908</v>
      </c>
      <c r="P4507" s="3">
        <v>39454</v>
      </c>
      <c r="Q4507" s="2">
        <v>161637.18302999999</v>
      </c>
      <c r="R4507" s="2">
        <v>161637.18299999999</v>
      </c>
    </row>
    <row r="4508" spans="1:18" x14ac:dyDescent="0.3">
      <c r="A4508" s="3">
        <v>39639</v>
      </c>
      <c r="B4508" s="2">
        <v>1837180</v>
      </c>
      <c r="C4508" s="2">
        <v>1856959.8555000001</v>
      </c>
      <c r="D4508" s="3">
        <v>39406</v>
      </c>
      <c r="E4508" s="2">
        <v>629898.95718000003</v>
      </c>
      <c r="F4508" s="2">
        <v>651367.93599999999</v>
      </c>
      <c r="G4508" s="3">
        <v>39646</v>
      </c>
      <c r="H4508" s="2">
        <v>356716.60499999998</v>
      </c>
      <c r="I4508" s="2">
        <v>392790.25439999998</v>
      </c>
      <c r="M4508" s="3">
        <v>39507</v>
      </c>
      <c r="N4508" s="2">
        <v>1711.62</v>
      </c>
      <c r="O4508" s="2">
        <v>1775.6736000000001</v>
      </c>
      <c r="P4508" s="3">
        <v>39451</v>
      </c>
      <c r="Q4508" s="2">
        <v>164274.47956000001</v>
      </c>
      <c r="R4508" s="2">
        <v>164274.47959999999</v>
      </c>
    </row>
    <row r="4509" spans="1:18" x14ac:dyDescent="0.3">
      <c r="A4509" s="3">
        <v>39638</v>
      </c>
      <c r="B4509" s="2">
        <v>1819180</v>
      </c>
      <c r="C4509" s="2">
        <v>1838767.5022</v>
      </c>
      <c r="D4509" s="3">
        <v>39405</v>
      </c>
      <c r="E4509" s="2">
        <v>618590.48670999997</v>
      </c>
      <c r="F4509" s="2">
        <v>639674.03659999999</v>
      </c>
      <c r="G4509" s="3">
        <v>39645</v>
      </c>
      <c r="H4509" s="2">
        <v>339561.51</v>
      </c>
      <c r="I4509" s="2">
        <v>373900.31760000001</v>
      </c>
      <c r="M4509" s="3">
        <v>39506</v>
      </c>
      <c r="N4509" s="2">
        <v>1736.17</v>
      </c>
      <c r="O4509" s="2">
        <v>1801.1423</v>
      </c>
      <c r="P4509" s="3">
        <v>39444</v>
      </c>
      <c r="Q4509" s="2">
        <v>164232.30439999999</v>
      </c>
      <c r="R4509" s="2">
        <v>164232.30439999999</v>
      </c>
    </row>
    <row r="4510" spans="1:18" x14ac:dyDescent="0.3">
      <c r="A4510" s="3">
        <v>39637</v>
      </c>
      <c r="B4510" s="2">
        <v>1922980</v>
      </c>
      <c r="C4510" s="2">
        <v>1943654.1026999999</v>
      </c>
      <c r="D4510" s="3">
        <v>39402</v>
      </c>
      <c r="E4510" s="2">
        <v>618801.00881999999</v>
      </c>
      <c r="F4510" s="2">
        <v>639891.73400000005</v>
      </c>
      <c r="G4510" s="3">
        <v>39644</v>
      </c>
      <c r="H4510" s="2">
        <v>319985.58750000002</v>
      </c>
      <c r="I4510" s="2">
        <v>352344.74249999999</v>
      </c>
      <c r="M4510" s="3">
        <v>39505</v>
      </c>
      <c r="N4510" s="2">
        <v>1720.89</v>
      </c>
      <c r="O4510" s="2">
        <v>1785.2809999999999</v>
      </c>
      <c r="P4510" s="3">
        <v>39443</v>
      </c>
      <c r="Q4510" s="2">
        <v>166698.74578999999</v>
      </c>
      <c r="R4510" s="2">
        <v>166698.7458</v>
      </c>
    </row>
    <row r="4511" spans="1:18" x14ac:dyDescent="0.3">
      <c r="A4511" s="3">
        <v>39636</v>
      </c>
      <c r="B4511" s="2">
        <v>1897500</v>
      </c>
      <c r="C4511" s="2">
        <v>1917901.0601999999</v>
      </c>
      <c r="D4511" s="3">
        <v>39401</v>
      </c>
      <c r="E4511" s="2">
        <v>629230.25748000003</v>
      </c>
      <c r="F4511" s="2">
        <v>650676.4449</v>
      </c>
      <c r="G4511" s="3">
        <v>39643</v>
      </c>
      <c r="H4511" s="2">
        <v>323687.47700000001</v>
      </c>
      <c r="I4511" s="2">
        <v>356420.9927</v>
      </c>
      <c r="M4511" s="3">
        <v>39504</v>
      </c>
      <c r="N4511" s="2">
        <v>1709.13</v>
      </c>
      <c r="O4511" s="2">
        <v>1773.0809999999999</v>
      </c>
      <c r="P4511" s="3">
        <v>39442</v>
      </c>
      <c r="Q4511" s="2">
        <v>166482.69919000001</v>
      </c>
      <c r="R4511" s="2">
        <v>166482.6992</v>
      </c>
    </row>
    <row r="4512" spans="1:18" x14ac:dyDescent="0.3">
      <c r="A4512" s="3">
        <v>39632</v>
      </c>
      <c r="B4512" s="2">
        <v>1898360</v>
      </c>
      <c r="C4512" s="2">
        <v>1918654.1586</v>
      </c>
      <c r="D4512" s="3">
        <v>39400</v>
      </c>
      <c r="E4512" s="2">
        <v>633628.99794000003</v>
      </c>
      <c r="F4512" s="2">
        <v>655225.10860000004</v>
      </c>
      <c r="G4512" s="3">
        <v>39640</v>
      </c>
      <c r="H4512" s="2">
        <v>335974.33600000001</v>
      </c>
      <c r="I4512" s="2">
        <v>369950.38380000001</v>
      </c>
      <c r="M4512" s="3">
        <v>39503</v>
      </c>
      <c r="N4512" s="2">
        <v>1709.13</v>
      </c>
      <c r="O4512" s="2">
        <v>1773.0808999999999</v>
      </c>
      <c r="P4512" s="3">
        <v>39441</v>
      </c>
      <c r="Q4512" s="2">
        <v>165722.03401999999</v>
      </c>
      <c r="R4512" s="2">
        <v>165722.03400000001</v>
      </c>
    </row>
    <row r="4513" spans="1:18" x14ac:dyDescent="0.3">
      <c r="A4513" s="3">
        <v>39631</v>
      </c>
      <c r="B4513" s="2">
        <v>1886530</v>
      </c>
      <c r="C4513" s="2">
        <v>1906695.2646999999</v>
      </c>
      <c r="D4513" s="3">
        <v>39399</v>
      </c>
      <c r="E4513" s="2">
        <v>608129.95562999998</v>
      </c>
      <c r="F4513" s="2">
        <v>628856.97699999996</v>
      </c>
      <c r="G4513" s="3">
        <v>39639</v>
      </c>
      <c r="H4513" s="2">
        <v>338489.391</v>
      </c>
      <c r="I4513" s="2">
        <v>372648.91210000002</v>
      </c>
      <c r="M4513" s="3">
        <v>39500</v>
      </c>
      <c r="N4513" s="2">
        <v>1686.45</v>
      </c>
      <c r="O4513" s="2">
        <v>1749.5518999999999</v>
      </c>
      <c r="P4513" s="3">
        <v>39437</v>
      </c>
      <c r="Q4513" s="2">
        <v>162657.87773000001</v>
      </c>
      <c r="R4513" s="2">
        <v>162657.87770000001</v>
      </c>
    </row>
    <row r="4514" spans="1:18" x14ac:dyDescent="0.3">
      <c r="A4514" s="3">
        <v>39630</v>
      </c>
      <c r="B4514" s="2">
        <v>1956460</v>
      </c>
      <c r="C4514" s="2">
        <v>1977377.3374000001</v>
      </c>
      <c r="D4514" s="3">
        <v>39398</v>
      </c>
      <c r="E4514" s="2">
        <v>613379.17853000003</v>
      </c>
      <c r="F4514" s="2">
        <v>634285.11029999994</v>
      </c>
      <c r="G4514" s="3">
        <v>39638</v>
      </c>
      <c r="H4514" s="2">
        <v>338490</v>
      </c>
      <c r="I4514" s="2">
        <v>372563.00699999998</v>
      </c>
      <c r="M4514" s="3">
        <v>39499</v>
      </c>
      <c r="N4514" s="2">
        <v>1704.36</v>
      </c>
      <c r="O4514" s="2">
        <v>1768.1321</v>
      </c>
      <c r="P4514" s="3">
        <v>39436</v>
      </c>
      <c r="Q4514" s="2">
        <v>162308.89165999999</v>
      </c>
      <c r="R4514" s="2">
        <v>162308.89170000001</v>
      </c>
    </row>
    <row r="4515" spans="1:18" x14ac:dyDescent="0.3">
      <c r="A4515" s="3">
        <v>39629</v>
      </c>
      <c r="B4515" s="2">
        <v>1923710</v>
      </c>
      <c r="C4515" s="2">
        <v>1944275.7808999999</v>
      </c>
      <c r="D4515" s="3">
        <v>39395</v>
      </c>
      <c r="E4515" s="2">
        <v>619217.08317999996</v>
      </c>
      <c r="F4515" s="2">
        <v>640321.98950000003</v>
      </c>
      <c r="G4515" s="3">
        <v>39637</v>
      </c>
      <c r="H4515" s="2">
        <v>357265.84580000001</v>
      </c>
      <c r="I4515" s="2">
        <v>392992.54930000001</v>
      </c>
      <c r="M4515" s="3">
        <v>39498</v>
      </c>
      <c r="N4515" s="2">
        <v>1687.91</v>
      </c>
      <c r="O4515" s="2">
        <v>1750.9362000000001</v>
      </c>
      <c r="P4515" s="3">
        <v>39435</v>
      </c>
      <c r="Q4515" s="2">
        <v>160956.25519</v>
      </c>
      <c r="R4515" s="2">
        <v>160956.25520000001</v>
      </c>
    </row>
    <row r="4516" spans="1:18" x14ac:dyDescent="0.3">
      <c r="A4516" s="3">
        <v>39626</v>
      </c>
      <c r="B4516" s="2">
        <v>1931580</v>
      </c>
      <c r="C4516" s="2">
        <v>1952232.9942000001</v>
      </c>
      <c r="D4516" s="3">
        <v>39394</v>
      </c>
      <c r="E4516" s="2">
        <v>622707.48675000004</v>
      </c>
      <c r="F4516" s="2">
        <v>643931.35719999997</v>
      </c>
      <c r="G4516" s="3">
        <v>39636</v>
      </c>
      <c r="H4516" s="2">
        <v>346300.01459999999</v>
      </c>
      <c r="I4516" s="2">
        <v>380793.84909999999</v>
      </c>
      <c r="M4516" s="3">
        <v>39497</v>
      </c>
      <c r="N4516" s="2">
        <v>1720.52</v>
      </c>
      <c r="O4516" s="2">
        <v>1784.7637999999999</v>
      </c>
      <c r="P4516" s="3">
        <v>39434</v>
      </c>
      <c r="Q4516" s="2">
        <v>162943.75383999999</v>
      </c>
      <c r="R4516" s="2">
        <v>162943.75380000001</v>
      </c>
    </row>
    <row r="4517" spans="1:18" x14ac:dyDescent="0.3">
      <c r="A4517" s="3">
        <v>39625</v>
      </c>
      <c r="B4517" s="2">
        <v>1933320</v>
      </c>
      <c r="C4517" s="2">
        <v>1953986.0852000001</v>
      </c>
      <c r="D4517" s="3">
        <v>39393</v>
      </c>
      <c r="E4517" s="2">
        <v>651377.79616999999</v>
      </c>
      <c r="F4517" s="2">
        <v>673578.84279999998</v>
      </c>
      <c r="G4517" s="3">
        <v>39632</v>
      </c>
      <c r="H4517" s="2">
        <v>356469.31050000002</v>
      </c>
      <c r="I4517" s="2">
        <v>391976.0759</v>
      </c>
      <c r="M4517" s="3">
        <v>39496</v>
      </c>
      <c r="N4517" s="2">
        <v>1696.24</v>
      </c>
      <c r="O4517" s="2">
        <v>1759.5766000000001</v>
      </c>
      <c r="P4517" s="3">
        <v>39433</v>
      </c>
      <c r="Q4517" s="2">
        <v>162496.90153</v>
      </c>
      <c r="R4517" s="2">
        <v>162496.90150000001</v>
      </c>
    </row>
    <row r="4518" spans="1:18" x14ac:dyDescent="0.3">
      <c r="A4518" s="3">
        <v>39624</v>
      </c>
      <c r="B4518" s="2">
        <v>2007250</v>
      </c>
      <c r="C4518" s="2">
        <v>2028685.1159999999</v>
      </c>
      <c r="D4518" s="3">
        <v>39392</v>
      </c>
      <c r="E4518" s="2">
        <v>646624.80325999996</v>
      </c>
      <c r="F4518" s="2">
        <v>668663.85270000005</v>
      </c>
      <c r="G4518" s="3">
        <v>39631</v>
      </c>
      <c r="H4518" s="2">
        <v>358285.65</v>
      </c>
      <c r="I4518" s="2">
        <v>393962.82030000002</v>
      </c>
      <c r="M4518" s="3">
        <v>39493</v>
      </c>
      <c r="N4518" s="2">
        <v>1694.77</v>
      </c>
      <c r="O4518" s="2">
        <v>1758.0517</v>
      </c>
      <c r="P4518" s="3">
        <v>39430</v>
      </c>
      <c r="Q4518" s="2">
        <v>164424.50842</v>
      </c>
      <c r="R4518" s="2">
        <v>164424.50839999999</v>
      </c>
    </row>
    <row r="4519" spans="1:18" x14ac:dyDescent="0.3">
      <c r="A4519" s="3">
        <v>39623</v>
      </c>
      <c r="B4519" s="2">
        <v>1965900</v>
      </c>
      <c r="C4519" s="2">
        <v>1986882.8769</v>
      </c>
      <c r="D4519" s="3">
        <v>39391</v>
      </c>
      <c r="E4519" s="2">
        <v>652934.63139</v>
      </c>
      <c r="F4519" s="2">
        <v>675188.74</v>
      </c>
      <c r="G4519" s="3">
        <v>39630</v>
      </c>
      <c r="H4519" s="2">
        <v>369348.54450000002</v>
      </c>
      <c r="I4519" s="2">
        <v>406079.0747</v>
      </c>
      <c r="M4519" s="3">
        <v>39492</v>
      </c>
      <c r="N4519" s="2">
        <v>1697.45</v>
      </c>
      <c r="O4519" s="2">
        <v>1760.8313000000001</v>
      </c>
      <c r="P4519" s="3">
        <v>39429</v>
      </c>
      <c r="Q4519" s="2">
        <v>165737.4307</v>
      </c>
      <c r="R4519" s="2">
        <v>165737.4307</v>
      </c>
    </row>
    <row r="4520" spans="1:18" x14ac:dyDescent="0.3">
      <c r="A4520" s="3">
        <v>39622</v>
      </c>
      <c r="B4520" s="2">
        <v>1984680</v>
      </c>
      <c r="C4520" s="2">
        <v>2005862.6967</v>
      </c>
      <c r="D4520" s="3">
        <v>39388</v>
      </c>
      <c r="E4520" s="2">
        <v>665856.75621999998</v>
      </c>
      <c r="F4520" s="2">
        <v>688551.29229999997</v>
      </c>
      <c r="G4520" s="3">
        <v>39629</v>
      </c>
      <c r="H4520" s="2">
        <v>364732.81650000002</v>
      </c>
      <c r="I4520" s="2">
        <v>400918.07569999999</v>
      </c>
      <c r="M4520" s="3">
        <v>39491</v>
      </c>
      <c r="N4520" s="2">
        <v>1631.78</v>
      </c>
      <c r="O4520" s="2">
        <v>1692.7092</v>
      </c>
      <c r="P4520" s="3">
        <v>39428</v>
      </c>
      <c r="Q4520" s="2">
        <v>170352.51438000001</v>
      </c>
      <c r="R4520" s="2">
        <v>170352.51439999999</v>
      </c>
    </row>
    <row r="4521" spans="1:18" x14ac:dyDescent="0.3">
      <c r="A4521" s="3">
        <v>39619</v>
      </c>
      <c r="B4521" s="2">
        <v>1986720</v>
      </c>
      <c r="C4521" s="2">
        <v>2007931.8862999999</v>
      </c>
      <c r="D4521" s="3">
        <v>39387</v>
      </c>
      <c r="E4521" s="2">
        <v>681988.55564999999</v>
      </c>
      <c r="F4521" s="2">
        <v>705232.91529999999</v>
      </c>
      <c r="G4521" s="3">
        <v>39626</v>
      </c>
      <c r="H4521" s="2">
        <v>366504.25679999997</v>
      </c>
      <c r="I4521" s="2">
        <v>402865.2611</v>
      </c>
      <c r="M4521" s="3">
        <v>39490</v>
      </c>
      <c r="N4521" s="2">
        <v>1643.29</v>
      </c>
      <c r="O4521" s="2">
        <v>1704.6489999999999</v>
      </c>
      <c r="P4521" s="3">
        <v>39427</v>
      </c>
      <c r="Q4521" s="2">
        <v>171431.66383999999</v>
      </c>
      <c r="R4521" s="2">
        <v>171431.66380000001</v>
      </c>
    </row>
    <row r="4522" spans="1:18" x14ac:dyDescent="0.3">
      <c r="A4522" s="3">
        <v>39618</v>
      </c>
      <c r="B4522" s="2">
        <v>2034339.9999999998</v>
      </c>
      <c r="C4522" s="2">
        <v>2056055.4519</v>
      </c>
      <c r="D4522" s="3">
        <v>39386</v>
      </c>
      <c r="E4522" s="2">
        <v>688356.38231999998</v>
      </c>
      <c r="F4522" s="2">
        <v>711817.77789999999</v>
      </c>
      <c r="G4522" s="3">
        <v>39625</v>
      </c>
      <c r="H4522" s="2">
        <v>370764.44</v>
      </c>
      <c r="I4522" s="2">
        <v>407548.09850000002</v>
      </c>
      <c r="M4522" s="3">
        <v>39489</v>
      </c>
      <c r="N4522" s="2">
        <v>1640.67</v>
      </c>
      <c r="O4522" s="2">
        <v>1701.9311</v>
      </c>
      <c r="P4522" s="3">
        <v>39426</v>
      </c>
      <c r="Q4522" s="2">
        <v>170188.16409999999</v>
      </c>
      <c r="R4522" s="2">
        <v>170188.16409999999</v>
      </c>
    </row>
    <row r="4523" spans="1:18" x14ac:dyDescent="0.3">
      <c r="A4523" s="3">
        <v>39617</v>
      </c>
      <c r="B4523" s="2">
        <v>2010409.9999999998</v>
      </c>
      <c r="C4523" s="2">
        <v>2031874.4135</v>
      </c>
      <c r="D4523" s="3">
        <v>39385</v>
      </c>
      <c r="E4523" s="2">
        <v>679407.51960999996</v>
      </c>
      <c r="F4523" s="2">
        <v>702563.90919999999</v>
      </c>
      <c r="G4523" s="3">
        <v>39624</v>
      </c>
      <c r="H4523" s="2">
        <v>379329.20699999999</v>
      </c>
      <c r="I4523" s="2">
        <v>416599.64449999999</v>
      </c>
      <c r="M4523" s="3">
        <v>39483</v>
      </c>
      <c r="N4523" s="2">
        <v>1696.57</v>
      </c>
      <c r="O4523" s="2">
        <v>1759.9184</v>
      </c>
      <c r="P4523" s="3">
        <v>39423</v>
      </c>
      <c r="Q4523" s="2">
        <v>170068.34461999999</v>
      </c>
      <c r="R4523" s="2">
        <v>170068.34460000001</v>
      </c>
    </row>
    <row r="4524" spans="1:18" x14ac:dyDescent="0.3">
      <c r="A4524" s="3">
        <v>39616</v>
      </c>
      <c r="B4524" s="2">
        <v>2016020.0000000002</v>
      </c>
      <c r="C4524" s="2">
        <v>2037545.6318000001</v>
      </c>
      <c r="D4524" s="3">
        <v>39384</v>
      </c>
      <c r="E4524" s="2">
        <v>670222.12505000003</v>
      </c>
      <c r="F4524" s="2">
        <v>693065.44689999998</v>
      </c>
      <c r="G4524" s="3">
        <v>39623</v>
      </c>
      <c r="H4524" s="2">
        <v>375512.84600000002</v>
      </c>
      <c r="I4524" s="2">
        <v>412334.6986</v>
      </c>
      <c r="M4524" s="3">
        <v>39482</v>
      </c>
      <c r="N4524" s="2">
        <v>1690.13</v>
      </c>
      <c r="O4524" s="2">
        <v>1753.2374</v>
      </c>
      <c r="P4524" s="3">
        <v>39422</v>
      </c>
      <c r="Q4524" s="2">
        <v>170579.23009</v>
      </c>
      <c r="R4524" s="2">
        <v>170579.23009999999</v>
      </c>
    </row>
    <row r="4525" spans="1:18" x14ac:dyDescent="0.3">
      <c r="A4525" s="3">
        <v>39615</v>
      </c>
      <c r="B4525" s="2">
        <v>2064150.0000000002</v>
      </c>
      <c r="C4525" s="2">
        <v>2086185.0105000001</v>
      </c>
      <c r="D4525" s="3">
        <v>39381</v>
      </c>
      <c r="E4525" s="2">
        <v>653088.53147000005</v>
      </c>
      <c r="F4525" s="2">
        <v>675347.88549999997</v>
      </c>
      <c r="G4525" s="3">
        <v>39622</v>
      </c>
      <c r="H4525" s="2">
        <v>376322.06699999998</v>
      </c>
      <c r="I4525" s="2">
        <v>413223.26980000001</v>
      </c>
      <c r="M4525" s="3">
        <v>39479</v>
      </c>
      <c r="N4525" s="2">
        <v>1634.53</v>
      </c>
      <c r="O4525" s="2">
        <v>1695.5614</v>
      </c>
      <c r="P4525" s="3">
        <v>39421</v>
      </c>
      <c r="Q4525" s="2">
        <v>168517.79650999999</v>
      </c>
      <c r="R4525" s="2">
        <v>168517.7965</v>
      </c>
    </row>
    <row r="4526" spans="1:18" x14ac:dyDescent="0.3">
      <c r="A4526" s="3">
        <v>39612</v>
      </c>
      <c r="B4526" s="2">
        <v>2047600</v>
      </c>
      <c r="C4526" s="2">
        <v>2069457.3452999999</v>
      </c>
      <c r="D4526" s="3">
        <v>39380</v>
      </c>
      <c r="E4526" s="2">
        <v>652359.40379999997</v>
      </c>
      <c r="F4526" s="2">
        <v>674586.40190000006</v>
      </c>
      <c r="G4526" s="3">
        <v>39619</v>
      </c>
      <c r="H4526" s="2">
        <v>378493.245</v>
      </c>
      <c r="I4526" s="2">
        <v>415607.3481</v>
      </c>
      <c r="M4526" s="3">
        <v>39478</v>
      </c>
      <c r="N4526" s="2">
        <v>1624.68</v>
      </c>
      <c r="O4526" s="2">
        <v>1685.3435999999999</v>
      </c>
      <c r="P4526" s="3">
        <v>39420</v>
      </c>
      <c r="Q4526" s="2">
        <v>168436.37935999999</v>
      </c>
      <c r="R4526" s="2">
        <v>168436.37940000001</v>
      </c>
    </row>
    <row r="4527" spans="1:18" x14ac:dyDescent="0.3">
      <c r="A4527" s="3">
        <v>39611</v>
      </c>
      <c r="B4527" s="2">
        <v>1988820</v>
      </c>
      <c r="C4527" s="2">
        <v>2010025.7172000001</v>
      </c>
      <c r="D4527" s="3">
        <v>39379</v>
      </c>
      <c r="E4527" s="2">
        <v>684648.43339000002</v>
      </c>
      <c r="F4527" s="2">
        <v>707975.57380000001</v>
      </c>
      <c r="G4527" s="3">
        <v>39618</v>
      </c>
      <c r="H4527" s="2">
        <v>380941.58350000001</v>
      </c>
      <c r="I4527" s="2">
        <v>418295.76449999999</v>
      </c>
      <c r="M4527" s="3">
        <v>39477</v>
      </c>
      <c r="N4527" s="2">
        <v>1589.06</v>
      </c>
      <c r="O4527" s="2">
        <v>1648.3936000000001</v>
      </c>
      <c r="P4527" s="3">
        <v>39419</v>
      </c>
      <c r="Q4527" s="2">
        <v>168963.66774999999</v>
      </c>
      <c r="R4527" s="2">
        <v>168963.6678</v>
      </c>
    </row>
    <row r="4528" spans="1:18" x14ac:dyDescent="0.3">
      <c r="A4528" s="3">
        <v>39610</v>
      </c>
      <c r="B4528" s="2">
        <v>1981960</v>
      </c>
      <c r="C4528" s="2">
        <v>2003097.3802</v>
      </c>
      <c r="D4528" s="3">
        <v>39378</v>
      </c>
      <c r="E4528" s="2">
        <v>678051.44310000003</v>
      </c>
      <c r="F4528" s="2">
        <v>701124.96710000001</v>
      </c>
      <c r="G4528" s="3">
        <v>39617</v>
      </c>
      <c r="H4528" s="2">
        <v>381588.03200000001</v>
      </c>
      <c r="I4528" s="2">
        <v>419005.60210000002</v>
      </c>
      <c r="M4528" s="3">
        <v>39476</v>
      </c>
      <c r="N4528" s="2">
        <v>1637.91</v>
      </c>
      <c r="O4528" s="2">
        <v>1699.0676000000001</v>
      </c>
      <c r="P4528" s="3">
        <v>39416</v>
      </c>
      <c r="Q4528" s="2">
        <v>169024.01723</v>
      </c>
      <c r="R4528" s="2">
        <v>169024.0172</v>
      </c>
    </row>
    <row r="4529" spans="1:18" x14ac:dyDescent="0.3">
      <c r="A4529" s="3">
        <v>39609</v>
      </c>
      <c r="B4529" s="2">
        <v>2024810</v>
      </c>
      <c r="C4529" s="2">
        <v>2046402.902</v>
      </c>
      <c r="D4529" s="3">
        <v>39377</v>
      </c>
      <c r="E4529" s="2">
        <v>669598.64153999998</v>
      </c>
      <c r="F4529" s="2">
        <v>692384.52379999997</v>
      </c>
      <c r="G4529" s="3">
        <v>39616</v>
      </c>
      <c r="H4529" s="2">
        <v>385389.147</v>
      </c>
      <c r="I4529" s="2">
        <v>423095.1838</v>
      </c>
      <c r="M4529" s="3">
        <v>39475</v>
      </c>
      <c r="N4529" s="2">
        <v>1627.19</v>
      </c>
      <c r="O4529" s="2">
        <v>1687.9473</v>
      </c>
      <c r="P4529" s="3">
        <v>39415</v>
      </c>
      <c r="Q4529" s="2">
        <v>169895.39371</v>
      </c>
      <c r="R4529" s="2">
        <v>169895.39369999999</v>
      </c>
    </row>
    <row r="4530" spans="1:18" x14ac:dyDescent="0.3">
      <c r="A4530" s="3">
        <v>39608</v>
      </c>
      <c r="B4530" s="2">
        <v>2044350</v>
      </c>
      <c r="C4530" s="2">
        <v>2066128.8525</v>
      </c>
      <c r="D4530" s="3">
        <v>39374</v>
      </c>
      <c r="E4530" s="2">
        <v>685120.20178</v>
      </c>
      <c r="F4530" s="2">
        <v>708434.26980000001</v>
      </c>
      <c r="G4530" s="3">
        <v>39615</v>
      </c>
      <c r="H4530" s="2">
        <v>398860.79999999999</v>
      </c>
      <c r="I4530" s="2">
        <v>437862.55489999999</v>
      </c>
      <c r="M4530" s="3">
        <v>39472</v>
      </c>
      <c r="N4530" s="2">
        <v>1692.41</v>
      </c>
      <c r="O4530" s="2">
        <v>1755.5992000000001</v>
      </c>
      <c r="P4530" s="3">
        <v>39414</v>
      </c>
      <c r="Q4530" s="2">
        <v>165445.11636000001</v>
      </c>
      <c r="R4530" s="2">
        <v>165445.1164</v>
      </c>
    </row>
    <row r="4531" spans="1:18" x14ac:dyDescent="0.3">
      <c r="A4531" s="3">
        <v>39605</v>
      </c>
      <c r="B4531" s="2">
        <v>2037360</v>
      </c>
      <c r="C4531" s="2">
        <v>2059070.1111000001</v>
      </c>
      <c r="D4531" s="3">
        <v>39373</v>
      </c>
      <c r="E4531" s="2">
        <v>684705.93877999997</v>
      </c>
      <c r="F4531" s="2">
        <v>708005.90969999996</v>
      </c>
      <c r="G4531" s="3">
        <v>39612</v>
      </c>
      <c r="H4531" s="2">
        <v>397665.53</v>
      </c>
      <c r="I4531" s="2">
        <v>436550.408</v>
      </c>
      <c r="M4531" s="3">
        <v>39471</v>
      </c>
      <c r="N4531" s="2">
        <v>1663</v>
      </c>
      <c r="O4531" s="2">
        <v>1725.0911000000001</v>
      </c>
      <c r="P4531" s="3">
        <v>39413</v>
      </c>
      <c r="Q4531" s="2">
        <v>168611.16938000001</v>
      </c>
      <c r="R4531" s="2">
        <v>168611.16940000001</v>
      </c>
    </row>
    <row r="4532" spans="1:18" x14ac:dyDescent="0.3">
      <c r="A4532" s="3">
        <v>39604</v>
      </c>
      <c r="B4532" s="2">
        <v>2103410</v>
      </c>
      <c r="C4532" s="2">
        <v>2125815.6294999998</v>
      </c>
      <c r="D4532" s="3">
        <v>39372</v>
      </c>
      <c r="E4532" s="2">
        <v>711151.17903999996</v>
      </c>
      <c r="F4532" s="2">
        <v>735351.05940000003</v>
      </c>
      <c r="G4532" s="3">
        <v>39611</v>
      </c>
      <c r="H4532" s="2">
        <v>393214.09749999997</v>
      </c>
      <c r="I4532" s="2">
        <v>431573.50219999999</v>
      </c>
      <c r="M4532" s="3">
        <v>39470</v>
      </c>
      <c r="N4532" s="2">
        <v>1628.42</v>
      </c>
      <c r="O4532" s="2">
        <v>1689.2197000000001</v>
      </c>
      <c r="P4532" s="3">
        <v>39412</v>
      </c>
      <c r="Q4532" s="2">
        <v>168128.74765999999</v>
      </c>
      <c r="R4532" s="2">
        <v>168128.74770000001</v>
      </c>
    </row>
    <row r="4533" spans="1:18" x14ac:dyDescent="0.3">
      <c r="A4533" s="3">
        <v>39603</v>
      </c>
      <c r="B4533" s="2">
        <v>2058850</v>
      </c>
      <c r="C4533" s="2">
        <v>2080782.6274999999</v>
      </c>
      <c r="D4533" s="3">
        <v>39371</v>
      </c>
      <c r="E4533" s="2">
        <v>718070.07721999998</v>
      </c>
      <c r="F4533" s="2">
        <v>742505.40190000006</v>
      </c>
      <c r="G4533" s="3">
        <v>39610</v>
      </c>
      <c r="H4533" s="2">
        <v>391267.70549999998</v>
      </c>
      <c r="I4533" s="2">
        <v>429298.34399999998</v>
      </c>
      <c r="M4533" s="3">
        <v>39469</v>
      </c>
      <c r="N4533" s="2">
        <v>1609.02</v>
      </c>
      <c r="O4533" s="2">
        <v>1669.0953999999999</v>
      </c>
      <c r="P4533" s="3">
        <v>39408</v>
      </c>
      <c r="Q4533" s="2">
        <v>165663.72128</v>
      </c>
      <c r="R4533" s="2">
        <v>165663.7213</v>
      </c>
    </row>
    <row r="4534" spans="1:18" x14ac:dyDescent="0.3">
      <c r="A4534" s="3">
        <v>39602</v>
      </c>
      <c r="B4534" s="2">
        <v>2030240</v>
      </c>
      <c r="C4534" s="2">
        <v>2051822.834</v>
      </c>
      <c r="D4534" s="3">
        <v>39370</v>
      </c>
      <c r="E4534" s="2">
        <v>709625.14104999998</v>
      </c>
      <c r="F4534" s="2">
        <v>733773.09160000004</v>
      </c>
      <c r="G4534" s="3">
        <v>39609</v>
      </c>
      <c r="H4534" s="2">
        <v>401084.34499999997</v>
      </c>
      <c r="I4534" s="2">
        <v>439509.1545</v>
      </c>
      <c r="M4534" s="3">
        <v>39468</v>
      </c>
      <c r="N4534" s="2">
        <v>1683.56</v>
      </c>
      <c r="O4534" s="2">
        <v>1746.4185</v>
      </c>
      <c r="P4534" s="3">
        <v>39407</v>
      </c>
      <c r="Q4534" s="2">
        <v>164561.67694</v>
      </c>
      <c r="R4534" s="2">
        <v>164561.67689999999</v>
      </c>
    </row>
    <row r="4535" spans="1:18" x14ac:dyDescent="0.3">
      <c r="A4535" s="3">
        <v>39601</v>
      </c>
      <c r="B4535" s="2">
        <v>2055810.0000000002</v>
      </c>
      <c r="C4535" s="2">
        <v>2077645.9676999999</v>
      </c>
      <c r="D4535" s="3">
        <v>39367</v>
      </c>
      <c r="E4535" s="2">
        <v>700838.29772999999</v>
      </c>
      <c r="F4535" s="2">
        <v>724687.23939999996</v>
      </c>
      <c r="G4535" s="3">
        <v>39608</v>
      </c>
      <c r="H4535" s="2">
        <v>401731.82949999999</v>
      </c>
      <c r="I4535" s="2">
        <v>440218.66960000002</v>
      </c>
      <c r="M4535" s="3">
        <v>39465</v>
      </c>
      <c r="N4535" s="2">
        <v>1734.72</v>
      </c>
      <c r="O4535" s="2">
        <v>1799.4867999999999</v>
      </c>
      <c r="P4535" s="3">
        <v>39406</v>
      </c>
      <c r="Q4535" s="2">
        <v>164787.21557999999</v>
      </c>
      <c r="R4535" s="2">
        <v>164787.2156</v>
      </c>
    </row>
    <row r="4536" spans="1:18" x14ac:dyDescent="0.3">
      <c r="A4536" s="3">
        <v>39598</v>
      </c>
      <c r="B4536" s="2">
        <v>2088970.0000000002</v>
      </c>
      <c r="C4536" s="2">
        <v>2111165.2252000002</v>
      </c>
      <c r="D4536" s="3">
        <v>39366</v>
      </c>
      <c r="E4536" s="2">
        <v>702266.07027000003</v>
      </c>
      <c r="F4536" s="2">
        <v>726163.59779999999</v>
      </c>
      <c r="G4536" s="3">
        <v>39605</v>
      </c>
      <c r="H4536" s="2">
        <v>402192.91200000001</v>
      </c>
      <c r="I4536" s="2">
        <v>440723.92479999998</v>
      </c>
      <c r="M4536" s="3">
        <v>39464</v>
      </c>
      <c r="N4536" s="2">
        <v>1723.55</v>
      </c>
      <c r="O4536" s="2">
        <v>1787.8997999999999</v>
      </c>
      <c r="P4536" s="3">
        <v>39405</v>
      </c>
      <c r="Q4536" s="2">
        <v>162585.50343000001</v>
      </c>
      <c r="R4536" s="2">
        <v>162585.50339999999</v>
      </c>
    </row>
    <row r="4537" spans="1:18" x14ac:dyDescent="0.3">
      <c r="A4537" s="3">
        <v>39597</v>
      </c>
      <c r="B4537" s="2">
        <v>2080600</v>
      </c>
      <c r="C4537" s="2">
        <v>2102702.5628</v>
      </c>
      <c r="D4537" s="3">
        <v>39365</v>
      </c>
      <c r="E4537" s="2">
        <v>696242.42315000005</v>
      </c>
      <c r="F4537" s="2">
        <v>719934.97100000002</v>
      </c>
      <c r="G4537" s="3">
        <v>39604</v>
      </c>
      <c r="H4537" s="2">
        <v>417516.35499999998</v>
      </c>
      <c r="I4537" s="2">
        <v>457441.77639999997</v>
      </c>
      <c r="M4537" s="3">
        <v>39463</v>
      </c>
      <c r="N4537" s="2">
        <v>1704.97</v>
      </c>
      <c r="O4537" s="2">
        <v>1768.6258</v>
      </c>
      <c r="P4537" s="3">
        <v>39402</v>
      </c>
      <c r="Q4537" s="2">
        <v>162201.86627999999</v>
      </c>
      <c r="R4537" s="2">
        <v>162201.86629999999</v>
      </c>
    </row>
    <row r="4538" spans="1:18" x14ac:dyDescent="0.3">
      <c r="A4538" s="3">
        <v>39596</v>
      </c>
      <c r="B4538" s="2">
        <v>2067070.0000000002</v>
      </c>
      <c r="C4538" s="2">
        <v>2088990.4454999999</v>
      </c>
      <c r="D4538" s="3">
        <v>39364</v>
      </c>
      <c r="E4538" s="2">
        <v>693888.12040000001</v>
      </c>
      <c r="F4538" s="2">
        <v>717500.55330000003</v>
      </c>
      <c r="G4538" s="3">
        <v>39603</v>
      </c>
      <c r="H4538" s="2">
        <v>411046.23</v>
      </c>
      <c r="I4538" s="2">
        <v>450352.93920000002</v>
      </c>
      <c r="M4538" s="3">
        <v>39462</v>
      </c>
      <c r="N4538" s="2">
        <v>1746.95</v>
      </c>
      <c r="O4538" s="2">
        <v>1812.1729</v>
      </c>
      <c r="P4538" s="3">
        <v>39401</v>
      </c>
      <c r="Q4538" s="2">
        <v>165184.04290999999</v>
      </c>
      <c r="R4538" s="2">
        <v>165184.0429</v>
      </c>
    </row>
    <row r="4539" spans="1:18" x14ac:dyDescent="0.3">
      <c r="A4539" s="3">
        <v>39595</v>
      </c>
      <c r="B4539" s="2">
        <v>2070770</v>
      </c>
      <c r="C4539" s="2">
        <v>2092303.0634000001</v>
      </c>
      <c r="D4539" s="3">
        <v>39363</v>
      </c>
      <c r="E4539" s="2">
        <v>688784.14515</v>
      </c>
      <c r="F4539" s="2">
        <v>712222.89410000003</v>
      </c>
      <c r="G4539" s="3">
        <v>39602</v>
      </c>
      <c r="H4539" s="2">
        <v>410594.15250000003</v>
      </c>
      <c r="I4539" s="2">
        <v>449382.65879999998</v>
      </c>
      <c r="M4539" s="3">
        <v>39461</v>
      </c>
      <c r="N4539" s="2">
        <v>1765.88</v>
      </c>
      <c r="O4539" s="2">
        <v>1831.8097</v>
      </c>
      <c r="P4539" s="3">
        <v>39400</v>
      </c>
      <c r="Q4539" s="2">
        <v>164302.50695000001</v>
      </c>
      <c r="R4539" s="2">
        <v>164302.50700000001</v>
      </c>
    </row>
    <row r="4540" spans="1:18" x14ac:dyDescent="0.3">
      <c r="A4540" s="3">
        <v>39591</v>
      </c>
      <c r="B4540" s="2">
        <v>2049659.9999999998</v>
      </c>
      <c r="C4540" s="2">
        <v>2070975.5360000001</v>
      </c>
      <c r="D4540" s="3">
        <v>39353</v>
      </c>
      <c r="E4540" s="2">
        <v>679339.31576999999</v>
      </c>
      <c r="F4540" s="2">
        <v>702456.66500000004</v>
      </c>
      <c r="G4540" s="3">
        <v>39601</v>
      </c>
      <c r="H4540" s="2">
        <v>416275.18400000001</v>
      </c>
      <c r="I4540" s="2">
        <v>455572.6373</v>
      </c>
      <c r="M4540" s="3">
        <v>39458</v>
      </c>
      <c r="N4540" s="2">
        <v>1782.27</v>
      </c>
      <c r="O4540" s="2">
        <v>1848.8116</v>
      </c>
      <c r="P4540" s="3">
        <v>39399</v>
      </c>
      <c r="Q4540" s="2">
        <v>162127.11470999999</v>
      </c>
      <c r="R4540" s="2">
        <v>162127.11470000001</v>
      </c>
    </row>
    <row r="4541" spans="1:18" x14ac:dyDescent="0.3">
      <c r="A4541" s="3">
        <v>39590</v>
      </c>
      <c r="B4541" s="2">
        <v>2050390.0000000002</v>
      </c>
      <c r="C4541" s="2">
        <v>2071717.3430999999</v>
      </c>
      <c r="D4541" s="3">
        <v>39352</v>
      </c>
      <c r="E4541" s="2">
        <v>664952.97572999995</v>
      </c>
      <c r="F4541" s="2">
        <v>687580.76980000001</v>
      </c>
      <c r="G4541" s="3">
        <v>39598</v>
      </c>
      <c r="H4541" s="2">
        <v>422384.69500000001</v>
      </c>
      <c r="I4541" s="2">
        <v>462208.78590000002</v>
      </c>
      <c r="M4541" s="3">
        <v>39457</v>
      </c>
      <c r="N4541" s="2">
        <v>1824.78</v>
      </c>
      <c r="O4541" s="2">
        <v>1892.9079999999999</v>
      </c>
      <c r="P4541" s="3">
        <v>39398</v>
      </c>
      <c r="Q4541" s="2">
        <v>163287.68773000001</v>
      </c>
      <c r="R4541" s="2">
        <v>163287.68770000001</v>
      </c>
    </row>
    <row r="4542" spans="1:18" x14ac:dyDescent="0.3">
      <c r="A4542" s="3">
        <v>39589</v>
      </c>
      <c r="B4542" s="2">
        <v>2032140</v>
      </c>
      <c r="C4542" s="2">
        <v>2053270.2549000001</v>
      </c>
      <c r="D4542" s="3">
        <v>39351</v>
      </c>
      <c r="E4542" s="2">
        <v>656661.79825999995</v>
      </c>
      <c r="F4542" s="2">
        <v>679007.45050000004</v>
      </c>
      <c r="G4542" s="3">
        <v>39597</v>
      </c>
      <c r="H4542" s="2">
        <v>426049.92</v>
      </c>
      <c r="I4542" s="2">
        <v>466219.58270000003</v>
      </c>
      <c r="M4542" s="3">
        <v>39456</v>
      </c>
      <c r="N4542" s="2">
        <v>1844.47</v>
      </c>
      <c r="O4542" s="2">
        <v>1913.3332</v>
      </c>
      <c r="P4542" s="3">
        <v>39395</v>
      </c>
      <c r="Q4542" s="2">
        <v>165341.00417</v>
      </c>
      <c r="R4542" s="2">
        <v>165341.0042</v>
      </c>
    </row>
    <row r="4543" spans="1:18" x14ac:dyDescent="0.3">
      <c r="A4543" s="3">
        <v>39588</v>
      </c>
      <c r="B4543" s="2">
        <v>2095700</v>
      </c>
      <c r="C4543" s="2">
        <v>2117496.3322000001</v>
      </c>
      <c r="D4543" s="3">
        <v>39350</v>
      </c>
      <c r="E4543" s="2">
        <v>668534.22250000003</v>
      </c>
      <c r="F4543" s="2">
        <v>691283.8835</v>
      </c>
      <c r="G4543" s="3">
        <v>39596</v>
      </c>
      <c r="H4543" s="2">
        <v>422598.15</v>
      </c>
      <c r="I4543" s="2">
        <v>462094.41320000001</v>
      </c>
      <c r="M4543" s="3">
        <v>39455</v>
      </c>
      <c r="N4543" s="2">
        <v>1826.23</v>
      </c>
      <c r="O4543" s="2">
        <v>1894.4122</v>
      </c>
      <c r="P4543" s="3">
        <v>39394</v>
      </c>
      <c r="Q4543" s="2">
        <v>164423.62137000001</v>
      </c>
      <c r="R4543" s="2">
        <v>164423.6214</v>
      </c>
    </row>
    <row r="4544" spans="1:18" x14ac:dyDescent="0.3">
      <c r="A4544" s="3">
        <v>39587</v>
      </c>
      <c r="B4544" s="2">
        <v>2098270</v>
      </c>
      <c r="C4544" s="2">
        <v>2120093.5391000002</v>
      </c>
      <c r="D4544" s="3">
        <v>39349</v>
      </c>
      <c r="E4544" s="2">
        <v>675103.38914999994</v>
      </c>
      <c r="F4544" s="2">
        <v>698076.59340000001</v>
      </c>
      <c r="G4544" s="3">
        <v>39595</v>
      </c>
      <c r="H4544" s="2">
        <v>427667.15250000003</v>
      </c>
      <c r="I4544" s="2">
        <v>467336.61790000001</v>
      </c>
      <c r="M4544" s="3">
        <v>39454</v>
      </c>
      <c r="N4544" s="2">
        <v>1831.14</v>
      </c>
      <c r="O4544" s="2">
        <v>1899.5045</v>
      </c>
      <c r="P4544" s="3">
        <v>39393</v>
      </c>
      <c r="Q4544" s="2">
        <v>166596.34366000001</v>
      </c>
      <c r="R4544" s="2">
        <v>166596.3437</v>
      </c>
    </row>
    <row r="4545" spans="1:18" x14ac:dyDescent="0.3">
      <c r="A4545" s="3">
        <v>39584</v>
      </c>
      <c r="B4545" s="2">
        <v>2108460</v>
      </c>
      <c r="C4545" s="2">
        <v>2130385.4293</v>
      </c>
      <c r="D4545" s="3">
        <v>39346</v>
      </c>
      <c r="E4545" s="2">
        <v>671269.58695999999</v>
      </c>
      <c r="F4545" s="2">
        <v>694112.33010000002</v>
      </c>
      <c r="G4545" s="3">
        <v>39591</v>
      </c>
      <c r="H4545" s="2">
        <v>427863.45899999997</v>
      </c>
      <c r="I4545" s="2">
        <v>467551.13339999999</v>
      </c>
      <c r="M4545" s="3">
        <v>39451</v>
      </c>
      <c r="N4545" s="2">
        <v>1863.9</v>
      </c>
      <c r="O4545" s="2">
        <v>1933.4875999999999</v>
      </c>
      <c r="P4545" s="3">
        <v>39392</v>
      </c>
      <c r="Q4545" s="2">
        <v>166172.27718</v>
      </c>
      <c r="R4545" s="2">
        <v>166172.27720000001</v>
      </c>
    </row>
    <row r="4546" spans="1:18" x14ac:dyDescent="0.3">
      <c r="A4546" s="3">
        <v>39583</v>
      </c>
      <c r="B4546" s="2">
        <v>2121730</v>
      </c>
      <c r="C4546" s="2">
        <v>2143799.8684999999</v>
      </c>
      <c r="D4546" s="3">
        <v>39345</v>
      </c>
      <c r="E4546" s="2">
        <v>672373.25659</v>
      </c>
      <c r="F4546" s="2">
        <v>695253.55669999996</v>
      </c>
      <c r="G4546" s="3">
        <v>39590</v>
      </c>
      <c r="H4546" s="2">
        <v>434242.09</v>
      </c>
      <c r="I4546" s="2">
        <v>474521.43219999998</v>
      </c>
      <c r="M4546" s="3">
        <v>39450</v>
      </c>
      <c r="N4546" s="2">
        <v>1852.73</v>
      </c>
      <c r="O4546" s="2">
        <v>1921.9005</v>
      </c>
      <c r="P4546" s="3">
        <v>39391</v>
      </c>
      <c r="Q4546" s="2">
        <v>166741.51512</v>
      </c>
      <c r="R4546" s="2">
        <v>166741.51509999999</v>
      </c>
    </row>
    <row r="4547" spans="1:18" x14ac:dyDescent="0.3">
      <c r="A4547" s="3">
        <v>39582</v>
      </c>
      <c r="B4547" s="2">
        <v>2091970</v>
      </c>
      <c r="C4547" s="2">
        <v>2113598.9517000001</v>
      </c>
      <c r="D4547" s="3">
        <v>39344</v>
      </c>
      <c r="E4547" s="2">
        <v>667408.55289000005</v>
      </c>
      <c r="F4547" s="2">
        <v>690119.90819999995</v>
      </c>
      <c r="G4547" s="3">
        <v>39589</v>
      </c>
      <c r="H4547" s="2">
        <v>428183.935</v>
      </c>
      <c r="I4547" s="2">
        <v>467758.52480000001</v>
      </c>
      <c r="M4547" s="3">
        <v>39449</v>
      </c>
      <c r="N4547" s="2">
        <v>1853.45</v>
      </c>
      <c r="O4547" s="2">
        <v>1922.6474000000001</v>
      </c>
      <c r="P4547" s="3">
        <v>39388</v>
      </c>
      <c r="Q4547" s="2">
        <v>168733.32707</v>
      </c>
      <c r="R4547" s="2">
        <v>168733.32709999999</v>
      </c>
    </row>
    <row r="4548" spans="1:18" x14ac:dyDescent="0.3">
      <c r="A4548" s="3">
        <v>39581</v>
      </c>
      <c r="B4548" s="2">
        <v>2093640.0000000002</v>
      </c>
      <c r="C4548" s="2">
        <v>2115159.1723000002</v>
      </c>
      <c r="D4548" s="3">
        <v>39343</v>
      </c>
      <c r="E4548" s="2">
        <v>677062.34803999995</v>
      </c>
      <c r="F4548" s="2">
        <v>700079.88439999998</v>
      </c>
      <c r="G4548" s="3">
        <v>39588</v>
      </c>
      <c r="H4548" s="2">
        <v>438064.5</v>
      </c>
      <c r="I4548" s="2">
        <v>478552.29389999999</v>
      </c>
      <c r="M4548" s="3">
        <v>39444</v>
      </c>
      <c r="N4548" s="2">
        <v>1897.13</v>
      </c>
      <c r="O4548" s="2">
        <v>1967.9576999999999</v>
      </c>
      <c r="P4548" s="3">
        <v>39387</v>
      </c>
      <c r="Q4548" s="2">
        <v>172337.96536999999</v>
      </c>
      <c r="R4548" s="2">
        <v>172337.96539999999</v>
      </c>
    </row>
    <row r="4549" spans="1:18" x14ac:dyDescent="0.3">
      <c r="A4549" s="3">
        <v>39580</v>
      </c>
      <c r="B4549" s="2">
        <v>2079899.9999999998</v>
      </c>
      <c r="C4549" s="2">
        <v>2100700.3007999999</v>
      </c>
      <c r="D4549" s="3">
        <v>39342</v>
      </c>
      <c r="E4549" s="2">
        <v>679915.50089999998</v>
      </c>
      <c r="F4549" s="2">
        <v>703030.03359999997</v>
      </c>
      <c r="G4549" s="3">
        <v>39587</v>
      </c>
      <c r="H4549" s="2">
        <v>439538.41499999998</v>
      </c>
      <c r="I4549" s="2">
        <v>480162.43440000003</v>
      </c>
      <c r="M4549" s="3">
        <v>39443</v>
      </c>
      <c r="N4549" s="2">
        <v>1908.62</v>
      </c>
      <c r="O4549" s="2">
        <v>1979.8767</v>
      </c>
      <c r="P4549" s="3">
        <v>39386</v>
      </c>
      <c r="Q4549" s="2">
        <v>169592.40323</v>
      </c>
      <c r="R4549" s="2">
        <v>169592.4032</v>
      </c>
    </row>
    <row r="4550" spans="1:18" x14ac:dyDescent="0.3">
      <c r="A4550" s="3">
        <v>39577</v>
      </c>
      <c r="B4550" s="2">
        <v>2047520</v>
      </c>
      <c r="C4550" s="2">
        <v>2068003.0636</v>
      </c>
      <c r="D4550" s="3">
        <v>39339</v>
      </c>
      <c r="E4550" s="2">
        <v>666401.54125000001</v>
      </c>
      <c r="F4550" s="2">
        <v>689056.65090000001</v>
      </c>
      <c r="G4550" s="3">
        <v>39584</v>
      </c>
      <c r="H4550" s="2">
        <v>438658.8</v>
      </c>
      <c r="I4550" s="2">
        <v>479201.52159999998</v>
      </c>
      <c r="M4550" s="3">
        <v>39442</v>
      </c>
      <c r="N4550" s="2">
        <v>1906.72</v>
      </c>
      <c r="O4550" s="2">
        <v>1950.8397</v>
      </c>
      <c r="P4550" s="3">
        <v>39385</v>
      </c>
      <c r="Q4550" s="2">
        <v>169863.83020999999</v>
      </c>
      <c r="R4550" s="2">
        <v>169863.8302</v>
      </c>
    </row>
    <row r="4551" spans="1:18" x14ac:dyDescent="0.3">
      <c r="A4551" s="3">
        <v>39576</v>
      </c>
      <c r="B4551" s="2">
        <v>2046520.0000000002</v>
      </c>
      <c r="C4551" s="2">
        <v>2066987.9354000001</v>
      </c>
      <c r="D4551" s="3">
        <v>39338</v>
      </c>
      <c r="E4551" s="2">
        <v>660901.69310000003</v>
      </c>
      <c r="F4551" s="2">
        <v>683369.82889999996</v>
      </c>
      <c r="G4551" s="3">
        <v>39583</v>
      </c>
      <c r="H4551" s="2">
        <v>445092.78499999997</v>
      </c>
      <c r="I4551" s="2">
        <v>486230.163</v>
      </c>
      <c r="M4551" s="3">
        <v>39440</v>
      </c>
      <c r="N4551" s="2">
        <v>1919.47</v>
      </c>
      <c r="O4551" s="2">
        <v>1963.8839</v>
      </c>
      <c r="P4551" s="3">
        <v>39384</v>
      </c>
      <c r="Q4551" s="2">
        <v>171050.96054</v>
      </c>
      <c r="R4551" s="2">
        <v>171050.96049999999</v>
      </c>
    </row>
    <row r="4552" spans="1:18" x14ac:dyDescent="0.3">
      <c r="A4552" s="3">
        <v>39575</v>
      </c>
      <c r="B4552" s="2">
        <v>2012890</v>
      </c>
      <c r="C4552" s="2">
        <v>2032933.8843</v>
      </c>
      <c r="D4552" s="3">
        <v>39337</v>
      </c>
      <c r="E4552" s="2">
        <v>644364.08195999998</v>
      </c>
      <c r="F4552" s="2">
        <v>666270.00210000004</v>
      </c>
      <c r="G4552" s="3">
        <v>39582</v>
      </c>
      <c r="H4552" s="2">
        <v>443867.17200000002</v>
      </c>
      <c r="I4552" s="2">
        <v>484785.68699999998</v>
      </c>
      <c r="M4552" s="3">
        <v>39437</v>
      </c>
      <c r="N4552" s="2">
        <v>1878.32</v>
      </c>
      <c r="O4552" s="2">
        <v>1921.78</v>
      </c>
      <c r="P4552" s="3">
        <v>39381</v>
      </c>
      <c r="Q4552" s="2">
        <v>169506.49874000001</v>
      </c>
      <c r="R4552" s="2">
        <v>169506.4987</v>
      </c>
    </row>
    <row r="4553" spans="1:18" x14ac:dyDescent="0.3">
      <c r="A4553" s="3">
        <v>39574</v>
      </c>
      <c r="B4553" s="2">
        <v>2021459.9999999998</v>
      </c>
      <c r="C4553" s="2">
        <v>2041593.9956</v>
      </c>
      <c r="D4553" s="3">
        <v>39336</v>
      </c>
      <c r="E4553" s="2">
        <v>637847.13560000004</v>
      </c>
      <c r="F4553" s="2">
        <v>659531.50439999998</v>
      </c>
      <c r="G4553" s="3">
        <v>39581</v>
      </c>
      <c r="H4553" s="2">
        <v>440576.5</v>
      </c>
      <c r="I4553" s="2">
        <v>480863.58639999997</v>
      </c>
      <c r="M4553" s="3">
        <v>39436</v>
      </c>
      <c r="N4553" s="2">
        <v>1844.37</v>
      </c>
      <c r="O4553" s="2">
        <v>1887.0445</v>
      </c>
      <c r="P4553" s="3">
        <v>39380</v>
      </c>
      <c r="Q4553" s="2">
        <v>168869.33726999999</v>
      </c>
      <c r="R4553" s="2">
        <v>168869.33730000001</v>
      </c>
    </row>
    <row r="4554" spans="1:18" x14ac:dyDescent="0.3">
      <c r="A4554" s="3">
        <v>39573</v>
      </c>
      <c r="B4554" s="2">
        <v>1992610</v>
      </c>
      <c r="C4554" s="2">
        <v>2012456.7253</v>
      </c>
      <c r="D4554" s="3">
        <v>39335</v>
      </c>
      <c r="E4554" s="2">
        <v>671956.14616999996</v>
      </c>
      <c r="F4554" s="2">
        <v>694800.09120000002</v>
      </c>
      <c r="G4554" s="3">
        <v>39580</v>
      </c>
      <c r="H4554" s="2">
        <v>440523.255</v>
      </c>
      <c r="I4554" s="2">
        <v>480668.42180000001</v>
      </c>
      <c r="M4554" s="3">
        <v>39434</v>
      </c>
      <c r="N4554" s="2">
        <v>1861.47</v>
      </c>
      <c r="O4554" s="2">
        <v>1904.5388</v>
      </c>
      <c r="P4554" s="3">
        <v>39379</v>
      </c>
      <c r="Q4554" s="2">
        <v>170236.32655</v>
      </c>
      <c r="R4554" s="2">
        <v>170236.3265</v>
      </c>
    </row>
    <row r="4555" spans="1:18" x14ac:dyDescent="0.3">
      <c r="A4555" s="3">
        <v>39570</v>
      </c>
      <c r="B4555" s="2">
        <v>2000800</v>
      </c>
      <c r="C4555" s="2">
        <v>2020313.9376999999</v>
      </c>
      <c r="D4555" s="3">
        <v>39332</v>
      </c>
      <c r="E4555" s="2">
        <v>660418.49167999998</v>
      </c>
      <c r="F4555" s="2">
        <v>682870.20039999997</v>
      </c>
      <c r="G4555" s="3">
        <v>39577</v>
      </c>
      <c r="H4555" s="2">
        <v>434303.1</v>
      </c>
      <c r="I4555" s="2">
        <v>473881.42</v>
      </c>
      <c r="M4555" s="3">
        <v>39433</v>
      </c>
      <c r="N4555" s="2">
        <v>1839.82</v>
      </c>
      <c r="O4555" s="2">
        <v>1882.3878999999999</v>
      </c>
      <c r="P4555" s="3">
        <v>39378</v>
      </c>
      <c r="Q4555" s="2">
        <v>170258.27674999999</v>
      </c>
      <c r="R4555" s="2">
        <v>170258.27679999999</v>
      </c>
    </row>
    <row r="4556" spans="1:18" x14ac:dyDescent="0.3">
      <c r="A4556" s="3">
        <v>39569</v>
      </c>
      <c r="B4556" s="2">
        <v>1985390</v>
      </c>
      <c r="C4556" s="2">
        <v>2004757.9014000001</v>
      </c>
      <c r="D4556" s="3">
        <v>39331</v>
      </c>
      <c r="E4556" s="2">
        <v>674538.53764</v>
      </c>
      <c r="F4556" s="2">
        <v>697470.27410000004</v>
      </c>
      <c r="G4556" s="3">
        <v>39576</v>
      </c>
      <c r="H4556" s="2">
        <v>434648.065</v>
      </c>
      <c r="I4556" s="2">
        <v>474206.3173</v>
      </c>
      <c r="M4556" s="3">
        <v>39430</v>
      </c>
      <c r="N4556" s="2">
        <v>1895.05</v>
      </c>
      <c r="O4556" s="2">
        <v>1938.8954000000001</v>
      </c>
      <c r="P4556" s="3">
        <v>39377</v>
      </c>
      <c r="Q4556" s="2">
        <v>170705.8885</v>
      </c>
      <c r="R4556" s="2">
        <v>170705.8885</v>
      </c>
    </row>
    <row r="4557" spans="1:18" x14ac:dyDescent="0.3">
      <c r="A4557" s="3">
        <v>39568</v>
      </c>
      <c r="B4557" s="2">
        <v>1928250</v>
      </c>
      <c r="C4557" s="2">
        <v>1947056.7339000001</v>
      </c>
      <c r="D4557" s="3">
        <v>39330</v>
      </c>
      <c r="E4557" s="2">
        <v>665769.91139999998</v>
      </c>
      <c r="F4557" s="2">
        <v>688403.54799999995</v>
      </c>
      <c r="G4557" s="3">
        <v>39575</v>
      </c>
      <c r="H4557" s="2">
        <v>432889.60499999998</v>
      </c>
      <c r="I4557" s="2">
        <v>472229.53350000002</v>
      </c>
      <c r="M4557" s="3">
        <v>39429</v>
      </c>
      <c r="N4557" s="2">
        <v>1915.9</v>
      </c>
      <c r="O4557" s="2">
        <v>1960.2253000000001</v>
      </c>
      <c r="P4557" s="3">
        <v>39374</v>
      </c>
      <c r="Q4557" s="2">
        <v>172888.43320999999</v>
      </c>
      <c r="R4557" s="2">
        <v>172888.4332</v>
      </c>
    </row>
    <row r="4558" spans="1:18" x14ac:dyDescent="0.3">
      <c r="A4558" s="3">
        <v>39567</v>
      </c>
      <c r="B4558" s="2">
        <v>1935730</v>
      </c>
      <c r="C4558" s="2">
        <v>1954604.7053</v>
      </c>
      <c r="D4558" s="3">
        <v>39329</v>
      </c>
      <c r="E4558" s="2">
        <v>666438.96443000005</v>
      </c>
      <c r="F4558" s="2">
        <v>689095.34629999998</v>
      </c>
      <c r="G4558" s="3">
        <v>39574</v>
      </c>
      <c r="H4558" s="2">
        <v>435517.48499999999</v>
      </c>
      <c r="I4558" s="2">
        <v>474898.3628</v>
      </c>
      <c r="M4558" s="3">
        <v>39428</v>
      </c>
      <c r="N4558" s="2">
        <v>1927.45</v>
      </c>
      <c r="O4558" s="2">
        <v>1972.0422000000001</v>
      </c>
      <c r="P4558" s="3">
        <v>39373</v>
      </c>
      <c r="Q4558" s="2">
        <v>175097.14950999999</v>
      </c>
      <c r="R4558" s="2">
        <v>175097.1495</v>
      </c>
    </row>
    <row r="4559" spans="1:18" x14ac:dyDescent="0.3">
      <c r="A4559" s="3">
        <v>39566</v>
      </c>
      <c r="B4559" s="2">
        <v>1916820</v>
      </c>
      <c r="C4559" s="2">
        <v>1935388.1240000001</v>
      </c>
      <c r="D4559" s="3">
        <v>39328</v>
      </c>
      <c r="E4559" s="2">
        <v>673296.35337999999</v>
      </c>
      <c r="F4559" s="2">
        <v>696185.86029999994</v>
      </c>
      <c r="G4559" s="3">
        <v>39573</v>
      </c>
      <c r="H4559" s="2">
        <v>430599.245</v>
      </c>
      <c r="I4559" s="2">
        <v>469510.60840000003</v>
      </c>
      <c r="M4559" s="3">
        <v>39427</v>
      </c>
      <c r="N4559" s="2">
        <v>1925.07</v>
      </c>
      <c r="O4559" s="2">
        <v>1969.6069</v>
      </c>
      <c r="P4559" s="3">
        <v>39372</v>
      </c>
      <c r="Q4559" s="2">
        <v>172703.09682999999</v>
      </c>
      <c r="R4559" s="2">
        <v>172703.0968</v>
      </c>
    </row>
    <row r="4560" spans="1:18" x14ac:dyDescent="0.3">
      <c r="A4560" s="3">
        <v>39563</v>
      </c>
      <c r="B4560" s="2">
        <v>1909520</v>
      </c>
      <c r="C4560" s="2">
        <v>1928024.6915</v>
      </c>
      <c r="D4560" s="3">
        <v>39325</v>
      </c>
      <c r="E4560" s="2">
        <v>658714.33239</v>
      </c>
      <c r="F4560" s="2">
        <v>681084.89630000002</v>
      </c>
      <c r="G4560" s="3">
        <v>39570</v>
      </c>
      <c r="H4560" s="2">
        <v>433722.87099999998</v>
      </c>
      <c r="I4560" s="2">
        <v>472752.0871</v>
      </c>
      <c r="M4560" s="3">
        <v>39426</v>
      </c>
      <c r="N4560" s="2">
        <v>1906.42</v>
      </c>
      <c r="O4560" s="2">
        <v>1950.5254</v>
      </c>
      <c r="P4560" s="3">
        <v>39371</v>
      </c>
      <c r="Q4560" s="2">
        <v>174235.11215</v>
      </c>
      <c r="R4560" s="2">
        <v>174235.1122</v>
      </c>
    </row>
    <row r="4561" spans="1:18" x14ac:dyDescent="0.3">
      <c r="A4561" s="3">
        <v>39562</v>
      </c>
      <c r="B4561" s="2">
        <v>1915050</v>
      </c>
      <c r="C4561" s="2">
        <v>1933607.2860000001</v>
      </c>
      <c r="D4561" s="3">
        <v>39324</v>
      </c>
      <c r="E4561" s="2">
        <v>653607.05625000002</v>
      </c>
      <c r="F4561" s="2">
        <v>675804.17220000003</v>
      </c>
      <c r="G4561" s="3">
        <v>39569</v>
      </c>
      <c r="H4561" s="2">
        <v>431907.07500000001</v>
      </c>
      <c r="I4561" s="2">
        <v>470772.89390000002</v>
      </c>
      <c r="M4561" s="3">
        <v>39423</v>
      </c>
      <c r="N4561" s="2">
        <v>1934.32</v>
      </c>
      <c r="O4561" s="2">
        <v>1979.0708999999999</v>
      </c>
      <c r="P4561" s="3">
        <v>39370</v>
      </c>
      <c r="Q4561" s="2">
        <v>175500.26566999999</v>
      </c>
      <c r="R4561" s="2">
        <v>175500.26569999999</v>
      </c>
    </row>
    <row r="4562" spans="1:18" x14ac:dyDescent="0.3">
      <c r="A4562" s="3">
        <v>39561</v>
      </c>
      <c r="B4562" s="2">
        <v>1889370</v>
      </c>
      <c r="C4562" s="2">
        <v>1907671.6853</v>
      </c>
      <c r="D4562" s="3">
        <v>39323</v>
      </c>
      <c r="E4562" s="2">
        <v>644430.93157999997</v>
      </c>
      <c r="F4562" s="2">
        <v>666316.41760000004</v>
      </c>
      <c r="G4562" s="3">
        <v>39568</v>
      </c>
      <c r="H4562" s="2">
        <v>420439.77</v>
      </c>
      <c r="I4562" s="2">
        <v>458192.6361</v>
      </c>
      <c r="M4562" s="3">
        <v>39422</v>
      </c>
      <c r="N4562" s="2">
        <v>1953.17</v>
      </c>
      <c r="O4562" s="2">
        <v>1998.3565000000001</v>
      </c>
      <c r="P4562" s="3">
        <v>39367</v>
      </c>
      <c r="Q4562" s="2">
        <v>174839.88545</v>
      </c>
      <c r="R4562" s="2">
        <v>174839.8855</v>
      </c>
    </row>
    <row r="4563" spans="1:18" x14ac:dyDescent="0.3">
      <c r="A4563" s="3">
        <v>39560</v>
      </c>
      <c r="B4563" s="2">
        <v>1876290</v>
      </c>
      <c r="C4563" s="2">
        <v>1894465.6705</v>
      </c>
      <c r="D4563" s="3">
        <v>39322</v>
      </c>
      <c r="E4563" s="2">
        <v>653091.81088999996</v>
      </c>
      <c r="F4563" s="2">
        <v>675271.42859999998</v>
      </c>
      <c r="G4563" s="3">
        <v>39567</v>
      </c>
      <c r="H4563" s="2">
        <v>421953.63900000002</v>
      </c>
      <c r="I4563" s="2">
        <v>459792.84659999999</v>
      </c>
      <c r="M4563" s="3">
        <v>39421</v>
      </c>
      <c r="N4563" s="2">
        <v>1938.2</v>
      </c>
      <c r="O4563" s="2">
        <v>1983.0401999999999</v>
      </c>
      <c r="P4563" s="3">
        <v>39366</v>
      </c>
      <c r="Q4563" s="2">
        <v>175360.62515000001</v>
      </c>
      <c r="R4563" s="2">
        <v>175360.6251</v>
      </c>
    </row>
    <row r="4564" spans="1:18" x14ac:dyDescent="0.3">
      <c r="A4564" s="3">
        <v>39559</v>
      </c>
      <c r="B4564" s="2">
        <v>1896950</v>
      </c>
      <c r="C4564" s="2">
        <v>1915332.7393</v>
      </c>
      <c r="D4564" s="3">
        <v>39321</v>
      </c>
      <c r="E4564" s="2">
        <v>651059.90914999996</v>
      </c>
      <c r="F4564" s="2">
        <v>673166.97149999999</v>
      </c>
      <c r="G4564" s="3">
        <v>39566</v>
      </c>
      <c r="H4564" s="2">
        <v>422739.06400000001</v>
      </c>
      <c r="I4564" s="2">
        <v>460486.51569999999</v>
      </c>
      <c r="M4564" s="3">
        <v>39420</v>
      </c>
      <c r="N4564" s="2">
        <v>1917.83</v>
      </c>
      <c r="O4564" s="2">
        <v>1962.1989000000001</v>
      </c>
      <c r="P4564" s="3">
        <v>39365</v>
      </c>
      <c r="Q4564" s="2">
        <v>174125.05540000001</v>
      </c>
      <c r="R4564" s="2">
        <v>174125.05540000001</v>
      </c>
    </row>
    <row r="4565" spans="1:18" x14ac:dyDescent="0.3">
      <c r="A4565" s="3">
        <v>39556</v>
      </c>
      <c r="B4565" s="2">
        <v>1901520</v>
      </c>
      <c r="C4565" s="2">
        <v>1919937.9749</v>
      </c>
      <c r="D4565" s="3">
        <v>39318</v>
      </c>
      <c r="E4565" s="2">
        <v>649353.21381999995</v>
      </c>
      <c r="F4565" s="2">
        <v>671402.32449999999</v>
      </c>
      <c r="G4565" s="3">
        <v>39563</v>
      </c>
      <c r="H4565" s="2">
        <v>421391.5992</v>
      </c>
      <c r="I4565" s="2">
        <v>458844.842</v>
      </c>
      <c r="M4565" s="3">
        <v>39419</v>
      </c>
      <c r="N4565" s="2">
        <v>1902.43</v>
      </c>
      <c r="O4565" s="2">
        <v>1946.4427000000001</v>
      </c>
      <c r="P4565" s="3">
        <v>39364</v>
      </c>
      <c r="Q4565" s="2">
        <v>174049.10824</v>
      </c>
      <c r="R4565" s="2">
        <v>174049.10819999999</v>
      </c>
    </row>
    <row r="4566" spans="1:18" x14ac:dyDescent="0.3">
      <c r="A4566" s="3">
        <v>39555</v>
      </c>
      <c r="B4566" s="2">
        <v>1840880</v>
      </c>
      <c r="C4566" s="2">
        <v>1858715.3300999999</v>
      </c>
      <c r="D4566" s="3">
        <v>39317</v>
      </c>
      <c r="E4566" s="2">
        <v>639097.33926000004</v>
      </c>
      <c r="F4566" s="2">
        <v>660791.61259999999</v>
      </c>
      <c r="G4566" s="3">
        <v>39562</v>
      </c>
      <c r="H4566" s="2">
        <v>417234.4155</v>
      </c>
      <c r="I4566" s="2">
        <v>454318.16820000001</v>
      </c>
      <c r="M4566" s="3">
        <v>39416</v>
      </c>
      <c r="N4566" s="2">
        <v>1906</v>
      </c>
      <c r="O4566" s="2">
        <v>1950.0953</v>
      </c>
      <c r="P4566" s="3">
        <v>39360</v>
      </c>
      <c r="Q4566" s="2">
        <v>172853.91884</v>
      </c>
      <c r="R4566" s="2">
        <v>172853.91880000001</v>
      </c>
    </row>
    <row r="4567" spans="1:18" x14ac:dyDescent="0.3">
      <c r="A4567" s="3">
        <v>39554</v>
      </c>
      <c r="B4567" s="2">
        <v>1829250</v>
      </c>
      <c r="C4567" s="2">
        <v>1846974.8748999999</v>
      </c>
      <c r="D4567" s="3">
        <v>39316</v>
      </c>
      <c r="E4567" s="2">
        <v>627873.17229999998</v>
      </c>
      <c r="F4567" s="2">
        <v>649158.70360000001</v>
      </c>
      <c r="G4567" s="3">
        <v>39561</v>
      </c>
      <c r="H4567" s="2">
        <v>406023.65820000001</v>
      </c>
      <c r="I4567" s="2">
        <v>442038.80060000002</v>
      </c>
      <c r="M4567" s="3">
        <v>39415</v>
      </c>
      <c r="N4567" s="2">
        <v>1877.56</v>
      </c>
      <c r="O4567" s="2">
        <v>1920.9973</v>
      </c>
      <c r="P4567" s="3">
        <v>39359</v>
      </c>
      <c r="Q4567" s="2">
        <v>173723.50998999999</v>
      </c>
      <c r="R4567" s="2">
        <v>173723.51</v>
      </c>
    </row>
    <row r="4568" spans="1:18" x14ac:dyDescent="0.3">
      <c r="A4568" s="3">
        <v>39553</v>
      </c>
      <c r="B4568" s="2">
        <v>1781000</v>
      </c>
      <c r="C4568" s="2">
        <v>1798255.5024999999</v>
      </c>
      <c r="D4568" s="3">
        <v>39315</v>
      </c>
      <c r="E4568" s="2">
        <v>620966.79501</v>
      </c>
      <c r="F4568" s="2">
        <v>641990.24809999997</v>
      </c>
      <c r="G4568" s="3">
        <v>39560</v>
      </c>
      <c r="H4568" s="2">
        <v>411075.08750000002</v>
      </c>
      <c r="I4568" s="2">
        <v>447519.0907</v>
      </c>
      <c r="M4568" s="3">
        <v>39414</v>
      </c>
      <c r="N4568" s="2">
        <v>1834.69</v>
      </c>
      <c r="O4568" s="2">
        <v>1877.1307999999999</v>
      </c>
      <c r="P4568" s="3">
        <v>39358</v>
      </c>
      <c r="Q4568" s="2">
        <v>174682.90137000001</v>
      </c>
      <c r="R4568" s="2">
        <v>174682.9014</v>
      </c>
    </row>
    <row r="4569" spans="1:18" x14ac:dyDescent="0.3">
      <c r="A4569" s="3">
        <v>39552</v>
      </c>
      <c r="B4569" s="2">
        <v>1754310</v>
      </c>
      <c r="C4569" s="2">
        <v>1771302.0360999999</v>
      </c>
      <c r="D4569" s="3">
        <v>39314</v>
      </c>
      <c r="E4569" s="2">
        <v>607918.47404999996</v>
      </c>
      <c r="F4569" s="2">
        <v>628493.42059999995</v>
      </c>
      <c r="G4569" s="3">
        <v>39559</v>
      </c>
      <c r="H4569" s="2">
        <v>412405.47600000002</v>
      </c>
      <c r="I4569" s="2">
        <v>448967.4252</v>
      </c>
      <c r="M4569" s="3">
        <v>39413</v>
      </c>
      <c r="N4569" s="2">
        <v>1859.79</v>
      </c>
      <c r="O4569" s="2">
        <v>1902.8115</v>
      </c>
      <c r="P4569" s="3">
        <v>39357</v>
      </c>
      <c r="Q4569" s="2">
        <v>174207.03056000001</v>
      </c>
      <c r="R4569" s="2">
        <v>174207.0306</v>
      </c>
    </row>
    <row r="4570" spans="1:18" x14ac:dyDescent="0.3">
      <c r="A4570" s="3">
        <v>39549</v>
      </c>
      <c r="B4570" s="2">
        <v>1756000</v>
      </c>
      <c r="C4570" s="2">
        <v>1773013.3758</v>
      </c>
      <c r="D4570" s="3">
        <v>39311</v>
      </c>
      <c r="E4570" s="2">
        <v>574540.20120000001</v>
      </c>
      <c r="F4570" s="2">
        <v>593974.40249999997</v>
      </c>
      <c r="G4570" s="3">
        <v>39556</v>
      </c>
      <c r="H4570" s="2">
        <v>424135.50900000002</v>
      </c>
      <c r="I4570" s="2">
        <v>461737.38829999999</v>
      </c>
      <c r="M4570" s="3">
        <v>39412</v>
      </c>
      <c r="N4570" s="2">
        <v>1855.33</v>
      </c>
      <c r="O4570" s="2">
        <v>1898.2483</v>
      </c>
      <c r="P4570" s="3">
        <v>39356</v>
      </c>
      <c r="Q4570" s="2">
        <v>171936.1899</v>
      </c>
      <c r="R4570" s="2">
        <v>171936.1899</v>
      </c>
    </row>
    <row r="4571" spans="1:18" x14ac:dyDescent="0.3">
      <c r="A4571" s="3">
        <v>39548</v>
      </c>
      <c r="B4571" s="2">
        <v>1805530</v>
      </c>
      <c r="C4571" s="2">
        <v>1823026.8488</v>
      </c>
      <c r="D4571" s="3">
        <v>39310</v>
      </c>
      <c r="E4571" s="2">
        <v>587541.48123000003</v>
      </c>
      <c r="F4571" s="2">
        <v>607415.4595</v>
      </c>
      <c r="G4571" s="3">
        <v>39555</v>
      </c>
      <c r="H4571" s="2">
        <v>419410</v>
      </c>
      <c r="I4571" s="2">
        <v>456592.93770000001</v>
      </c>
      <c r="M4571" s="3">
        <v>39409</v>
      </c>
      <c r="N4571" s="2">
        <v>1772.88</v>
      </c>
      <c r="O4571" s="2">
        <v>1813.8910000000001</v>
      </c>
      <c r="P4571" s="3">
        <v>39353</v>
      </c>
      <c r="Q4571" s="2">
        <v>172622.92144999999</v>
      </c>
      <c r="R4571" s="2">
        <v>172622.92139999999</v>
      </c>
    </row>
    <row r="4572" spans="1:18" x14ac:dyDescent="0.3">
      <c r="A4572" s="3">
        <v>39547</v>
      </c>
      <c r="B4572" s="2">
        <v>1788020</v>
      </c>
      <c r="C4572" s="2">
        <v>1805345.8515000001</v>
      </c>
      <c r="D4572" s="3">
        <v>39309</v>
      </c>
      <c r="E4572" s="2">
        <v>591920.47970999999</v>
      </c>
      <c r="F4572" s="2">
        <v>611932.40839999996</v>
      </c>
      <c r="G4572" s="3">
        <v>39554</v>
      </c>
      <c r="H4572" s="2">
        <v>413047.36349999998</v>
      </c>
      <c r="I4572" s="2">
        <v>449666.21950000001</v>
      </c>
      <c r="M4572" s="3">
        <v>39408</v>
      </c>
      <c r="N4572" s="2">
        <v>1799.02</v>
      </c>
      <c r="O4572" s="2">
        <v>1840.6353999999999</v>
      </c>
      <c r="P4572" s="3">
        <v>39352</v>
      </c>
      <c r="Q4572" s="2">
        <v>173044.67971999999</v>
      </c>
      <c r="R4572" s="2">
        <v>173044.67970000001</v>
      </c>
    </row>
    <row r="4573" spans="1:18" x14ac:dyDescent="0.3">
      <c r="A4573" s="3">
        <v>39546</v>
      </c>
      <c r="B4573" s="2">
        <v>1805520</v>
      </c>
      <c r="C4573" s="2">
        <v>1822985.1921000001</v>
      </c>
      <c r="D4573" s="3">
        <v>39308</v>
      </c>
      <c r="E4573" s="2">
        <v>589763.46262000001</v>
      </c>
      <c r="F4573" s="2">
        <v>609698.79639999999</v>
      </c>
      <c r="G4573" s="3">
        <v>39553</v>
      </c>
      <c r="H4573" s="2">
        <v>402745.2475</v>
      </c>
      <c r="I4573" s="2">
        <v>438450.76579999999</v>
      </c>
      <c r="M4573" s="3">
        <v>39407</v>
      </c>
      <c r="N4573" s="2">
        <v>1806.99</v>
      </c>
      <c r="O4573" s="2">
        <v>1848.7898</v>
      </c>
      <c r="P4573" s="3">
        <v>39351</v>
      </c>
      <c r="Q4573" s="2">
        <v>169131.45978999999</v>
      </c>
      <c r="R4573" s="2">
        <v>169131.45980000001</v>
      </c>
    </row>
    <row r="4574" spans="1:18" x14ac:dyDescent="0.3">
      <c r="A4574" s="3">
        <v>39545</v>
      </c>
      <c r="B4574" s="2">
        <v>1811330</v>
      </c>
      <c r="C4574" s="2">
        <v>1828848.3506</v>
      </c>
      <c r="D4574" s="3">
        <v>39307</v>
      </c>
      <c r="E4574" s="2">
        <v>579041.13714000001</v>
      </c>
      <c r="F4574" s="2">
        <v>598614.03209999995</v>
      </c>
      <c r="G4574" s="3">
        <v>39552</v>
      </c>
      <c r="H4574" s="2">
        <v>392809.3455</v>
      </c>
      <c r="I4574" s="2">
        <v>427608.03269999998</v>
      </c>
      <c r="M4574" s="3">
        <v>39406</v>
      </c>
      <c r="N4574" s="2">
        <v>1872.24</v>
      </c>
      <c r="O4574" s="2">
        <v>1915.5491</v>
      </c>
      <c r="P4574" s="3">
        <v>39350</v>
      </c>
      <c r="Q4574" s="2">
        <v>170348.42686000001</v>
      </c>
      <c r="R4574" s="2">
        <v>170348.42689999999</v>
      </c>
    </row>
    <row r="4575" spans="1:18" x14ac:dyDescent="0.3">
      <c r="A4575" s="3">
        <v>39542</v>
      </c>
      <c r="B4575" s="2">
        <v>1821840</v>
      </c>
      <c r="C4575" s="2">
        <v>1839453.4708</v>
      </c>
      <c r="D4575" s="3">
        <v>39304</v>
      </c>
      <c r="E4575" s="2">
        <v>580694.28723000002</v>
      </c>
      <c r="F4575" s="2">
        <v>600313.38130000001</v>
      </c>
      <c r="G4575" s="3">
        <v>39549</v>
      </c>
      <c r="H4575" s="2">
        <v>399374.11249999999</v>
      </c>
      <c r="I4575" s="2">
        <v>434754.36749999999</v>
      </c>
      <c r="M4575" s="3">
        <v>39405</v>
      </c>
      <c r="N4575" s="2">
        <v>1893.47</v>
      </c>
      <c r="O4575" s="2">
        <v>1937.2701999999999</v>
      </c>
      <c r="P4575" s="3">
        <v>39346</v>
      </c>
      <c r="Q4575" s="2">
        <v>167246.87982</v>
      </c>
      <c r="R4575" s="2">
        <v>167246.8798</v>
      </c>
    </row>
    <row r="4576" spans="1:18" x14ac:dyDescent="0.3">
      <c r="A4576" s="3">
        <v>39541</v>
      </c>
      <c r="B4576" s="2">
        <v>1812710</v>
      </c>
      <c r="C4576" s="2">
        <v>1830235.8670000001</v>
      </c>
      <c r="D4576" s="3">
        <v>39303</v>
      </c>
      <c r="E4576" s="2">
        <v>583874.38092000003</v>
      </c>
      <c r="F4576" s="2">
        <v>603586.83539999998</v>
      </c>
      <c r="G4576" s="3">
        <v>39548</v>
      </c>
      <c r="H4576" s="2">
        <v>403596.48</v>
      </c>
      <c r="I4576" s="2">
        <v>439215.98060000001</v>
      </c>
      <c r="M4576" s="3">
        <v>39402</v>
      </c>
      <c r="N4576" s="2">
        <v>1926.2</v>
      </c>
      <c r="O4576" s="2">
        <v>1970.7557999999999</v>
      </c>
      <c r="P4576" s="3">
        <v>39345</v>
      </c>
      <c r="Q4576" s="2">
        <v>169390.57842999999</v>
      </c>
      <c r="R4576" s="2">
        <v>169390.5784</v>
      </c>
    </row>
    <row r="4577" spans="1:18" x14ac:dyDescent="0.3">
      <c r="A4577" s="3">
        <v>39540</v>
      </c>
      <c r="B4577" s="2">
        <v>1804610</v>
      </c>
      <c r="C4577" s="2">
        <v>1822065.14</v>
      </c>
      <c r="D4577" s="3">
        <v>39302</v>
      </c>
      <c r="E4577" s="2">
        <v>569490.83761000005</v>
      </c>
      <c r="F4577" s="2">
        <v>588678.76119999995</v>
      </c>
      <c r="G4577" s="3">
        <v>39547</v>
      </c>
      <c r="H4577" s="2">
        <v>404838.26799999998</v>
      </c>
      <c r="I4577" s="2">
        <v>440294.5748</v>
      </c>
      <c r="M4577" s="3">
        <v>39401</v>
      </c>
      <c r="N4577" s="2">
        <v>1947.74</v>
      </c>
      <c r="O4577" s="2">
        <v>1992.7941000000001</v>
      </c>
      <c r="P4577" s="3">
        <v>39344</v>
      </c>
      <c r="Q4577" s="2">
        <v>167849.50834</v>
      </c>
      <c r="R4577" s="2">
        <v>167849.50829999999</v>
      </c>
    </row>
    <row r="4578" spans="1:18" x14ac:dyDescent="0.3">
      <c r="A4578" s="3">
        <v>39539</v>
      </c>
      <c r="B4578" s="2">
        <v>1816700</v>
      </c>
      <c r="C4578" s="2">
        <v>1834268.8129</v>
      </c>
      <c r="D4578" s="3">
        <v>39301</v>
      </c>
      <c r="E4578" s="2">
        <v>575754.04341000004</v>
      </c>
      <c r="F4578" s="2">
        <v>595152.99399999995</v>
      </c>
      <c r="G4578" s="3">
        <v>39546</v>
      </c>
      <c r="H4578" s="2">
        <v>410975.16</v>
      </c>
      <c r="I4578" s="2">
        <v>446933.88620000001</v>
      </c>
      <c r="M4578" s="3">
        <v>39400</v>
      </c>
      <c r="N4578" s="2">
        <v>1972.58</v>
      </c>
      <c r="O4578" s="2">
        <v>2018.2082</v>
      </c>
      <c r="P4578" s="3">
        <v>39343</v>
      </c>
      <c r="Q4578" s="2">
        <v>163276.45219000001</v>
      </c>
      <c r="R4578" s="2">
        <v>163276.4522</v>
      </c>
    </row>
    <row r="4579" spans="1:18" x14ac:dyDescent="0.3">
      <c r="A4579" s="3">
        <v>39538</v>
      </c>
      <c r="B4579" s="2">
        <v>1765890</v>
      </c>
      <c r="C4579" s="2">
        <v>1782969.6392999999</v>
      </c>
      <c r="D4579" s="3">
        <v>39300</v>
      </c>
      <c r="E4579" s="2">
        <v>574531.82704999996</v>
      </c>
      <c r="F4579" s="2">
        <v>593889.59739999997</v>
      </c>
      <c r="G4579" s="3">
        <v>39545</v>
      </c>
      <c r="H4579" s="2">
        <v>413149.89600000001</v>
      </c>
      <c r="I4579" s="2">
        <v>449210.15</v>
      </c>
      <c r="M4579" s="3">
        <v>39399</v>
      </c>
      <c r="N4579" s="2">
        <v>1932.89</v>
      </c>
      <c r="O4579" s="2">
        <v>1977.6001000000001</v>
      </c>
      <c r="P4579" s="3">
        <v>39339</v>
      </c>
      <c r="Q4579" s="2">
        <v>167040.40267000001</v>
      </c>
      <c r="R4579" s="2">
        <v>167040.40270000001</v>
      </c>
    </row>
    <row r="4580" spans="1:18" x14ac:dyDescent="0.3">
      <c r="A4580" s="3">
        <v>39535</v>
      </c>
      <c r="B4580" s="2">
        <v>1750070</v>
      </c>
      <c r="C4580" s="2">
        <v>1766888.969</v>
      </c>
      <c r="D4580" s="3">
        <v>39297</v>
      </c>
      <c r="E4580" s="2">
        <v>560731.24473000003</v>
      </c>
      <c r="F4580" s="2">
        <v>579609.11930000002</v>
      </c>
      <c r="G4580" s="3">
        <v>39542</v>
      </c>
      <c r="H4580" s="2">
        <v>411835.75599999999</v>
      </c>
      <c r="I4580" s="2">
        <v>447704.78039999999</v>
      </c>
      <c r="M4580" s="3">
        <v>39398</v>
      </c>
      <c r="N4580" s="2">
        <v>1923.42</v>
      </c>
      <c r="O4580" s="2">
        <v>1967.9110000000001</v>
      </c>
      <c r="P4580" s="3">
        <v>39338</v>
      </c>
      <c r="Q4580" s="2">
        <v>163762.25328</v>
      </c>
      <c r="R4580" s="2">
        <v>163762.25330000001</v>
      </c>
    </row>
    <row r="4581" spans="1:18" x14ac:dyDescent="0.3">
      <c r="A4581" s="3">
        <v>39534</v>
      </c>
      <c r="B4581" s="2">
        <v>1761000</v>
      </c>
      <c r="C4581" s="2">
        <v>1777922.9828999999</v>
      </c>
      <c r="D4581" s="3">
        <v>39296</v>
      </c>
      <c r="E4581" s="2">
        <v>540450.26243</v>
      </c>
      <c r="F4581" s="2">
        <v>558631.00430000003</v>
      </c>
      <c r="G4581" s="3">
        <v>39541</v>
      </c>
      <c r="H4581" s="2">
        <v>416742.92099999997</v>
      </c>
      <c r="I4581" s="2">
        <v>453039.33720000001</v>
      </c>
      <c r="M4581" s="3">
        <v>39395</v>
      </c>
      <c r="N4581" s="2">
        <v>1990.47</v>
      </c>
      <c r="O4581" s="2">
        <v>2036.5119999999999</v>
      </c>
      <c r="P4581" s="3">
        <v>39337</v>
      </c>
      <c r="Q4581" s="2">
        <v>165748.49153</v>
      </c>
      <c r="R4581" s="2">
        <v>165748.4915</v>
      </c>
    </row>
    <row r="4582" spans="1:18" x14ac:dyDescent="0.3">
      <c r="A4582" s="3">
        <v>39533</v>
      </c>
      <c r="B4582" s="2">
        <v>1805100</v>
      </c>
      <c r="C4582" s="2">
        <v>1822427.2674</v>
      </c>
      <c r="D4582" s="3">
        <v>39295</v>
      </c>
      <c r="E4582" s="2">
        <v>524316.06850000005</v>
      </c>
      <c r="F4582" s="2">
        <v>541950.81449999998</v>
      </c>
      <c r="G4582" s="3">
        <v>39540</v>
      </c>
      <c r="H4582" s="2">
        <v>416648.28499999997</v>
      </c>
      <c r="I4582" s="2">
        <v>452863.03149999998</v>
      </c>
      <c r="M4582" s="3">
        <v>39394</v>
      </c>
      <c r="N4582" s="2">
        <v>1979.56</v>
      </c>
      <c r="O4582" s="2">
        <v>2025.3490999999999</v>
      </c>
      <c r="P4582" s="3">
        <v>39336</v>
      </c>
      <c r="Q4582" s="2">
        <v>167542.28417999999</v>
      </c>
      <c r="R4582" s="2">
        <v>167542.28419999999</v>
      </c>
    </row>
    <row r="4583" spans="1:18" x14ac:dyDescent="0.3">
      <c r="A4583" s="3">
        <v>39532</v>
      </c>
      <c r="B4583" s="2">
        <v>1793710</v>
      </c>
      <c r="C4583" s="2">
        <v>1810734.6044999999</v>
      </c>
      <c r="D4583" s="3">
        <v>39294</v>
      </c>
      <c r="E4583" s="2">
        <v>541430.37881999998</v>
      </c>
      <c r="F4583" s="2">
        <v>559605.06429999997</v>
      </c>
      <c r="G4583" s="3">
        <v>39539</v>
      </c>
      <c r="H4583" s="2">
        <v>417723.22399999999</v>
      </c>
      <c r="I4583" s="2">
        <v>453886.5393</v>
      </c>
      <c r="M4583" s="3">
        <v>39393</v>
      </c>
      <c r="N4583" s="2">
        <v>2043.19</v>
      </c>
      <c r="O4583" s="2">
        <v>2090.4508999999998</v>
      </c>
      <c r="P4583" s="3">
        <v>39335</v>
      </c>
      <c r="Q4583" s="2">
        <v>168034.24627</v>
      </c>
      <c r="R4583" s="2">
        <v>168034.2463</v>
      </c>
    </row>
    <row r="4584" spans="1:18" x14ac:dyDescent="0.3">
      <c r="A4584" s="3">
        <v>39531</v>
      </c>
      <c r="B4584" s="2">
        <v>1797710</v>
      </c>
      <c r="C4584" s="2">
        <v>1814767.1264</v>
      </c>
      <c r="D4584" s="3">
        <v>39293</v>
      </c>
      <c r="E4584" s="2">
        <v>537256.16321000003</v>
      </c>
      <c r="F4584" s="2">
        <v>555290.72900000005</v>
      </c>
      <c r="G4584" s="3">
        <v>39538</v>
      </c>
      <c r="H4584" s="2">
        <v>405992.88</v>
      </c>
      <c r="I4584" s="2">
        <v>441140.67090000003</v>
      </c>
      <c r="M4584" s="3">
        <v>39392</v>
      </c>
      <c r="N4584" s="2">
        <v>2054.2399999999998</v>
      </c>
      <c r="O4584" s="2">
        <v>2101.7565</v>
      </c>
      <c r="P4584" s="3">
        <v>39332</v>
      </c>
      <c r="Q4584" s="2">
        <v>171917.67303999999</v>
      </c>
      <c r="R4584" s="2">
        <v>171917.67300000001</v>
      </c>
    </row>
    <row r="4585" spans="1:18" x14ac:dyDescent="0.3">
      <c r="A4585" s="3">
        <v>39527</v>
      </c>
      <c r="B4585" s="2">
        <v>1766880</v>
      </c>
      <c r="C4585" s="2">
        <v>1783648.9972999999</v>
      </c>
      <c r="D4585" s="3">
        <v>39290</v>
      </c>
      <c r="E4585" s="2">
        <v>525841.31478000002</v>
      </c>
      <c r="F4585" s="2">
        <v>543488.55299999996</v>
      </c>
      <c r="G4585" s="3">
        <v>39535</v>
      </c>
      <c r="H4585" s="2">
        <v>402554.85800000001</v>
      </c>
      <c r="I4585" s="2">
        <v>437405.01089999999</v>
      </c>
      <c r="M4585" s="3">
        <v>39391</v>
      </c>
      <c r="N4585" s="2">
        <v>2015.76</v>
      </c>
      <c r="O4585" s="2">
        <v>2062.3863999999999</v>
      </c>
      <c r="P4585" s="3">
        <v>39331</v>
      </c>
      <c r="Q4585" s="2">
        <v>170163.75140000001</v>
      </c>
      <c r="R4585" s="2">
        <v>170163.75140000001</v>
      </c>
    </row>
    <row r="4586" spans="1:18" x14ac:dyDescent="0.3">
      <c r="A4586" s="3">
        <v>39526</v>
      </c>
      <c r="B4586" s="2">
        <v>1732400</v>
      </c>
      <c r="C4586" s="2">
        <v>1748842.6695999999</v>
      </c>
      <c r="D4586" s="3">
        <v>39289</v>
      </c>
      <c r="E4586" s="2">
        <v>522280.55813000002</v>
      </c>
      <c r="F4586" s="2">
        <v>539798.15090000001</v>
      </c>
      <c r="G4586" s="3">
        <v>39534</v>
      </c>
      <c r="H4586" s="2">
        <v>408878.4</v>
      </c>
      <c r="I4586" s="2">
        <v>444275.99729999999</v>
      </c>
      <c r="M4586" s="3">
        <v>39388</v>
      </c>
      <c r="N4586" s="2">
        <v>2019.34</v>
      </c>
      <c r="O4586" s="2">
        <v>2066.0491999999999</v>
      </c>
      <c r="P4586" s="3">
        <v>39330</v>
      </c>
      <c r="Q4586" s="2">
        <v>169082.65349</v>
      </c>
      <c r="R4586" s="2">
        <v>169082.65349999999</v>
      </c>
    </row>
    <row r="4587" spans="1:18" x14ac:dyDescent="0.3">
      <c r="A4587" s="3">
        <v>39525</v>
      </c>
      <c r="B4587" s="2">
        <v>1775140</v>
      </c>
      <c r="C4587" s="2">
        <v>1791983.8333999999</v>
      </c>
      <c r="D4587" s="3">
        <v>39288</v>
      </c>
      <c r="E4587" s="2">
        <v>514397.12115000002</v>
      </c>
      <c r="F4587" s="2">
        <v>531647.14289999998</v>
      </c>
      <c r="G4587" s="3">
        <v>39533</v>
      </c>
      <c r="H4587" s="2">
        <v>416311.89600000001</v>
      </c>
      <c r="I4587" s="2">
        <v>452013.59470000002</v>
      </c>
      <c r="M4587" s="3">
        <v>39387</v>
      </c>
      <c r="N4587" s="2">
        <v>2063.14</v>
      </c>
      <c r="O4587" s="2">
        <v>2110.8624</v>
      </c>
      <c r="P4587" s="3">
        <v>39329</v>
      </c>
      <c r="Q4587" s="2">
        <v>170721.58436000001</v>
      </c>
      <c r="R4587" s="2">
        <v>170721.58439999999</v>
      </c>
    </row>
    <row r="4588" spans="1:18" x14ac:dyDescent="0.3">
      <c r="A4588" s="3">
        <v>39524</v>
      </c>
      <c r="B4588" s="2">
        <v>1725150</v>
      </c>
      <c r="C4588" s="2">
        <v>1741522.8530999999</v>
      </c>
      <c r="D4588" s="3">
        <v>39287</v>
      </c>
      <c r="E4588" s="2">
        <v>502526.24316999997</v>
      </c>
      <c r="F4588" s="2">
        <v>519374.98550000001</v>
      </c>
      <c r="G4588" s="3">
        <v>39532</v>
      </c>
      <c r="H4588" s="2">
        <v>420176.94</v>
      </c>
      <c r="I4588" s="2">
        <v>456210.09360000002</v>
      </c>
      <c r="M4588" s="3">
        <v>39386</v>
      </c>
      <c r="N4588" s="2">
        <v>2064.85</v>
      </c>
      <c r="O4588" s="2">
        <v>2112.6118999999999</v>
      </c>
      <c r="P4588" s="3">
        <v>39328</v>
      </c>
      <c r="Q4588" s="2">
        <v>172027.49497</v>
      </c>
      <c r="R4588" s="2">
        <v>172027.495</v>
      </c>
    </row>
    <row r="4589" spans="1:18" x14ac:dyDescent="0.3">
      <c r="A4589" s="3">
        <v>39521</v>
      </c>
      <c r="B4589" s="2">
        <v>1709370</v>
      </c>
      <c r="C4589" s="2">
        <v>1725595.395</v>
      </c>
      <c r="D4589" s="3">
        <v>39286</v>
      </c>
      <c r="E4589" s="2">
        <v>503154.77360999997</v>
      </c>
      <c r="F4589" s="2">
        <v>519990.90600000002</v>
      </c>
      <c r="G4589" s="3">
        <v>39531</v>
      </c>
      <c r="H4589" s="2">
        <v>422625.74</v>
      </c>
      <c r="I4589" s="2">
        <v>458868.89559999999</v>
      </c>
      <c r="M4589" s="3">
        <v>39385</v>
      </c>
      <c r="N4589" s="2">
        <v>2052.37</v>
      </c>
      <c r="O4589" s="2">
        <v>2099.8431999999998</v>
      </c>
      <c r="P4589" s="3">
        <v>39325</v>
      </c>
      <c r="Q4589" s="2">
        <v>172486.93137000001</v>
      </c>
      <c r="R4589" s="2">
        <v>172486.9314</v>
      </c>
    </row>
    <row r="4590" spans="1:18" x14ac:dyDescent="0.3">
      <c r="A4590" s="3">
        <v>39520</v>
      </c>
      <c r="B4590" s="2">
        <v>1717140</v>
      </c>
      <c r="C4590" s="2">
        <v>1733437.4720000001</v>
      </c>
      <c r="D4590" s="3">
        <v>39283</v>
      </c>
      <c r="E4590" s="2">
        <v>480176.33808000002</v>
      </c>
      <c r="F4590" s="2">
        <v>496243.5858</v>
      </c>
      <c r="G4590" s="3">
        <v>39527</v>
      </c>
      <c r="H4590" s="2">
        <v>425526.49</v>
      </c>
      <c r="I4590" s="2">
        <v>462018.40549999999</v>
      </c>
      <c r="M4590" s="3">
        <v>39384</v>
      </c>
      <c r="N4590" s="2">
        <v>2062.92</v>
      </c>
      <c r="O4590" s="2">
        <v>2110.6233999999999</v>
      </c>
      <c r="P4590" s="3">
        <v>39324</v>
      </c>
      <c r="Q4590" s="2">
        <v>168482.1159</v>
      </c>
      <c r="R4590" s="2">
        <v>168482.1159</v>
      </c>
    </row>
    <row r="4591" spans="1:18" x14ac:dyDescent="0.3">
      <c r="A4591" s="3">
        <v>39519</v>
      </c>
      <c r="B4591" s="2">
        <v>1683040</v>
      </c>
      <c r="C4591" s="2">
        <v>1699009.2727999999</v>
      </c>
      <c r="D4591" s="3">
        <v>39282</v>
      </c>
      <c r="E4591" s="2">
        <v>460597.71061000001</v>
      </c>
      <c r="F4591" s="2">
        <v>475996.565</v>
      </c>
      <c r="G4591" s="3">
        <v>39526</v>
      </c>
      <c r="H4591" s="2">
        <v>411735.85200000001</v>
      </c>
      <c r="I4591" s="2">
        <v>447045.12239999999</v>
      </c>
      <c r="M4591" s="3">
        <v>39381</v>
      </c>
      <c r="N4591" s="2">
        <v>2028.06</v>
      </c>
      <c r="O4591" s="2">
        <v>2074.9573</v>
      </c>
      <c r="P4591" s="3">
        <v>39323</v>
      </c>
      <c r="Q4591" s="2">
        <v>167915.93483000001</v>
      </c>
      <c r="R4591" s="2">
        <v>167915.93479999999</v>
      </c>
    </row>
    <row r="4592" spans="1:18" x14ac:dyDescent="0.3">
      <c r="A4592" s="3">
        <v>39518</v>
      </c>
      <c r="B4592" s="2">
        <v>1681580</v>
      </c>
      <c r="C4592" s="2">
        <v>1697541.2365999999</v>
      </c>
      <c r="D4592" s="3">
        <v>39281</v>
      </c>
      <c r="E4592" s="2">
        <v>461524.88390999998</v>
      </c>
      <c r="F4592" s="2">
        <v>476885.48969999998</v>
      </c>
      <c r="G4592" s="3">
        <v>39525</v>
      </c>
      <c r="H4592" s="2">
        <v>416495.52</v>
      </c>
      <c r="I4592" s="2">
        <v>452212.9657</v>
      </c>
      <c r="M4592" s="3">
        <v>39380</v>
      </c>
      <c r="N4592" s="2">
        <v>1976.75</v>
      </c>
      <c r="O4592" s="2">
        <v>2022.4573</v>
      </c>
      <c r="P4592" s="3">
        <v>39322</v>
      </c>
      <c r="Q4592" s="2">
        <v>171420.24911999999</v>
      </c>
      <c r="R4592" s="2">
        <v>171420.24909999999</v>
      </c>
    </row>
    <row r="4593" spans="1:18" x14ac:dyDescent="0.3">
      <c r="A4593" s="3">
        <v>39517</v>
      </c>
      <c r="B4593" s="2">
        <v>1617400</v>
      </c>
      <c r="C4593" s="2">
        <v>1632750.3211000001</v>
      </c>
      <c r="D4593" s="3">
        <v>39280</v>
      </c>
      <c r="E4593" s="2">
        <v>459976.89887999999</v>
      </c>
      <c r="F4593" s="2">
        <v>475223.07089999999</v>
      </c>
      <c r="G4593" s="3">
        <v>39524</v>
      </c>
      <c r="H4593" s="2">
        <v>406576.67499999999</v>
      </c>
      <c r="I4593" s="2">
        <v>441342.31280000001</v>
      </c>
      <c r="M4593" s="3">
        <v>39379</v>
      </c>
      <c r="N4593" s="2">
        <v>1933.36</v>
      </c>
      <c r="O4593" s="2">
        <v>1978.0637999999999</v>
      </c>
      <c r="P4593" s="3">
        <v>39321</v>
      </c>
      <c r="Q4593" s="2">
        <v>169505.31039999999</v>
      </c>
      <c r="R4593" s="2">
        <v>169505.31039999999</v>
      </c>
    </row>
    <row r="4594" spans="1:18" x14ac:dyDescent="0.3">
      <c r="A4594" s="3">
        <v>39514</v>
      </c>
      <c r="B4594" s="2">
        <v>1634420</v>
      </c>
      <c r="C4594" s="2">
        <v>1649912.3478999999</v>
      </c>
      <c r="D4594" s="3">
        <v>39279</v>
      </c>
      <c r="E4594" s="2">
        <v>448688.30044999998</v>
      </c>
      <c r="F4594" s="2">
        <v>463560.30609999999</v>
      </c>
      <c r="G4594" s="3">
        <v>39521</v>
      </c>
      <c r="H4594" s="2">
        <v>400934.85200000001</v>
      </c>
      <c r="I4594" s="2">
        <v>435017.44799999997</v>
      </c>
      <c r="M4594" s="3">
        <v>39378</v>
      </c>
      <c r="N4594" s="2">
        <v>1947.98</v>
      </c>
      <c r="O4594" s="2">
        <v>1993.0218</v>
      </c>
      <c r="P4594" s="3">
        <v>39318</v>
      </c>
      <c r="Q4594" s="2">
        <v>169446.06404999999</v>
      </c>
      <c r="R4594" s="2">
        <v>169446.06409999999</v>
      </c>
    </row>
    <row r="4595" spans="1:18" x14ac:dyDescent="0.3">
      <c r="A4595" s="3">
        <v>39513</v>
      </c>
      <c r="B4595" s="2">
        <v>1633550</v>
      </c>
      <c r="C4595" s="2">
        <v>1649038.8958999999</v>
      </c>
      <c r="D4595" s="3">
        <v>39276</v>
      </c>
      <c r="E4595" s="2">
        <v>462608.71453</v>
      </c>
      <c r="F4595" s="2">
        <v>477886.38449999999</v>
      </c>
      <c r="G4595" s="3">
        <v>39520</v>
      </c>
      <c r="H4595" s="2">
        <v>404495.73</v>
      </c>
      <c r="I4595" s="2">
        <v>438792.27730000002</v>
      </c>
      <c r="M4595" s="3">
        <v>39377</v>
      </c>
      <c r="N4595" s="2">
        <v>1903.81</v>
      </c>
      <c r="O4595" s="2">
        <v>1947.8305</v>
      </c>
      <c r="P4595" s="3">
        <v>39317</v>
      </c>
      <c r="Q4595" s="2">
        <v>171156.95939</v>
      </c>
      <c r="R4595" s="2">
        <v>171156.95939999999</v>
      </c>
    </row>
    <row r="4596" spans="1:18" x14ac:dyDescent="0.3">
      <c r="A4596" s="3">
        <v>39512</v>
      </c>
      <c r="B4596" s="2">
        <v>1661950</v>
      </c>
      <c r="C4596" s="2">
        <v>1677700.2552</v>
      </c>
      <c r="D4596" s="3">
        <v>39275</v>
      </c>
      <c r="E4596" s="2">
        <v>463464.88984000002</v>
      </c>
      <c r="F4596" s="2">
        <v>478719.32120000001</v>
      </c>
      <c r="G4596" s="3">
        <v>39519</v>
      </c>
      <c r="H4596" s="2">
        <v>396505.86050000001</v>
      </c>
      <c r="I4596" s="2">
        <v>430080.70380000002</v>
      </c>
      <c r="M4596" s="3">
        <v>39374</v>
      </c>
      <c r="N4596" s="2">
        <v>1970.1</v>
      </c>
      <c r="O4596" s="2">
        <v>2015.6532999999999</v>
      </c>
      <c r="P4596" s="3">
        <v>39316</v>
      </c>
      <c r="Q4596" s="2">
        <v>167904.51939999999</v>
      </c>
      <c r="R4596" s="2">
        <v>167904.51939999999</v>
      </c>
    </row>
    <row r="4597" spans="1:18" x14ac:dyDescent="0.3">
      <c r="A4597" s="3">
        <v>39511</v>
      </c>
      <c r="B4597" s="2">
        <v>1653990</v>
      </c>
      <c r="C4597" s="2">
        <v>1669623.7871000001</v>
      </c>
      <c r="D4597" s="3">
        <v>39274</v>
      </c>
      <c r="E4597" s="2">
        <v>460636.73288999998</v>
      </c>
      <c r="F4597" s="2">
        <v>475733.32880000002</v>
      </c>
      <c r="G4597" s="3">
        <v>39518</v>
      </c>
      <c r="H4597" s="2">
        <v>400722.93300000002</v>
      </c>
      <c r="I4597" s="2">
        <v>434275.58230000001</v>
      </c>
      <c r="M4597" s="3">
        <v>39373</v>
      </c>
      <c r="N4597" s="2">
        <v>2005.09</v>
      </c>
      <c r="O4597" s="2">
        <v>2051.4511000000002</v>
      </c>
      <c r="P4597" s="3">
        <v>39315</v>
      </c>
      <c r="Q4597" s="2">
        <v>169597.71476999999</v>
      </c>
      <c r="R4597" s="2">
        <v>169597.71479999999</v>
      </c>
    </row>
    <row r="4598" spans="1:18" x14ac:dyDescent="0.3">
      <c r="A4598" s="3">
        <v>39510</v>
      </c>
      <c r="B4598" s="2">
        <v>1641750</v>
      </c>
      <c r="C4598" s="2">
        <v>1657274.8399</v>
      </c>
      <c r="D4598" s="3">
        <v>39273</v>
      </c>
      <c r="E4598" s="2">
        <v>458267.33691000001</v>
      </c>
      <c r="F4598" s="2">
        <v>473222.36070000002</v>
      </c>
      <c r="G4598" s="3">
        <v>39517</v>
      </c>
      <c r="H4598" s="2">
        <v>381653.565</v>
      </c>
      <c r="I4598" s="2">
        <v>413609.53049999999</v>
      </c>
      <c r="M4598" s="3">
        <v>39372</v>
      </c>
      <c r="N4598" s="2">
        <v>1983.94</v>
      </c>
      <c r="O4598" s="2">
        <v>2029.8113000000001</v>
      </c>
      <c r="P4598" s="3">
        <v>39314</v>
      </c>
      <c r="Q4598" s="2">
        <v>167092.05678000001</v>
      </c>
      <c r="R4598" s="2">
        <v>167092.05679999999</v>
      </c>
    </row>
    <row r="4599" spans="1:18" x14ac:dyDescent="0.3">
      <c r="A4599" s="3">
        <v>39507</v>
      </c>
      <c r="B4599" s="2">
        <v>1642470</v>
      </c>
      <c r="C4599" s="2">
        <v>1657983.8570000001</v>
      </c>
      <c r="D4599" s="3">
        <v>39272</v>
      </c>
      <c r="E4599" s="2">
        <v>462594.52445000003</v>
      </c>
      <c r="F4599" s="2">
        <v>477672.07089999999</v>
      </c>
      <c r="G4599" s="3">
        <v>39514</v>
      </c>
      <c r="H4599" s="2">
        <v>381721.788</v>
      </c>
      <c r="I4599" s="2">
        <v>413683.46580000001</v>
      </c>
      <c r="M4599" s="3">
        <v>39371</v>
      </c>
      <c r="N4599" s="2">
        <v>2005.76</v>
      </c>
      <c r="O4599" s="2">
        <v>2052.1358</v>
      </c>
      <c r="P4599" s="3">
        <v>39311</v>
      </c>
      <c r="Q4599" s="2">
        <v>162095.98593</v>
      </c>
      <c r="R4599" s="2">
        <v>162095.9859</v>
      </c>
    </row>
    <row r="4600" spans="1:18" x14ac:dyDescent="0.3">
      <c r="A4600" s="3">
        <v>39506</v>
      </c>
      <c r="B4600" s="2">
        <v>1681770</v>
      </c>
      <c r="C4600" s="2">
        <v>1697649.2374</v>
      </c>
      <c r="D4600" s="3">
        <v>39269</v>
      </c>
      <c r="E4600" s="2">
        <v>448860.77262</v>
      </c>
      <c r="F4600" s="2">
        <v>463467.36109999998</v>
      </c>
      <c r="G4600" s="3">
        <v>39513</v>
      </c>
      <c r="H4600" s="2">
        <v>379766.66800000001</v>
      </c>
      <c r="I4600" s="2">
        <v>411564.64309999999</v>
      </c>
      <c r="M4600" s="3">
        <v>39370</v>
      </c>
      <c r="N4600" s="2">
        <v>2035.39</v>
      </c>
      <c r="O4600" s="2">
        <v>2082.4506000000001</v>
      </c>
      <c r="P4600" s="3">
        <v>39310</v>
      </c>
      <c r="Q4600" s="2">
        <v>175183.88266999999</v>
      </c>
      <c r="R4600" s="2">
        <v>175183.88269999999</v>
      </c>
    </row>
    <row r="4601" spans="1:18" x14ac:dyDescent="0.3">
      <c r="A4601" s="3">
        <v>39505</v>
      </c>
      <c r="B4601" s="2">
        <v>1687440</v>
      </c>
      <c r="C4601" s="2">
        <v>1703378.6736000001</v>
      </c>
      <c r="D4601" s="3">
        <v>39268</v>
      </c>
      <c r="E4601" s="2">
        <v>428748.25796000002</v>
      </c>
      <c r="F4601" s="2">
        <v>442665.59419999999</v>
      </c>
      <c r="G4601" s="3">
        <v>39512</v>
      </c>
      <c r="H4601" s="2">
        <v>387250.65</v>
      </c>
      <c r="I4601" s="2">
        <v>419555.49780000001</v>
      </c>
      <c r="M4601" s="3">
        <v>39367</v>
      </c>
      <c r="N4601" s="2">
        <v>2026.44</v>
      </c>
      <c r="O4601" s="2">
        <v>2073.2937000000002</v>
      </c>
      <c r="P4601" s="3">
        <v>39309</v>
      </c>
      <c r="Q4601" s="2">
        <v>168924.94962999999</v>
      </c>
      <c r="R4601" s="2">
        <v>168924.94959999999</v>
      </c>
    </row>
    <row r="4602" spans="1:18" x14ac:dyDescent="0.3">
      <c r="A4602" s="3">
        <v>39504</v>
      </c>
      <c r="B4602" s="2">
        <v>1695650</v>
      </c>
      <c r="C4602" s="2">
        <v>1711336.8296999999</v>
      </c>
      <c r="D4602" s="3">
        <v>39267</v>
      </c>
      <c r="E4602" s="2">
        <v>452944.48758000002</v>
      </c>
      <c r="F4602" s="2">
        <v>467561.40100000001</v>
      </c>
      <c r="G4602" s="3">
        <v>39511</v>
      </c>
      <c r="H4602" s="2">
        <v>388839.10149999999</v>
      </c>
      <c r="I4602" s="2">
        <v>420828.84850000002</v>
      </c>
      <c r="M4602" s="3">
        <v>39366</v>
      </c>
      <c r="N4602" s="2">
        <v>2058.85</v>
      </c>
      <c r="O4602" s="2">
        <v>2106.4531000000002</v>
      </c>
      <c r="P4602" s="3">
        <v>39308</v>
      </c>
      <c r="Q4602" s="2">
        <v>171103.97529</v>
      </c>
      <c r="R4602" s="2">
        <v>171103.97529999999</v>
      </c>
    </row>
    <row r="4603" spans="1:18" x14ac:dyDescent="0.3">
      <c r="A4603" s="3">
        <v>39503</v>
      </c>
      <c r="B4603" s="2">
        <v>1692790</v>
      </c>
      <c r="C4603" s="2">
        <v>1708450.9635000001</v>
      </c>
      <c r="D4603" s="3">
        <v>39266</v>
      </c>
      <c r="E4603" s="2">
        <v>463224.75283000001</v>
      </c>
      <c r="F4603" s="2">
        <v>478069.95319999999</v>
      </c>
      <c r="G4603" s="3">
        <v>39510</v>
      </c>
      <c r="H4603" s="2">
        <v>389128.70400000003</v>
      </c>
      <c r="I4603" s="2">
        <v>421142.27649999998</v>
      </c>
      <c r="M4603" s="3">
        <v>39365</v>
      </c>
      <c r="N4603" s="2">
        <v>2041.12</v>
      </c>
      <c r="O4603" s="2">
        <v>2088.3125</v>
      </c>
      <c r="P4603" s="3">
        <v>39307</v>
      </c>
      <c r="Q4603" s="2">
        <v>169670.76162</v>
      </c>
      <c r="R4603" s="2">
        <v>169670.7616</v>
      </c>
    </row>
    <row r="4604" spans="1:18" x14ac:dyDescent="0.3">
      <c r="A4604" s="3">
        <v>39500</v>
      </c>
      <c r="B4604" s="2">
        <v>1682200</v>
      </c>
      <c r="C4604" s="2">
        <v>1697754.8295</v>
      </c>
      <c r="D4604" s="3">
        <v>39265</v>
      </c>
      <c r="E4604" s="2">
        <v>455398.31651999999</v>
      </c>
      <c r="F4604" s="2">
        <v>469961.9486</v>
      </c>
      <c r="G4604" s="3">
        <v>39507</v>
      </c>
      <c r="H4604" s="2">
        <v>387799.07699999999</v>
      </c>
      <c r="I4604" s="2">
        <v>419633.00780000002</v>
      </c>
      <c r="M4604" s="3">
        <v>39364</v>
      </c>
      <c r="N4604" s="2">
        <v>2014.13</v>
      </c>
      <c r="O4604" s="2">
        <v>2060.6984000000002</v>
      </c>
      <c r="P4604" s="3">
        <v>39304</v>
      </c>
      <c r="Q4604" s="2">
        <v>169569.14986</v>
      </c>
      <c r="R4604" s="2">
        <v>169569.14989999999</v>
      </c>
    </row>
    <row r="4605" spans="1:18" x14ac:dyDescent="0.3">
      <c r="A4605" s="3">
        <v>39499</v>
      </c>
      <c r="B4605" s="2">
        <v>1674980</v>
      </c>
      <c r="C4605" s="2">
        <v>1690473.8844999999</v>
      </c>
      <c r="D4605" s="3">
        <v>39262</v>
      </c>
      <c r="E4605" s="2">
        <v>456147.00293999998</v>
      </c>
      <c r="F4605" s="2">
        <v>470692.69150000002</v>
      </c>
      <c r="G4605" s="3">
        <v>39506</v>
      </c>
      <c r="H4605" s="2">
        <v>399219.08399999997</v>
      </c>
      <c r="I4605" s="2">
        <v>431903.97730000003</v>
      </c>
      <c r="M4605" s="3">
        <v>39363</v>
      </c>
      <c r="N4605" s="2">
        <v>2012.82</v>
      </c>
      <c r="O4605" s="2">
        <v>2059.3580999999999</v>
      </c>
      <c r="P4605" s="3">
        <v>39303</v>
      </c>
      <c r="Q4605" s="2">
        <v>172139.37638999999</v>
      </c>
      <c r="R4605" s="2">
        <v>172139.37640000001</v>
      </c>
    </row>
    <row r="4606" spans="1:18" x14ac:dyDescent="0.3">
      <c r="A4606" s="3">
        <v>39498</v>
      </c>
      <c r="B4606" s="2">
        <v>1693430</v>
      </c>
      <c r="C4606" s="2">
        <v>1709013.2505999999</v>
      </c>
      <c r="D4606" s="3">
        <v>39261</v>
      </c>
      <c r="E4606" s="2">
        <v>469299.55961</v>
      </c>
      <c r="F4606" s="2">
        <v>484213.76299999998</v>
      </c>
      <c r="G4606" s="3">
        <v>39505</v>
      </c>
      <c r="H4606" s="2">
        <v>408356.25</v>
      </c>
      <c r="I4606" s="2">
        <v>441553.98489999998</v>
      </c>
      <c r="M4606" s="3">
        <v>39360</v>
      </c>
      <c r="N4606" s="2">
        <v>1996.03</v>
      </c>
      <c r="O4606" s="2">
        <v>2042.1793</v>
      </c>
      <c r="P4606" s="3">
        <v>39302</v>
      </c>
      <c r="Q4606" s="2">
        <v>168980.56791000001</v>
      </c>
      <c r="R4606" s="2">
        <v>168980.56789999999</v>
      </c>
    </row>
    <row r="4607" spans="1:18" x14ac:dyDescent="0.3">
      <c r="A4607" s="3">
        <v>39497</v>
      </c>
      <c r="B4607" s="2">
        <v>1665980</v>
      </c>
      <c r="C4607" s="2">
        <v>1681311.1675</v>
      </c>
      <c r="D4607" s="3">
        <v>39260</v>
      </c>
      <c r="E4607" s="2">
        <v>491758.27697000001</v>
      </c>
      <c r="F4607" s="2">
        <v>507366.13760000002</v>
      </c>
      <c r="G4607" s="3">
        <v>39504</v>
      </c>
      <c r="H4607" s="2">
        <v>413664.2</v>
      </c>
      <c r="I4607" s="2">
        <v>446933.01870000002</v>
      </c>
      <c r="M4607" s="3">
        <v>39359</v>
      </c>
      <c r="N4607" s="2">
        <v>2003.6</v>
      </c>
      <c r="O4607" s="2">
        <v>2049.9243000000001</v>
      </c>
      <c r="P4607" s="3">
        <v>39301</v>
      </c>
      <c r="Q4607" s="2">
        <v>169357.51323000001</v>
      </c>
      <c r="R4607" s="2">
        <v>169357.51319999999</v>
      </c>
    </row>
    <row r="4608" spans="1:18" x14ac:dyDescent="0.3">
      <c r="A4608" s="3">
        <v>39493</v>
      </c>
      <c r="B4608" s="2">
        <v>1682990</v>
      </c>
      <c r="C4608" s="2">
        <v>1698076.5234999999</v>
      </c>
      <c r="D4608" s="3">
        <v>39259</v>
      </c>
      <c r="E4608" s="2">
        <v>478550.92916</v>
      </c>
      <c r="F4608" s="2">
        <v>493656.71649999998</v>
      </c>
      <c r="G4608" s="3">
        <v>39503</v>
      </c>
      <c r="H4608" s="2">
        <v>412508.82900000003</v>
      </c>
      <c r="I4608" s="2">
        <v>445684.72730000003</v>
      </c>
      <c r="M4608" s="3">
        <v>39357</v>
      </c>
      <c r="N4608" s="2">
        <v>2014.09</v>
      </c>
      <c r="O4608" s="2">
        <v>2060.6568000000002</v>
      </c>
      <c r="P4608" s="3">
        <v>39300</v>
      </c>
      <c r="Q4608" s="2">
        <v>169740.65038000001</v>
      </c>
      <c r="R4608" s="2">
        <v>169740.65040000001</v>
      </c>
    </row>
    <row r="4609" spans="1:18" x14ac:dyDescent="0.3">
      <c r="A4609" s="3">
        <v>39492</v>
      </c>
      <c r="B4609" s="2">
        <v>1688740</v>
      </c>
      <c r="C4609" s="2">
        <v>1703799.6853</v>
      </c>
      <c r="D4609" s="3">
        <v>39258</v>
      </c>
      <c r="E4609" s="2">
        <v>471535.53711999999</v>
      </c>
      <c r="F4609" s="2">
        <v>486254.85249999998</v>
      </c>
      <c r="G4609" s="3">
        <v>39500</v>
      </c>
      <c r="H4609" s="2">
        <v>407335.82650000002</v>
      </c>
      <c r="I4609" s="2">
        <v>440095.68770000001</v>
      </c>
      <c r="M4609" s="3">
        <v>39356</v>
      </c>
      <c r="N4609" s="2">
        <v>1962.67</v>
      </c>
      <c r="O4609" s="2">
        <v>2008.048</v>
      </c>
      <c r="P4609" s="3">
        <v>39297</v>
      </c>
      <c r="Q4609" s="2">
        <v>169979.03533000001</v>
      </c>
      <c r="R4609" s="2">
        <v>169979.03529999999</v>
      </c>
    </row>
    <row r="4610" spans="1:18" x14ac:dyDescent="0.3">
      <c r="A4610" s="3">
        <v>39491</v>
      </c>
      <c r="B4610" s="2">
        <v>1723650</v>
      </c>
      <c r="C4610" s="2">
        <v>1738935.6566999999</v>
      </c>
      <c r="D4610" s="3">
        <v>39255</v>
      </c>
      <c r="E4610" s="2">
        <v>493356.69007000001</v>
      </c>
      <c r="F4610" s="2">
        <v>508695.51750000002</v>
      </c>
      <c r="G4610" s="3">
        <v>39499</v>
      </c>
      <c r="H4610" s="2">
        <v>403036.98300000001</v>
      </c>
      <c r="I4610" s="2">
        <v>435451.11099999998</v>
      </c>
      <c r="M4610" s="3">
        <v>39353</v>
      </c>
      <c r="N4610" s="2">
        <v>1946.48</v>
      </c>
      <c r="O4610" s="2">
        <v>1991.4831999999999</v>
      </c>
      <c r="P4610" s="3">
        <v>39296</v>
      </c>
      <c r="Q4610" s="2">
        <v>169170.72896000001</v>
      </c>
      <c r="R4610" s="2">
        <v>169170.72899999999</v>
      </c>
    </row>
    <row r="4611" spans="1:18" x14ac:dyDescent="0.3">
      <c r="A4611" s="3">
        <v>39490</v>
      </c>
      <c r="B4611" s="2">
        <v>1681360</v>
      </c>
      <c r="C4611" s="2">
        <v>1696172.3266</v>
      </c>
      <c r="D4611" s="3">
        <v>39254</v>
      </c>
      <c r="E4611" s="2">
        <v>510250.00878999999</v>
      </c>
      <c r="F4611" s="2">
        <v>525916.09290000005</v>
      </c>
      <c r="G4611" s="3">
        <v>39498</v>
      </c>
      <c r="H4611" s="2">
        <v>410281.04399999999</v>
      </c>
      <c r="I4611" s="2">
        <v>443242.64279999997</v>
      </c>
      <c r="M4611" s="3">
        <v>39352</v>
      </c>
      <c r="N4611" s="2">
        <v>1945.28</v>
      </c>
      <c r="O4611" s="2">
        <v>1990.2555</v>
      </c>
      <c r="P4611" s="3">
        <v>39295</v>
      </c>
      <c r="Q4611" s="2">
        <v>169238.55239</v>
      </c>
      <c r="R4611" s="2">
        <v>169238.55239999999</v>
      </c>
    </row>
    <row r="4612" spans="1:18" x14ac:dyDescent="0.3">
      <c r="A4612" s="3">
        <v>39489</v>
      </c>
      <c r="B4612" s="2">
        <v>1697700</v>
      </c>
      <c r="C4612" s="2">
        <v>1712601.1191</v>
      </c>
      <c r="D4612" s="3">
        <v>39253</v>
      </c>
      <c r="E4612" s="2">
        <v>506192.31721000001</v>
      </c>
      <c r="F4612" s="2">
        <v>521700.3027</v>
      </c>
      <c r="G4612" s="3">
        <v>39497</v>
      </c>
      <c r="H4612" s="2">
        <v>404305.76</v>
      </c>
      <c r="I4612" s="2">
        <v>436706.06829999998</v>
      </c>
      <c r="M4612" s="3">
        <v>39346</v>
      </c>
      <c r="N4612" s="2">
        <v>1919.26</v>
      </c>
      <c r="O4612" s="2">
        <v>1963.5797</v>
      </c>
      <c r="P4612" s="3">
        <v>39294</v>
      </c>
      <c r="Q4612" s="2">
        <v>170983.25586</v>
      </c>
      <c r="R4612" s="2">
        <v>170983.25589999999</v>
      </c>
    </row>
    <row r="4613" spans="1:18" x14ac:dyDescent="0.3">
      <c r="A4613" s="3">
        <v>39486</v>
      </c>
      <c r="B4613" s="2">
        <v>1676180</v>
      </c>
      <c r="C4613" s="2">
        <v>1690898.949</v>
      </c>
      <c r="D4613" s="3">
        <v>39252</v>
      </c>
      <c r="E4613" s="2">
        <v>515941.36482999998</v>
      </c>
      <c r="F4613" s="2">
        <v>531721.04599999997</v>
      </c>
      <c r="G4613" s="3">
        <v>39493</v>
      </c>
      <c r="H4613" s="2">
        <v>407707.89</v>
      </c>
      <c r="I4613" s="2">
        <v>440380.83870000002</v>
      </c>
      <c r="M4613" s="3">
        <v>39345</v>
      </c>
      <c r="N4613" s="2">
        <v>1908.97</v>
      </c>
      <c r="O4613" s="2">
        <v>1953.0512000000001</v>
      </c>
      <c r="P4613" s="3">
        <v>39293</v>
      </c>
      <c r="Q4613" s="2">
        <v>172800.42881000001</v>
      </c>
      <c r="R4613" s="2">
        <v>172800.42879999999</v>
      </c>
    </row>
    <row r="4614" spans="1:18" x14ac:dyDescent="0.3">
      <c r="A4614" s="3">
        <v>39485</v>
      </c>
      <c r="B4614" s="2">
        <v>1660020</v>
      </c>
      <c r="C4614" s="2">
        <v>1674597.2272000001</v>
      </c>
      <c r="D4614" s="3">
        <v>39251</v>
      </c>
      <c r="E4614" s="2">
        <v>514506.66449</v>
      </c>
      <c r="F4614" s="2">
        <v>530109.45819999999</v>
      </c>
      <c r="G4614" s="3">
        <v>39492</v>
      </c>
      <c r="H4614" s="2">
        <v>406239.89399999997</v>
      </c>
      <c r="I4614" s="2">
        <v>438795.20020000002</v>
      </c>
      <c r="M4614" s="3">
        <v>39344</v>
      </c>
      <c r="N4614" s="2">
        <v>1902.65</v>
      </c>
      <c r="O4614" s="2">
        <v>1946.5821000000001</v>
      </c>
      <c r="P4614" s="3">
        <v>39290</v>
      </c>
      <c r="Q4614" s="2">
        <v>172818.4486</v>
      </c>
      <c r="R4614" s="2">
        <v>172818.4486</v>
      </c>
    </row>
    <row r="4615" spans="1:18" x14ac:dyDescent="0.3">
      <c r="A4615" s="3">
        <v>39484</v>
      </c>
      <c r="B4615" s="2">
        <v>1643630</v>
      </c>
      <c r="C4615" s="2">
        <v>1658038.5874999999</v>
      </c>
      <c r="D4615" s="3">
        <v>39248</v>
      </c>
      <c r="E4615" s="2">
        <v>498786.24875999999</v>
      </c>
      <c r="F4615" s="2">
        <v>513767.38</v>
      </c>
      <c r="G4615" s="3">
        <v>39491</v>
      </c>
      <c r="H4615" s="2">
        <v>413296.96</v>
      </c>
      <c r="I4615" s="2">
        <v>446417.8063</v>
      </c>
      <c r="M4615" s="3">
        <v>39343</v>
      </c>
      <c r="N4615" s="2">
        <v>1838.61</v>
      </c>
      <c r="O4615" s="2">
        <v>1881.0634</v>
      </c>
      <c r="P4615" s="3">
        <v>39289</v>
      </c>
      <c r="Q4615" s="2">
        <v>175520.50893000001</v>
      </c>
      <c r="R4615" s="2">
        <v>175520.50889999999</v>
      </c>
    </row>
    <row r="4616" spans="1:18" x14ac:dyDescent="0.3">
      <c r="A4616" s="3">
        <v>39483</v>
      </c>
      <c r="B4616" s="2">
        <v>1676300</v>
      </c>
      <c r="C4616" s="2">
        <v>1690996.8345000001</v>
      </c>
      <c r="D4616" s="3">
        <v>39247</v>
      </c>
      <c r="E4616" s="2">
        <v>495871.55588</v>
      </c>
      <c r="F4616" s="2">
        <v>510701.44799999997</v>
      </c>
      <c r="G4616" s="3">
        <v>39490</v>
      </c>
      <c r="H4616" s="2">
        <v>410987.68900000001</v>
      </c>
      <c r="I4616" s="2">
        <v>443482.31929999997</v>
      </c>
      <c r="M4616" s="3">
        <v>39342</v>
      </c>
      <c r="N4616" s="2">
        <v>1871.68</v>
      </c>
      <c r="O4616" s="2">
        <v>1914.8969999999999</v>
      </c>
      <c r="P4616" s="3">
        <v>39288</v>
      </c>
      <c r="Q4616" s="2">
        <v>174473.06773000001</v>
      </c>
      <c r="R4616" s="2">
        <v>174473.06770000001</v>
      </c>
    </row>
    <row r="4617" spans="1:18" x14ac:dyDescent="0.3">
      <c r="A4617" s="3">
        <v>39482</v>
      </c>
      <c r="B4617" s="2">
        <v>1722180</v>
      </c>
      <c r="C4617" s="2">
        <v>1736907.9783000001</v>
      </c>
      <c r="D4617" s="3">
        <v>39246</v>
      </c>
      <c r="E4617" s="2">
        <v>502780.42651000002</v>
      </c>
      <c r="F4617" s="2">
        <v>517791.08889999997</v>
      </c>
      <c r="G4617" s="3">
        <v>39489</v>
      </c>
      <c r="H4617" s="2">
        <v>407995.05599999998</v>
      </c>
      <c r="I4617" s="2">
        <v>440220.02889999998</v>
      </c>
      <c r="M4617" s="3">
        <v>39339</v>
      </c>
      <c r="N4617" s="2">
        <v>1870.02</v>
      </c>
      <c r="O4617" s="2">
        <v>1913.1983</v>
      </c>
      <c r="P4617" s="3">
        <v>39287</v>
      </c>
      <c r="Q4617" s="2">
        <v>175051.60874</v>
      </c>
      <c r="R4617" s="2">
        <v>175051.60870000001</v>
      </c>
    </row>
    <row r="4618" spans="1:18" x14ac:dyDescent="0.3">
      <c r="A4618" s="3">
        <v>39479</v>
      </c>
      <c r="B4618" s="2">
        <v>1750630</v>
      </c>
      <c r="C4618" s="2">
        <v>1765449.2069000001</v>
      </c>
      <c r="D4618" s="3">
        <v>39245</v>
      </c>
      <c r="E4618" s="2">
        <v>491104.97576</v>
      </c>
      <c r="F4618" s="2">
        <v>505706.04749999999</v>
      </c>
      <c r="G4618" s="3">
        <v>39486</v>
      </c>
      <c r="H4618" s="2">
        <v>410309.55</v>
      </c>
      <c r="I4618" s="2">
        <v>442717.33029999997</v>
      </c>
      <c r="M4618" s="3">
        <v>39338</v>
      </c>
      <c r="N4618" s="2">
        <v>1848.02</v>
      </c>
      <c r="O4618" s="2">
        <v>1890.6877999999999</v>
      </c>
      <c r="P4618" s="3">
        <v>39286</v>
      </c>
      <c r="Q4618" s="2">
        <v>174228.65742999999</v>
      </c>
      <c r="R4618" s="2">
        <v>174228.6574</v>
      </c>
    </row>
    <row r="4619" spans="1:18" x14ac:dyDescent="0.3">
      <c r="A4619" s="3">
        <v>39478</v>
      </c>
      <c r="B4619" s="2">
        <v>1737560</v>
      </c>
      <c r="C4619" s="2">
        <v>1752269.7390000001</v>
      </c>
      <c r="D4619" s="3">
        <v>39244</v>
      </c>
      <c r="E4619" s="2">
        <v>478296.50229999999</v>
      </c>
      <c r="F4619" s="2">
        <v>492463.576</v>
      </c>
      <c r="G4619" s="3">
        <v>39485</v>
      </c>
      <c r="H4619" s="2">
        <v>416175.408</v>
      </c>
      <c r="I4619" s="2">
        <v>448999.23859999998</v>
      </c>
      <c r="M4619" s="3">
        <v>39337</v>
      </c>
      <c r="N4619" s="2">
        <v>1813.52</v>
      </c>
      <c r="O4619" s="2">
        <v>1855.3910000000001</v>
      </c>
      <c r="P4619" s="3">
        <v>39283</v>
      </c>
      <c r="Q4619" s="2">
        <v>176519.92945</v>
      </c>
      <c r="R4619" s="2">
        <v>176519.9295</v>
      </c>
    </row>
    <row r="4620" spans="1:18" x14ac:dyDescent="0.3">
      <c r="A4620" s="3">
        <v>39477</v>
      </c>
      <c r="B4620" s="2">
        <v>1708860</v>
      </c>
      <c r="C4620" s="2">
        <v>1723324.0004</v>
      </c>
      <c r="D4620" s="3">
        <v>39241</v>
      </c>
      <c r="E4620" s="2">
        <v>467663.27075000003</v>
      </c>
      <c r="F4620" s="2">
        <v>481349.30379999999</v>
      </c>
      <c r="G4620" s="3">
        <v>39484</v>
      </c>
      <c r="H4620" s="2">
        <v>410400.27</v>
      </c>
      <c r="I4620" s="2">
        <v>442768.61440000002</v>
      </c>
      <c r="M4620" s="3">
        <v>39336</v>
      </c>
      <c r="N4620" s="2">
        <v>1847.36</v>
      </c>
      <c r="O4620" s="2">
        <v>1890.0119999999999</v>
      </c>
      <c r="P4620" s="3">
        <v>39282</v>
      </c>
      <c r="Q4620" s="2">
        <v>174732.69085000001</v>
      </c>
      <c r="R4620" s="2">
        <v>174732.69089999999</v>
      </c>
    </row>
    <row r="4621" spans="1:18" x14ac:dyDescent="0.3">
      <c r="A4621" s="3">
        <v>39476</v>
      </c>
      <c r="B4621" s="2">
        <v>1703190</v>
      </c>
      <c r="C4621" s="2">
        <v>1717477.1934</v>
      </c>
      <c r="D4621" s="3">
        <v>39240</v>
      </c>
      <c r="E4621" s="2">
        <v>460703.81005999999</v>
      </c>
      <c r="F4621" s="2">
        <v>474145.51429999998</v>
      </c>
      <c r="G4621" s="3">
        <v>39483</v>
      </c>
      <c r="H4621" s="2">
        <v>413411.576</v>
      </c>
      <c r="I4621" s="2">
        <v>445835.15669999999</v>
      </c>
      <c r="M4621" s="3">
        <v>39335</v>
      </c>
      <c r="N4621" s="2">
        <v>1835.87</v>
      </c>
      <c r="O4621" s="2">
        <v>1878.2566999999999</v>
      </c>
      <c r="P4621" s="3">
        <v>39281</v>
      </c>
      <c r="Q4621" s="2">
        <v>174400.72683</v>
      </c>
      <c r="R4621" s="2">
        <v>174400.7268</v>
      </c>
    </row>
    <row r="4622" spans="1:18" x14ac:dyDescent="0.3">
      <c r="A4622" s="3">
        <v>39475</v>
      </c>
      <c r="B4622" s="2">
        <v>1711400</v>
      </c>
      <c r="C4622" s="2">
        <v>1725755.7504</v>
      </c>
      <c r="D4622" s="3">
        <v>39239</v>
      </c>
      <c r="E4622" s="2">
        <v>447331.81906000001</v>
      </c>
      <c r="F4622" s="2">
        <v>460370.18839999998</v>
      </c>
      <c r="G4622" s="3">
        <v>39482</v>
      </c>
      <c r="H4622" s="2">
        <v>426175.75199999998</v>
      </c>
      <c r="I4622" s="2">
        <v>459472.07530000003</v>
      </c>
      <c r="M4622" s="3">
        <v>39332</v>
      </c>
      <c r="N4622" s="2">
        <v>1884.9</v>
      </c>
      <c r="O4622" s="2">
        <v>1928.4186999999999</v>
      </c>
      <c r="P4622" s="3">
        <v>39280</v>
      </c>
      <c r="Q4622" s="2">
        <v>175824.45499999999</v>
      </c>
      <c r="R4622" s="2">
        <v>175824.45499999999</v>
      </c>
    </row>
    <row r="4623" spans="1:18" x14ac:dyDescent="0.3">
      <c r="A4623" s="3">
        <v>39472</v>
      </c>
      <c r="B4623" s="2">
        <v>1697560</v>
      </c>
      <c r="C4623" s="2">
        <v>1711807.8428</v>
      </c>
      <c r="D4623" s="3">
        <v>39238</v>
      </c>
      <c r="E4623" s="2">
        <v>441295.96996999998</v>
      </c>
      <c r="F4623" s="2">
        <v>454120.59169999999</v>
      </c>
      <c r="G4623" s="3">
        <v>39479</v>
      </c>
      <c r="H4623" s="2">
        <v>435348.73200000002</v>
      </c>
      <c r="I4623" s="2">
        <v>469310.41480000003</v>
      </c>
      <c r="M4623" s="3">
        <v>39331</v>
      </c>
      <c r="N4623" s="2">
        <v>1888.81</v>
      </c>
      <c r="O4623" s="2">
        <v>1932.4185</v>
      </c>
      <c r="P4623" s="3">
        <v>39276</v>
      </c>
      <c r="Q4623" s="2">
        <v>176105.09177</v>
      </c>
      <c r="R4623" s="2">
        <v>176105.09179999999</v>
      </c>
    </row>
    <row r="4624" spans="1:18" x14ac:dyDescent="0.3">
      <c r="A4624" s="3">
        <v>39471</v>
      </c>
      <c r="B4624" s="2">
        <v>1733200</v>
      </c>
      <c r="C4624" s="2">
        <v>1747741.3407000001</v>
      </c>
      <c r="D4624" s="3">
        <v>39237</v>
      </c>
      <c r="E4624" s="2">
        <v>425872.07189000002</v>
      </c>
      <c r="F4624" s="2">
        <v>438233.92719999998</v>
      </c>
      <c r="G4624" s="3">
        <v>39478</v>
      </c>
      <c r="H4624" s="2">
        <v>428252.86</v>
      </c>
      <c r="I4624" s="2">
        <v>461660.99170000001</v>
      </c>
      <c r="M4624" s="3">
        <v>39330</v>
      </c>
      <c r="N4624" s="2">
        <v>1865.59</v>
      </c>
      <c r="O4624" s="2">
        <v>1908.6623999999999</v>
      </c>
      <c r="P4624" s="3">
        <v>39275</v>
      </c>
      <c r="Q4624" s="2">
        <v>173493.00115</v>
      </c>
      <c r="R4624" s="2">
        <v>173493.00109999999</v>
      </c>
    </row>
    <row r="4625" spans="1:18" x14ac:dyDescent="0.3">
      <c r="A4625" s="3">
        <v>39470</v>
      </c>
      <c r="B4625" s="2">
        <v>1705960</v>
      </c>
      <c r="C4625" s="2">
        <v>1720272.7291000001</v>
      </c>
      <c r="D4625" s="3">
        <v>39234</v>
      </c>
      <c r="E4625" s="2">
        <v>461958.08714000002</v>
      </c>
      <c r="F4625" s="2">
        <v>475152.51630000002</v>
      </c>
      <c r="G4625" s="3">
        <v>39477</v>
      </c>
      <c r="H4625" s="2">
        <v>417466.26899999997</v>
      </c>
      <c r="I4625" s="2">
        <v>449956.50939999998</v>
      </c>
      <c r="M4625" s="3">
        <v>39329</v>
      </c>
      <c r="N4625" s="2">
        <v>1874.74</v>
      </c>
      <c r="O4625" s="2">
        <v>1918.0237</v>
      </c>
      <c r="P4625" s="3">
        <v>39274</v>
      </c>
      <c r="Q4625" s="2">
        <v>174827.60871</v>
      </c>
      <c r="R4625" s="2">
        <v>174827.60870000001</v>
      </c>
    </row>
    <row r="4626" spans="1:18" x14ac:dyDescent="0.3">
      <c r="A4626" s="3">
        <v>39469</v>
      </c>
      <c r="B4626" s="2">
        <v>1699540</v>
      </c>
      <c r="C4626" s="2">
        <v>1713804.828</v>
      </c>
      <c r="D4626" s="3">
        <v>39233</v>
      </c>
      <c r="E4626" s="2">
        <v>476594.52098999999</v>
      </c>
      <c r="F4626" s="2">
        <v>490158.80959999998</v>
      </c>
      <c r="G4626" s="3">
        <v>39476</v>
      </c>
      <c r="H4626" s="2">
        <v>418770.212</v>
      </c>
      <c r="I4626" s="2">
        <v>451132.7438</v>
      </c>
      <c r="M4626" s="3">
        <v>39328</v>
      </c>
      <c r="N4626" s="2">
        <v>1881.81</v>
      </c>
      <c r="O4626" s="2">
        <v>1925.2569000000001</v>
      </c>
      <c r="P4626" s="3">
        <v>39273</v>
      </c>
      <c r="Q4626" s="2">
        <v>176635.32595</v>
      </c>
      <c r="R4626" s="2">
        <v>176635.326</v>
      </c>
    </row>
    <row r="4627" spans="1:18" x14ac:dyDescent="0.3">
      <c r="A4627" s="3">
        <v>39465</v>
      </c>
      <c r="B4627" s="2">
        <v>1743960</v>
      </c>
      <c r="C4627" s="2">
        <v>1758588.5051</v>
      </c>
      <c r="D4627" s="3">
        <v>39232</v>
      </c>
      <c r="E4627" s="2">
        <v>472516.73017</v>
      </c>
      <c r="F4627" s="2">
        <v>485942.85159999999</v>
      </c>
      <c r="G4627" s="3">
        <v>39475</v>
      </c>
      <c r="H4627" s="2">
        <v>415808.217</v>
      </c>
      <c r="I4627" s="2">
        <v>447673.52179999999</v>
      </c>
      <c r="M4627" s="3">
        <v>39325</v>
      </c>
      <c r="N4627" s="2">
        <v>1873.24</v>
      </c>
      <c r="O4627" s="2">
        <v>1916.489</v>
      </c>
      <c r="P4627" s="3">
        <v>39272</v>
      </c>
      <c r="Q4627" s="2">
        <v>175368.30387</v>
      </c>
      <c r="R4627" s="2">
        <v>175368.3039</v>
      </c>
    </row>
    <row r="4628" spans="1:18" x14ac:dyDescent="0.3">
      <c r="A4628" s="3">
        <v>39464</v>
      </c>
      <c r="B4628" s="2">
        <v>1745210</v>
      </c>
      <c r="C4628" s="2">
        <v>1759848.6170000001</v>
      </c>
      <c r="D4628" s="3">
        <v>39231</v>
      </c>
      <c r="E4628" s="2">
        <v>505307.40059999999</v>
      </c>
      <c r="F4628" s="2">
        <v>519659.43729999999</v>
      </c>
      <c r="G4628" s="3">
        <v>39472</v>
      </c>
      <c r="H4628" s="2">
        <v>403780.81599999999</v>
      </c>
      <c r="I4628" s="2">
        <v>434724.40549999999</v>
      </c>
      <c r="M4628" s="3">
        <v>39324</v>
      </c>
      <c r="N4628" s="2">
        <v>1841.7</v>
      </c>
      <c r="O4628" s="2">
        <v>1884.2204999999999</v>
      </c>
      <c r="P4628" s="3">
        <v>39269</v>
      </c>
      <c r="Q4628" s="2">
        <v>173917.61134999999</v>
      </c>
      <c r="R4628" s="2">
        <v>173917.61129999999</v>
      </c>
    </row>
    <row r="4629" spans="1:18" x14ac:dyDescent="0.3">
      <c r="A4629" s="3">
        <v>39463</v>
      </c>
      <c r="B4629" s="2">
        <v>1765760</v>
      </c>
      <c r="C4629" s="2">
        <v>1780572.2097</v>
      </c>
      <c r="D4629" s="3">
        <v>39230</v>
      </c>
      <c r="E4629" s="2">
        <v>494730.49862999999</v>
      </c>
      <c r="F4629" s="2">
        <v>508549.68800000002</v>
      </c>
      <c r="G4629" s="3">
        <v>39471</v>
      </c>
      <c r="H4629" s="2">
        <v>408908.674</v>
      </c>
      <c r="I4629" s="2">
        <v>440245.23499999999</v>
      </c>
      <c r="M4629" s="3">
        <v>39323</v>
      </c>
      <c r="N4629" s="2">
        <v>1826.19</v>
      </c>
      <c r="O4629" s="2">
        <v>1868.3439000000001</v>
      </c>
      <c r="P4629" s="3">
        <v>39268</v>
      </c>
      <c r="Q4629" s="2">
        <v>175768.12794999999</v>
      </c>
      <c r="R4629" s="2">
        <v>175768.128</v>
      </c>
    </row>
    <row r="4630" spans="1:18" x14ac:dyDescent="0.3">
      <c r="A4630" s="3">
        <v>39462</v>
      </c>
      <c r="B4630" s="2">
        <v>1772020</v>
      </c>
      <c r="C4630" s="2">
        <v>1786883.9277999999</v>
      </c>
      <c r="D4630" s="3">
        <v>39227</v>
      </c>
      <c r="E4630" s="2">
        <v>483550.99394999997</v>
      </c>
      <c r="F4630" s="2">
        <v>497045.76309999998</v>
      </c>
      <c r="G4630" s="3">
        <v>39470</v>
      </c>
      <c r="H4630" s="2">
        <v>410386.11700000003</v>
      </c>
      <c r="I4630" s="2">
        <v>441771.1189</v>
      </c>
      <c r="M4630" s="3">
        <v>39322</v>
      </c>
      <c r="N4630" s="2">
        <v>1829.31</v>
      </c>
      <c r="O4630" s="2">
        <v>1871.5359000000001</v>
      </c>
      <c r="P4630" s="3">
        <v>39267</v>
      </c>
      <c r="Q4630" s="2">
        <v>175011.67864</v>
      </c>
      <c r="R4630" s="2">
        <v>175011.67860000001</v>
      </c>
    </row>
    <row r="4631" spans="1:18" x14ac:dyDescent="0.3">
      <c r="A4631" s="3">
        <v>39461</v>
      </c>
      <c r="B4631" s="2">
        <v>1827040</v>
      </c>
      <c r="C4631" s="2">
        <v>1842365.4225999999</v>
      </c>
      <c r="D4631" s="3">
        <v>39226</v>
      </c>
      <c r="E4631" s="2">
        <v>478001.80771999998</v>
      </c>
      <c r="F4631" s="2">
        <v>491283.45549999998</v>
      </c>
      <c r="G4631" s="3">
        <v>39469</v>
      </c>
      <c r="H4631" s="2">
        <v>386862.94500000001</v>
      </c>
      <c r="I4631" s="2">
        <v>416390.66749999998</v>
      </c>
      <c r="M4631" s="3">
        <v>39321</v>
      </c>
      <c r="N4631" s="2">
        <v>1803.03</v>
      </c>
      <c r="O4631" s="2">
        <v>1844.6493</v>
      </c>
      <c r="P4631" s="3">
        <v>39266</v>
      </c>
      <c r="Q4631" s="2">
        <v>175150.38152</v>
      </c>
      <c r="R4631" s="2">
        <v>175150.38149999999</v>
      </c>
    </row>
    <row r="4632" spans="1:18" x14ac:dyDescent="0.3">
      <c r="A4632" s="3">
        <v>39458</v>
      </c>
      <c r="B4632" s="2">
        <v>1793260</v>
      </c>
      <c r="C4632" s="2">
        <v>1808305.6458000001</v>
      </c>
      <c r="D4632" s="3">
        <v>39225</v>
      </c>
      <c r="E4632" s="2">
        <v>480047.65707999998</v>
      </c>
      <c r="F4632" s="2">
        <v>493336.02850000001</v>
      </c>
      <c r="G4632" s="3">
        <v>39465</v>
      </c>
      <c r="H4632" s="2">
        <v>383358.40899999999</v>
      </c>
      <c r="I4632" s="2">
        <v>412618.64409999998</v>
      </c>
      <c r="M4632" s="3">
        <v>39318</v>
      </c>
      <c r="N4632" s="2">
        <v>1791.33</v>
      </c>
      <c r="O4632" s="2">
        <v>1832.6792</v>
      </c>
      <c r="P4632" s="3">
        <v>39265</v>
      </c>
      <c r="Q4632" s="2">
        <v>175974.98680000001</v>
      </c>
      <c r="R4632" s="2">
        <v>175974.98680000001</v>
      </c>
    </row>
    <row r="4633" spans="1:18" x14ac:dyDescent="0.3">
      <c r="A4633" s="3">
        <v>39457</v>
      </c>
      <c r="B4633" s="2">
        <v>1831640</v>
      </c>
      <c r="C4633" s="2">
        <v>1847003.4435000001</v>
      </c>
      <c r="D4633" s="3">
        <v>39224</v>
      </c>
      <c r="E4633" s="2">
        <v>471100.70954000001</v>
      </c>
      <c r="F4633" s="2">
        <v>484141.41729999997</v>
      </c>
      <c r="G4633" s="3">
        <v>39464</v>
      </c>
      <c r="H4633" s="2">
        <v>389097.18</v>
      </c>
      <c r="I4633" s="2">
        <v>418795.43280000001</v>
      </c>
      <c r="M4633" s="3">
        <v>39317</v>
      </c>
      <c r="N4633" s="2">
        <v>1799.72</v>
      </c>
      <c r="O4633" s="2">
        <v>1841.2626</v>
      </c>
      <c r="P4633" s="3">
        <v>39262</v>
      </c>
      <c r="Q4633" s="2">
        <v>174554.55773</v>
      </c>
      <c r="R4633" s="2">
        <v>174554.5577</v>
      </c>
    </row>
    <row r="4634" spans="1:18" x14ac:dyDescent="0.3">
      <c r="A4634" s="3">
        <v>39456</v>
      </c>
      <c r="B4634" s="2">
        <v>1827280</v>
      </c>
      <c r="C4634" s="2">
        <v>1842609.2389</v>
      </c>
      <c r="D4634" s="3">
        <v>39223</v>
      </c>
      <c r="E4634" s="2">
        <v>464891.21003000002</v>
      </c>
      <c r="F4634" s="2">
        <v>477690.89049999998</v>
      </c>
      <c r="G4634" s="3">
        <v>39463</v>
      </c>
      <c r="H4634" s="2">
        <v>402411.33899999998</v>
      </c>
      <c r="I4634" s="2">
        <v>433090.67879999999</v>
      </c>
      <c r="M4634" s="3">
        <v>39316</v>
      </c>
      <c r="N4634" s="2">
        <v>1759.5</v>
      </c>
      <c r="O4634" s="2">
        <v>1800.1142</v>
      </c>
      <c r="P4634" s="3">
        <v>39261</v>
      </c>
      <c r="Q4634" s="2">
        <v>173521.13105</v>
      </c>
      <c r="R4634" s="2">
        <v>173521.13099999999</v>
      </c>
    </row>
    <row r="4635" spans="1:18" x14ac:dyDescent="0.3">
      <c r="A4635" s="3">
        <v>39455</v>
      </c>
      <c r="B4635" s="2">
        <v>1794370</v>
      </c>
      <c r="C4635" s="2">
        <v>1809398.5072999999</v>
      </c>
      <c r="D4635" s="3">
        <v>39220</v>
      </c>
      <c r="E4635" s="2">
        <v>459946.58289000002</v>
      </c>
      <c r="F4635" s="2">
        <v>472508.10249999998</v>
      </c>
      <c r="G4635" s="3">
        <v>39462</v>
      </c>
      <c r="H4635" s="2">
        <v>395035.98749999999</v>
      </c>
      <c r="I4635" s="2">
        <v>425105.33439999999</v>
      </c>
      <c r="M4635" s="3">
        <v>39315</v>
      </c>
      <c r="N4635" s="2">
        <v>1736.18</v>
      </c>
      <c r="O4635" s="2">
        <v>1776.2559000000001</v>
      </c>
      <c r="P4635" s="3">
        <v>39260</v>
      </c>
      <c r="Q4635" s="2">
        <v>173746.32135000001</v>
      </c>
      <c r="R4635" s="2">
        <v>173746.32139999999</v>
      </c>
    </row>
    <row r="4636" spans="1:18" x14ac:dyDescent="0.3">
      <c r="A4636" s="3">
        <v>39454</v>
      </c>
      <c r="B4636" s="2">
        <v>1840870</v>
      </c>
      <c r="C4636" s="2">
        <v>1856289.3755999999</v>
      </c>
      <c r="D4636" s="3">
        <v>39219</v>
      </c>
      <c r="E4636" s="2">
        <v>457184.25965000002</v>
      </c>
      <c r="F4636" s="2">
        <v>469667.48749999999</v>
      </c>
      <c r="G4636" s="3">
        <v>39461</v>
      </c>
      <c r="H4636" s="2">
        <v>404860.212</v>
      </c>
      <c r="I4636" s="2">
        <v>435677.3591</v>
      </c>
      <c r="M4636" s="3">
        <v>39314</v>
      </c>
      <c r="N4636" s="2">
        <v>1731.27</v>
      </c>
      <c r="O4636" s="2">
        <v>1771.2326</v>
      </c>
      <c r="P4636" s="3">
        <v>39259</v>
      </c>
      <c r="Q4636" s="2">
        <v>174528.40312999999</v>
      </c>
      <c r="R4636" s="2">
        <v>174528.4031</v>
      </c>
    </row>
    <row r="4637" spans="1:18" x14ac:dyDescent="0.3">
      <c r="A4637" s="3">
        <v>39451</v>
      </c>
      <c r="B4637" s="2">
        <v>1842670</v>
      </c>
      <c r="C4637" s="2">
        <v>1858095.2681</v>
      </c>
      <c r="D4637" s="3">
        <v>39218</v>
      </c>
      <c r="E4637" s="2">
        <v>444992.86394000001</v>
      </c>
      <c r="F4637" s="2">
        <v>457139.62430000002</v>
      </c>
      <c r="G4637" s="3">
        <v>39458</v>
      </c>
      <c r="H4637" s="2">
        <v>404334.375</v>
      </c>
      <c r="I4637" s="2">
        <v>435111.49650000001</v>
      </c>
      <c r="M4637" s="3">
        <v>39311</v>
      </c>
      <c r="N4637" s="2">
        <v>1638.07</v>
      </c>
      <c r="O4637" s="2">
        <v>1675.8812</v>
      </c>
      <c r="P4637" s="3">
        <v>39258</v>
      </c>
      <c r="Q4637" s="2">
        <v>173879.06132000001</v>
      </c>
      <c r="R4637" s="2">
        <v>173879.0613</v>
      </c>
    </row>
    <row r="4638" spans="1:18" x14ac:dyDescent="0.3">
      <c r="A4638" s="3">
        <v>39450</v>
      </c>
      <c r="B4638" s="2">
        <v>1921680</v>
      </c>
      <c r="C4638" s="2">
        <v>1937769.9717000001</v>
      </c>
      <c r="D4638" s="3">
        <v>39217</v>
      </c>
      <c r="E4638" s="2">
        <v>433195.45315000002</v>
      </c>
      <c r="F4638" s="2">
        <v>444965.67920000001</v>
      </c>
      <c r="G4638" s="3">
        <v>39457</v>
      </c>
      <c r="H4638" s="2">
        <v>407581.1115</v>
      </c>
      <c r="I4638" s="2">
        <v>438517.94410000002</v>
      </c>
      <c r="M4638" s="3">
        <v>39310</v>
      </c>
      <c r="N4638" s="2">
        <v>1691.98</v>
      </c>
      <c r="O4638" s="2">
        <v>1731.0350000000001</v>
      </c>
      <c r="P4638" s="3">
        <v>39255</v>
      </c>
      <c r="Q4638" s="2">
        <v>174913.96208</v>
      </c>
      <c r="R4638" s="2">
        <v>174913.9621</v>
      </c>
    </row>
    <row r="4639" spans="1:18" x14ac:dyDescent="0.3">
      <c r="A4639" s="3">
        <v>39449</v>
      </c>
      <c r="B4639" s="2">
        <v>1920480</v>
      </c>
      <c r="C4639" s="2">
        <v>1936557.2697000001</v>
      </c>
      <c r="D4639" s="3">
        <v>39216</v>
      </c>
      <c r="E4639" s="2">
        <v>449158.29784999997</v>
      </c>
      <c r="F4639" s="2">
        <v>461362.24570000003</v>
      </c>
      <c r="G4639" s="3">
        <v>39456</v>
      </c>
      <c r="H4639" s="2">
        <v>402569.15350000001</v>
      </c>
      <c r="I4639" s="2">
        <v>432974.1214</v>
      </c>
      <c r="M4639" s="3">
        <v>39308</v>
      </c>
      <c r="N4639" s="2">
        <v>1817.89</v>
      </c>
      <c r="O4639" s="2">
        <v>1859.8507</v>
      </c>
      <c r="P4639" s="3">
        <v>39254</v>
      </c>
      <c r="Q4639" s="2">
        <v>175475.76852000001</v>
      </c>
      <c r="R4639" s="2">
        <v>175475.76850000001</v>
      </c>
    </row>
    <row r="4640" spans="1:18" x14ac:dyDescent="0.3">
      <c r="A4640" s="3">
        <v>39447</v>
      </c>
      <c r="B4640" s="2">
        <v>1951490</v>
      </c>
      <c r="C4640" s="2">
        <v>1967835.7064</v>
      </c>
      <c r="D4640" s="3">
        <v>39213</v>
      </c>
      <c r="E4640" s="2">
        <v>446994.19939000002</v>
      </c>
      <c r="F4640" s="2">
        <v>459123.8922</v>
      </c>
      <c r="G4640" s="3">
        <v>39455</v>
      </c>
      <c r="H4640" s="2">
        <v>398723.45699999999</v>
      </c>
      <c r="I4640" s="2">
        <v>428665.36619999999</v>
      </c>
      <c r="M4640" s="3">
        <v>39307</v>
      </c>
      <c r="N4640" s="2">
        <v>1849.26</v>
      </c>
      <c r="O4640" s="2">
        <v>1891.9448</v>
      </c>
      <c r="P4640" s="3">
        <v>39253</v>
      </c>
      <c r="Q4640" s="2">
        <v>175462.89728999999</v>
      </c>
      <c r="R4640" s="2">
        <v>175462.89730000001</v>
      </c>
    </row>
    <row r="4641" spans="1:18" x14ac:dyDescent="0.3">
      <c r="A4641" s="3">
        <v>39444</v>
      </c>
      <c r="B4641" s="2">
        <v>1971360</v>
      </c>
      <c r="C4641" s="2">
        <v>1987863.5205999999</v>
      </c>
      <c r="D4641" s="3">
        <v>39212</v>
      </c>
      <c r="E4641" s="2">
        <v>447797.09759000002</v>
      </c>
      <c r="F4641" s="2">
        <v>459927.23379999999</v>
      </c>
      <c r="G4641" s="3">
        <v>39454</v>
      </c>
      <c r="H4641" s="2">
        <v>409989.17749999999</v>
      </c>
      <c r="I4641" s="2">
        <v>440649.19929999998</v>
      </c>
      <c r="M4641" s="3">
        <v>39304</v>
      </c>
      <c r="N4641" s="2">
        <v>1828.49</v>
      </c>
      <c r="O4641" s="2">
        <v>1870.6954000000001</v>
      </c>
      <c r="P4641" s="3">
        <v>39252</v>
      </c>
      <c r="Q4641" s="2">
        <v>174782.3965</v>
      </c>
      <c r="R4641" s="2">
        <v>174782.3965</v>
      </c>
    </row>
    <row r="4642" spans="1:18" x14ac:dyDescent="0.3">
      <c r="A4642" s="3">
        <v>39443</v>
      </c>
      <c r="B4642" s="2">
        <v>1980990</v>
      </c>
      <c r="C4642" s="2">
        <v>1997576.4524000001</v>
      </c>
      <c r="D4642" s="3">
        <v>39211</v>
      </c>
      <c r="E4642" s="2">
        <v>444591.03321000002</v>
      </c>
      <c r="F4642" s="2">
        <v>456610.14669999998</v>
      </c>
      <c r="G4642" s="3">
        <v>39451</v>
      </c>
      <c r="H4642" s="2">
        <v>403890.11099999998</v>
      </c>
      <c r="I4642" s="2">
        <v>434094.02929999999</v>
      </c>
      <c r="M4642" s="3">
        <v>39303</v>
      </c>
      <c r="N4642" s="2">
        <v>1908.68</v>
      </c>
      <c r="O4642" s="2">
        <v>1952.7357</v>
      </c>
      <c r="P4642" s="3">
        <v>39251</v>
      </c>
      <c r="Q4642" s="2">
        <v>175099.68236999999</v>
      </c>
      <c r="R4642" s="2">
        <v>175099.68239999999</v>
      </c>
    </row>
    <row r="4643" spans="1:18" x14ac:dyDescent="0.3">
      <c r="A4643" s="3">
        <v>39442</v>
      </c>
      <c r="B4643" s="2">
        <v>2006370</v>
      </c>
      <c r="C4643" s="2">
        <v>2023162.399</v>
      </c>
      <c r="D4643" s="3">
        <v>39210</v>
      </c>
      <c r="E4643" s="2">
        <v>442102.29736999999</v>
      </c>
      <c r="F4643" s="2">
        <v>454054.13020000001</v>
      </c>
      <c r="G4643" s="3">
        <v>39450</v>
      </c>
      <c r="H4643" s="2">
        <v>413115.52799999999</v>
      </c>
      <c r="I4643" s="2">
        <v>444009.34620000003</v>
      </c>
      <c r="M4643" s="3">
        <v>39302</v>
      </c>
      <c r="N4643" s="2">
        <v>1903.41</v>
      </c>
      <c r="O4643" s="2">
        <v>1947.3441</v>
      </c>
      <c r="P4643" s="3">
        <v>39248</v>
      </c>
      <c r="Q4643" s="2">
        <v>173368.36871000001</v>
      </c>
      <c r="R4643" s="2">
        <v>173368.36869999999</v>
      </c>
    </row>
    <row r="4644" spans="1:18" x14ac:dyDescent="0.3">
      <c r="A4644" s="3">
        <v>39440</v>
      </c>
      <c r="B4644" s="2">
        <v>2000049.9999999998</v>
      </c>
      <c r="C4644" s="2">
        <v>2016787.8854</v>
      </c>
      <c r="D4644" s="3">
        <v>39202</v>
      </c>
      <c r="E4644" s="2">
        <v>429547.11693999998</v>
      </c>
      <c r="F4644" s="2">
        <v>441153.74550000002</v>
      </c>
      <c r="G4644" s="3">
        <v>39449</v>
      </c>
      <c r="H4644" s="2">
        <v>417907.80849999998</v>
      </c>
      <c r="I4644" s="2">
        <v>449160.00550000003</v>
      </c>
      <c r="M4644" s="3">
        <v>39301</v>
      </c>
      <c r="N4644" s="2">
        <v>1859.82</v>
      </c>
      <c r="O4644" s="2">
        <v>1902.748</v>
      </c>
      <c r="P4644" s="3">
        <v>39247</v>
      </c>
      <c r="Q4644" s="2">
        <v>173184.62054999999</v>
      </c>
      <c r="R4644" s="2">
        <v>173184.62049999999</v>
      </c>
    </row>
    <row r="4645" spans="1:18" x14ac:dyDescent="0.3">
      <c r="A4645" s="3">
        <v>39437</v>
      </c>
      <c r="B4645" s="2">
        <v>1986440</v>
      </c>
      <c r="C4645" s="2">
        <v>2003051.7603</v>
      </c>
      <c r="D4645" s="3">
        <v>39199</v>
      </c>
      <c r="E4645" s="2">
        <v>417975.14490999997</v>
      </c>
      <c r="F4645" s="2">
        <v>429249.48869999999</v>
      </c>
      <c r="G4645" s="3">
        <v>39447</v>
      </c>
      <c r="H4645" s="2">
        <v>424326.24</v>
      </c>
      <c r="I4645" s="2">
        <v>455917.4645</v>
      </c>
      <c r="M4645" s="3">
        <v>39300</v>
      </c>
      <c r="N4645" s="2">
        <v>1855.05</v>
      </c>
      <c r="O4645" s="2">
        <v>1897.8679</v>
      </c>
      <c r="P4645" s="3">
        <v>39246</v>
      </c>
      <c r="Q4645" s="2">
        <v>173459.30413</v>
      </c>
      <c r="R4645" s="2">
        <v>173459.30410000001</v>
      </c>
    </row>
    <row r="4646" spans="1:18" x14ac:dyDescent="0.3">
      <c r="A4646" s="3">
        <v>39436</v>
      </c>
      <c r="B4646" s="2">
        <v>1952950</v>
      </c>
      <c r="C4646" s="2">
        <v>1969285.2646999999</v>
      </c>
      <c r="D4646" s="3">
        <v>39198</v>
      </c>
      <c r="E4646" s="2">
        <v>419678.88373</v>
      </c>
      <c r="F4646" s="2">
        <v>430999.18369999999</v>
      </c>
      <c r="G4646" s="3">
        <v>39444</v>
      </c>
      <c r="H4646" s="2">
        <v>425538.94799999997</v>
      </c>
      <c r="I4646" s="2">
        <v>457220.45899999997</v>
      </c>
      <c r="M4646" s="3">
        <v>39297</v>
      </c>
      <c r="N4646" s="2">
        <v>1876.8</v>
      </c>
      <c r="O4646" s="2">
        <v>1920.1198999999999</v>
      </c>
      <c r="P4646" s="3">
        <v>39245</v>
      </c>
      <c r="Q4646" s="2">
        <v>174286.36095</v>
      </c>
      <c r="R4646" s="2">
        <v>174286.361</v>
      </c>
    </row>
    <row r="4647" spans="1:18" x14ac:dyDescent="0.3">
      <c r="A4647" s="3">
        <v>39435</v>
      </c>
      <c r="B4647" s="2">
        <v>1908020</v>
      </c>
      <c r="C4647" s="2">
        <v>1923982.3794</v>
      </c>
      <c r="D4647" s="3">
        <v>39197</v>
      </c>
      <c r="E4647" s="2">
        <v>414159.27953</v>
      </c>
      <c r="F4647" s="2">
        <v>425294.29149999999</v>
      </c>
      <c r="G4647" s="3">
        <v>39443</v>
      </c>
      <c r="H4647" s="2">
        <v>429365.08799999999</v>
      </c>
      <c r="I4647" s="2">
        <v>461331.45640000002</v>
      </c>
      <c r="M4647" s="3">
        <v>39296</v>
      </c>
      <c r="N4647" s="2">
        <v>1853.07</v>
      </c>
      <c r="O4647" s="2">
        <v>1895.8422</v>
      </c>
      <c r="P4647" s="3">
        <v>39244</v>
      </c>
      <c r="Q4647" s="2">
        <v>175293.77444000001</v>
      </c>
      <c r="R4647" s="2">
        <v>175293.77439999999</v>
      </c>
    </row>
    <row r="4648" spans="1:18" x14ac:dyDescent="0.3">
      <c r="A4648" s="3">
        <v>39434</v>
      </c>
      <c r="B4648" s="2">
        <v>1904780</v>
      </c>
      <c r="C4648" s="2">
        <v>1920710.1255999999</v>
      </c>
      <c r="D4648" s="3">
        <v>39196</v>
      </c>
      <c r="E4648" s="2">
        <v>413476.13815999997</v>
      </c>
      <c r="F4648" s="2">
        <v>424592.78330000001</v>
      </c>
      <c r="G4648" s="3">
        <v>39442</v>
      </c>
      <c r="H4648" s="2">
        <v>436654.223</v>
      </c>
      <c r="I4648" s="2">
        <v>468778.125</v>
      </c>
      <c r="M4648" s="3">
        <v>39295</v>
      </c>
      <c r="N4648" s="2">
        <v>1856.45</v>
      </c>
      <c r="O4648" s="2">
        <v>1899.3001999999999</v>
      </c>
      <c r="P4648" s="3">
        <v>39241</v>
      </c>
      <c r="Q4648" s="2">
        <v>175062.97936</v>
      </c>
      <c r="R4648" s="2">
        <v>175062.97940000001</v>
      </c>
    </row>
    <row r="4649" spans="1:18" x14ac:dyDescent="0.3">
      <c r="A4649" s="3">
        <v>39433</v>
      </c>
      <c r="B4649" s="2">
        <v>1886720</v>
      </c>
      <c r="C4649" s="2">
        <v>1902501.1628</v>
      </c>
      <c r="D4649" s="3">
        <v>39195</v>
      </c>
      <c r="E4649" s="2">
        <v>411318.53210000001</v>
      </c>
      <c r="F4649" s="2">
        <v>422364.96669999999</v>
      </c>
      <c r="G4649" s="3">
        <v>39440</v>
      </c>
      <c r="H4649" s="2">
        <v>437956.95600000001</v>
      </c>
      <c r="I4649" s="2">
        <v>470147.94290000002</v>
      </c>
      <c r="M4649" s="3">
        <v>39294</v>
      </c>
      <c r="N4649" s="2">
        <v>1933.27</v>
      </c>
      <c r="O4649" s="2">
        <v>1977.8933</v>
      </c>
      <c r="P4649" s="3">
        <v>39240</v>
      </c>
      <c r="Q4649" s="2">
        <v>177544.67322999999</v>
      </c>
      <c r="R4649" s="2">
        <v>177544.67319999999</v>
      </c>
    </row>
    <row r="4650" spans="1:18" x14ac:dyDescent="0.3">
      <c r="A4650" s="3">
        <v>39430</v>
      </c>
      <c r="B4650" s="2">
        <v>1927060</v>
      </c>
      <c r="C4650" s="2">
        <v>1943180.9818</v>
      </c>
      <c r="D4650" s="3">
        <v>39192</v>
      </c>
      <c r="E4650" s="2">
        <v>395417.31573999999</v>
      </c>
      <c r="F4650" s="2">
        <v>406034.2403</v>
      </c>
      <c r="G4650" s="3">
        <v>39437</v>
      </c>
      <c r="H4650" s="2">
        <v>437054.2095</v>
      </c>
      <c r="I4650" s="2">
        <v>469178.84220000001</v>
      </c>
      <c r="M4650" s="3">
        <v>39293</v>
      </c>
      <c r="N4650" s="2">
        <v>1906.71</v>
      </c>
      <c r="O4650" s="2">
        <v>1950.7203</v>
      </c>
      <c r="P4650" s="3">
        <v>39239</v>
      </c>
      <c r="Q4650" s="2">
        <v>177873.49012</v>
      </c>
      <c r="R4650" s="2">
        <v>177873.4901</v>
      </c>
    </row>
    <row r="4651" spans="1:18" x14ac:dyDescent="0.3">
      <c r="A4651" s="3">
        <v>39429</v>
      </c>
      <c r="B4651" s="2">
        <v>1938520</v>
      </c>
      <c r="C4651" s="2">
        <v>1954736.1377999999</v>
      </c>
      <c r="D4651" s="3">
        <v>39191</v>
      </c>
      <c r="E4651" s="2">
        <v>379367.61773</v>
      </c>
      <c r="F4651" s="2">
        <v>389540.97220000002</v>
      </c>
      <c r="G4651" s="3">
        <v>39436</v>
      </c>
      <c r="H4651" s="2">
        <v>429073.79200000002</v>
      </c>
      <c r="I4651" s="2">
        <v>460495.72960000002</v>
      </c>
      <c r="M4651" s="3">
        <v>39290</v>
      </c>
      <c r="N4651" s="2">
        <v>1883.22</v>
      </c>
      <c r="O4651" s="2">
        <v>1926.6881000000001</v>
      </c>
      <c r="P4651" s="3">
        <v>39238</v>
      </c>
      <c r="Q4651" s="2">
        <v>177374.11228999999</v>
      </c>
      <c r="R4651" s="2">
        <v>177374.11230000001</v>
      </c>
    </row>
    <row r="4652" spans="1:18" x14ac:dyDescent="0.3">
      <c r="A4652" s="3">
        <v>39428</v>
      </c>
      <c r="B4652" s="2">
        <v>1947120</v>
      </c>
      <c r="C4652" s="2">
        <v>1963406.6295</v>
      </c>
      <c r="D4652" s="3">
        <v>39190</v>
      </c>
      <c r="E4652" s="2">
        <v>397389.16167</v>
      </c>
      <c r="F4652" s="2">
        <v>408043.6753</v>
      </c>
      <c r="G4652" s="3">
        <v>39435</v>
      </c>
      <c r="H4652" s="2">
        <v>426256.64850000001</v>
      </c>
      <c r="I4652" s="2">
        <v>457472.28110000002</v>
      </c>
      <c r="M4652" s="3">
        <v>39289</v>
      </c>
      <c r="N4652" s="2">
        <v>1963.54</v>
      </c>
      <c r="O4652" s="2">
        <v>2008.86</v>
      </c>
      <c r="P4652" s="3">
        <v>39237</v>
      </c>
      <c r="Q4652" s="2">
        <v>175911.67504999999</v>
      </c>
      <c r="R4652" s="2">
        <v>175911.67499999999</v>
      </c>
    </row>
    <row r="4653" spans="1:18" x14ac:dyDescent="0.3">
      <c r="A4653" s="3">
        <v>39427</v>
      </c>
      <c r="B4653" s="2">
        <v>1925250</v>
      </c>
      <c r="C4653" s="2">
        <v>1941356.6429000001</v>
      </c>
      <c r="D4653" s="3">
        <v>39189</v>
      </c>
      <c r="E4653" s="2">
        <v>394794.66631</v>
      </c>
      <c r="F4653" s="2">
        <v>405379.61820000003</v>
      </c>
      <c r="G4653" s="3">
        <v>39434</v>
      </c>
      <c r="H4653" s="2">
        <v>427312.42950000003</v>
      </c>
      <c r="I4653" s="2">
        <v>458544.31319999998</v>
      </c>
      <c r="M4653" s="3">
        <v>39288</v>
      </c>
      <c r="N4653" s="2">
        <v>2004.22</v>
      </c>
      <c r="O4653" s="2">
        <v>2050.4769999999999</v>
      </c>
      <c r="P4653" s="3">
        <v>39234</v>
      </c>
      <c r="Q4653" s="2">
        <v>175507.86553000001</v>
      </c>
      <c r="R4653" s="2">
        <v>175507.86550000001</v>
      </c>
    </row>
    <row r="4654" spans="1:18" x14ac:dyDescent="0.3">
      <c r="A4654" s="3">
        <v>39426</v>
      </c>
      <c r="B4654" s="2">
        <v>1971780</v>
      </c>
      <c r="C4654" s="2">
        <v>1988267.8452000001</v>
      </c>
      <c r="D4654" s="3">
        <v>39188</v>
      </c>
      <c r="E4654" s="2">
        <v>392216.04386999999</v>
      </c>
      <c r="F4654" s="2">
        <v>402682.16930000001</v>
      </c>
      <c r="G4654" s="3">
        <v>39433</v>
      </c>
      <c r="H4654" s="2">
        <v>420590.652</v>
      </c>
      <c r="I4654" s="2">
        <v>451331.24699999997</v>
      </c>
      <c r="M4654" s="3">
        <v>39287</v>
      </c>
      <c r="N4654" s="2">
        <v>1992.26</v>
      </c>
      <c r="O4654" s="2">
        <v>2038.2409</v>
      </c>
      <c r="P4654" s="3">
        <v>39233</v>
      </c>
      <c r="Q4654" s="2">
        <v>174997.41696</v>
      </c>
      <c r="R4654" s="2">
        <v>174997.41699999999</v>
      </c>
    </row>
    <row r="4655" spans="1:18" x14ac:dyDescent="0.3">
      <c r="A4655" s="3">
        <v>39423</v>
      </c>
      <c r="B4655" s="2">
        <v>1961940</v>
      </c>
      <c r="C4655" s="2">
        <v>1978305.3008000001</v>
      </c>
      <c r="D4655" s="3">
        <v>39185</v>
      </c>
      <c r="E4655" s="2">
        <v>381164.06578</v>
      </c>
      <c r="F4655" s="2">
        <v>391320.80820000003</v>
      </c>
      <c r="G4655" s="3">
        <v>39430</v>
      </c>
      <c r="H4655" s="2">
        <v>423763.8</v>
      </c>
      <c r="I4655" s="2">
        <v>454680.65460000001</v>
      </c>
      <c r="M4655" s="3">
        <v>39286</v>
      </c>
      <c r="N4655" s="2">
        <v>1993.05</v>
      </c>
      <c r="O4655" s="2">
        <v>2039.0491999999999</v>
      </c>
      <c r="P4655" s="3">
        <v>39232</v>
      </c>
      <c r="Q4655" s="2">
        <v>172835.60613999999</v>
      </c>
      <c r="R4655" s="2">
        <v>172835.6061</v>
      </c>
    </row>
    <row r="4656" spans="1:18" x14ac:dyDescent="0.3">
      <c r="A4656" s="3">
        <v>39422</v>
      </c>
      <c r="B4656" s="2">
        <v>1965950</v>
      </c>
      <c r="C4656" s="2">
        <v>1982344.3069</v>
      </c>
      <c r="D4656" s="3">
        <v>39184</v>
      </c>
      <c r="E4656" s="2">
        <v>383281.56786000001</v>
      </c>
      <c r="F4656" s="2">
        <v>393494.73460000003</v>
      </c>
      <c r="G4656" s="3">
        <v>39429</v>
      </c>
      <c r="H4656" s="2">
        <v>430324.99550000002</v>
      </c>
      <c r="I4656" s="2">
        <v>461680.0612</v>
      </c>
      <c r="M4656" s="3">
        <v>39283</v>
      </c>
      <c r="N4656" s="2">
        <v>1983.54</v>
      </c>
      <c r="O4656" s="2">
        <v>2029.3197</v>
      </c>
      <c r="P4656" s="3">
        <v>39231</v>
      </c>
      <c r="Q4656" s="2">
        <v>173053.22948000001</v>
      </c>
      <c r="R4656" s="2">
        <v>173053.22949999999</v>
      </c>
    </row>
    <row r="4657" spans="1:18" x14ac:dyDescent="0.3">
      <c r="A4657" s="3">
        <v>39421</v>
      </c>
      <c r="B4657" s="2">
        <v>1940810</v>
      </c>
      <c r="C4657" s="2">
        <v>1956998.1673999999</v>
      </c>
      <c r="D4657" s="3">
        <v>39183</v>
      </c>
      <c r="E4657" s="2">
        <v>376711.61034999997</v>
      </c>
      <c r="F4657" s="2">
        <v>386727.67109999998</v>
      </c>
      <c r="G4657" s="3">
        <v>39428</v>
      </c>
      <c r="H4657" s="2">
        <v>429951.66600000003</v>
      </c>
      <c r="I4657" s="2">
        <v>461143.90669999999</v>
      </c>
      <c r="M4657" s="3">
        <v>39282</v>
      </c>
      <c r="N4657" s="2">
        <v>1937.9</v>
      </c>
      <c r="O4657" s="2">
        <v>1982.6256000000001</v>
      </c>
      <c r="P4657" s="3">
        <v>39230</v>
      </c>
      <c r="Q4657" s="2">
        <v>172434.68166</v>
      </c>
      <c r="R4657" s="2">
        <v>172434.68169999999</v>
      </c>
    </row>
    <row r="4658" spans="1:18" x14ac:dyDescent="0.3">
      <c r="A4658" s="3">
        <v>39420</v>
      </c>
      <c r="B4658" s="2">
        <v>1904630</v>
      </c>
      <c r="C4658" s="2">
        <v>1920165.4197</v>
      </c>
      <c r="D4658" s="3">
        <v>39182</v>
      </c>
      <c r="E4658" s="2">
        <v>372220.59918999998</v>
      </c>
      <c r="F4658" s="2">
        <v>382117.25229999999</v>
      </c>
      <c r="G4658" s="3">
        <v>39427</v>
      </c>
      <c r="H4658" s="2">
        <v>430634.61599999998</v>
      </c>
      <c r="I4658" s="2">
        <v>461638.29590000003</v>
      </c>
      <c r="M4658" s="3">
        <v>39281</v>
      </c>
      <c r="N4658" s="2">
        <v>1930.7</v>
      </c>
      <c r="O4658" s="2">
        <v>1975.2585999999999</v>
      </c>
      <c r="P4658" s="3">
        <v>39227</v>
      </c>
      <c r="Q4658" s="2">
        <v>171229.94282</v>
      </c>
      <c r="R4658" s="2">
        <v>171229.94279999999</v>
      </c>
    </row>
    <row r="4659" spans="1:18" x14ac:dyDescent="0.3">
      <c r="A4659" s="3">
        <v>39419</v>
      </c>
      <c r="B4659" s="2">
        <v>1911360</v>
      </c>
      <c r="C4659" s="2">
        <v>1926947.3130000001</v>
      </c>
      <c r="D4659" s="3">
        <v>39181</v>
      </c>
      <c r="E4659" s="2">
        <v>366533.02101999999</v>
      </c>
      <c r="F4659" s="2">
        <v>376278.45199999999</v>
      </c>
      <c r="G4659" s="3">
        <v>39426</v>
      </c>
      <c r="H4659" s="2">
        <v>446163.45199999999</v>
      </c>
      <c r="I4659" s="2">
        <v>478254.16029999999</v>
      </c>
      <c r="M4659" s="3">
        <v>39279</v>
      </c>
      <c r="N4659" s="2">
        <v>1949.51</v>
      </c>
      <c r="O4659" s="2">
        <v>1994.5021999999999</v>
      </c>
      <c r="P4659" s="3">
        <v>39226</v>
      </c>
      <c r="Q4659" s="2">
        <v>174726.24916000001</v>
      </c>
      <c r="R4659" s="2">
        <v>174726.24919999999</v>
      </c>
    </row>
    <row r="4660" spans="1:18" x14ac:dyDescent="0.3">
      <c r="A4660" s="3">
        <v>39416</v>
      </c>
      <c r="B4660" s="2">
        <v>1931790</v>
      </c>
      <c r="C4660" s="2">
        <v>1947529.2805000001</v>
      </c>
      <c r="D4660" s="3">
        <v>39178</v>
      </c>
      <c r="E4660" s="2">
        <v>358573.87323999999</v>
      </c>
      <c r="F4660" s="2">
        <v>368107.68530000001</v>
      </c>
      <c r="G4660" s="3">
        <v>39423</v>
      </c>
      <c r="H4660" s="2">
        <v>439677.87400000001</v>
      </c>
      <c r="I4660" s="2">
        <v>471302.10129999998</v>
      </c>
      <c r="M4660" s="3">
        <v>39276</v>
      </c>
      <c r="N4660" s="2">
        <v>1962.93</v>
      </c>
      <c r="O4660" s="2">
        <v>2008.232</v>
      </c>
      <c r="P4660" s="3">
        <v>39225</v>
      </c>
      <c r="Q4660" s="2">
        <v>174303.54087999999</v>
      </c>
      <c r="R4660" s="2">
        <v>174303.54089999999</v>
      </c>
    </row>
    <row r="4661" spans="1:18" x14ac:dyDescent="0.3">
      <c r="A4661" s="3">
        <v>39415</v>
      </c>
      <c r="B4661" s="2">
        <v>1953780</v>
      </c>
      <c r="C4661" s="2">
        <v>1969696.5563000001</v>
      </c>
      <c r="D4661" s="3">
        <v>39177</v>
      </c>
      <c r="E4661" s="2">
        <v>355521.25757000002</v>
      </c>
      <c r="F4661" s="2">
        <v>364973.05469999998</v>
      </c>
      <c r="G4661" s="3">
        <v>39422</v>
      </c>
      <c r="H4661" s="2">
        <v>442706.88</v>
      </c>
      <c r="I4661" s="2">
        <v>474548.97129999998</v>
      </c>
      <c r="M4661" s="3">
        <v>39275</v>
      </c>
      <c r="N4661" s="2">
        <v>1909.75</v>
      </c>
      <c r="O4661" s="2">
        <v>1953.8244</v>
      </c>
      <c r="P4661" s="3">
        <v>39224</v>
      </c>
      <c r="Q4661" s="2">
        <v>174049.00992000001</v>
      </c>
      <c r="R4661" s="2">
        <v>174049.0099</v>
      </c>
    </row>
    <row r="4662" spans="1:18" x14ac:dyDescent="0.3">
      <c r="A4662" s="3">
        <v>39414</v>
      </c>
      <c r="B4662" s="2">
        <v>1951020</v>
      </c>
      <c r="C4662" s="2">
        <v>1966879.9941</v>
      </c>
      <c r="D4662" s="3">
        <v>39176</v>
      </c>
      <c r="E4662" s="2">
        <v>352565.82410000003</v>
      </c>
      <c r="F4662" s="2">
        <v>361920.38959999999</v>
      </c>
      <c r="G4662" s="3">
        <v>39421</v>
      </c>
      <c r="H4662" s="2">
        <v>436761.53499999997</v>
      </c>
      <c r="I4662" s="2">
        <v>468074.05790000001</v>
      </c>
      <c r="M4662" s="3">
        <v>39274</v>
      </c>
      <c r="N4662" s="2">
        <v>1889.96</v>
      </c>
      <c r="O4662" s="2">
        <v>1933.5777</v>
      </c>
      <c r="P4662" s="3">
        <v>39223</v>
      </c>
      <c r="Q4662" s="2">
        <v>172627.99823</v>
      </c>
      <c r="R4662" s="2">
        <v>172627.9982</v>
      </c>
    </row>
    <row r="4663" spans="1:18" x14ac:dyDescent="0.3">
      <c r="A4663" s="3">
        <v>39413</v>
      </c>
      <c r="B4663" s="2">
        <v>1893230</v>
      </c>
      <c r="C4663" s="2">
        <v>1908567.5294000001</v>
      </c>
      <c r="D4663" s="3">
        <v>39175</v>
      </c>
      <c r="E4663" s="2">
        <v>350085.87224</v>
      </c>
      <c r="F4663" s="2">
        <v>359374.63760000002</v>
      </c>
      <c r="G4663" s="3">
        <v>39420</v>
      </c>
      <c r="H4663" s="2">
        <v>430689.25</v>
      </c>
      <c r="I4663" s="2">
        <v>461228.56229999999</v>
      </c>
      <c r="M4663" s="3">
        <v>39273</v>
      </c>
      <c r="N4663" s="2">
        <v>1894.53</v>
      </c>
      <c r="O4663" s="2">
        <v>1938.2525000000001</v>
      </c>
      <c r="P4663" s="3">
        <v>39220</v>
      </c>
      <c r="Q4663" s="2">
        <v>172329.64176999999</v>
      </c>
      <c r="R4663" s="2">
        <v>172329.64180000001</v>
      </c>
    </row>
    <row r="4664" spans="1:18" x14ac:dyDescent="0.3">
      <c r="A4664" s="3">
        <v>39412</v>
      </c>
      <c r="B4664" s="2">
        <v>1851700</v>
      </c>
      <c r="C4664" s="2">
        <v>1866700.1189999999</v>
      </c>
      <c r="D4664" s="3">
        <v>39174</v>
      </c>
      <c r="E4664" s="2">
        <v>345428.98842000001</v>
      </c>
      <c r="F4664" s="2">
        <v>354594.1936</v>
      </c>
      <c r="G4664" s="3">
        <v>39419</v>
      </c>
      <c r="H4664" s="2">
        <v>433072.78</v>
      </c>
      <c r="I4664" s="2">
        <v>463781.10359999997</v>
      </c>
      <c r="M4664" s="3">
        <v>39272</v>
      </c>
      <c r="N4664" s="2">
        <v>1883.59</v>
      </c>
      <c r="O4664" s="2">
        <v>1927.06</v>
      </c>
      <c r="P4664" s="3">
        <v>39219</v>
      </c>
      <c r="Q4664" s="2">
        <v>172035.90741000001</v>
      </c>
      <c r="R4664" s="2">
        <v>172035.9074</v>
      </c>
    </row>
    <row r="4665" spans="1:18" x14ac:dyDescent="0.3">
      <c r="A4665" s="3">
        <v>39409</v>
      </c>
      <c r="B4665" s="2">
        <v>1886880</v>
      </c>
      <c r="C4665" s="2">
        <v>1902165.8914999999</v>
      </c>
      <c r="D4665" s="3">
        <v>39171</v>
      </c>
      <c r="E4665" s="2">
        <v>338667.61978000001</v>
      </c>
      <c r="F4665" s="2">
        <v>347653.0992</v>
      </c>
      <c r="G4665" s="3">
        <v>39416</v>
      </c>
      <c r="H4665" s="2">
        <v>434350.08399999997</v>
      </c>
      <c r="I4665" s="2">
        <v>465112.147</v>
      </c>
      <c r="M4665" s="3">
        <v>39269</v>
      </c>
      <c r="N4665" s="2">
        <v>1861.01</v>
      </c>
      <c r="O4665" s="2">
        <v>1903.9589000000001</v>
      </c>
      <c r="P4665" s="3">
        <v>39218</v>
      </c>
      <c r="Q4665" s="2">
        <v>172288.89681000001</v>
      </c>
      <c r="R4665" s="2">
        <v>172288.89679999999</v>
      </c>
    </row>
    <row r="4666" spans="1:18" x14ac:dyDescent="0.3">
      <c r="A4666" s="3">
        <v>39407</v>
      </c>
      <c r="B4666" s="2">
        <v>1870550</v>
      </c>
      <c r="C4666" s="2">
        <v>1885704.6562999999</v>
      </c>
      <c r="D4666" s="3">
        <v>39170</v>
      </c>
      <c r="E4666" s="2">
        <v>338772.91996000003</v>
      </c>
      <c r="F4666" s="2">
        <v>347761.19319999998</v>
      </c>
      <c r="G4666" s="3">
        <v>39415</v>
      </c>
      <c r="H4666" s="2">
        <v>430433.174</v>
      </c>
      <c r="I4666" s="2">
        <v>460917.82890000002</v>
      </c>
      <c r="M4666" s="3">
        <v>39268</v>
      </c>
      <c r="N4666" s="2">
        <v>1847.79</v>
      </c>
      <c r="O4666" s="2">
        <v>1890.4331999999999</v>
      </c>
      <c r="P4666" s="3">
        <v>39217</v>
      </c>
      <c r="Q4666" s="2">
        <v>172921.32130000001</v>
      </c>
      <c r="R4666" s="2">
        <v>172921.32130000001</v>
      </c>
    </row>
    <row r="4667" spans="1:18" x14ac:dyDescent="0.3">
      <c r="A4667" s="3">
        <v>39406</v>
      </c>
      <c r="B4667" s="2">
        <v>1872010</v>
      </c>
      <c r="C4667" s="2">
        <v>1887179.1013</v>
      </c>
      <c r="D4667" s="3">
        <v>39169</v>
      </c>
      <c r="E4667" s="2">
        <v>339956.24855999998</v>
      </c>
      <c r="F4667" s="2">
        <v>348975.91769999999</v>
      </c>
      <c r="G4667" s="3">
        <v>39414</v>
      </c>
      <c r="H4667" s="2">
        <v>433408.42800000001</v>
      </c>
      <c r="I4667" s="2">
        <v>464019.60600000003</v>
      </c>
      <c r="M4667" s="3">
        <v>39267</v>
      </c>
      <c r="N4667" s="2">
        <v>1838.41</v>
      </c>
      <c r="O4667" s="2">
        <v>1880.8367000000001</v>
      </c>
      <c r="P4667" s="3">
        <v>39216</v>
      </c>
      <c r="Q4667" s="2">
        <v>174176.81365</v>
      </c>
      <c r="R4667" s="2">
        <v>174176.8137</v>
      </c>
    </row>
    <row r="4668" spans="1:18" x14ac:dyDescent="0.3">
      <c r="A4668" s="3">
        <v>39405</v>
      </c>
      <c r="B4668" s="2">
        <v>1860660</v>
      </c>
      <c r="C4668" s="2">
        <v>1875737.9576999999</v>
      </c>
      <c r="D4668" s="3">
        <v>39168</v>
      </c>
      <c r="E4668" s="2">
        <v>338669.87835000001</v>
      </c>
      <c r="F4668" s="2">
        <v>347655.41769999999</v>
      </c>
      <c r="G4668" s="3">
        <v>39413</v>
      </c>
      <c r="H4668" s="2">
        <v>419947.60800000001</v>
      </c>
      <c r="I4668" s="2">
        <v>449134.27250000002</v>
      </c>
      <c r="M4668" s="3">
        <v>39266</v>
      </c>
      <c r="N4668" s="2">
        <v>1805.5</v>
      </c>
      <c r="O4668" s="2">
        <v>1847.1672000000001</v>
      </c>
      <c r="P4668" s="3">
        <v>39213</v>
      </c>
      <c r="Q4668" s="2">
        <v>173861.09151</v>
      </c>
      <c r="R4668" s="2">
        <v>173861.09150000001</v>
      </c>
    </row>
    <row r="4669" spans="1:18" x14ac:dyDescent="0.3">
      <c r="A4669" s="3">
        <v>39402</v>
      </c>
      <c r="B4669" s="2">
        <v>1879810</v>
      </c>
      <c r="C4669" s="2">
        <v>1895045.3714000001</v>
      </c>
      <c r="D4669" s="3">
        <v>39167</v>
      </c>
      <c r="E4669" s="2">
        <v>334904.53573</v>
      </c>
      <c r="F4669" s="2">
        <v>343790.17359999998</v>
      </c>
      <c r="G4669" s="3">
        <v>39412</v>
      </c>
      <c r="H4669" s="2">
        <v>412940.11200000002</v>
      </c>
      <c r="I4669" s="2">
        <v>441639.75040000002</v>
      </c>
      <c r="M4669" s="3">
        <v>39265</v>
      </c>
      <c r="N4669" s="2">
        <v>1771.35</v>
      </c>
      <c r="O4669" s="2">
        <v>1812.2286999999999</v>
      </c>
      <c r="P4669" s="3">
        <v>39212</v>
      </c>
      <c r="Q4669" s="2">
        <v>175475.63493999999</v>
      </c>
      <c r="R4669" s="2">
        <v>175475.6349</v>
      </c>
    </row>
    <row r="4670" spans="1:18" x14ac:dyDescent="0.3">
      <c r="A4670" s="3">
        <v>39401</v>
      </c>
      <c r="B4670" s="2">
        <v>1861700</v>
      </c>
      <c r="C4670" s="2">
        <v>1876787.7052</v>
      </c>
      <c r="D4670" s="3">
        <v>39164</v>
      </c>
      <c r="E4670" s="2">
        <v>329480.81630000001</v>
      </c>
      <c r="F4670" s="2">
        <v>338222.55290000001</v>
      </c>
      <c r="G4670" s="3">
        <v>39409</v>
      </c>
      <c r="H4670" s="2">
        <v>423708</v>
      </c>
      <c r="I4670" s="2">
        <v>453156.01449999999</v>
      </c>
      <c r="M4670" s="3">
        <v>39262</v>
      </c>
      <c r="N4670" s="2">
        <v>1743.6</v>
      </c>
      <c r="O4670" s="2">
        <v>1783.8382999999999</v>
      </c>
      <c r="P4670" s="3">
        <v>39211</v>
      </c>
      <c r="Q4670" s="2">
        <v>175830.83128000001</v>
      </c>
      <c r="R4670" s="2">
        <v>175830.83129999999</v>
      </c>
    </row>
    <row r="4671" spans="1:18" x14ac:dyDescent="0.3">
      <c r="A4671" s="3">
        <v>39400</v>
      </c>
      <c r="B4671" s="2">
        <v>1863390</v>
      </c>
      <c r="C4671" s="2">
        <v>1878367.3921999999</v>
      </c>
      <c r="D4671" s="3">
        <v>39163</v>
      </c>
      <c r="E4671" s="2">
        <v>328801.25468999997</v>
      </c>
      <c r="F4671" s="2">
        <v>337524.96120000002</v>
      </c>
      <c r="G4671" s="3">
        <v>39407</v>
      </c>
      <c r="H4671" s="2">
        <v>417297.48</v>
      </c>
      <c r="I4671" s="2">
        <v>446248.57949999999</v>
      </c>
      <c r="M4671" s="3">
        <v>39261</v>
      </c>
      <c r="N4671" s="2">
        <v>1751.75</v>
      </c>
      <c r="O4671" s="2">
        <v>1792.1763000000001</v>
      </c>
      <c r="P4671" s="3">
        <v>39210</v>
      </c>
      <c r="Q4671" s="2">
        <v>174572.0282</v>
      </c>
      <c r="R4671" s="2">
        <v>174572.0282</v>
      </c>
    </row>
    <row r="4672" spans="1:18" x14ac:dyDescent="0.3">
      <c r="A4672" s="3">
        <v>39399</v>
      </c>
      <c r="B4672" s="2">
        <v>1889640</v>
      </c>
      <c r="C4672" s="2">
        <v>1904766.3071000001</v>
      </c>
      <c r="D4672" s="3">
        <v>39162</v>
      </c>
      <c r="E4672" s="2">
        <v>327778.12076999998</v>
      </c>
      <c r="F4672" s="2">
        <v>336474.68160000001</v>
      </c>
      <c r="G4672" s="3">
        <v>39406</v>
      </c>
      <c r="H4672" s="2">
        <v>418014.81599999999</v>
      </c>
      <c r="I4672" s="2">
        <v>446904.67019999999</v>
      </c>
      <c r="M4672" s="3">
        <v>39260</v>
      </c>
      <c r="N4672" s="2">
        <v>1733.1</v>
      </c>
      <c r="O4672" s="2">
        <v>1771.8305</v>
      </c>
      <c r="P4672" s="3">
        <v>39209</v>
      </c>
      <c r="Q4672" s="2">
        <v>174593.39681999999</v>
      </c>
      <c r="R4672" s="2">
        <v>174593.39679999999</v>
      </c>
    </row>
    <row r="4673" spans="1:18" x14ac:dyDescent="0.3">
      <c r="A4673" s="3">
        <v>39398</v>
      </c>
      <c r="B4673" s="2">
        <v>1811300</v>
      </c>
      <c r="C4673" s="2">
        <v>1825379.9435000001</v>
      </c>
      <c r="D4673" s="3">
        <v>39161</v>
      </c>
      <c r="E4673" s="2">
        <v>325154.03454999998</v>
      </c>
      <c r="F4673" s="2">
        <v>333780.97360000003</v>
      </c>
      <c r="G4673" s="3">
        <v>39405</v>
      </c>
      <c r="H4673" s="2">
        <v>416240.08399999997</v>
      </c>
      <c r="I4673" s="2">
        <v>444973.4694</v>
      </c>
      <c r="M4673" s="3">
        <v>39259</v>
      </c>
      <c r="N4673" s="2">
        <v>1749.55</v>
      </c>
      <c r="O4673" s="2">
        <v>1788.6481000000001</v>
      </c>
      <c r="P4673" s="3">
        <v>39204</v>
      </c>
      <c r="Q4673" s="2">
        <v>173187.02578</v>
      </c>
      <c r="R4673" s="2">
        <v>173187.0258</v>
      </c>
    </row>
    <row r="4674" spans="1:18" x14ac:dyDescent="0.3">
      <c r="A4674" s="3">
        <v>39395</v>
      </c>
      <c r="B4674" s="2">
        <v>1852030</v>
      </c>
      <c r="C4674" s="2">
        <v>1866425.5068999999</v>
      </c>
      <c r="D4674" s="3">
        <v>39160</v>
      </c>
      <c r="E4674" s="2">
        <v>324399.57050999999</v>
      </c>
      <c r="F4674" s="2">
        <v>333003.26370000001</v>
      </c>
      <c r="G4674" s="3">
        <v>39402</v>
      </c>
      <c r="H4674" s="2">
        <v>421738.136</v>
      </c>
      <c r="I4674" s="2">
        <v>450851.0563</v>
      </c>
      <c r="M4674" s="3">
        <v>39258</v>
      </c>
      <c r="N4674" s="2">
        <v>1757.73</v>
      </c>
      <c r="O4674" s="2">
        <v>1797.0103999999999</v>
      </c>
      <c r="P4674" s="3">
        <v>39203</v>
      </c>
      <c r="Q4674" s="2">
        <v>172508.26433999999</v>
      </c>
      <c r="R4674" s="2">
        <v>172508.26430000001</v>
      </c>
    </row>
    <row r="4675" spans="1:18" x14ac:dyDescent="0.3">
      <c r="A4675" s="3">
        <v>39394</v>
      </c>
      <c r="B4675" s="2">
        <v>1910920</v>
      </c>
      <c r="C4675" s="2">
        <v>1925721.8403</v>
      </c>
      <c r="D4675" s="3">
        <v>39157</v>
      </c>
      <c r="E4675" s="2">
        <v>317920.24747</v>
      </c>
      <c r="F4675" s="2">
        <v>326352.09669999999</v>
      </c>
      <c r="G4675" s="3">
        <v>39401</v>
      </c>
      <c r="H4675" s="2">
        <v>424119.78</v>
      </c>
      <c r="I4675" s="2">
        <v>453397.10710000002</v>
      </c>
      <c r="M4675" s="3">
        <v>39255</v>
      </c>
      <c r="N4675" s="2">
        <v>1770.98</v>
      </c>
      <c r="O4675" s="2">
        <v>1810.5545999999999</v>
      </c>
      <c r="P4675" s="3">
        <v>39199</v>
      </c>
      <c r="Q4675" s="2">
        <v>173394.78273000001</v>
      </c>
      <c r="R4675" s="2">
        <v>173394.78270000001</v>
      </c>
    </row>
    <row r="4676" spans="1:18" x14ac:dyDescent="0.3">
      <c r="A4676" s="3">
        <v>39393</v>
      </c>
      <c r="B4676" s="2">
        <v>1965720</v>
      </c>
      <c r="C4676" s="2">
        <v>1980947.9136999999</v>
      </c>
      <c r="D4676" s="3">
        <v>39156</v>
      </c>
      <c r="E4676" s="2">
        <v>322665.05643</v>
      </c>
      <c r="F4676" s="2">
        <v>331222.74709999998</v>
      </c>
      <c r="G4676" s="3">
        <v>39400</v>
      </c>
      <c r="H4676" s="2">
        <v>427910.68599999999</v>
      </c>
      <c r="I4676" s="2">
        <v>457411.95880000002</v>
      </c>
      <c r="M4676" s="3">
        <v>39254</v>
      </c>
      <c r="N4676" s="2">
        <v>1794.24</v>
      </c>
      <c r="O4676" s="2">
        <v>1834.3344</v>
      </c>
      <c r="P4676" s="3">
        <v>39198</v>
      </c>
      <c r="Q4676" s="2">
        <v>174013.45434</v>
      </c>
      <c r="R4676" s="2">
        <v>174013.45430000001</v>
      </c>
    </row>
    <row r="4677" spans="1:18" x14ac:dyDescent="0.3">
      <c r="A4677" s="3">
        <v>39392</v>
      </c>
      <c r="B4677" s="2">
        <v>2015580</v>
      </c>
      <c r="C4677" s="2">
        <v>2031175.9785</v>
      </c>
      <c r="D4677" s="3">
        <v>39155</v>
      </c>
      <c r="E4677" s="2">
        <v>317591.98073000001</v>
      </c>
      <c r="F4677" s="2">
        <v>326015.1237</v>
      </c>
      <c r="G4677" s="3">
        <v>39399</v>
      </c>
      <c r="H4677" s="2">
        <v>433273.45799999998</v>
      </c>
      <c r="I4677" s="2">
        <v>462783.11690000002</v>
      </c>
      <c r="M4677" s="3">
        <v>39253</v>
      </c>
      <c r="N4677" s="2">
        <v>1783.79</v>
      </c>
      <c r="O4677" s="2">
        <v>1823.6495</v>
      </c>
      <c r="P4677" s="3">
        <v>39197</v>
      </c>
      <c r="Q4677" s="2">
        <v>172887.95753000001</v>
      </c>
      <c r="R4677" s="2">
        <v>172887.95749999999</v>
      </c>
    </row>
    <row r="4678" spans="1:18" x14ac:dyDescent="0.3">
      <c r="A4678" s="3">
        <v>39391</v>
      </c>
      <c r="B4678" s="2">
        <v>1998260</v>
      </c>
      <c r="C4678" s="2">
        <v>2013713.8101999999</v>
      </c>
      <c r="D4678" s="3">
        <v>39154</v>
      </c>
      <c r="E4678" s="2">
        <v>322234.34925999999</v>
      </c>
      <c r="F4678" s="2">
        <v>330780.61670000001</v>
      </c>
      <c r="G4678" s="3">
        <v>39398</v>
      </c>
      <c r="H4678" s="2">
        <v>422221.29</v>
      </c>
      <c r="I4678" s="2">
        <v>450827.8836</v>
      </c>
      <c r="M4678" s="3">
        <v>39252</v>
      </c>
      <c r="N4678" s="2">
        <v>1807.85</v>
      </c>
      <c r="O4678" s="2">
        <v>1848.2471</v>
      </c>
      <c r="P4678" s="3">
        <v>39196</v>
      </c>
      <c r="Q4678" s="2">
        <v>175233.67660999999</v>
      </c>
      <c r="R4678" s="2">
        <v>175233.67660000001</v>
      </c>
    </row>
    <row r="4679" spans="1:18" x14ac:dyDescent="0.3">
      <c r="A4679" s="3">
        <v>39388</v>
      </c>
      <c r="B4679" s="2">
        <v>2008190</v>
      </c>
      <c r="C4679" s="2">
        <v>2023474.2079</v>
      </c>
      <c r="D4679" s="3">
        <v>39153</v>
      </c>
      <c r="E4679" s="2">
        <v>318567.53862000001</v>
      </c>
      <c r="F4679" s="2">
        <v>327016.55530000001</v>
      </c>
      <c r="G4679" s="3">
        <v>39395</v>
      </c>
      <c r="H4679" s="2">
        <v>420695.84</v>
      </c>
      <c r="I4679" s="2">
        <v>449199.08039999998</v>
      </c>
      <c r="M4679" s="3">
        <v>39251</v>
      </c>
      <c r="N4679" s="2">
        <v>1806.88</v>
      </c>
      <c r="O4679" s="2">
        <v>1847.2554</v>
      </c>
      <c r="P4679" s="3">
        <v>39195</v>
      </c>
      <c r="Q4679" s="2">
        <v>175154.60938000001</v>
      </c>
      <c r="R4679" s="2">
        <v>175154.60939999999</v>
      </c>
    </row>
    <row r="4680" spans="1:18" x14ac:dyDescent="0.3">
      <c r="A4680" s="3">
        <v>39387</v>
      </c>
      <c r="B4680" s="2">
        <v>1993840</v>
      </c>
      <c r="C4680" s="2">
        <v>2008896.6982</v>
      </c>
      <c r="D4680" s="3">
        <v>39150</v>
      </c>
      <c r="E4680" s="2">
        <v>318917.36063000001</v>
      </c>
      <c r="F4680" s="2">
        <v>327375.65519999998</v>
      </c>
      <c r="G4680" s="3">
        <v>39394</v>
      </c>
      <c r="H4680" s="2">
        <v>419798.63699999999</v>
      </c>
      <c r="I4680" s="2">
        <v>448241.0895</v>
      </c>
      <c r="M4680" s="3">
        <v>39248</v>
      </c>
      <c r="N4680" s="2">
        <v>1772.26</v>
      </c>
      <c r="O4680" s="2">
        <v>1811.8619000000001</v>
      </c>
      <c r="P4680" s="3">
        <v>39192</v>
      </c>
      <c r="Q4680" s="2">
        <v>175117.59044</v>
      </c>
      <c r="R4680" s="2">
        <v>175117.59039999999</v>
      </c>
    </row>
    <row r="4681" spans="1:18" x14ac:dyDescent="0.3">
      <c r="A4681" s="3">
        <v>39386</v>
      </c>
      <c r="B4681" s="2">
        <v>2022250</v>
      </c>
      <c r="C4681" s="2">
        <v>2037516.9032000001</v>
      </c>
      <c r="D4681" s="3">
        <v>39149</v>
      </c>
      <c r="E4681" s="2">
        <v>320770.32377999998</v>
      </c>
      <c r="F4681" s="2">
        <v>329277.76250000001</v>
      </c>
      <c r="G4681" s="3">
        <v>39393</v>
      </c>
      <c r="H4681" s="2">
        <v>412991.31900000002</v>
      </c>
      <c r="I4681" s="2">
        <v>440972.55800000002</v>
      </c>
      <c r="M4681" s="3">
        <v>39247</v>
      </c>
      <c r="N4681" s="2">
        <v>1769.18</v>
      </c>
      <c r="O4681" s="2">
        <v>1808.7122999999999</v>
      </c>
      <c r="P4681" s="3">
        <v>39191</v>
      </c>
      <c r="Q4681" s="2">
        <v>175160.30446000001</v>
      </c>
      <c r="R4681" s="2">
        <v>175160.3045</v>
      </c>
    </row>
    <row r="4682" spans="1:18" x14ac:dyDescent="0.3">
      <c r="A4682" s="3">
        <v>39385</v>
      </c>
      <c r="B4682" s="2">
        <v>2002520</v>
      </c>
      <c r="C4682" s="2">
        <v>2017644.2627999999</v>
      </c>
      <c r="D4682" s="3">
        <v>39148</v>
      </c>
      <c r="E4682" s="2">
        <v>316940.00951</v>
      </c>
      <c r="F4682" s="2">
        <v>325345.86099999998</v>
      </c>
      <c r="G4682" s="3">
        <v>39392</v>
      </c>
      <c r="H4682" s="2">
        <v>427728.28499999997</v>
      </c>
      <c r="I4682" s="2">
        <v>456452.15759999998</v>
      </c>
      <c r="M4682" s="3">
        <v>39246</v>
      </c>
      <c r="N4682" s="2">
        <v>1721.99</v>
      </c>
      <c r="O4682" s="2">
        <v>1760.4654</v>
      </c>
      <c r="P4682" s="3">
        <v>39190</v>
      </c>
      <c r="Q4682" s="2">
        <v>178046.63336000001</v>
      </c>
      <c r="R4682" s="2">
        <v>178046.63339999999</v>
      </c>
    </row>
    <row r="4683" spans="1:18" x14ac:dyDescent="0.3">
      <c r="A4683" s="3">
        <v>39384</v>
      </c>
      <c r="B4683" s="2">
        <v>2003899.9999999998</v>
      </c>
      <c r="C4683" s="2">
        <v>2018912.7564999999</v>
      </c>
      <c r="D4683" s="3">
        <v>39147</v>
      </c>
      <c r="E4683" s="2">
        <v>308386.50709999999</v>
      </c>
      <c r="F4683" s="2">
        <v>316565.50349999999</v>
      </c>
      <c r="G4683" s="3">
        <v>39391</v>
      </c>
      <c r="H4683" s="2">
        <v>423519.67800000001</v>
      </c>
      <c r="I4683" s="2">
        <v>451916.1471</v>
      </c>
      <c r="M4683" s="3">
        <v>39245</v>
      </c>
      <c r="N4683" s="2">
        <v>1729.88</v>
      </c>
      <c r="O4683" s="2">
        <v>1768.5317</v>
      </c>
      <c r="P4683" s="3">
        <v>39189</v>
      </c>
      <c r="Q4683" s="2">
        <v>175750.81763000001</v>
      </c>
      <c r="R4683" s="2">
        <v>175750.81760000001</v>
      </c>
    </row>
    <row r="4684" spans="1:18" x14ac:dyDescent="0.3">
      <c r="A4684" s="3">
        <v>39381</v>
      </c>
      <c r="B4684" s="2">
        <v>1991920</v>
      </c>
      <c r="C4684" s="2">
        <v>2006842.2963</v>
      </c>
      <c r="D4684" s="3">
        <v>39146</v>
      </c>
      <c r="E4684" s="2">
        <v>303653.04045999999</v>
      </c>
      <c r="F4684" s="2">
        <v>311705.6385</v>
      </c>
      <c r="G4684" s="3">
        <v>39388</v>
      </c>
      <c r="H4684" s="2">
        <v>424522.8</v>
      </c>
      <c r="I4684" s="2">
        <v>452931.85239999997</v>
      </c>
      <c r="M4684" s="3">
        <v>39244</v>
      </c>
      <c r="N4684" s="2">
        <v>1716.56</v>
      </c>
      <c r="O4684" s="2">
        <v>1754.9138</v>
      </c>
      <c r="P4684" s="3">
        <v>39188</v>
      </c>
      <c r="Q4684" s="2">
        <v>175871.61973999999</v>
      </c>
      <c r="R4684" s="2">
        <v>175871.61970000001</v>
      </c>
    </row>
    <row r="4685" spans="1:18" x14ac:dyDescent="0.3">
      <c r="A4685" s="3">
        <v>39380</v>
      </c>
      <c r="B4685" s="2">
        <v>1978010</v>
      </c>
      <c r="C4685" s="2">
        <v>1992825.4065</v>
      </c>
      <c r="D4685" s="3">
        <v>39143</v>
      </c>
      <c r="E4685" s="2">
        <v>307110.01234999998</v>
      </c>
      <c r="F4685" s="2">
        <v>315254.28600000002</v>
      </c>
      <c r="G4685" s="3">
        <v>39387</v>
      </c>
      <c r="H4685" s="2">
        <v>428094.97499999998</v>
      </c>
      <c r="I4685" s="2">
        <v>456646.85320000001</v>
      </c>
      <c r="M4685" s="3">
        <v>39241</v>
      </c>
      <c r="N4685" s="2">
        <v>1727.28</v>
      </c>
      <c r="O4685" s="2">
        <v>1765.8733</v>
      </c>
      <c r="P4685" s="3">
        <v>39185</v>
      </c>
      <c r="Q4685" s="2">
        <v>173609.30465000001</v>
      </c>
      <c r="R4685" s="2">
        <v>173609.3046</v>
      </c>
    </row>
    <row r="4686" spans="1:18" x14ac:dyDescent="0.3">
      <c r="A4686" s="3">
        <v>39379</v>
      </c>
      <c r="B4686" s="2">
        <v>2009129.9999999998</v>
      </c>
      <c r="C4686" s="2">
        <v>2024177.2034</v>
      </c>
      <c r="D4686" s="3">
        <v>39142</v>
      </c>
      <c r="E4686" s="2">
        <v>301067.37521999999</v>
      </c>
      <c r="F4686" s="2">
        <v>309051.40379999997</v>
      </c>
      <c r="G4686" s="3">
        <v>39386</v>
      </c>
      <c r="H4686" s="2">
        <v>439470.02399999998</v>
      </c>
      <c r="I4686" s="2">
        <v>468704.11940000003</v>
      </c>
      <c r="M4686" s="3">
        <v>39240</v>
      </c>
      <c r="N4686" s="2">
        <v>1753.04</v>
      </c>
      <c r="O4686" s="2">
        <v>1792.2084</v>
      </c>
      <c r="P4686" s="3">
        <v>39184</v>
      </c>
      <c r="Q4686" s="2">
        <v>176463.52056</v>
      </c>
      <c r="R4686" s="2">
        <v>176463.52059999999</v>
      </c>
    </row>
    <row r="4687" spans="1:18" x14ac:dyDescent="0.3">
      <c r="A4687" s="3">
        <v>39378</v>
      </c>
      <c r="B4687" s="2">
        <v>2025459.9999999998</v>
      </c>
      <c r="C4687" s="2">
        <v>2040627.3092</v>
      </c>
      <c r="D4687" s="3">
        <v>39141</v>
      </c>
      <c r="E4687" s="2">
        <v>309766.71445999999</v>
      </c>
      <c r="F4687" s="2">
        <v>317981.44140000001</v>
      </c>
      <c r="G4687" s="3">
        <v>39385</v>
      </c>
      <c r="H4687" s="2">
        <v>436950.07</v>
      </c>
      <c r="I4687" s="2">
        <v>466016.53490000003</v>
      </c>
      <c r="M4687" s="3">
        <v>39238</v>
      </c>
      <c r="N4687" s="2">
        <v>1742.19</v>
      </c>
      <c r="O4687" s="2">
        <v>1781.116</v>
      </c>
      <c r="P4687" s="3">
        <v>39183</v>
      </c>
      <c r="Q4687" s="2">
        <v>177240.08038</v>
      </c>
      <c r="R4687" s="2">
        <v>177240.08040000001</v>
      </c>
    </row>
    <row r="4688" spans="1:18" x14ac:dyDescent="0.3">
      <c r="A4688" s="3">
        <v>39377</v>
      </c>
      <c r="B4688" s="2">
        <v>1982050</v>
      </c>
      <c r="C4688" s="2">
        <v>1996893.6902000001</v>
      </c>
      <c r="D4688" s="3">
        <v>39140</v>
      </c>
      <c r="E4688" s="2">
        <v>298190.93330999999</v>
      </c>
      <c r="F4688" s="2">
        <v>306098.6813</v>
      </c>
      <c r="G4688" s="3">
        <v>39384</v>
      </c>
      <c r="H4688" s="2">
        <v>440401.16249999998</v>
      </c>
      <c r="I4688" s="2">
        <v>469481.33049999998</v>
      </c>
      <c r="M4688" s="3">
        <v>39237</v>
      </c>
      <c r="N4688" s="2">
        <v>1737.59</v>
      </c>
      <c r="O4688" s="2">
        <v>1776.4132</v>
      </c>
      <c r="P4688" s="3">
        <v>39182</v>
      </c>
      <c r="Q4688" s="2">
        <v>177895.01720999999</v>
      </c>
      <c r="R4688" s="2">
        <v>177895.0172</v>
      </c>
    </row>
    <row r="4689" spans="1:18" x14ac:dyDescent="0.3">
      <c r="A4689" s="3">
        <v>39374</v>
      </c>
      <c r="B4689" s="2">
        <v>1952600</v>
      </c>
      <c r="C4689" s="2">
        <v>1967225.8825999999</v>
      </c>
      <c r="D4689" s="3">
        <v>39139</v>
      </c>
      <c r="E4689" s="2">
        <v>327812.66024</v>
      </c>
      <c r="F4689" s="2">
        <v>336505.94900000002</v>
      </c>
      <c r="G4689" s="3">
        <v>39381</v>
      </c>
      <c r="H4689" s="2">
        <v>439692.88949999999</v>
      </c>
      <c r="I4689" s="2">
        <v>468557.04139999999</v>
      </c>
      <c r="M4689" s="3">
        <v>39234</v>
      </c>
      <c r="N4689" s="2">
        <v>1716.24</v>
      </c>
      <c r="O4689" s="2">
        <v>1754.5862</v>
      </c>
      <c r="P4689" s="3">
        <v>39181</v>
      </c>
      <c r="Q4689" s="2">
        <v>178123.60621999999</v>
      </c>
      <c r="R4689" s="2">
        <v>178123.60620000001</v>
      </c>
    </row>
    <row r="4690" spans="1:18" x14ac:dyDescent="0.3">
      <c r="A4690" s="3">
        <v>39373</v>
      </c>
      <c r="B4690" s="2">
        <v>2004319.9999999998</v>
      </c>
      <c r="C4690" s="2">
        <v>2019326.3333999999</v>
      </c>
      <c r="D4690" s="3">
        <v>39129</v>
      </c>
      <c r="E4690" s="2">
        <v>323727.77283999999</v>
      </c>
      <c r="F4690" s="2">
        <v>332312.73420000001</v>
      </c>
      <c r="G4690" s="3">
        <v>39380</v>
      </c>
      <c r="H4690" s="2">
        <v>436100.05599999998</v>
      </c>
      <c r="I4690" s="2">
        <v>464728.35210000002</v>
      </c>
      <c r="M4690" s="3">
        <v>39233</v>
      </c>
      <c r="N4690" s="2">
        <v>1700.91</v>
      </c>
      <c r="O4690" s="2">
        <v>1738.9137000000001</v>
      </c>
      <c r="P4690" s="3">
        <v>39178</v>
      </c>
      <c r="Q4690" s="2">
        <v>175414.39759000001</v>
      </c>
      <c r="R4690" s="2">
        <v>175414.3976</v>
      </c>
    </row>
    <row r="4691" spans="1:18" x14ac:dyDescent="0.3">
      <c r="A4691" s="3">
        <v>39372</v>
      </c>
      <c r="B4691" s="2">
        <v>1999910</v>
      </c>
      <c r="C4691" s="2">
        <v>2014883.8441999999</v>
      </c>
      <c r="D4691" s="3">
        <v>39128</v>
      </c>
      <c r="E4691" s="2">
        <v>321626.10600000003</v>
      </c>
      <c r="F4691" s="2">
        <v>330155.33309999999</v>
      </c>
      <c r="G4691" s="3">
        <v>39379</v>
      </c>
      <c r="H4691" s="2">
        <v>436426.38</v>
      </c>
      <c r="I4691" s="2">
        <v>465035.8285</v>
      </c>
      <c r="M4691" s="3">
        <v>39232</v>
      </c>
      <c r="N4691" s="2">
        <v>1662.72</v>
      </c>
      <c r="O4691" s="2">
        <v>1699.87</v>
      </c>
      <c r="P4691" s="3">
        <v>39177</v>
      </c>
      <c r="Q4691" s="2">
        <v>176471.96958999999</v>
      </c>
      <c r="R4691" s="2">
        <v>176471.96960000001</v>
      </c>
    </row>
    <row r="4692" spans="1:18" x14ac:dyDescent="0.3">
      <c r="A4692" s="3">
        <v>39371</v>
      </c>
      <c r="B4692" s="2">
        <v>1975070</v>
      </c>
      <c r="C4692" s="2">
        <v>1989861.2892</v>
      </c>
      <c r="D4692" s="3">
        <v>39127</v>
      </c>
      <c r="E4692" s="2">
        <v>312637.19149</v>
      </c>
      <c r="F4692" s="2">
        <v>320926.13030000002</v>
      </c>
      <c r="G4692" s="3">
        <v>39378</v>
      </c>
      <c r="H4692" s="2">
        <v>438455.16</v>
      </c>
      <c r="I4692" s="2">
        <v>467146.60080000001</v>
      </c>
      <c r="M4692" s="3">
        <v>39231</v>
      </c>
      <c r="N4692" s="2">
        <v>1661.8</v>
      </c>
      <c r="O4692" s="2">
        <v>1698.9295</v>
      </c>
      <c r="P4692" s="3">
        <v>39176</v>
      </c>
      <c r="Q4692" s="2">
        <v>177678.2648</v>
      </c>
      <c r="R4692" s="2">
        <v>177678.2648</v>
      </c>
    </row>
    <row r="4693" spans="1:18" x14ac:dyDescent="0.3">
      <c r="A4693" s="3">
        <v>39370</v>
      </c>
      <c r="B4693" s="2">
        <v>1981240</v>
      </c>
      <c r="C4693" s="2">
        <v>1996062.2287000001</v>
      </c>
      <c r="D4693" s="3">
        <v>39126</v>
      </c>
      <c r="E4693" s="2">
        <v>305202.43465000001</v>
      </c>
      <c r="F4693" s="2">
        <v>313294.25599999999</v>
      </c>
      <c r="G4693" s="3">
        <v>39377</v>
      </c>
      <c r="H4693" s="2">
        <v>436676.484</v>
      </c>
      <c r="I4693" s="2">
        <v>465251.53259999998</v>
      </c>
      <c r="M4693" s="3">
        <v>39230</v>
      </c>
      <c r="N4693" s="2">
        <v>1657.91</v>
      </c>
      <c r="O4693" s="2">
        <v>1694.952</v>
      </c>
      <c r="P4693" s="3">
        <v>39175</v>
      </c>
      <c r="Q4693" s="2">
        <v>174526.02509000001</v>
      </c>
      <c r="R4693" s="2">
        <v>174526.0251</v>
      </c>
    </row>
    <row r="4694" spans="1:18" x14ac:dyDescent="0.3">
      <c r="A4694" s="3">
        <v>39367</v>
      </c>
      <c r="B4694" s="2">
        <v>1998740</v>
      </c>
      <c r="C4694" s="2">
        <v>2013693.6864</v>
      </c>
      <c r="D4694" s="3">
        <v>39125</v>
      </c>
      <c r="E4694" s="2">
        <v>300429.00718999997</v>
      </c>
      <c r="F4694" s="2">
        <v>308394.2708</v>
      </c>
      <c r="G4694" s="3">
        <v>39374</v>
      </c>
      <c r="H4694" s="2">
        <v>432305.07500000001</v>
      </c>
      <c r="I4694" s="2">
        <v>460575.36629999999</v>
      </c>
      <c r="M4694" s="3">
        <v>39227</v>
      </c>
      <c r="N4694" s="2">
        <v>1644.56</v>
      </c>
      <c r="O4694" s="2">
        <v>1681.3037999999999</v>
      </c>
      <c r="P4694" s="3">
        <v>39174</v>
      </c>
      <c r="Q4694" s="2">
        <v>174137.06607999999</v>
      </c>
      <c r="R4694" s="2">
        <v>174137.0661</v>
      </c>
    </row>
    <row r="4695" spans="1:18" x14ac:dyDescent="0.3">
      <c r="A4695" s="3">
        <v>39366</v>
      </c>
      <c r="B4695" s="2">
        <v>1959480</v>
      </c>
      <c r="C4695" s="2">
        <v>1974135.5628</v>
      </c>
      <c r="D4695" s="3">
        <v>39122</v>
      </c>
      <c r="E4695" s="2">
        <v>289166.36310000002</v>
      </c>
      <c r="F4695" s="2">
        <v>296833.02069999999</v>
      </c>
      <c r="G4695" s="3">
        <v>39373</v>
      </c>
      <c r="H4695" s="2">
        <v>441953.1875</v>
      </c>
      <c r="I4695" s="2">
        <v>470825.68219999998</v>
      </c>
      <c r="M4695" s="3">
        <v>39225</v>
      </c>
      <c r="N4695" s="2">
        <v>1646.59</v>
      </c>
      <c r="O4695" s="2">
        <v>1683.3788</v>
      </c>
      <c r="P4695" s="3">
        <v>39171</v>
      </c>
      <c r="Q4695" s="2">
        <v>177612.30055000001</v>
      </c>
      <c r="R4695" s="2">
        <v>177612.30059999999</v>
      </c>
    </row>
    <row r="4696" spans="1:18" x14ac:dyDescent="0.3">
      <c r="A4696" s="3">
        <v>39365</v>
      </c>
      <c r="B4696" s="2">
        <v>2002279.9999999998</v>
      </c>
      <c r="C4696" s="2">
        <v>2017256.0700999999</v>
      </c>
      <c r="D4696" s="3">
        <v>39121</v>
      </c>
      <c r="E4696" s="2">
        <v>290918.51157999999</v>
      </c>
      <c r="F4696" s="2">
        <v>298631.6238</v>
      </c>
      <c r="G4696" s="3">
        <v>39372</v>
      </c>
      <c r="H4696" s="2">
        <v>445016.97499999998</v>
      </c>
      <c r="I4696" s="2">
        <v>474034.79739999998</v>
      </c>
      <c r="M4696" s="3">
        <v>39224</v>
      </c>
      <c r="N4696" s="2">
        <v>1642.88</v>
      </c>
      <c r="O4696" s="2">
        <v>1679.5859</v>
      </c>
      <c r="P4696" s="3">
        <v>39170</v>
      </c>
      <c r="Q4696" s="2">
        <v>176973.22416000001</v>
      </c>
      <c r="R4696" s="2">
        <v>176973.2242</v>
      </c>
    </row>
    <row r="4697" spans="1:18" x14ac:dyDescent="0.3">
      <c r="A4697" s="3">
        <v>39364</v>
      </c>
      <c r="B4697" s="2">
        <v>1993930</v>
      </c>
      <c r="C4697" s="2">
        <v>2008819.8733999999</v>
      </c>
      <c r="D4697" s="3">
        <v>39120</v>
      </c>
      <c r="E4697" s="2">
        <v>285548.93433000002</v>
      </c>
      <c r="F4697" s="2">
        <v>293119.68310000002</v>
      </c>
      <c r="G4697" s="3">
        <v>39371</v>
      </c>
      <c r="H4697" s="2">
        <v>446092.359</v>
      </c>
      <c r="I4697" s="2">
        <v>475155.7892</v>
      </c>
      <c r="M4697" s="3">
        <v>39223</v>
      </c>
      <c r="N4697" s="2">
        <v>1628.2</v>
      </c>
      <c r="O4697" s="2">
        <v>1664.5779</v>
      </c>
      <c r="P4697" s="3">
        <v>39169</v>
      </c>
      <c r="Q4697" s="2">
        <v>177987.59391</v>
      </c>
      <c r="R4697" s="2">
        <v>177987.59390000001</v>
      </c>
    </row>
    <row r="4698" spans="1:18" x14ac:dyDescent="0.3">
      <c r="A4698" s="3">
        <v>39363</v>
      </c>
      <c r="B4698" s="2">
        <v>1978520</v>
      </c>
      <c r="C4698" s="2">
        <v>1993291.6725000001</v>
      </c>
      <c r="D4698" s="3">
        <v>39119</v>
      </c>
      <c r="E4698" s="2">
        <v>278593.73554000002</v>
      </c>
      <c r="F4698" s="2">
        <v>285980.08140000002</v>
      </c>
      <c r="G4698" s="3">
        <v>39370</v>
      </c>
      <c r="H4698" s="2">
        <v>452508.69300000003</v>
      </c>
      <c r="I4698" s="2">
        <v>481990.15470000001</v>
      </c>
      <c r="M4698" s="3">
        <v>39220</v>
      </c>
      <c r="N4698" s="2">
        <v>1612.25</v>
      </c>
      <c r="O4698" s="2">
        <v>1648.2716</v>
      </c>
      <c r="P4698" s="3">
        <v>39168</v>
      </c>
      <c r="Q4698" s="2">
        <v>177972.20058999999</v>
      </c>
      <c r="R4698" s="2">
        <v>177972.20060000001</v>
      </c>
    </row>
    <row r="4699" spans="1:18" x14ac:dyDescent="0.3">
      <c r="A4699" s="3">
        <v>39360</v>
      </c>
      <c r="B4699" s="2">
        <v>1970820</v>
      </c>
      <c r="C4699" s="2">
        <v>1985534.0337</v>
      </c>
      <c r="D4699" s="3">
        <v>39118</v>
      </c>
      <c r="E4699" s="2">
        <v>273901.28115</v>
      </c>
      <c r="F4699" s="2">
        <v>281163.21610000002</v>
      </c>
      <c r="G4699" s="3">
        <v>39367</v>
      </c>
      <c r="H4699" s="2">
        <v>458290.20299999998</v>
      </c>
      <c r="I4699" s="2">
        <v>488148.33669999999</v>
      </c>
      <c r="M4699" s="3">
        <v>39219</v>
      </c>
      <c r="N4699" s="2">
        <v>1615.58</v>
      </c>
      <c r="O4699" s="2">
        <v>1651.6759999999999</v>
      </c>
      <c r="P4699" s="3">
        <v>39167</v>
      </c>
      <c r="Q4699" s="2">
        <v>177972.86971999999</v>
      </c>
      <c r="R4699" s="2">
        <v>177972.86970000001</v>
      </c>
    </row>
    <row r="4700" spans="1:18" x14ac:dyDescent="0.3">
      <c r="A4700" s="3">
        <v>39359</v>
      </c>
      <c r="B4700" s="2">
        <v>1929850</v>
      </c>
      <c r="C4700" s="2">
        <v>1944261.6891999999</v>
      </c>
      <c r="D4700" s="3">
        <v>39115</v>
      </c>
      <c r="E4700" s="2">
        <v>277709.92933000001</v>
      </c>
      <c r="F4700" s="2">
        <v>285072.84289999999</v>
      </c>
      <c r="G4700" s="3">
        <v>39366</v>
      </c>
      <c r="H4700" s="2">
        <v>456764.66499999998</v>
      </c>
      <c r="I4700" s="2">
        <v>486523.40820000001</v>
      </c>
      <c r="M4700" s="3">
        <v>39218</v>
      </c>
      <c r="N4700" s="2">
        <v>1600.6</v>
      </c>
      <c r="O4700" s="2">
        <v>1636.3598999999999</v>
      </c>
      <c r="P4700" s="3">
        <v>39164</v>
      </c>
      <c r="Q4700" s="2">
        <v>177437.24561000001</v>
      </c>
      <c r="R4700" s="2">
        <v>177437.24559999999</v>
      </c>
    </row>
    <row r="4701" spans="1:18" x14ac:dyDescent="0.3">
      <c r="A4701" s="3">
        <v>39358</v>
      </c>
      <c r="B4701" s="2">
        <v>1926880</v>
      </c>
      <c r="C4701" s="2">
        <v>1941271.4201</v>
      </c>
      <c r="D4701" s="3">
        <v>39114</v>
      </c>
      <c r="E4701" s="2">
        <v>289266.76084</v>
      </c>
      <c r="F4701" s="2">
        <v>296936.08020000003</v>
      </c>
      <c r="G4701" s="3">
        <v>39365</v>
      </c>
      <c r="H4701" s="2">
        <v>459819.815</v>
      </c>
      <c r="I4701" s="2">
        <v>489747.76040000003</v>
      </c>
      <c r="M4701" s="3">
        <v>39217</v>
      </c>
      <c r="N4701" s="2">
        <v>1589.37</v>
      </c>
      <c r="O4701" s="2">
        <v>1624.8785</v>
      </c>
      <c r="P4701" s="3">
        <v>39163</v>
      </c>
      <c r="Q4701" s="2">
        <v>176683.65940999999</v>
      </c>
      <c r="R4701" s="2">
        <v>176683.6594</v>
      </c>
    </row>
    <row r="4702" spans="1:18" x14ac:dyDescent="0.3">
      <c r="A4702" s="3">
        <v>39357</v>
      </c>
      <c r="B4702" s="2">
        <v>1938050</v>
      </c>
      <c r="C4702" s="2">
        <v>1952521.3363999999</v>
      </c>
      <c r="D4702" s="3">
        <v>39113</v>
      </c>
      <c r="E4702" s="2">
        <v>288870.25397000002</v>
      </c>
      <c r="F4702" s="2">
        <v>296529.06079999998</v>
      </c>
      <c r="G4702" s="3">
        <v>39364</v>
      </c>
      <c r="H4702" s="2">
        <v>462830.033</v>
      </c>
      <c r="I4702" s="2">
        <v>492816.55790000001</v>
      </c>
      <c r="M4702" s="3">
        <v>39216</v>
      </c>
      <c r="N4702" s="2">
        <v>1605.77</v>
      </c>
      <c r="O4702" s="2">
        <v>1641.6449</v>
      </c>
      <c r="P4702" s="3">
        <v>39161</v>
      </c>
      <c r="Q4702" s="2">
        <v>176525.82422000001</v>
      </c>
      <c r="R4702" s="2">
        <v>176525.8242</v>
      </c>
    </row>
    <row r="4703" spans="1:18" x14ac:dyDescent="0.3">
      <c r="A4703" s="3">
        <v>39356</v>
      </c>
      <c r="B4703" s="2">
        <v>1936070</v>
      </c>
      <c r="C4703" s="2">
        <v>1950532.0600999999</v>
      </c>
      <c r="D4703" s="3">
        <v>39112</v>
      </c>
      <c r="E4703" s="2">
        <v>309409.78094000003</v>
      </c>
      <c r="F4703" s="2">
        <v>317613.15149999998</v>
      </c>
      <c r="G4703" s="3">
        <v>39363</v>
      </c>
      <c r="H4703" s="2">
        <v>458168.87</v>
      </c>
      <c r="I4703" s="2">
        <v>487788.96669999999</v>
      </c>
      <c r="M4703" s="3">
        <v>39213</v>
      </c>
      <c r="N4703" s="2">
        <v>1603.56</v>
      </c>
      <c r="O4703" s="2">
        <v>1639.3856000000001</v>
      </c>
      <c r="P4703" s="3">
        <v>39160</v>
      </c>
      <c r="Q4703" s="2">
        <v>174309.16428</v>
      </c>
      <c r="R4703" s="2">
        <v>174309.1643</v>
      </c>
    </row>
    <row r="4704" spans="1:18" x14ac:dyDescent="0.3">
      <c r="A4704" s="3">
        <v>39353</v>
      </c>
      <c r="B4704" s="2">
        <v>1910650</v>
      </c>
      <c r="C4704" s="2">
        <v>1924914.4786</v>
      </c>
      <c r="D4704" s="3">
        <v>39111</v>
      </c>
      <c r="E4704" s="2">
        <v>311719.28646999999</v>
      </c>
      <c r="F4704" s="2">
        <v>319983.88890000002</v>
      </c>
      <c r="G4704" s="3">
        <v>39360</v>
      </c>
      <c r="H4704" s="2">
        <v>461489.61599999998</v>
      </c>
      <c r="I4704" s="2">
        <v>491324.39510000002</v>
      </c>
      <c r="M4704" s="3">
        <v>39212</v>
      </c>
      <c r="N4704" s="2">
        <v>1599.68</v>
      </c>
      <c r="O4704" s="2">
        <v>1635.4188999999999</v>
      </c>
      <c r="P4704" s="3">
        <v>39157</v>
      </c>
      <c r="Q4704" s="2">
        <v>173004.94325000001</v>
      </c>
      <c r="R4704" s="2">
        <v>173004.94330000001</v>
      </c>
    </row>
    <row r="4705" spans="1:18" x14ac:dyDescent="0.3">
      <c r="A4705" s="3">
        <v>39352</v>
      </c>
      <c r="B4705" s="2">
        <v>1930360</v>
      </c>
      <c r="C4705" s="2">
        <v>1944770.3533999999</v>
      </c>
      <c r="D4705" s="3">
        <v>39108</v>
      </c>
      <c r="E4705" s="2">
        <v>303975.72381</v>
      </c>
      <c r="F4705" s="2">
        <v>312035.02140000003</v>
      </c>
      <c r="G4705" s="3">
        <v>39359</v>
      </c>
      <c r="H4705" s="2">
        <v>457147.64350000001</v>
      </c>
      <c r="I4705" s="2">
        <v>486582.01419999998</v>
      </c>
      <c r="M4705" s="3">
        <v>39211</v>
      </c>
      <c r="N4705" s="2">
        <v>1593.42</v>
      </c>
      <c r="O4705" s="2">
        <v>1629.0184999999999</v>
      </c>
      <c r="P4705" s="3">
        <v>39156</v>
      </c>
      <c r="Q4705" s="2">
        <v>172936.28847999999</v>
      </c>
      <c r="R4705" s="2">
        <v>172936.2885</v>
      </c>
    </row>
    <row r="4706" spans="1:18" x14ac:dyDescent="0.3">
      <c r="A4706" s="3">
        <v>39351</v>
      </c>
      <c r="B4706" s="2">
        <v>1923500</v>
      </c>
      <c r="C4706" s="2">
        <v>1937865.6635</v>
      </c>
      <c r="D4706" s="3">
        <v>39107</v>
      </c>
      <c r="E4706" s="2">
        <v>295472.93708</v>
      </c>
      <c r="F4706" s="2">
        <v>303306.80060000002</v>
      </c>
      <c r="G4706" s="3">
        <v>39358</v>
      </c>
      <c r="H4706" s="2">
        <v>455761.07500000001</v>
      </c>
      <c r="I4706" s="2">
        <v>485045.7807</v>
      </c>
      <c r="M4706" s="3">
        <v>39210</v>
      </c>
      <c r="N4706" s="2">
        <v>1582.65</v>
      </c>
      <c r="O4706" s="2">
        <v>1618.0079000000001</v>
      </c>
      <c r="P4706" s="3">
        <v>39155</v>
      </c>
      <c r="Q4706" s="2">
        <v>173106.97013</v>
      </c>
      <c r="R4706" s="2">
        <v>173106.97010000001</v>
      </c>
    </row>
    <row r="4707" spans="1:18" x14ac:dyDescent="0.3">
      <c r="A4707" s="3">
        <v>39350</v>
      </c>
      <c r="B4707" s="2">
        <v>1912760</v>
      </c>
      <c r="C4707" s="2">
        <v>1927043.4816000001</v>
      </c>
      <c r="D4707" s="3">
        <v>39106</v>
      </c>
      <c r="E4707" s="2">
        <v>305480.89428000001</v>
      </c>
      <c r="F4707" s="2">
        <v>313580.09840000002</v>
      </c>
      <c r="G4707" s="3">
        <v>39357</v>
      </c>
      <c r="H4707" s="2">
        <v>456372.08750000002</v>
      </c>
      <c r="I4707" s="2">
        <v>485523.00709999999</v>
      </c>
      <c r="M4707" s="3">
        <v>39209</v>
      </c>
      <c r="N4707" s="2">
        <v>1584.46</v>
      </c>
      <c r="O4707" s="2">
        <v>1619.8583000000001</v>
      </c>
      <c r="P4707" s="3">
        <v>39154</v>
      </c>
      <c r="Q4707" s="2">
        <v>177889.97988</v>
      </c>
      <c r="R4707" s="2">
        <v>177889.97990000001</v>
      </c>
    </row>
    <row r="4708" spans="1:18" x14ac:dyDescent="0.3">
      <c r="A4708" s="3">
        <v>39349</v>
      </c>
      <c r="B4708" s="2">
        <v>1891640</v>
      </c>
      <c r="C4708" s="2">
        <v>1905760.3448000001</v>
      </c>
      <c r="D4708" s="3">
        <v>39105</v>
      </c>
      <c r="E4708" s="2">
        <v>303193.48330999998</v>
      </c>
      <c r="F4708" s="2">
        <v>311232.04139999999</v>
      </c>
      <c r="G4708" s="3">
        <v>39356</v>
      </c>
      <c r="H4708" s="2">
        <v>454010.05650000001</v>
      </c>
      <c r="I4708" s="2">
        <v>483010.10060000001</v>
      </c>
      <c r="M4708" s="3">
        <v>39206</v>
      </c>
      <c r="N4708" s="2">
        <v>1567.74</v>
      </c>
      <c r="O4708" s="2">
        <v>1602.7647999999999</v>
      </c>
      <c r="P4708" s="3">
        <v>39153</v>
      </c>
      <c r="Q4708" s="2">
        <v>177309.18004000001</v>
      </c>
      <c r="R4708" s="2">
        <v>177309.18</v>
      </c>
    </row>
    <row r="4709" spans="1:18" x14ac:dyDescent="0.3">
      <c r="A4709" s="3">
        <v>39346</v>
      </c>
      <c r="B4709" s="2">
        <v>1887880</v>
      </c>
      <c r="C4709" s="2">
        <v>1901969.3862000001</v>
      </c>
      <c r="D4709" s="3">
        <v>39104</v>
      </c>
      <c r="E4709" s="2">
        <v>301275.73118</v>
      </c>
      <c r="F4709" s="2">
        <v>309263.44400000002</v>
      </c>
      <c r="G4709" s="3">
        <v>39353</v>
      </c>
      <c r="H4709" s="2">
        <v>445858.18900000001</v>
      </c>
      <c r="I4709" s="2">
        <v>474337.52980000002</v>
      </c>
      <c r="M4709" s="3">
        <v>39205</v>
      </c>
      <c r="N4709" s="2">
        <v>1559.86</v>
      </c>
      <c r="O4709" s="2">
        <v>1594.7086999999999</v>
      </c>
      <c r="P4709" s="3">
        <v>39150</v>
      </c>
      <c r="Q4709" s="2">
        <v>175339.45653</v>
      </c>
      <c r="R4709" s="2">
        <v>175339.4565</v>
      </c>
    </row>
    <row r="4710" spans="1:18" x14ac:dyDescent="0.3">
      <c r="A4710" s="3">
        <v>39345</v>
      </c>
      <c r="B4710" s="2">
        <v>1867360</v>
      </c>
      <c r="C4710" s="2">
        <v>1881296.5348</v>
      </c>
      <c r="D4710" s="3">
        <v>39101</v>
      </c>
      <c r="E4710" s="2">
        <v>288604.39169000002</v>
      </c>
      <c r="F4710" s="2">
        <v>296256.14970000001</v>
      </c>
      <c r="G4710" s="3">
        <v>39352</v>
      </c>
      <c r="H4710" s="2">
        <v>453604.49599999998</v>
      </c>
      <c r="I4710" s="2">
        <v>482578.6348</v>
      </c>
      <c r="M4710" s="3">
        <v>39204</v>
      </c>
      <c r="N4710" s="2">
        <v>1553.3</v>
      </c>
      <c r="O4710" s="2">
        <v>1588.0021999999999</v>
      </c>
      <c r="P4710" s="3">
        <v>39149</v>
      </c>
      <c r="Q4710" s="2">
        <v>176157.38320000001</v>
      </c>
      <c r="R4710" s="2">
        <v>176157.38320000001</v>
      </c>
    </row>
    <row r="4711" spans="1:18" x14ac:dyDescent="0.3">
      <c r="A4711" s="3">
        <v>39344</v>
      </c>
      <c r="B4711" s="2">
        <v>1888670</v>
      </c>
      <c r="C4711" s="2">
        <v>1902763.0360000001</v>
      </c>
      <c r="D4711" s="3">
        <v>39100</v>
      </c>
      <c r="E4711" s="2">
        <v>279282.85057000001</v>
      </c>
      <c r="F4711" s="2">
        <v>286687.4669</v>
      </c>
      <c r="G4711" s="3">
        <v>39351</v>
      </c>
      <c r="H4711" s="2">
        <v>452475.02299999999</v>
      </c>
      <c r="I4711" s="2">
        <v>481377.01630000002</v>
      </c>
      <c r="M4711" s="3">
        <v>39202</v>
      </c>
      <c r="N4711" s="2">
        <v>1542.24</v>
      </c>
      <c r="O4711" s="2">
        <v>1576.6950999999999</v>
      </c>
      <c r="P4711" s="3">
        <v>39148</v>
      </c>
      <c r="Q4711" s="2">
        <v>174400.56982999999</v>
      </c>
      <c r="R4711" s="2">
        <v>174400.5698</v>
      </c>
    </row>
    <row r="4712" spans="1:18" x14ac:dyDescent="0.3">
      <c r="A4712" s="3">
        <v>39343</v>
      </c>
      <c r="B4712" s="2">
        <v>1893300</v>
      </c>
      <c r="C4712" s="2">
        <v>1907432.5323000001</v>
      </c>
      <c r="D4712" s="3">
        <v>39099</v>
      </c>
      <c r="E4712" s="2">
        <v>278280.53775000002</v>
      </c>
      <c r="F4712" s="2">
        <v>285658.57980000001</v>
      </c>
      <c r="G4712" s="3">
        <v>39350</v>
      </c>
      <c r="H4712" s="2">
        <v>449586.15</v>
      </c>
      <c r="I4712" s="2">
        <v>478017.91489999997</v>
      </c>
      <c r="M4712" s="3">
        <v>39199</v>
      </c>
      <c r="N4712" s="2">
        <v>1542.52</v>
      </c>
      <c r="O4712" s="2">
        <v>1576.9812999999999</v>
      </c>
      <c r="P4712" s="3">
        <v>39147</v>
      </c>
      <c r="Q4712" s="2">
        <v>175108.89326000001</v>
      </c>
      <c r="R4712" s="2">
        <v>175108.8933</v>
      </c>
    </row>
    <row r="4713" spans="1:18" x14ac:dyDescent="0.3">
      <c r="A4713" s="3">
        <v>39342</v>
      </c>
      <c r="B4713" s="2">
        <v>1844260</v>
      </c>
      <c r="C4713" s="2">
        <v>1858029.7541</v>
      </c>
      <c r="D4713" s="3">
        <v>39098</v>
      </c>
      <c r="E4713" s="2">
        <v>282691.50458000001</v>
      </c>
      <c r="F4713" s="2">
        <v>290143.17229999998</v>
      </c>
      <c r="G4713" s="3">
        <v>39349</v>
      </c>
      <c r="H4713" s="2">
        <v>450371.1</v>
      </c>
      <c r="I4713" s="2">
        <v>478852.50510000001</v>
      </c>
      <c r="M4713" s="3">
        <v>39198</v>
      </c>
      <c r="N4713" s="2">
        <v>1553.13</v>
      </c>
      <c r="O4713" s="2">
        <v>1587.8123000000001</v>
      </c>
      <c r="P4713" s="3">
        <v>39146</v>
      </c>
      <c r="Q4713" s="2">
        <v>174259.54095</v>
      </c>
      <c r="R4713" s="2">
        <v>174259.541</v>
      </c>
    </row>
    <row r="4714" spans="1:18" x14ac:dyDescent="0.3">
      <c r="A4714" s="3">
        <v>39339</v>
      </c>
      <c r="B4714" s="2">
        <v>1856760</v>
      </c>
      <c r="C4714" s="2">
        <v>1870619.5867999999</v>
      </c>
      <c r="D4714" s="3">
        <v>39097</v>
      </c>
      <c r="E4714" s="2">
        <v>275503.79463000002</v>
      </c>
      <c r="F4714" s="2">
        <v>282765.9963</v>
      </c>
      <c r="G4714" s="3">
        <v>39346</v>
      </c>
      <c r="H4714" s="2">
        <v>455416.56</v>
      </c>
      <c r="I4714" s="2">
        <v>484217.0393</v>
      </c>
      <c r="M4714" s="3">
        <v>39197</v>
      </c>
      <c r="N4714" s="2">
        <v>1545.55</v>
      </c>
      <c r="O4714" s="2">
        <v>1580.0610999999999</v>
      </c>
      <c r="P4714" s="3">
        <v>39143</v>
      </c>
      <c r="Q4714" s="2">
        <v>178803.18805999999</v>
      </c>
      <c r="R4714" s="2">
        <v>178803.1881</v>
      </c>
    </row>
    <row r="4715" spans="1:18" x14ac:dyDescent="0.3">
      <c r="A4715" s="3">
        <v>39338</v>
      </c>
      <c r="B4715" s="2">
        <v>1854330</v>
      </c>
      <c r="C4715" s="2">
        <v>1868169.3883</v>
      </c>
      <c r="D4715" s="3">
        <v>39094</v>
      </c>
      <c r="E4715" s="2">
        <v>262032.06649</v>
      </c>
      <c r="F4715" s="2">
        <v>268939.15730000002</v>
      </c>
      <c r="G4715" s="3">
        <v>39345</v>
      </c>
      <c r="H4715" s="2">
        <v>454131.78399999999</v>
      </c>
      <c r="I4715" s="2">
        <v>482851.01419999998</v>
      </c>
      <c r="M4715" s="3">
        <v>39196</v>
      </c>
      <c r="N4715" s="2">
        <v>1556.71</v>
      </c>
      <c r="O4715" s="2">
        <v>1591.4703</v>
      </c>
      <c r="P4715" s="3">
        <v>39142</v>
      </c>
      <c r="Q4715" s="2">
        <v>178747.12861000001</v>
      </c>
      <c r="R4715" s="2">
        <v>178747.1286</v>
      </c>
    </row>
    <row r="4716" spans="1:18" x14ac:dyDescent="0.3">
      <c r="A4716" s="3">
        <v>39337</v>
      </c>
      <c r="B4716" s="2">
        <v>1852520</v>
      </c>
      <c r="C4716" s="2">
        <v>1866344.297</v>
      </c>
      <c r="D4716" s="3">
        <v>39093</v>
      </c>
      <c r="E4716" s="2">
        <v>268800.94267999998</v>
      </c>
      <c r="F4716" s="2">
        <v>275886.45909999998</v>
      </c>
      <c r="G4716" s="3">
        <v>39344</v>
      </c>
      <c r="H4716" s="2">
        <v>462729.52799999999</v>
      </c>
      <c r="I4716" s="2">
        <v>491992.47830000002</v>
      </c>
      <c r="M4716" s="3">
        <v>39195</v>
      </c>
      <c r="N4716" s="2">
        <v>1544.35</v>
      </c>
      <c r="O4716" s="2">
        <v>1578.8343</v>
      </c>
      <c r="P4716" s="3">
        <v>39141</v>
      </c>
      <c r="Q4716" s="2">
        <v>179048.54097</v>
      </c>
      <c r="R4716" s="2">
        <v>179048.541</v>
      </c>
    </row>
    <row r="4717" spans="1:18" x14ac:dyDescent="0.3">
      <c r="A4717" s="3">
        <v>39336</v>
      </c>
      <c r="B4717" s="2">
        <v>1862980</v>
      </c>
      <c r="C4717" s="2">
        <v>1876883.1479</v>
      </c>
      <c r="D4717" s="3">
        <v>39092</v>
      </c>
      <c r="E4717" s="2">
        <v>270989.85728</v>
      </c>
      <c r="F4717" s="2">
        <v>278133.07290000003</v>
      </c>
      <c r="G4717" s="3">
        <v>39343</v>
      </c>
      <c r="H4717" s="2">
        <v>461453.61599999998</v>
      </c>
      <c r="I4717" s="2">
        <v>490577.18650000001</v>
      </c>
      <c r="M4717" s="3">
        <v>39192</v>
      </c>
      <c r="N4717" s="2">
        <v>1533.08</v>
      </c>
      <c r="O4717" s="2">
        <v>1567.3126</v>
      </c>
      <c r="P4717" s="3">
        <v>39140</v>
      </c>
      <c r="Q4717" s="2">
        <v>183315.12233000001</v>
      </c>
      <c r="R4717" s="2">
        <v>183315.12229999999</v>
      </c>
    </row>
    <row r="4718" spans="1:18" x14ac:dyDescent="0.3">
      <c r="A4718" s="3">
        <v>39335</v>
      </c>
      <c r="B4718" s="2">
        <v>1842390</v>
      </c>
      <c r="C4718" s="2">
        <v>1856143.3585999999</v>
      </c>
      <c r="D4718" s="3">
        <v>39091</v>
      </c>
      <c r="E4718" s="2">
        <v>264559.98914999998</v>
      </c>
      <c r="F4718" s="2">
        <v>271533.71529999998</v>
      </c>
      <c r="G4718" s="3">
        <v>39342</v>
      </c>
      <c r="H4718" s="2">
        <v>447357.9</v>
      </c>
      <c r="I4718" s="2">
        <v>475572.5858</v>
      </c>
      <c r="M4718" s="3">
        <v>39191</v>
      </c>
      <c r="N4718" s="2">
        <v>1513.66</v>
      </c>
      <c r="O4718" s="2">
        <v>1547.4583</v>
      </c>
      <c r="P4718" s="3">
        <v>39139</v>
      </c>
      <c r="Q4718" s="2">
        <v>180920.45371</v>
      </c>
      <c r="R4718" s="2">
        <v>180920.45370000001</v>
      </c>
    </row>
    <row r="4719" spans="1:18" x14ac:dyDescent="0.3">
      <c r="A4719" s="3">
        <v>39332</v>
      </c>
      <c r="B4719" s="2">
        <v>1841630</v>
      </c>
      <c r="C4719" s="2">
        <v>1855340.574</v>
      </c>
      <c r="D4719" s="3">
        <v>39090</v>
      </c>
      <c r="E4719" s="2">
        <v>255789.44682000001</v>
      </c>
      <c r="F4719" s="2">
        <v>262531.98389999999</v>
      </c>
      <c r="G4719" s="3">
        <v>39339</v>
      </c>
      <c r="H4719" s="2">
        <v>448715.84</v>
      </c>
      <c r="I4719" s="2">
        <v>476931.71889999998</v>
      </c>
      <c r="M4719" s="3">
        <v>39190</v>
      </c>
      <c r="N4719" s="2">
        <v>1534.58</v>
      </c>
      <c r="O4719" s="2">
        <v>1568.8445999999999</v>
      </c>
      <c r="P4719" s="3">
        <v>39136</v>
      </c>
      <c r="Q4719" s="2">
        <v>180130.48814</v>
      </c>
      <c r="R4719" s="2">
        <v>180130.48809999999</v>
      </c>
    </row>
    <row r="4720" spans="1:18" x14ac:dyDescent="0.3">
      <c r="A4720" s="3">
        <v>39331</v>
      </c>
      <c r="B4720" s="2">
        <v>1877150</v>
      </c>
      <c r="C4720" s="2">
        <v>1891123.4809999999</v>
      </c>
      <c r="D4720" s="3">
        <v>39087</v>
      </c>
      <c r="E4720" s="2">
        <v>248157.93445999999</v>
      </c>
      <c r="F4720" s="2">
        <v>254699.30710000001</v>
      </c>
      <c r="G4720" s="3">
        <v>39338</v>
      </c>
      <c r="H4720" s="2">
        <v>447533.60800000001</v>
      </c>
      <c r="I4720" s="2">
        <v>475675.14649999997</v>
      </c>
      <c r="M4720" s="3">
        <v>39189</v>
      </c>
      <c r="N4720" s="2">
        <v>1528.66</v>
      </c>
      <c r="O4720" s="2">
        <v>1562.7920999999999</v>
      </c>
      <c r="P4720" s="3">
        <v>39135</v>
      </c>
      <c r="Q4720" s="2">
        <v>178900.45415000001</v>
      </c>
      <c r="R4720" s="2">
        <v>178900.45420000001</v>
      </c>
    </row>
    <row r="4721" spans="1:18" x14ac:dyDescent="0.3">
      <c r="A4721" s="3">
        <v>39330</v>
      </c>
      <c r="B4721" s="2">
        <v>1870790</v>
      </c>
      <c r="C4721" s="2">
        <v>1884713.5282999999</v>
      </c>
      <c r="D4721" s="3">
        <v>39086</v>
      </c>
      <c r="E4721" s="2">
        <v>246534.27252999999</v>
      </c>
      <c r="F4721" s="2">
        <v>253032.84589999999</v>
      </c>
      <c r="G4721" s="3">
        <v>39337</v>
      </c>
      <c r="H4721" s="2">
        <v>447183.76799999998</v>
      </c>
      <c r="I4721" s="2">
        <v>475183.67099999997</v>
      </c>
      <c r="M4721" s="3">
        <v>39188</v>
      </c>
      <c r="N4721" s="2">
        <v>1532.04</v>
      </c>
      <c r="O4721" s="2">
        <v>1566.2475999999999</v>
      </c>
      <c r="P4721" s="3">
        <v>39134</v>
      </c>
      <c r="Q4721" s="2">
        <v>177521.64835</v>
      </c>
      <c r="R4721" s="2">
        <v>177521.64840000001</v>
      </c>
    </row>
    <row r="4722" spans="1:18" x14ac:dyDescent="0.3">
      <c r="A4722" s="3">
        <v>39329</v>
      </c>
      <c r="B4722" s="2">
        <v>1896850</v>
      </c>
      <c r="C4722" s="2">
        <v>1910928.0592</v>
      </c>
      <c r="D4722" s="3">
        <v>39080</v>
      </c>
      <c r="E4722" s="2">
        <v>243196.59069000001</v>
      </c>
      <c r="F4722" s="2">
        <v>249607.18369999999</v>
      </c>
      <c r="G4722" s="3">
        <v>39336</v>
      </c>
      <c r="H4722" s="2">
        <v>450210.18900000001</v>
      </c>
      <c r="I4722" s="2">
        <v>477985.70299999998</v>
      </c>
      <c r="M4722" s="3">
        <v>39185</v>
      </c>
      <c r="N4722" s="2">
        <v>1520.78</v>
      </c>
      <c r="O4722" s="2">
        <v>1554.7360000000001</v>
      </c>
      <c r="P4722" s="3">
        <v>39133</v>
      </c>
      <c r="Q4722" s="2">
        <v>179125.77424</v>
      </c>
      <c r="R4722" s="2">
        <v>179125.77420000001</v>
      </c>
    </row>
    <row r="4723" spans="1:18" x14ac:dyDescent="0.3">
      <c r="A4723" s="3">
        <v>39325</v>
      </c>
      <c r="B4723" s="2">
        <v>1866030</v>
      </c>
      <c r="C4723" s="2">
        <v>1879869.8984999999</v>
      </c>
      <c r="D4723" s="3">
        <v>39079</v>
      </c>
      <c r="E4723" s="2">
        <v>235554.2818</v>
      </c>
      <c r="F4723" s="2">
        <v>241763.42569999999</v>
      </c>
      <c r="G4723" s="3">
        <v>39335</v>
      </c>
      <c r="H4723" s="2">
        <v>446856.65700000001</v>
      </c>
      <c r="I4723" s="2">
        <v>474425.27639999997</v>
      </c>
      <c r="M4723" s="3">
        <v>39184</v>
      </c>
      <c r="N4723" s="2">
        <v>1525.61</v>
      </c>
      <c r="O4723" s="2">
        <v>1559.6738</v>
      </c>
      <c r="P4723" s="3">
        <v>39132</v>
      </c>
      <c r="Q4723" s="2">
        <v>179306.23568000001</v>
      </c>
      <c r="R4723" s="2">
        <v>179306.23569999999</v>
      </c>
    </row>
    <row r="4724" spans="1:18" x14ac:dyDescent="0.3">
      <c r="A4724" s="3">
        <v>39324</v>
      </c>
      <c r="B4724" s="2">
        <v>1846710</v>
      </c>
      <c r="C4724" s="2">
        <v>1860393.9473000001</v>
      </c>
      <c r="D4724" s="3">
        <v>39078</v>
      </c>
      <c r="E4724" s="2">
        <v>235846.12581999999</v>
      </c>
      <c r="F4724" s="2">
        <v>242062.9627</v>
      </c>
      <c r="G4724" s="3">
        <v>39332</v>
      </c>
      <c r="H4724" s="2">
        <v>449097.424</v>
      </c>
      <c r="I4724" s="2">
        <v>476804.28649999999</v>
      </c>
      <c r="M4724" s="3">
        <v>39183</v>
      </c>
      <c r="N4724" s="2">
        <v>1513.42</v>
      </c>
      <c r="O4724" s="2">
        <v>1547.2117000000001</v>
      </c>
      <c r="P4724" s="3">
        <v>39129</v>
      </c>
      <c r="Q4724" s="2">
        <v>179326.76414000001</v>
      </c>
      <c r="R4724" s="2">
        <v>179326.7641</v>
      </c>
    </row>
    <row r="4725" spans="1:18" x14ac:dyDescent="0.3">
      <c r="A4725" s="3">
        <v>39323</v>
      </c>
      <c r="B4725" s="2">
        <v>1838730</v>
      </c>
      <c r="C4725" s="2">
        <v>1852356.2387999999</v>
      </c>
      <c r="D4725" s="3">
        <v>39077</v>
      </c>
      <c r="E4725" s="2">
        <v>230469.38673999999</v>
      </c>
      <c r="F4725" s="2">
        <v>236544.49429999999</v>
      </c>
      <c r="G4725" s="3">
        <v>39331</v>
      </c>
      <c r="H4725" s="2">
        <v>455953.424</v>
      </c>
      <c r="I4725" s="2">
        <v>484083.26429999998</v>
      </c>
      <c r="M4725" s="3">
        <v>39182</v>
      </c>
      <c r="N4725" s="2">
        <v>1499.16</v>
      </c>
      <c r="O4725" s="2">
        <v>1532.6325999999999</v>
      </c>
      <c r="P4725" s="3">
        <v>39128</v>
      </c>
      <c r="Q4725" s="2">
        <v>178857.33644000001</v>
      </c>
      <c r="R4725" s="2">
        <v>178857.3364</v>
      </c>
    </row>
    <row r="4726" spans="1:18" x14ac:dyDescent="0.3">
      <c r="A4726" s="3">
        <v>39322</v>
      </c>
      <c r="B4726" s="2">
        <v>1784720</v>
      </c>
      <c r="C4726" s="2">
        <v>1797616.4726</v>
      </c>
      <c r="D4726" s="3">
        <v>39076</v>
      </c>
      <c r="E4726" s="2">
        <v>230203.52523999999</v>
      </c>
      <c r="F4726" s="2">
        <v>236271.62469999999</v>
      </c>
      <c r="G4726" s="3">
        <v>39330</v>
      </c>
      <c r="H4726" s="2">
        <v>453443.70199999999</v>
      </c>
      <c r="I4726" s="2">
        <v>481317.07699999999</v>
      </c>
      <c r="M4726" s="3">
        <v>39181</v>
      </c>
      <c r="N4726" s="2">
        <v>1501.06</v>
      </c>
      <c r="O4726" s="2">
        <v>1534.575</v>
      </c>
      <c r="P4726" s="3">
        <v>39127</v>
      </c>
      <c r="Q4726" s="2">
        <v>175899.58729</v>
      </c>
      <c r="R4726" s="2">
        <v>175899.58730000001</v>
      </c>
    </row>
    <row r="4727" spans="1:18" x14ac:dyDescent="0.3">
      <c r="A4727" s="3">
        <v>39321</v>
      </c>
      <c r="B4727" s="2">
        <v>1828690</v>
      </c>
      <c r="C4727" s="2">
        <v>1841911.6401</v>
      </c>
      <c r="D4727" s="3">
        <v>39073</v>
      </c>
      <c r="E4727" s="2">
        <v>225208.22107999999</v>
      </c>
      <c r="F4727" s="2">
        <v>231117.21729999999</v>
      </c>
      <c r="G4727" s="3">
        <v>39329</v>
      </c>
      <c r="H4727" s="2">
        <v>459927.50799999997</v>
      </c>
      <c r="I4727" s="2">
        <v>487856.34720000002</v>
      </c>
      <c r="M4727" s="3">
        <v>39178</v>
      </c>
      <c r="N4727" s="2">
        <v>1484.15</v>
      </c>
      <c r="O4727" s="2">
        <v>1517.2873999999999</v>
      </c>
      <c r="P4727" s="3">
        <v>39126</v>
      </c>
      <c r="Q4727" s="2">
        <v>174434.42316000001</v>
      </c>
      <c r="R4727" s="2">
        <v>174434.42319999999</v>
      </c>
    </row>
    <row r="4728" spans="1:18" x14ac:dyDescent="0.3">
      <c r="A4728" s="3">
        <v>39318</v>
      </c>
      <c r="B4728" s="2">
        <v>1847030</v>
      </c>
      <c r="C4728" s="2">
        <v>1860382.6336999999</v>
      </c>
      <c r="D4728" s="3">
        <v>39072</v>
      </c>
      <c r="E4728" s="2">
        <v>226516.44323</v>
      </c>
      <c r="F4728" s="2">
        <v>232459.76449999999</v>
      </c>
      <c r="G4728" s="3">
        <v>39325</v>
      </c>
      <c r="H4728" s="2">
        <v>455797.99099999998</v>
      </c>
      <c r="I4728" s="2">
        <v>483476.06760000001</v>
      </c>
      <c r="M4728" s="3">
        <v>39177</v>
      </c>
      <c r="N4728" s="2">
        <v>1482.04</v>
      </c>
      <c r="O4728" s="2">
        <v>1515.1297999999999</v>
      </c>
      <c r="P4728" s="3">
        <v>39122</v>
      </c>
      <c r="Q4728" s="2">
        <v>171876.03503999999</v>
      </c>
      <c r="R4728" s="2">
        <v>171876.035</v>
      </c>
    </row>
    <row r="4729" spans="1:18" x14ac:dyDescent="0.3">
      <c r="A4729" s="3">
        <v>39317</v>
      </c>
      <c r="B4729" s="2">
        <v>1823890</v>
      </c>
      <c r="C4729" s="2">
        <v>1837071.7042</v>
      </c>
      <c r="D4729" s="3">
        <v>39071</v>
      </c>
      <c r="E4729" s="2">
        <v>229455.74291</v>
      </c>
      <c r="F4729" s="2">
        <v>235476.18530000001</v>
      </c>
      <c r="G4729" s="3">
        <v>39324</v>
      </c>
      <c r="H4729" s="2">
        <v>452830.81199999998</v>
      </c>
      <c r="I4729" s="2">
        <v>480293.55810000002</v>
      </c>
      <c r="M4729" s="3">
        <v>39176</v>
      </c>
      <c r="N4729" s="2">
        <v>1483.41</v>
      </c>
      <c r="O4729" s="2">
        <v>1516.5304000000001</v>
      </c>
      <c r="P4729" s="3">
        <v>39121</v>
      </c>
      <c r="Q4729" s="2">
        <v>170526.91709</v>
      </c>
      <c r="R4729" s="2">
        <v>170526.91709999999</v>
      </c>
    </row>
    <row r="4730" spans="1:18" x14ac:dyDescent="0.3">
      <c r="A4730" s="3">
        <v>39316</v>
      </c>
      <c r="B4730" s="2">
        <v>1828560</v>
      </c>
      <c r="C4730" s="2">
        <v>1841780.2472999999</v>
      </c>
      <c r="D4730" s="3">
        <v>39070</v>
      </c>
      <c r="E4730" s="2">
        <v>228977.89089000001</v>
      </c>
      <c r="F4730" s="2">
        <v>234985.7954</v>
      </c>
      <c r="G4730" s="3">
        <v>39323</v>
      </c>
      <c r="H4730" s="2">
        <v>456623.67599999998</v>
      </c>
      <c r="I4730" s="2">
        <v>484260.46360000002</v>
      </c>
      <c r="M4730" s="3">
        <v>39175</v>
      </c>
      <c r="N4730" s="2">
        <v>1463.75</v>
      </c>
      <c r="O4730" s="2">
        <v>1496.4313999999999</v>
      </c>
      <c r="P4730" s="3">
        <v>39120</v>
      </c>
      <c r="Q4730" s="2">
        <v>170745.15255</v>
      </c>
      <c r="R4730" s="2">
        <v>170745.1525</v>
      </c>
    </row>
    <row r="4731" spans="1:18" x14ac:dyDescent="0.3">
      <c r="A4731" s="3">
        <v>39315</v>
      </c>
      <c r="B4731" s="2">
        <v>1812190</v>
      </c>
      <c r="C4731" s="2">
        <v>1825291.0691</v>
      </c>
      <c r="D4731" s="3">
        <v>39069</v>
      </c>
      <c r="E4731" s="2">
        <v>227182.85178999999</v>
      </c>
      <c r="F4731" s="2">
        <v>233134.8358</v>
      </c>
      <c r="G4731" s="3">
        <v>39322</v>
      </c>
      <c r="H4731" s="2">
        <v>446244.73599999998</v>
      </c>
      <c r="I4731" s="2">
        <v>472899.97509999998</v>
      </c>
      <c r="M4731" s="3">
        <v>39174</v>
      </c>
      <c r="N4731" s="2">
        <v>1459.53</v>
      </c>
      <c r="O4731" s="2">
        <v>1492.1171999999999</v>
      </c>
      <c r="P4731" s="3">
        <v>39119</v>
      </c>
      <c r="Q4731" s="2">
        <v>172389.51654000001</v>
      </c>
      <c r="R4731" s="2">
        <v>172389.5165</v>
      </c>
    </row>
    <row r="4732" spans="1:18" x14ac:dyDescent="0.3">
      <c r="A4732" s="3">
        <v>39314</v>
      </c>
      <c r="B4732" s="2">
        <v>1787800</v>
      </c>
      <c r="C4732" s="2">
        <v>1800625.0022</v>
      </c>
      <c r="D4732" s="3">
        <v>39066</v>
      </c>
      <c r="E4732" s="2">
        <v>220155.57165999999</v>
      </c>
      <c r="F4732" s="2">
        <v>225923.4473</v>
      </c>
      <c r="G4732" s="3">
        <v>39321</v>
      </c>
      <c r="H4732" s="2">
        <v>457030.08</v>
      </c>
      <c r="I4732" s="2">
        <v>484329.5528</v>
      </c>
      <c r="M4732" s="3">
        <v>39171</v>
      </c>
      <c r="N4732" s="2">
        <v>1452.55</v>
      </c>
      <c r="O4732" s="2">
        <v>1484.9809</v>
      </c>
      <c r="P4732" s="3">
        <v>39118</v>
      </c>
      <c r="Q4732" s="2">
        <v>172376.4308</v>
      </c>
      <c r="R4732" s="2">
        <v>172376.4308</v>
      </c>
    </row>
    <row r="4733" spans="1:18" x14ac:dyDescent="0.3">
      <c r="A4733" s="3">
        <v>39311</v>
      </c>
      <c r="B4733" s="2">
        <v>1782250</v>
      </c>
      <c r="C4733" s="2">
        <v>1795041.6113</v>
      </c>
      <c r="D4733" s="3">
        <v>39065</v>
      </c>
      <c r="E4733" s="2">
        <v>216175.6899</v>
      </c>
      <c r="F4733" s="2">
        <v>221839.29620000001</v>
      </c>
      <c r="G4733" s="3">
        <v>39318</v>
      </c>
      <c r="H4733" s="2">
        <v>464823.12</v>
      </c>
      <c r="I4733" s="2">
        <v>492569.59230000002</v>
      </c>
      <c r="M4733" s="3">
        <v>39170</v>
      </c>
      <c r="N4733" s="2">
        <v>1450.95</v>
      </c>
      <c r="O4733" s="2">
        <v>1483.3452</v>
      </c>
      <c r="P4733" s="3">
        <v>39115</v>
      </c>
      <c r="Q4733" s="2">
        <v>173416.43627000001</v>
      </c>
      <c r="R4733" s="2">
        <v>173416.4363</v>
      </c>
    </row>
    <row r="4734" spans="1:18" x14ac:dyDescent="0.3">
      <c r="A4734" s="3">
        <v>39310</v>
      </c>
      <c r="B4734" s="2">
        <v>1746680</v>
      </c>
      <c r="C4734" s="2">
        <v>1759211.5852000001</v>
      </c>
      <c r="D4734" s="3">
        <v>39064</v>
      </c>
      <c r="E4734" s="2">
        <v>212629.82850999999</v>
      </c>
      <c r="F4734" s="2">
        <v>218200.53649999999</v>
      </c>
      <c r="G4734" s="3">
        <v>39317</v>
      </c>
      <c r="H4734" s="2">
        <v>462070.86300000001</v>
      </c>
      <c r="I4734" s="2">
        <v>489601.93449999997</v>
      </c>
      <c r="M4734" s="3">
        <v>39169</v>
      </c>
      <c r="N4734" s="2">
        <v>1439.74</v>
      </c>
      <c r="O4734" s="2">
        <v>1468.4158</v>
      </c>
      <c r="P4734" s="3">
        <v>39114</v>
      </c>
      <c r="Q4734" s="2">
        <v>173791.02038999999</v>
      </c>
      <c r="R4734" s="2">
        <v>173791.02040000001</v>
      </c>
    </row>
    <row r="4735" spans="1:18" x14ac:dyDescent="0.3">
      <c r="A4735" s="3">
        <v>39309</v>
      </c>
      <c r="B4735" s="2">
        <v>1745010</v>
      </c>
      <c r="C4735" s="2">
        <v>1757450.1939000001</v>
      </c>
      <c r="D4735" s="3">
        <v>39063</v>
      </c>
      <c r="E4735" s="2">
        <v>212410.27075</v>
      </c>
      <c r="F4735" s="2">
        <v>217975.22649999999</v>
      </c>
      <c r="G4735" s="3">
        <v>39316</v>
      </c>
      <c r="H4735" s="2">
        <v>464578.0491</v>
      </c>
      <c r="I4735" s="2">
        <v>492136.62050000002</v>
      </c>
      <c r="M4735" s="3">
        <v>39168</v>
      </c>
      <c r="N4735" s="2">
        <v>1453.23</v>
      </c>
      <c r="O4735" s="2">
        <v>1482.1745000000001</v>
      </c>
      <c r="P4735" s="3">
        <v>39113</v>
      </c>
      <c r="Q4735" s="2">
        <v>172925.38519999999</v>
      </c>
      <c r="R4735" s="2">
        <v>172925.38519999999</v>
      </c>
    </row>
    <row r="4736" spans="1:18" x14ac:dyDescent="0.3">
      <c r="A4736" s="3">
        <v>39308</v>
      </c>
      <c r="B4736" s="2">
        <v>1772750</v>
      </c>
      <c r="C4736" s="2">
        <v>1785315.9918</v>
      </c>
      <c r="D4736" s="3">
        <v>39062</v>
      </c>
      <c r="E4736" s="2">
        <v>211512.58906999999</v>
      </c>
      <c r="F4736" s="2">
        <v>217054.0264</v>
      </c>
      <c r="G4736" s="3">
        <v>39315</v>
      </c>
      <c r="H4736" s="2">
        <v>462618.67200000002</v>
      </c>
      <c r="I4736" s="2">
        <v>490061.01400000002</v>
      </c>
      <c r="M4736" s="3">
        <v>39167</v>
      </c>
      <c r="N4736" s="2">
        <v>1449.77</v>
      </c>
      <c r="O4736" s="2">
        <v>1478.6455000000001</v>
      </c>
      <c r="P4736" s="3">
        <v>39112</v>
      </c>
      <c r="Q4736" s="2">
        <v>173163.77561000001</v>
      </c>
      <c r="R4736" s="2">
        <v>173163.77559999999</v>
      </c>
    </row>
    <row r="4737" spans="1:18" x14ac:dyDescent="0.3">
      <c r="A4737" s="3">
        <v>39307</v>
      </c>
      <c r="B4737" s="2">
        <v>1798710</v>
      </c>
      <c r="C4737" s="2">
        <v>1811037.0078</v>
      </c>
      <c r="D4737" s="3">
        <v>39059</v>
      </c>
      <c r="E4737" s="2">
        <v>201279.82844000001</v>
      </c>
      <c r="F4737" s="2">
        <v>206553.17679999999</v>
      </c>
      <c r="G4737" s="3">
        <v>39314</v>
      </c>
      <c r="H4737" s="2">
        <v>458770.63199999998</v>
      </c>
      <c r="I4737" s="2">
        <v>485984.70990000002</v>
      </c>
      <c r="M4737" s="3">
        <v>39164</v>
      </c>
      <c r="N4737" s="2">
        <v>1447.38</v>
      </c>
      <c r="O4737" s="2">
        <v>1476.2076</v>
      </c>
      <c r="P4737" s="3">
        <v>39111</v>
      </c>
      <c r="Q4737" s="2">
        <v>172244.04261</v>
      </c>
      <c r="R4737" s="2">
        <v>172244.04259999999</v>
      </c>
    </row>
    <row r="4738" spans="1:18" x14ac:dyDescent="0.3">
      <c r="A4738" s="3">
        <v>39304</v>
      </c>
      <c r="B4738" s="2">
        <v>1791340</v>
      </c>
      <c r="C4738" s="2">
        <v>1803398.8529000001</v>
      </c>
      <c r="D4738" s="3">
        <v>39058</v>
      </c>
      <c r="E4738" s="2">
        <v>207426.89102000001</v>
      </c>
      <c r="F4738" s="2">
        <v>212861.2868</v>
      </c>
      <c r="G4738" s="3">
        <v>39311</v>
      </c>
      <c r="H4738" s="2">
        <v>459825.71600000001</v>
      </c>
      <c r="I4738" s="2">
        <v>487102.38099999999</v>
      </c>
      <c r="M4738" s="3">
        <v>39163</v>
      </c>
      <c r="N4738" s="2">
        <v>1448.53</v>
      </c>
      <c r="O4738" s="2">
        <v>1477.3786</v>
      </c>
      <c r="P4738" s="3">
        <v>39108</v>
      </c>
      <c r="Q4738" s="2">
        <v>172301.97237999999</v>
      </c>
      <c r="R4738" s="2">
        <v>172301.9724</v>
      </c>
    </row>
    <row r="4739" spans="1:18" x14ac:dyDescent="0.3">
      <c r="A4739" s="3">
        <v>39303</v>
      </c>
      <c r="B4739" s="2">
        <v>1791600</v>
      </c>
      <c r="C4739" s="2">
        <v>1803603.6122000001</v>
      </c>
      <c r="D4739" s="3">
        <v>39057</v>
      </c>
      <c r="E4739" s="2">
        <v>208375.81967999999</v>
      </c>
      <c r="F4739" s="2">
        <v>213821.6226</v>
      </c>
      <c r="G4739" s="3">
        <v>39310</v>
      </c>
      <c r="H4739" s="2">
        <v>449004.94400000002</v>
      </c>
      <c r="I4739" s="2">
        <v>475639.7254</v>
      </c>
      <c r="M4739" s="3">
        <v>39162</v>
      </c>
      <c r="N4739" s="2">
        <v>1442.85</v>
      </c>
      <c r="O4739" s="2">
        <v>1471.1248000000001</v>
      </c>
      <c r="P4739" s="3">
        <v>39107</v>
      </c>
      <c r="Q4739" s="2">
        <v>172617.24830000001</v>
      </c>
      <c r="R4739" s="2">
        <v>172617.24830000001</v>
      </c>
    </row>
    <row r="4740" spans="1:18" x14ac:dyDescent="0.3">
      <c r="A4740" s="3">
        <v>39302</v>
      </c>
      <c r="B4740" s="2">
        <v>1836500</v>
      </c>
      <c r="C4740" s="2">
        <v>1848805.5067</v>
      </c>
      <c r="D4740" s="3">
        <v>39056</v>
      </c>
      <c r="E4740" s="2">
        <v>211954.97763000001</v>
      </c>
      <c r="F4740" s="2">
        <v>217494.32010000001</v>
      </c>
      <c r="G4740" s="3">
        <v>39309</v>
      </c>
      <c r="H4740" s="2">
        <v>434108.658</v>
      </c>
      <c r="I4740" s="2">
        <v>459797.60580000002</v>
      </c>
      <c r="M4740" s="3">
        <v>39161</v>
      </c>
      <c r="N4740" s="2">
        <v>1444.17</v>
      </c>
      <c r="O4740" s="2">
        <v>1472.4693</v>
      </c>
      <c r="P4740" s="3">
        <v>39106</v>
      </c>
      <c r="Q4740" s="2">
        <v>173040.39449999999</v>
      </c>
      <c r="R4740" s="2">
        <v>173040.39449999999</v>
      </c>
    </row>
    <row r="4741" spans="1:18" x14ac:dyDescent="0.3">
      <c r="A4741" s="3">
        <v>39301</v>
      </c>
      <c r="B4741" s="2">
        <v>1809710</v>
      </c>
      <c r="C4741" s="2">
        <v>1821747.7955</v>
      </c>
      <c r="D4741" s="3">
        <v>39055</v>
      </c>
      <c r="E4741" s="2">
        <v>211003.85053</v>
      </c>
      <c r="F4741" s="2">
        <v>216518.3358</v>
      </c>
      <c r="G4741" s="3">
        <v>39308</v>
      </c>
      <c r="H4741" s="2">
        <v>437565.93400000001</v>
      </c>
      <c r="I4741" s="2">
        <v>463120.18859999999</v>
      </c>
      <c r="M4741" s="3">
        <v>39160</v>
      </c>
      <c r="N4741" s="2">
        <v>1443.39</v>
      </c>
      <c r="O4741" s="2">
        <v>1471.674</v>
      </c>
      <c r="P4741" s="3">
        <v>39105</v>
      </c>
      <c r="Q4741" s="2">
        <v>172086.79749</v>
      </c>
      <c r="R4741" s="2">
        <v>172086.79749999999</v>
      </c>
    </row>
    <row r="4742" spans="1:18" x14ac:dyDescent="0.3">
      <c r="A4742" s="3">
        <v>39300</v>
      </c>
      <c r="B4742" s="2">
        <v>1804820</v>
      </c>
      <c r="C4742" s="2">
        <v>1816767.0078</v>
      </c>
      <c r="D4742" s="3">
        <v>39052</v>
      </c>
      <c r="E4742" s="2">
        <v>204909.51316999999</v>
      </c>
      <c r="F4742" s="2">
        <v>210264.72579999999</v>
      </c>
      <c r="G4742" s="3">
        <v>39307</v>
      </c>
      <c r="H4742" s="2">
        <v>444338.12099999998</v>
      </c>
      <c r="I4742" s="2">
        <v>470264.33529999998</v>
      </c>
      <c r="M4742" s="3">
        <v>39157</v>
      </c>
      <c r="N4742" s="2">
        <v>1427.88</v>
      </c>
      <c r="O4742" s="2">
        <v>1455.8601000000001</v>
      </c>
      <c r="P4742" s="3">
        <v>39104</v>
      </c>
      <c r="Q4742" s="2">
        <v>172067.00747000001</v>
      </c>
      <c r="R4742" s="2">
        <v>172067.00750000001</v>
      </c>
    </row>
    <row r="4743" spans="1:18" x14ac:dyDescent="0.3">
      <c r="A4743" s="3">
        <v>39297</v>
      </c>
      <c r="B4743" s="2">
        <v>1770540</v>
      </c>
      <c r="C4743" s="2">
        <v>1782261.6203000001</v>
      </c>
      <c r="D4743" s="3">
        <v>39051</v>
      </c>
      <c r="E4743" s="2">
        <v>203390.43165000001</v>
      </c>
      <c r="F4743" s="2">
        <v>208689.6048</v>
      </c>
      <c r="G4743" s="3">
        <v>39304</v>
      </c>
      <c r="H4743" s="2">
        <v>446249.19</v>
      </c>
      <c r="I4743" s="2">
        <v>472166.4461</v>
      </c>
      <c r="M4743" s="3">
        <v>39156</v>
      </c>
      <c r="N4743" s="2">
        <v>1426.93</v>
      </c>
      <c r="O4743" s="2">
        <v>1454.8907999999999</v>
      </c>
      <c r="P4743" s="3">
        <v>39101</v>
      </c>
      <c r="Q4743" s="2">
        <v>170716.08238000001</v>
      </c>
      <c r="R4743" s="2">
        <v>170716.08240000001</v>
      </c>
    </row>
    <row r="4744" spans="1:18" x14ac:dyDescent="0.3">
      <c r="A4744" s="3">
        <v>39296</v>
      </c>
      <c r="B4744" s="2">
        <v>1814940</v>
      </c>
      <c r="C4744" s="2">
        <v>1826689.3783</v>
      </c>
      <c r="D4744" s="3">
        <v>39050</v>
      </c>
      <c r="E4744" s="2">
        <v>198107.89335</v>
      </c>
      <c r="F4744" s="2">
        <v>203269.43419999999</v>
      </c>
      <c r="G4744" s="3">
        <v>39303</v>
      </c>
      <c r="H4744" s="2">
        <v>440092.53749999998</v>
      </c>
      <c r="I4744" s="2">
        <v>465652.22759999998</v>
      </c>
      <c r="M4744" s="3">
        <v>39155</v>
      </c>
      <c r="N4744" s="2">
        <v>1407.37</v>
      </c>
      <c r="O4744" s="2">
        <v>1434.9472000000001</v>
      </c>
      <c r="P4744" s="3">
        <v>39100</v>
      </c>
      <c r="Q4744" s="2">
        <v>171353.36095999999</v>
      </c>
      <c r="R4744" s="2">
        <v>171353.361</v>
      </c>
    </row>
    <row r="4745" spans="1:18" x14ac:dyDescent="0.3">
      <c r="A4745" s="3">
        <v>39295</v>
      </c>
      <c r="B4745" s="2">
        <v>1799490</v>
      </c>
      <c r="C4745" s="2">
        <v>1811144.3097999999</v>
      </c>
      <c r="D4745" s="3">
        <v>39049</v>
      </c>
      <c r="E4745" s="2">
        <v>195184.72336999999</v>
      </c>
      <c r="F4745" s="2">
        <v>200270.10339999999</v>
      </c>
      <c r="G4745" s="3">
        <v>39302</v>
      </c>
      <c r="H4745" s="2">
        <v>454407.69300000003</v>
      </c>
      <c r="I4745" s="2">
        <v>480798.77850000001</v>
      </c>
      <c r="M4745" s="3">
        <v>39154</v>
      </c>
      <c r="N4745" s="2">
        <v>1436.05</v>
      </c>
      <c r="O4745" s="2">
        <v>1464.1869999999999</v>
      </c>
      <c r="P4745" s="3">
        <v>39099</v>
      </c>
      <c r="Q4745" s="2">
        <v>171315.55838999999</v>
      </c>
      <c r="R4745" s="2">
        <v>171315.55840000001</v>
      </c>
    </row>
    <row r="4746" spans="1:18" x14ac:dyDescent="0.3">
      <c r="A4746" s="3">
        <v>39294</v>
      </c>
      <c r="B4746" s="2">
        <v>1775850</v>
      </c>
      <c r="C4746" s="2">
        <v>1787353.4177000001</v>
      </c>
      <c r="D4746" s="3">
        <v>39048</v>
      </c>
      <c r="E4746" s="2">
        <v>195934.98525999999</v>
      </c>
      <c r="F4746" s="2">
        <v>201039.91279999999</v>
      </c>
      <c r="G4746" s="3">
        <v>39301</v>
      </c>
      <c r="H4746" s="2">
        <v>448571.4865</v>
      </c>
      <c r="I4746" s="2">
        <v>474347.19500000001</v>
      </c>
      <c r="M4746" s="3">
        <v>39153</v>
      </c>
      <c r="N4746" s="2">
        <v>1441.33</v>
      </c>
      <c r="O4746" s="2">
        <v>1469.5704000000001</v>
      </c>
      <c r="P4746" s="3">
        <v>39098</v>
      </c>
      <c r="Q4746" s="2">
        <v>170405.33408</v>
      </c>
      <c r="R4746" s="2">
        <v>170405.33410000001</v>
      </c>
    </row>
    <row r="4747" spans="1:18" x14ac:dyDescent="0.3">
      <c r="A4747" s="3">
        <v>39293</v>
      </c>
      <c r="B4747" s="2">
        <v>1819670</v>
      </c>
      <c r="C4747" s="2">
        <v>1831451.5825</v>
      </c>
      <c r="D4747" s="3">
        <v>39045</v>
      </c>
      <c r="E4747" s="2">
        <v>194180.39936000001</v>
      </c>
      <c r="F4747" s="2">
        <v>199239.61259999999</v>
      </c>
      <c r="G4747" s="3">
        <v>39300</v>
      </c>
      <c r="H4747" s="2">
        <v>446040.84</v>
      </c>
      <c r="I4747" s="2">
        <v>471626.1385</v>
      </c>
      <c r="M4747" s="3">
        <v>39150</v>
      </c>
      <c r="N4747" s="2">
        <v>1423.58</v>
      </c>
      <c r="O4747" s="2">
        <v>1451.4724000000001</v>
      </c>
      <c r="P4747" s="3">
        <v>39097</v>
      </c>
      <c r="Q4747" s="2">
        <v>171314.97753999999</v>
      </c>
      <c r="R4747" s="2">
        <v>171314.97750000001</v>
      </c>
    </row>
    <row r="4748" spans="1:18" x14ac:dyDescent="0.3">
      <c r="A4748" s="3">
        <v>39290</v>
      </c>
      <c r="B4748" s="2">
        <v>1806050</v>
      </c>
      <c r="C4748" s="2">
        <v>1817629.6998000001</v>
      </c>
      <c r="D4748" s="3">
        <v>39044</v>
      </c>
      <c r="E4748" s="2">
        <v>193477.99359</v>
      </c>
      <c r="F4748" s="2">
        <v>198518.9062</v>
      </c>
      <c r="G4748" s="3">
        <v>39297</v>
      </c>
      <c r="H4748" s="2">
        <v>430398.783</v>
      </c>
      <c r="I4748" s="2">
        <v>455086.83919999999</v>
      </c>
      <c r="M4748" s="3">
        <v>39149</v>
      </c>
      <c r="N4748" s="2">
        <v>1423.89</v>
      </c>
      <c r="O4748" s="2">
        <v>1451.788</v>
      </c>
      <c r="P4748" s="3">
        <v>39094</v>
      </c>
      <c r="Q4748" s="2">
        <v>170129.76491999999</v>
      </c>
      <c r="R4748" s="2">
        <v>170129.76490000001</v>
      </c>
    </row>
    <row r="4749" spans="1:18" x14ac:dyDescent="0.3">
      <c r="A4749" s="3">
        <v>39289</v>
      </c>
      <c r="B4749" s="2">
        <v>1824160</v>
      </c>
      <c r="C4749" s="2">
        <v>1835849.0474</v>
      </c>
      <c r="D4749" s="3">
        <v>39043</v>
      </c>
      <c r="E4749" s="2">
        <v>192856.80962000001</v>
      </c>
      <c r="F4749" s="2">
        <v>197881.53779999999</v>
      </c>
      <c r="G4749" s="3">
        <v>39296</v>
      </c>
      <c r="H4749" s="2">
        <v>446341.68320000003</v>
      </c>
      <c r="I4749" s="2">
        <v>471847.26909999998</v>
      </c>
      <c r="M4749" s="3">
        <v>39148</v>
      </c>
      <c r="N4749" s="2">
        <v>1410.95</v>
      </c>
      <c r="O4749" s="2">
        <v>1438.5944</v>
      </c>
      <c r="P4749" s="3">
        <v>39093</v>
      </c>
      <c r="Q4749" s="2">
        <v>167671.95013000001</v>
      </c>
      <c r="R4749" s="2">
        <v>167671.95009999999</v>
      </c>
    </row>
    <row r="4750" spans="1:18" x14ac:dyDescent="0.3">
      <c r="A4750" s="3">
        <v>39288</v>
      </c>
      <c r="B4750" s="2">
        <v>1838140</v>
      </c>
      <c r="C4750" s="2">
        <v>1849924.7206999999</v>
      </c>
      <c r="D4750" s="3">
        <v>39042</v>
      </c>
      <c r="E4750" s="2">
        <v>191601.79324</v>
      </c>
      <c r="F4750" s="2">
        <v>196593.8229</v>
      </c>
      <c r="G4750" s="3">
        <v>39295</v>
      </c>
      <c r="H4750" s="2">
        <v>445783.52750000003</v>
      </c>
      <c r="I4750" s="2">
        <v>471126.5367</v>
      </c>
      <c r="M4750" s="3">
        <v>39147</v>
      </c>
      <c r="N4750" s="2">
        <v>1402.93</v>
      </c>
      <c r="O4750" s="2">
        <v>1430.4173000000001</v>
      </c>
      <c r="P4750" s="3">
        <v>39092</v>
      </c>
      <c r="Q4750" s="2">
        <v>169766.58627999999</v>
      </c>
      <c r="R4750" s="2">
        <v>169766.5863</v>
      </c>
    </row>
    <row r="4751" spans="1:18" x14ac:dyDescent="0.3">
      <c r="A4751" s="3">
        <v>39287</v>
      </c>
      <c r="B4751" s="2">
        <v>1827000</v>
      </c>
      <c r="C4751" s="2">
        <v>1838672.4768999999</v>
      </c>
      <c r="D4751" s="3">
        <v>39041</v>
      </c>
      <c r="E4751" s="2">
        <v>189260.85766000001</v>
      </c>
      <c r="F4751" s="2">
        <v>194191.89619999999</v>
      </c>
      <c r="G4751" s="3">
        <v>39294</v>
      </c>
      <c r="H4751" s="2">
        <v>438131.23050000001</v>
      </c>
      <c r="I4751" s="2">
        <v>463013.5723</v>
      </c>
      <c r="M4751" s="3">
        <v>39146</v>
      </c>
      <c r="N4751" s="2">
        <v>1376.15</v>
      </c>
      <c r="O4751" s="2">
        <v>1403.1125999999999</v>
      </c>
      <c r="P4751" s="3">
        <v>39091</v>
      </c>
      <c r="Q4751" s="2">
        <v>173371.93831999999</v>
      </c>
      <c r="R4751" s="2">
        <v>173371.93830000001</v>
      </c>
    </row>
    <row r="4752" spans="1:18" x14ac:dyDescent="0.3">
      <c r="A4752" s="3">
        <v>39286</v>
      </c>
      <c r="B4752" s="2">
        <v>1863950</v>
      </c>
      <c r="C4752" s="2">
        <v>1875860.8925000001</v>
      </c>
      <c r="D4752" s="3">
        <v>39038</v>
      </c>
      <c r="E4752" s="2">
        <v>186315.79405</v>
      </c>
      <c r="F4752" s="2">
        <v>191170.10130000001</v>
      </c>
      <c r="G4752" s="3">
        <v>39293</v>
      </c>
      <c r="H4752" s="2">
        <v>443437.50550000003</v>
      </c>
      <c r="I4752" s="2">
        <v>468574.50829999999</v>
      </c>
      <c r="M4752" s="3">
        <v>39143</v>
      </c>
      <c r="N4752" s="2">
        <v>1414.47</v>
      </c>
      <c r="O4752" s="2">
        <v>1442.1833999999999</v>
      </c>
      <c r="P4752" s="3">
        <v>39087</v>
      </c>
      <c r="Q4752" s="2">
        <v>171723.06967999999</v>
      </c>
      <c r="R4752" s="2">
        <v>171723.06969999999</v>
      </c>
    </row>
    <row r="4753" spans="1:18" x14ac:dyDescent="0.3">
      <c r="A4753" s="3">
        <v>39283</v>
      </c>
      <c r="B4753" s="2">
        <v>1864150</v>
      </c>
      <c r="C4753" s="2">
        <v>1876061.0192</v>
      </c>
      <c r="D4753" s="3">
        <v>39037</v>
      </c>
      <c r="E4753" s="2">
        <v>182625.18763</v>
      </c>
      <c r="F4753" s="2">
        <v>187383.33910000001</v>
      </c>
      <c r="G4753" s="3">
        <v>39290</v>
      </c>
      <c r="H4753" s="2">
        <v>439660.88250000001</v>
      </c>
      <c r="I4753" s="2">
        <v>464417.53279999999</v>
      </c>
      <c r="M4753" s="3">
        <v>39141</v>
      </c>
      <c r="N4753" s="2">
        <v>1417.34</v>
      </c>
      <c r="O4753" s="2">
        <v>1445.1096</v>
      </c>
      <c r="P4753" s="3">
        <v>39086</v>
      </c>
      <c r="Q4753" s="2">
        <v>173053.51042000001</v>
      </c>
      <c r="R4753" s="2">
        <v>173053.5104</v>
      </c>
    </row>
    <row r="4754" spans="1:18" x14ac:dyDescent="0.3">
      <c r="A4754" s="3">
        <v>39282</v>
      </c>
      <c r="B4754" s="2">
        <v>1878590</v>
      </c>
      <c r="C4754" s="2">
        <v>1890588.2017999999</v>
      </c>
      <c r="D4754" s="3">
        <v>39036</v>
      </c>
      <c r="E4754" s="2">
        <v>183626.48022</v>
      </c>
      <c r="F4754" s="2">
        <v>188410.71960000001</v>
      </c>
      <c r="G4754" s="3">
        <v>39289</v>
      </c>
      <c r="H4754" s="2">
        <v>444368.22619999998</v>
      </c>
      <c r="I4754" s="2">
        <v>469218.96909999999</v>
      </c>
      <c r="M4754" s="3">
        <v>39140</v>
      </c>
      <c r="N4754" s="2">
        <v>1454.6</v>
      </c>
      <c r="O4754" s="2">
        <v>1483.0993000000001</v>
      </c>
      <c r="P4754" s="3">
        <v>39080</v>
      </c>
      <c r="Q4754" s="2">
        <v>171861.00101000001</v>
      </c>
      <c r="R4754" s="2">
        <v>171861.00099999999</v>
      </c>
    </row>
    <row r="4755" spans="1:18" x14ac:dyDescent="0.3">
      <c r="A4755" s="3">
        <v>39281</v>
      </c>
      <c r="B4755" s="2">
        <v>1868520</v>
      </c>
      <c r="C4755" s="2">
        <v>1880457.3642</v>
      </c>
      <c r="D4755" s="3">
        <v>39035</v>
      </c>
      <c r="E4755" s="2">
        <v>177937.62341</v>
      </c>
      <c r="F4755" s="2">
        <v>182573.64420000001</v>
      </c>
      <c r="G4755" s="3">
        <v>39288</v>
      </c>
      <c r="H4755" s="2">
        <v>453827.62920000002</v>
      </c>
      <c r="I4755" s="2">
        <v>479167.47710000002</v>
      </c>
      <c r="M4755" s="3">
        <v>39139</v>
      </c>
      <c r="N4755" s="2">
        <v>1470.03</v>
      </c>
      <c r="O4755" s="2">
        <v>1498.8228999999999</v>
      </c>
      <c r="P4755" s="3">
        <v>39079</v>
      </c>
      <c r="Q4755" s="2">
        <v>172089.65672999999</v>
      </c>
      <c r="R4755" s="2">
        <v>172089.65669999999</v>
      </c>
    </row>
    <row r="4756" spans="1:18" x14ac:dyDescent="0.3">
      <c r="A4756" s="3">
        <v>39280</v>
      </c>
      <c r="B4756" s="2">
        <v>1874820</v>
      </c>
      <c r="C4756" s="2">
        <v>1886799.3033</v>
      </c>
      <c r="D4756" s="3">
        <v>39034</v>
      </c>
      <c r="E4756" s="2">
        <v>175413.72544000001</v>
      </c>
      <c r="F4756" s="2">
        <v>179983.98809999999</v>
      </c>
      <c r="G4756" s="3">
        <v>39287</v>
      </c>
      <c r="H4756" s="2">
        <v>450908.05499999999</v>
      </c>
      <c r="I4756" s="2">
        <v>476035.52279999998</v>
      </c>
      <c r="M4756" s="3">
        <v>39136</v>
      </c>
      <c r="N4756" s="2">
        <v>1469.88</v>
      </c>
      <c r="O4756" s="2">
        <v>1498.6685</v>
      </c>
      <c r="P4756" s="3">
        <v>39078</v>
      </c>
      <c r="Q4756" s="2">
        <v>172410.95058999999</v>
      </c>
      <c r="R4756" s="2">
        <v>172410.95060000001</v>
      </c>
    </row>
    <row r="4757" spans="1:18" x14ac:dyDescent="0.3">
      <c r="A4757" s="3">
        <v>39279</v>
      </c>
      <c r="B4757" s="2">
        <v>1862190</v>
      </c>
      <c r="C4757" s="2">
        <v>1874083.7520000001</v>
      </c>
      <c r="D4757" s="3">
        <v>39031</v>
      </c>
      <c r="E4757" s="2">
        <v>178634.25661000001</v>
      </c>
      <c r="F4757" s="2">
        <v>183288.4276</v>
      </c>
      <c r="G4757" s="3">
        <v>39286</v>
      </c>
      <c r="H4757" s="2">
        <v>464421.12949999998</v>
      </c>
      <c r="I4757" s="2">
        <v>490301.63189999998</v>
      </c>
      <c r="M4757" s="3">
        <v>39135</v>
      </c>
      <c r="N4757" s="2">
        <v>1465.41</v>
      </c>
      <c r="O4757" s="2">
        <v>1494.1106</v>
      </c>
      <c r="P4757" s="3">
        <v>39077</v>
      </c>
      <c r="Q4757" s="2">
        <v>171110.26522999999</v>
      </c>
      <c r="R4757" s="2">
        <v>171110.26519999999</v>
      </c>
    </row>
    <row r="4758" spans="1:18" x14ac:dyDescent="0.3">
      <c r="A4758" s="3">
        <v>39276</v>
      </c>
      <c r="B4758" s="2">
        <v>1862780</v>
      </c>
      <c r="C4758" s="2">
        <v>1874678.1843000001</v>
      </c>
      <c r="D4758" s="3">
        <v>39030</v>
      </c>
      <c r="E4758" s="2">
        <v>181525.57003999999</v>
      </c>
      <c r="F4758" s="2">
        <v>186255.07190000001</v>
      </c>
      <c r="G4758" s="3">
        <v>39283</v>
      </c>
      <c r="H4758" s="2">
        <v>462980.10950000002</v>
      </c>
      <c r="I4758" s="2">
        <v>488761.864</v>
      </c>
      <c r="M4758" s="3">
        <v>39134</v>
      </c>
      <c r="N4758" s="2">
        <v>1451.38</v>
      </c>
      <c r="O4758" s="2">
        <v>1479.8058000000001</v>
      </c>
      <c r="P4758" s="3">
        <v>39076</v>
      </c>
      <c r="Q4758" s="2">
        <v>170583.64021000001</v>
      </c>
      <c r="R4758" s="2">
        <v>170583.64019999999</v>
      </c>
    </row>
    <row r="4759" spans="1:18" x14ac:dyDescent="0.3">
      <c r="A4759" s="3">
        <v>39275</v>
      </c>
      <c r="B4759" s="2">
        <v>1857020</v>
      </c>
      <c r="C4759" s="2">
        <v>1868885.3683</v>
      </c>
      <c r="D4759" s="3">
        <v>39029</v>
      </c>
      <c r="E4759" s="2">
        <v>178098.62223000001</v>
      </c>
      <c r="F4759" s="2">
        <v>182738.8377</v>
      </c>
      <c r="G4759" s="3">
        <v>39282</v>
      </c>
      <c r="H4759" s="2">
        <v>470427.20500000002</v>
      </c>
      <c r="I4759" s="2">
        <v>496623.66239999997</v>
      </c>
      <c r="M4759" s="3">
        <v>39133</v>
      </c>
      <c r="N4759" s="2">
        <v>1452.96</v>
      </c>
      <c r="O4759" s="2">
        <v>1481.4168</v>
      </c>
      <c r="P4759" s="3">
        <v>39073</v>
      </c>
      <c r="Q4759" s="2">
        <v>170488.82079999999</v>
      </c>
      <c r="R4759" s="2">
        <v>170488.82079999999</v>
      </c>
    </row>
    <row r="4760" spans="1:18" x14ac:dyDescent="0.3">
      <c r="A4760" s="3">
        <v>39274</v>
      </c>
      <c r="B4760" s="2">
        <v>1823870</v>
      </c>
      <c r="C4760" s="2">
        <v>1835515.6931</v>
      </c>
      <c r="D4760" s="3">
        <v>39028</v>
      </c>
      <c r="E4760" s="2">
        <v>180663.68510999999</v>
      </c>
      <c r="F4760" s="2">
        <v>185370.73130000001</v>
      </c>
      <c r="G4760" s="3">
        <v>39281</v>
      </c>
      <c r="H4760" s="2">
        <v>469427.20000000001</v>
      </c>
      <c r="I4760" s="2">
        <v>495516.34869999997</v>
      </c>
      <c r="M4760" s="3">
        <v>39129</v>
      </c>
      <c r="N4760" s="2">
        <v>1448.81</v>
      </c>
      <c r="O4760" s="2">
        <v>1477.1855</v>
      </c>
      <c r="P4760" s="3">
        <v>39072</v>
      </c>
      <c r="Q4760" s="2">
        <v>170530.12234999999</v>
      </c>
      <c r="R4760" s="2">
        <v>170530.12229999999</v>
      </c>
    </row>
    <row r="4761" spans="1:18" x14ac:dyDescent="0.3">
      <c r="A4761" s="3">
        <v>39273</v>
      </c>
      <c r="B4761" s="2">
        <v>1815030</v>
      </c>
      <c r="C4761" s="2">
        <v>1826592.689</v>
      </c>
      <c r="D4761" s="3">
        <v>39027</v>
      </c>
      <c r="E4761" s="2">
        <v>180309.40838000001</v>
      </c>
      <c r="F4761" s="2">
        <v>185007.22409999999</v>
      </c>
      <c r="G4761" s="3">
        <v>39280</v>
      </c>
      <c r="H4761" s="2">
        <v>473485.29950000002</v>
      </c>
      <c r="I4761" s="2">
        <v>499799.98340000003</v>
      </c>
      <c r="M4761" s="3">
        <v>39128</v>
      </c>
      <c r="N4761" s="2">
        <v>1443.63</v>
      </c>
      <c r="O4761" s="2">
        <v>1471.9034999999999</v>
      </c>
      <c r="P4761" s="3">
        <v>39071</v>
      </c>
      <c r="Q4761" s="2">
        <v>169748.68912</v>
      </c>
      <c r="R4761" s="2">
        <v>169748.68909999999</v>
      </c>
    </row>
    <row r="4762" spans="1:18" x14ac:dyDescent="0.3">
      <c r="A4762" s="3">
        <v>39272</v>
      </c>
      <c r="B4762" s="2">
        <v>1832050</v>
      </c>
      <c r="C4762" s="2">
        <v>1843728.2461000001</v>
      </c>
      <c r="D4762" s="3">
        <v>39024</v>
      </c>
      <c r="E4762" s="2">
        <v>177197.30742999999</v>
      </c>
      <c r="F4762" s="2">
        <v>181786.79930000001</v>
      </c>
      <c r="G4762" s="3">
        <v>39279</v>
      </c>
      <c r="H4762" s="2">
        <v>472796.62699999998</v>
      </c>
      <c r="I4762" s="2">
        <v>499073.0368</v>
      </c>
      <c r="M4762" s="3">
        <v>39127</v>
      </c>
      <c r="N4762" s="2">
        <v>1436.1</v>
      </c>
      <c r="O4762" s="2">
        <v>1464.2261000000001</v>
      </c>
      <c r="P4762" s="3">
        <v>39070</v>
      </c>
      <c r="Q4762" s="2">
        <v>169263.09338000001</v>
      </c>
      <c r="R4762" s="2">
        <v>169263.09340000001</v>
      </c>
    </row>
    <row r="4763" spans="1:18" x14ac:dyDescent="0.3">
      <c r="A4763" s="3">
        <v>39269</v>
      </c>
      <c r="B4763" s="2">
        <v>1828350</v>
      </c>
      <c r="C4763" s="2">
        <v>1840001.9103000001</v>
      </c>
      <c r="D4763" s="3">
        <v>39023</v>
      </c>
      <c r="E4763" s="2">
        <v>176474.37185</v>
      </c>
      <c r="F4763" s="2">
        <v>181045.13939999999</v>
      </c>
      <c r="G4763" s="3">
        <v>39276</v>
      </c>
      <c r="H4763" s="2">
        <v>474980.53049999999</v>
      </c>
      <c r="I4763" s="2">
        <v>501378.31420000002</v>
      </c>
      <c r="M4763" s="3">
        <v>39126</v>
      </c>
      <c r="N4763" s="2">
        <v>1418.44</v>
      </c>
      <c r="O4763" s="2">
        <v>1446.2202</v>
      </c>
      <c r="P4763" s="3">
        <v>39069</v>
      </c>
      <c r="Q4763" s="2">
        <v>169838.14629999999</v>
      </c>
      <c r="R4763" s="2">
        <v>169838.14629999999</v>
      </c>
    </row>
    <row r="4764" spans="1:18" x14ac:dyDescent="0.3">
      <c r="A4764" s="3">
        <v>39268</v>
      </c>
      <c r="B4764" s="2">
        <v>1824460</v>
      </c>
      <c r="C4764" s="2">
        <v>1836083.8463999999</v>
      </c>
      <c r="D4764" s="3">
        <v>39022</v>
      </c>
      <c r="E4764" s="2">
        <v>176525.94433</v>
      </c>
      <c r="F4764" s="2">
        <v>181098.04759999999</v>
      </c>
      <c r="G4764" s="3">
        <v>39275</v>
      </c>
      <c r="H4764" s="2">
        <v>474916.81099999999</v>
      </c>
      <c r="I4764" s="2">
        <v>501283.4253</v>
      </c>
      <c r="M4764" s="3">
        <v>39125</v>
      </c>
      <c r="N4764" s="2">
        <v>1414.29</v>
      </c>
      <c r="O4764" s="2">
        <v>1441.9889000000001</v>
      </c>
      <c r="P4764" s="3">
        <v>39066</v>
      </c>
      <c r="Q4764" s="2">
        <v>168723.1452</v>
      </c>
      <c r="R4764" s="2">
        <v>168723.1452</v>
      </c>
    </row>
    <row r="4765" spans="1:18" x14ac:dyDescent="0.3">
      <c r="A4765" s="3">
        <v>39266</v>
      </c>
      <c r="B4765" s="2">
        <v>1804110</v>
      </c>
      <c r="C4765" s="2">
        <v>1815609.5460000001</v>
      </c>
      <c r="D4765" s="3">
        <v>39021</v>
      </c>
      <c r="E4765" s="2">
        <v>175127.10503999999</v>
      </c>
      <c r="F4765" s="2">
        <v>179662.97779999999</v>
      </c>
      <c r="G4765" s="3">
        <v>39274</v>
      </c>
      <c r="H4765" s="2">
        <v>465986.21</v>
      </c>
      <c r="I4765" s="2">
        <v>491857.01179999998</v>
      </c>
      <c r="M4765" s="3">
        <v>39122</v>
      </c>
      <c r="N4765" s="2">
        <v>1427.68</v>
      </c>
      <c r="O4765" s="2">
        <v>1455.6412</v>
      </c>
      <c r="P4765" s="3">
        <v>39065</v>
      </c>
      <c r="Q4765" s="2">
        <v>167957.43969999999</v>
      </c>
      <c r="R4765" s="2">
        <v>167957.43969999999</v>
      </c>
    </row>
    <row r="4766" spans="1:18" x14ac:dyDescent="0.3">
      <c r="A4766" s="3">
        <v>39265</v>
      </c>
      <c r="B4766" s="2">
        <v>1800980</v>
      </c>
      <c r="C4766" s="2">
        <v>1812452.6148999999</v>
      </c>
      <c r="D4766" s="3">
        <v>39020</v>
      </c>
      <c r="E4766" s="2">
        <v>173501.65859000001</v>
      </c>
      <c r="F4766" s="2">
        <v>177995.43150000001</v>
      </c>
      <c r="G4766" s="3">
        <v>39273</v>
      </c>
      <c r="H4766" s="2">
        <v>464090.89</v>
      </c>
      <c r="I4766" s="2">
        <v>489607.97129999998</v>
      </c>
      <c r="M4766" s="3">
        <v>39121</v>
      </c>
      <c r="N4766" s="2">
        <v>1423.58</v>
      </c>
      <c r="O4766" s="2">
        <v>1451.4603</v>
      </c>
      <c r="P4766" s="3">
        <v>39064</v>
      </c>
      <c r="Q4766" s="2">
        <v>167295.24212000001</v>
      </c>
      <c r="R4766" s="2">
        <v>167295.2421</v>
      </c>
    </row>
    <row r="4767" spans="1:18" x14ac:dyDescent="0.3">
      <c r="A4767" s="3">
        <v>39262</v>
      </c>
      <c r="B4767" s="2">
        <v>1784400</v>
      </c>
      <c r="C4767" s="2">
        <v>1795772.0327999999</v>
      </c>
      <c r="D4767" s="3">
        <v>39017</v>
      </c>
      <c r="E4767" s="2">
        <v>172795.07420999999</v>
      </c>
      <c r="F4767" s="2">
        <v>177270.54629999999</v>
      </c>
      <c r="G4767" s="3">
        <v>39272</v>
      </c>
      <c r="H4767" s="2">
        <v>473172.96</v>
      </c>
      <c r="I4767" s="2">
        <v>499189.40019999997</v>
      </c>
      <c r="M4767" s="3">
        <v>39120</v>
      </c>
      <c r="N4767" s="2">
        <v>1426.29</v>
      </c>
      <c r="O4767" s="2">
        <v>1454.2234000000001</v>
      </c>
      <c r="P4767" s="3">
        <v>39063</v>
      </c>
      <c r="Q4767" s="2">
        <v>167372.99663000001</v>
      </c>
      <c r="R4767" s="2">
        <v>167372.99660000001</v>
      </c>
    </row>
    <row r="4768" spans="1:18" x14ac:dyDescent="0.3">
      <c r="A4768" s="3">
        <v>39261</v>
      </c>
      <c r="B4768" s="2">
        <v>1789110</v>
      </c>
      <c r="C4768" s="2">
        <v>1800514.1554</v>
      </c>
      <c r="D4768" s="3">
        <v>39016</v>
      </c>
      <c r="E4768" s="2">
        <v>175190.95353</v>
      </c>
      <c r="F4768" s="2">
        <v>179728.48</v>
      </c>
      <c r="G4768" s="3">
        <v>39269</v>
      </c>
      <c r="H4768" s="2">
        <v>473733.76899999997</v>
      </c>
      <c r="I4768" s="2">
        <v>499781.0441</v>
      </c>
      <c r="M4768" s="3">
        <v>39119</v>
      </c>
      <c r="N4768" s="2">
        <v>1428.58</v>
      </c>
      <c r="O4768" s="2">
        <v>1456.5581999999999</v>
      </c>
      <c r="P4768" s="3">
        <v>39062</v>
      </c>
      <c r="Q4768" s="2">
        <v>167288.12453999999</v>
      </c>
      <c r="R4768" s="2">
        <v>167288.12450000001</v>
      </c>
    </row>
    <row r="4769" spans="1:18" x14ac:dyDescent="0.3">
      <c r="A4769" s="3">
        <v>39260</v>
      </c>
      <c r="B4769" s="2">
        <v>1793690</v>
      </c>
      <c r="C4769" s="2">
        <v>1805116.9214999999</v>
      </c>
      <c r="D4769" s="3">
        <v>39015</v>
      </c>
      <c r="E4769" s="2">
        <v>175012.36095</v>
      </c>
      <c r="F4769" s="2">
        <v>179545.2617</v>
      </c>
      <c r="G4769" s="3">
        <v>39268</v>
      </c>
      <c r="H4769" s="2">
        <v>474372.13549999997</v>
      </c>
      <c r="I4769" s="2">
        <v>500335.20480000001</v>
      </c>
      <c r="M4769" s="3">
        <v>39118</v>
      </c>
      <c r="N4769" s="2">
        <v>1417.95</v>
      </c>
      <c r="O4769" s="2">
        <v>1445.72</v>
      </c>
      <c r="P4769" s="3">
        <v>39059</v>
      </c>
      <c r="Q4769" s="2">
        <v>165831.60084999999</v>
      </c>
      <c r="R4769" s="2">
        <v>165831.60089999999</v>
      </c>
    </row>
    <row r="4770" spans="1:18" x14ac:dyDescent="0.3">
      <c r="A4770" s="3">
        <v>39259</v>
      </c>
      <c r="B4770" s="2">
        <v>1770840</v>
      </c>
      <c r="C4770" s="2">
        <v>1782121.1231</v>
      </c>
      <c r="D4770" s="3">
        <v>39014</v>
      </c>
      <c r="E4770" s="2">
        <v>174665.20202</v>
      </c>
      <c r="F4770" s="2">
        <v>179189.11120000001</v>
      </c>
      <c r="G4770" s="3">
        <v>39266</v>
      </c>
      <c r="H4770" s="2">
        <v>473740.20120000001</v>
      </c>
      <c r="I4770" s="2">
        <v>499594.2648</v>
      </c>
      <c r="M4770" s="3">
        <v>39115</v>
      </c>
      <c r="N4770" s="2">
        <v>1413.14</v>
      </c>
      <c r="O4770" s="2">
        <v>1440.8158000000001</v>
      </c>
      <c r="P4770" s="3">
        <v>39058</v>
      </c>
      <c r="Q4770" s="2">
        <v>166898.40833000001</v>
      </c>
      <c r="R4770" s="2">
        <v>166898.40830000001</v>
      </c>
    </row>
    <row r="4771" spans="1:18" x14ac:dyDescent="0.3">
      <c r="A4771" s="3">
        <v>39258</v>
      </c>
      <c r="B4771" s="2">
        <v>1773070</v>
      </c>
      <c r="C4771" s="2">
        <v>1784359.7254000001</v>
      </c>
      <c r="D4771" s="3">
        <v>39013</v>
      </c>
      <c r="E4771" s="2">
        <v>171115.9553</v>
      </c>
      <c r="F4771" s="2">
        <v>175527.71849999999</v>
      </c>
      <c r="G4771" s="3">
        <v>39265</v>
      </c>
      <c r="H4771" s="2">
        <v>474685.53149999998</v>
      </c>
      <c r="I4771" s="2">
        <v>500454.7415</v>
      </c>
      <c r="M4771" s="3">
        <v>39114</v>
      </c>
      <c r="N4771" s="2">
        <v>1382.9</v>
      </c>
      <c r="O4771" s="2">
        <v>1409.9836</v>
      </c>
      <c r="P4771" s="3">
        <v>39057</v>
      </c>
      <c r="Q4771" s="2">
        <v>166373.68379000001</v>
      </c>
      <c r="R4771" s="2">
        <v>166373.6838</v>
      </c>
    </row>
    <row r="4772" spans="1:18" x14ac:dyDescent="0.3">
      <c r="A4772" s="3">
        <v>39255</v>
      </c>
      <c r="B4772" s="2">
        <v>1783560</v>
      </c>
      <c r="C4772" s="2">
        <v>1794919.8676</v>
      </c>
      <c r="D4772" s="3">
        <v>39010</v>
      </c>
      <c r="E4772" s="2">
        <v>174498.48339000001</v>
      </c>
      <c r="F4772" s="2">
        <v>178997.45600000001</v>
      </c>
      <c r="G4772" s="3">
        <v>39262</v>
      </c>
      <c r="H4772" s="2">
        <v>468265.63</v>
      </c>
      <c r="I4772" s="2">
        <v>493686.32339999999</v>
      </c>
      <c r="M4772" s="3">
        <v>39113</v>
      </c>
      <c r="N4772" s="2">
        <v>1360.23</v>
      </c>
      <c r="O4772" s="2">
        <v>1386.8696</v>
      </c>
      <c r="P4772" s="3">
        <v>39056</v>
      </c>
      <c r="Q4772" s="2">
        <v>166906.26096000001</v>
      </c>
      <c r="R4772" s="2">
        <v>166906.261</v>
      </c>
    </row>
    <row r="4773" spans="1:18" x14ac:dyDescent="0.3">
      <c r="A4773" s="3">
        <v>39254</v>
      </c>
      <c r="B4773" s="2">
        <v>1798440</v>
      </c>
      <c r="C4773" s="2">
        <v>1809893.1573999999</v>
      </c>
      <c r="D4773" s="3">
        <v>39009</v>
      </c>
      <c r="E4773" s="2">
        <v>174231.17968</v>
      </c>
      <c r="F4773" s="2">
        <v>178723.26060000001</v>
      </c>
      <c r="G4773" s="3">
        <v>39261</v>
      </c>
      <c r="H4773" s="2">
        <v>471537.68199999997</v>
      </c>
      <c r="I4773" s="2">
        <v>497136.005</v>
      </c>
      <c r="M4773" s="3">
        <v>39112</v>
      </c>
      <c r="N4773" s="2">
        <v>1370.72</v>
      </c>
      <c r="O4773" s="2">
        <v>1397.5651</v>
      </c>
      <c r="P4773" s="3">
        <v>39055</v>
      </c>
      <c r="Q4773" s="2">
        <v>167287.88647999999</v>
      </c>
      <c r="R4773" s="2">
        <v>167287.88649999999</v>
      </c>
    </row>
    <row r="4774" spans="1:18" x14ac:dyDescent="0.3">
      <c r="A4774" s="3">
        <v>39253</v>
      </c>
      <c r="B4774" s="2">
        <v>1782770</v>
      </c>
      <c r="C4774" s="2">
        <v>1794120.7904999999</v>
      </c>
      <c r="D4774" s="3">
        <v>39008</v>
      </c>
      <c r="E4774" s="2">
        <v>173688.4748</v>
      </c>
      <c r="F4774" s="2">
        <v>178166.56349999999</v>
      </c>
      <c r="G4774" s="3">
        <v>39260</v>
      </c>
      <c r="H4774" s="2">
        <v>472857.84</v>
      </c>
      <c r="I4774" s="2">
        <v>498527.83029999997</v>
      </c>
      <c r="M4774" s="3">
        <v>39111</v>
      </c>
      <c r="N4774" s="2">
        <v>1363.1</v>
      </c>
      <c r="O4774" s="2">
        <v>1389.7958000000001</v>
      </c>
      <c r="P4774" s="3">
        <v>39052</v>
      </c>
      <c r="Q4774" s="2">
        <v>167911.46205999999</v>
      </c>
      <c r="R4774" s="2">
        <v>167911.4621</v>
      </c>
    </row>
    <row r="4775" spans="1:18" x14ac:dyDescent="0.3">
      <c r="A4775" s="3">
        <v>39252</v>
      </c>
      <c r="B4775" s="2">
        <v>1794950</v>
      </c>
      <c r="C4775" s="2">
        <v>1806385.8123999999</v>
      </c>
      <c r="D4775" s="3">
        <v>39007</v>
      </c>
      <c r="E4775" s="2">
        <v>170693.51418</v>
      </c>
      <c r="F4775" s="2">
        <v>175094.38589999999</v>
      </c>
      <c r="G4775" s="3">
        <v>39259</v>
      </c>
      <c r="H4775" s="2">
        <v>469207.016</v>
      </c>
      <c r="I4775" s="2">
        <v>494377.28649999999</v>
      </c>
      <c r="M4775" s="3">
        <v>39108</v>
      </c>
      <c r="N4775" s="2">
        <v>1371.33</v>
      </c>
      <c r="O4775" s="2">
        <v>1398.1869999999999</v>
      </c>
      <c r="P4775" s="3">
        <v>39051</v>
      </c>
      <c r="Q4775" s="2">
        <v>166843.58038999999</v>
      </c>
      <c r="R4775" s="2">
        <v>166843.58040000001</v>
      </c>
    </row>
    <row r="4776" spans="1:18" x14ac:dyDescent="0.3">
      <c r="A4776" s="3">
        <v>39251</v>
      </c>
      <c r="B4776" s="2">
        <v>1805830</v>
      </c>
      <c r="C4776" s="2">
        <v>1817335.0445000001</v>
      </c>
      <c r="D4776" s="3">
        <v>39006</v>
      </c>
      <c r="E4776" s="2">
        <v>171347.19811</v>
      </c>
      <c r="F4776" s="2">
        <v>175764.92329999999</v>
      </c>
      <c r="G4776" s="3">
        <v>39258</v>
      </c>
      <c r="H4776" s="2">
        <v>468214.266</v>
      </c>
      <c r="I4776" s="2">
        <v>493331.28110000002</v>
      </c>
      <c r="M4776" s="3">
        <v>39107</v>
      </c>
      <c r="N4776" s="2">
        <v>1382.36</v>
      </c>
      <c r="O4776" s="2">
        <v>1409.4317000000001</v>
      </c>
      <c r="P4776" s="3">
        <v>39050</v>
      </c>
      <c r="Q4776" s="2">
        <v>164309.98316999999</v>
      </c>
      <c r="R4776" s="2">
        <v>164309.98319999999</v>
      </c>
    </row>
    <row r="4777" spans="1:18" x14ac:dyDescent="0.3">
      <c r="A4777" s="3">
        <v>39248</v>
      </c>
      <c r="B4777" s="2">
        <v>1801970</v>
      </c>
      <c r="C4777" s="2">
        <v>1813450.5803</v>
      </c>
      <c r="D4777" s="3">
        <v>39003</v>
      </c>
      <c r="E4777" s="2">
        <v>172922.76426</v>
      </c>
      <c r="F4777" s="2">
        <v>177381.11120000001</v>
      </c>
      <c r="G4777" s="3">
        <v>39255</v>
      </c>
      <c r="H4777" s="2">
        <v>469039.04</v>
      </c>
      <c r="I4777" s="2">
        <v>494200.29950000002</v>
      </c>
      <c r="M4777" s="3">
        <v>39106</v>
      </c>
      <c r="N4777" s="2">
        <v>1383.06</v>
      </c>
      <c r="O4777" s="2">
        <v>1410.1433999999999</v>
      </c>
      <c r="P4777" s="3">
        <v>39049</v>
      </c>
      <c r="Q4777" s="2">
        <v>162156.43122</v>
      </c>
      <c r="R4777" s="2">
        <v>162156.43119999999</v>
      </c>
    </row>
    <row r="4778" spans="1:18" x14ac:dyDescent="0.3">
      <c r="A4778" s="3">
        <v>39247</v>
      </c>
      <c r="B4778" s="2">
        <v>1789440</v>
      </c>
      <c r="C4778" s="2">
        <v>1800834.2701999999</v>
      </c>
      <c r="D4778" s="3">
        <v>39002</v>
      </c>
      <c r="E4778" s="2">
        <v>172644.20452999999</v>
      </c>
      <c r="F4778" s="2">
        <v>177095.36960000001</v>
      </c>
      <c r="G4778" s="3">
        <v>39254</v>
      </c>
      <c r="H4778" s="2">
        <v>474696.62400000001</v>
      </c>
      <c r="I4778" s="2">
        <v>500161.38050000003</v>
      </c>
      <c r="M4778" s="3">
        <v>39105</v>
      </c>
      <c r="N4778" s="2">
        <v>1363.09</v>
      </c>
      <c r="O4778" s="2">
        <v>1389.7823000000001</v>
      </c>
      <c r="P4778" s="3">
        <v>39048</v>
      </c>
      <c r="Q4778" s="2">
        <v>162464.55098999999</v>
      </c>
      <c r="R4778" s="2">
        <v>162464.55100000001</v>
      </c>
    </row>
    <row r="4779" spans="1:18" x14ac:dyDescent="0.3">
      <c r="A4779" s="3">
        <v>39246</v>
      </c>
      <c r="B4779" s="2">
        <v>1783730</v>
      </c>
      <c r="C4779" s="2">
        <v>1795076.1211000001</v>
      </c>
      <c r="D4779" s="3">
        <v>39001</v>
      </c>
      <c r="E4779" s="2">
        <v>173843.87982999999</v>
      </c>
      <c r="F4779" s="2">
        <v>178325.97529999999</v>
      </c>
      <c r="G4779" s="3">
        <v>39253</v>
      </c>
      <c r="H4779" s="2">
        <v>474397.7</v>
      </c>
      <c r="I4779" s="2">
        <v>499846.42090000003</v>
      </c>
      <c r="M4779" s="3">
        <v>39104</v>
      </c>
      <c r="N4779" s="2">
        <v>1363.41</v>
      </c>
      <c r="O4779" s="2">
        <v>1390.1086</v>
      </c>
      <c r="P4779" s="3">
        <v>39045</v>
      </c>
      <c r="Q4779" s="2">
        <v>161490.8077</v>
      </c>
      <c r="R4779" s="2">
        <v>161490.8077</v>
      </c>
    </row>
    <row r="4780" spans="1:18" x14ac:dyDescent="0.3">
      <c r="A4780" s="3">
        <v>39245</v>
      </c>
      <c r="B4780" s="2">
        <v>1758890</v>
      </c>
      <c r="C4780" s="2">
        <v>1770081.5552000001</v>
      </c>
      <c r="D4780" s="3">
        <v>39000</v>
      </c>
      <c r="E4780" s="2">
        <v>174341.71354999999</v>
      </c>
      <c r="F4780" s="2">
        <v>178836.64430000001</v>
      </c>
      <c r="G4780" s="3">
        <v>39252</v>
      </c>
      <c r="H4780" s="2">
        <v>480142.60399999999</v>
      </c>
      <c r="I4780" s="2">
        <v>505861.14779999998</v>
      </c>
      <c r="M4780" s="3">
        <v>39101</v>
      </c>
      <c r="N4780" s="2">
        <v>1360.56</v>
      </c>
      <c r="O4780" s="2">
        <v>1387.2028</v>
      </c>
      <c r="P4780" s="3">
        <v>39043</v>
      </c>
      <c r="Q4780" s="2">
        <v>162453.24604</v>
      </c>
      <c r="R4780" s="2">
        <v>162453.24600000001</v>
      </c>
    </row>
    <row r="4781" spans="1:18" x14ac:dyDescent="0.3">
      <c r="A4781" s="3">
        <v>39244</v>
      </c>
      <c r="B4781" s="2">
        <v>1773010</v>
      </c>
      <c r="C4781" s="2">
        <v>1784267.1185000001</v>
      </c>
      <c r="D4781" s="3">
        <v>38999</v>
      </c>
      <c r="E4781" s="2">
        <v>175221.20702999999</v>
      </c>
      <c r="F4781" s="2">
        <v>179738.8131</v>
      </c>
      <c r="G4781" s="3">
        <v>39251</v>
      </c>
      <c r="H4781" s="2">
        <v>481798.35</v>
      </c>
      <c r="I4781" s="2">
        <v>507586.13170000003</v>
      </c>
      <c r="M4781" s="3">
        <v>39100</v>
      </c>
      <c r="N4781" s="2">
        <v>1383.21</v>
      </c>
      <c r="O4781" s="2">
        <v>1410.2933</v>
      </c>
      <c r="P4781" s="3">
        <v>39042</v>
      </c>
      <c r="Q4781" s="2">
        <v>159214.81367999999</v>
      </c>
      <c r="R4781" s="2">
        <v>159214.8137</v>
      </c>
    </row>
    <row r="4782" spans="1:18" x14ac:dyDescent="0.3">
      <c r="A4782" s="3">
        <v>39241</v>
      </c>
      <c r="B4782" s="2">
        <v>1778160</v>
      </c>
      <c r="C4782" s="2">
        <v>1789452.0552000001</v>
      </c>
      <c r="D4782" s="3">
        <v>38989</v>
      </c>
      <c r="E4782" s="2">
        <v>168038.14761000001</v>
      </c>
      <c r="F4782" s="2">
        <v>172330.38939999999</v>
      </c>
      <c r="G4782" s="3">
        <v>39248</v>
      </c>
      <c r="H4782" s="2">
        <v>482496.77</v>
      </c>
      <c r="I4782" s="2">
        <v>508301.8702</v>
      </c>
      <c r="M4782" s="3">
        <v>39099</v>
      </c>
      <c r="N4782" s="2">
        <v>1379.48</v>
      </c>
      <c r="O4782" s="2">
        <v>1406.4902999999999</v>
      </c>
      <c r="P4782" s="3">
        <v>39041</v>
      </c>
      <c r="Q4782" s="2">
        <v>159009.52517000001</v>
      </c>
      <c r="R4782" s="2">
        <v>159009.5252</v>
      </c>
    </row>
    <row r="4783" spans="1:18" x14ac:dyDescent="0.3">
      <c r="A4783" s="3">
        <v>39240</v>
      </c>
      <c r="B4783" s="2">
        <v>1744300</v>
      </c>
      <c r="C4783" s="2">
        <v>1755367.2627999999</v>
      </c>
      <c r="D4783" s="3">
        <v>38988</v>
      </c>
      <c r="E4783" s="2">
        <v>165943.15703</v>
      </c>
      <c r="F4783" s="2">
        <v>170181.88589999999</v>
      </c>
      <c r="G4783" s="3">
        <v>39247</v>
      </c>
      <c r="H4783" s="2">
        <v>479711.71399999998</v>
      </c>
      <c r="I4783" s="2">
        <v>505367.86259999999</v>
      </c>
      <c r="M4783" s="3">
        <v>39098</v>
      </c>
      <c r="N4783" s="2">
        <v>1389.71</v>
      </c>
      <c r="O4783" s="2">
        <v>1416.9205999999999</v>
      </c>
      <c r="P4783" s="3">
        <v>39038</v>
      </c>
      <c r="Q4783" s="2">
        <v>163941.43674</v>
      </c>
      <c r="R4783" s="2">
        <v>163941.43669999999</v>
      </c>
    </row>
    <row r="4784" spans="1:18" x14ac:dyDescent="0.3">
      <c r="A4784" s="3">
        <v>39239</v>
      </c>
      <c r="B4784" s="2">
        <v>1778510</v>
      </c>
      <c r="C4784" s="2">
        <v>1789795.9412</v>
      </c>
      <c r="D4784" s="3">
        <v>38987</v>
      </c>
      <c r="E4784" s="2">
        <v>163728.92954000001</v>
      </c>
      <c r="F4784" s="2">
        <v>167911.0999</v>
      </c>
      <c r="G4784" s="3">
        <v>39246</v>
      </c>
      <c r="H4784" s="2">
        <v>480007.96</v>
      </c>
      <c r="I4784" s="2">
        <v>505547.0821</v>
      </c>
      <c r="M4784" s="3">
        <v>39097</v>
      </c>
      <c r="N4784" s="2">
        <v>1390.96</v>
      </c>
      <c r="O4784" s="2">
        <v>1418.1948</v>
      </c>
      <c r="P4784" s="3">
        <v>39037</v>
      </c>
      <c r="Q4784" s="2">
        <v>163660.57122000001</v>
      </c>
      <c r="R4784" s="2">
        <v>163660.57120000001</v>
      </c>
    </row>
    <row r="4785" spans="1:18" x14ac:dyDescent="0.3">
      <c r="A4785" s="3">
        <v>39238</v>
      </c>
      <c r="B4785" s="2">
        <v>1792740</v>
      </c>
      <c r="C4785" s="2">
        <v>1804077.0819999999</v>
      </c>
      <c r="D4785" s="3">
        <v>38986</v>
      </c>
      <c r="E4785" s="2">
        <v>162100.58113000001</v>
      </c>
      <c r="F4785" s="2">
        <v>166241.1581</v>
      </c>
      <c r="G4785" s="3">
        <v>39245</v>
      </c>
      <c r="H4785" s="2">
        <v>473345.94300000003</v>
      </c>
      <c r="I4785" s="2">
        <v>498101.48389999999</v>
      </c>
      <c r="M4785" s="3">
        <v>39094</v>
      </c>
      <c r="N4785" s="2">
        <v>1388.37</v>
      </c>
      <c r="O4785" s="2">
        <v>1415.5541000000001</v>
      </c>
      <c r="P4785" s="3">
        <v>39036</v>
      </c>
      <c r="Q4785" s="2">
        <v>165472.40559000001</v>
      </c>
      <c r="R4785" s="2">
        <v>165472.4056</v>
      </c>
    </row>
    <row r="4786" spans="1:18" x14ac:dyDescent="0.3">
      <c r="A4786" s="3">
        <v>39237</v>
      </c>
      <c r="B4786" s="2">
        <v>1794400</v>
      </c>
      <c r="C4786" s="2">
        <v>1805737.2503</v>
      </c>
      <c r="D4786" s="3">
        <v>38985</v>
      </c>
      <c r="E4786" s="2">
        <v>163571.41542999999</v>
      </c>
      <c r="F4786" s="2">
        <v>167749.56229999999</v>
      </c>
      <c r="G4786" s="3">
        <v>39244</v>
      </c>
      <c r="H4786" s="2">
        <v>480269.44</v>
      </c>
      <c r="I4786" s="2">
        <v>505387.07309999998</v>
      </c>
      <c r="M4786" s="3">
        <v>39093</v>
      </c>
      <c r="N4786" s="2">
        <v>1365.31</v>
      </c>
      <c r="O4786" s="2">
        <v>1392.0426</v>
      </c>
      <c r="P4786" s="3">
        <v>39035</v>
      </c>
      <c r="Q4786" s="2">
        <v>165590.61861999999</v>
      </c>
      <c r="R4786" s="2">
        <v>165590.61859999999</v>
      </c>
    </row>
    <row r="4787" spans="1:18" x14ac:dyDescent="0.3">
      <c r="A4787" s="3">
        <v>39234</v>
      </c>
      <c r="B4787" s="2">
        <v>1790780</v>
      </c>
      <c r="C4787" s="2">
        <v>1802084.6357</v>
      </c>
      <c r="D4787" s="3">
        <v>38982</v>
      </c>
      <c r="E4787" s="2">
        <v>164359.00385000001</v>
      </c>
      <c r="F4787" s="2">
        <v>168555.4167</v>
      </c>
      <c r="G4787" s="3">
        <v>39241</v>
      </c>
      <c r="H4787" s="2">
        <v>478619.68</v>
      </c>
      <c r="I4787" s="2">
        <v>503651.03230000002</v>
      </c>
      <c r="M4787" s="3">
        <v>39092</v>
      </c>
      <c r="N4787" s="2">
        <v>1355.79</v>
      </c>
      <c r="O4787" s="2">
        <v>1382.3354999999999</v>
      </c>
      <c r="P4787" s="3">
        <v>39034</v>
      </c>
      <c r="Q4787" s="2">
        <v>161763.49183000001</v>
      </c>
      <c r="R4787" s="2">
        <v>161763.49179999999</v>
      </c>
    </row>
    <row r="4788" spans="1:18" x14ac:dyDescent="0.3">
      <c r="A4788" s="3">
        <v>39233</v>
      </c>
      <c r="B4788" s="2">
        <v>1790130</v>
      </c>
      <c r="C4788" s="2">
        <v>1801419.3947999999</v>
      </c>
      <c r="D4788" s="3">
        <v>38981</v>
      </c>
      <c r="E4788" s="2">
        <v>165338.19526000001</v>
      </c>
      <c r="F4788" s="2">
        <v>169559.0301</v>
      </c>
      <c r="G4788" s="3">
        <v>39240</v>
      </c>
      <c r="H4788" s="2">
        <v>470557.3125</v>
      </c>
      <c r="I4788" s="2">
        <v>495129.61540000001</v>
      </c>
      <c r="M4788" s="3">
        <v>39091</v>
      </c>
      <c r="N4788" s="2">
        <v>1374.34</v>
      </c>
      <c r="O4788" s="2">
        <v>1401.2487000000001</v>
      </c>
      <c r="P4788" s="3">
        <v>39031</v>
      </c>
      <c r="Q4788" s="2">
        <v>163550.11149000001</v>
      </c>
      <c r="R4788" s="2">
        <v>163550.1115</v>
      </c>
    </row>
    <row r="4789" spans="1:18" x14ac:dyDescent="0.3">
      <c r="A4789" s="3">
        <v>39232</v>
      </c>
      <c r="B4789" s="2">
        <v>1783240</v>
      </c>
      <c r="C4789" s="2">
        <v>1794483.3129</v>
      </c>
      <c r="D4789" s="3">
        <v>38980</v>
      </c>
      <c r="E4789" s="2">
        <v>165357.69130999999</v>
      </c>
      <c r="F4789" s="2">
        <v>169442.3328</v>
      </c>
      <c r="G4789" s="3">
        <v>39239</v>
      </c>
      <c r="H4789" s="2">
        <v>481044.09600000002</v>
      </c>
      <c r="I4789" s="2">
        <v>506096.71759999997</v>
      </c>
      <c r="M4789" s="3">
        <v>39090</v>
      </c>
      <c r="N4789" s="2">
        <v>1370.81</v>
      </c>
      <c r="O4789" s="2">
        <v>1397.6496</v>
      </c>
      <c r="P4789" s="3">
        <v>39030</v>
      </c>
      <c r="Q4789" s="2">
        <v>164219.31328999999</v>
      </c>
      <c r="R4789" s="2">
        <v>164219.31330000001</v>
      </c>
    </row>
    <row r="4790" spans="1:18" x14ac:dyDescent="0.3">
      <c r="A4790" s="3">
        <v>39231</v>
      </c>
      <c r="B4790" s="2">
        <v>1762340</v>
      </c>
      <c r="C4790" s="2">
        <v>1773102.8067000001</v>
      </c>
      <c r="D4790" s="3">
        <v>38979</v>
      </c>
      <c r="E4790" s="2">
        <v>165422.08869</v>
      </c>
      <c r="F4790" s="2">
        <v>169508.32089999999</v>
      </c>
      <c r="G4790" s="3">
        <v>39238</v>
      </c>
      <c r="H4790" s="2">
        <v>485473.02</v>
      </c>
      <c r="I4790" s="2">
        <v>510475.70640000002</v>
      </c>
      <c r="M4790" s="3">
        <v>39087</v>
      </c>
      <c r="N4790" s="2">
        <v>1385.76</v>
      </c>
      <c r="O4790" s="2">
        <v>1412.8923</v>
      </c>
      <c r="P4790" s="3">
        <v>39029</v>
      </c>
      <c r="Q4790" s="2">
        <v>164291.72068</v>
      </c>
      <c r="R4790" s="2">
        <v>164291.72070000001</v>
      </c>
    </row>
    <row r="4791" spans="1:18" x14ac:dyDescent="0.3">
      <c r="A4791" s="3">
        <v>39227</v>
      </c>
      <c r="B4791" s="2">
        <v>1753700</v>
      </c>
      <c r="C4791" s="2">
        <v>1764406.1375</v>
      </c>
      <c r="D4791" s="3">
        <v>38978</v>
      </c>
      <c r="E4791" s="2">
        <v>165566.77020999999</v>
      </c>
      <c r="F4791" s="2">
        <v>169656.57629999999</v>
      </c>
      <c r="G4791" s="3">
        <v>39237</v>
      </c>
      <c r="H4791" s="2">
        <v>489836.96649999998</v>
      </c>
      <c r="I4791" s="2">
        <v>515064.40350000001</v>
      </c>
      <c r="M4791" s="3">
        <v>39086</v>
      </c>
      <c r="N4791" s="2">
        <v>1397.29</v>
      </c>
      <c r="O4791" s="2">
        <v>1424.6481000000001</v>
      </c>
      <c r="P4791" s="3">
        <v>39028</v>
      </c>
      <c r="Q4791" s="2">
        <v>167217.99731999999</v>
      </c>
      <c r="R4791" s="2">
        <v>167217.99729999999</v>
      </c>
    </row>
    <row r="4792" spans="1:18" x14ac:dyDescent="0.3">
      <c r="A4792" s="3">
        <v>39226</v>
      </c>
      <c r="B4792" s="2">
        <v>1749380</v>
      </c>
      <c r="C4792" s="2">
        <v>1760060.1653</v>
      </c>
      <c r="D4792" s="3">
        <v>38975</v>
      </c>
      <c r="E4792" s="2">
        <v>164051.49100000001</v>
      </c>
      <c r="F4792" s="2">
        <v>168103.86689999999</v>
      </c>
      <c r="G4792" s="3">
        <v>39234</v>
      </c>
      <c r="H4792" s="2">
        <v>490975.82900000003</v>
      </c>
      <c r="I4792" s="2">
        <v>516227.20880000002</v>
      </c>
      <c r="M4792" s="3">
        <v>39085</v>
      </c>
      <c r="N4792" s="2">
        <v>1409.35</v>
      </c>
      <c r="O4792" s="2">
        <v>1436.9441999999999</v>
      </c>
      <c r="P4792" s="3">
        <v>39027</v>
      </c>
      <c r="Q4792" s="2">
        <v>166427.40979000001</v>
      </c>
      <c r="R4792" s="2">
        <v>166427.40979999999</v>
      </c>
    </row>
    <row r="4793" spans="1:18" x14ac:dyDescent="0.3">
      <c r="A4793" s="3">
        <v>39225</v>
      </c>
      <c r="B4793" s="2">
        <v>1775290</v>
      </c>
      <c r="C4793" s="2">
        <v>1786132.7058000001</v>
      </c>
      <c r="D4793" s="3">
        <v>38974</v>
      </c>
      <c r="E4793" s="2">
        <v>161272.09903000001</v>
      </c>
      <c r="F4793" s="2">
        <v>165255.81880000001</v>
      </c>
      <c r="G4793" s="3">
        <v>39233</v>
      </c>
      <c r="H4793" s="2">
        <v>488022.74400000001</v>
      </c>
      <c r="I4793" s="2">
        <v>513122.24369999999</v>
      </c>
      <c r="M4793" s="3">
        <v>39084</v>
      </c>
      <c r="N4793" s="2">
        <v>1435.26</v>
      </c>
      <c r="O4793" s="2">
        <v>1463.3615</v>
      </c>
      <c r="P4793" s="3">
        <v>39023</v>
      </c>
      <c r="Q4793" s="2">
        <v>167229.50137000001</v>
      </c>
      <c r="R4793" s="2">
        <v>167229.50140000001</v>
      </c>
    </row>
    <row r="4794" spans="1:18" x14ac:dyDescent="0.3">
      <c r="A4794" s="3">
        <v>39224</v>
      </c>
      <c r="B4794" s="2">
        <v>1785560</v>
      </c>
      <c r="C4794" s="2">
        <v>1796460.86</v>
      </c>
      <c r="D4794" s="3">
        <v>38973</v>
      </c>
      <c r="E4794" s="2">
        <v>161476.50831999999</v>
      </c>
      <c r="F4794" s="2">
        <v>165447.75</v>
      </c>
      <c r="G4794" s="3">
        <v>39232</v>
      </c>
      <c r="H4794" s="2">
        <v>488836.26</v>
      </c>
      <c r="I4794" s="2">
        <v>513896.70490000001</v>
      </c>
      <c r="M4794" s="3">
        <v>39079</v>
      </c>
      <c r="N4794" s="2">
        <v>1434.46</v>
      </c>
      <c r="O4794" s="2">
        <v>1462.5454</v>
      </c>
      <c r="P4794" s="3">
        <v>39022</v>
      </c>
      <c r="Q4794" s="2">
        <v>167769.56333</v>
      </c>
      <c r="R4794" s="2">
        <v>167769.56330000001</v>
      </c>
    </row>
    <row r="4795" spans="1:18" x14ac:dyDescent="0.3">
      <c r="A4795" s="3">
        <v>39223</v>
      </c>
      <c r="B4795" s="2">
        <v>1778330</v>
      </c>
      <c r="C4795" s="2">
        <v>1789194.6697</v>
      </c>
      <c r="D4795" s="3">
        <v>38972</v>
      </c>
      <c r="E4795" s="2">
        <v>162703.68799000001</v>
      </c>
      <c r="F4795" s="2">
        <v>166705.10999999999</v>
      </c>
      <c r="G4795" s="3">
        <v>39231</v>
      </c>
      <c r="H4795" s="2">
        <v>485615.49849999999</v>
      </c>
      <c r="I4795" s="2">
        <v>510238.28470000002</v>
      </c>
      <c r="M4795" s="3">
        <v>39078</v>
      </c>
      <c r="N4795" s="2">
        <v>1425.1</v>
      </c>
      <c r="O4795" s="2">
        <v>1453.0020999999999</v>
      </c>
      <c r="P4795" s="3">
        <v>39021</v>
      </c>
      <c r="Q4795" s="2">
        <v>168985.00687000001</v>
      </c>
      <c r="R4795" s="2">
        <v>168985.00690000001</v>
      </c>
    </row>
    <row r="4796" spans="1:18" x14ac:dyDescent="0.3">
      <c r="A4796" s="3">
        <v>39220</v>
      </c>
      <c r="B4796" s="2">
        <v>1771830</v>
      </c>
      <c r="C4796" s="2">
        <v>1782648.0185</v>
      </c>
      <c r="D4796" s="3">
        <v>38971</v>
      </c>
      <c r="E4796" s="2">
        <v>161163.26598</v>
      </c>
      <c r="F4796" s="2">
        <v>165126.804</v>
      </c>
      <c r="G4796" s="3">
        <v>39227</v>
      </c>
      <c r="H4796" s="2">
        <v>485010.625</v>
      </c>
      <c r="I4796" s="2">
        <v>509424.92479999998</v>
      </c>
      <c r="M4796" s="3">
        <v>39077</v>
      </c>
      <c r="N4796" s="2">
        <v>1433.92</v>
      </c>
      <c r="O4796" s="2">
        <v>1437.5482</v>
      </c>
      <c r="P4796" s="3">
        <v>39020</v>
      </c>
      <c r="Q4796" s="2">
        <v>167932.84002999999</v>
      </c>
      <c r="R4796" s="2">
        <v>167932.84</v>
      </c>
    </row>
    <row r="4797" spans="1:18" x14ac:dyDescent="0.3">
      <c r="A4797" s="3">
        <v>39219</v>
      </c>
      <c r="B4797" s="2">
        <v>1749170</v>
      </c>
      <c r="C4797" s="2">
        <v>1759853.7</v>
      </c>
      <c r="D4797" s="3">
        <v>38968</v>
      </c>
      <c r="E4797" s="2">
        <v>160391.32175999999</v>
      </c>
      <c r="F4797" s="2">
        <v>164335.8751</v>
      </c>
      <c r="G4797" s="3">
        <v>39226</v>
      </c>
      <c r="H4797" s="2">
        <v>485767.92800000001</v>
      </c>
      <c r="I4797" s="2">
        <v>510179.30530000001</v>
      </c>
      <c r="M4797" s="3">
        <v>39073</v>
      </c>
      <c r="N4797" s="2">
        <v>1437.49</v>
      </c>
      <c r="O4797" s="2">
        <v>1441.1269</v>
      </c>
      <c r="P4797" s="3">
        <v>39017</v>
      </c>
      <c r="Q4797" s="2">
        <v>171379.65827000001</v>
      </c>
      <c r="R4797" s="2">
        <v>171379.65830000001</v>
      </c>
    </row>
    <row r="4798" spans="1:18" x14ac:dyDescent="0.3">
      <c r="A4798" s="3">
        <v>39218</v>
      </c>
      <c r="B4798" s="2">
        <v>1747720</v>
      </c>
      <c r="C4798" s="2">
        <v>1758389.4054</v>
      </c>
      <c r="D4798" s="3">
        <v>38967</v>
      </c>
      <c r="E4798" s="2">
        <v>160087.74575</v>
      </c>
      <c r="F4798" s="2">
        <v>164024.83309999999</v>
      </c>
      <c r="G4798" s="3">
        <v>39225</v>
      </c>
      <c r="H4798" s="2">
        <v>491110.92599999998</v>
      </c>
      <c r="I4798" s="2">
        <v>515703.8651</v>
      </c>
      <c r="M4798" s="3">
        <v>39072</v>
      </c>
      <c r="N4798" s="2">
        <v>1436.47</v>
      </c>
      <c r="O4798" s="2">
        <v>1440.1016999999999</v>
      </c>
      <c r="P4798" s="3">
        <v>39016</v>
      </c>
      <c r="Q4798" s="2">
        <v>172261.60962999999</v>
      </c>
      <c r="R4798" s="2">
        <v>172261.6096</v>
      </c>
    </row>
    <row r="4799" spans="1:18" x14ac:dyDescent="0.3">
      <c r="A4799" s="3">
        <v>39217</v>
      </c>
      <c r="B4799" s="2">
        <v>1730470</v>
      </c>
      <c r="C4799" s="2">
        <v>1740962.9580000001</v>
      </c>
      <c r="D4799" s="3">
        <v>38966</v>
      </c>
      <c r="E4799" s="2">
        <v>162196.86283</v>
      </c>
      <c r="F4799" s="2">
        <v>166185.8204</v>
      </c>
      <c r="G4799" s="3">
        <v>39224</v>
      </c>
      <c r="H4799" s="2">
        <v>493428.32</v>
      </c>
      <c r="I4799" s="2">
        <v>518090.41320000001</v>
      </c>
      <c r="M4799" s="3">
        <v>39071</v>
      </c>
      <c r="N4799" s="2">
        <v>1442.28</v>
      </c>
      <c r="O4799" s="2">
        <v>1445.9264000000001</v>
      </c>
      <c r="P4799" s="3">
        <v>39015</v>
      </c>
      <c r="Q4799" s="2">
        <v>171008.66467999999</v>
      </c>
      <c r="R4799" s="2">
        <v>171008.66469999999</v>
      </c>
    </row>
    <row r="4800" spans="1:18" x14ac:dyDescent="0.3">
      <c r="A4800" s="3">
        <v>39216</v>
      </c>
      <c r="B4800" s="2">
        <v>1744110</v>
      </c>
      <c r="C4800" s="2">
        <v>1754272.8631</v>
      </c>
      <c r="D4800" s="3">
        <v>38965</v>
      </c>
      <c r="E4800" s="2">
        <v>161353.08918000001</v>
      </c>
      <c r="F4800" s="2">
        <v>165321.29550000001</v>
      </c>
      <c r="G4800" s="3">
        <v>39223</v>
      </c>
      <c r="H4800" s="2">
        <v>492848.63</v>
      </c>
      <c r="I4800" s="2">
        <v>517481.74959999998</v>
      </c>
      <c r="M4800" s="3">
        <v>39070</v>
      </c>
      <c r="N4800" s="2">
        <v>1427.76</v>
      </c>
      <c r="O4800" s="2">
        <v>1431.3697</v>
      </c>
      <c r="P4800" s="3">
        <v>39014</v>
      </c>
      <c r="Q4800" s="2">
        <v>172243.97781000001</v>
      </c>
      <c r="R4800" s="2">
        <v>172243.97779999999</v>
      </c>
    </row>
    <row r="4801" spans="1:18" x14ac:dyDescent="0.3">
      <c r="A4801" s="3">
        <v>39213</v>
      </c>
      <c r="B4801" s="2">
        <v>1759700</v>
      </c>
      <c r="C4801" s="2">
        <v>1769953.4013</v>
      </c>
      <c r="D4801" s="3">
        <v>38964</v>
      </c>
      <c r="E4801" s="2">
        <v>161358.57777999999</v>
      </c>
      <c r="F4801" s="2">
        <v>165324.38080000001</v>
      </c>
      <c r="G4801" s="3">
        <v>39220</v>
      </c>
      <c r="H4801" s="2">
        <v>493841.57549999998</v>
      </c>
      <c r="I4801" s="2">
        <v>518505.75790000003</v>
      </c>
      <c r="M4801" s="3">
        <v>39069</v>
      </c>
      <c r="N4801" s="2">
        <v>1433.23</v>
      </c>
      <c r="O4801" s="2">
        <v>1436.8534999999999</v>
      </c>
      <c r="P4801" s="3">
        <v>39013</v>
      </c>
      <c r="Q4801" s="2">
        <v>172350.43880999999</v>
      </c>
      <c r="R4801" s="2">
        <v>172350.4388</v>
      </c>
    </row>
    <row r="4802" spans="1:18" x14ac:dyDescent="0.3">
      <c r="A4802" s="3">
        <v>39212</v>
      </c>
      <c r="B4802" s="2">
        <v>1734560</v>
      </c>
      <c r="C4802" s="2">
        <v>1744631.906</v>
      </c>
      <c r="D4802" s="3">
        <v>38961</v>
      </c>
      <c r="E4802" s="2">
        <v>159193.78294</v>
      </c>
      <c r="F4802" s="2">
        <v>163106.3805</v>
      </c>
      <c r="G4802" s="3">
        <v>39219</v>
      </c>
      <c r="H4802" s="2">
        <v>488514.71600000001</v>
      </c>
      <c r="I4802" s="2">
        <v>512912.85629999998</v>
      </c>
      <c r="M4802" s="3">
        <v>39066</v>
      </c>
      <c r="N4802" s="2">
        <v>1421.87</v>
      </c>
      <c r="O4802" s="2">
        <v>1425.4648</v>
      </c>
      <c r="P4802" s="3">
        <v>39010</v>
      </c>
      <c r="Q4802" s="2">
        <v>171520.2366</v>
      </c>
      <c r="R4802" s="2">
        <v>171520.2366</v>
      </c>
    </row>
    <row r="4803" spans="1:18" x14ac:dyDescent="0.3">
      <c r="A4803" s="3">
        <v>39211</v>
      </c>
      <c r="B4803" s="2">
        <v>1761070</v>
      </c>
      <c r="C4803" s="2">
        <v>1771238.2864999999</v>
      </c>
      <c r="D4803" s="3">
        <v>38960</v>
      </c>
      <c r="E4803" s="2">
        <v>161851.23053</v>
      </c>
      <c r="F4803" s="2">
        <v>165829.14170000001</v>
      </c>
      <c r="G4803" s="3">
        <v>39218</v>
      </c>
      <c r="H4803" s="2">
        <v>487355.90649999998</v>
      </c>
      <c r="I4803" s="2">
        <v>511660.13510000001</v>
      </c>
      <c r="M4803" s="3">
        <v>39065</v>
      </c>
      <c r="N4803" s="2">
        <v>1418.38</v>
      </c>
      <c r="O4803" s="2">
        <v>1421.9656</v>
      </c>
      <c r="P4803" s="3">
        <v>39009</v>
      </c>
      <c r="Q4803" s="2">
        <v>171092.95733</v>
      </c>
      <c r="R4803" s="2">
        <v>171092.95730000001</v>
      </c>
    </row>
    <row r="4804" spans="1:18" x14ac:dyDescent="0.3">
      <c r="A4804" s="3">
        <v>39210</v>
      </c>
      <c r="B4804" s="2">
        <v>1753450</v>
      </c>
      <c r="C4804" s="2">
        <v>1763498.1814999999</v>
      </c>
      <c r="D4804" s="3">
        <v>38959</v>
      </c>
      <c r="E4804" s="2">
        <v>161243.18877000001</v>
      </c>
      <c r="F4804" s="2">
        <v>165206.15580000001</v>
      </c>
      <c r="G4804" s="3">
        <v>39217</v>
      </c>
      <c r="H4804" s="2">
        <v>484410.26500000001</v>
      </c>
      <c r="I4804" s="2">
        <v>508354.84629999998</v>
      </c>
      <c r="M4804" s="3">
        <v>39064</v>
      </c>
      <c r="N4804" s="2">
        <v>1383.28</v>
      </c>
      <c r="O4804" s="2">
        <v>1386.7742000000001</v>
      </c>
      <c r="P4804" s="3">
        <v>39008</v>
      </c>
      <c r="Q4804" s="2">
        <v>170697.73183999999</v>
      </c>
      <c r="R4804" s="2">
        <v>170697.73180000001</v>
      </c>
    </row>
    <row r="4805" spans="1:18" x14ac:dyDescent="0.3">
      <c r="A4805" s="3">
        <v>39209</v>
      </c>
      <c r="B4805" s="2">
        <v>1749970</v>
      </c>
      <c r="C4805" s="2">
        <v>1759925.1129000001</v>
      </c>
      <c r="D4805" s="3">
        <v>38958</v>
      </c>
      <c r="E4805" s="2">
        <v>160560.14298999999</v>
      </c>
      <c r="F4805" s="2">
        <v>164506.3224</v>
      </c>
      <c r="G4805" s="3">
        <v>39216</v>
      </c>
      <c r="H4805" s="2">
        <v>484275.9375</v>
      </c>
      <c r="I4805" s="2">
        <v>508213.87890000001</v>
      </c>
      <c r="M4805" s="3">
        <v>39063</v>
      </c>
      <c r="N4805" s="2">
        <v>1376.98</v>
      </c>
      <c r="O4805" s="2">
        <v>1380.4583</v>
      </c>
      <c r="P4805" s="3">
        <v>39007</v>
      </c>
      <c r="Q4805" s="2">
        <v>170401.21755999999</v>
      </c>
      <c r="R4805" s="2">
        <v>170401.2176</v>
      </c>
    </row>
    <row r="4806" spans="1:18" x14ac:dyDescent="0.3">
      <c r="A4806" s="3">
        <v>39206</v>
      </c>
      <c r="B4806" s="2">
        <v>1758640</v>
      </c>
      <c r="C4806" s="2">
        <v>1768586.6828999999</v>
      </c>
      <c r="D4806" s="3">
        <v>38957</v>
      </c>
      <c r="E4806" s="2">
        <v>160365.85378</v>
      </c>
      <c r="F4806" s="2">
        <v>164300.92240000001</v>
      </c>
      <c r="G4806" s="3">
        <v>39213</v>
      </c>
      <c r="H4806" s="2">
        <v>487016.39250000002</v>
      </c>
      <c r="I4806" s="2">
        <v>511067.29989999998</v>
      </c>
      <c r="M4806" s="3">
        <v>39062</v>
      </c>
      <c r="N4806" s="2">
        <v>1390.73</v>
      </c>
      <c r="O4806" s="2">
        <v>1394.2427</v>
      </c>
      <c r="P4806" s="3">
        <v>39006</v>
      </c>
      <c r="Q4806" s="2">
        <v>170927.44612000001</v>
      </c>
      <c r="R4806" s="2">
        <v>170927.4461</v>
      </c>
    </row>
    <row r="4807" spans="1:18" x14ac:dyDescent="0.3">
      <c r="A4807" s="3">
        <v>39205</v>
      </c>
      <c r="B4807" s="2">
        <v>1757260</v>
      </c>
      <c r="C4807" s="2">
        <v>1767196.2537</v>
      </c>
      <c r="D4807" s="3">
        <v>38954</v>
      </c>
      <c r="E4807" s="2">
        <v>156231.03722</v>
      </c>
      <c r="F4807" s="2">
        <v>160064.64540000001</v>
      </c>
      <c r="G4807" s="3">
        <v>39212</v>
      </c>
      <c r="H4807" s="2">
        <v>481878.75</v>
      </c>
      <c r="I4807" s="2">
        <v>505527.8884</v>
      </c>
      <c r="M4807" s="3">
        <v>39059</v>
      </c>
      <c r="N4807" s="2">
        <v>1390.43</v>
      </c>
      <c r="O4807" s="2">
        <v>1393.942</v>
      </c>
      <c r="P4807" s="3">
        <v>39003</v>
      </c>
      <c r="Q4807" s="2">
        <v>168297.75649999999</v>
      </c>
      <c r="R4807" s="2">
        <v>168297.75649999999</v>
      </c>
    </row>
    <row r="4808" spans="1:18" x14ac:dyDescent="0.3">
      <c r="A4808" s="3">
        <v>39204</v>
      </c>
      <c r="B4808" s="2">
        <v>1758390</v>
      </c>
      <c r="C4808" s="2">
        <v>1768090.6856</v>
      </c>
      <c r="D4808" s="3">
        <v>38953</v>
      </c>
      <c r="E4808" s="2">
        <v>155501.49379000001</v>
      </c>
      <c r="F4808" s="2">
        <v>159317.2004</v>
      </c>
      <c r="G4808" s="3">
        <v>39211</v>
      </c>
      <c r="H4808" s="2">
        <v>487534.02279999998</v>
      </c>
      <c r="I4808" s="2">
        <v>511460.7047</v>
      </c>
      <c r="M4808" s="3">
        <v>39058</v>
      </c>
      <c r="N4808" s="2">
        <v>1410.3</v>
      </c>
      <c r="O4808" s="2">
        <v>1413.8622</v>
      </c>
      <c r="P4808" s="3">
        <v>39002</v>
      </c>
      <c r="Q4808" s="2">
        <v>167477.64577999999</v>
      </c>
      <c r="R4808" s="2">
        <v>167477.6458</v>
      </c>
    </row>
    <row r="4809" spans="1:18" x14ac:dyDescent="0.3">
      <c r="A4809" s="3">
        <v>39203</v>
      </c>
      <c r="B4809" s="2">
        <v>1745100</v>
      </c>
      <c r="C4809" s="2">
        <v>1754723.6554</v>
      </c>
      <c r="D4809" s="3">
        <v>38952</v>
      </c>
      <c r="E4809" s="2">
        <v>154154.48224000001</v>
      </c>
      <c r="F4809" s="2">
        <v>157935.1635</v>
      </c>
      <c r="G4809" s="3">
        <v>39210</v>
      </c>
      <c r="H4809" s="2">
        <v>485314.79849999998</v>
      </c>
      <c r="I4809" s="2">
        <v>508933.4964</v>
      </c>
      <c r="M4809" s="3">
        <v>39057</v>
      </c>
      <c r="N4809" s="2">
        <v>1413.73</v>
      </c>
      <c r="O4809" s="2">
        <v>1417.3004000000001</v>
      </c>
      <c r="P4809" s="3">
        <v>39001</v>
      </c>
      <c r="Q4809" s="2">
        <v>167891.99202999999</v>
      </c>
      <c r="R4809" s="2">
        <v>167891.992</v>
      </c>
    </row>
    <row r="4810" spans="1:18" x14ac:dyDescent="0.3">
      <c r="A4810" s="3">
        <v>39202</v>
      </c>
      <c r="B4810" s="2">
        <v>1737940</v>
      </c>
      <c r="C4810" s="2">
        <v>1747525.5079000001</v>
      </c>
      <c r="D4810" s="3">
        <v>38951</v>
      </c>
      <c r="E4810" s="2">
        <v>154293.79039000001</v>
      </c>
      <c r="F4810" s="2">
        <v>158070.4178</v>
      </c>
      <c r="G4810" s="3">
        <v>39209</v>
      </c>
      <c r="H4810" s="2">
        <v>486448.69</v>
      </c>
      <c r="I4810" s="2">
        <v>509915.33799999999</v>
      </c>
      <c r="M4810" s="3">
        <v>39056</v>
      </c>
      <c r="N4810" s="2">
        <v>1420.59</v>
      </c>
      <c r="O4810" s="2">
        <v>1424.1777</v>
      </c>
      <c r="P4810" s="3">
        <v>39000</v>
      </c>
      <c r="Q4810" s="2">
        <v>168641.10892999999</v>
      </c>
      <c r="R4810" s="2">
        <v>168641.10889999999</v>
      </c>
    </row>
    <row r="4811" spans="1:18" x14ac:dyDescent="0.3">
      <c r="A4811" s="3">
        <v>39199</v>
      </c>
      <c r="B4811" s="2">
        <v>1757080</v>
      </c>
      <c r="C4811" s="2">
        <v>1766768.0658</v>
      </c>
      <c r="D4811" s="3">
        <v>38950</v>
      </c>
      <c r="E4811" s="2">
        <v>152583.56046000001</v>
      </c>
      <c r="F4811" s="2">
        <v>156315.91889999999</v>
      </c>
      <c r="G4811" s="3">
        <v>39206</v>
      </c>
      <c r="H4811" s="2">
        <v>487153.82400000002</v>
      </c>
      <c r="I4811" s="2">
        <v>510654.48820000002</v>
      </c>
      <c r="M4811" s="3">
        <v>39055</v>
      </c>
      <c r="N4811" s="2">
        <v>1426.46</v>
      </c>
      <c r="O4811" s="2">
        <v>1430.0625</v>
      </c>
      <c r="P4811" s="3">
        <v>38996</v>
      </c>
      <c r="Q4811" s="2">
        <v>167526.69172999999</v>
      </c>
      <c r="R4811" s="2">
        <v>167526.6917</v>
      </c>
    </row>
    <row r="4812" spans="1:18" x14ac:dyDescent="0.3">
      <c r="A4812" s="3">
        <v>39198</v>
      </c>
      <c r="B4812" s="2">
        <v>1754940</v>
      </c>
      <c r="C4812" s="2">
        <v>1764533.2620999999</v>
      </c>
      <c r="D4812" s="3">
        <v>38947</v>
      </c>
      <c r="E4812" s="2">
        <v>152407.84344999999</v>
      </c>
      <c r="F4812" s="2">
        <v>156111.617</v>
      </c>
      <c r="G4812" s="3">
        <v>39205</v>
      </c>
      <c r="H4812" s="2">
        <v>485080.56</v>
      </c>
      <c r="I4812" s="2">
        <v>508481.2084</v>
      </c>
      <c r="M4812" s="3">
        <v>39052</v>
      </c>
      <c r="N4812" s="2">
        <v>1434.36</v>
      </c>
      <c r="O4812" s="2">
        <v>1437.9825000000001</v>
      </c>
      <c r="P4812" s="3">
        <v>38995</v>
      </c>
      <c r="Q4812" s="2">
        <v>169491.8443</v>
      </c>
      <c r="R4812" s="2">
        <v>169491.8443</v>
      </c>
    </row>
    <row r="4813" spans="1:18" x14ac:dyDescent="0.3">
      <c r="A4813" s="3">
        <v>39197</v>
      </c>
      <c r="B4813" s="2">
        <v>1743520</v>
      </c>
      <c r="C4813" s="2">
        <v>1753055.2875000001</v>
      </c>
      <c r="D4813" s="3">
        <v>38946</v>
      </c>
      <c r="E4813" s="2">
        <v>153340.15815999999</v>
      </c>
      <c r="F4813" s="2">
        <v>157066.58859999999</v>
      </c>
      <c r="G4813" s="3">
        <v>39204</v>
      </c>
      <c r="H4813" s="2">
        <v>485246.44500000001</v>
      </c>
      <c r="I4813" s="2">
        <v>508490.77049999998</v>
      </c>
      <c r="M4813" s="3">
        <v>39051</v>
      </c>
      <c r="N4813" s="2">
        <v>1432.21</v>
      </c>
      <c r="O4813" s="2">
        <v>1435.827</v>
      </c>
      <c r="P4813" s="3">
        <v>38994</v>
      </c>
      <c r="Q4813" s="2">
        <v>164986.96885999999</v>
      </c>
      <c r="R4813" s="2">
        <v>164986.96890000001</v>
      </c>
    </row>
    <row r="4814" spans="1:18" x14ac:dyDescent="0.3">
      <c r="A4814" s="3">
        <v>39196</v>
      </c>
      <c r="B4814" s="2">
        <v>1723640</v>
      </c>
      <c r="C4814" s="2">
        <v>1732942.2318</v>
      </c>
      <c r="D4814" s="3">
        <v>38945</v>
      </c>
      <c r="E4814" s="2">
        <v>155077.25982000001</v>
      </c>
      <c r="F4814" s="2">
        <v>158820.15059999999</v>
      </c>
      <c r="G4814" s="3">
        <v>39203</v>
      </c>
      <c r="H4814" s="2">
        <v>483243.57</v>
      </c>
      <c r="I4814" s="2">
        <v>506304.88890000002</v>
      </c>
      <c r="M4814" s="3">
        <v>39050</v>
      </c>
      <c r="N4814" s="2">
        <v>1422.55</v>
      </c>
      <c r="O4814" s="2">
        <v>1426.1423</v>
      </c>
      <c r="P4814" s="3">
        <v>38993</v>
      </c>
      <c r="Q4814" s="2">
        <v>166686.44748</v>
      </c>
      <c r="R4814" s="2">
        <v>166686.44750000001</v>
      </c>
    </row>
    <row r="4815" spans="1:18" x14ac:dyDescent="0.3">
      <c r="A4815" s="3">
        <v>39195</v>
      </c>
      <c r="B4815" s="2">
        <v>1713730</v>
      </c>
      <c r="C4815" s="2">
        <v>1722980.7612999999</v>
      </c>
      <c r="D4815" s="3">
        <v>38944</v>
      </c>
      <c r="E4815" s="2">
        <v>152776.84172999999</v>
      </c>
      <c r="F4815" s="2">
        <v>156438.288</v>
      </c>
      <c r="G4815" s="3">
        <v>39202</v>
      </c>
      <c r="H4815" s="2">
        <v>480333.40500000003</v>
      </c>
      <c r="I4815" s="2">
        <v>503255.84519999998</v>
      </c>
      <c r="M4815" s="3">
        <v>39049</v>
      </c>
      <c r="N4815" s="2">
        <v>1411.47</v>
      </c>
      <c r="O4815" s="2">
        <v>1415.0293999999999</v>
      </c>
      <c r="P4815" s="3">
        <v>38992</v>
      </c>
      <c r="Q4815" s="2">
        <v>167288.62085000001</v>
      </c>
      <c r="R4815" s="2">
        <v>167288.62090000001</v>
      </c>
    </row>
    <row r="4816" spans="1:18" x14ac:dyDescent="0.3">
      <c r="A4816" s="3">
        <v>39192</v>
      </c>
      <c r="B4816" s="2">
        <v>1711970</v>
      </c>
      <c r="C4816" s="2">
        <v>1721212.7233</v>
      </c>
      <c r="D4816" s="3">
        <v>38943</v>
      </c>
      <c r="E4816" s="2">
        <v>150777.67335999999</v>
      </c>
      <c r="F4816" s="2">
        <v>154366.0846</v>
      </c>
      <c r="G4816" s="3">
        <v>39199</v>
      </c>
      <c r="H4816" s="2">
        <v>484263.68849999999</v>
      </c>
      <c r="I4816" s="2">
        <v>507373.68939999997</v>
      </c>
      <c r="M4816" s="3">
        <v>39048</v>
      </c>
      <c r="N4816" s="2">
        <v>1425.13</v>
      </c>
      <c r="O4816" s="2">
        <v>1428.7222999999999</v>
      </c>
      <c r="P4816" s="3">
        <v>38989</v>
      </c>
      <c r="Q4816" s="2">
        <v>165104.02110000001</v>
      </c>
      <c r="R4816" s="2">
        <v>165104.02110000001</v>
      </c>
    </row>
    <row r="4817" spans="1:18" x14ac:dyDescent="0.3">
      <c r="A4817" s="3">
        <v>39191</v>
      </c>
      <c r="B4817" s="2">
        <v>1702360</v>
      </c>
      <c r="C4817" s="2">
        <v>1711554.8147</v>
      </c>
      <c r="D4817" s="3">
        <v>38940</v>
      </c>
      <c r="E4817" s="2">
        <v>153818.98626999999</v>
      </c>
      <c r="F4817" s="2">
        <v>157471.5722</v>
      </c>
      <c r="G4817" s="3">
        <v>39198</v>
      </c>
      <c r="H4817" s="2">
        <v>485197.57500000001</v>
      </c>
      <c r="I4817" s="2">
        <v>508226.68479999999</v>
      </c>
      <c r="M4817" s="3">
        <v>39045</v>
      </c>
      <c r="N4817" s="2">
        <v>1421.73</v>
      </c>
      <c r="O4817" s="2">
        <v>1425.3137999999999</v>
      </c>
      <c r="P4817" s="3">
        <v>38988</v>
      </c>
      <c r="Q4817" s="2">
        <v>163985.19167999999</v>
      </c>
      <c r="R4817" s="2">
        <v>163985.1917</v>
      </c>
    </row>
    <row r="4818" spans="1:18" x14ac:dyDescent="0.3">
      <c r="A4818" s="3">
        <v>39190</v>
      </c>
      <c r="B4818" s="2">
        <v>1701560</v>
      </c>
      <c r="C4818" s="2">
        <v>1710743.1806000001</v>
      </c>
      <c r="D4818" s="3">
        <v>38939</v>
      </c>
      <c r="E4818" s="2">
        <v>152788.91144</v>
      </c>
      <c r="F4818" s="2">
        <v>156415.81090000001</v>
      </c>
      <c r="G4818" s="3">
        <v>39197</v>
      </c>
      <c r="H4818" s="2">
        <v>484671.71500000003</v>
      </c>
      <c r="I4818" s="2">
        <v>507371.88689999998</v>
      </c>
      <c r="M4818" s="3">
        <v>39044</v>
      </c>
      <c r="N4818" s="2">
        <v>1419.23</v>
      </c>
      <c r="O4818" s="2">
        <v>1422.8074999999999</v>
      </c>
      <c r="P4818" s="3">
        <v>38987</v>
      </c>
      <c r="Q4818" s="2">
        <v>163456.45892</v>
      </c>
      <c r="R4818" s="2">
        <v>163456.4589</v>
      </c>
    </row>
    <row r="4819" spans="1:18" x14ac:dyDescent="0.3">
      <c r="A4819" s="3">
        <v>39189</v>
      </c>
      <c r="B4819" s="2">
        <v>1705090</v>
      </c>
      <c r="C4819" s="2">
        <v>1714295.0157000001</v>
      </c>
      <c r="D4819" s="3">
        <v>38938</v>
      </c>
      <c r="E4819" s="2">
        <v>150498.65443</v>
      </c>
      <c r="F4819" s="2">
        <v>154061.25719999999</v>
      </c>
      <c r="G4819" s="3">
        <v>39196</v>
      </c>
      <c r="H4819" s="2">
        <v>480788.39750000002</v>
      </c>
      <c r="I4819" s="2">
        <v>503258.02350000001</v>
      </c>
      <c r="M4819" s="3">
        <v>39043</v>
      </c>
      <c r="N4819" s="2">
        <v>1422.54</v>
      </c>
      <c r="O4819" s="2">
        <v>1426.1255000000001</v>
      </c>
      <c r="P4819" s="3">
        <v>38986</v>
      </c>
      <c r="Q4819" s="2">
        <v>160070.10070000001</v>
      </c>
      <c r="R4819" s="2">
        <v>160070.10070000001</v>
      </c>
    </row>
    <row r="4820" spans="1:18" x14ac:dyDescent="0.3">
      <c r="A4820" s="3">
        <v>39188</v>
      </c>
      <c r="B4820" s="2">
        <v>1706590</v>
      </c>
      <c r="C4820" s="2">
        <v>1715804.4813000001</v>
      </c>
      <c r="D4820" s="3">
        <v>38937</v>
      </c>
      <c r="E4820" s="2">
        <v>151364.79316999999</v>
      </c>
      <c r="F4820" s="2">
        <v>154947.89920000001</v>
      </c>
      <c r="G4820" s="3">
        <v>39195</v>
      </c>
      <c r="H4820" s="2">
        <v>480390.3</v>
      </c>
      <c r="I4820" s="2">
        <v>502841.32089999999</v>
      </c>
      <c r="M4820" s="3">
        <v>39042</v>
      </c>
      <c r="N4820" s="2">
        <v>1405.9</v>
      </c>
      <c r="O4820" s="2">
        <v>1409.4436000000001</v>
      </c>
      <c r="P4820" s="3">
        <v>38985</v>
      </c>
      <c r="Q4820" s="2">
        <v>161083.44584</v>
      </c>
      <c r="R4820" s="2">
        <v>161083.44579999999</v>
      </c>
    </row>
    <row r="4821" spans="1:18" x14ac:dyDescent="0.3">
      <c r="A4821" s="3">
        <v>39185</v>
      </c>
      <c r="B4821" s="2">
        <v>1687400</v>
      </c>
      <c r="C4821" s="2">
        <v>1696508.8329</v>
      </c>
      <c r="D4821" s="3">
        <v>38936</v>
      </c>
      <c r="E4821" s="2">
        <v>147864.89794</v>
      </c>
      <c r="F4821" s="2">
        <v>151365.1545</v>
      </c>
      <c r="G4821" s="3">
        <v>39192</v>
      </c>
      <c r="H4821" s="2">
        <v>483192.17550000001</v>
      </c>
      <c r="I4821" s="2">
        <v>505756.3222</v>
      </c>
      <c r="M4821" s="3">
        <v>39041</v>
      </c>
      <c r="N4821" s="2">
        <v>1402.21</v>
      </c>
      <c r="O4821" s="2">
        <v>1405.7443000000001</v>
      </c>
      <c r="P4821" s="3">
        <v>38982</v>
      </c>
      <c r="Q4821" s="2">
        <v>161683.24651999999</v>
      </c>
      <c r="R4821" s="2">
        <v>161683.24650000001</v>
      </c>
    </row>
    <row r="4822" spans="1:18" x14ac:dyDescent="0.3">
      <c r="A4822" s="3">
        <v>39184</v>
      </c>
      <c r="B4822" s="2">
        <v>1690630</v>
      </c>
      <c r="C4822" s="2">
        <v>1699752.8666999999</v>
      </c>
      <c r="D4822" s="3">
        <v>38933</v>
      </c>
      <c r="E4822" s="2">
        <v>150171.80674999999</v>
      </c>
      <c r="F4822" s="2">
        <v>153697.66149999999</v>
      </c>
      <c r="G4822" s="3">
        <v>39191</v>
      </c>
      <c r="H4822" s="2">
        <v>479874.95</v>
      </c>
      <c r="I4822" s="2">
        <v>502284.18859999999</v>
      </c>
      <c r="M4822" s="3">
        <v>39038</v>
      </c>
      <c r="N4822" s="2">
        <v>1412.22</v>
      </c>
      <c r="O4822" s="2">
        <v>1415.7795000000001</v>
      </c>
      <c r="P4822" s="3">
        <v>38981</v>
      </c>
      <c r="Q4822" s="2">
        <v>163104.40067999999</v>
      </c>
      <c r="R4822" s="2">
        <v>163104.4007</v>
      </c>
    </row>
    <row r="4823" spans="1:18" x14ac:dyDescent="0.3">
      <c r="A4823" s="3">
        <v>39183</v>
      </c>
      <c r="B4823" s="2">
        <v>1676630</v>
      </c>
      <c r="C4823" s="2">
        <v>1685614.1129999999</v>
      </c>
      <c r="D4823" s="3">
        <v>38932</v>
      </c>
      <c r="E4823" s="2">
        <v>153969.85858999999</v>
      </c>
      <c r="F4823" s="2">
        <v>157584.88699999999</v>
      </c>
      <c r="G4823" s="3">
        <v>39190</v>
      </c>
      <c r="H4823" s="2">
        <v>481014.8</v>
      </c>
      <c r="I4823" s="2">
        <v>503425.99900000001</v>
      </c>
      <c r="M4823" s="3">
        <v>39037</v>
      </c>
      <c r="N4823" s="2">
        <v>1410.75</v>
      </c>
      <c r="O4823" s="2">
        <v>1414.3058000000001</v>
      </c>
      <c r="P4823" s="3">
        <v>38980</v>
      </c>
      <c r="Q4823" s="2">
        <v>162003.22719000001</v>
      </c>
      <c r="R4823" s="2">
        <v>162003.22719999999</v>
      </c>
    </row>
    <row r="4824" spans="1:18" x14ac:dyDescent="0.3">
      <c r="A4824" s="3">
        <v>39182</v>
      </c>
      <c r="B4824" s="2">
        <v>1696560</v>
      </c>
      <c r="C4824" s="2">
        <v>1705622.7897000001</v>
      </c>
      <c r="D4824" s="3">
        <v>38931</v>
      </c>
      <c r="E4824" s="2">
        <v>153921.37142000001</v>
      </c>
      <c r="F4824" s="2">
        <v>157533.87539999999</v>
      </c>
      <c r="G4824" s="3">
        <v>39189</v>
      </c>
      <c r="H4824" s="2">
        <v>479437.245</v>
      </c>
      <c r="I4824" s="2">
        <v>501774.94339999999</v>
      </c>
      <c r="M4824" s="3">
        <v>39036</v>
      </c>
      <c r="N4824" s="2">
        <v>1412.54</v>
      </c>
      <c r="O4824" s="2">
        <v>1416.1003000000001</v>
      </c>
      <c r="P4824" s="3">
        <v>38979</v>
      </c>
      <c r="Q4824" s="2">
        <v>163278.38656000001</v>
      </c>
      <c r="R4824" s="2">
        <v>163278.3866</v>
      </c>
    </row>
    <row r="4825" spans="1:18" x14ac:dyDescent="0.3">
      <c r="A4825" s="3">
        <v>39181</v>
      </c>
      <c r="B4825" s="2">
        <v>1687130</v>
      </c>
      <c r="C4825" s="2">
        <v>1696145.7165000001</v>
      </c>
      <c r="D4825" s="3">
        <v>38930</v>
      </c>
      <c r="E4825" s="2">
        <v>153685.75090000001</v>
      </c>
      <c r="F4825" s="2">
        <v>157292.7249</v>
      </c>
      <c r="G4825" s="3">
        <v>39188</v>
      </c>
      <c r="H4825" s="2">
        <v>479242.55550000002</v>
      </c>
      <c r="I4825" s="2">
        <v>501571.18300000002</v>
      </c>
      <c r="M4825" s="3">
        <v>39035</v>
      </c>
      <c r="N4825" s="2">
        <v>1407.37</v>
      </c>
      <c r="O4825" s="2">
        <v>1410.9173000000001</v>
      </c>
      <c r="P4825" s="3">
        <v>38975</v>
      </c>
      <c r="Q4825" s="2">
        <v>163554.77037000001</v>
      </c>
      <c r="R4825" s="2">
        <v>163554.77040000001</v>
      </c>
    </row>
    <row r="4826" spans="1:18" x14ac:dyDescent="0.3">
      <c r="A4826" s="3">
        <v>39177</v>
      </c>
      <c r="B4826" s="2">
        <v>1690660</v>
      </c>
      <c r="C4826" s="2">
        <v>1699690.0702</v>
      </c>
      <c r="D4826" s="3">
        <v>38929</v>
      </c>
      <c r="E4826" s="2">
        <v>155225.15617999999</v>
      </c>
      <c r="F4826" s="2">
        <v>158854.28090000001</v>
      </c>
      <c r="G4826" s="3">
        <v>39185</v>
      </c>
      <c r="H4826" s="2">
        <v>472557.28749999998</v>
      </c>
      <c r="I4826" s="2">
        <v>494574.43839999998</v>
      </c>
      <c r="M4826" s="3">
        <v>39034</v>
      </c>
      <c r="N4826" s="2">
        <v>1396.69</v>
      </c>
      <c r="O4826" s="2">
        <v>1400.2103999999999</v>
      </c>
      <c r="P4826" s="3">
        <v>38974</v>
      </c>
      <c r="Q4826" s="2">
        <v>165185.07680000001</v>
      </c>
      <c r="R4826" s="2">
        <v>165185.07680000001</v>
      </c>
    </row>
    <row r="4827" spans="1:18" x14ac:dyDescent="0.3">
      <c r="A4827" s="3">
        <v>39176</v>
      </c>
      <c r="B4827" s="2">
        <v>1687330</v>
      </c>
      <c r="C4827" s="2">
        <v>1696344.6040000001</v>
      </c>
      <c r="D4827" s="3">
        <v>38926</v>
      </c>
      <c r="E4827" s="2">
        <v>160524.54491</v>
      </c>
      <c r="F4827" s="2">
        <v>164264.4712</v>
      </c>
      <c r="G4827" s="3">
        <v>39184</v>
      </c>
      <c r="H4827" s="2">
        <v>472026.14250000002</v>
      </c>
      <c r="I4827" s="2">
        <v>494018.5465</v>
      </c>
      <c r="M4827" s="3">
        <v>39031</v>
      </c>
      <c r="N4827" s="2">
        <v>1395.73</v>
      </c>
      <c r="O4827" s="2">
        <v>1399.2479000000001</v>
      </c>
      <c r="P4827" s="3">
        <v>38973</v>
      </c>
      <c r="Q4827" s="2">
        <v>163425.35285</v>
      </c>
      <c r="R4827" s="2">
        <v>163425.3529</v>
      </c>
    </row>
    <row r="4828" spans="1:18" x14ac:dyDescent="0.3">
      <c r="A4828" s="3">
        <v>39175</v>
      </c>
      <c r="B4828" s="2">
        <v>1682420</v>
      </c>
      <c r="C4828" s="2">
        <v>1691412.8304999999</v>
      </c>
      <c r="D4828" s="3">
        <v>38925</v>
      </c>
      <c r="E4828" s="2">
        <v>161870.58027000001</v>
      </c>
      <c r="F4828" s="2">
        <v>165637.99299999999</v>
      </c>
      <c r="G4828" s="3">
        <v>39183</v>
      </c>
      <c r="H4828" s="2">
        <v>471400.09749999997</v>
      </c>
      <c r="I4828" s="2">
        <v>493363.33319999999</v>
      </c>
      <c r="M4828" s="3">
        <v>39030</v>
      </c>
      <c r="N4828" s="2">
        <v>1399.44</v>
      </c>
      <c r="O4828" s="2">
        <v>1402.9673</v>
      </c>
      <c r="P4828" s="3">
        <v>38972</v>
      </c>
      <c r="Q4828" s="2">
        <v>162552.21161999999</v>
      </c>
      <c r="R4828" s="2">
        <v>162552.21160000001</v>
      </c>
    </row>
    <row r="4829" spans="1:18" x14ac:dyDescent="0.3">
      <c r="A4829" s="3">
        <v>39174</v>
      </c>
      <c r="B4829" s="2">
        <v>1662230</v>
      </c>
      <c r="C4829" s="2">
        <v>1671111.8721</v>
      </c>
      <c r="D4829" s="3">
        <v>38924</v>
      </c>
      <c r="E4829" s="2">
        <v>163934.73045</v>
      </c>
      <c r="F4829" s="2">
        <v>167750.18470000001</v>
      </c>
      <c r="G4829" s="3">
        <v>39182</v>
      </c>
      <c r="H4829" s="2">
        <v>475586.88750000001</v>
      </c>
      <c r="I4829" s="2">
        <v>497565.90250000003</v>
      </c>
      <c r="M4829" s="3">
        <v>39029</v>
      </c>
      <c r="N4829" s="2">
        <v>1380.07</v>
      </c>
      <c r="O4829" s="2">
        <v>1383.5479</v>
      </c>
      <c r="P4829" s="3">
        <v>38971</v>
      </c>
      <c r="Q4829" s="2">
        <v>163581.86566000001</v>
      </c>
      <c r="R4829" s="2">
        <v>163581.86569999999</v>
      </c>
    </row>
    <row r="4830" spans="1:18" x14ac:dyDescent="0.3">
      <c r="A4830" s="3">
        <v>39171</v>
      </c>
      <c r="B4830" s="2">
        <v>1667080</v>
      </c>
      <c r="C4830" s="2">
        <v>1675988.7302999999</v>
      </c>
      <c r="D4830" s="3">
        <v>38923</v>
      </c>
      <c r="E4830" s="2">
        <v>163882.91685000001</v>
      </c>
      <c r="F4830" s="2">
        <v>167686.75219999999</v>
      </c>
      <c r="G4830" s="3">
        <v>39181</v>
      </c>
      <c r="H4830" s="2">
        <v>473998.73050000001</v>
      </c>
      <c r="I4830" s="2">
        <v>495844.28220000002</v>
      </c>
      <c r="M4830" s="3">
        <v>39028</v>
      </c>
      <c r="N4830" s="2">
        <v>1387.44</v>
      </c>
      <c r="O4830" s="2">
        <v>1390.9365</v>
      </c>
      <c r="P4830" s="3">
        <v>38968</v>
      </c>
      <c r="Q4830" s="2">
        <v>167331.76102999999</v>
      </c>
      <c r="R4830" s="2">
        <v>167331.761</v>
      </c>
    </row>
    <row r="4831" spans="1:18" x14ac:dyDescent="0.3">
      <c r="A4831" s="3">
        <v>39170</v>
      </c>
      <c r="B4831" s="2">
        <v>1666300</v>
      </c>
      <c r="C4831" s="2">
        <v>1675205.4114000001</v>
      </c>
      <c r="D4831" s="3">
        <v>38922</v>
      </c>
      <c r="E4831" s="2">
        <v>161962.56526</v>
      </c>
      <c r="F4831" s="2">
        <v>165721.8279</v>
      </c>
      <c r="G4831" s="3">
        <v>39177</v>
      </c>
      <c r="H4831" s="2">
        <v>473819.32949999999</v>
      </c>
      <c r="I4831" s="2">
        <v>495656.61300000001</v>
      </c>
      <c r="M4831" s="3">
        <v>39027</v>
      </c>
      <c r="N4831" s="2">
        <v>1379.19</v>
      </c>
      <c r="O4831" s="2">
        <v>1382.6657</v>
      </c>
      <c r="P4831" s="3">
        <v>38967</v>
      </c>
      <c r="Q4831" s="2">
        <v>167296.17371999999</v>
      </c>
      <c r="R4831" s="2">
        <v>167296.17370000001</v>
      </c>
    </row>
    <row r="4832" spans="1:18" x14ac:dyDescent="0.3">
      <c r="A4832" s="3">
        <v>39169</v>
      </c>
      <c r="B4832" s="2">
        <v>1662980</v>
      </c>
      <c r="C4832" s="2">
        <v>1671864.6924000001</v>
      </c>
      <c r="D4832" s="3">
        <v>38919</v>
      </c>
      <c r="E4832" s="2">
        <v>161383.55655000001</v>
      </c>
      <c r="F4832" s="2">
        <v>165124.8118</v>
      </c>
      <c r="G4832" s="3">
        <v>39176</v>
      </c>
      <c r="H4832" s="2">
        <v>474908.51500000001</v>
      </c>
      <c r="I4832" s="2">
        <v>496715.34710000001</v>
      </c>
      <c r="M4832" s="3">
        <v>39024</v>
      </c>
      <c r="N4832" s="2">
        <v>1383.88</v>
      </c>
      <c r="O4832" s="2">
        <v>1387.3675000000001</v>
      </c>
      <c r="P4832" s="3">
        <v>38966</v>
      </c>
      <c r="Q4832" s="2">
        <v>169517.56312999999</v>
      </c>
      <c r="R4832" s="2">
        <v>169517.5631</v>
      </c>
    </row>
    <row r="4833" spans="1:18" x14ac:dyDescent="0.3">
      <c r="A4833" s="3">
        <v>39168</v>
      </c>
      <c r="B4833" s="2">
        <v>1683880</v>
      </c>
      <c r="C4833" s="2">
        <v>1692717.3441000001</v>
      </c>
      <c r="D4833" s="3">
        <v>38918</v>
      </c>
      <c r="E4833" s="2">
        <v>160229.90844999999</v>
      </c>
      <c r="F4833" s="2">
        <v>163857.99299999999</v>
      </c>
      <c r="G4833" s="3">
        <v>39175</v>
      </c>
      <c r="H4833" s="2">
        <v>475605.48</v>
      </c>
      <c r="I4833" s="2">
        <v>497349.31180000002</v>
      </c>
      <c r="M4833" s="3">
        <v>39023</v>
      </c>
      <c r="N4833" s="2">
        <v>1383.73</v>
      </c>
      <c r="O4833" s="2">
        <v>1387.2171000000001</v>
      </c>
      <c r="P4833" s="3">
        <v>38965</v>
      </c>
      <c r="Q4833" s="2">
        <v>171889.14584000001</v>
      </c>
      <c r="R4833" s="2">
        <v>171889.1458</v>
      </c>
    </row>
    <row r="4834" spans="1:18" x14ac:dyDescent="0.3">
      <c r="A4834" s="3">
        <v>39167</v>
      </c>
      <c r="B4834" s="2">
        <v>1690450</v>
      </c>
      <c r="C4834" s="2">
        <v>1699321.1066000001</v>
      </c>
      <c r="D4834" s="3">
        <v>38917</v>
      </c>
      <c r="E4834" s="2">
        <v>159990.4143</v>
      </c>
      <c r="F4834" s="2">
        <v>163564.08180000001</v>
      </c>
      <c r="G4834" s="3">
        <v>39174</v>
      </c>
      <c r="H4834" s="2">
        <v>472386.90600000002</v>
      </c>
      <c r="I4834" s="2">
        <v>493820.3493</v>
      </c>
      <c r="M4834" s="3">
        <v>39022</v>
      </c>
      <c r="N4834" s="2">
        <v>1374.35</v>
      </c>
      <c r="O4834" s="2">
        <v>1377.8135</v>
      </c>
      <c r="P4834" s="3">
        <v>38964</v>
      </c>
      <c r="Q4834" s="2">
        <v>171628.33029000001</v>
      </c>
      <c r="R4834" s="2">
        <v>171628.3303</v>
      </c>
    </row>
    <row r="4835" spans="1:18" x14ac:dyDescent="0.3">
      <c r="A4835" s="3">
        <v>39164</v>
      </c>
      <c r="B4835" s="2">
        <v>1681730</v>
      </c>
      <c r="C4835" s="2">
        <v>1690562.5385</v>
      </c>
      <c r="D4835" s="3">
        <v>38916</v>
      </c>
      <c r="E4835" s="2">
        <v>164615.19446999999</v>
      </c>
      <c r="F4835" s="2">
        <v>168270.50959999999</v>
      </c>
      <c r="G4835" s="3">
        <v>39171</v>
      </c>
      <c r="H4835" s="2">
        <v>472698.53</v>
      </c>
      <c r="I4835" s="2">
        <v>494146.11249999999</v>
      </c>
      <c r="M4835" s="3">
        <v>39021</v>
      </c>
      <c r="N4835" s="2">
        <v>1364.55</v>
      </c>
      <c r="O4835" s="2">
        <v>1367.9888000000001</v>
      </c>
      <c r="P4835" s="3">
        <v>38961</v>
      </c>
      <c r="Q4835" s="2">
        <v>168255.22060999999</v>
      </c>
      <c r="R4835" s="2">
        <v>168255.2206</v>
      </c>
    </row>
    <row r="4836" spans="1:18" x14ac:dyDescent="0.3">
      <c r="A4836" s="3">
        <v>39163</v>
      </c>
      <c r="B4836" s="2">
        <v>1687990</v>
      </c>
      <c r="C4836" s="2">
        <v>1696841.3425</v>
      </c>
      <c r="D4836" s="3">
        <v>38915</v>
      </c>
      <c r="E4836" s="2">
        <v>163517.44927000001</v>
      </c>
      <c r="F4836" s="2">
        <v>167120.0287</v>
      </c>
      <c r="G4836" s="3">
        <v>39170</v>
      </c>
      <c r="H4836" s="2">
        <v>473795.685</v>
      </c>
      <c r="I4836" s="2">
        <v>495293.04830000002</v>
      </c>
      <c r="M4836" s="3">
        <v>39020</v>
      </c>
      <c r="N4836" s="2">
        <v>1356.11</v>
      </c>
      <c r="O4836" s="2">
        <v>1359.5274999999999</v>
      </c>
      <c r="P4836" s="3">
        <v>38960</v>
      </c>
      <c r="Q4836" s="2">
        <v>168102.01788999999</v>
      </c>
      <c r="R4836" s="2">
        <v>168102.01790000001</v>
      </c>
    </row>
    <row r="4837" spans="1:18" x14ac:dyDescent="0.3">
      <c r="A4837" s="3">
        <v>39162</v>
      </c>
      <c r="B4837" s="2">
        <v>1694360</v>
      </c>
      <c r="C4837" s="2">
        <v>1703245.5411</v>
      </c>
      <c r="D4837" s="3">
        <v>38912</v>
      </c>
      <c r="E4837" s="2">
        <v>161852.65023999999</v>
      </c>
      <c r="F4837" s="2">
        <v>165397.09779999999</v>
      </c>
      <c r="G4837" s="3">
        <v>39169</v>
      </c>
      <c r="H4837" s="2">
        <v>470996.30499999999</v>
      </c>
      <c r="I4837" s="2">
        <v>492366.6531</v>
      </c>
      <c r="M4837" s="3">
        <v>39017</v>
      </c>
      <c r="N4837" s="2">
        <v>1369.09</v>
      </c>
      <c r="O4837" s="2">
        <v>1372.5264999999999</v>
      </c>
      <c r="P4837" s="3">
        <v>38959</v>
      </c>
      <c r="Q4837" s="2">
        <v>165458.19333000001</v>
      </c>
      <c r="R4837" s="2">
        <v>165458.19330000001</v>
      </c>
    </row>
    <row r="4838" spans="1:18" x14ac:dyDescent="0.3">
      <c r="A4838" s="3">
        <v>39161</v>
      </c>
      <c r="B4838" s="2">
        <v>1663510</v>
      </c>
      <c r="C4838" s="2">
        <v>1672239.8473</v>
      </c>
      <c r="D4838" s="3">
        <v>38911</v>
      </c>
      <c r="E4838" s="2">
        <v>159882.05525</v>
      </c>
      <c r="F4838" s="2">
        <v>163268.58249999999</v>
      </c>
      <c r="G4838" s="3">
        <v>39168</v>
      </c>
      <c r="H4838" s="2">
        <v>475332.7525</v>
      </c>
      <c r="I4838" s="2">
        <v>496624.56310000003</v>
      </c>
      <c r="M4838" s="3">
        <v>39016</v>
      </c>
      <c r="N4838" s="2">
        <v>1373.65</v>
      </c>
      <c r="O4838" s="2">
        <v>1377.0979</v>
      </c>
      <c r="P4838" s="3">
        <v>38958</v>
      </c>
      <c r="Q4838" s="2">
        <v>165993.07068</v>
      </c>
      <c r="R4838" s="2">
        <v>165993.07070000001</v>
      </c>
    </row>
    <row r="4839" spans="1:18" x14ac:dyDescent="0.3">
      <c r="A4839" s="3">
        <v>39160</v>
      </c>
      <c r="B4839" s="2">
        <v>1659150</v>
      </c>
      <c r="C4839" s="2">
        <v>1667858.2945000001</v>
      </c>
      <c r="D4839" s="3">
        <v>38910</v>
      </c>
      <c r="E4839" s="2">
        <v>168482.93244999999</v>
      </c>
      <c r="F4839" s="2">
        <v>172037.1985</v>
      </c>
      <c r="G4839" s="3">
        <v>39167</v>
      </c>
      <c r="H4839" s="2">
        <v>476300.79999999999</v>
      </c>
      <c r="I4839" s="2">
        <v>497635.97279999999</v>
      </c>
      <c r="M4839" s="3">
        <v>39015</v>
      </c>
      <c r="N4839" s="2">
        <v>1371.43</v>
      </c>
      <c r="O4839" s="2">
        <v>1374.8707999999999</v>
      </c>
      <c r="P4839" s="3">
        <v>38957</v>
      </c>
      <c r="Q4839" s="2">
        <v>164879.78398000001</v>
      </c>
      <c r="R4839" s="2">
        <v>164879.78400000001</v>
      </c>
    </row>
    <row r="4840" spans="1:18" x14ac:dyDescent="0.3">
      <c r="A4840" s="3">
        <v>39157</v>
      </c>
      <c r="B4840" s="2">
        <v>1645360</v>
      </c>
      <c r="C4840" s="2">
        <v>1653994.2102999999</v>
      </c>
      <c r="D4840" s="3">
        <v>38909</v>
      </c>
      <c r="E4840" s="2">
        <v>168066.45908999999</v>
      </c>
      <c r="F4840" s="2">
        <v>171561.4589</v>
      </c>
      <c r="G4840" s="3">
        <v>39164</v>
      </c>
      <c r="H4840" s="2">
        <v>475580.516</v>
      </c>
      <c r="I4840" s="2">
        <v>496883.42479999998</v>
      </c>
      <c r="M4840" s="3">
        <v>39014</v>
      </c>
      <c r="N4840" s="2">
        <v>1366.5</v>
      </c>
      <c r="O4840" s="2">
        <v>1369.9268</v>
      </c>
      <c r="P4840" s="3">
        <v>38954</v>
      </c>
      <c r="Q4840" s="2">
        <v>166132.94738999999</v>
      </c>
      <c r="R4840" s="2">
        <v>166132.9474</v>
      </c>
    </row>
    <row r="4841" spans="1:18" x14ac:dyDescent="0.3">
      <c r="A4841" s="3">
        <v>39156</v>
      </c>
      <c r="B4841" s="2">
        <v>1648030</v>
      </c>
      <c r="C4841" s="2">
        <v>1656675.9091</v>
      </c>
      <c r="D4841" s="3">
        <v>38908</v>
      </c>
      <c r="E4841" s="2">
        <v>166485.70814</v>
      </c>
      <c r="F4841" s="2">
        <v>169899.25270000001</v>
      </c>
      <c r="G4841" s="3">
        <v>39163</v>
      </c>
      <c r="H4841" s="2">
        <v>474811.875</v>
      </c>
      <c r="I4841" s="2">
        <v>496080.35369999998</v>
      </c>
      <c r="M4841" s="3">
        <v>39013</v>
      </c>
      <c r="N4841" s="2">
        <v>1364.95</v>
      </c>
      <c r="O4841" s="2">
        <v>1368.3729000000001</v>
      </c>
      <c r="P4841" s="3">
        <v>38953</v>
      </c>
      <c r="Q4841" s="2">
        <v>167034.07899000001</v>
      </c>
      <c r="R4841" s="2">
        <v>167034.079</v>
      </c>
    </row>
    <row r="4842" spans="1:18" x14ac:dyDescent="0.3">
      <c r="A4842" s="3">
        <v>39155</v>
      </c>
      <c r="B4842" s="2">
        <v>1649460</v>
      </c>
      <c r="C4842" s="2">
        <v>1658109.3628</v>
      </c>
      <c r="D4842" s="3">
        <v>38905</v>
      </c>
      <c r="E4842" s="2">
        <v>167413.27202999999</v>
      </c>
      <c r="F4842" s="2">
        <v>170832.1635</v>
      </c>
      <c r="G4842" s="3">
        <v>39162</v>
      </c>
      <c r="H4842" s="2">
        <v>476260.12</v>
      </c>
      <c r="I4842" s="2">
        <v>497593.4706</v>
      </c>
      <c r="M4842" s="3">
        <v>39010</v>
      </c>
      <c r="N4842" s="2">
        <v>1364.24</v>
      </c>
      <c r="O4842" s="2">
        <v>1367.6611</v>
      </c>
      <c r="P4842" s="3">
        <v>38952</v>
      </c>
      <c r="Q4842" s="2">
        <v>168566.41226000001</v>
      </c>
      <c r="R4842" s="2">
        <v>168566.4123</v>
      </c>
    </row>
    <row r="4843" spans="1:18" x14ac:dyDescent="0.3">
      <c r="A4843" s="3">
        <v>39154</v>
      </c>
      <c r="B4843" s="2">
        <v>1626970</v>
      </c>
      <c r="C4843" s="2">
        <v>1635504.1828000001</v>
      </c>
      <c r="D4843" s="3">
        <v>38904</v>
      </c>
      <c r="E4843" s="2">
        <v>168590.24273</v>
      </c>
      <c r="F4843" s="2">
        <v>172007.7084</v>
      </c>
      <c r="G4843" s="3">
        <v>39161</v>
      </c>
      <c r="H4843" s="2">
        <v>470593.522</v>
      </c>
      <c r="I4843" s="2">
        <v>491636.34120000002</v>
      </c>
      <c r="M4843" s="3">
        <v>39009</v>
      </c>
      <c r="N4843" s="2">
        <v>1354.06</v>
      </c>
      <c r="O4843" s="2">
        <v>1357.4556</v>
      </c>
      <c r="P4843" s="3">
        <v>38951</v>
      </c>
      <c r="Q4843" s="2">
        <v>168598.53703000001</v>
      </c>
      <c r="R4843" s="2">
        <v>168598.53700000001</v>
      </c>
    </row>
    <row r="4844" spans="1:18" x14ac:dyDescent="0.3">
      <c r="A4844" s="3">
        <v>39153</v>
      </c>
      <c r="B4844" s="2">
        <v>1657970</v>
      </c>
      <c r="C4844" s="2">
        <v>1666656.4768999999</v>
      </c>
      <c r="D4844" s="3">
        <v>38903</v>
      </c>
      <c r="E4844" s="2">
        <v>164949.21348999999</v>
      </c>
      <c r="F4844" s="2">
        <v>168243.2451</v>
      </c>
      <c r="G4844" s="3">
        <v>39160</v>
      </c>
      <c r="H4844" s="2">
        <v>467503.08299999998</v>
      </c>
      <c r="I4844" s="2">
        <v>488369.48369999998</v>
      </c>
      <c r="M4844" s="3">
        <v>39008</v>
      </c>
      <c r="N4844" s="2">
        <v>1354.26</v>
      </c>
      <c r="O4844" s="2">
        <v>1357.6534999999999</v>
      </c>
      <c r="P4844" s="3">
        <v>38950</v>
      </c>
      <c r="Q4844" s="2">
        <v>167479.75886999999</v>
      </c>
      <c r="R4844" s="2">
        <v>167479.75889999999</v>
      </c>
    </row>
    <row r="4845" spans="1:18" x14ac:dyDescent="0.3">
      <c r="A4845" s="3">
        <v>39150</v>
      </c>
      <c r="B4845" s="2">
        <v>1650180</v>
      </c>
      <c r="C4845" s="2">
        <v>1658818.0692</v>
      </c>
      <c r="D4845" s="3">
        <v>38902</v>
      </c>
      <c r="E4845" s="2">
        <v>166404.10827999999</v>
      </c>
      <c r="F4845" s="2">
        <v>169717.86180000001</v>
      </c>
      <c r="G4845" s="3">
        <v>39157</v>
      </c>
      <c r="H4845" s="2">
        <v>463341.52799999999</v>
      </c>
      <c r="I4845" s="2">
        <v>484022.18300000002</v>
      </c>
      <c r="M4845" s="3">
        <v>39007</v>
      </c>
      <c r="N4845" s="2">
        <v>1351.3</v>
      </c>
      <c r="O4845" s="2">
        <v>1354.6860999999999</v>
      </c>
      <c r="P4845" s="3">
        <v>38947</v>
      </c>
      <c r="Q4845" s="2">
        <v>169415.23263000001</v>
      </c>
      <c r="R4845" s="2">
        <v>169415.23259999999</v>
      </c>
    </row>
    <row r="4846" spans="1:18" x14ac:dyDescent="0.3">
      <c r="A4846" s="3">
        <v>39149</v>
      </c>
      <c r="B4846" s="2">
        <v>1651420</v>
      </c>
      <c r="C4846" s="2">
        <v>1660073.7276000001</v>
      </c>
      <c r="D4846" s="3">
        <v>38901</v>
      </c>
      <c r="E4846" s="2">
        <v>167693.01746</v>
      </c>
      <c r="F4846" s="2">
        <v>171021.02129999999</v>
      </c>
      <c r="G4846" s="3">
        <v>39156</v>
      </c>
      <c r="H4846" s="2">
        <v>465553.495</v>
      </c>
      <c r="I4846" s="2">
        <v>486332.87829999998</v>
      </c>
      <c r="M4846" s="3">
        <v>39006</v>
      </c>
      <c r="N4846" s="2">
        <v>1356.72</v>
      </c>
      <c r="O4846" s="2">
        <v>1360.1197</v>
      </c>
      <c r="P4846" s="3">
        <v>38946</v>
      </c>
      <c r="Q4846" s="2">
        <v>168996.98035</v>
      </c>
      <c r="R4846" s="2">
        <v>168996.9804</v>
      </c>
    </row>
    <row r="4847" spans="1:18" x14ac:dyDescent="0.3">
      <c r="A4847" s="3">
        <v>39148</v>
      </c>
      <c r="B4847" s="2">
        <v>1645130</v>
      </c>
      <c r="C4847" s="2">
        <v>1653737.0168999999</v>
      </c>
      <c r="D4847" s="3">
        <v>38898</v>
      </c>
      <c r="E4847" s="2">
        <v>165424.45217999999</v>
      </c>
      <c r="F4847" s="2">
        <v>168670.51449999999</v>
      </c>
      <c r="G4847" s="3">
        <v>39155</v>
      </c>
      <c r="H4847" s="2">
        <v>462687.86249999999</v>
      </c>
      <c r="I4847" s="2">
        <v>483209.41830000002</v>
      </c>
      <c r="M4847" s="3">
        <v>39003</v>
      </c>
      <c r="N4847" s="2">
        <v>1348.6</v>
      </c>
      <c r="O4847" s="2">
        <v>1351.9792</v>
      </c>
      <c r="P4847" s="3">
        <v>38945</v>
      </c>
      <c r="Q4847" s="2">
        <v>170323.83523999999</v>
      </c>
      <c r="R4847" s="2">
        <v>170323.8352</v>
      </c>
    </row>
    <row r="4848" spans="1:18" x14ac:dyDescent="0.3">
      <c r="A4848" s="3">
        <v>39147</v>
      </c>
      <c r="B4848" s="2">
        <v>1652020</v>
      </c>
      <c r="C4848" s="2">
        <v>1660634.1285000001</v>
      </c>
      <c r="D4848" s="3">
        <v>38897</v>
      </c>
      <c r="E4848" s="2">
        <v>167613.79706000001</v>
      </c>
      <c r="F4848" s="2">
        <v>170899.3781</v>
      </c>
      <c r="G4848" s="3">
        <v>39154</v>
      </c>
      <c r="H4848" s="2">
        <v>459429.12</v>
      </c>
      <c r="I4848" s="2">
        <v>479734.39720000001</v>
      </c>
      <c r="M4848" s="3">
        <v>39002</v>
      </c>
      <c r="N4848" s="2">
        <v>1331.78</v>
      </c>
      <c r="O4848" s="2">
        <v>1335.117</v>
      </c>
      <c r="P4848" s="3">
        <v>38944</v>
      </c>
      <c r="Q4848" s="2">
        <v>167281.54139</v>
      </c>
      <c r="R4848" s="2">
        <v>167281.54139999999</v>
      </c>
    </row>
    <row r="4849" spans="1:18" x14ac:dyDescent="0.3">
      <c r="A4849" s="3">
        <v>39146</v>
      </c>
      <c r="B4849" s="2">
        <v>1628320</v>
      </c>
      <c r="C4849" s="2">
        <v>1636808.3204000001</v>
      </c>
      <c r="D4849" s="3">
        <v>38896</v>
      </c>
      <c r="E4849" s="2">
        <v>163187.00795999999</v>
      </c>
      <c r="F4849" s="2">
        <v>166257.66409999999</v>
      </c>
      <c r="G4849" s="3">
        <v>39153</v>
      </c>
      <c r="H4849" s="2">
        <v>469020.43650000001</v>
      </c>
      <c r="I4849" s="2">
        <v>489323.19469999999</v>
      </c>
      <c r="M4849" s="3">
        <v>39001</v>
      </c>
      <c r="N4849" s="2">
        <v>1325.49</v>
      </c>
      <c r="O4849" s="2">
        <v>1328.8113000000001</v>
      </c>
      <c r="P4849" s="3">
        <v>38943</v>
      </c>
      <c r="Q4849" s="2">
        <v>166989.16148000001</v>
      </c>
      <c r="R4849" s="2">
        <v>166989.16149999999</v>
      </c>
    </row>
    <row r="4850" spans="1:18" x14ac:dyDescent="0.3">
      <c r="A4850" s="3">
        <v>39143</v>
      </c>
      <c r="B4850" s="2">
        <v>1636790</v>
      </c>
      <c r="C4850" s="2">
        <v>1645325.9731000001</v>
      </c>
      <c r="D4850" s="3">
        <v>38895</v>
      </c>
      <c r="E4850" s="2">
        <v>163497.67886000001</v>
      </c>
      <c r="F4850" s="2">
        <v>166462.82509999999</v>
      </c>
      <c r="G4850" s="3">
        <v>39150</v>
      </c>
      <c r="H4850" s="2">
        <v>467962.924</v>
      </c>
      <c r="I4850" s="2">
        <v>488219.90509999997</v>
      </c>
      <c r="M4850" s="3">
        <v>39000</v>
      </c>
      <c r="N4850" s="2">
        <v>1328.37</v>
      </c>
      <c r="O4850" s="2">
        <v>1331.6982</v>
      </c>
      <c r="P4850" s="3">
        <v>38940</v>
      </c>
      <c r="Q4850" s="2">
        <v>163711.82907000001</v>
      </c>
      <c r="R4850" s="2">
        <v>163711.8291</v>
      </c>
    </row>
    <row r="4851" spans="1:18" x14ac:dyDescent="0.3">
      <c r="A4851" s="3">
        <v>39142</v>
      </c>
      <c r="B4851" s="2">
        <v>1652630</v>
      </c>
      <c r="C4851" s="2">
        <v>1661240.8747</v>
      </c>
      <c r="D4851" s="3">
        <v>38894</v>
      </c>
      <c r="E4851" s="2">
        <v>163483.47581999999</v>
      </c>
      <c r="F4851" s="2">
        <v>166381.61670000001</v>
      </c>
      <c r="G4851" s="3">
        <v>39149</v>
      </c>
      <c r="H4851" s="2">
        <v>466540.12800000003</v>
      </c>
      <c r="I4851" s="2">
        <v>486735.5197</v>
      </c>
      <c r="M4851" s="3">
        <v>38999</v>
      </c>
      <c r="N4851" s="2">
        <v>1319.4</v>
      </c>
      <c r="O4851" s="2">
        <v>1322.7057</v>
      </c>
      <c r="P4851" s="3">
        <v>38939</v>
      </c>
      <c r="Q4851" s="2">
        <v>164687.36569999999</v>
      </c>
      <c r="R4851" s="2">
        <v>164687.36569999999</v>
      </c>
    </row>
    <row r="4852" spans="1:18" x14ac:dyDescent="0.3">
      <c r="A4852" s="3">
        <v>39141</v>
      </c>
      <c r="B4852" s="2">
        <v>1660000</v>
      </c>
      <c r="C4852" s="2">
        <v>1668636.0545000001</v>
      </c>
      <c r="D4852" s="3">
        <v>38891</v>
      </c>
      <c r="E4852" s="2">
        <v>160068.16683</v>
      </c>
      <c r="F4852" s="2">
        <v>162737.33429999999</v>
      </c>
      <c r="G4852" s="3">
        <v>39148</v>
      </c>
      <c r="H4852" s="2">
        <v>464333.47600000002</v>
      </c>
      <c r="I4852" s="2">
        <v>484412.935</v>
      </c>
      <c r="M4852" s="3">
        <v>38994</v>
      </c>
      <c r="N4852" s="2">
        <v>1352</v>
      </c>
      <c r="O4852" s="2">
        <v>1355.3874000000001</v>
      </c>
      <c r="P4852" s="3">
        <v>38938</v>
      </c>
      <c r="Q4852" s="2">
        <v>165836.26149999999</v>
      </c>
      <c r="R4852" s="2">
        <v>165836.26149999999</v>
      </c>
    </row>
    <row r="4853" spans="1:18" x14ac:dyDescent="0.3">
      <c r="A4853" s="3">
        <v>39140</v>
      </c>
      <c r="B4853" s="2">
        <v>1649490</v>
      </c>
      <c r="C4853" s="2">
        <v>1657804.8126999999</v>
      </c>
      <c r="D4853" s="3">
        <v>38890</v>
      </c>
      <c r="E4853" s="2">
        <v>159059.00474999999</v>
      </c>
      <c r="F4853" s="2">
        <v>161483.75409999999</v>
      </c>
      <c r="G4853" s="3">
        <v>39147</v>
      </c>
      <c r="H4853" s="2">
        <v>466880.60499999998</v>
      </c>
      <c r="I4853" s="2">
        <v>486733.01169999997</v>
      </c>
      <c r="M4853" s="3">
        <v>38992</v>
      </c>
      <c r="N4853" s="2">
        <v>1374.22</v>
      </c>
      <c r="O4853" s="2">
        <v>1377.6631</v>
      </c>
      <c r="P4853" s="3">
        <v>38937</v>
      </c>
      <c r="Q4853" s="2">
        <v>164634.80728000001</v>
      </c>
      <c r="R4853" s="2">
        <v>164634.80729999999</v>
      </c>
    </row>
    <row r="4854" spans="1:18" x14ac:dyDescent="0.3">
      <c r="A4854" s="3">
        <v>39139</v>
      </c>
      <c r="B4854" s="2">
        <v>1718370</v>
      </c>
      <c r="C4854" s="2">
        <v>1727020.9693</v>
      </c>
      <c r="D4854" s="3">
        <v>38889</v>
      </c>
      <c r="E4854" s="2">
        <v>159383.50451</v>
      </c>
      <c r="F4854" s="2">
        <v>161796.80189999999</v>
      </c>
      <c r="G4854" s="3">
        <v>39146</v>
      </c>
      <c r="H4854" s="2">
        <v>461440.25199999998</v>
      </c>
      <c r="I4854" s="2">
        <v>481061.32740000001</v>
      </c>
      <c r="M4854" s="3">
        <v>38989</v>
      </c>
      <c r="N4854" s="2">
        <v>1371.41</v>
      </c>
      <c r="O4854" s="2">
        <v>1374.846</v>
      </c>
      <c r="P4854" s="3">
        <v>38936</v>
      </c>
      <c r="Q4854" s="2">
        <v>161320.63729000001</v>
      </c>
      <c r="R4854" s="2">
        <v>161320.6373</v>
      </c>
    </row>
    <row r="4855" spans="1:18" x14ac:dyDescent="0.3">
      <c r="A4855" s="3">
        <v>39136</v>
      </c>
      <c r="B4855" s="2">
        <v>1725700</v>
      </c>
      <c r="C4855" s="2">
        <v>1734387.2749000001</v>
      </c>
      <c r="D4855" s="3">
        <v>38888</v>
      </c>
      <c r="E4855" s="2">
        <v>159968.39058000001</v>
      </c>
      <c r="F4855" s="2">
        <v>162387.0055</v>
      </c>
      <c r="G4855" s="3">
        <v>39143</v>
      </c>
      <c r="H4855" s="2">
        <v>466677.39600000001</v>
      </c>
      <c r="I4855" s="2">
        <v>486486.39529999997</v>
      </c>
      <c r="M4855" s="3">
        <v>38988</v>
      </c>
      <c r="N4855" s="2">
        <v>1371.43</v>
      </c>
      <c r="O4855" s="2">
        <v>1374.8656000000001</v>
      </c>
      <c r="P4855" s="3">
        <v>38933</v>
      </c>
      <c r="Q4855" s="2">
        <v>166434.70928000001</v>
      </c>
      <c r="R4855" s="2">
        <v>166434.70929999999</v>
      </c>
    </row>
    <row r="4856" spans="1:18" x14ac:dyDescent="0.3">
      <c r="A4856" s="3">
        <v>39135</v>
      </c>
      <c r="B4856" s="2">
        <v>1733440</v>
      </c>
      <c r="C4856" s="2">
        <v>1742158.2283000001</v>
      </c>
      <c r="D4856" s="3">
        <v>38887</v>
      </c>
      <c r="E4856" s="2">
        <v>160275.53038000001</v>
      </c>
      <c r="F4856" s="2">
        <v>162682.39540000001</v>
      </c>
      <c r="G4856" s="3">
        <v>39142</v>
      </c>
      <c r="H4856" s="2">
        <v>468347.1</v>
      </c>
      <c r="I4856" s="2">
        <v>488226.973</v>
      </c>
      <c r="M4856" s="3">
        <v>38987</v>
      </c>
      <c r="N4856" s="2">
        <v>1360.03</v>
      </c>
      <c r="O4856" s="2">
        <v>1363.2375999999999</v>
      </c>
      <c r="P4856" s="3">
        <v>38932</v>
      </c>
      <c r="Q4856" s="2">
        <v>164968.40655000001</v>
      </c>
      <c r="R4856" s="2">
        <v>164968.40650000001</v>
      </c>
    </row>
    <row r="4857" spans="1:18" x14ac:dyDescent="0.3">
      <c r="A4857" s="3">
        <v>39134</v>
      </c>
      <c r="B4857" s="2">
        <v>1725930</v>
      </c>
      <c r="C4857" s="2">
        <v>1734582.4284999999</v>
      </c>
      <c r="D4857" s="3">
        <v>38884</v>
      </c>
      <c r="E4857" s="2">
        <v>157421.65177</v>
      </c>
      <c r="F4857" s="2">
        <v>159718.59950000001</v>
      </c>
      <c r="G4857" s="3">
        <v>39141</v>
      </c>
      <c r="H4857" s="2">
        <v>468464.44500000001</v>
      </c>
      <c r="I4857" s="2">
        <v>488349.29889999999</v>
      </c>
      <c r="M4857" s="3">
        <v>38986</v>
      </c>
      <c r="N4857" s="2">
        <v>1343.97</v>
      </c>
      <c r="O4857" s="2">
        <v>1347.1396999999999</v>
      </c>
      <c r="P4857" s="3">
        <v>38931</v>
      </c>
      <c r="Q4857" s="2">
        <v>165051.52884000001</v>
      </c>
      <c r="R4857" s="2">
        <v>165051.5288</v>
      </c>
    </row>
    <row r="4858" spans="1:18" x14ac:dyDescent="0.3">
      <c r="A4858" s="3">
        <v>39133</v>
      </c>
      <c r="B4858" s="2">
        <v>1720850</v>
      </c>
      <c r="C4858" s="2">
        <v>1729459.1783</v>
      </c>
      <c r="D4858" s="3">
        <v>38883</v>
      </c>
      <c r="E4858" s="2">
        <v>154153.02705999999</v>
      </c>
      <c r="F4858" s="2">
        <v>156309.39600000001</v>
      </c>
      <c r="G4858" s="3">
        <v>39140</v>
      </c>
      <c r="H4858" s="2">
        <v>467091.78749999998</v>
      </c>
      <c r="I4858" s="2">
        <v>486695.01850000001</v>
      </c>
      <c r="M4858" s="3">
        <v>38985</v>
      </c>
      <c r="N4858" s="2">
        <v>1355.21</v>
      </c>
      <c r="O4858" s="2">
        <v>1358.4058</v>
      </c>
      <c r="P4858" s="3">
        <v>38930</v>
      </c>
      <c r="Q4858" s="2">
        <v>163580.22359000001</v>
      </c>
      <c r="R4858" s="2">
        <v>163580.2236</v>
      </c>
    </row>
    <row r="4859" spans="1:18" x14ac:dyDescent="0.3">
      <c r="A4859" s="3">
        <v>39129</v>
      </c>
      <c r="B4859" s="2">
        <v>1705640</v>
      </c>
      <c r="C4859" s="2">
        <v>1714181.1686</v>
      </c>
      <c r="D4859" s="3">
        <v>38882</v>
      </c>
      <c r="E4859" s="2">
        <v>154392.96893999999</v>
      </c>
      <c r="F4859" s="2">
        <v>156533.04209999999</v>
      </c>
      <c r="G4859" s="3">
        <v>39139</v>
      </c>
      <c r="H4859" s="2">
        <v>479891.60100000002</v>
      </c>
      <c r="I4859" s="2">
        <v>499881.57819999999</v>
      </c>
      <c r="M4859" s="3">
        <v>38982</v>
      </c>
      <c r="N4859" s="2">
        <v>1348.38</v>
      </c>
      <c r="O4859" s="2">
        <v>1351.5578</v>
      </c>
      <c r="P4859" s="3">
        <v>38929</v>
      </c>
      <c r="Q4859" s="2">
        <v>163791.53940000001</v>
      </c>
      <c r="R4859" s="2">
        <v>163791.53940000001</v>
      </c>
    </row>
    <row r="4860" spans="1:18" x14ac:dyDescent="0.3">
      <c r="A4860" s="3">
        <v>39128</v>
      </c>
      <c r="B4860" s="2">
        <v>1704340</v>
      </c>
      <c r="C4860" s="2">
        <v>1712820.2143999999</v>
      </c>
      <c r="D4860" s="3">
        <v>38881</v>
      </c>
      <c r="E4860" s="2">
        <v>155992.64264000001</v>
      </c>
      <c r="F4860" s="2">
        <v>158132.25159999999</v>
      </c>
      <c r="G4860" s="3">
        <v>39136</v>
      </c>
      <c r="H4860" s="2">
        <v>478633.26</v>
      </c>
      <c r="I4860" s="2">
        <v>498444.3714</v>
      </c>
      <c r="M4860" s="3">
        <v>38981</v>
      </c>
      <c r="N4860" s="2">
        <v>1366.79</v>
      </c>
      <c r="O4860" s="2">
        <v>1370.0111999999999</v>
      </c>
      <c r="P4860" s="3">
        <v>38926</v>
      </c>
      <c r="Q4860" s="2">
        <v>162068.07514999999</v>
      </c>
      <c r="R4860" s="2">
        <v>162068.07519999999</v>
      </c>
    </row>
    <row r="4861" spans="1:18" x14ac:dyDescent="0.3">
      <c r="A4861" s="3">
        <v>39127</v>
      </c>
      <c r="B4861" s="2">
        <v>1700640</v>
      </c>
      <c r="C4861" s="2">
        <v>1709096.7150999999</v>
      </c>
      <c r="D4861" s="3">
        <v>38880</v>
      </c>
      <c r="E4861" s="2">
        <v>154837.46395999999</v>
      </c>
      <c r="F4861" s="2">
        <v>156957.9921</v>
      </c>
      <c r="G4861" s="3">
        <v>39135</v>
      </c>
      <c r="H4861" s="2">
        <v>479620.91100000002</v>
      </c>
      <c r="I4861" s="2">
        <v>499423.68930000003</v>
      </c>
      <c r="M4861" s="3">
        <v>38980</v>
      </c>
      <c r="N4861" s="2">
        <v>1366.44</v>
      </c>
      <c r="O4861" s="2">
        <v>1369.6596</v>
      </c>
      <c r="P4861" s="3">
        <v>38925</v>
      </c>
      <c r="Q4861" s="2">
        <v>158924.95741</v>
      </c>
      <c r="R4861" s="2">
        <v>158924.95740000001</v>
      </c>
    </row>
    <row r="4862" spans="1:18" x14ac:dyDescent="0.3">
      <c r="A4862" s="3">
        <v>39126</v>
      </c>
      <c r="B4862" s="2">
        <v>1676080</v>
      </c>
      <c r="C4862" s="2">
        <v>1684279.1292999999</v>
      </c>
      <c r="D4862" s="3">
        <v>38877</v>
      </c>
      <c r="E4862" s="2">
        <v>154196.57261</v>
      </c>
      <c r="F4862" s="2">
        <v>156243.42430000001</v>
      </c>
      <c r="G4862" s="3">
        <v>39134</v>
      </c>
      <c r="H4862" s="2">
        <v>480599.01400000002</v>
      </c>
      <c r="I4862" s="2">
        <v>500308.87410000002</v>
      </c>
      <c r="M4862" s="3">
        <v>38979</v>
      </c>
      <c r="N4862" s="2">
        <v>1373.95</v>
      </c>
      <c r="O4862" s="2">
        <v>1377.1873000000001</v>
      </c>
      <c r="P4862" s="3">
        <v>38924</v>
      </c>
      <c r="Q4862" s="2">
        <v>154698.51241</v>
      </c>
      <c r="R4862" s="2">
        <v>154698.51240000001</v>
      </c>
    </row>
    <row r="4863" spans="1:18" x14ac:dyDescent="0.3">
      <c r="A4863" s="3">
        <v>39125</v>
      </c>
      <c r="B4863" s="2">
        <v>1667540</v>
      </c>
      <c r="C4863" s="2">
        <v>1675253.2005</v>
      </c>
      <c r="D4863" s="3">
        <v>38876</v>
      </c>
      <c r="E4863" s="2">
        <v>157856.21965000001</v>
      </c>
      <c r="F4863" s="2">
        <v>159767.17069999999</v>
      </c>
      <c r="G4863" s="3">
        <v>39133</v>
      </c>
      <c r="H4863" s="2">
        <v>481772.07650000002</v>
      </c>
      <c r="I4863" s="2">
        <v>501508.0993</v>
      </c>
      <c r="M4863" s="3">
        <v>38978</v>
      </c>
      <c r="N4863" s="2">
        <v>1374.3</v>
      </c>
      <c r="O4863" s="2">
        <v>1377.5381</v>
      </c>
      <c r="P4863" s="3">
        <v>38923</v>
      </c>
      <c r="Q4863" s="2">
        <v>154896.99171</v>
      </c>
      <c r="R4863" s="2">
        <v>154896.99170000001</v>
      </c>
    </row>
    <row r="4864" spans="1:18" x14ac:dyDescent="0.3">
      <c r="A4864" s="3">
        <v>39122</v>
      </c>
      <c r="B4864" s="2">
        <v>1668670</v>
      </c>
      <c r="C4864" s="2">
        <v>1676303.0525</v>
      </c>
      <c r="D4864" s="3">
        <v>38875</v>
      </c>
      <c r="E4864" s="2">
        <v>156144.90478000001</v>
      </c>
      <c r="F4864" s="2">
        <v>158035.13930000001</v>
      </c>
      <c r="G4864" s="3">
        <v>39129</v>
      </c>
      <c r="H4864" s="2">
        <v>478771.95600000001</v>
      </c>
      <c r="I4864" s="2">
        <v>498385.07750000001</v>
      </c>
      <c r="M4864" s="3">
        <v>38975</v>
      </c>
      <c r="N4864" s="2">
        <v>1361.1</v>
      </c>
      <c r="O4864" s="2">
        <v>1364.307</v>
      </c>
      <c r="P4864" s="3">
        <v>38922</v>
      </c>
      <c r="Q4864" s="2">
        <v>153433.11937999999</v>
      </c>
      <c r="R4864" s="2">
        <v>153433.1194</v>
      </c>
    </row>
    <row r="4865" spans="1:18" x14ac:dyDescent="0.3">
      <c r="A4865" s="3">
        <v>39121</v>
      </c>
      <c r="B4865" s="2">
        <v>1693040</v>
      </c>
      <c r="C4865" s="2">
        <v>1700783.4595999999</v>
      </c>
      <c r="D4865" s="3">
        <v>38874</v>
      </c>
      <c r="E4865" s="2">
        <v>164624.96711</v>
      </c>
      <c r="F4865" s="2">
        <v>166512.27480000001</v>
      </c>
      <c r="G4865" s="3">
        <v>39128</v>
      </c>
      <c r="H4865" s="2">
        <v>477024.14500000002</v>
      </c>
      <c r="I4865" s="2">
        <v>496565.66649999999</v>
      </c>
      <c r="M4865" s="3">
        <v>38974</v>
      </c>
      <c r="N4865" s="2">
        <v>1358.75</v>
      </c>
      <c r="O4865" s="2">
        <v>1361.9514999999999</v>
      </c>
      <c r="P4865" s="3">
        <v>38919</v>
      </c>
      <c r="Q4865" s="2">
        <v>153826.24541</v>
      </c>
      <c r="R4865" s="2">
        <v>153826.24540000001</v>
      </c>
    </row>
    <row r="4866" spans="1:18" x14ac:dyDescent="0.3">
      <c r="A4866" s="3">
        <v>39120</v>
      </c>
      <c r="B4866" s="2">
        <v>1690700</v>
      </c>
      <c r="C4866" s="2">
        <v>1698439.7494000001</v>
      </c>
      <c r="D4866" s="3">
        <v>38873</v>
      </c>
      <c r="E4866" s="2">
        <v>165238.79628000001</v>
      </c>
      <c r="F4866" s="2">
        <v>167091.41459999999</v>
      </c>
      <c r="G4866" s="3">
        <v>39127</v>
      </c>
      <c r="H4866" s="2">
        <v>478554.01</v>
      </c>
      <c r="I4866" s="2">
        <v>498103.8676</v>
      </c>
      <c r="M4866" s="3">
        <v>38973</v>
      </c>
      <c r="N4866" s="2">
        <v>1333.13</v>
      </c>
      <c r="O4866" s="2">
        <v>1336.2683999999999</v>
      </c>
      <c r="P4866" s="3">
        <v>38918</v>
      </c>
      <c r="Q4866" s="2">
        <v>154751.17840999999</v>
      </c>
      <c r="R4866" s="2">
        <v>154751.1784</v>
      </c>
    </row>
    <row r="4867" spans="1:18" x14ac:dyDescent="0.3">
      <c r="A4867" s="3">
        <v>39119</v>
      </c>
      <c r="B4867" s="2">
        <v>1672750</v>
      </c>
      <c r="C4867" s="2">
        <v>1680400.3292</v>
      </c>
      <c r="D4867" s="3">
        <v>38870</v>
      </c>
      <c r="E4867" s="2">
        <v>164256.50854000001</v>
      </c>
      <c r="F4867" s="2">
        <v>166078.35130000001</v>
      </c>
      <c r="G4867" s="3">
        <v>39126</v>
      </c>
      <c r="H4867" s="2">
        <v>478153.04399999999</v>
      </c>
      <c r="I4867" s="2">
        <v>497337.91649999999</v>
      </c>
      <c r="M4867" s="3">
        <v>38972</v>
      </c>
      <c r="N4867" s="2">
        <v>1328.04</v>
      </c>
      <c r="O4867" s="2">
        <v>1331.1664000000001</v>
      </c>
      <c r="P4867" s="3">
        <v>38917</v>
      </c>
      <c r="Q4867" s="2">
        <v>151285.97631</v>
      </c>
      <c r="R4867" s="2">
        <v>151285.97630000001</v>
      </c>
    </row>
    <row r="4868" spans="1:18" x14ac:dyDescent="0.3">
      <c r="A4868" s="3">
        <v>39118</v>
      </c>
      <c r="B4868" s="2">
        <v>1679950</v>
      </c>
      <c r="C4868" s="2">
        <v>1687634.0294999999</v>
      </c>
      <c r="D4868" s="3">
        <v>38869</v>
      </c>
      <c r="E4868" s="2">
        <v>165687.13939</v>
      </c>
      <c r="F4868" s="2">
        <v>167456.30869999999</v>
      </c>
      <c r="G4868" s="3">
        <v>39125</v>
      </c>
      <c r="H4868" s="2">
        <v>473063.17800000001</v>
      </c>
      <c r="I4868" s="2">
        <v>491885.22720000002</v>
      </c>
      <c r="M4868" s="3">
        <v>38971</v>
      </c>
      <c r="N4868" s="2">
        <v>1334.08</v>
      </c>
      <c r="O4868" s="2">
        <v>1337.2203</v>
      </c>
      <c r="P4868" s="3">
        <v>38916</v>
      </c>
      <c r="Q4868" s="2">
        <v>149656.24290000001</v>
      </c>
      <c r="R4868" s="2">
        <v>149656.24290000001</v>
      </c>
    </row>
    <row r="4869" spans="1:18" x14ac:dyDescent="0.3">
      <c r="A4869" s="3">
        <v>39115</v>
      </c>
      <c r="B4869" s="2">
        <v>1685390</v>
      </c>
      <c r="C4869" s="2">
        <v>1692804.9169999999</v>
      </c>
      <c r="D4869" s="3">
        <v>38868</v>
      </c>
      <c r="E4869" s="2">
        <v>161061.05528</v>
      </c>
      <c r="F4869" s="2">
        <v>162731.0074</v>
      </c>
      <c r="G4869" s="3">
        <v>39122</v>
      </c>
      <c r="H4869" s="2">
        <v>471330.94699999999</v>
      </c>
      <c r="I4869" s="2">
        <v>490051.11680000002</v>
      </c>
      <c r="M4869" s="3">
        <v>38968</v>
      </c>
      <c r="N4869" s="2">
        <v>1354.89</v>
      </c>
      <c r="O4869" s="2">
        <v>1358.0793000000001</v>
      </c>
      <c r="P4869" s="3">
        <v>38912</v>
      </c>
      <c r="Q4869" s="2">
        <v>154694.39929999999</v>
      </c>
      <c r="R4869" s="2">
        <v>154694.39929999999</v>
      </c>
    </row>
    <row r="4870" spans="1:18" x14ac:dyDescent="0.3">
      <c r="A4870" s="3">
        <v>39114</v>
      </c>
      <c r="B4870" s="2">
        <v>1678590</v>
      </c>
      <c r="C4870" s="2">
        <v>1685893.9909999999</v>
      </c>
      <c r="D4870" s="3">
        <v>38867</v>
      </c>
      <c r="E4870" s="2">
        <v>162336.84625999999</v>
      </c>
      <c r="F4870" s="2">
        <v>163952.247</v>
      </c>
      <c r="G4870" s="3">
        <v>39121</v>
      </c>
      <c r="H4870" s="2">
        <v>473216.70600000001</v>
      </c>
      <c r="I4870" s="2">
        <v>492011.77370000002</v>
      </c>
      <c r="M4870" s="3">
        <v>38967</v>
      </c>
      <c r="N4870" s="2">
        <v>1351.17</v>
      </c>
      <c r="O4870" s="2">
        <v>1354.3505</v>
      </c>
      <c r="P4870" s="3">
        <v>38911</v>
      </c>
      <c r="Q4870" s="2">
        <v>157839.03593000001</v>
      </c>
      <c r="R4870" s="2">
        <v>157839.03589999999</v>
      </c>
    </row>
    <row r="4871" spans="1:18" x14ac:dyDescent="0.3">
      <c r="A4871" s="3">
        <v>39113</v>
      </c>
      <c r="B4871" s="2">
        <v>1687430</v>
      </c>
      <c r="C4871" s="2">
        <v>1694775.4463</v>
      </c>
      <c r="D4871" s="3">
        <v>38866</v>
      </c>
      <c r="E4871" s="2">
        <v>161394.53068</v>
      </c>
      <c r="F4871" s="2">
        <v>162981.46840000001</v>
      </c>
      <c r="G4871" s="3">
        <v>39120</v>
      </c>
      <c r="H4871" s="2">
        <v>473288.52</v>
      </c>
      <c r="I4871" s="2">
        <v>492086.44</v>
      </c>
      <c r="M4871" s="3">
        <v>38966</v>
      </c>
      <c r="N4871" s="2">
        <v>1357.01</v>
      </c>
      <c r="O4871" s="2">
        <v>1360.2038</v>
      </c>
      <c r="P4871" s="3">
        <v>38910</v>
      </c>
      <c r="Q4871" s="2">
        <v>159191.23149999999</v>
      </c>
      <c r="R4871" s="2">
        <v>159191.23149999999</v>
      </c>
    </row>
    <row r="4872" spans="1:18" x14ac:dyDescent="0.3">
      <c r="A4872" s="3">
        <v>39112</v>
      </c>
      <c r="B4872" s="2">
        <v>1675890</v>
      </c>
      <c r="C4872" s="2">
        <v>1683187.9672000001</v>
      </c>
      <c r="D4872" s="3">
        <v>38863</v>
      </c>
      <c r="E4872" s="2">
        <v>156819.86416999999</v>
      </c>
      <c r="F4872" s="2">
        <v>158316.63920000001</v>
      </c>
      <c r="G4872" s="3">
        <v>39119</v>
      </c>
      <c r="H4872" s="2">
        <v>472010.08399999997</v>
      </c>
      <c r="I4872" s="2">
        <v>490638.55540000001</v>
      </c>
      <c r="M4872" s="3">
        <v>38965</v>
      </c>
      <c r="N4872" s="2">
        <v>1361.24</v>
      </c>
      <c r="O4872" s="2">
        <v>1364.4438</v>
      </c>
      <c r="P4872" s="3">
        <v>38909</v>
      </c>
      <c r="Q4872" s="2">
        <v>162900.72063</v>
      </c>
      <c r="R4872" s="2">
        <v>162900.7206</v>
      </c>
    </row>
    <row r="4873" spans="1:18" x14ac:dyDescent="0.3">
      <c r="A4873" s="3">
        <v>39111</v>
      </c>
      <c r="B4873" s="2">
        <v>1669370</v>
      </c>
      <c r="C4873" s="2">
        <v>1676555.5785999999</v>
      </c>
      <c r="D4873" s="3">
        <v>38862</v>
      </c>
      <c r="E4873" s="2">
        <v>154686.01788999999</v>
      </c>
      <c r="F4873" s="2">
        <v>156162.42629999999</v>
      </c>
      <c r="G4873" s="3">
        <v>39118</v>
      </c>
      <c r="H4873" s="2">
        <v>471349.51799999998</v>
      </c>
      <c r="I4873" s="2">
        <v>489951.91930000001</v>
      </c>
      <c r="M4873" s="3">
        <v>38964</v>
      </c>
      <c r="N4873" s="2">
        <v>1359.06</v>
      </c>
      <c r="O4873" s="2">
        <v>1362.2587000000001</v>
      </c>
      <c r="P4873" s="3">
        <v>38908</v>
      </c>
      <c r="Q4873" s="2">
        <v>163110.56761999999</v>
      </c>
      <c r="R4873" s="2">
        <v>163110.56760000001</v>
      </c>
    </row>
    <row r="4874" spans="1:18" x14ac:dyDescent="0.3">
      <c r="A4874" s="3">
        <v>39108</v>
      </c>
      <c r="B4874" s="2">
        <v>1667660</v>
      </c>
      <c r="C4874" s="2">
        <v>1674829.7821</v>
      </c>
      <c r="D4874" s="3">
        <v>38861</v>
      </c>
      <c r="E4874" s="2">
        <v>154775.63112000001</v>
      </c>
      <c r="F4874" s="2">
        <v>155947.15330000001</v>
      </c>
      <c r="G4874" s="3">
        <v>39115</v>
      </c>
      <c r="H4874" s="2">
        <v>472539.79499999998</v>
      </c>
      <c r="I4874" s="2">
        <v>491136.03940000001</v>
      </c>
      <c r="M4874" s="3">
        <v>38961</v>
      </c>
      <c r="N4874" s="2">
        <v>1356.67</v>
      </c>
      <c r="O4874" s="2">
        <v>1359.8630000000001</v>
      </c>
      <c r="P4874" s="3">
        <v>38905</v>
      </c>
      <c r="Q4874" s="2">
        <v>161870.66904000001</v>
      </c>
      <c r="R4874" s="2">
        <v>161870.66899999999</v>
      </c>
    </row>
    <row r="4875" spans="1:18" x14ac:dyDescent="0.3">
      <c r="A4875" s="3">
        <v>39107</v>
      </c>
      <c r="B4875" s="2">
        <v>1664060</v>
      </c>
      <c r="C4875" s="2">
        <v>1671221.6318999999</v>
      </c>
      <c r="D4875" s="3">
        <v>38860</v>
      </c>
      <c r="E4875" s="2">
        <v>154985.27483000001</v>
      </c>
      <c r="F4875" s="2">
        <v>156141.41690000001</v>
      </c>
      <c r="G4875" s="3">
        <v>39114</v>
      </c>
      <c r="H4875" s="2">
        <v>471423.44</v>
      </c>
      <c r="I4875" s="2">
        <v>489940.26919999998</v>
      </c>
      <c r="M4875" s="3">
        <v>38960</v>
      </c>
      <c r="N4875" s="2">
        <v>1352.74</v>
      </c>
      <c r="O4875" s="2">
        <v>1355.9233999999999</v>
      </c>
      <c r="P4875" s="3">
        <v>38904</v>
      </c>
      <c r="Q4875" s="2">
        <v>160607.33658999999</v>
      </c>
      <c r="R4875" s="2">
        <v>160607.33660000001</v>
      </c>
    </row>
    <row r="4876" spans="1:18" x14ac:dyDescent="0.3">
      <c r="A4876" s="3">
        <v>39106</v>
      </c>
      <c r="B4876" s="2">
        <v>1687440</v>
      </c>
      <c r="C4876" s="2">
        <v>1694701.2633</v>
      </c>
      <c r="D4876" s="3">
        <v>38859</v>
      </c>
      <c r="E4876" s="2">
        <v>162971.88920999999</v>
      </c>
      <c r="F4876" s="2">
        <v>164187.60889999999</v>
      </c>
      <c r="G4876" s="3">
        <v>39113</v>
      </c>
      <c r="H4876" s="2">
        <v>470062.70500000002</v>
      </c>
      <c r="I4876" s="2">
        <v>488399.01120000001</v>
      </c>
      <c r="M4876" s="3">
        <v>38959</v>
      </c>
      <c r="N4876" s="2">
        <v>1341.35</v>
      </c>
      <c r="O4876" s="2">
        <v>1344.5065999999999</v>
      </c>
      <c r="P4876" s="3">
        <v>38903</v>
      </c>
      <c r="Q4876" s="2">
        <v>161529.15580000001</v>
      </c>
      <c r="R4876" s="2">
        <v>161529.15580000001</v>
      </c>
    </row>
    <row r="4877" spans="1:18" x14ac:dyDescent="0.3">
      <c r="A4877" s="3">
        <v>39105</v>
      </c>
      <c r="B4877" s="2">
        <v>1667440</v>
      </c>
      <c r="C4877" s="2">
        <v>1674529.9176</v>
      </c>
      <c r="D4877" s="3">
        <v>38856</v>
      </c>
      <c r="E4877" s="2">
        <v>161140.52434</v>
      </c>
      <c r="F4877" s="2">
        <v>162324.67079999999</v>
      </c>
      <c r="G4877" s="3">
        <v>39112</v>
      </c>
      <c r="H4877" s="2">
        <v>468305.07900000003</v>
      </c>
      <c r="I4877" s="2">
        <v>486485.57380000001</v>
      </c>
      <c r="M4877" s="3">
        <v>38958</v>
      </c>
      <c r="N4877" s="2">
        <v>1344.61</v>
      </c>
      <c r="O4877" s="2">
        <v>1347.7668000000001</v>
      </c>
      <c r="P4877" s="3">
        <v>38902</v>
      </c>
      <c r="Q4877" s="2">
        <v>163593.80713999999</v>
      </c>
      <c r="R4877" s="2">
        <v>163593.80710000001</v>
      </c>
    </row>
    <row r="4878" spans="1:18" x14ac:dyDescent="0.3">
      <c r="A4878" s="3">
        <v>39104</v>
      </c>
      <c r="B4878" s="2">
        <v>1672550</v>
      </c>
      <c r="C4878" s="2">
        <v>1679657.9345</v>
      </c>
      <c r="D4878" s="3">
        <v>38855</v>
      </c>
      <c r="E4878" s="2">
        <v>157400.80738000001</v>
      </c>
      <c r="F4878" s="2">
        <v>158524.56630000001</v>
      </c>
      <c r="G4878" s="3">
        <v>39111</v>
      </c>
      <c r="H4878" s="2">
        <v>464996.098</v>
      </c>
      <c r="I4878" s="2">
        <v>482882.21309999999</v>
      </c>
      <c r="M4878" s="3">
        <v>38957</v>
      </c>
      <c r="N4878" s="2">
        <v>1327.89</v>
      </c>
      <c r="O4878" s="2">
        <v>1331.0074999999999</v>
      </c>
      <c r="P4878" s="3">
        <v>38901</v>
      </c>
      <c r="Q4878" s="2">
        <v>162945.54099000001</v>
      </c>
      <c r="R4878" s="2">
        <v>162945.541</v>
      </c>
    </row>
    <row r="4879" spans="1:18" x14ac:dyDescent="0.3">
      <c r="A4879" s="3">
        <v>39101</v>
      </c>
      <c r="B4879" s="2">
        <v>1682440</v>
      </c>
      <c r="C4879" s="2">
        <v>1689597.4123</v>
      </c>
      <c r="D4879" s="3">
        <v>38854</v>
      </c>
      <c r="E4879" s="2">
        <v>156365.92001</v>
      </c>
      <c r="F4879" s="2">
        <v>157454.44709999999</v>
      </c>
      <c r="G4879" s="3">
        <v>39108</v>
      </c>
      <c r="H4879" s="2">
        <v>464759.86599999998</v>
      </c>
      <c r="I4879" s="2">
        <v>482372.99690000003</v>
      </c>
      <c r="M4879" s="3">
        <v>38954</v>
      </c>
      <c r="N4879" s="2">
        <v>1329.35</v>
      </c>
      <c r="O4879" s="2">
        <v>1332.4694</v>
      </c>
      <c r="P4879" s="3">
        <v>38898</v>
      </c>
      <c r="Q4879" s="2">
        <v>163324.17077999999</v>
      </c>
      <c r="R4879" s="2">
        <v>163324.17079999999</v>
      </c>
    </row>
    <row r="4880" spans="1:18" x14ac:dyDescent="0.3">
      <c r="A4880" s="3">
        <v>39100</v>
      </c>
      <c r="B4880" s="2">
        <v>1680050</v>
      </c>
      <c r="C4880" s="2">
        <v>1687194.5663000001</v>
      </c>
      <c r="D4880" s="3">
        <v>38853</v>
      </c>
      <c r="E4880" s="2">
        <v>157180.43421000001</v>
      </c>
      <c r="F4880" s="2">
        <v>158178.08410000001</v>
      </c>
      <c r="G4880" s="3">
        <v>39107</v>
      </c>
      <c r="H4880" s="2">
        <v>462343.1765</v>
      </c>
      <c r="I4880" s="2">
        <v>479864.72149999999</v>
      </c>
      <c r="M4880" s="3">
        <v>38953</v>
      </c>
      <c r="N4880" s="2">
        <v>1315.73</v>
      </c>
      <c r="O4880" s="2">
        <v>1318.8172</v>
      </c>
      <c r="P4880" s="3">
        <v>38897</v>
      </c>
      <c r="Q4880" s="2">
        <v>158871.28521</v>
      </c>
      <c r="R4880" s="2">
        <v>158871.28520000001</v>
      </c>
    </row>
    <row r="4881" spans="1:18" x14ac:dyDescent="0.3">
      <c r="A4881" s="3">
        <v>39099</v>
      </c>
      <c r="B4881" s="2">
        <v>1712440</v>
      </c>
      <c r="C4881" s="2">
        <v>1719726.7233</v>
      </c>
      <c r="D4881" s="3">
        <v>38852</v>
      </c>
      <c r="E4881" s="2">
        <v>159410.00156</v>
      </c>
      <c r="F4881" s="2">
        <v>160401.90169999999</v>
      </c>
      <c r="G4881" s="3">
        <v>39106</v>
      </c>
      <c r="H4881" s="2">
        <v>466318.21500000003</v>
      </c>
      <c r="I4881" s="2">
        <v>483953.098</v>
      </c>
      <c r="M4881" s="3">
        <v>38952</v>
      </c>
      <c r="N4881" s="2">
        <v>1324.95</v>
      </c>
      <c r="O4881" s="2">
        <v>1328.0588</v>
      </c>
      <c r="P4881" s="3">
        <v>38896</v>
      </c>
      <c r="Q4881" s="2">
        <v>155597.62265</v>
      </c>
      <c r="R4881" s="2">
        <v>155597.62270000001</v>
      </c>
    </row>
    <row r="4882" spans="1:18" x14ac:dyDescent="0.3">
      <c r="A4882" s="3">
        <v>39098</v>
      </c>
      <c r="B4882" s="2">
        <v>1723690</v>
      </c>
      <c r="C4882" s="2">
        <v>1731024.5282999999</v>
      </c>
      <c r="D4882" s="3">
        <v>38849</v>
      </c>
      <c r="E4882" s="2">
        <v>151036.50247000001</v>
      </c>
      <c r="F4882" s="2">
        <v>151907.3216</v>
      </c>
      <c r="G4882" s="3">
        <v>39105</v>
      </c>
      <c r="H4882" s="2">
        <v>465367.33500000002</v>
      </c>
      <c r="I4882" s="2">
        <v>482920.44549999997</v>
      </c>
      <c r="M4882" s="3">
        <v>38951</v>
      </c>
      <c r="N4882" s="2">
        <v>1334.96</v>
      </c>
      <c r="O4882" s="2">
        <v>1338.0923</v>
      </c>
      <c r="P4882" s="3">
        <v>38895</v>
      </c>
      <c r="Q4882" s="2">
        <v>158946.24911999999</v>
      </c>
      <c r="R4882" s="2">
        <v>158946.24909999999</v>
      </c>
    </row>
    <row r="4883" spans="1:18" x14ac:dyDescent="0.3">
      <c r="A4883" s="3">
        <v>39094</v>
      </c>
      <c r="B4883" s="2">
        <v>1734210</v>
      </c>
      <c r="C4883" s="2">
        <v>1741588.1569999999</v>
      </c>
      <c r="D4883" s="3">
        <v>38848</v>
      </c>
      <c r="E4883" s="2">
        <v>146706.65758999999</v>
      </c>
      <c r="F4883" s="2">
        <v>147552.51250000001</v>
      </c>
      <c r="G4883" s="3">
        <v>39104</v>
      </c>
      <c r="H4883" s="2">
        <v>463653.77549999999</v>
      </c>
      <c r="I4883" s="2">
        <v>481142.25260000001</v>
      </c>
      <c r="M4883" s="3">
        <v>38950</v>
      </c>
      <c r="N4883" s="2">
        <v>1321.67</v>
      </c>
      <c r="O4883" s="2">
        <v>1324.7710999999999</v>
      </c>
      <c r="P4883" s="3">
        <v>38894</v>
      </c>
      <c r="Q4883" s="2">
        <v>158692.114</v>
      </c>
      <c r="R4883" s="2">
        <v>158692.114</v>
      </c>
    </row>
    <row r="4884" spans="1:18" x14ac:dyDescent="0.3">
      <c r="A4884" s="3">
        <v>39093</v>
      </c>
      <c r="B4884" s="2">
        <v>1722750</v>
      </c>
      <c r="C4884" s="2">
        <v>1730075.8230999999</v>
      </c>
      <c r="D4884" s="3">
        <v>38847</v>
      </c>
      <c r="E4884" s="2">
        <v>146970.14426</v>
      </c>
      <c r="F4884" s="2">
        <v>147817.5183</v>
      </c>
      <c r="G4884" s="3">
        <v>39101</v>
      </c>
      <c r="H4884" s="2">
        <v>462978.25750000001</v>
      </c>
      <c r="I4884" s="2">
        <v>480423.56959999999</v>
      </c>
      <c r="M4884" s="3">
        <v>38947</v>
      </c>
      <c r="N4884" s="2">
        <v>1331.1</v>
      </c>
      <c r="O4884" s="2">
        <v>1334.2233000000001</v>
      </c>
      <c r="P4884" s="3">
        <v>38891</v>
      </c>
      <c r="Q4884" s="2">
        <v>157883.97128999999</v>
      </c>
      <c r="R4884" s="2">
        <v>157883.9713</v>
      </c>
    </row>
    <row r="4885" spans="1:18" x14ac:dyDescent="0.3">
      <c r="A4885" s="3">
        <v>39092</v>
      </c>
      <c r="B4885" s="2">
        <v>1703190</v>
      </c>
      <c r="C4885" s="2">
        <v>1710428.0433</v>
      </c>
      <c r="D4885" s="3">
        <v>38846</v>
      </c>
      <c r="E4885" s="2">
        <v>145732.52861000001</v>
      </c>
      <c r="F4885" s="2">
        <v>146553.6447</v>
      </c>
      <c r="G4885" s="3">
        <v>39100</v>
      </c>
      <c r="H4885" s="2">
        <v>462077.54450000002</v>
      </c>
      <c r="I4885" s="2">
        <v>479488.91720000003</v>
      </c>
      <c r="M4885" s="3">
        <v>38946</v>
      </c>
      <c r="N4885" s="2">
        <v>1327.78</v>
      </c>
      <c r="O4885" s="2">
        <v>1330.8955000000001</v>
      </c>
      <c r="P4885" s="3">
        <v>38890</v>
      </c>
      <c r="Q4885" s="2">
        <v>157932.15174</v>
      </c>
      <c r="R4885" s="2">
        <v>157932.15169999999</v>
      </c>
    </row>
    <row r="4886" spans="1:18" x14ac:dyDescent="0.3">
      <c r="A4886" s="3">
        <v>39091</v>
      </c>
      <c r="B4886" s="2">
        <v>1685290</v>
      </c>
      <c r="C4886" s="2">
        <v>1692428.1296000001</v>
      </c>
      <c r="D4886" s="3">
        <v>38845</v>
      </c>
      <c r="E4886" s="2">
        <v>141185.62145999999</v>
      </c>
      <c r="F4886" s="2">
        <v>141981.11840000001</v>
      </c>
      <c r="G4886" s="3">
        <v>39099</v>
      </c>
      <c r="H4886" s="2">
        <v>462525.36749999999</v>
      </c>
      <c r="I4886" s="2">
        <v>479902.77529999998</v>
      </c>
      <c r="M4886" s="3">
        <v>38945</v>
      </c>
      <c r="N4886" s="2">
        <v>1315.61</v>
      </c>
      <c r="O4886" s="2">
        <v>1318.6968999999999</v>
      </c>
      <c r="P4886" s="3">
        <v>38889</v>
      </c>
      <c r="Q4886" s="2">
        <v>154899.07199999999</v>
      </c>
      <c r="R4886" s="2">
        <v>154899.07199999999</v>
      </c>
    </row>
    <row r="4887" spans="1:18" x14ac:dyDescent="0.3">
      <c r="A4887" s="3">
        <v>39090</v>
      </c>
      <c r="B4887" s="2">
        <v>1676430</v>
      </c>
      <c r="C4887" s="2">
        <v>1683528.7275</v>
      </c>
      <c r="D4887" s="3">
        <v>38835</v>
      </c>
      <c r="E4887" s="2">
        <v>137978.24935999999</v>
      </c>
      <c r="F4887" s="2">
        <v>138755.6747</v>
      </c>
      <c r="G4887" s="3">
        <v>39098</v>
      </c>
      <c r="H4887" s="2">
        <v>462610.76400000002</v>
      </c>
      <c r="I4887" s="2">
        <v>479991.38020000001</v>
      </c>
      <c r="M4887" s="3">
        <v>38943</v>
      </c>
      <c r="N4887" s="2">
        <v>1295.1099999999999</v>
      </c>
      <c r="O4887" s="2">
        <v>1298.1487999999999</v>
      </c>
      <c r="P4887" s="3">
        <v>38888</v>
      </c>
      <c r="Q4887" s="2">
        <v>154945.73097</v>
      </c>
      <c r="R4887" s="2">
        <v>154945.731</v>
      </c>
    </row>
    <row r="4888" spans="1:18" x14ac:dyDescent="0.3">
      <c r="A4888" s="3">
        <v>39087</v>
      </c>
      <c r="B4888" s="2">
        <v>1668100</v>
      </c>
      <c r="C4888" s="2">
        <v>1675161.8093000001</v>
      </c>
      <c r="D4888" s="3">
        <v>38834</v>
      </c>
      <c r="E4888" s="2">
        <v>136177.53435999999</v>
      </c>
      <c r="F4888" s="2">
        <v>136924.29149999999</v>
      </c>
      <c r="G4888" s="3">
        <v>39094</v>
      </c>
      <c r="H4888" s="2">
        <v>464976.93150000001</v>
      </c>
      <c r="I4888" s="2">
        <v>482446.44630000001</v>
      </c>
      <c r="M4888" s="3">
        <v>38940</v>
      </c>
      <c r="N4888" s="2">
        <v>1292.0999999999999</v>
      </c>
      <c r="O4888" s="2">
        <v>1295.1316999999999</v>
      </c>
      <c r="P4888" s="3">
        <v>38887</v>
      </c>
      <c r="Q4888" s="2">
        <v>157313.30163999999</v>
      </c>
      <c r="R4888" s="2">
        <v>157313.30160000001</v>
      </c>
    </row>
    <row r="4889" spans="1:18" x14ac:dyDescent="0.3">
      <c r="A4889" s="3">
        <v>39086</v>
      </c>
      <c r="B4889" s="2">
        <v>1669830</v>
      </c>
      <c r="C4889" s="2">
        <v>1676900.8189000001</v>
      </c>
      <c r="D4889" s="3">
        <v>38833</v>
      </c>
      <c r="E4889" s="2">
        <v>136431.96754000001</v>
      </c>
      <c r="F4889" s="2">
        <v>137168.163</v>
      </c>
      <c r="G4889" s="3">
        <v>39093</v>
      </c>
      <c r="H4889" s="2">
        <v>464351.77299999999</v>
      </c>
      <c r="I4889" s="2">
        <v>481797.8002</v>
      </c>
      <c r="M4889" s="3">
        <v>38939</v>
      </c>
      <c r="N4889" s="2">
        <v>1304.31</v>
      </c>
      <c r="O4889" s="2">
        <v>1307.3704</v>
      </c>
      <c r="P4889" s="3">
        <v>38884</v>
      </c>
      <c r="Q4889" s="2">
        <v>156844.35232999999</v>
      </c>
      <c r="R4889" s="2">
        <v>156844.3523</v>
      </c>
    </row>
    <row r="4890" spans="1:18" x14ac:dyDescent="0.3">
      <c r="A4890" s="3">
        <v>39085</v>
      </c>
      <c r="B4890" s="2">
        <v>1629350</v>
      </c>
      <c r="C4890" s="2">
        <v>1636255.1817000001</v>
      </c>
      <c r="D4890" s="3">
        <v>38832</v>
      </c>
      <c r="E4890" s="2">
        <v>134669.08447999999</v>
      </c>
      <c r="F4890" s="2">
        <v>135371.28769999999</v>
      </c>
      <c r="G4890" s="3">
        <v>39092</v>
      </c>
      <c r="H4890" s="2">
        <v>461847.74400000001</v>
      </c>
      <c r="I4890" s="2">
        <v>479199.69300000003</v>
      </c>
      <c r="M4890" s="3">
        <v>38938</v>
      </c>
      <c r="N4890" s="2">
        <v>1314.93</v>
      </c>
      <c r="O4890" s="2">
        <v>1318.0147999999999</v>
      </c>
      <c r="P4890" s="3">
        <v>38883</v>
      </c>
      <c r="Q4890" s="2">
        <v>153231.80979999999</v>
      </c>
      <c r="R4890" s="2">
        <v>153231.80979999999</v>
      </c>
    </row>
    <row r="4891" spans="1:18" x14ac:dyDescent="0.3">
      <c r="A4891" s="3">
        <v>39080</v>
      </c>
      <c r="B4891" s="2">
        <v>1633920</v>
      </c>
      <c r="C4891" s="2">
        <v>1640838.9616</v>
      </c>
      <c r="D4891" s="3">
        <v>38831</v>
      </c>
      <c r="E4891" s="2">
        <v>133972.96452000001</v>
      </c>
      <c r="F4891" s="2">
        <v>134614.38</v>
      </c>
      <c r="G4891" s="3">
        <v>39091</v>
      </c>
      <c r="H4891" s="2">
        <v>461775.98550000001</v>
      </c>
      <c r="I4891" s="2">
        <v>478900.93709999998</v>
      </c>
      <c r="M4891" s="3">
        <v>38937</v>
      </c>
      <c r="N4891" s="2">
        <v>1311.1</v>
      </c>
      <c r="O4891" s="2">
        <v>1314.1758</v>
      </c>
      <c r="P4891" s="3">
        <v>38882</v>
      </c>
      <c r="Q4891" s="2">
        <v>152117.86288</v>
      </c>
      <c r="R4891" s="2">
        <v>152117.86290000001</v>
      </c>
    </row>
    <row r="4892" spans="1:18" x14ac:dyDescent="0.3">
      <c r="A4892" s="3">
        <v>39079</v>
      </c>
      <c r="B4892" s="2">
        <v>1635200</v>
      </c>
      <c r="C4892" s="2">
        <v>1642125.9619</v>
      </c>
      <c r="D4892" s="3">
        <v>38828</v>
      </c>
      <c r="E4892" s="2">
        <v>135958.13433999999</v>
      </c>
      <c r="F4892" s="2">
        <v>136527.10459999999</v>
      </c>
      <c r="G4892" s="3">
        <v>39090</v>
      </c>
      <c r="H4892" s="2">
        <v>461295.46799999999</v>
      </c>
      <c r="I4892" s="2">
        <v>478402.59960000002</v>
      </c>
      <c r="M4892" s="3">
        <v>38936</v>
      </c>
      <c r="N4892" s="2">
        <v>1289.54</v>
      </c>
      <c r="O4892" s="2">
        <v>1292.5652</v>
      </c>
      <c r="P4892" s="3">
        <v>38881</v>
      </c>
      <c r="Q4892" s="2">
        <v>150778.46965000001</v>
      </c>
      <c r="R4892" s="2">
        <v>150778.46969999999</v>
      </c>
    </row>
    <row r="4893" spans="1:18" x14ac:dyDescent="0.3">
      <c r="A4893" s="3">
        <v>39078</v>
      </c>
      <c r="B4893" s="2">
        <v>1640500</v>
      </c>
      <c r="C4893" s="2">
        <v>1647450.1743000001</v>
      </c>
      <c r="D4893" s="3">
        <v>38827</v>
      </c>
      <c r="E4893" s="2">
        <v>134316.14761000001</v>
      </c>
      <c r="F4893" s="2">
        <v>134851.5042</v>
      </c>
      <c r="G4893" s="3">
        <v>39087</v>
      </c>
      <c r="H4893" s="2">
        <v>459317.1165</v>
      </c>
      <c r="I4893" s="2">
        <v>476236.52429999999</v>
      </c>
      <c r="M4893" s="3">
        <v>38933</v>
      </c>
      <c r="N4893" s="2">
        <v>1304.51</v>
      </c>
      <c r="O4893" s="2">
        <v>1307.5703000000001</v>
      </c>
      <c r="P4893" s="3">
        <v>38880</v>
      </c>
      <c r="Q4893" s="2">
        <v>157802.29878000001</v>
      </c>
      <c r="R4893" s="2">
        <v>157802.29879999999</v>
      </c>
    </row>
    <row r="4894" spans="1:18" x14ac:dyDescent="0.3">
      <c r="A4894" s="3">
        <v>39077</v>
      </c>
      <c r="B4894" s="2">
        <v>1630540</v>
      </c>
      <c r="C4894" s="2">
        <v>1637446.1162</v>
      </c>
      <c r="D4894" s="3">
        <v>38826</v>
      </c>
      <c r="E4894" s="2">
        <v>134306.33025999999</v>
      </c>
      <c r="F4894" s="2">
        <v>134833.47210000001</v>
      </c>
      <c r="G4894" s="3">
        <v>39086</v>
      </c>
      <c r="H4894" s="2">
        <v>463411.81949999998</v>
      </c>
      <c r="I4894" s="2">
        <v>480482.05979999999</v>
      </c>
      <c r="M4894" s="3">
        <v>38932</v>
      </c>
      <c r="N4894" s="2">
        <v>1292.05</v>
      </c>
      <c r="O4894" s="2">
        <v>1295.0811000000001</v>
      </c>
      <c r="P4894" s="3">
        <v>38877</v>
      </c>
      <c r="Q4894" s="2">
        <v>156921.84404</v>
      </c>
      <c r="R4894" s="2">
        <v>156921.84400000001</v>
      </c>
    </row>
    <row r="4895" spans="1:18" x14ac:dyDescent="0.3">
      <c r="A4895" s="3">
        <v>39073</v>
      </c>
      <c r="B4895" s="2">
        <v>1623760</v>
      </c>
      <c r="C4895" s="2">
        <v>1630631.7938000001</v>
      </c>
      <c r="D4895" s="3">
        <v>38825</v>
      </c>
      <c r="E4895" s="2">
        <v>134473.55656</v>
      </c>
      <c r="F4895" s="2">
        <v>135001.3548</v>
      </c>
      <c r="G4895" s="3">
        <v>39085</v>
      </c>
      <c r="H4895" s="2">
        <v>461262.62699999998</v>
      </c>
      <c r="I4895" s="2">
        <v>478195.93089999998</v>
      </c>
      <c r="M4895" s="3">
        <v>38931</v>
      </c>
      <c r="N4895" s="2">
        <v>1295.1099999999999</v>
      </c>
      <c r="O4895" s="2">
        <v>1298.1483000000001</v>
      </c>
      <c r="P4895" s="3">
        <v>38876</v>
      </c>
      <c r="Q4895" s="2">
        <v>155170.43857999999</v>
      </c>
      <c r="R4895" s="2">
        <v>155170.43859999999</v>
      </c>
    </row>
    <row r="4896" spans="1:18" x14ac:dyDescent="0.3">
      <c r="A4896" s="3">
        <v>39072</v>
      </c>
      <c r="B4896" s="2">
        <v>1638310</v>
      </c>
      <c r="C4896" s="2">
        <v>1645247.1605</v>
      </c>
      <c r="D4896" s="3">
        <v>38824</v>
      </c>
      <c r="E4896" s="2">
        <v>133995.99791000001</v>
      </c>
      <c r="F4896" s="2">
        <v>134513.0252</v>
      </c>
      <c r="G4896" s="3">
        <v>39084</v>
      </c>
      <c r="H4896" s="2">
        <v>458678.08799999999</v>
      </c>
      <c r="I4896" s="2">
        <v>475385.0319</v>
      </c>
      <c r="M4896" s="3">
        <v>38930</v>
      </c>
      <c r="N4896" s="2">
        <v>1287.3599999999999</v>
      </c>
      <c r="O4896" s="2">
        <v>1290.3801000000001</v>
      </c>
      <c r="P4896" s="3">
        <v>38875</v>
      </c>
      <c r="Q4896" s="2">
        <v>160321.73629</v>
      </c>
      <c r="R4896" s="2">
        <v>160321.73629999999</v>
      </c>
    </row>
    <row r="4897" spans="1:18" x14ac:dyDescent="0.3">
      <c r="A4897" s="3">
        <v>39071</v>
      </c>
      <c r="B4897" s="2">
        <v>1646350</v>
      </c>
      <c r="C4897" s="2">
        <v>1653322.0996000001</v>
      </c>
      <c r="D4897" s="3">
        <v>38821</v>
      </c>
      <c r="E4897" s="2">
        <v>133694.62966000001</v>
      </c>
      <c r="F4897" s="2">
        <v>134189.4259</v>
      </c>
      <c r="G4897" s="3">
        <v>39080</v>
      </c>
      <c r="H4897" s="2">
        <v>460833.6</v>
      </c>
      <c r="I4897" s="2">
        <v>477619.05650000001</v>
      </c>
      <c r="M4897" s="3">
        <v>38929</v>
      </c>
      <c r="N4897" s="2">
        <v>1297.82</v>
      </c>
      <c r="O4897" s="2">
        <v>1300.8646000000001</v>
      </c>
      <c r="P4897" s="3">
        <v>38874</v>
      </c>
      <c r="Q4897" s="2">
        <v>162714.34265000001</v>
      </c>
      <c r="R4897" s="2">
        <v>162714.3426</v>
      </c>
    </row>
    <row r="4898" spans="1:18" x14ac:dyDescent="0.3">
      <c r="A4898" s="3">
        <v>39070</v>
      </c>
      <c r="B4898" s="2">
        <v>1663820</v>
      </c>
      <c r="C4898" s="2">
        <v>1670863.2053</v>
      </c>
      <c r="D4898" s="3">
        <v>38820</v>
      </c>
      <c r="E4898" s="2">
        <v>131186.41641000001</v>
      </c>
      <c r="F4898" s="2">
        <v>131643.511</v>
      </c>
      <c r="G4898" s="3">
        <v>39079</v>
      </c>
      <c r="H4898" s="2">
        <v>463644.34450000001</v>
      </c>
      <c r="I4898" s="2">
        <v>480532.17989999999</v>
      </c>
      <c r="M4898" s="3">
        <v>38926</v>
      </c>
      <c r="N4898" s="2">
        <v>1297.07</v>
      </c>
      <c r="O4898" s="2">
        <v>1300.1129000000001</v>
      </c>
      <c r="P4898" s="3">
        <v>38873</v>
      </c>
      <c r="Q4898" s="2">
        <v>168141.65768</v>
      </c>
      <c r="R4898" s="2">
        <v>168141.65770000001</v>
      </c>
    </row>
    <row r="4899" spans="1:18" x14ac:dyDescent="0.3">
      <c r="A4899" s="3">
        <v>39069</v>
      </c>
      <c r="B4899" s="2">
        <v>1660610</v>
      </c>
      <c r="C4899" s="2">
        <v>1667615.4077999999</v>
      </c>
      <c r="D4899" s="3">
        <v>38819</v>
      </c>
      <c r="E4899" s="2">
        <v>133903.75800999999</v>
      </c>
      <c r="F4899" s="2">
        <v>134370.32070000001</v>
      </c>
      <c r="G4899" s="3">
        <v>39078</v>
      </c>
      <c r="H4899" s="2">
        <v>465484.908</v>
      </c>
      <c r="I4899" s="2">
        <v>482439.7843</v>
      </c>
      <c r="M4899" s="3">
        <v>38925</v>
      </c>
      <c r="N4899" s="2">
        <v>1296.27</v>
      </c>
      <c r="O4899" s="2">
        <v>1299.3109999999999</v>
      </c>
      <c r="P4899" s="3">
        <v>38870</v>
      </c>
      <c r="Q4899" s="2">
        <v>170369.11858000001</v>
      </c>
      <c r="R4899" s="2">
        <v>170369.11859999999</v>
      </c>
    </row>
    <row r="4900" spans="1:18" x14ac:dyDescent="0.3">
      <c r="A4900" s="3">
        <v>39066</v>
      </c>
      <c r="B4900" s="2">
        <v>1668760</v>
      </c>
      <c r="C4900" s="2">
        <v>1675802.2032999999</v>
      </c>
      <c r="D4900" s="3">
        <v>38818</v>
      </c>
      <c r="E4900" s="2">
        <v>133983.07037999999</v>
      </c>
      <c r="F4900" s="2">
        <v>134449.9094</v>
      </c>
      <c r="G4900" s="3">
        <v>39077</v>
      </c>
      <c r="H4900" s="2">
        <v>461995.97249999997</v>
      </c>
      <c r="I4900" s="2">
        <v>478537.0722</v>
      </c>
      <c r="M4900" s="3">
        <v>38924</v>
      </c>
      <c r="N4900" s="2">
        <v>1279.08</v>
      </c>
      <c r="O4900" s="2">
        <v>1282.0794000000001</v>
      </c>
      <c r="P4900" s="3">
        <v>38869</v>
      </c>
      <c r="Q4900" s="2">
        <v>165729.43908000001</v>
      </c>
      <c r="R4900" s="2">
        <v>165729.43909999999</v>
      </c>
    </row>
    <row r="4901" spans="1:18" x14ac:dyDescent="0.3">
      <c r="A4901" s="3">
        <v>39065</v>
      </c>
      <c r="B4901" s="2">
        <v>1660040</v>
      </c>
      <c r="C4901" s="2">
        <v>1667045.9913999999</v>
      </c>
      <c r="D4901" s="3">
        <v>38817</v>
      </c>
      <c r="E4901" s="2">
        <v>133176.27872999999</v>
      </c>
      <c r="F4901" s="2">
        <v>133628.769</v>
      </c>
      <c r="G4901" s="3">
        <v>39073</v>
      </c>
      <c r="H4901" s="2">
        <v>457818.37199999997</v>
      </c>
      <c r="I4901" s="2">
        <v>474209.89880000002</v>
      </c>
      <c r="M4901" s="3">
        <v>38923</v>
      </c>
      <c r="N4901" s="2">
        <v>1279.77</v>
      </c>
      <c r="O4901" s="2">
        <v>1282.7707</v>
      </c>
      <c r="P4901" s="3">
        <v>38868</v>
      </c>
      <c r="Q4901" s="2">
        <v>165304.69065</v>
      </c>
      <c r="R4901" s="2">
        <v>165304.6906</v>
      </c>
    </row>
    <row r="4902" spans="1:18" x14ac:dyDescent="0.3">
      <c r="A4902" s="3">
        <v>39064</v>
      </c>
      <c r="B4902" s="2">
        <v>1645310</v>
      </c>
      <c r="C4902" s="2">
        <v>1652257.4979999999</v>
      </c>
      <c r="D4902" s="3">
        <v>38814</v>
      </c>
      <c r="E4902" s="2">
        <v>131272.448</v>
      </c>
      <c r="F4902" s="2">
        <v>131718.46969999999</v>
      </c>
      <c r="G4902" s="3">
        <v>39072</v>
      </c>
      <c r="H4902" s="2">
        <v>458506.516</v>
      </c>
      <c r="I4902" s="2">
        <v>474798.66899999999</v>
      </c>
      <c r="M4902" s="3">
        <v>38922</v>
      </c>
      <c r="N4902" s="2">
        <v>1263.3499999999999</v>
      </c>
      <c r="O4902" s="2">
        <v>1266.3106</v>
      </c>
      <c r="P4902" s="3">
        <v>38867</v>
      </c>
      <c r="Q4902" s="2">
        <v>170070.53667999999</v>
      </c>
      <c r="R4902" s="2">
        <v>170070.5367</v>
      </c>
    </row>
    <row r="4903" spans="1:18" x14ac:dyDescent="0.3">
      <c r="A4903" s="3">
        <v>39063</v>
      </c>
      <c r="B4903" s="2">
        <v>1644130</v>
      </c>
      <c r="C4903" s="2">
        <v>1651074.5743</v>
      </c>
      <c r="D4903" s="3">
        <v>38813</v>
      </c>
      <c r="E4903" s="2">
        <v>131360.69923999999</v>
      </c>
      <c r="F4903" s="2">
        <v>131807.0208</v>
      </c>
      <c r="G4903" s="3">
        <v>39071</v>
      </c>
      <c r="H4903" s="2">
        <v>458203.32</v>
      </c>
      <c r="I4903" s="2">
        <v>474484.69949999999</v>
      </c>
      <c r="M4903" s="3">
        <v>38919</v>
      </c>
      <c r="N4903" s="2">
        <v>1271.33</v>
      </c>
      <c r="O4903" s="2">
        <v>1274.3092999999999</v>
      </c>
      <c r="P4903" s="3">
        <v>38866</v>
      </c>
      <c r="Q4903" s="2">
        <v>170041.83981999999</v>
      </c>
      <c r="R4903" s="2">
        <v>170041.83979999999</v>
      </c>
    </row>
    <row r="4904" spans="1:18" x14ac:dyDescent="0.3">
      <c r="A4904" s="3">
        <v>39062</v>
      </c>
      <c r="B4904" s="2">
        <v>1658880</v>
      </c>
      <c r="C4904" s="2">
        <v>1665869.9797</v>
      </c>
      <c r="D4904" s="3">
        <v>38812</v>
      </c>
      <c r="E4904" s="2">
        <v>131489.04061</v>
      </c>
      <c r="F4904" s="2">
        <v>131935.79819999999</v>
      </c>
      <c r="G4904" s="3">
        <v>39070</v>
      </c>
      <c r="H4904" s="2">
        <v>460414.05900000001</v>
      </c>
      <c r="I4904" s="2">
        <v>476739.52850000001</v>
      </c>
      <c r="M4904" s="3">
        <v>38918</v>
      </c>
      <c r="N4904" s="2">
        <v>1273.3</v>
      </c>
      <c r="O4904" s="2">
        <v>1276.2838999999999</v>
      </c>
      <c r="P4904" s="3">
        <v>38863</v>
      </c>
      <c r="Q4904" s="2">
        <v>170073.85654000001</v>
      </c>
      <c r="R4904" s="2">
        <v>170073.85649999999</v>
      </c>
    </row>
    <row r="4905" spans="1:18" x14ac:dyDescent="0.3">
      <c r="A4905" s="3">
        <v>39059</v>
      </c>
      <c r="B4905" s="2">
        <v>1643580</v>
      </c>
      <c r="C4905" s="2">
        <v>1650504.1802999999</v>
      </c>
      <c r="D4905" s="3">
        <v>38811</v>
      </c>
      <c r="E4905" s="2">
        <v>130885.40904</v>
      </c>
      <c r="F4905" s="2">
        <v>131304.5699</v>
      </c>
      <c r="G4905" s="3">
        <v>39069</v>
      </c>
      <c r="H4905" s="2">
        <v>456822.16800000001</v>
      </c>
      <c r="I4905" s="2">
        <v>472935.77010000002</v>
      </c>
      <c r="M4905" s="3">
        <v>38917</v>
      </c>
      <c r="N4905" s="2">
        <v>1233.6500000000001</v>
      </c>
      <c r="O4905" s="2">
        <v>1236.5409999999999</v>
      </c>
      <c r="P4905" s="3">
        <v>38862</v>
      </c>
      <c r="Q4905" s="2">
        <v>168931.49205</v>
      </c>
      <c r="R4905" s="2">
        <v>168931.492</v>
      </c>
    </row>
    <row r="4906" spans="1:18" x14ac:dyDescent="0.3">
      <c r="A4906" s="3">
        <v>39058</v>
      </c>
      <c r="B4906" s="2">
        <v>1624420</v>
      </c>
      <c r="C4906" s="2">
        <v>1631255.4232999999</v>
      </c>
      <c r="D4906" s="3">
        <v>38810</v>
      </c>
      <c r="E4906" s="2">
        <v>130650.73101</v>
      </c>
      <c r="F4906" s="2">
        <v>130975.6768</v>
      </c>
      <c r="G4906" s="3">
        <v>39066</v>
      </c>
      <c r="H4906" s="2">
        <v>456690.36499999999</v>
      </c>
      <c r="I4906" s="2">
        <v>472799.31800000003</v>
      </c>
      <c r="M4906" s="3">
        <v>38916</v>
      </c>
      <c r="N4906" s="2">
        <v>1233.42</v>
      </c>
      <c r="O4906" s="2">
        <v>1236.3079</v>
      </c>
      <c r="P4906" s="3">
        <v>38861</v>
      </c>
      <c r="Q4906" s="2">
        <v>170155.38125000001</v>
      </c>
      <c r="R4906" s="2">
        <v>170155.3812</v>
      </c>
    </row>
    <row r="4907" spans="1:18" x14ac:dyDescent="0.3">
      <c r="A4907" s="3">
        <v>39057</v>
      </c>
      <c r="B4907" s="2">
        <v>1648270</v>
      </c>
      <c r="C4907" s="2">
        <v>1655208.0368999999</v>
      </c>
      <c r="D4907" s="3">
        <v>38807</v>
      </c>
      <c r="E4907" s="2">
        <v>128599.28095</v>
      </c>
      <c r="F4907" s="2">
        <v>128910.769</v>
      </c>
      <c r="G4907" s="3">
        <v>39065</v>
      </c>
      <c r="H4907" s="2">
        <v>455518.63</v>
      </c>
      <c r="I4907" s="2">
        <v>471586.25209999998</v>
      </c>
      <c r="M4907" s="3">
        <v>38912</v>
      </c>
      <c r="N4907" s="2">
        <v>1255.1300000000001</v>
      </c>
      <c r="O4907" s="2">
        <v>1258.0687</v>
      </c>
      <c r="P4907" s="3">
        <v>38860</v>
      </c>
      <c r="Q4907" s="2">
        <v>167942.22391</v>
      </c>
      <c r="R4907" s="2">
        <v>167942.22390000001</v>
      </c>
    </row>
    <row r="4908" spans="1:18" x14ac:dyDescent="0.3">
      <c r="A4908" s="3">
        <v>39056</v>
      </c>
      <c r="B4908" s="2">
        <v>1667680</v>
      </c>
      <c r="C4908" s="2">
        <v>1674665.1529999999</v>
      </c>
      <c r="D4908" s="3">
        <v>38806</v>
      </c>
      <c r="E4908" s="2">
        <v>128370.50224</v>
      </c>
      <c r="F4908" s="2">
        <v>128623.69469999999</v>
      </c>
      <c r="G4908" s="3">
        <v>39064</v>
      </c>
      <c r="H4908" s="2">
        <v>454088.33549999999</v>
      </c>
      <c r="I4908" s="2">
        <v>469976.06089999998</v>
      </c>
      <c r="M4908" s="3">
        <v>38911</v>
      </c>
      <c r="N4908" s="2">
        <v>1285.02</v>
      </c>
      <c r="O4908" s="2">
        <v>1288.0287000000001</v>
      </c>
      <c r="P4908" s="3">
        <v>38859</v>
      </c>
      <c r="Q4908" s="2">
        <v>171522.40351</v>
      </c>
      <c r="R4908" s="2">
        <v>171522.40349999999</v>
      </c>
    </row>
    <row r="4909" spans="1:18" x14ac:dyDescent="0.3">
      <c r="A4909" s="3">
        <v>39055</v>
      </c>
      <c r="B4909" s="2">
        <v>1669440</v>
      </c>
      <c r="C4909" s="2">
        <v>1676164.9345</v>
      </c>
      <c r="D4909" s="3">
        <v>38805</v>
      </c>
      <c r="E4909" s="2">
        <v>129433.63911</v>
      </c>
      <c r="F4909" s="2">
        <v>129688.9284</v>
      </c>
      <c r="G4909" s="3">
        <v>39063</v>
      </c>
      <c r="H4909" s="2">
        <v>453676.23149999999</v>
      </c>
      <c r="I4909" s="2">
        <v>469319.07</v>
      </c>
      <c r="M4909" s="3">
        <v>38910</v>
      </c>
      <c r="N4909" s="2">
        <v>1296.69</v>
      </c>
      <c r="O4909" s="2">
        <v>1299.7257999999999</v>
      </c>
      <c r="P4909" s="3">
        <v>38856</v>
      </c>
      <c r="Q4909" s="2">
        <v>173711.34719999999</v>
      </c>
      <c r="R4909" s="2">
        <v>173711.34719999999</v>
      </c>
    </row>
    <row r="4910" spans="1:18" x14ac:dyDescent="0.3">
      <c r="A4910" s="3">
        <v>39052</v>
      </c>
      <c r="B4910" s="2">
        <v>1648290</v>
      </c>
      <c r="C4910" s="2">
        <v>1654923.1539</v>
      </c>
      <c r="D4910" s="3">
        <v>38804</v>
      </c>
      <c r="E4910" s="2">
        <v>128597.66333</v>
      </c>
      <c r="F4910" s="2">
        <v>128851.30379999999</v>
      </c>
      <c r="G4910" s="3">
        <v>39062</v>
      </c>
      <c r="H4910" s="2">
        <v>454323.85350000003</v>
      </c>
      <c r="I4910" s="2">
        <v>469974.14020000002</v>
      </c>
      <c r="M4910" s="3">
        <v>38909</v>
      </c>
      <c r="N4910" s="2">
        <v>1300.44</v>
      </c>
      <c r="O4910" s="2">
        <v>1303.4846</v>
      </c>
      <c r="P4910" s="3">
        <v>38855</v>
      </c>
      <c r="Q4910" s="2">
        <v>174711.72686</v>
      </c>
      <c r="R4910" s="2">
        <v>174711.72690000001</v>
      </c>
    </row>
    <row r="4911" spans="1:18" x14ac:dyDescent="0.3">
      <c r="A4911" s="3">
        <v>39051</v>
      </c>
      <c r="B4911" s="2">
        <v>1664700</v>
      </c>
      <c r="C4911" s="2">
        <v>1671380.3615999999</v>
      </c>
      <c r="D4911" s="3">
        <v>38803</v>
      </c>
      <c r="E4911" s="2">
        <v>127798.42478</v>
      </c>
      <c r="F4911" s="2">
        <v>128033.52770000001</v>
      </c>
      <c r="G4911" s="3">
        <v>39059</v>
      </c>
      <c r="H4911" s="2">
        <v>449971.75300000003</v>
      </c>
      <c r="I4911" s="2">
        <v>465472.12099999998</v>
      </c>
      <c r="M4911" s="3">
        <v>38908</v>
      </c>
      <c r="N4911" s="2">
        <v>1299.29</v>
      </c>
      <c r="O4911" s="2">
        <v>1302.3312000000001</v>
      </c>
      <c r="P4911" s="3">
        <v>38854</v>
      </c>
      <c r="Q4911" s="2">
        <v>175747.88704</v>
      </c>
      <c r="R4911" s="2">
        <v>175747.88699999999</v>
      </c>
    </row>
    <row r="4912" spans="1:18" x14ac:dyDescent="0.3">
      <c r="A4912" s="3">
        <v>39050</v>
      </c>
      <c r="B4912" s="2">
        <v>1668350</v>
      </c>
      <c r="C4912" s="2">
        <v>1675048.6018000001</v>
      </c>
      <c r="D4912" s="3">
        <v>38800</v>
      </c>
      <c r="E4912" s="2">
        <v>127176.54788</v>
      </c>
      <c r="F4912" s="2">
        <v>127410.5068</v>
      </c>
      <c r="G4912" s="3">
        <v>39058</v>
      </c>
      <c r="H4912" s="2">
        <v>447116.43599999999</v>
      </c>
      <c r="I4912" s="2">
        <v>462502.58679999999</v>
      </c>
      <c r="M4912" s="3">
        <v>38905</v>
      </c>
      <c r="N4912" s="2">
        <v>1273.93</v>
      </c>
      <c r="O4912" s="2">
        <v>1276.9119000000001</v>
      </c>
      <c r="P4912" s="3">
        <v>38853</v>
      </c>
      <c r="Q4912" s="2">
        <v>176194.19808999999</v>
      </c>
      <c r="R4912" s="2">
        <v>176194.19810000001</v>
      </c>
    </row>
    <row r="4913" spans="1:18" x14ac:dyDescent="0.3">
      <c r="A4913" s="3">
        <v>39049</v>
      </c>
      <c r="B4913" s="2">
        <v>1657140</v>
      </c>
      <c r="C4913" s="2">
        <v>1663642.7050000001</v>
      </c>
      <c r="D4913" s="3">
        <v>38799</v>
      </c>
      <c r="E4913" s="2">
        <v>127414.80667000001</v>
      </c>
      <c r="F4913" s="2">
        <v>127649.20389999999</v>
      </c>
      <c r="G4913" s="3">
        <v>39057</v>
      </c>
      <c r="H4913" s="2">
        <v>450168.62550000002</v>
      </c>
      <c r="I4913" s="2">
        <v>465607.09629999998</v>
      </c>
      <c r="M4913" s="3">
        <v>38904</v>
      </c>
      <c r="N4913" s="2">
        <v>1263.96</v>
      </c>
      <c r="O4913" s="2">
        <v>1266.9185</v>
      </c>
      <c r="P4913" s="3">
        <v>38852</v>
      </c>
      <c r="Q4913" s="2">
        <v>178824.51209</v>
      </c>
      <c r="R4913" s="2">
        <v>178824.51209999999</v>
      </c>
    </row>
    <row r="4914" spans="1:18" x14ac:dyDescent="0.3">
      <c r="A4914" s="3">
        <v>39048</v>
      </c>
      <c r="B4914" s="2">
        <v>1651620</v>
      </c>
      <c r="C4914" s="2">
        <v>1658098.7327000001</v>
      </c>
      <c r="D4914" s="3">
        <v>38798</v>
      </c>
      <c r="E4914" s="2">
        <v>127046.56514999999</v>
      </c>
      <c r="F4914" s="2">
        <v>127280.285</v>
      </c>
      <c r="G4914" s="3">
        <v>39056</v>
      </c>
      <c r="H4914" s="2">
        <v>455042.28</v>
      </c>
      <c r="I4914" s="2">
        <v>470405.93199999997</v>
      </c>
      <c r="M4914" s="3">
        <v>38903</v>
      </c>
      <c r="N4914" s="2">
        <v>1279.8499999999999</v>
      </c>
      <c r="O4914" s="2">
        <v>1282.8457000000001</v>
      </c>
      <c r="P4914" s="3">
        <v>38849</v>
      </c>
      <c r="Q4914" s="2">
        <v>178215.34974999999</v>
      </c>
      <c r="R4914" s="2">
        <v>178215.3498</v>
      </c>
    </row>
    <row r="4915" spans="1:18" x14ac:dyDescent="0.3">
      <c r="A4915" s="3">
        <v>39045</v>
      </c>
      <c r="B4915" s="2">
        <v>1691530</v>
      </c>
      <c r="C4915" s="2">
        <v>1698166.4676999999</v>
      </c>
      <c r="D4915" s="3">
        <v>38797</v>
      </c>
      <c r="E4915" s="2">
        <v>125535.95714</v>
      </c>
      <c r="F4915" s="2">
        <v>125730.8364</v>
      </c>
      <c r="G4915" s="3">
        <v>39055</v>
      </c>
      <c r="H4915" s="2">
        <v>454994.4</v>
      </c>
      <c r="I4915" s="2">
        <v>470356.43540000002</v>
      </c>
      <c r="M4915" s="3">
        <v>38902</v>
      </c>
      <c r="N4915" s="2">
        <v>1285.92</v>
      </c>
      <c r="O4915" s="2">
        <v>1288.9299000000001</v>
      </c>
      <c r="P4915" s="3">
        <v>38848</v>
      </c>
      <c r="Q4915" s="2">
        <v>181692.06051000001</v>
      </c>
      <c r="R4915" s="2">
        <v>181692.06049999999</v>
      </c>
    </row>
    <row r="4916" spans="1:18" x14ac:dyDescent="0.3">
      <c r="A4916" s="3">
        <v>39043</v>
      </c>
      <c r="B4916" s="2">
        <v>1699560</v>
      </c>
      <c r="C4916" s="2">
        <v>1706212.3773000001</v>
      </c>
      <c r="D4916" s="3">
        <v>38796</v>
      </c>
      <c r="E4916" s="2">
        <v>125056.78343</v>
      </c>
      <c r="F4916" s="2">
        <v>125250.9189</v>
      </c>
      <c r="G4916" s="3">
        <v>39052</v>
      </c>
      <c r="H4916" s="2">
        <v>451312.44199999998</v>
      </c>
      <c r="I4916" s="2">
        <v>466514.55690000003</v>
      </c>
      <c r="M4916" s="3">
        <v>38901</v>
      </c>
      <c r="N4916" s="2">
        <v>1294.6099999999999</v>
      </c>
      <c r="O4916" s="2">
        <v>1297.6403</v>
      </c>
      <c r="P4916" s="3">
        <v>38847</v>
      </c>
      <c r="Q4916" s="2">
        <v>181032.44753</v>
      </c>
      <c r="R4916" s="2">
        <v>181032.44750000001</v>
      </c>
    </row>
    <row r="4917" spans="1:18" x14ac:dyDescent="0.3">
      <c r="A4917" s="3">
        <v>39042</v>
      </c>
      <c r="B4917" s="2">
        <v>1692030</v>
      </c>
      <c r="C4917" s="2">
        <v>1698644.3918999999</v>
      </c>
      <c r="D4917" s="3">
        <v>38793</v>
      </c>
      <c r="E4917" s="2">
        <v>123832.682</v>
      </c>
      <c r="F4917" s="2">
        <v>124024.9172</v>
      </c>
      <c r="G4917" s="3">
        <v>39051</v>
      </c>
      <c r="H4917" s="2">
        <v>451682.68699999998</v>
      </c>
      <c r="I4917" s="2">
        <v>466897.2733</v>
      </c>
      <c r="M4917" s="3">
        <v>38898</v>
      </c>
      <c r="N4917" s="2">
        <v>1295.1500000000001</v>
      </c>
      <c r="O4917" s="2">
        <v>1298.1811</v>
      </c>
      <c r="P4917" s="3">
        <v>38846</v>
      </c>
      <c r="Q4917" s="2">
        <v>182879.84646999999</v>
      </c>
      <c r="R4917" s="2">
        <v>182879.84650000001</v>
      </c>
    </row>
    <row r="4918" spans="1:18" x14ac:dyDescent="0.3">
      <c r="A4918" s="3">
        <v>39041</v>
      </c>
      <c r="B4918" s="2">
        <v>1687280</v>
      </c>
      <c r="C4918" s="2">
        <v>1693883.3646</v>
      </c>
      <c r="D4918" s="3">
        <v>38792</v>
      </c>
      <c r="E4918" s="2">
        <v>124645.89645</v>
      </c>
      <c r="F4918" s="2">
        <v>124798.91039999999</v>
      </c>
      <c r="G4918" s="3">
        <v>39050</v>
      </c>
      <c r="H4918" s="2">
        <v>452467.02600000001</v>
      </c>
      <c r="I4918" s="2">
        <v>467689.24930000002</v>
      </c>
      <c r="M4918" s="3">
        <v>38897</v>
      </c>
      <c r="N4918" s="2">
        <v>1263.02</v>
      </c>
      <c r="O4918" s="2">
        <v>1265.9758999999999</v>
      </c>
      <c r="P4918" s="3">
        <v>38845</v>
      </c>
      <c r="Q4918" s="2">
        <v>182466.72394</v>
      </c>
      <c r="R4918" s="2">
        <v>182466.72390000001</v>
      </c>
    </row>
    <row r="4919" spans="1:18" x14ac:dyDescent="0.3">
      <c r="A4919" s="3">
        <v>39038</v>
      </c>
      <c r="B4919" s="2">
        <v>1690650</v>
      </c>
      <c r="C4919" s="2">
        <v>1697261.7159</v>
      </c>
      <c r="D4919" s="3">
        <v>38791</v>
      </c>
      <c r="E4919" s="2">
        <v>124796.85808999999</v>
      </c>
      <c r="F4919" s="2">
        <v>124950.05740000001</v>
      </c>
      <c r="G4919" s="3">
        <v>39049</v>
      </c>
      <c r="H4919" s="2">
        <v>447882.34399999998</v>
      </c>
      <c r="I4919" s="2">
        <v>462685.33929999999</v>
      </c>
      <c r="M4919" s="3">
        <v>38896</v>
      </c>
      <c r="N4919" s="2">
        <v>1238.71</v>
      </c>
      <c r="O4919" s="2">
        <v>1240.2801999999999</v>
      </c>
      <c r="P4919" s="3">
        <v>38839</v>
      </c>
      <c r="Q4919" s="2">
        <v>180336.0197</v>
      </c>
      <c r="R4919" s="2">
        <v>180336.0197</v>
      </c>
    </row>
    <row r="4920" spans="1:18" x14ac:dyDescent="0.3">
      <c r="A4920" s="3">
        <v>39037</v>
      </c>
      <c r="B4920" s="2">
        <v>1689440</v>
      </c>
      <c r="C4920" s="2">
        <v>1695967.2346999999</v>
      </c>
      <c r="D4920" s="3">
        <v>38790</v>
      </c>
      <c r="E4920" s="2">
        <v>123625.53204000001</v>
      </c>
      <c r="F4920" s="2">
        <v>123777.2934</v>
      </c>
      <c r="G4920" s="3">
        <v>39048</v>
      </c>
      <c r="H4920" s="2">
        <v>446638.52</v>
      </c>
      <c r="I4920" s="2">
        <v>461300.75050000002</v>
      </c>
      <c r="M4920" s="3">
        <v>38895</v>
      </c>
      <c r="N4920" s="2">
        <v>1247.54</v>
      </c>
      <c r="O4920" s="2">
        <v>1249.1214</v>
      </c>
      <c r="P4920" s="3">
        <v>38838</v>
      </c>
      <c r="Q4920" s="2">
        <v>179216.42744</v>
      </c>
      <c r="R4920" s="2">
        <v>179216.42739999999</v>
      </c>
    </row>
    <row r="4921" spans="1:18" x14ac:dyDescent="0.3">
      <c r="A4921" s="3">
        <v>39036</v>
      </c>
      <c r="B4921" s="2">
        <v>1688790</v>
      </c>
      <c r="C4921" s="2">
        <v>1695319.6066000001</v>
      </c>
      <c r="D4921" s="3">
        <v>38789</v>
      </c>
      <c r="E4921" s="2">
        <v>124244.65785</v>
      </c>
      <c r="F4921" s="2">
        <v>124397.1793</v>
      </c>
      <c r="G4921" s="3">
        <v>39045</v>
      </c>
      <c r="H4921" s="2">
        <v>452545.32400000002</v>
      </c>
      <c r="I4921" s="2">
        <v>467401.46279999998</v>
      </c>
      <c r="M4921" s="3">
        <v>38894</v>
      </c>
      <c r="N4921" s="2">
        <v>1238.05</v>
      </c>
      <c r="O4921" s="2">
        <v>1239.6194</v>
      </c>
      <c r="P4921" s="3">
        <v>38835</v>
      </c>
      <c r="Q4921" s="2">
        <v>177918.54839000001</v>
      </c>
      <c r="R4921" s="2">
        <v>177918.5484</v>
      </c>
    </row>
    <row r="4922" spans="1:18" x14ac:dyDescent="0.3">
      <c r="A4922" s="3">
        <v>39035</v>
      </c>
      <c r="B4922" s="2">
        <v>1674810</v>
      </c>
      <c r="C4922" s="2">
        <v>1681190.0443</v>
      </c>
      <c r="D4922" s="3">
        <v>38786</v>
      </c>
      <c r="E4922" s="2">
        <v>122827.14734</v>
      </c>
      <c r="F4922" s="2">
        <v>122977.9286</v>
      </c>
      <c r="G4922" s="3">
        <v>39043</v>
      </c>
      <c r="H4922" s="2">
        <v>454058.47149999999</v>
      </c>
      <c r="I4922" s="2">
        <v>468919.96010000003</v>
      </c>
      <c r="M4922" s="3">
        <v>38891</v>
      </c>
      <c r="N4922" s="2">
        <v>1228.6199999999999</v>
      </c>
      <c r="O4922" s="2">
        <v>1230.1768999999999</v>
      </c>
      <c r="P4922" s="3">
        <v>38834</v>
      </c>
      <c r="Q4922" s="2">
        <v>180213.69957999999</v>
      </c>
      <c r="R4922" s="2">
        <v>180213.69959999999</v>
      </c>
    </row>
    <row r="4923" spans="1:18" x14ac:dyDescent="0.3">
      <c r="A4923" s="3">
        <v>39034</v>
      </c>
      <c r="B4923" s="2">
        <v>1653170</v>
      </c>
      <c r="C4923" s="2">
        <v>1659048.9763</v>
      </c>
      <c r="D4923" s="3">
        <v>38785</v>
      </c>
      <c r="E4923" s="2">
        <v>122551.42994</v>
      </c>
      <c r="F4923" s="2">
        <v>122701.8728</v>
      </c>
      <c r="G4923" s="3">
        <v>39042</v>
      </c>
      <c r="H4923" s="2">
        <v>454941.14399999997</v>
      </c>
      <c r="I4923" s="2">
        <v>469790.59259999997</v>
      </c>
      <c r="M4923" s="3">
        <v>38890</v>
      </c>
      <c r="N4923" s="2">
        <v>1238.83</v>
      </c>
      <c r="O4923" s="2">
        <v>1240.3998999999999</v>
      </c>
      <c r="P4923" s="3">
        <v>38833</v>
      </c>
      <c r="Q4923" s="2">
        <v>178764.89814999999</v>
      </c>
      <c r="R4923" s="2">
        <v>178764.8982</v>
      </c>
    </row>
    <row r="4924" spans="1:18" x14ac:dyDescent="0.3">
      <c r="A4924" s="3">
        <v>39031</v>
      </c>
      <c r="B4924" s="2">
        <v>1635620</v>
      </c>
      <c r="C4924" s="2">
        <v>1641366.5718</v>
      </c>
      <c r="D4924" s="3">
        <v>38784</v>
      </c>
      <c r="E4924" s="2">
        <v>123153.86061</v>
      </c>
      <c r="F4924" s="2">
        <v>123305.04300000001</v>
      </c>
      <c r="G4924" s="3">
        <v>39041</v>
      </c>
      <c r="H4924" s="2">
        <v>456447.13799999998</v>
      </c>
      <c r="I4924" s="2">
        <v>471265.9608</v>
      </c>
      <c r="M4924" s="3">
        <v>38889</v>
      </c>
      <c r="N4924" s="2">
        <v>1227.19</v>
      </c>
      <c r="O4924" s="2">
        <v>1228.7451000000001</v>
      </c>
      <c r="P4924" s="3">
        <v>38832</v>
      </c>
      <c r="Q4924" s="2">
        <v>177177.67911999999</v>
      </c>
      <c r="R4924" s="2">
        <v>177177.67910000001</v>
      </c>
    </row>
    <row r="4925" spans="1:18" x14ac:dyDescent="0.3">
      <c r="A4925" s="3">
        <v>39030</v>
      </c>
      <c r="B4925" s="2">
        <v>1629730</v>
      </c>
      <c r="C4925" s="2">
        <v>1635405.2419</v>
      </c>
      <c r="D4925" s="3">
        <v>38783</v>
      </c>
      <c r="E4925" s="2">
        <v>123268.53648</v>
      </c>
      <c r="F4925" s="2">
        <v>123419.8596</v>
      </c>
      <c r="G4925" s="3">
        <v>39038</v>
      </c>
      <c r="H4925" s="2">
        <v>458708.984</v>
      </c>
      <c r="I4925" s="2">
        <v>473601.239</v>
      </c>
      <c r="M4925" s="3">
        <v>38888</v>
      </c>
      <c r="N4925" s="2">
        <v>1225.83</v>
      </c>
      <c r="O4925" s="2">
        <v>1227.3825999999999</v>
      </c>
      <c r="P4925" s="3">
        <v>38831</v>
      </c>
      <c r="Q4925" s="2">
        <v>176259.85151000001</v>
      </c>
      <c r="R4925" s="2">
        <v>176259.85149999999</v>
      </c>
    </row>
    <row r="4926" spans="1:18" x14ac:dyDescent="0.3">
      <c r="A4926" s="3">
        <v>39029</v>
      </c>
      <c r="B4926" s="2">
        <v>1636190</v>
      </c>
      <c r="C4926" s="2">
        <v>1641890.8640000001</v>
      </c>
      <c r="D4926" s="3">
        <v>38782</v>
      </c>
      <c r="E4926" s="2">
        <v>126031.13686</v>
      </c>
      <c r="F4926" s="2">
        <v>126185.85129999999</v>
      </c>
      <c r="G4926" s="3">
        <v>39037</v>
      </c>
      <c r="H4926" s="2">
        <v>458152.55849999998</v>
      </c>
      <c r="I4926" s="2">
        <v>473026.7488</v>
      </c>
      <c r="M4926" s="3">
        <v>38887</v>
      </c>
      <c r="N4926" s="2">
        <v>1251.67</v>
      </c>
      <c r="O4926" s="2">
        <v>1253.2553</v>
      </c>
      <c r="P4926" s="3">
        <v>38828</v>
      </c>
      <c r="Q4926" s="2">
        <v>179179.26297000001</v>
      </c>
      <c r="R4926" s="2">
        <v>179179.26300000001</v>
      </c>
    </row>
    <row r="4927" spans="1:18" x14ac:dyDescent="0.3">
      <c r="A4927" s="3">
        <v>39028</v>
      </c>
      <c r="B4927" s="2">
        <v>1634160</v>
      </c>
      <c r="C4927" s="2">
        <v>1639857.2549999999</v>
      </c>
      <c r="D4927" s="3">
        <v>38779</v>
      </c>
      <c r="E4927" s="2">
        <v>125901.5459</v>
      </c>
      <c r="F4927" s="2">
        <v>126056.10129999999</v>
      </c>
      <c r="G4927" s="3">
        <v>39036</v>
      </c>
      <c r="H4927" s="2">
        <v>457996.59600000002</v>
      </c>
      <c r="I4927" s="2">
        <v>472823.43119999999</v>
      </c>
      <c r="M4927" s="3">
        <v>38884</v>
      </c>
      <c r="N4927" s="2">
        <v>1262.19</v>
      </c>
      <c r="O4927" s="2">
        <v>1263.7887000000001</v>
      </c>
      <c r="P4927" s="3">
        <v>38827</v>
      </c>
      <c r="Q4927" s="2">
        <v>177458.81038000001</v>
      </c>
      <c r="R4927" s="2">
        <v>177458.81039999999</v>
      </c>
    </row>
    <row r="4928" spans="1:18" x14ac:dyDescent="0.3">
      <c r="A4928" s="3">
        <v>39027</v>
      </c>
      <c r="B4928" s="2">
        <v>1632480</v>
      </c>
      <c r="C4928" s="2">
        <v>1638168.5414</v>
      </c>
      <c r="D4928" s="3">
        <v>38778</v>
      </c>
      <c r="E4928" s="2">
        <v>125261.31538</v>
      </c>
      <c r="F4928" s="2">
        <v>125415.0848</v>
      </c>
      <c r="G4928" s="3">
        <v>39035</v>
      </c>
      <c r="H4928" s="2">
        <v>455449.342</v>
      </c>
      <c r="I4928" s="2">
        <v>469854.59950000001</v>
      </c>
      <c r="M4928" s="3">
        <v>38883</v>
      </c>
      <c r="N4928" s="2">
        <v>1219.4000000000001</v>
      </c>
      <c r="O4928" s="2">
        <v>1220.9445000000001</v>
      </c>
      <c r="P4928" s="3">
        <v>38826</v>
      </c>
      <c r="Q4928" s="2">
        <v>177432.40515000001</v>
      </c>
      <c r="R4928" s="2">
        <v>177432.40520000001</v>
      </c>
    </row>
    <row r="4929" spans="1:18" x14ac:dyDescent="0.3">
      <c r="A4929" s="3">
        <v>39024</v>
      </c>
      <c r="B4929" s="2">
        <v>1596970</v>
      </c>
      <c r="C4929" s="2">
        <v>1602484.4563</v>
      </c>
      <c r="D4929" s="3">
        <v>38777</v>
      </c>
      <c r="E4929" s="2">
        <v>127658.30718</v>
      </c>
      <c r="F4929" s="2">
        <v>127815.0192</v>
      </c>
      <c r="G4929" s="3">
        <v>39034</v>
      </c>
      <c r="H4929" s="2">
        <v>452489.39600000001</v>
      </c>
      <c r="I4929" s="2">
        <v>466752.53240000003</v>
      </c>
      <c r="M4929" s="3">
        <v>38882</v>
      </c>
      <c r="N4929" s="2">
        <v>1221.73</v>
      </c>
      <c r="O4929" s="2">
        <v>1223.2771</v>
      </c>
      <c r="P4929" s="3">
        <v>38825</v>
      </c>
      <c r="Q4929" s="2">
        <v>177393.18122999999</v>
      </c>
      <c r="R4929" s="2">
        <v>177393.18119999999</v>
      </c>
    </row>
    <row r="4930" spans="1:18" x14ac:dyDescent="0.3">
      <c r="A4930" s="3">
        <v>39023</v>
      </c>
      <c r="B4930" s="2">
        <v>1605940</v>
      </c>
      <c r="C4930" s="2">
        <v>1611255.8239</v>
      </c>
      <c r="D4930" s="3">
        <v>38776</v>
      </c>
      <c r="E4930" s="2">
        <v>127170.0592</v>
      </c>
      <c r="F4930" s="2">
        <v>127265.4561</v>
      </c>
      <c r="G4930" s="3">
        <v>39031</v>
      </c>
      <c r="H4930" s="2">
        <v>450903.29700000002</v>
      </c>
      <c r="I4930" s="2">
        <v>464990.73800000001</v>
      </c>
      <c r="M4930" s="3">
        <v>38881</v>
      </c>
      <c r="N4930" s="2">
        <v>1203.8599999999999</v>
      </c>
      <c r="O4930" s="2">
        <v>1205.3844999999999</v>
      </c>
      <c r="P4930" s="3">
        <v>38824</v>
      </c>
      <c r="Q4930" s="2">
        <v>175203.00138</v>
      </c>
      <c r="R4930" s="2">
        <v>175203.00140000001</v>
      </c>
    </row>
    <row r="4931" spans="1:18" x14ac:dyDescent="0.3">
      <c r="A4931" s="3">
        <v>39022</v>
      </c>
      <c r="B4931" s="2">
        <v>1604080</v>
      </c>
      <c r="C4931" s="2">
        <v>1609395.57</v>
      </c>
      <c r="D4931" s="3">
        <v>38775</v>
      </c>
      <c r="E4931" s="2">
        <v>126258.23974</v>
      </c>
      <c r="F4931" s="2">
        <v>126352.95269999999</v>
      </c>
      <c r="G4931" s="3">
        <v>39030</v>
      </c>
      <c r="H4931" s="2">
        <v>450742.78399999999</v>
      </c>
      <c r="I4931" s="2">
        <v>464825.21019999997</v>
      </c>
      <c r="M4931" s="3">
        <v>38880</v>
      </c>
      <c r="N4931" s="2">
        <v>1239.8399999999999</v>
      </c>
      <c r="O4931" s="2">
        <v>1241.4101000000001</v>
      </c>
      <c r="P4931" s="3">
        <v>38821</v>
      </c>
      <c r="Q4931" s="2">
        <v>176791.86465999999</v>
      </c>
      <c r="R4931" s="2">
        <v>176791.86470000001</v>
      </c>
    </row>
    <row r="4932" spans="1:18" x14ac:dyDescent="0.3">
      <c r="A4932" s="3">
        <v>39021</v>
      </c>
      <c r="B4932" s="2">
        <v>1632400</v>
      </c>
      <c r="C4932" s="2">
        <v>1637807.5523999999</v>
      </c>
      <c r="D4932" s="3">
        <v>38772</v>
      </c>
      <c r="E4932" s="2">
        <v>126104.48145000001</v>
      </c>
      <c r="F4932" s="2">
        <v>126199.079</v>
      </c>
      <c r="G4932" s="3">
        <v>39029</v>
      </c>
      <c r="H4932" s="2">
        <v>451821.61800000002</v>
      </c>
      <c r="I4932" s="2">
        <v>465884.4571</v>
      </c>
      <c r="M4932" s="3">
        <v>38877</v>
      </c>
      <c r="N4932" s="2">
        <v>1235.6500000000001</v>
      </c>
      <c r="O4932" s="2">
        <v>1237.2147</v>
      </c>
      <c r="P4932" s="3">
        <v>38820</v>
      </c>
      <c r="Q4932" s="2">
        <v>177243.67991000001</v>
      </c>
      <c r="R4932" s="2">
        <v>177243.67989999999</v>
      </c>
    </row>
    <row r="4933" spans="1:18" x14ac:dyDescent="0.3">
      <c r="A4933" s="3">
        <v>39020</v>
      </c>
      <c r="B4933" s="2">
        <v>1632080</v>
      </c>
      <c r="C4933" s="2">
        <v>1637487.1865000001</v>
      </c>
      <c r="D4933" s="3">
        <v>38771</v>
      </c>
      <c r="E4933" s="2">
        <v>125396.94014999999</v>
      </c>
      <c r="F4933" s="2">
        <v>125491.007</v>
      </c>
      <c r="G4933" s="3">
        <v>39028</v>
      </c>
      <c r="H4933" s="2">
        <v>451355.73349999997</v>
      </c>
      <c r="I4933" s="2">
        <v>465209.62050000002</v>
      </c>
      <c r="M4933" s="3">
        <v>38876</v>
      </c>
      <c r="N4933" s="2">
        <v>1223.1300000000001</v>
      </c>
      <c r="O4933" s="2">
        <v>1224.6789000000001</v>
      </c>
      <c r="P4933" s="3">
        <v>38819</v>
      </c>
      <c r="Q4933" s="2">
        <v>176705.41086</v>
      </c>
      <c r="R4933" s="2">
        <v>176705.41089999999</v>
      </c>
    </row>
    <row r="4934" spans="1:18" x14ac:dyDescent="0.3">
      <c r="A4934" s="3">
        <v>39017</v>
      </c>
      <c r="B4934" s="2">
        <v>1627180</v>
      </c>
      <c r="C4934" s="2">
        <v>1632484.6266999999</v>
      </c>
      <c r="D4934" s="3">
        <v>38770</v>
      </c>
      <c r="E4934" s="2">
        <v>125694.03181</v>
      </c>
      <c r="F4934" s="2">
        <v>125788.32150000001</v>
      </c>
      <c r="G4934" s="3">
        <v>39027</v>
      </c>
      <c r="H4934" s="2">
        <v>452502.78399999999</v>
      </c>
      <c r="I4934" s="2">
        <v>466391.87849999999</v>
      </c>
      <c r="M4934" s="3">
        <v>38875</v>
      </c>
      <c r="N4934" s="2">
        <v>1266.8399999999999</v>
      </c>
      <c r="O4934" s="2">
        <v>1268.4438</v>
      </c>
      <c r="P4934" s="3">
        <v>38818</v>
      </c>
      <c r="Q4934" s="2">
        <v>178366.47831000001</v>
      </c>
      <c r="R4934" s="2">
        <v>178366.47829999999</v>
      </c>
    </row>
    <row r="4935" spans="1:18" x14ac:dyDescent="0.3">
      <c r="A4935" s="3">
        <v>39016</v>
      </c>
      <c r="B4935" s="2">
        <v>1656870</v>
      </c>
      <c r="C4935" s="2">
        <v>1662270.1181999999</v>
      </c>
      <c r="D4935" s="3">
        <v>38769</v>
      </c>
      <c r="E4935" s="2">
        <v>125041.35174</v>
      </c>
      <c r="F4935" s="2">
        <v>125135.15180000001</v>
      </c>
      <c r="G4935" s="3">
        <v>39024</v>
      </c>
      <c r="H4935" s="2">
        <v>446304.01199999999</v>
      </c>
      <c r="I4935" s="2">
        <v>459985.66379999998</v>
      </c>
      <c r="M4935" s="3">
        <v>38873</v>
      </c>
      <c r="N4935" s="2">
        <v>1301.6199999999999</v>
      </c>
      <c r="O4935" s="2">
        <v>1303.2678000000001</v>
      </c>
      <c r="P4935" s="3">
        <v>38817</v>
      </c>
      <c r="Q4935" s="2">
        <v>178226.81232</v>
      </c>
      <c r="R4935" s="2">
        <v>178226.81229999999</v>
      </c>
    </row>
    <row r="4936" spans="1:18" x14ac:dyDescent="0.3">
      <c r="A4936" s="3">
        <v>39015</v>
      </c>
      <c r="B4936" s="2">
        <v>1650520</v>
      </c>
      <c r="C4936" s="2">
        <v>1655906.4776999999</v>
      </c>
      <c r="D4936" s="3">
        <v>38768</v>
      </c>
      <c r="E4936" s="2">
        <v>122856.92976</v>
      </c>
      <c r="F4936" s="2">
        <v>122949.0912</v>
      </c>
      <c r="G4936" s="3">
        <v>39023</v>
      </c>
      <c r="H4936" s="2">
        <v>447438.54399999999</v>
      </c>
      <c r="I4936" s="2">
        <v>461100.15539999999</v>
      </c>
      <c r="M4936" s="3">
        <v>38870</v>
      </c>
      <c r="N4936" s="2">
        <v>1309.04</v>
      </c>
      <c r="O4936" s="2">
        <v>1310.6972000000001</v>
      </c>
      <c r="P4936" s="3">
        <v>38814</v>
      </c>
      <c r="Q4936" s="2">
        <v>179753.46781999999</v>
      </c>
      <c r="R4936" s="2">
        <v>179753.46780000001</v>
      </c>
    </row>
    <row r="4937" spans="1:18" x14ac:dyDescent="0.3">
      <c r="A4937" s="3">
        <v>39014</v>
      </c>
      <c r="B4937" s="2">
        <v>1642750</v>
      </c>
      <c r="C4937" s="2">
        <v>1648038.5360000001</v>
      </c>
      <c r="D4937" s="3">
        <v>38765</v>
      </c>
      <c r="E4937" s="2">
        <v>123332.13106</v>
      </c>
      <c r="F4937" s="2">
        <v>123424.649</v>
      </c>
      <c r="G4937" s="3">
        <v>39022</v>
      </c>
      <c r="H4937" s="2">
        <v>448239.033</v>
      </c>
      <c r="I4937" s="2">
        <v>461835.96049999999</v>
      </c>
      <c r="M4937" s="3">
        <v>38869</v>
      </c>
      <c r="N4937" s="2">
        <v>1295.0899999999999</v>
      </c>
      <c r="O4937" s="2">
        <v>1296.7294999999999</v>
      </c>
      <c r="P4937" s="3">
        <v>38813</v>
      </c>
      <c r="Q4937" s="2">
        <v>179884.91896000001</v>
      </c>
      <c r="R4937" s="2">
        <v>179884.91899999999</v>
      </c>
    </row>
    <row r="4938" spans="1:18" x14ac:dyDescent="0.3">
      <c r="A4938" s="3">
        <v>39013</v>
      </c>
      <c r="B4938" s="2">
        <v>1656030</v>
      </c>
      <c r="C4938" s="2">
        <v>1661357.098</v>
      </c>
      <c r="D4938" s="3">
        <v>38764</v>
      </c>
      <c r="E4938" s="2">
        <v>123507.20806</v>
      </c>
      <c r="F4938" s="2">
        <v>123599.8573</v>
      </c>
      <c r="G4938" s="3">
        <v>39021</v>
      </c>
      <c r="H4938" s="2">
        <v>451078.25</v>
      </c>
      <c r="I4938" s="2">
        <v>464627.33679999999</v>
      </c>
      <c r="M4938" s="3">
        <v>38867</v>
      </c>
      <c r="N4938" s="2">
        <v>1317.7</v>
      </c>
      <c r="O4938" s="2">
        <v>1319.3677</v>
      </c>
      <c r="P4938" s="3">
        <v>38812</v>
      </c>
      <c r="Q4938" s="2">
        <v>178395.74862</v>
      </c>
      <c r="R4938" s="2">
        <v>178395.74859999999</v>
      </c>
    </row>
    <row r="4939" spans="1:18" x14ac:dyDescent="0.3">
      <c r="A4939" s="3">
        <v>39010</v>
      </c>
      <c r="B4939" s="2">
        <v>1636920</v>
      </c>
      <c r="C4939" s="2">
        <v>1642188.6479</v>
      </c>
      <c r="D4939" s="3">
        <v>38763</v>
      </c>
      <c r="E4939" s="2">
        <v>126095.88860000001</v>
      </c>
      <c r="F4939" s="2">
        <v>126190.4797</v>
      </c>
      <c r="G4939" s="3">
        <v>39020</v>
      </c>
      <c r="H4939" s="2">
        <v>452605.09</v>
      </c>
      <c r="I4939" s="2">
        <v>466200.03869999998</v>
      </c>
      <c r="M4939" s="3">
        <v>38866</v>
      </c>
      <c r="N4939" s="2">
        <v>1329.22</v>
      </c>
      <c r="O4939" s="2">
        <v>1330.9023</v>
      </c>
      <c r="P4939" s="3">
        <v>38811</v>
      </c>
      <c r="Q4939" s="2">
        <v>180010.43963000001</v>
      </c>
      <c r="R4939" s="2">
        <v>180010.43960000001</v>
      </c>
    </row>
    <row r="4940" spans="1:18" x14ac:dyDescent="0.3">
      <c r="A4940" s="3">
        <v>39009</v>
      </c>
      <c r="B4940" s="2">
        <v>1633850</v>
      </c>
      <c r="C4940" s="2">
        <v>1639105.1856</v>
      </c>
      <c r="D4940" s="3">
        <v>38762</v>
      </c>
      <c r="E4940" s="2">
        <v>125150.17915</v>
      </c>
      <c r="F4940" s="2">
        <v>125244.0609</v>
      </c>
      <c r="G4940" s="3">
        <v>39017</v>
      </c>
      <c r="H4940" s="2">
        <v>453174.34600000002</v>
      </c>
      <c r="I4940" s="2">
        <v>466575.17340000003</v>
      </c>
      <c r="M4940" s="3">
        <v>38863</v>
      </c>
      <c r="N4940" s="2">
        <v>1322.43</v>
      </c>
      <c r="O4940" s="2">
        <v>1324.1036999999999</v>
      </c>
      <c r="P4940" s="3">
        <v>38810</v>
      </c>
      <c r="Q4940" s="2">
        <v>181299.16514999999</v>
      </c>
      <c r="R4940" s="2">
        <v>181299.16510000001</v>
      </c>
    </row>
    <row r="4941" spans="1:18" x14ac:dyDescent="0.3">
      <c r="A4941" s="3">
        <v>39008</v>
      </c>
      <c r="B4941" s="2">
        <v>1624900</v>
      </c>
      <c r="C4941" s="2">
        <v>1630123.6606999999</v>
      </c>
      <c r="D4941" s="3">
        <v>38761</v>
      </c>
      <c r="E4941" s="2">
        <v>125236.64204000001</v>
      </c>
      <c r="F4941" s="2">
        <v>125291.0825</v>
      </c>
      <c r="G4941" s="3">
        <v>39016</v>
      </c>
      <c r="H4941" s="2">
        <v>457187.5</v>
      </c>
      <c r="I4941" s="2">
        <v>470457.70049999998</v>
      </c>
      <c r="M4941" s="3">
        <v>38862</v>
      </c>
      <c r="N4941" s="2">
        <v>1295.76</v>
      </c>
      <c r="O4941" s="2">
        <v>1297.3982000000001</v>
      </c>
      <c r="P4941" s="3">
        <v>38807</v>
      </c>
      <c r="Q4941" s="2">
        <v>179140.34026</v>
      </c>
      <c r="R4941" s="2">
        <v>179140.34030000001</v>
      </c>
    </row>
    <row r="4942" spans="1:18" x14ac:dyDescent="0.3">
      <c r="A4942" s="3">
        <v>39007</v>
      </c>
      <c r="B4942" s="2">
        <v>1631570</v>
      </c>
      <c r="C4942" s="2">
        <v>1636814.87</v>
      </c>
      <c r="D4942" s="3">
        <v>38758</v>
      </c>
      <c r="E4942" s="2">
        <v>124103.56482</v>
      </c>
      <c r="F4942" s="2">
        <v>124154.45540000001</v>
      </c>
      <c r="G4942" s="3">
        <v>39015</v>
      </c>
      <c r="H4942" s="2">
        <v>458865.35100000002</v>
      </c>
      <c r="I4942" s="2">
        <v>472152.90100000001</v>
      </c>
      <c r="M4942" s="3">
        <v>38861</v>
      </c>
      <c r="N4942" s="2">
        <v>1333.38</v>
      </c>
      <c r="O4942" s="2">
        <v>1335.0658000000001</v>
      </c>
      <c r="P4942" s="3">
        <v>38806</v>
      </c>
      <c r="Q4942" s="2">
        <v>179929.17986</v>
      </c>
      <c r="R4942" s="2">
        <v>179929.17989999999</v>
      </c>
    </row>
    <row r="4943" spans="1:18" x14ac:dyDescent="0.3">
      <c r="A4943" s="3">
        <v>39006</v>
      </c>
      <c r="B4943" s="2">
        <v>1650640</v>
      </c>
      <c r="C4943" s="2">
        <v>1655954.915</v>
      </c>
      <c r="D4943" s="3">
        <v>38757</v>
      </c>
      <c r="E4943" s="2">
        <v>123150.22005</v>
      </c>
      <c r="F4943" s="2">
        <v>123171.516</v>
      </c>
      <c r="G4943" s="3">
        <v>39014</v>
      </c>
      <c r="H4943" s="2">
        <v>458805.19500000001</v>
      </c>
      <c r="I4943" s="2">
        <v>472027.37339999998</v>
      </c>
      <c r="M4943" s="3">
        <v>38860</v>
      </c>
      <c r="N4943" s="2">
        <v>1329.86</v>
      </c>
      <c r="O4943" s="2">
        <v>1331.5413000000001</v>
      </c>
      <c r="P4943" s="3">
        <v>38805</v>
      </c>
      <c r="Q4943" s="2">
        <v>178035.10798</v>
      </c>
      <c r="R4943" s="2">
        <v>178035.10800000001</v>
      </c>
    </row>
    <row r="4944" spans="1:18" x14ac:dyDescent="0.3">
      <c r="A4944" s="3">
        <v>39003</v>
      </c>
      <c r="B4944" s="2">
        <v>1649310</v>
      </c>
      <c r="C4944" s="2">
        <v>1654618.4841</v>
      </c>
      <c r="D4944" s="3">
        <v>38756</v>
      </c>
      <c r="E4944" s="2">
        <v>124604.81073</v>
      </c>
      <c r="F4944" s="2">
        <v>124614.45789999999</v>
      </c>
      <c r="G4944" s="3">
        <v>39013</v>
      </c>
      <c r="H4944" s="2">
        <v>459821.185</v>
      </c>
      <c r="I4944" s="2">
        <v>473072.64289999998</v>
      </c>
      <c r="M4944" s="3">
        <v>38859</v>
      </c>
      <c r="N4944" s="2">
        <v>1338.59</v>
      </c>
      <c r="O4944" s="2">
        <v>1340.2823000000001</v>
      </c>
      <c r="P4944" s="3">
        <v>38804</v>
      </c>
      <c r="Q4944" s="2">
        <v>176566.14108</v>
      </c>
      <c r="R4944" s="2">
        <v>176566.14110000001</v>
      </c>
    </row>
    <row r="4945" spans="1:18" x14ac:dyDescent="0.3">
      <c r="A4945" s="3">
        <v>39002</v>
      </c>
      <c r="B4945" s="2">
        <v>1646190</v>
      </c>
      <c r="C4945" s="2">
        <v>1651485.0736</v>
      </c>
      <c r="D4945" s="3">
        <v>38755</v>
      </c>
      <c r="E4945" s="2">
        <v>123778.82733</v>
      </c>
      <c r="F4945" s="2">
        <v>123788.4105</v>
      </c>
      <c r="G4945" s="3">
        <v>39010</v>
      </c>
      <c r="H4945" s="2">
        <v>455951.92499999999</v>
      </c>
      <c r="I4945" s="2">
        <v>469072.79619999998</v>
      </c>
      <c r="M4945" s="3">
        <v>38856</v>
      </c>
      <c r="N4945" s="2">
        <v>1372.29</v>
      </c>
      <c r="O4945" s="2">
        <v>1374.0248999999999</v>
      </c>
      <c r="P4945" s="3">
        <v>38803</v>
      </c>
      <c r="Q4945" s="2">
        <v>176074.12156</v>
      </c>
      <c r="R4945" s="2">
        <v>176074.12160000001</v>
      </c>
    </row>
    <row r="4946" spans="1:18" x14ac:dyDescent="0.3">
      <c r="A4946" s="3">
        <v>39001</v>
      </c>
      <c r="B4946" s="2">
        <v>1620670</v>
      </c>
      <c r="C4946" s="2">
        <v>1625882.5713</v>
      </c>
      <c r="D4946" s="3">
        <v>38754</v>
      </c>
      <c r="E4946" s="2">
        <v>123531.45868</v>
      </c>
      <c r="F4946" s="2">
        <v>123541.0227</v>
      </c>
      <c r="G4946" s="3">
        <v>39009</v>
      </c>
      <c r="H4946" s="2">
        <v>455837.02500000002</v>
      </c>
      <c r="I4946" s="2">
        <v>468954.58970000001</v>
      </c>
      <c r="M4946" s="3">
        <v>38855</v>
      </c>
      <c r="N4946" s="2">
        <v>1365.15</v>
      </c>
      <c r="O4946" s="2">
        <v>1366.8759</v>
      </c>
      <c r="P4946" s="3">
        <v>38800</v>
      </c>
      <c r="Q4946" s="2">
        <v>174534.51034000001</v>
      </c>
      <c r="R4946" s="2">
        <v>174534.51029999999</v>
      </c>
    </row>
    <row r="4947" spans="1:18" x14ac:dyDescent="0.3">
      <c r="A4947" s="3">
        <v>39000</v>
      </c>
      <c r="B4947" s="2">
        <v>1624970</v>
      </c>
      <c r="C4947" s="2">
        <v>1630169.3795</v>
      </c>
      <c r="D4947" s="3">
        <v>38742</v>
      </c>
      <c r="E4947" s="2">
        <v>121310.93339000001</v>
      </c>
      <c r="F4947" s="2">
        <v>121320.32550000001</v>
      </c>
      <c r="G4947" s="3">
        <v>39008</v>
      </c>
      <c r="H4947" s="2">
        <v>454837.27799999999</v>
      </c>
      <c r="I4947" s="2">
        <v>467926.07309999998</v>
      </c>
      <c r="M4947" s="3">
        <v>38854</v>
      </c>
      <c r="N4947" s="2">
        <v>1401.47</v>
      </c>
      <c r="O4947" s="2">
        <v>1403.2418</v>
      </c>
      <c r="P4947" s="3">
        <v>38799</v>
      </c>
      <c r="Q4947" s="2">
        <v>172772.92045999999</v>
      </c>
      <c r="R4947" s="2">
        <v>172772.92050000001</v>
      </c>
    </row>
    <row r="4948" spans="1:18" x14ac:dyDescent="0.3">
      <c r="A4948" s="3">
        <v>38999</v>
      </c>
      <c r="B4948" s="2">
        <v>1629950</v>
      </c>
      <c r="C4948" s="2">
        <v>1635167.0419999999</v>
      </c>
      <c r="D4948" s="3">
        <v>38741</v>
      </c>
      <c r="E4948" s="2">
        <v>120911.39638000001</v>
      </c>
      <c r="F4948" s="2">
        <v>120920.7576</v>
      </c>
      <c r="G4948" s="3">
        <v>39007</v>
      </c>
      <c r="H4948" s="2">
        <v>452867.70549999998</v>
      </c>
      <c r="I4948" s="2">
        <v>465879.4338</v>
      </c>
      <c r="M4948" s="3">
        <v>38853</v>
      </c>
      <c r="N4948" s="2">
        <v>1382.11</v>
      </c>
      <c r="O4948" s="2">
        <v>1383.8574000000001</v>
      </c>
      <c r="P4948" s="3">
        <v>38798</v>
      </c>
      <c r="Q4948" s="2">
        <v>173835.66065000001</v>
      </c>
      <c r="R4948" s="2">
        <v>173835.6606</v>
      </c>
    </row>
    <row r="4949" spans="1:18" x14ac:dyDescent="0.3">
      <c r="A4949" s="3">
        <v>38996</v>
      </c>
      <c r="B4949" s="2">
        <v>1599200</v>
      </c>
      <c r="C4949" s="2">
        <v>1604324.9856</v>
      </c>
      <c r="D4949" s="3">
        <v>38740</v>
      </c>
      <c r="E4949" s="2">
        <v>121236.12819</v>
      </c>
      <c r="F4949" s="2">
        <v>121245.5145</v>
      </c>
      <c r="G4949" s="3">
        <v>39006</v>
      </c>
      <c r="H4949" s="2">
        <v>453609.44199999998</v>
      </c>
      <c r="I4949" s="2">
        <v>466642.4817</v>
      </c>
      <c r="M4949" s="3">
        <v>38852</v>
      </c>
      <c r="N4949" s="2">
        <v>1413.98</v>
      </c>
      <c r="O4949" s="2">
        <v>1415.7677000000001</v>
      </c>
      <c r="P4949" s="3">
        <v>38796</v>
      </c>
      <c r="Q4949" s="2">
        <v>174641.9497</v>
      </c>
      <c r="R4949" s="2">
        <v>174641.9497</v>
      </c>
    </row>
    <row r="4950" spans="1:18" x14ac:dyDescent="0.3">
      <c r="A4950" s="3">
        <v>38995</v>
      </c>
      <c r="B4950" s="2">
        <v>1604110</v>
      </c>
      <c r="C4950" s="2">
        <v>1609250.6417</v>
      </c>
      <c r="D4950" s="3">
        <v>38737</v>
      </c>
      <c r="E4950" s="2">
        <v>121602.53322</v>
      </c>
      <c r="F4950" s="2">
        <v>121611.9479</v>
      </c>
      <c r="G4950" s="3">
        <v>39003</v>
      </c>
      <c r="H4950" s="2">
        <v>452985.462</v>
      </c>
      <c r="I4950" s="2">
        <v>466000.5736</v>
      </c>
      <c r="M4950" s="3">
        <v>38849</v>
      </c>
      <c r="N4950" s="2">
        <v>1445.2</v>
      </c>
      <c r="O4950" s="2">
        <v>1447.0271</v>
      </c>
      <c r="P4950" s="3">
        <v>38793</v>
      </c>
      <c r="Q4950" s="2">
        <v>173017.28878999999</v>
      </c>
      <c r="R4950" s="2">
        <v>173017.28880000001</v>
      </c>
    </row>
    <row r="4951" spans="1:18" x14ac:dyDescent="0.3">
      <c r="A4951" s="3">
        <v>38994</v>
      </c>
      <c r="B4951" s="2">
        <v>1595740</v>
      </c>
      <c r="C4951" s="2">
        <v>1600848.1232</v>
      </c>
      <c r="D4951" s="3">
        <v>38736</v>
      </c>
      <c r="E4951" s="2">
        <v>121032.22033</v>
      </c>
      <c r="F4951" s="2">
        <v>121041.5909</v>
      </c>
      <c r="G4951" s="3">
        <v>39002</v>
      </c>
      <c r="H4951" s="2">
        <v>452914.27799999999</v>
      </c>
      <c r="I4951" s="2">
        <v>465927.3444</v>
      </c>
      <c r="M4951" s="3">
        <v>38848</v>
      </c>
      <c r="N4951" s="2">
        <v>1464.7</v>
      </c>
      <c r="O4951" s="2">
        <v>1466.5518</v>
      </c>
      <c r="P4951" s="3">
        <v>38792</v>
      </c>
      <c r="Q4951" s="2">
        <v>169651.05661</v>
      </c>
      <c r="R4951" s="2">
        <v>169651.05660000001</v>
      </c>
    </row>
    <row r="4952" spans="1:18" x14ac:dyDescent="0.3">
      <c r="A4952" s="3">
        <v>38993</v>
      </c>
      <c r="B4952" s="2">
        <v>1554910</v>
      </c>
      <c r="C4952" s="2">
        <v>1559892.2061999999</v>
      </c>
      <c r="D4952" s="3">
        <v>38735</v>
      </c>
      <c r="E4952" s="2">
        <v>120951.9201</v>
      </c>
      <c r="F4952" s="2">
        <v>120961.2844</v>
      </c>
      <c r="G4952" s="3">
        <v>39001</v>
      </c>
      <c r="H4952" s="2">
        <v>449946.28749999998</v>
      </c>
      <c r="I4952" s="2">
        <v>462824.5024</v>
      </c>
      <c r="M4952" s="3">
        <v>38847</v>
      </c>
      <c r="N4952" s="2">
        <v>1451.09</v>
      </c>
      <c r="O4952" s="2">
        <v>1452.9246000000001</v>
      </c>
      <c r="P4952" s="3">
        <v>38791</v>
      </c>
      <c r="Q4952" s="2">
        <v>171310.99345000001</v>
      </c>
      <c r="R4952" s="2">
        <v>171310.99340000001</v>
      </c>
    </row>
    <row r="4953" spans="1:18" x14ac:dyDescent="0.3">
      <c r="A4953" s="3">
        <v>38992</v>
      </c>
      <c r="B4953" s="2">
        <v>1547900</v>
      </c>
      <c r="C4953" s="2">
        <v>1552860.7356</v>
      </c>
      <c r="D4953" s="3">
        <v>38734</v>
      </c>
      <c r="E4953" s="2">
        <v>118233.56157999999</v>
      </c>
      <c r="F4953" s="2">
        <v>118242.7154</v>
      </c>
      <c r="G4953" s="3">
        <v>39000</v>
      </c>
      <c r="H4953" s="2">
        <v>450651.64</v>
      </c>
      <c r="I4953" s="2">
        <v>463415.41979999997</v>
      </c>
      <c r="M4953" s="3">
        <v>38846</v>
      </c>
      <c r="N4953" s="2">
        <v>1450.44</v>
      </c>
      <c r="O4953" s="2">
        <v>1452.2732000000001</v>
      </c>
      <c r="P4953" s="3">
        <v>38790</v>
      </c>
      <c r="Q4953" s="2">
        <v>170752.71252999999</v>
      </c>
      <c r="R4953" s="2">
        <v>170752.71249999999</v>
      </c>
    </row>
    <row r="4954" spans="1:18" x14ac:dyDescent="0.3">
      <c r="A4954" s="3">
        <v>38989</v>
      </c>
      <c r="B4954" s="2">
        <v>1565630</v>
      </c>
      <c r="C4954" s="2">
        <v>1570647.6780000001</v>
      </c>
      <c r="D4954" s="3">
        <v>38733</v>
      </c>
      <c r="E4954" s="2">
        <v>117104.60520000001</v>
      </c>
      <c r="F4954" s="2">
        <v>117113.67170000001</v>
      </c>
      <c r="G4954" s="3">
        <v>38999</v>
      </c>
      <c r="H4954" s="2">
        <v>451689.02549999999</v>
      </c>
      <c r="I4954" s="2">
        <v>464389.50290000002</v>
      </c>
      <c r="M4954" s="3">
        <v>38845</v>
      </c>
      <c r="N4954" s="2">
        <v>1452.23</v>
      </c>
      <c r="O4954" s="2">
        <v>1454.0654999999999</v>
      </c>
      <c r="P4954" s="3">
        <v>38789</v>
      </c>
      <c r="Q4954" s="2">
        <v>170272.26246999999</v>
      </c>
      <c r="R4954" s="2">
        <v>170272.26250000001</v>
      </c>
    </row>
    <row r="4955" spans="1:18" x14ac:dyDescent="0.3">
      <c r="A4955" s="3">
        <v>38988</v>
      </c>
      <c r="B4955" s="2">
        <v>1569790</v>
      </c>
      <c r="C4955" s="2">
        <v>1574814.085</v>
      </c>
      <c r="D4955" s="3">
        <v>38730</v>
      </c>
      <c r="E4955" s="2">
        <v>119817.14969000001</v>
      </c>
      <c r="F4955" s="2">
        <v>119826.4262</v>
      </c>
      <c r="G4955" s="3">
        <v>38996</v>
      </c>
      <c r="H4955" s="2">
        <v>443727.625</v>
      </c>
      <c r="I4955" s="2">
        <v>456204.24579999998</v>
      </c>
      <c r="M4955" s="3">
        <v>38841</v>
      </c>
      <c r="N4955" s="2">
        <v>1441.02</v>
      </c>
      <c r="O4955" s="2">
        <v>1442.8413</v>
      </c>
      <c r="P4955" s="3">
        <v>38786</v>
      </c>
      <c r="Q4955" s="2">
        <v>167686.7463</v>
      </c>
      <c r="R4955" s="2">
        <v>167686.7463</v>
      </c>
    </row>
    <row r="4956" spans="1:18" x14ac:dyDescent="0.3">
      <c r="A4956" s="3">
        <v>38987</v>
      </c>
      <c r="B4956" s="2">
        <v>1562290</v>
      </c>
      <c r="C4956" s="2">
        <v>1567293.1370000001</v>
      </c>
      <c r="D4956" s="3">
        <v>38729</v>
      </c>
      <c r="E4956" s="2">
        <v>118801.09543</v>
      </c>
      <c r="F4956" s="2">
        <v>118810.2932</v>
      </c>
      <c r="G4956" s="3">
        <v>38995</v>
      </c>
      <c r="H4956" s="2">
        <v>445752.27</v>
      </c>
      <c r="I4956" s="2">
        <v>458285.81920000003</v>
      </c>
      <c r="M4956" s="3">
        <v>38840</v>
      </c>
      <c r="N4956" s="2">
        <v>1435.17</v>
      </c>
      <c r="O4956" s="2">
        <v>1436.9838999999999</v>
      </c>
      <c r="P4956" s="3">
        <v>38785</v>
      </c>
      <c r="Q4956" s="2">
        <v>168390.58528</v>
      </c>
      <c r="R4956" s="2">
        <v>168390.58530000001</v>
      </c>
    </row>
    <row r="4957" spans="1:18" x14ac:dyDescent="0.3">
      <c r="A4957" s="3">
        <v>38986</v>
      </c>
      <c r="B4957" s="2">
        <v>1567110</v>
      </c>
      <c r="C4957" s="2">
        <v>1572126.9706999999</v>
      </c>
      <c r="D4957" s="3">
        <v>38728</v>
      </c>
      <c r="E4957" s="2">
        <v>118043.82922</v>
      </c>
      <c r="F4957" s="2">
        <v>118043.82919999999</v>
      </c>
      <c r="G4957" s="3">
        <v>38994</v>
      </c>
      <c r="H4957" s="2">
        <v>445041.91200000001</v>
      </c>
      <c r="I4957" s="2">
        <v>457371.90139999997</v>
      </c>
      <c r="M4957" s="3">
        <v>38839</v>
      </c>
      <c r="N4957" s="2">
        <v>1434.9</v>
      </c>
      <c r="O4957" s="2">
        <v>1436.7136</v>
      </c>
      <c r="P4957" s="3">
        <v>38784</v>
      </c>
      <c r="Q4957" s="2">
        <v>164673.77875</v>
      </c>
      <c r="R4957" s="2">
        <v>164673.7788</v>
      </c>
    </row>
    <row r="4958" spans="1:18" x14ac:dyDescent="0.3">
      <c r="A4958" s="3">
        <v>38985</v>
      </c>
      <c r="B4958" s="2">
        <v>1558110</v>
      </c>
      <c r="C4958" s="2">
        <v>1563098.1</v>
      </c>
      <c r="D4958" s="3">
        <v>38727</v>
      </c>
      <c r="E4958" s="2">
        <v>119096.43747</v>
      </c>
      <c r="F4958" s="2">
        <v>119096.4375</v>
      </c>
      <c r="G4958" s="3">
        <v>38993</v>
      </c>
      <c r="H4958" s="2">
        <v>440910.50400000002</v>
      </c>
      <c r="I4958" s="2">
        <v>453005.17739999999</v>
      </c>
      <c r="M4958" s="3">
        <v>38835</v>
      </c>
      <c r="N4958" s="2">
        <v>1419.73</v>
      </c>
      <c r="O4958" s="2">
        <v>1421.5244</v>
      </c>
      <c r="P4958" s="3">
        <v>38783</v>
      </c>
      <c r="Q4958" s="2">
        <v>164859.67512999999</v>
      </c>
      <c r="R4958" s="2">
        <v>164859.67509999999</v>
      </c>
    </row>
    <row r="4959" spans="1:18" x14ac:dyDescent="0.3">
      <c r="A4959" s="3">
        <v>38982</v>
      </c>
      <c r="B4959" s="2">
        <v>1535980</v>
      </c>
      <c r="C4959" s="2">
        <v>1540891.7779000001</v>
      </c>
      <c r="D4959" s="3">
        <v>38726</v>
      </c>
      <c r="E4959" s="2">
        <v>118210.46922</v>
      </c>
      <c r="F4959" s="2">
        <v>118210.46920000001</v>
      </c>
      <c r="G4959" s="3">
        <v>38992</v>
      </c>
      <c r="H4959" s="2">
        <v>440203.8</v>
      </c>
      <c r="I4959" s="2">
        <v>452279.08769999997</v>
      </c>
      <c r="M4959" s="3">
        <v>38834</v>
      </c>
      <c r="N4959" s="2">
        <v>1452.53</v>
      </c>
      <c r="O4959" s="2">
        <v>1454.3658</v>
      </c>
      <c r="P4959" s="3">
        <v>38782</v>
      </c>
      <c r="Q4959" s="2">
        <v>166600.73582</v>
      </c>
      <c r="R4959" s="2">
        <v>166600.73579999999</v>
      </c>
    </row>
    <row r="4960" spans="1:18" x14ac:dyDescent="0.3">
      <c r="A4960" s="3">
        <v>38981</v>
      </c>
      <c r="B4960" s="2">
        <v>1543730</v>
      </c>
      <c r="C4960" s="2">
        <v>1548663.7581</v>
      </c>
      <c r="D4960" s="3">
        <v>38723</v>
      </c>
      <c r="E4960" s="2">
        <v>118794.88927</v>
      </c>
      <c r="F4960" s="2">
        <v>118794.8893</v>
      </c>
      <c r="G4960" s="3">
        <v>38989</v>
      </c>
      <c r="H4960" s="2">
        <v>439488.34499999997</v>
      </c>
      <c r="I4960" s="2">
        <v>451544.00689999998</v>
      </c>
      <c r="M4960" s="3">
        <v>38833</v>
      </c>
      <c r="N4960" s="2">
        <v>1451.22</v>
      </c>
      <c r="O4960" s="2">
        <v>1453.0369000000001</v>
      </c>
      <c r="P4960" s="3">
        <v>38779</v>
      </c>
      <c r="Q4960" s="2">
        <v>165117.49051999999</v>
      </c>
      <c r="R4960" s="2">
        <v>165117.49050000001</v>
      </c>
    </row>
    <row r="4961" spans="1:18" x14ac:dyDescent="0.3">
      <c r="A4961" s="3">
        <v>38980</v>
      </c>
      <c r="B4961" s="2">
        <v>1564480</v>
      </c>
      <c r="C4961" s="2">
        <v>1569485.1952</v>
      </c>
      <c r="D4961" s="3">
        <v>38722</v>
      </c>
      <c r="E4961" s="2">
        <v>117410.88249</v>
      </c>
      <c r="F4961" s="2">
        <v>117410.88250000001</v>
      </c>
      <c r="G4961" s="3">
        <v>38988</v>
      </c>
      <c r="H4961" s="2">
        <v>441339.96250000002</v>
      </c>
      <c r="I4961" s="2">
        <v>453446.41639999999</v>
      </c>
      <c r="M4961" s="3">
        <v>38832</v>
      </c>
      <c r="N4961" s="2">
        <v>1431.15</v>
      </c>
      <c r="O4961" s="2">
        <v>1432.9414999999999</v>
      </c>
      <c r="P4961" s="3">
        <v>38778</v>
      </c>
      <c r="Q4961" s="2">
        <v>167877.21064999999</v>
      </c>
      <c r="R4961" s="2">
        <v>167877.21059999999</v>
      </c>
    </row>
    <row r="4962" spans="1:18" x14ac:dyDescent="0.3">
      <c r="A4962" s="3">
        <v>38979</v>
      </c>
      <c r="B4962" s="2">
        <v>1544070</v>
      </c>
      <c r="C4962" s="2">
        <v>1549008.0333</v>
      </c>
      <c r="D4962" s="3">
        <v>38721</v>
      </c>
      <c r="E4962" s="2">
        <v>116470.73315</v>
      </c>
      <c r="F4962" s="2">
        <v>116470.7332</v>
      </c>
      <c r="G4962" s="3">
        <v>38987</v>
      </c>
      <c r="H4962" s="2">
        <v>440406.42800000001</v>
      </c>
      <c r="I4962" s="2">
        <v>452487.27399999998</v>
      </c>
      <c r="M4962" s="3">
        <v>38831</v>
      </c>
      <c r="N4962" s="2">
        <v>1430.94</v>
      </c>
      <c r="O4962" s="2">
        <v>1432.7295999999999</v>
      </c>
      <c r="P4962" s="3">
        <v>38777</v>
      </c>
      <c r="Q4962" s="2">
        <v>168781.78112</v>
      </c>
      <c r="R4962" s="2">
        <v>168781.78109999999</v>
      </c>
    </row>
    <row r="4963" spans="1:18" x14ac:dyDescent="0.3">
      <c r="A4963" s="3">
        <v>38978</v>
      </c>
      <c r="B4963" s="2">
        <v>1561170</v>
      </c>
      <c r="C4963" s="2">
        <v>1566164.1639</v>
      </c>
      <c r="G4963" s="3">
        <v>38986</v>
      </c>
      <c r="H4963" s="2">
        <v>439683.64</v>
      </c>
      <c r="I4963" s="2">
        <v>451511.69429999997</v>
      </c>
      <c r="M4963" s="3">
        <v>38828</v>
      </c>
      <c r="N4963" s="2">
        <v>1451.31</v>
      </c>
      <c r="O4963" s="2">
        <v>1453.125</v>
      </c>
      <c r="P4963" s="3">
        <v>38776</v>
      </c>
      <c r="Q4963" s="2">
        <v>171743.66514</v>
      </c>
      <c r="R4963" s="2">
        <v>171743.66510000001</v>
      </c>
    </row>
    <row r="4964" spans="1:18" x14ac:dyDescent="0.3">
      <c r="A4964" s="3">
        <v>38975</v>
      </c>
      <c r="B4964" s="2">
        <v>1561430</v>
      </c>
      <c r="C4964" s="2">
        <v>1566423.2449</v>
      </c>
      <c r="G4964" s="3">
        <v>38985</v>
      </c>
      <c r="H4964" s="2">
        <v>437986.87199999997</v>
      </c>
      <c r="I4964" s="2">
        <v>449769.28110000002</v>
      </c>
      <c r="M4964" s="3">
        <v>38827</v>
      </c>
      <c r="N4964" s="2">
        <v>1434.15</v>
      </c>
      <c r="O4964" s="2">
        <v>1435.9436000000001</v>
      </c>
      <c r="P4964" s="3">
        <v>38775</v>
      </c>
      <c r="Q4964" s="2">
        <v>170715.52364</v>
      </c>
      <c r="R4964" s="2">
        <v>170715.52359999999</v>
      </c>
    </row>
    <row r="4965" spans="1:18" x14ac:dyDescent="0.3">
      <c r="A4965" s="3">
        <v>38974</v>
      </c>
      <c r="B4965" s="2">
        <v>1556960</v>
      </c>
      <c r="C4965" s="2">
        <v>1561937.2307</v>
      </c>
      <c r="G4965" s="3">
        <v>38982</v>
      </c>
      <c r="H4965" s="2">
        <v>436262.40000000002</v>
      </c>
      <c r="I4965" s="2">
        <v>447998.41850000003</v>
      </c>
      <c r="M4965" s="3">
        <v>38826</v>
      </c>
      <c r="N4965" s="2">
        <v>1437.84</v>
      </c>
      <c r="O4965" s="2">
        <v>1439.6382000000001</v>
      </c>
      <c r="P4965" s="3">
        <v>38772</v>
      </c>
      <c r="Q4965" s="2">
        <v>168182.68703</v>
      </c>
      <c r="R4965" s="2">
        <v>168182.68700000001</v>
      </c>
    </row>
    <row r="4966" spans="1:18" x14ac:dyDescent="0.3">
      <c r="A4966" s="3">
        <v>38973</v>
      </c>
      <c r="B4966" s="2">
        <v>1557410</v>
      </c>
      <c r="C4966" s="2">
        <v>1562387.9287</v>
      </c>
      <c r="G4966" s="3">
        <v>38981</v>
      </c>
      <c r="H4966" s="2">
        <v>435733.60499999998</v>
      </c>
      <c r="I4966" s="2">
        <v>447455.3983</v>
      </c>
      <c r="M4966" s="3">
        <v>38825</v>
      </c>
      <c r="N4966" s="2">
        <v>1427</v>
      </c>
      <c r="O4966" s="2">
        <v>1428.7820999999999</v>
      </c>
      <c r="P4966" s="3">
        <v>38771</v>
      </c>
      <c r="Q4966" s="2">
        <v>168347.03438999999</v>
      </c>
      <c r="R4966" s="2">
        <v>168347.0344</v>
      </c>
    </row>
    <row r="4967" spans="1:18" x14ac:dyDescent="0.3">
      <c r="A4967" s="3">
        <v>38972</v>
      </c>
      <c r="B4967" s="2">
        <v>1550150</v>
      </c>
      <c r="C4967" s="2">
        <v>1555108.8600999999</v>
      </c>
      <c r="G4967" s="3">
        <v>38980</v>
      </c>
      <c r="H4967" s="2">
        <v>441298.99349999998</v>
      </c>
      <c r="I4967" s="2">
        <v>453154.1312</v>
      </c>
      <c r="M4967" s="3">
        <v>38824</v>
      </c>
      <c r="N4967" s="2">
        <v>1422.63</v>
      </c>
      <c r="O4967" s="2">
        <v>1424.4067</v>
      </c>
      <c r="P4967" s="3">
        <v>38770</v>
      </c>
      <c r="Q4967" s="2">
        <v>163992.97839999999</v>
      </c>
      <c r="R4967" s="2">
        <v>163992.97839999999</v>
      </c>
    </row>
    <row r="4968" spans="1:18" x14ac:dyDescent="0.3">
      <c r="A4968" s="3">
        <v>38971</v>
      </c>
      <c r="B4968" s="2">
        <v>1516550</v>
      </c>
      <c r="C4968" s="2">
        <v>1521384.0194999999</v>
      </c>
      <c r="G4968" s="3">
        <v>38979</v>
      </c>
      <c r="H4968" s="2">
        <v>438759.6</v>
      </c>
      <c r="I4968" s="2">
        <v>450517.04320000001</v>
      </c>
      <c r="M4968" s="3">
        <v>38821</v>
      </c>
      <c r="N4968" s="2">
        <v>1432.72</v>
      </c>
      <c r="O4968" s="2">
        <v>1434.5092999999999</v>
      </c>
      <c r="P4968" s="3">
        <v>38769</v>
      </c>
      <c r="Q4968" s="2">
        <v>163756.69443999999</v>
      </c>
      <c r="R4968" s="2">
        <v>163756.69440000001</v>
      </c>
    </row>
    <row r="4969" spans="1:18" x14ac:dyDescent="0.3">
      <c r="A4969" s="3">
        <v>38968</v>
      </c>
      <c r="B4969" s="2">
        <v>1507000</v>
      </c>
      <c r="C4969" s="2">
        <v>1511802.4971</v>
      </c>
      <c r="G4969" s="3">
        <v>38978</v>
      </c>
      <c r="H4969" s="2">
        <v>441204.755</v>
      </c>
      <c r="I4969" s="2">
        <v>452993.07049999997</v>
      </c>
      <c r="M4969" s="3">
        <v>38820</v>
      </c>
      <c r="N4969" s="2">
        <v>1405.72</v>
      </c>
      <c r="O4969" s="2">
        <v>1407.4753000000001</v>
      </c>
      <c r="P4969" s="3">
        <v>38768</v>
      </c>
      <c r="Q4969" s="2">
        <v>159683.17006999999</v>
      </c>
      <c r="R4969" s="2">
        <v>159683.17009999999</v>
      </c>
    </row>
    <row r="4970" spans="1:18" x14ac:dyDescent="0.3">
      <c r="A4970" s="3">
        <v>38967</v>
      </c>
      <c r="B4970" s="2">
        <v>1497550</v>
      </c>
      <c r="C4970" s="2">
        <v>1502318.8624</v>
      </c>
      <c r="G4970" s="3">
        <v>38975</v>
      </c>
      <c r="H4970" s="2">
        <v>442342.99</v>
      </c>
      <c r="I4970" s="2">
        <v>454128.43939999997</v>
      </c>
      <c r="M4970" s="3">
        <v>38819</v>
      </c>
      <c r="N4970" s="2">
        <v>1383.59</v>
      </c>
      <c r="O4970" s="2">
        <v>1385.3177000000001</v>
      </c>
      <c r="P4970" s="3">
        <v>38765</v>
      </c>
      <c r="Q4970" s="2">
        <v>163298.32485999999</v>
      </c>
      <c r="R4970" s="2">
        <v>163298.32490000001</v>
      </c>
    </row>
    <row r="4971" spans="1:18" x14ac:dyDescent="0.3">
      <c r="A4971" s="3">
        <v>38966</v>
      </c>
      <c r="B4971" s="2">
        <v>1504670</v>
      </c>
      <c r="C4971" s="2">
        <v>1509463.6634</v>
      </c>
      <c r="G4971" s="3">
        <v>38974</v>
      </c>
      <c r="H4971" s="2">
        <v>442139.13699999999</v>
      </c>
      <c r="I4971" s="2">
        <v>453919.15509999997</v>
      </c>
      <c r="M4971" s="3">
        <v>38818</v>
      </c>
      <c r="N4971" s="2">
        <v>1386.08</v>
      </c>
      <c r="O4971" s="2">
        <v>1387.8108</v>
      </c>
      <c r="P4971" s="3">
        <v>38764</v>
      </c>
      <c r="Q4971" s="2">
        <v>167426.30262</v>
      </c>
      <c r="R4971" s="2">
        <v>167426.3026</v>
      </c>
    </row>
    <row r="4972" spans="1:18" x14ac:dyDescent="0.3">
      <c r="A4972" s="3">
        <v>38965</v>
      </c>
      <c r="B4972" s="2">
        <v>1534170</v>
      </c>
      <c r="C4972" s="2">
        <v>1539012.7318</v>
      </c>
      <c r="G4972" s="3">
        <v>38973</v>
      </c>
      <c r="H4972" s="2">
        <v>443345.7</v>
      </c>
      <c r="I4972" s="2">
        <v>455077.76059999998</v>
      </c>
      <c r="M4972" s="3">
        <v>38817</v>
      </c>
      <c r="N4972" s="2">
        <v>1398.29</v>
      </c>
      <c r="O4972" s="2">
        <v>1400.0354</v>
      </c>
      <c r="P4972" s="3">
        <v>38763</v>
      </c>
      <c r="Q4972" s="2">
        <v>166291.44063</v>
      </c>
      <c r="R4972" s="2">
        <v>166291.4406</v>
      </c>
    </row>
    <row r="4973" spans="1:18" x14ac:dyDescent="0.3">
      <c r="A4973" s="3">
        <v>38961</v>
      </c>
      <c r="B4973" s="2">
        <v>1526770</v>
      </c>
      <c r="C4973" s="2">
        <v>1531584.7287000001</v>
      </c>
      <c r="G4973" s="3">
        <v>38972</v>
      </c>
      <c r="H4973" s="2">
        <v>442475.28</v>
      </c>
      <c r="I4973" s="2">
        <v>453748.31140000001</v>
      </c>
      <c r="M4973" s="3">
        <v>38814</v>
      </c>
      <c r="N4973" s="2">
        <v>1402.36</v>
      </c>
      <c r="O4973" s="2">
        <v>1404.1105</v>
      </c>
      <c r="P4973" s="3">
        <v>38762</v>
      </c>
      <c r="Q4973" s="2">
        <v>168630.34466</v>
      </c>
      <c r="R4973" s="2">
        <v>168630.34469999999</v>
      </c>
    </row>
    <row r="4974" spans="1:18" x14ac:dyDescent="0.3">
      <c r="A4974" s="3">
        <v>38960</v>
      </c>
      <c r="B4974" s="2">
        <v>1518910</v>
      </c>
      <c r="C4974" s="2">
        <v>1523704.9203999999</v>
      </c>
      <c r="G4974" s="3">
        <v>38971</v>
      </c>
      <c r="H4974" s="2">
        <v>437916.34149999998</v>
      </c>
      <c r="I4974" s="2">
        <v>449058.1508</v>
      </c>
      <c r="M4974" s="3">
        <v>38813</v>
      </c>
      <c r="N4974" s="2">
        <v>1397</v>
      </c>
      <c r="O4974" s="2">
        <v>1398.7438</v>
      </c>
      <c r="P4974" s="3">
        <v>38761</v>
      </c>
      <c r="Q4974" s="2">
        <v>166484.63524999999</v>
      </c>
      <c r="R4974" s="2">
        <v>166484.63519999999</v>
      </c>
    </row>
    <row r="4975" spans="1:18" x14ac:dyDescent="0.3">
      <c r="A4975" s="3">
        <v>38959</v>
      </c>
      <c r="B4975" s="2">
        <v>1521040</v>
      </c>
      <c r="C4975" s="2">
        <v>1525846.1882</v>
      </c>
      <c r="G4975" s="3">
        <v>38968</v>
      </c>
      <c r="H4975" s="2">
        <v>437980.62</v>
      </c>
      <c r="I4975" s="2">
        <v>449109.60580000002</v>
      </c>
      <c r="M4975" s="3">
        <v>38812</v>
      </c>
      <c r="N4975" s="2">
        <v>1388.77</v>
      </c>
      <c r="O4975" s="2">
        <v>1390.5035</v>
      </c>
      <c r="P4975" s="3">
        <v>38758</v>
      </c>
      <c r="Q4975" s="2">
        <v>169196.32887</v>
      </c>
      <c r="R4975" s="2">
        <v>169196.32889999999</v>
      </c>
    </row>
    <row r="4976" spans="1:18" x14ac:dyDescent="0.3">
      <c r="A4976" s="3">
        <v>38958</v>
      </c>
      <c r="B4976" s="2">
        <v>1512440</v>
      </c>
      <c r="C4976" s="2">
        <v>1517184.3006</v>
      </c>
      <c r="G4976" s="3">
        <v>38967</v>
      </c>
      <c r="H4976" s="2">
        <v>436047.48</v>
      </c>
      <c r="I4976" s="2">
        <v>447127.34509999998</v>
      </c>
      <c r="M4976" s="3">
        <v>38811</v>
      </c>
      <c r="N4976" s="2">
        <v>1385.64</v>
      </c>
      <c r="O4976" s="2">
        <v>1387.3696</v>
      </c>
      <c r="P4976" s="3">
        <v>38757</v>
      </c>
      <c r="Q4976" s="2">
        <v>170182.50599999999</v>
      </c>
      <c r="R4976" s="2">
        <v>170182.50599999999</v>
      </c>
    </row>
    <row r="4977" spans="1:18" x14ac:dyDescent="0.3">
      <c r="A4977" s="3">
        <v>38957</v>
      </c>
      <c r="B4977" s="2">
        <v>1513840</v>
      </c>
      <c r="C4977" s="2">
        <v>1518591.7659</v>
      </c>
      <c r="G4977" s="3">
        <v>38966</v>
      </c>
      <c r="H4977" s="2">
        <v>438864.848</v>
      </c>
      <c r="I4977" s="2">
        <v>449961.91940000001</v>
      </c>
      <c r="M4977" s="3">
        <v>38810</v>
      </c>
      <c r="N4977" s="2">
        <v>1379.75</v>
      </c>
      <c r="O4977" s="2">
        <v>1381.4721999999999</v>
      </c>
      <c r="P4977" s="3">
        <v>38756</v>
      </c>
      <c r="Q4977" s="2">
        <v>168365.00302999999</v>
      </c>
      <c r="R4977" s="2">
        <v>168365.003</v>
      </c>
    </row>
    <row r="4978" spans="1:18" x14ac:dyDescent="0.3">
      <c r="A4978" s="3">
        <v>38954</v>
      </c>
      <c r="B4978" s="2">
        <v>1498430</v>
      </c>
      <c r="C4978" s="2">
        <v>1503134.8211000001</v>
      </c>
      <c r="G4978" s="3">
        <v>38965</v>
      </c>
      <c r="H4978" s="2">
        <v>441120.88150000002</v>
      </c>
      <c r="I4978" s="2">
        <v>452097.1545</v>
      </c>
      <c r="M4978" s="3">
        <v>38807</v>
      </c>
      <c r="N4978" s="2">
        <v>1359.6</v>
      </c>
      <c r="O4978" s="2">
        <v>1361.2971</v>
      </c>
      <c r="P4978" s="3">
        <v>38755</v>
      </c>
      <c r="Q4978" s="2">
        <v>173183.63918999999</v>
      </c>
      <c r="R4978" s="2">
        <v>173183.63920000001</v>
      </c>
    </row>
    <row r="4979" spans="1:18" x14ac:dyDescent="0.3">
      <c r="A4979" s="3">
        <v>38953</v>
      </c>
      <c r="B4979" s="2">
        <v>1491820</v>
      </c>
      <c r="C4979" s="2">
        <v>1496500.5462</v>
      </c>
      <c r="G4979" s="3">
        <v>38964</v>
      </c>
      <c r="H4979" s="2">
        <v>441898.42800000001</v>
      </c>
      <c r="I4979" s="2">
        <v>452894.04840000003</v>
      </c>
      <c r="M4979" s="3">
        <v>38806</v>
      </c>
      <c r="N4979" s="2">
        <v>1338.14</v>
      </c>
      <c r="O4979" s="2">
        <v>1339.8099</v>
      </c>
      <c r="P4979" s="3">
        <v>38754</v>
      </c>
      <c r="Q4979" s="2">
        <v>171334.48610000001</v>
      </c>
      <c r="R4979" s="2">
        <v>171334.48610000001</v>
      </c>
    </row>
    <row r="4980" spans="1:18" x14ac:dyDescent="0.3">
      <c r="A4980" s="3">
        <v>38952</v>
      </c>
      <c r="B4980" s="2">
        <v>1481570</v>
      </c>
      <c r="C4980" s="2">
        <v>1486202.3818999999</v>
      </c>
      <c r="G4980" s="3">
        <v>38961</v>
      </c>
      <c r="H4980" s="2">
        <v>443120.92599999998</v>
      </c>
      <c r="I4980" s="2">
        <v>454146.96549999999</v>
      </c>
      <c r="M4980" s="3">
        <v>38805</v>
      </c>
      <c r="N4980" s="2">
        <v>1332.72</v>
      </c>
      <c r="O4980" s="2">
        <v>1332.7387000000001</v>
      </c>
      <c r="P4980" s="3">
        <v>38751</v>
      </c>
      <c r="Q4980" s="2">
        <v>171493.17681</v>
      </c>
      <c r="R4980" s="2">
        <v>171493.17679999999</v>
      </c>
    </row>
    <row r="4981" spans="1:18" x14ac:dyDescent="0.3">
      <c r="A4981" s="3">
        <v>38951</v>
      </c>
      <c r="B4981" s="2">
        <v>1495190</v>
      </c>
      <c r="C4981" s="2">
        <v>1499583.3829000001</v>
      </c>
      <c r="G4981" s="3">
        <v>38960</v>
      </c>
      <c r="H4981" s="2">
        <v>441665.02500000002</v>
      </c>
      <c r="I4981" s="2">
        <v>452619.25510000001</v>
      </c>
      <c r="M4981" s="3">
        <v>38804</v>
      </c>
      <c r="N4981" s="2">
        <v>1331.31</v>
      </c>
      <c r="O4981" s="2">
        <v>1331.3287</v>
      </c>
      <c r="P4981" s="3">
        <v>38750</v>
      </c>
      <c r="Q4981" s="2">
        <v>173388.49111</v>
      </c>
      <c r="R4981" s="2">
        <v>173388.49110000001</v>
      </c>
    </row>
    <row r="4982" spans="1:18" x14ac:dyDescent="0.3">
      <c r="A4982" s="3">
        <v>38950</v>
      </c>
      <c r="B4982" s="2">
        <v>1493370</v>
      </c>
      <c r="C4982" s="2">
        <v>1497759.1453</v>
      </c>
      <c r="G4982" s="3">
        <v>38959</v>
      </c>
      <c r="H4982" s="2">
        <v>441030.435</v>
      </c>
      <c r="I4982" s="2">
        <v>451949.87219999998</v>
      </c>
      <c r="M4982" s="3">
        <v>38803</v>
      </c>
      <c r="N4982" s="2">
        <v>1330.34</v>
      </c>
      <c r="O4982" s="2">
        <v>1330.3587</v>
      </c>
      <c r="P4982" s="3">
        <v>38749</v>
      </c>
      <c r="Q4982" s="2">
        <v>169791.32647</v>
      </c>
      <c r="R4982" s="2">
        <v>169791.3265</v>
      </c>
    </row>
    <row r="4983" spans="1:18" x14ac:dyDescent="0.3">
      <c r="A4983" s="3">
        <v>38947</v>
      </c>
      <c r="B4983" s="2">
        <v>1511190</v>
      </c>
      <c r="C4983" s="2">
        <v>1515638.7361000001</v>
      </c>
      <c r="G4983" s="3">
        <v>38958</v>
      </c>
      <c r="H4983" s="2">
        <v>441144.9</v>
      </c>
      <c r="I4983" s="2">
        <v>451798.71629999997</v>
      </c>
      <c r="M4983" s="3">
        <v>38800</v>
      </c>
      <c r="N4983" s="2">
        <v>1321.23</v>
      </c>
      <c r="O4983" s="2">
        <v>1321.2485999999999</v>
      </c>
      <c r="P4983" s="3">
        <v>38748</v>
      </c>
      <c r="Q4983" s="2">
        <v>173687.35827999999</v>
      </c>
      <c r="R4983" s="2">
        <v>173687.35829999999</v>
      </c>
    </row>
    <row r="4984" spans="1:18" x14ac:dyDescent="0.3">
      <c r="A4984" s="3">
        <v>38946</v>
      </c>
      <c r="B4984" s="2">
        <v>1512060</v>
      </c>
      <c r="C4984" s="2">
        <v>1516509.3640000001</v>
      </c>
      <c r="G4984" s="3">
        <v>38957</v>
      </c>
      <c r="H4984" s="2">
        <v>442537.51199999999</v>
      </c>
      <c r="I4984" s="2">
        <v>453126.5674</v>
      </c>
      <c r="M4984" s="3">
        <v>38799</v>
      </c>
      <c r="N4984" s="2">
        <v>1312.26</v>
      </c>
      <c r="O4984" s="2">
        <v>1312.278</v>
      </c>
      <c r="P4984" s="3">
        <v>38747</v>
      </c>
      <c r="Q4984" s="2">
        <v>172680.86423000001</v>
      </c>
      <c r="R4984" s="2">
        <v>172680.86420000001</v>
      </c>
    </row>
    <row r="4985" spans="1:18" x14ac:dyDescent="0.3">
      <c r="A4985" s="3">
        <v>38945</v>
      </c>
      <c r="B4985" s="2">
        <v>1515340</v>
      </c>
      <c r="C4985" s="2">
        <v>1519687.3322999999</v>
      </c>
      <c r="G4985" s="3">
        <v>38954</v>
      </c>
      <c r="H4985" s="2">
        <v>438793.49249999999</v>
      </c>
      <c r="I4985" s="2">
        <v>449292.96090000001</v>
      </c>
      <c r="M4985" s="3">
        <v>38798</v>
      </c>
      <c r="N4985" s="2">
        <v>1309.83</v>
      </c>
      <c r="O4985" s="2">
        <v>1309.8479</v>
      </c>
      <c r="P4985" s="3">
        <v>38744</v>
      </c>
      <c r="Q4985" s="2">
        <v>172204.81903000001</v>
      </c>
      <c r="R4985" s="2">
        <v>172204.81899999999</v>
      </c>
    </row>
    <row r="4986" spans="1:18" x14ac:dyDescent="0.3">
      <c r="A4986" s="3">
        <v>38944</v>
      </c>
      <c r="B4986" s="2">
        <v>1481800</v>
      </c>
      <c r="C4986" s="2">
        <v>1485984.3932</v>
      </c>
      <c r="G4986" s="3">
        <v>38953</v>
      </c>
      <c r="H4986" s="2">
        <v>439250.16749999998</v>
      </c>
      <c r="I4986" s="2">
        <v>449715.65460000001</v>
      </c>
      <c r="M4986" s="3">
        <v>38797</v>
      </c>
      <c r="N4986" s="2">
        <v>1336.65</v>
      </c>
      <c r="O4986" s="2">
        <v>1336.6683</v>
      </c>
      <c r="P4986" s="3">
        <v>38743</v>
      </c>
      <c r="Q4986" s="2">
        <v>167321.11050000001</v>
      </c>
      <c r="R4986" s="2">
        <v>167321.11050000001</v>
      </c>
    </row>
    <row r="4987" spans="1:18" x14ac:dyDescent="0.3">
      <c r="A4987" s="3">
        <v>38943</v>
      </c>
      <c r="B4987" s="2">
        <v>1443150</v>
      </c>
      <c r="C4987" s="2">
        <v>1446830.0645999999</v>
      </c>
      <c r="G4987" s="3">
        <v>38952</v>
      </c>
      <c r="H4987" s="2">
        <v>436967.212</v>
      </c>
      <c r="I4987" s="2">
        <v>447308.64870000002</v>
      </c>
      <c r="M4987" s="3">
        <v>38796</v>
      </c>
      <c r="N4987" s="2">
        <v>1346.69</v>
      </c>
      <c r="O4987" s="2">
        <v>1346.7076999999999</v>
      </c>
      <c r="P4987" s="3">
        <v>38742</v>
      </c>
      <c r="Q4987" s="2">
        <v>165633.71306000001</v>
      </c>
      <c r="R4987" s="2">
        <v>165633.71309999999</v>
      </c>
    </row>
    <row r="4988" spans="1:18" x14ac:dyDescent="0.3">
      <c r="A4988" s="3">
        <v>38940</v>
      </c>
      <c r="B4988" s="2">
        <v>1429870</v>
      </c>
      <c r="C4988" s="2">
        <v>1433472.9186</v>
      </c>
      <c r="G4988" s="3">
        <v>38951</v>
      </c>
      <c r="H4988" s="2">
        <v>439978.38099999999</v>
      </c>
      <c r="I4988" s="2">
        <v>450322.72610000003</v>
      </c>
      <c r="M4988" s="3">
        <v>38793</v>
      </c>
      <c r="N4988" s="2">
        <v>1341.12</v>
      </c>
      <c r="O4988" s="2">
        <v>1341.1376</v>
      </c>
      <c r="P4988" s="3">
        <v>38741</v>
      </c>
      <c r="Q4988" s="2">
        <v>168392.51144999999</v>
      </c>
      <c r="R4988" s="2">
        <v>168392.51149999999</v>
      </c>
    </row>
    <row r="4989" spans="1:18" x14ac:dyDescent="0.3">
      <c r="A4989" s="3">
        <v>38939</v>
      </c>
      <c r="B4989" s="2">
        <v>1433210</v>
      </c>
      <c r="C4989" s="2">
        <v>1436742.0715999999</v>
      </c>
      <c r="G4989" s="3">
        <v>38950</v>
      </c>
      <c r="H4989" s="2">
        <v>438955.04200000002</v>
      </c>
      <c r="I4989" s="2">
        <v>449263.3346</v>
      </c>
      <c r="M4989" s="3">
        <v>38792</v>
      </c>
      <c r="N4989" s="2">
        <v>1335.98</v>
      </c>
      <c r="O4989" s="2">
        <v>1335.9974999999999</v>
      </c>
      <c r="P4989" s="3">
        <v>38740</v>
      </c>
      <c r="Q4989" s="2">
        <v>166116.47859000001</v>
      </c>
      <c r="R4989" s="2">
        <v>166116.4786</v>
      </c>
    </row>
    <row r="4990" spans="1:18" x14ac:dyDescent="0.3">
      <c r="A4990" s="3">
        <v>38938</v>
      </c>
      <c r="B4990" s="2">
        <v>1425400</v>
      </c>
      <c r="C4990" s="2">
        <v>1428908.3230000001</v>
      </c>
      <c r="G4990" s="3">
        <v>38947</v>
      </c>
      <c r="H4990" s="2">
        <v>441186.06400000001</v>
      </c>
      <c r="I4990" s="2">
        <v>451546.74930000002</v>
      </c>
      <c r="M4990" s="3">
        <v>38791</v>
      </c>
      <c r="N4990" s="2">
        <v>1333.98</v>
      </c>
      <c r="O4990" s="2">
        <v>1333.9972</v>
      </c>
      <c r="P4990" s="3">
        <v>38737</v>
      </c>
      <c r="Q4990" s="2">
        <v>169599.86882999999</v>
      </c>
      <c r="R4990" s="2">
        <v>169599.8688</v>
      </c>
    </row>
    <row r="4991" spans="1:18" x14ac:dyDescent="0.3">
      <c r="A4991" s="3">
        <v>38937</v>
      </c>
      <c r="B4991" s="2">
        <v>1430830</v>
      </c>
      <c r="C4991" s="2">
        <v>1434351.9206999999</v>
      </c>
      <c r="G4991" s="3">
        <v>38946</v>
      </c>
      <c r="H4991" s="2">
        <v>440812.875</v>
      </c>
      <c r="I4991" s="2">
        <v>451164.7965</v>
      </c>
      <c r="M4991" s="3">
        <v>38790</v>
      </c>
      <c r="N4991" s="2">
        <v>1326.3</v>
      </c>
      <c r="O4991" s="2">
        <v>1326.3168000000001</v>
      </c>
      <c r="P4991" s="3">
        <v>38736</v>
      </c>
      <c r="Q4991" s="2">
        <v>169488.0773</v>
      </c>
      <c r="R4991" s="2">
        <v>169488.0773</v>
      </c>
    </row>
    <row r="4992" spans="1:18" x14ac:dyDescent="0.3">
      <c r="A4992" s="3">
        <v>38936</v>
      </c>
      <c r="B4992" s="2">
        <v>1438250</v>
      </c>
      <c r="C4992" s="2">
        <v>1441792.2205000001</v>
      </c>
      <c r="G4992" s="3">
        <v>38945</v>
      </c>
      <c r="H4992" s="2">
        <v>443660.152</v>
      </c>
      <c r="I4992" s="2">
        <v>454036.01789999998</v>
      </c>
      <c r="M4992" s="3">
        <v>38789</v>
      </c>
      <c r="N4992" s="2">
        <v>1338.28</v>
      </c>
      <c r="O4992" s="2">
        <v>1338.297</v>
      </c>
      <c r="P4992" s="3">
        <v>38735</v>
      </c>
      <c r="Q4992" s="2">
        <v>166833.27572999999</v>
      </c>
      <c r="R4992" s="2">
        <v>166833.2757</v>
      </c>
    </row>
    <row r="4993" spans="1:18" x14ac:dyDescent="0.3">
      <c r="A4993" s="3">
        <v>38933</v>
      </c>
      <c r="B4993" s="2">
        <v>1450830</v>
      </c>
      <c r="C4993" s="2">
        <v>1454403.3097000001</v>
      </c>
      <c r="G4993" s="3">
        <v>38944</v>
      </c>
      <c r="H4993" s="2">
        <v>442319.571</v>
      </c>
      <c r="I4993" s="2">
        <v>452464.6974</v>
      </c>
      <c r="M4993" s="3">
        <v>38786</v>
      </c>
      <c r="N4993" s="2">
        <v>1320.07</v>
      </c>
      <c r="O4993" s="2">
        <v>1320.0868</v>
      </c>
      <c r="P4993" s="3">
        <v>38734</v>
      </c>
      <c r="Q4993" s="2">
        <v>170492.72240999999</v>
      </c>
      <c r="R4993" s="2">
        <v>170492.7224</v>
      </c>
    </row>
    <row r="4994" spans="1:18" x14ac:dyDescent="0.3">
      <c r="A4994" s="3">
        <v>38932</v>
      </c>
      <c r="B4994" s="2">
        <v>1458860</v>
      </c>
      <c r="C4994" s="2">
        <v>1462455.4047999999</v>
      </c>
      <c r="G4994" s="3">
        <v>38943</v>
      </c>
      <c r="H4994" s="2">
        <v>437291.6</v>
      </c>
      <c r="I4994" s="2">
        <v>447321.40389999998</v>
      </c>
      <c r="M4994" s="3">
        <v>38785</v>
      </c>
      <c r="N4994" s="2">
        <v>1311.21</v>
      </c>
      <c r="O4994" s="2">
        <v>1311.2264</v>
      </c>
      <c r="P4994" s="3">
        <v>38733</v>
      </c>
      <c r="Q4994" s="2">
        <v>175731.76847000001</v>
      </c>
      <c r="R4994" s="2">
        <v>175731.76850000001</v>
      </c>
    </row>
    <row r="4995" spans="1:18" x14ac:dyDescent="0.3">
      <c r="A4995" s="3">
        <v>38931</v>
      </c>
      <c r="B4995" s="2">
        <v>1443840</v>
      </c>
      <c r="C4995" s="2">
        <v>1447163.7859</v>
      </c>
      <c r="G4995" s="3">
        <v>38940</v>
      </c>
      <c r="H4995" s="2">
        <v>435230.34499999997</v>
      </c>
      <c r="I4995" s="2">
        <v>445163.6091</v>
      </c>
      <c r="M4995" s="3">
        <v>38784</v>
      </c>
      <c r="N4995" s="2">
        <v>1314.05</v>
      </c>
      <c r="O4995" s="2">
        <v>1314.066</v>
      </c>
      <c r="P4995" s="3">
        <v>38730</v>
      </c>
      <c r="Q4995" s="2">
        <v>179802.62942000001</v>
      </c>
      <c r="R4995" s="2">
        <v>179802.62940000001</v>
      </c>
    </row>
    <row r="4996" spans="1:18" x14ac:dyDescent="0.3">
      <c r="A4996" s="3">
        <v>38930</v>
      </c>
      <c r="B4996" s="2">
        <v>1419530</v>
      </c>
      <c r="C4996" s="2">
        <v>1422731.3933000001</v>
      </c>
      <c r="G4996" s="3">
        <v>38939</v>
      </c>
      <c r="H4996" s="2">
        <v>435534.39500000002</v>
      </c>
      <c r="I4996" s="2">
        <v>445291.82140000002</v>
      </c>
      <c r="M4996" s="3">
        <v>38783</v>
      </c>
      <c r="N4996" s="2">
        <v>1316.67</v>
      </c>
      <c r="O4996" s="2">
        <v>1316.6859999999999</v>
      </c>
      <c r="P4996" s="3">
        <v>38729</v>
      </c>
      <c r="Q4996" s="2">
        <v>177184.13438</v>
      </c>
      <c r="R4996" s="2">
        <v>177184.13440000001</v>
      </c>
    </row>
    <row r="4997" spans="1:18" x14ac:dyDescent="0.3">
      <c r="A4997" s="3">
        <v>38929</v>
      </c>
      <c r="B4997" s="2">
        <v>1442560</v>
      </c>
      <c r="C4997" s="2">
        <v>1445769.3107</v>
      </c>
      <c r="G4997" s="3">
        <v>38938</v>
      </c>
      <c r="H4997" s="2">
        <v>435168.14199999999</v>
      </c>
      <c r="I4997" s="2">
        <v>444863.92320000002</v>
      </c>
      <c r="M4997" s="3">
        <v>38782</v>
      </c>
      <c r="N4997" s="2">
        <v>1344.76</v>
      </c>
      <c r="O4997" s="2">
        <v>1344.7763</v>
      </c>
      <c r="P4997" s="3">
        <v>38728</v>
      </c>
      <c r="Q4997" s="2">
        <v>177353.59995</v>
      </c>
      <c r="R4997" s="2">
        <v>177353.5999</v>
      </c>
    </row>
    <row r="4998" spans="1:18" x14ac:dyDescent="0.3">
      <c r="A4998" s="3">
        <v>38926</v>
      </c>
      <c r="B4998" s="2">
        <v>1440570</v>
      </c>
      <c r="C4998" s="2">
        <v>1443772.0784</v>
      </c>
      <c r="G4998" s="3">
        <v>38937</v>
      </c>
      <c r="H4998" s="2">
        <v>439944.77100000001</v>
      </c>
      <c r="I4998" s="2">
        <v>449595.03480000002</v>
      </c>
      <c r="M4998" s="3">
        <v>38779</v>
      </c>
      <c r="N4998" s="2">
        <v>1328.95</v>
      </c>
      <c r="O4998" s="2">
        <v>1328.9661000000001</v>
      </c>
      <c r="P4998" s="3">
        <v>38727</v>
      </c>
      <c r="Q4998" s="2">
        <v>174610.18687999999</v>
      </c>
      <c r="R4998" s="2">
        <v>174610.1869</v>
      </c>
    </row>
    <row r="4999" spans="1:18" x14ac:dyDescent="0.3">
      <c r="A4999" s="3">
        <v>38925</v>
      </c>
      <c r="B4999" s="2">
        <v>1408000</v>
      </c>
      <c r="C4999" s="2">
        <v>1411035.6473999999</v>
      </c>
      <c r="G4999" s="3">
        <v>38936</v>
      </c>
      <c r="H4999" s="2">
        <v>439927.45199999999</v>
      </c>
      <c r="I4999" s="2">
        <v>449478.00949999999</v>
      </c>
      <c r="M4999" s="3">
        <v>38778</v>
      </c>
      <c r="N4999" s="2">
        <v>1367.7</v>
      </c>
      <c r="O4999" s="2">
        <v>1367.7166</v>
      </c>
      <c r="P4999" s="3">
        <v>38723</v>
      </c>
      <c r="Q4999" s="2">
        <v>179336.03125999999</v>
      </c>
      <c r="R4999" s="2">
        <v>179336.0313</v>
      </c>
    </row>
    <row r="5000" spans="1:18" x14ac:dyDescent="0.3">
      <c r="A5000" s="3">
        <v>38924</v>
      </c>
      <c r="B5000" s="2">
        <v>1420260</v>
      </c>
      <c r="C5000" s="2">
        <v>1423313.7612999999</v>
      </c>
      <c r="G5000" s="3">
        <v>38933</v>
      </c>
      <c r="H5000" s="2">
        <v>442598.35749999998</v>
      </c>
      <c r="I5000" s="2">
        <v>452190.4792</v>
      </c>
      <c r="M5000" s="3">
        <v>38776</v>
      </c>
      <c r="N5000" s="2">
        <v>1371.59</v>
      </c>
      <c r="O5000" s="2">
        <v>1371.6067</v>
      </c>
      <c r="P5000" s="3">
        <v>38722</v>
      </c>
      <c r="Q5000" s="2">
        <v>176717.08822999999</v>
      </c>
      <c r="R5000" s="2">
        <v>176717.0882</v>
      </c>
    </row>
    <row r="5001" spans="1:18" x14ac:dyDescent="0.3">
      <c r="A5001" s="3">
        <v>38923</v>
      </c>
      <c r="B5001" s="2">
        <v>1418840</v>
      </c>
      <c r="C5001" s="2">
        <v>1421892.4661999999</v>
      </c>
      <c r="G5001" s="3">
        <v>38932</v>
      </c>
      <c r="H5001" s="2">
        <v>442120.35</v>
      </c>
      <c r="I5001" s="2">
        <v>451670.58390000003</v>
      </c>
      <c r="M5001" s="3">
        <v>38775</v>
      </c>
      <c r="N5001" s="2">
        <v>1374.88</v>
      </c>
      <c r="O5001" s="2">
        <v>1374.8965000000001</v>
      </c>
      <c r="P5001" s="3">
        <v>38721</v>
      </c>
      <c r="Q5001" s="2">
        <v>177916.27333</v>
      </c>
      <c r="R5001" s="2">
        <v>177916.2733</v>
      </c>
    </row>
    <row r="5002" spans="1:18" x14ac:dyDescent="0.3">
      <c r="A5002" s="3">
        <v>38922</v>
      </c>
      <c r="B5002" s="2">
        <v>1411930</v>
      </c>
      <c r="C5002" s="2">
        <v>1414964.1779</v>
      </c>
      <c r="G5002" s="3">
        <v>38931</v>
      </c>
      <c r="H5002" s="2">
        <v>439344.10499999998</v>
      </c>
      <c r="I5002" s="2">
        <v>448722.20750000002</v>
      </c>
      <c r="M5002" s="3">
        <v>38772</v>
      </c>
      <c r="N5002" s="2">
        <v>1365.82</v>
      </c>
      <c r="O5002" s="2">
        <v>1365.8296</v>
      </c>
      <c r="P5002" s="3"/>
    </row>
    <row r="5003" spans="1:18" x14ac:dyDescent="0.3">
      <c r="A5003" s="3">
        <v>38919</v>
      </c>
      <c r="B5003" s="2">
        <v>1379210</v>
      </c>
      <c r="C5003" s="2">
        <v>1382178.4031</v>
      </c>
      <c r="G5003" s="3">
        <v>38930</v>
      </c>
      <c r="H5003" s="2">
        <v>435511.701</v>
      </c>
      <c r="I5003" s="2">
        <v>444675.90600000002</v>
      </c>
      <c r="M5003" s="3">
        <v>38771</v>
      </c>
      <c r="N5003" s="2">
        <v>1361.23</v>
      </c>
      <c r="O5003" s="2">
        <v>1361.2396000000001</v>
      </c>
      <c r="P5003" s="3"/>
    </row>
    <row r="5004" spans="1:18" x14ac:dyDescent="0.3">
      <c r="A5004" s="3">
        <v>38918</v>
      </c>
      <c r="B5004" s="2">
        <v>1396410</v>
      </c>
      <c r="C5004" s="2">
        <v>1399407.8925999999</v>
      </c>
      <c r="G5004" s="3">
        <v>38929</v>
      </c>
      <c r="H5004" s="2">
        <v>435292.679</v>
      </c>
      <c r="I5004" s="2">
        <v>444452.27519999997</v>
      </c>
      <c r="M5004" s="3">
        <v>38770</v>
      </c>
      <c r="N5004" s="2">
        <v>1340.58</v>
      </c>
      <c r="O5004" s="2">
        <v>1340.5876000000001</v>
      </c>
      <c r="P5004" s="3"/>
    </row>
    <row r="5005" spans="1:18" x14ac:dyDescent="0.3">
      <c r="A5005" s="3">
        <v>38917</v>
      </c>
      <c r="B5005" s="2">
        <v>1427850</v>
      </c>
      <c r="C5005" s="2">
        <v>1430915.2856000001</v>
      </c>
      <c r="G5005" s="3">
        <v>38926</v>
      </c>
      <c r="H5005" s="2">
        <v>436253.22710000002</v>
      </c>
      <c r="I5005" s="2">
        <v>445420.00540000002</v>
      </c>
      <c r="M5005" s="3">
        <v>38769</v>
      </c>
      <c r="N5005" s="2">
        <v>1346.49</v>
      </c>
      <c r="O5005" s="2">
        <v>1346.4976999999999</v>
      </c>
      <c r="P5005" s="3"/>
    </row>
    <row r="5006" spans="1:18" x14ac:dyDescent="0.3">
      <c r="A5006" s="3">
        <v>38916</v>
      </c>
      <c r="B5006" s="2">
        <v>1411460</v>
      </c>
      <c r="C5006" s="2">
        <v>1414493.0582999999</v>
      </c>
      <c r="G5006" s="3">
        <v>38925</v>
      </c>
      <c r="H5006" s="2">
        <v>430420.554</v>
      </c>
      <c r="I5006" s="2">
        <v>439263.19620000001</v>
      </c>
      <c r="M5006" s="3">
        <v>38768</v>
      </c>
      <c r="N5006" s="2">
        <v>1348.25</v>
      </c>
      <c r="O5006" s="2">
        <v>1348.2577000000001</v>
      </c>
      <c r="P5006" s="3"/>
    </row>
    <row r="5007" spans="1:18" x14ac:dyDescent="0.3">
      <c r="A5007" s="3">
        <v>38915</v>
      </c>
      <c r="B5007" s="2">
        <v>1400730</v>
      </c>
      <c r="C5007" s="2">
        <v>1403739.9752</v>
      </c>
      <c r="G5007" s="3">
        <v>38924</v>
      </c>
      <c r="H5007" s="2">
        <v>434396.614</v>
      </c>
      <c r="I5007" s="2">
        <v>443047.10090000002</v>
      </c>
      <c r="M5007" s="3">
        <v>38765</v>
      </c>
      <c r="N5007" s="2">
        <v>1332.73</v>
      </c>
      <c r="O5007" s="2">
        <v>1332.7375999999999</v>
      </c>
      <c r="P5007" s="3"/>
    </row>
    <row r="5008" spans="1:18" x14ac:dyDescent="0.3">
      <c r="A5008" s="3">
        <v>38912</v>
      </c>
      <c r="B5008" s="2">
        <v>1394690</v>
      </c>
      <c r="C5008" s="2">
        <v>1397689.1246</v>
      </c>
      <c r="G5008" s="3">
        <v>38923</v>
      </c>
      <c r="H5008" s="2">
        <v>432324.34299999999</v>
      </c>
      <c r="I5008" s="2">
        <v>440871.76270000002</v>
      </c>
      <c r="M5008" s="3">
        <v>38764</v>
      </c>
      <c r="N5008" s="2">
        <v>1314.32</v>
      </c>
      <c r="O5008" s="2">
        <v>1314.3275000000001</v>
      </c>
      <c r="P5008" s="3"/>
    </row>
    <row r="5009" spans="1:16" x14ac:dyDescent="0.3">
      <c r="A5009" s="3">
        <v>38911</v>
      </c>
      <c r="B5009" s="2">
        <v>1403220</v>
      </c>
      <c r="C5009" s="2">
        <v>1406233.888</v>
      </c>
      <c r="G5009" s="3">
        <v>38922</v>
      </c>
      <c r="H5009" s="2">
        <v>429587.02500000002</v>
      </c>
      <c r="I5009" s="2">
        <v>438080.32559999998</v>
      </c>
      <c r="M5009" s="3">
        <v>38763</v>
      </c>
      <c r="N5009" s="2">
        <v>1303.8399999999999</v>
      </c>
      <c r="O5009" s="2">
        <v>1303.8474000000001</v>
      </c>
      <c r="P5009" s="3"/>
    </row>
    <row r="5010" spans="1:16" x14ac:dyDescent="0.3">
      <c r="A5010" s="3">
        <v>38910</v>
      </c>
      <c r="B5010" s="2">
        <v>1424510</v>
      </c>
      <c r="C5010" s="2">
        <v>1427572.5499</v>
      </c>
      <c r="G5010" s="3">
        <v>38919</v>
      </c>
      <c r="H5010" s="2">
        <v>423183.72600000002</v>
      </c>
      <c r="I5010" s="2">
        <v>431532.04220000003</v>
      </c>
      <c r="M5010" s="3">
        <v>38762</v>
      </c>
      <c r="N5010" s="2">
        <v>1328.21</v>
      </c>
      <c r="O5010" s="2">
        <v>1328.2175999999999</v>
      </c>
      <c r="P5010" s="3"/>
    </row>
    <row r="5011" spans="1:16" x14ac:dyDescent="0.3">
      <c r="A5011" s="3">
        <v>38909</v>
      </c>
      <c r="B5011" s="2">
        <v>1451420</v>
      </c>
      <c r="C5011" s="2">
        <v>1454408.1984000001</v>
      </c>
      <c r="G5011" s="3">
        <v>38918</v>
      </c>
      <c r="H5011" s="2">
        <v>425483.57199999999</v>
      </c>
      <c r="I5011" s="2">
        <v>433877.25819999998</v>
      </c>
      <c r="M5011" s="3">
        <v>38761</v>
      </c>
      <c r="N5011" s="2">
        <v>1320.79</v>
      </c>
      <c r="O5011" s="2">
        <v>1320.7974999999999</v>
      </c>
      <c r="P5011" s="3"/>
    </row>
    <row r="5012" spans="1:16" x14ac:dyDescent="0.3">
      <c r="A5012" s="3">
        <v>38908</v>
      </c>
      <c r="B5012" s="2">
        <v>1432690</v>
      </c>
      <c r="C5012" s="2">
        <v>1435632.9269000001</v>
      </c>
      <c r="G5012" s="3">
        <v>38917</v>
      </c>
      <c r="H5012" s="2">
        <v>430001.31</v>
      </c>
      <c r="I5012" s="2">
        <v>438484.11949999997</v>
      </c>
      <c r="M5012" s="3">
        <v>38758</v>
      </c>
      <c r="N5012" s="2">
        <v>1335.23</v>
      </c>
      <c r="O5012" s="2">
        <v>1335.2375999999999</v>
      </c>
      <c r="P5012" s="3"/>
    </row>
    <row r="5013" spans="1:16" x14ac:dyDescent="0.3">
      <c r="A5013" s="3">
        <v>38905</v>
      </c>
      <c r="B5013" s="2">
        <v>1453800</v>
      </c>
      <c r="C5013" s="2">
        <v>1456792.2431999999</v>
      </c>
      <c r="G5013" s="3">
        <v>38916</v>
      </c>
      <c r="H5013" s="2">
        <v>422266.152</v>
      </c>
      <c r="I5013" s="2">
        <v>430596.36690000002</v>
      </c>
      <c r="M5013" s="3">
        <v>38757</v>
      </c>
      <c r="N5013" s="2">
        <v>1321.66</v>
      </c>
      <c r="O5013" s="2">
        <v>1321.6675</v>
      </c>
      <c r="P5013" s="3"/>
    </row>
    <row r="5014" spans="1:16" x14ac:dyDescent="0.3">
      <c r="A5014" s="3">
        <v>38904</v>
      </c>
      <c r="B5014" s="2">
        <v>1473660</v>
      </c>
      <c r="C5014" s="2">
        <v>1476691.5466</v>
      </c>
      <c r="G5014" s="3">
        <v>38915</v>
      </c>
      <c r="H5014" s="2">
        <v>418558.91850000003</v>
      </c>
      <c r="I5014" s="2">
        <v>426815.99930000002</v>
      </c>
      <c r="M5014" s="3">
        <v>38756</v>
      </c>
      <c r="N5014" s="2">
        <v>1310.99</v>
      </c>
      <c r="O5014" s="2">
        <v>1310.9969000000001</v>
      </c>
      <c r="P5014" s="3"/>
    </row>
    <row r="5015" spans="1:16" x14ac:dyDescent="0.3">
      <c r="A5015" s="3">
        <v>38903</v>
      </c>
      <c r="B5015" s="2">
        <v>1471280</v>
      </c>
      <c r="C5015" s="2">
        <v>1474304.3193000001</v>
      </c>
      <c r="G5015" s="3">
        <v>38912</v>
      </c>
      <c r="H5015" s="2">
        <v>417633.68400000001</v>
      </c>
      <c r="I5015" s="2">
        <v>425872.5123</v>
      </c>
      <c r="M5015" s="3">
        <v>38755</v>
      </c>
      <c r="N5015" s="2">
        <v>1332.28</v>
      </c>
      <c r="O5015" s="2">
        <v>1332.287</v>
      </c>
      <c r="P5015" s="3"/>
    </row>
    <row r="5016" spans="1:16" x14ac:dyDescent="0.3">
      <c r="A5016" s="3">
        <v>38901</v>
      </c>
      <c r="B5016" s="2">
        <v>1498770</v>
      </c>
      <c r="C5016" s="2">
        <v>1501849.2789</v>
      </c>
      <c r="G5016" s="3">
        <v>38911</v>
      </c>
      <c r="H5016" s="2">
        <v>416049.71100000001</v>
      </c>
      <c r="I5016" s="2">
        <v>424257.2916</v>
      </c>
      <c r="M5016" s="3">
        <v>38754</v>
      </c>
      <c r="N5016" s="2">
        <v>1341.64</v>
      </c>
      <c r="O5016" s="2">
        <v>1341.6470999999999</v>
      </c>
      <c r="P5016" s="3"/>
    </row>
    <row r="5017" spans="1:16" x14ac:dyDescent="0.3">
      <c r="A5017" s="3">
        <v>38898</v>
      </c>
      <c r="B5017" s="2">
        <v>1494420</v>
      </c>
      <c r="C5017" s="2">
        <v>1497492.7301</v>
      </c>
      <c r="G5017" s="3">
        <v>38910</v>
      </c>
      <c r="H5017" s="2">
        <v>420372.15</v>
      </c>
      <c r="I5017" s="2">
        <v>428617.50270000001</v>
      </c>
      <c r="M5017" s="3">
        <v>38751</v>
      </c>
      <c r="N5017" s="2">
        <v>1333.5</v>
      </c>
      <c r="O5017" s="2">
        <v>1333.5070000000001</v>
      </c>
      <c r="P5017" s="3"/>
    </row>
    <row r="5018" spans="1:16" x14ac:dyDescent="0.3">
      <c r="A5018" s="3">
        <v>38897</v>
      </c>
      <c r="B5018" s="2">
        <v>1523090</v>
      </c>
      <c r="C5018" s="2">
        <v>1526219.8973999999</v>
      </c>
      <c r="G5018" s="3">
        <v>38909</v>
      </c>
      <c r="H5018" s="2">
        <v>423661.15749999997</v>
      </c>
      <c r="I5018" s="2">
        <v>431820.88050000003</v>
      </c>
      <c r="M5018" s="3">
        <v>38750</v>
      </c>
      <c r="N5018" s="2">
        <v>1374.44</v>
      </c>
      <c r="O5018" s="2">
        <v>1374.4472000000001</v>
      </c>
      <c r="P5018" s="3"/>
    </row>
    <row r="5019" spans="1:16" x14ac:dyDescent="0.3">
      <c r="A5019" s="3">
        <v>38896</v>
      </c>
      <c r="B5019" s="2">
        <v>1473180</v>
      </c>
      <c r="C5019" s="2">
        <v>1476210.3944999999</v>
      </c>
      <c r="G5019" s="3">
        <v>38908</v>
      </c>
      <c r="H5019" s="2">
        <v>420056.64</v>
      </c>
      <c r="I5019" s="2">
        <v>428054.24900000001</v>
      </c>
      <c r="M5019" s="3">
        <v>38749</v>
      </c>
      <c r="N5019" s="2">
        <v>1375.97</v>
      </c>
      <c r="O5019" s="2">
        <v>1375.9772</v>
      </c>
      <c r="P5019" s="3"/>
    </row>
    <row r="5020" spans="1:16" x14ac:dyDescent="0.3">
      <c r="A5020" s="3">
        <v>38895</v>
      </c>
      <c r="B5020" s="2">
        <v>1464090</v>
      </c>
      <c r="C5020" s="2">
        <v>1467097.2744</v>
      </c>
      <c r="G5020" s="3">
        <v>38905</v>
      </c>
      <c r="H5020" s="2">
        <v>420441.04499999998</v>
      </c>
      <c r="I5020" s="2">
        <v>428445.97279999999</v>
      </c>
      <c r="M5020" s="3">
        <v>38748</v>
      </c>
      <c r="N5020" s="2">
        <v>1399.83</v>
      </c>
      <c r="O5020" s="2">
        <v>1399.8373999999999</v>
      </c>
      <c r="P5020" s="3"/>
    </row>
    <row r="5021" spans="1:16" x14ac:dyDescent="0.3">
      <c r="A5021" s="3">
        <v>38894</v>
      </c>
      <c r="B5021" s="2">
        <v>1493150</v>
      </c>
      <c r="C5021" s="2">
        <v>1496214.5219000001</v>
      </c>
      <c r="G5021" s="3">
        <v>38904</v>
      </c>
      <c r="H5021" s="2">
        <v>421673.20799999998</v>
      </c>
      <c r="I5021" s="2">
        <v>429701.59539999999</v>
      </c>
      <c r="M5021" s="3">
        <v>38744</v>
      </c>
      <c r="N5021" s="2">
        <v>1384.56</v>
      </c>
      <c r="O5021" s="2">
        <v>1384.5672999999999</v>
      </c>
      <c r="P5021" s="3"/>
    </row>
    <row r="5022" spans="1:16" x14ac:dyDescent="0.3">
      <c r="A5022" s="3">
        <v>38891</v>
      </c>
      <c r="B5022" s="2">
        <v>1482880</v>
      </c>
      <c r="C5022" s="2">
        <v>1485929.6606000001</v>
      </c>
      <c r="G5022" s="3">
        <v>38903</v>
      </c>
      <c r="H5022" s="2">
        <v>419385.06</v>
      </c>
      <c r="I5022" s="2">
        <v>427180.44040000002</v>
      </c>
      <c r="M5022" s="3">
        <v>38743</v>
      </c>
      <c r="N5022" s="2">
        <v>1352.75</v>
      </c>
      <c r="O5022" s="2">
        <v>1352.7571</v>
      </c>
      <c r="P5022" s="3"/>
    </row>
    <row r="5023" spans="1:16" x14ac:dyDescent="0.3">
      <c r="A5023" s="3">
        <v>38890</v>
      </c>
      <c r="B5023" s="2">
        <v>1484850</v>
      </c>
      <c r="C5023" s="2">
        <v>1487901.2006000001</v>
      </c>
      <c r="G5023" s="3">
        <v>38902</v>
      </c>
      <c r="H5023" s="2">
        <v>420482.81400000001</v>
      </c>
      <c r="I5023" s="2">
        <v>428252.07179999998</v>
      </c>
      <c r="M5023" s="3">
        <v>38742</v>
      </c>
      <c r="N5023" s="2">
        <v>1342.59</v>
      </c>
      <c r="O5023" s="2">
        <v>1342.5958000000001</v>
      </c>
      <c r="P5023" s="3"/>
    </row>
    <row r="5024" spans="1:16" x14ac:dyDescent="0.3">
      <c r="A5024" s="3">
        <v>38889</v>
      </c>
      <c r="B5024" s="2">
        <v>1504010</v>
      </c>
      <c r="C5024" s="2">
        <v>1507094.3432</v>
      </c>
      <c r="G5024" s="3">
        <v>38901</v>
      </c>
      <c r="H5024" s="2">
        <v>421129.09350000002</v>
      </c>
      <c r="I5024" s="2">
        <v>428910.29259999999</v>
      </c>
      <c r="M5024" s="3">
        <v>38741</v>
      </c>
      <c r="N5024" s="2">
        <v>1326.83</v>
      </c>
      <c r="O5024" s="2">
        <v>1326.8334</v>
      </c>
      <c r="P5024" s="3"/>
    </row>
    <row r="5025" spans="1:16" x14ac:dyDescent="0.3">
      <c r="A5025" s="3">
        <v>38888</v>
      </c>
      <c r="B5025" s="2">
        <v>1481200</v>
      </c>
      <c r="C5025" s="2">
        <v>1484239.2286</v>
      </c>
      <c r="G5025" s="3">
        <v>38898</v>
      </c>
      <c r="H5025" s="2">
        <v>420264.61300000001</v>
      </c>
      <c r="I5025" s="2">
        <v>427992.04019999999</v>
      </c>
      <c r="M5025" s="3">
        <v>38740</v>
      </c>
      <c r="N5025" s="2">
        <v>1297.43</v>
      </c>
      <c r="O5025" s="2">
        <v>1297.4332999999999</v>
      </c>
      <c r="P5025" s="3"/>
    </row>
    <row r="5026" spans="1:16" x14ac:dyDescent="0.3">
      <c r="A5026" s="3">
        <v>38887</v>
      </c>
      <c r="B5026" s="2">
        <v>1488920</v>
      </c>
      <c r="C5026" s="2">
        <v>1491973.3107</v>
      </c>
      <c r="G5026" s="3">
        <v>38897</v>
      </c>
      <c r="H5026" s="2">
        <v>426275.85600000003</v>
      </c>
      <c r="I5026" s="2">
        <v>434113.81229999999</v>
      </c>
      <c r="M5026" s="3">
        <v>38737</v>
      </c>
      <c r="N5026" s="2">
        <v>1324.78</v>
      </c>
      <c r="O5026" s="2">
        <v>1324.7834</v>
      </c>
      <c r="P5026" s="3"/>
    </row>
    <row r="5027" spans="1:16" x14ac:dyDescent="0.3">
      <c r="A5027" s="3">
        <v>38884</v>
      </c>
      <c r="B5027" s="2">
        <v>1493680</v>
      </c>
      <c r="C5027" s="2">
        <v>1496748.8433999999</v>
      </c>
      <c r="G5027" s="3">
        <v>38896</v>
      </c>
      <c r="H5027" s="2">
        <v>417825.35600000003</v>
      </c>
      <c r="I5027" s="2">
        <v>425507.9325</v>
      </c>
      <c r="M5027" s="3">
        <v>38736</v>
      </c>
      <c r="N5027" s="2">
        <v>1360.64</v>
      </c>
      <c r="O5027" s="2">
        <v>1360.6434999999999</v>
      </c>
      <c r="P5027" s="3"/>
    </row>
    <row r="5028" spans="1:16" x14ac:dyDescent="0.3">
      <c r="A5028" s="3">
        <v>38883</v>
      </c>
      <c r="B5028" s="2">
        <v>1509530</v>
      </c>
      <c r="C5028" s="2">
        <v>1512624.5861</v>
      </c>
      <c r="G5028" s="3">
        <v>38895</v>
      </c>
      <c r="H5028" s="2">
        <v>416195.90399999998</v>
      </c>
      <c r="I5028" s="2">
        <v>423594.49609999999</v>
      </c>
      <c r="M5028" s="3">
        <v>38735</v>
      </c>
      <c r="N5028" s="2">
        <v>1352.91</v>
      </c>
      <c r="O5028" s="2">
        <v>1352.9108000000001</v>
      </c>
      <c r="P5028" s="3"/>
    </row>
    <row r="5029" spans="1:16" x14ac:dyDescent="0.3">
      <c r="A5029" s="3">
        <v>38882</v>
      </c>
      <c r="B5029" s="2">
        <v>1472260</v>
      </c>
      <c r="C5029" s="2">
        <v>1475283.7106000001</v>
      </c>
      <c r="G5029" s="3">
        <v>38894</v>
      </c>
      <c r="H5029" s="2">
        <v>419714.08500000002</v>
      </c>
      <c r="I5029" s="2">
        <v>427175.21879999997</v>
      </c>
      <c r="M5029" s="3">
        <v>38734</v>
      </c>
      <c r="N5029" s="2">
        <v>1389.58</v>
      </c>
      <c r="O5029" s="2">
        <v>1389.5808</v>
      </c>
      <c r="P5029" s="3"/>
    </row>
    <row r="5030" spans="1:16" x14ac:dyDescent="0.3">
      <c r="A5030" s="3">
        <v>38881</v>
      </c>
      <c r="B5030" s="2">
        <v>1458680</v>
      </c>
      <c r="C5030" s="2">
        <v>1461622.8355</v>
      </c>
      <c r="G5030" s="3">
        <v>38891</v>
      </c>
      <c r="H5030" s="2">
        <v>414810.97399999999</v>
      </c>
      <c r="I5030" s="2">
        <v>422184.94660000002</v>
      </c>
      <c r="M5030" s="3">
        <v>38733</v>
      </c>
      <c r="N5030" s="2">
        <v>1421.79</v>
      </c>
      <c r="O5030" s="2">
        <v>1421.7909</v>
      </c>
      <c r="P5030" s="3"/>
    </row>
    <row r="5031" spans="1:16" x14ac:dyDescent="0.3">
      <c r="A5031" s="3">
        <v>38880</v>
      </c>
      <c r="B5031" s="2">
        <v>1454630</v>
      </c>
      <c r="C5031" s="2">
        <v>1457552.7355</v>
      </c>
      <c r="G5031" s="3">
        <v>38890</v>
      </c>
      <c r="H5031" s="2">
        <v>415731.696</v>
      </c>
      <c r="I5031" s="2">
        <v>423122.03600000002</v>
      </c>
      <c r="M5031" s="3">
        <v>38730</v>
      </c>
      <c r="N5031" s="2">
        <v>1416.28</v>
      </c>
      <c r="O5031" s="2">
        <v>1416.2806</v>
      </c>
      <c r="P5031" s="3"/>
    </row>
    <row r="5032" spans="1:16" x14ac:dyDescent="0.3">
      <c r="A5032" s="3">
        <v>38877</v>
      </c>
      <c r="B5032" s="2">
        <v>1480400</v>
      </c>
      <c r="C5032" s="2">
        <v>1483372.7213999999</v>
      </c>
      <c r="G5032" s="3">
        <v>38889</v>
      </c>
      <c r="H5032" s="2">
        <v>416910.402</v>
      </c>
      <c r="I5032" s="2">
        <v>424321.69549999997</v>
      </c>
      <c r="M5032" s="3">
        <v>38729</v>
      </c>
      <c r="N5032" s="2">
        <v>1402.58</v>
      </c>
      <c r="O5032" s="2">
        <v>1402.5806</v>
      </c>
      <c r="P5032" s="3"/>
    </row>
    <row r="5033" spans="1:16" x14ac:dyDescent="0.3">
      <c r="A5033" s="3">
        <v>38876</v>
      </c>
      <c r="B5033" s="2">
        <v>1488860</v>
      </c>
      <c r="C5033" s="2">
        <v>1491848.6850999999</v>
      </c>
      <c r="G5033" s="3">
        <v>38888</v>
      </c>
      <c r="H5033" s="2">
        <v>414937.37099999998</v>
      </c>
      <c r="I5033" s="2">
        <v>422284.42749999999</v>
      </c>
      <c r="M5033" s="3">
        <v>38728</v>
      </c>
      <c r="N5033" s="2">
        <v>1394.09</v>
      </c>
      <c r="O5033" s="2">
        <v>1394.0906</v>
      </c>
      <c r="P5033" s="3"/>
    </row>
    <row r="5034" spans="1:16" x14ac:dyDescent="0.3">
      <c r="A5034" s="3">
        <v>38875</v>
      </c>
      <c r="B5034" s="2">
        <v>1484140</v>
      </c>
      <c r="C5034" s="2">
        <v>1487107.9632999999</v>
      </c>
      <c r="G5034" s="3">
        <v>38887</v>
      </c>
      <c r="H5034" s="2">
        <v>417076.76250000001</v>
      </c>
      <c r="I5034" s="2">
        <v>424445.19750000001</v>
      </c>
      <c r="M5034" s="3">
        <v>38727</v>
      </c>
      <c r="N5034" s="2">
        <v>1396.29</v>
      </c>
      <c r="O5034" s="2">
        <v>1396.29</v>
      </c>
      <c r="P5034" s="3"/>
    </row>
    <row r="5035" spans="1:16" x14ac:dyDescent="0.3">
      <c r="A5035" s="3">
        <v>38874</v>
      </c>
      <c r="B5035" s="2">
        <v>1485510</v>
      </c>
      <c r="C5035" s="2">
        <v>1488443.6588999999</v>
      </c>
      <c r="G5035" s="3">
        <v>38884</v>
      </c>
      <c r="H5035" s="2">
        <v>419000.8</v>
      </c>
      <c r="I5035" s="2">
        <v>426403.2267</v>
      </c>
      <c r="M5035" s="3">
        <v>38726</v>
      </c>
      <c r="N5035" s="2">
        <v>1408.33</v>
      </c>
      <c r="O5035" s="2">
        <v>1408.33</v>
      </c>
      <c r="P5035" s="3"/>
    </row>
    <row r="5036" spans="1:16" x14ac:dyDescent="0.3">
      <c r="A5036" s="3">
        <v>38873</v>
      </c>
      <c r="B5036" s="2">
        <v>1487580</v>
      </c>
      <c r="C5036" s="2">
        <v>1490516.2378</v>
      </c>
      <c r="G5036" s="3">
        <v>38883</v>
      </c>
      <c r="H5036" s="2">
        <v>422041.67599999998</v>
      </c>
      <c r="I5036" s="2">
        <v>429497.82539999997</v>
      </c>
      <c r="M5036" s="3">
        <v>38723</v>
      </c>
      <c r="N5036" s="2">
        <v>1412.78</v>
      </c>
      <c r="O5036" s="2">
        <v>1412.78</v>
      </c>
      <c r="P5036" s="3"/>
    </row>
    <row r="5037" spans="1:16" x14ac:dyDescent="0.3">
      <c r="A5037" s="3">
        <v>38870</v>
      </c>
      <c r="B5037" s="2">
        <v>1529030</v>
      </c>
      <c r="C5037" s="2">
        <v>1532044.6769000001</v>
      </c>
      <c r="G5037" s="3">
        <v>38882</v>
      </c>
      <c r="H5037" s="2">
        <v>416089.00799999997</v>
      </c>
      <c r="I5037" s="2">
        <v>423344.96779999998</v>
      </c>
      <c r="M5037" s="3">
        <v>38722</v>
      </c>
      <c r="N5037" s="2">
        <v>1395.51</v>
      </c>
      <c r="O5037" s="2">
        <v>1395.51</v>
      </c>
      <c r="P5037" s="3"/>
    </row>
    <row r="5038" spans="1:16" x14ac:dyDescent="0.3">
      <c r="A5038" s="3">
        <v>38869</v>
      </c>
      <c r="B5038" s="2">
        <v>1531300</v>
      </c>
      <c r="C5038" s="2">
        <v>1534315.8798</v>
      </c>
      <c r="G5038" s="3">
        <v>38881</v>
      </c>
      <c r="H5038" s="2">
        <v>417577.2795</v>
      </c>
      <c r="I5038" s="2">
        <v>424728.97269999998</v>
      </c>
      <c r="M5038" s="3">
        <v>38721</v>
      </c>
      <c r="N5038" s="2">
        <v>1402.11</v>
      </c>
      <c r="O5038" s="2">
        <v>1402.11</v>
      </c>
      <c r="P5038" s="3"/>
    </row>
    <row r="5039" spans="1:16" x14ac:dyDescent="0.3">
      <c r="A5039" s="3">
        <v>38868</v>
      </c>
      <c r="B5039" s="2">
        <v>1493810</v>
      </c>
      <c r="C5039" s="2">
        <v>1496754.8230000001</v>
      </c>
      <c r="G5039" s="3">
        <v>38880</v>
      </c>
      <c r="H5039" s="2">
        <v>420408.35200000001</v>
      </c>
      <c r="I5039" s="2">
        <v>427281.01559999998</v>
      </c>
      <c r="M5039" s="3">
        <v>38720</v>
      </c>
      <c r="N5039" s="2">
        <v>1394.87</v>
      </c>
      <c r="O5039" s="2">
        <v>1394.87</v>
      </c>
      <c r="P5039" s="3"/>
    </row>
    <row r="5040" spans="1:16" x14ac:dyDescent="0.3">
      <c r="A5040" s="3">
        <v>38867</v>
      </c>
      <c r="B5040" s="2">
        <v>1485970</v>
      </c>
      <c r="C5040" s="2">
        <v>1488899.5086000001</v>
      </c>
      <c r="G5040" s="3">
        <v>38877</v>
      </c>
      <c r="H5040" s="2">
        <v>422089.44500000001</v>
      </c>
      <c r="I5040" s="2">
        <v>428989.59039999999</v>
      </c>
      <c r="M5040" s="3">
        <v>38719</v>
      </c>
      <c r="N5040" s="2">
        <v>1389.27</v>
      </c>
      <c r="O5040" s="2">
        <v>1389.27</v>
      </c>
      <c r="P5040" s="3"/>
    </row>
    <row r="5041" spans="1:16" x14ac:dyDescent="0.3">
      <c r="A5041" s="3">
        <v>38863</v>
      </c>
      <c r="B5041" s="2">
        <v>1518820</v>
      </c>
      <c r="C5041" s="2">
        <v>1521776.6003</v>
      </c>
      <c r="G5041" s="3">
        <v>38876</v>
      </c>
      <c r="H5041" s="2">
        <v>421691.86599999998</v>
      </c>
      <c r="I5041" s="2">
        <v>428585.51199999999</v>
      </c>
      <c r="P5041" s="3"/>
    </row>
    <row r="5042" spans="1:16" x14ac:dyDescent="0.3">
      <c r="A5042" s="3">
        <v>38862</v>
      </c>
      <c r="B5042" s="2">
        <v>1518340</v>
      </c>
      <c r="C5042" s="2">
        <v>1521289.091</v>
      </c>
      <c r="G5042" s="3">
        <v>38875</v>
      </c>
      <c r="H5042" s="2">
        <v>417501.94199999998</v>
      </c>
      <c r="I5042" s="2">
        <v>424327.09279999998</v>
      </c>
      <c r="P5042" s="3"/>
    </row>
    <row r="5043" spans="1:16" x14ac:dyDescent="0.3">
      <c r="A5043" s="3">
        <v>38861</v>
      </c>
      <c r="B5043" s="2">
        <v>1500540</v>
      </c>
      <c r="C5043" s="2">
        <v>1503457.1351999999</v>
      </c>
      <c r="G5043" s="3">
        <v>38874</v>
      </c>
      <c r="H5043" s="2">
        <v>415840.95</v>
      </c>
      <c r="I5043" s="2">
        <v>422345.36070000002</v>
      </c>
      <c r="P5043" s="3"/>
    </row>
    <row r="5044" spans="1:16" x14ac:dyDescent="0.3">
      <c r="A5044" s="3">
        <v>38860</v>
      </c>
      <c r="B5044" s="2">
        <v>1480830</v>
      </c>
      <c r="C5044" s="2">
        <v>1483425.9125000001</v>
      </c>
      <c r="G5044" s="3">
        <v>38873</v>
      </c>
      <c r="H5044" s="2">
        <v>416626.83</v>
      </c>
      <c r="I5044" s="2">
        <v>423129.70760000002</v>
      </c>
      <c r="P5044" s="3"/>
    </row>
    <row r="5045" spans="1:16" x14ac:dyDescent="0.3">
      <c r="A5045" s="3">
        <v>38859</v>
      </c>
      <c r="B5045" s="2">
        <v>1508830</v>
      </c>
      <c r="C5045" s="2">
        <v>1511470.8747</v>
      </c>
      <c r="G5045" s="3">
        <v>38870</v>
      </c>
      <c r="H5045" s="2">
        <v>425206.44</v>
      </c>
      <c r="I5045" s="2">
        <v>431808.0405</v>
      </c>
      <c r="P5045" s="3"/>
    </row>
    <row r="5046" spans="1:16" x14ac:dyDescent="0.3">
      <c r="A5046" s="3">
        <v>38856</v>
      </c>
      <c r="B5046" s="2">
        <v>1514810</v>
      </c>
      <c r="C5046" s="2">
        <v>1517467.5830000001</v>
      </c>
      <c r="G5046" s="3">
        <v>38869</v>
      </c>
      <c r="H5046" s="2">
        <v>423420.75</v>
      </c>
      <c r="I5046" s="2">
        <v>429994.62660000002</v>
      </c>
      <c r="P5046" s="3"/>
    </row>
    <row r="5047" spans="1:16" x14ac:dyDescent="0.3">
      <c r="A5047" s="3">
        <v>38855</v>
      </c>
      <c r="B5047" s="2">
        <v>1503150</v>
      </c>
      <c r="C5047" s="2">
        <v>1505785.2585</v>
      </c>
      <c r="G5047" s="3">
        <v>38868</v>
      </c>
      <c r="H5047" s="2">
        <v>417488.72200000001</v>
      </c>
      <c r="I5047" s="2">
        <v>423952.2647</v>
      </c>
      <c r="P5047" s="3"/>
    </row>
    <row r="5048" spans="1:16" x14ac:dyDescent="0.3">
      <c r="A5048" s="3">
        <v>38854</v>
      </c>
      <c r="B5048" s="2">
        <v>1498100</v>
      </c>
      <c r="C5048" s="2">
        <v>1500723.2493</v>
      </c>
      <c r="G5048" s="3">
        <v>38867</v>
      </c>
      <c r="H5048" s="2">
        <v>413677.55099999998</v>
      </c>
      <c r="I5048" s="2">
        <v>419950.51850000001</v>
      </c>
      <c r="P5048" s="3"/>
    </row>
    <row r="5049" spans="1:16" x14ac:dyDescent="0.3">
      <c r="A5049" s="3">
        <v>38853</v>
      </c>
      <c r="B5049" s="2">
        <v>1534390</v>
      </c>
      <c r="C5049" s="2">
        <v>1537075.1484999999</v>
      </c>
      <c r="G5049" s="3">
        <v>38866</v>
      </c>
      <c r="H5049" s="2">
        <v>418804.47499999998</v>
      </c>
      <c r="I5049" s="2">
        <v>425048.20909999998</v>
      </c>
      <c r="P5049" s="3"/>
    </row>
    <row r="5050" spans="1:16" x14ac:dyDescent="0.3">
      <c r="A5050" s="3">
        <v>38852</v>
      </c>
      <c r="B5050" s="2">
        <v>1542410</v>
      </c>
      <c r="C5050" s="2">
        <v>1545007.6956</v>
      </c>
      <c r="G5050" s="3">
        <v>38863</v>
      </c>
      <c r="H5050" s="2">
        <v>417920.45500000002</v>
      </c>
      <c r="I5050" s="2">
        <v>424151.0097</v>
      </c>
      <c r="P5050" s="3"/>
    </row>
    <row r="5051" spans="1:16" x14ac:dyDescent="0.3">
      <c r="A5051" s="3">
        <v>38849</v>
      </c>
      <c r="B5051" s="2">
        <v>1525970</v>
      </c>
      <c r="C5051" s="2">
        <v>1528178.7431999999</v>
      </c>
      <c r="G5051" s="3">
        <v>38862</v>
      </c>
      <c r="H5051" s="2">
        <v>417160.91649999999</v>
      </c>
      <c r="I5051" s="2">
        <v>423291.29359999998</v>
      </c>
      <c r="P5051" s="3"/>
    </row>
    <row r="5052" spans="1:16" x14ac:dyDescent="0.3">
      <c r="A5052" s="3">
        <v>38848</v>
      </c>
      <c r="B5052" s="2">
        <v>1550740</v>
      </c>
      <c r="C5052" s="2">
        <v>1552943.6916</v>
      </c>
      <c r="G5052" s="3">
        <v>38861</v>
      </c>
      <c r="H5052" s="2">
        <v>413341.88799999998</v>
      </c>
      <c r="I5052" s="2">
        <v>419334.71360000002</v>
      </c>
      <c r="P5052" s="3"/>
    </row>
    <row r="5053" spans="1:16" x14ac:dyDescent="0.3">
      <c r="A5053" s="3">
        <v>38847</v>
      </c>
      <c r="B5053" s="2">
        <v>1574830</v>
      </c>
      <c r="C5053" s="2">
        <v>1576971.1451999999</v>
      </c>
      <c r="G5053" s="3">
        <v>38860</v>
      </c>
      <c r="H5053" s="2">
        <v>409118.424</v>
      </c>
      <c r="I5053" s="2">
        <v>415038.41200000001</v>
      </c>
      <c r="P5053" s="3"/>
    </row>
    <row r="5054" spans="1:16" x14ac:dyDescent="0.3">
      <c r="A5054" s="3">
        <v>38846</v>
      </c>
      <c r="B5054" s="2">
        <v>1594810</v>
      </c>
      <c r="C5054" s="2">
        <v>1596982.0525</v>
      </c>
      <c r="G5054" s="3">
        <v>38859</v>
      </c>
      <c r="H5054" s="2">
        <v>415302.03</v>
      </c>
      <c r="I5054" s="2">
        <v>421285.09389999998</v>
      </c>
      <c r="P5054" s="3"/>
    </row>
    <row r="5055" spans="1:16" x14ac:dyDescent="0.3">
      <c r="A5055" s="3">
        <v>38845</v>
      </c>
      <c r="B5055" s="2">
        <v>1591390</v>
      </c>
      <c r="C5055" s="2">
        <v>1593557.3495</v>
      </c>
      <c r="G5055" s="3">
        <v>38856</v>
      </c>
      <c r="H5055" s="2">
        <v>413123.28749999998</v>
      </c>
      <c r="I5055" s="2">
        <v>419074.9633</v>
      </c>
      <c r="P5055" s="3"/>
    </row>
    <row r="5056" spans="1:16" x14ac:dyDescent="0.3">
      <c r="A5056" s="3">
        <v>38842</v>
      </c>
      <c r="B5056" s="2">
        <v>1610320</v>
      </c>
      <c r="C5056" s="2">
        <v>1612435.5068000001</v>
      </c>
      <c r="G5056" s="3">
        <v>38855</v>
      </c>
      <c r="H5056" s="2">
        <v>411079.28399999999</v>
      </c>
      <c r="I5056" s="2">
        <v>417001.51280000003</v>
      </c>
      <c r="P5056" s="3"/>
    </row>
    <row r="5057" spans="1:16" x14ac:dyDescent="0.3">
      <c r="A5057" s="3">
        <v>38841</v>
      </c>
      <c r="B5057" s="2">
        <v>1598290</v>
      </c>
      <c r="C5057" s="2">
        <v>1600341.7494000001</v>
      </c>
      <c r="G5057" s="3">
        <v>38854</v>
      </c>
      <c r="H5057" s="2">
        <v>409503.36700000003</v>
      </c>
      <c r="I5057" s="2">
        <v>415337.09789999999</v>
      </c>
      <c r="P5057" s="3"/>
    </row>
    <row r="5058" spans="1:16" x14ac:dyDescent="0.3">
      <c r="A5058" s="3">
        <v>38840</v>
      </c>
      <c r="B5058" s="2">
        <v>1575510</v>
      </c>
      <c r="C5058" s="2">
        <v>1577534.7797999999</v>
      </c>
      <c r="G5058" s="3">
        <v>38853</v>
      </c>
      <c r="H5058" s="2">
        <v>419116.95</v>
      </c>
      <c r="I5058" s="2">
        <v>424901.6827</v>
      </c>
      <c r="P5058" s="3"/>
    </row>
    <row r="5059" spans="1:16" x14ac:dyDescent="0.3">
      <c r="A5059" s="3">
        <v>38839</v>
      </c>
      <c r="B5059" s="2">
        <v>1588790</v>
      </c>
      <c r="C5059" s="2">
        <v>1590601.5752999999</v>
      </c>
      <c r="G5059" s="3">
        <v>38852</v>
      </c>
      <c r="H5059" s="2">
        <v>419583.88500000001</v>
      </c>
      <c r="I5059" s="2">
        <v>425338.16039999999</v>
      </c>
      <c r="P5059" s="3"/>
    </row>
    <row r="5060" spans="1:16" x14ac:dyDescent="0.3">
      <c r="A5060" s="3">
        <v>38838</v>
      </c>
      <c r="B5060" s="2">
        <v>1590730</v>
      </c>
      <c r="C5060" s="2">
        <v>1592542.3204000001</v>
      </c>
      <c r="G5060" s="3">
        <v>38849</v>
      </c>
      <c r="H5060" s="2">
        <v>412692.84</v>
      </c>
      <c r="I5060" s="2">
        <v>418273.13829999999</v>
      </c>
      <c r="P5060" s="3"/>
    </row>
    <row r="5061" spans="1:16" x14ac:dyDescent="0.3">
      <c r="A5061" s="3">
        <v>38835</v>
      </c>
      <c r="B5061" s="2">
        <v>1604110</v>
      </c>
      <c r="C5061" s="2">
        <v>1605941.0506</v>
      </c>
      <c r="G5061" s="3">
        <v>38848</v>
      </c>
      <c r="H5061" s="2">
        <v>417642.484</v>
      </c>
      <c r="I5061" s="2">
        <v>423289.70980000001</v>
      </c>
      <c r="P5061" s="3"/>
    </row>
    <row r="5062" spans="1:16" x14ac:dyDescent="0.3">
      <c r="A5062" s="3">
        <v>38834</v>
      </c>
      <c r="B5062" s="2">
        <v>1622530</v>
      </c>
      <c r="C5062" s="2">
        <v>1624377.9896</v>
      </c>
      <c r="G5062" s="3">
        <v>38847</v>
      </c>
      <c r="H5062" s="2">
        <v>419468.75599999999</v>
      </c>
      <c r="I5062" s="2">
        <v>424966.70549999998</v>
      </c>
      <c r="P5062" s="3"/>
    </row>
    <row r="5063" spans="1:16" x14ac:dyDescent="0.3">
      <c r="A5063" s="3">
        <v>38833</v>
      </c>
      <c r="B5063" s="2">
        <v>1611220</v>
      </c>
      <c r="C5063" s="2">
        <v>1612993.4169999999</v>
      </c>
      <c r="G5063" s="3">
        <v>38846</v>
      </c>
      <c r="H5063" s="2">
        <v>421096.24</v>
      </c>
      <c r="I5063" s="2">
        <v>426486.94679999998</v>
      </c>
      <c r="P5063" s="3"/>
    </row>
    <row r="5064" spans="1:16" x14ac:dyDescent="0.3">
      <c r="A5064" s="3">
        <v>38832</v>
      </c>
      <c r="B5064" s="2">
        <v>1608060</v>
      </c>
      <c r="C5064" s="2">
        <v>1609759.2109999999</v>
      </c>
      <c r="G5064" s="3">
        <v>38845</v>
      </c>
      <c r="H5064" s="2">
        <v>419235.70799999998</v>
      </c>
      <c r="I5064" s="2">
        <v>424550.48729999998</v>
      </c>
      <c r="P5064" s="3"/>
    </row>
    <row r="5065" spans="1:16" x14ac:dyDescent="0.3">
      <c r="A5065" s="3">
        <v>38831</v>
      </c>
      <c r="B5065" s="2">
        <v>1603540</v>
      </c>
      <c r="C5065" s="2">
        <v>1605236.8063000001</v>
      </c>
      <c r="G5065" s="3">
        <v>38842</v>
      </c>
      <c r="H5065" s="2">
        <v>424624.03200000001</v>
      </c>
      <c r="I5065" s="2">
        <v>429895.80200000003</v>
      </c>
      <c r="P5065" s="3"/>
    </row>
    <row r="5066" spans="1:16" x14ac:dyDescent="0.3">
      <c r="A5066" s="3">
        <v>38828</v>
      </c>
      <c r="B5066" s="2">
        <v>1621010</v>
      </c>
      <c r="C5066" s="2">
        <v>1622719.0697000001</v>
      </c>
      <c r="G5066" s="3">
        <v>38841</v>
      </c>
      <c r="H5066" s="2">
        <v>421044.15600000002</v>
      </c>
      <c r="I5066" s="2">
        <v>426271.48129999998</v>
      </c>
      <c r="P5066" s="3"/>
    </row>
    <row r="5067" spans="1:16" x14ac:dyDescent="0.3">
      <c r="A5067" s="3">
        <v>38827</v>
      </c>
      <c r="B5067" s="2">
        <v>1640030</v>
      </c>
      <c r="C5067" s="2">
        <v>1641768.2557000001</v>
      </c>
      <c r="G5067" s="3">
        <v>38840</v>
      </c>
      <c r="H5067" s="2">
        <v>417192.97899999999</v>
      </c>
      <c r="I5067" s="2">
        <v>422342.43119999999</v>
      </c>
      <c r="P5067" s="3"/>
    </row>
    <row r="5068" spans="1:16" x14ac:dyDescent="0.3">
      <c r="A5068" s="3">
        <v>38826</v>
      </c>
      <c r="B5068" s="2">
        <v>1639620</v>
      </c>
      <c r="C5068" s="2">
        <v>1641354.8011</v>
      </c>
      <c r="G5068" s="3">
        <v>38839</v>
      </c>
      <c r="H5068" s="2">
        <v>420839.34450000001</v>
      </c>
      <c r="I5068" s="2">
        <v>425841.0687</v>
      </c>
      <c r="P5068" s="3"/>
    </row>
    <row r="5069" spans="1:16" x14ac:dyDescent="0.3">
      <c r="A5069" s="3">
        <v>38825</v>
      </c>
      <c r="B5069" s="2">
        <v>1646870</v>
      </c>
      <c r="C5069" s="2">
        <v>1648610.1728000001</v>
      </c>
      <c r="G5069" s="3">
        <v>38838</v>
      </c>
      <c r="H5069" s="2">
        <v>419635.72950000002</v>
      </c>
      <c r="I5069" s="2">
        <v>424623.14860000001</v>
      </c>
      <c r="P5069" s="3"/>
    </row>
    <row r="5070" spans="1:16" x14ac:dyDescent="0.3">
      <c r="A5070" s="3">
        <v>38824</v>
      </c>
      <c r="B5070" s="2">
        <v>1619430</v>
      </c>
      <c r="C5070" s="2">
        <v>1621142.9913999999</v>
      </c>
      <c r="G5070" s="3">
        <v>38835</v>
      </c>
      <c r="H5070" s="2">
        <v>422845.99200000003</v>
      </c>
      <c r="I5070" s="2">
        <v>427858.80440000002</v>
      </c>
      <c r="P5070" s="3"/>
    </row>
    <row r="5071" spans="1:16" x14ac:dyDescent="0.3">
      <c r="A5071" s="3">
        <v>38820</v>
      </c>
      <c r="B5071" s="2">
        <v>1646330</v>
      </c>
      <c r="C5071" s="2">
        <v>1648066.8791</v>
      </c>
      <c r="G5071" s="3">
        <v>38834</v>
      </c>
      <c r="H5071" s="2">
        <v>421141.93</v>
      </c>
      <c r="I5071" s="2">
        <v>426098.73420000001</v>
      </c>
      <c r="P5071" s="3"/>
    </row>
    <row r="5072" spans="1:16" x14ac:dyDescent="0.3">
      <c r="A5072" s="3">
        <v>38819</v>
      </c>
      <c r="B5072" s="2">
        <v>1637240</v>
      </c>
      <c r="C5072" s="2">
        <v>1638972.6636000001</v>
      </c>
      <c r="G5072" s="3">
        <v>38833</v>
      </c>
      <c r="H5072" s="2">
        <v>417949.15250000003</v>
      </c>
      <c r="I5072" s="2">
        <v>422583.68160000001</v>
      </c>
      <c r="P5072" s="3"/>
    </row>
    <row r="5073" spans="1:16" x14ac:dyDescent="0.3">
      <c r="A5073" s="3">
        <v>38818</v>
      </c>
      <c r="B5073" s="2">
        <v>1627360</v>
      </c>
      <c r="C5073" s="2">
        <v>1629081.4384000001</v>
      </c>
      <c r="G5073" s="3">
        <v>38832</v>
      </c>
      <c r="H5073" s="2">
        <v>416250.39299999998</v>
      </c>
      <c r="I5073" s="2">
        <v>420612.17810000002</v>
      </c>
      <c r="P5073" s="3"/>
    </row>
    <row r="5074" spans="1:16" x14ac:dyDescent="0.3">
      <c r="A5074" s="3">
        <v>38817</v>
      </c>
      <c r="B5074" s="2">
        <v>1639450</v>
      </c>
      <c r="C5074" s="2">
        <v>1641102.524</v>
      </c>
      <c r="G5074" s="3">
        <v>38831</v>
      </c>
      <c r="H5074" s="2">
        <v>415065.49</v>
      </c>
      <c r="I5074" s="2">
        <v>419414.85879999999</v>
      </c>
      <c r="P5074" s="3"/>
    </row>
    <row r="5075" spans="1:16" x14ac:dyDescent="0.3">
      <c r="A5075" s="3">
        <v>38814</v>
      </c>
      <c r="B5075" s="2">
        <v>1642560</v>
      </c>
      <c r="C5075" s="2">
        <v>1644221.4982</v>
      </c>
      <c r="G5075" s="3">
        <v>38828</v>
      </c>
      <c r="H5075" s="2">
        <v>419910.435</v>
      </c>
      <c r="I5075" s="2">
        <v>424293.02480000001</v>
      </c>
      <c r="P5075" s="3"/>
    </row>
    <row r="5076" spans="1:16" x14ac:dyDescent="0.3">
      <c r="A5076" s="3">
        <v>38813</v>
      </c>
      <c r="B5076" s="2">
        <v>1658330</v>
      </c>
      <c r="C5076" s="2">
        <v>1660000.1004000001</v>
      </c>
      <c r="G5076" s="3">
        <v>38827</v>
      </c>
      <c r="H5076" s="2">
        <v>420400.54800000001</v>
      </c>
      <c r="I5076" s="2">
        <v>424788.25309999997</v>
      </c>
      <c r="P5076" s="3"/>
    </row>
    <row r="5077" spans="1:16" x14ac:dyDescent="0.3">
      <c r="A5077" s="3">
        <v>38812</v>
      </c>
      <c r="B5077" s="2">
        <v>1658840</v>
      </c>
      <c r="C5077" s="2">
        <v>1660512.0552999999</v>
      </c>
      <c r="G5077" s="3">
        <v>38826</v>
      </c>
      <c r="H5077" s="2">
        <v>417952.011</v>
      </c>
      <c r="I5077" s="2">
        <v>422314.16080000001</v>
      </c>
      <c r="P5077" s="3"/>
    </row>
    <row r="5078" spans="1:16" x14ac:dyDescent="0.3">
      <c r="A5078" s="3">
        <v>38811</v>
      </c>
      <c r="B5078" s="2">
        <v>1653380</v>
      </c>
      <c r="C5078" s="2">
        <v>1655048.8707000001</v>
      </c>
      <c r="G5078" s="3">
        <v>38825</v>
      </c>
      <c r="H5078" s="2">
        <v>421999.272</v>
      </c>
      <c r="I5078" s="2">
        <v>426403.6629</v>
      </c>
      <c r="P5078" s="3"/>
    </row>
    <row r="5079" spans="1:16" x14ac:dyDescent="0.3">
      <c r="A5079" s="3">
        <v>38810</v>
      </c>
      <c r="B5079" s="2">
        <v>1656930</v>
      </c>
      <c r="C5079" s="2">
        <v>1658603.8093000001</v>
      </c>
      <c r="G5079" s="3">
        <v>38824</v>
      </c>
      <c r="H5079" s="2">
        <v>415686.978</v>
      </c>
      <c r="I5079" s="2">
        <v>420025.4877</v>
      </c>
      <c r="P5079" s="3"/>
    </row>
    <row r="5080" spans="1:16" x14ac:dyDescent="0.3">
      <c r="A5080" s="3">
        <v>38807</v>
      </c>
      <c r="B5080" s="2">
        <v>1655360</v>
      </c>
      <c r="C5080" s="2">
        <v>1657031.1473999999</v>
      </c>
      <c r="G5080" s="3">
        <v>38820</v>
      </c>
      <c r="H5080" s="2">
        <v>418478.70400000003</v>
      </c>
      <c r="I5080" s="2">
        <v>422846.35090000002</v>
      </c>
      <c r="P5080" s="3"/>
    </row>
    <row r="5081" spans="1:16" x14ac:dyDescent="0.3">
      <c r="A5081" s="3">
        <v>38806</v>
      </c>
      <c r="B5081" s="2">
        <v>1667840</v>
      </c>
      <c r="C5081" s="2">
        <v>1669525.0474</v>
      </c>
      <c r="G5081" s="3">
        <v>38819</v>
      </c>
      <c r="H5081" s="2">
        <v>417956.47600000002</v>
      </c>
      <c r="I5081" s="2">
        <v>422318.67239999998</v>
      </c>
      <c r="P5081" s="3"/>
    </row>
    <row r="5082" spans="1:16" x14ac:dyDescent="0.3">
      <c r="A5082" s="3">
        <v>38805</v>
      </c>
      <c r="B5082" s="2">
        <v>1661500</v>
      </c>
      <c r="C5082" s="2">
        <v>1663175.6767</v>
      </c>
      <c r="G5082" s="3">
        <v>38818</v>
      </c>
      <c r="H5082" s="2">
        <v>414793.76400000002</v>
      </c>
      <c r="I5082" s="2">
        <v>419076.2697</v>
      </c>
      <c r="P5082" s="3"/>
    </row>
    <row r="5083" spans="1:16" x14ac:dyDescent="0.3">
      <c r="A5083" s="3">
        <v>38804</v>
      </c>
      <c r="B5083" s="2">
        <v>1634130</v>
      </c>
      <c r="C5083" s="2">
        <v>1635659.5785000001</v>
      </c>
      <c r="G5083" s="3">
        <v>38817</v>
      </c>
      <c r="H5083" s="2">
        <v>418260.37599999999</v>
      </c>
      <c r="I5083" s="2">
        <v>422306.59470000002</v>
      </c>
      <c r="P5083" s="3"/>
    </row>
    <row r="5084" spans="1:16" x14ac:dyDescent="0.3">
      <c r="A5084" s="3">
        <v>38803</v>
      </c>
      <c r="B5084" s="2">
        <v>1639710</v>
      </c>
      <c r="C5084" s="2">
        <v>1641239.3964</v>
      </c>
      <c r="G5084" s="3">
        <v>38814</v>
      </c>
      <c r="H5084" s="2">
        <v>417736.06</v>
      </c>
      <c r="I5084" s="2">
        <v>421757.58049999998</v>
      </c>
      <c r="P5084" s="3"/>
    </row>
    <row r="5085" spans="1:16" x14ac:dyDescent="0.3">
      <c r="A5085" s="3">
        <v>38800</v>
      </c>
      <c r="B5085" s="2">
        <v>1645370</v>
      </c>
      <c r="C5085" s="2">
        <v>1646911.9294</v>
      </c>
      <c r="G5085" s="3">
        <v>38813</v>
      </c>
      <c r="H5085" s="2">
        <v>421561.42</v>
      </c>
      <c r="I5085" s="2">
        <v>425619.76699999999</v>
      </c>
      <c r="P5085" s="3"/>
    </row>
    <row r="5086" spans="1:16" x14ac:dyDescent="0.3">
      <c r="A5086" s="3">
        <v>38799</v>
      </c>
      <c r="B5086" s="2">
        <v>1629800</v>
      </c>
      <c r="C5086" s="2">
        <v>1631320.5888</v>
      </c>
      <c r="G5086" s="3">
        <v>38812</v>
      </c>
      <c r="H5086" s="2">
        <v>425139.98800000001</v>
      </c>
      <c r="I5086" s="2">
        <v>429092.2684</v>
      </c>
      <c r="P5086" s="3"/>
    </row>
    <row r="5087" spans="1:16" x14ac:dyDescent="0.3">
      <c r="A5087" s="3">
        <v>38798</v>
      </c>
      <c r="B5087" s="2">
        <v>1631980</v>
      </c>
      <c r="C5087" s="2">
        <v>1633500.8041999999</v>
      </c>
      <c r="G5087" s="3">
        <v>38811</v>
      </c>
      <c r="H5087" s="2">
        <v>426350.848</v>
      </c>
      <c r="I5087" s="2">
        <v>430254.43609999999</v>
      </c>
      <c r="P5087" s="3"/>
    </row>
    <row r="5088" spans="1:16" x14ac:dyDescent="0.3">
      <c r="A5088" s="3">
        <v>38797</v>
      </c>
      <c r="B5088" s="2">
        <v>1619450</v>
      </c>
      <c r="C5088" s="2">
        <v>1620960.5042999999</v>
      </c>
      <c r="G5088" s="3">
        <v>38810</v>
      </c>
      <c r="H5088" s="2">
        <v>427550.02799999999</v>
      </c>
      <c r="I5088" s="2">
        <v>431426.3015</v>
      </c>
      <c r="P5088" s="3"/>
    </row>
    <row r="5089" spans="1:16" x14ac:dyDescent="0.3">
      <c r="A5089" s="3">
        <v>38796</v>
      </c>
      <c r="B5089" s="2">
        <v>1633330</v>
      </c>
      <c r="C5089" s="2">
        <v>1634848.8311000001</v>
      </c>
      <c r="G5089" s="3">
        <v>38807</v>
      </c>
      <c r="H5089" s="2">
        <v>426194.8395</v>
      </c>
      <c r="I5089" s="2">
        <v>430058.82650000002</v>
      </c>
      <c r="P5089" s="3"/>
    </row>
    <row r="5090" spans="1:16" x14ac:dyDescent="0.3">
      <c r="A5090" s="3">
        <v>38793</v>
      </c>
      <c r="B5090" s="2">
        <v>1637200</v>
      </c>
      <c r="C5090" s="2">
        <v>1638721.5995</v>
      </c>
      <c r="G5090" s="3">
        <v>38806</v>
      </c>
      <c r="H5090" s="2">
        <v>429054.516</v>
      </c>
      <c r="I5090" s="2">
        <v>432944.42950000003</v>
      </c>
      <c r="P5090" s="3"/>
    </row>
    <row r="5091" spans="1:16" x14ac:dyDescent="0.3">
      <c r="A5091" s="3">
        <v>38792</v>
      </c>
      <c r="B5091" s="2">
        <v>1637240</v>
      </c>
      <c r="C5091" s="2">
        <v>1638766.0208000001</v>
      </c>
      <c r="G5091" s="3">
        <v>38805</v>
      </c>
      <c r="H5091" s="2">
        <v>431669.65049999999</v>
      </c>
      <c r="I5091" s="2">
        <v>435534.35460000002</v>
      </c>
      <c r="P5091" s="3"/>
    </row>
    <row r="5092" spans="1:16" x14ac:dyDescent="0.3">
      <c r="A5092" s="3">
        <v>38791</v>
      </c>
      <c r="B5092" s="2">
        <v>1651840</v>
      </c>
      <c r="C5092" s="2">
        <v>1653382.2927000001</v>
      </c>
      <c r="G5092" s="3">
        <v>38804</v>
      </c>
      <c r="H5092" s="2">
        <v>430375.58500000002</v>
      </c>
      <c r="I5092" s="2">
        <v>434023.1569</v>
      </c>
      <c r="P5092" s="3"/>
    </row>
    <row r="5093" spans="1:16" x14ac:dyDescent="0.3">
      <c r="A5093" s="3">
        <v>38790</v>
      </c>
      <c r="B5093" s="2">
        <v>1642480</v>
      </c>
      <c r="C5093" s="2">
        <v>1644012.7963</v>
      </c>
      <c r="G5093" s="3">
        <v>38803</v>
      </c>
      <c r="H5093" s="2">
        <v>432808.09649999999</v>
      </c>
      <c r="I5093" s="2">
        <v>436476.28480000002</v>
      </c>
      <c r="P5093" s="3"/>
    </row>
    <row r="5094" spans="1:16" x14ac:dyDescent="0.3">
      <c r="A5094" s="3">
        <v>38789</v>
      </c>
      <c r="B5094" s="2">
        <v>1621950</v>
      </c>
      <c r="C5094" s="2">
        <v>1623464.6751000001</v>
      </c>
      <c r="G5094" s="3">
        <v>38800</v>
      </c>
      <c r="H5094" s="2">
        <v>435123.28499999997</v>
      </c>
      <c r="I5094" s="2">
        <v>438811.09519999998</v>
      </c>
      <c r="P5094" s="3"/>
    </row>
    <row r="5095" spans="1:16" x14ac:dyDescent="0.3">
      <c r="A5095" s="3">
        <v>38786</v>
      </c>
      <c r="B5095" s="2">
        <v>1615430</v>
      </c>
      <c r="C5095" s="2">
        <v>1616926.2873</v>
      </c>
      <c r="G5095" s="3">
        <v>38799</v>
      </c>
      <c r="H5095" s="2">
        <v>432868.37</v>
      </c>
      <c r="I5095" s="2">
        <v>436537.06910000002</v>
      </c>
      <c r="P5095" s="3"/>
    </row>
    <row r="5096" spans="1:16" x14ac:dyDescent="0.3">
      <c r="A5096" s="3">
        <v>38785</v>
      </c>
      <c r="B5096" s="2">
        <v>1615730</v>
      </c>
      <c r="C5096" s="2">
        <v>1617221.4809999999</v>
      </c>
      <c r="G5096" s="3">
        <v>38798</v>
      </c>
      <c r="H5096" s="2">
        <v>433346.576</v>
      </c>
      <c r="I5096" s="2">
        <v>437019.32809999998</v>
      </c>
      <c r="P5096" s="3"/>
    </row>
    <row r="5097" spans="1:16" x14ac:dyDescent="0.3">
      <c r="A5097" s="3">
        <v>38784</v>
      </c>
      <c r="B5097" s="2">
        <v>1630550</v>
      </c>
      <c r="C5097" s="2">
        <v>1632056.7814</v>
      </c>
      <c r="G5097" s="3">
        <v>38797</v>
      </c>
      <c r="H5097" s="2">
        <v>427417.30300000001</v>
      </c>
      <c r="I5097" s="2">
        <v>431010.57439999998</v>
      </c>
      <c r="P5097" s="3"/>
    </row>
    <row r="5098" spans="1:16" x14ac:dyDescent="0.3">
      <c r="A5098" s="3">
        <v>38783</v>
      </c>
      <c r="B5098" s="2">
        <v>1622400</v>
      </c>
      <c r="C5098" s="2">
        <v>1623878.6392000001</v>
      </c>
      <c r="G5098" s="3">
        <v>38796</v>
      </c>
      <c r="H5098" s="2">
        <v>429505.587</v>
      </c>
      <c r="I5098" s="2">
        <v>433099.83419999998</v>
      </c>
      <c r="P5098" s="3"/>
    </row>
    <row r="5099" spans="1:16" x14ac:dyDescent="0.3">
      <c r="A5099" s="3">
        <v>38782</v>
      </c>
      <c r="B5099" s="2">
        <v>1628110</v>
      </c>
      <c r="C5099" s="2">
        <v>1629575.1274000001</v>
      </c>
      <c r="G5099" s="3">
        <v>38793</v>
      </c>
      <c r="H5099" s="2">
        <v>432400.5</v>
      </c>
      <c r="I5099" s="2">
        <v>436018.97279999999</v>
      </c>
      <c r="P5099" s="3"/>
    </row>
    <row r="5100" spans="1:16" x14ac:dyDescent="0.3">
      <c r="A5100" s="3">
        <v>38779</v>
      </c>
      <c r="B5100" s="2">
        <v>1636060</v>
      </c>
      <c r="C5100" s="2">
        <v>1637504.7886999999</v>
      </c>
      <c r="G5100" s="3">
        <v>38792</v>
      </c>
      <c r="H5100" s="2">
        <v>434124.27100000001</v>
      </c>
      <c r="I5100" s="2">
        <v>437757.16889999999</v>
      </c>
      <c r="P5100" s="3"/>
    </row>
    <row r="5101" spans="1:16" x14ac:dyDescent="0.3">
      <c r="A5101" s="3">
        <v>38778</v>
      </c>
      <c r="B5101" s="2">
        <v>1641610</v>
      </c>
      <c r="C5101" s="2">
        <v>1643057.0171999999</v>
      </c>
      <c r="G5101" s="3">
        <v>38791</v>
      </c>
      <c r="H5101" s="2">
        <v>432511.69949999999</v>
      </c>
      <c r="I5101" s="2">
        <v>436051.97009999998</v>
      </c>
      <c r="P5101" s="3"/>
    </row>
    <row r="5102" spans="1:16" x14ac:dyDescent="0.3">
      <c r="A5102" s="3">
        <v>38777</v>
      </c>
      <c r="B5102" s="2">
        <v>1645440</v>
      </c>
      <c r="C5102" s="2">
        <v>1646885.9896</v>
      </c>
      <c r="G5102" s="3">
        <v>38790</v>
      </c>
      <c r="H5102" s="2">
        <v>432312.73</v>
      </c>
      <c r="I5102" s="2">
        <v>435705.05190000002</v>
      </c>
      <c r="P5102" s="3"/>
    </row>
    <row r="5103" spans="1:16" x14ac:dyDescent="0.3">
      <c r="A5103" s="3">
        <v>38776</v>
      </c>
      <c r="B5103" s="2">
        <v>1622120</v>
      </c>
      <c r="C5103" s="2">
        <v>1623551.7519</v>
      </c>
      <c r="G5103" s="3">
        <v>38789</v>
      </c>
      <c r="H5103" s="2">
        <v>430235.41</v>
      </c>
      <c r="I5103" s="2">
        <v>433611.4313</v>
      </c>
      <c r="P5103" s="3"/>
    </row>
    <row r="5104" spans="1:16" x14ac:dyDescent="0.3">
      <c r="A5104" s="3">
        <v>38775</v>
      </c>
      <c r="B5104" s="2">
        <v>1642840</v>
      </c>
      <c r="C5104" s="2">
        <v>1644286.7139999999</v>
      </c>
      <c r="G5104" s="3">
        <v>38786</v>
      </c>
      <c r="H5104" s="2">
        <v>427911.66</v>
      </c>
      <c r="I5104" s="2">
        <v>430941.80599999998</v>
      </c>
      <c r="P5104" s="3"/>
    </row>
    <row r="5105" spans="1:16" x14ac:dyDescent="0.3">
      <c r="A5105" s="3">
        <v>38772</v>
      </c>
      <c r="B5105" s="2">
        <v>1620170</v>
      </c>
      <c r="C5105" s="2">
        <v>1621580.9506999999</v>
      </c>
      <c r="G5105" s="3">
        <v>38785</v>
      </c>
      <c r="H5105" s="2">
        <v>425801.31099999999</v>
      </c>
      <c r="I5105" s="2">
        <v>428816.51309999998</v>
      </c>
      <c r="P5105" s="3"/>
    </row>
    <row r="5106" spans="1:16" x14ac:dyDescent="0.3">
      <c r="A5106" s="3">
        <v>38771</v>
      </c>
      <c r="B5106" s="2">
        <v>1620620</v>
      </c>
      <c r="C5106" s="2">
        <v>1622027.9787000001</v>
      </c>
      <c r="G5106" s="3">
        <v>38784</v>
      </c>
      <c r="H5106" s="2">
        <v>427496.18550000002</v>
      </c>
      <c r="I5106" s="2">
        <v>430523.38939999999</v>
      </c>
      <c r="P5106" s="3"/>
    </row>
    <row r="5107" spans="1:16" x14ac:dyDescent="0.3">
      <c r="A5107" s="3">
        <v>38770</v>
      </c>
      <c r="B5107" s="2">
        <v>1634910</v>
      </c>
      <c r="C5107" s="2">
        <v>1636335.1841</v>
      </c>
      <c r="G5107" s="3">
        <v>38783</v>
      </c>
      <c r="H5107" s="2">
        <v>424544.38750000001</v>
      </c>
      <c r="I5107" s="2">
        <v>427271.27980000002</v>
      </c>
      <c r="P5107" s="3"/>
    </row>
    <row r="5108" spans="1:16" x14ac:dyDescent="0.3">
      <c r="A5108" s="3">
        <v>38769</v>
      </c>
      <c r="B5108" s="2">
        <v>1603610</v>
      </c>
      <c r="C5108" s="2">
        <v>1604795.9424999999</v>
      </c>
      <c r="G5108" s="3">
        <v>38782</v>
      </c>
      <c r="H5108" s="2">
        <v>424142.24800000002</v>
      </c>
      <c r="I5108" s="2">
        <v>426852.3774</v>
      </c>
      <c r="P5108" s="3"/>
    </row>
    <row r="5109" spans="1:16" x14ac:dyDescent="0.3">
      <c r="A5109" s="3">
        <v>38765</v>
      </c>
      <c r="B5109" s="2">
        <v>1629640</v>
      </c>
      <c r="C5109" s="2">
        <v>1630850.6392999999</v>
      </c>
      <c r="G5109" s="3">
        <v>38779</v>
      </c>
      <c r="H5109" s="2">
        <v>425431.87300000002</v>
      </c>
      <c r="I5109" s="2">
        <v>428150.2427</v>
      </c>
      <c r="P5109" s="3"/>
    </row>
    <row r="5110" spans="1:16" x14ac:dyDescent="0.3">
      <c r="A5110" s="3">
        <v>38764</v>
      </c>
      <c r="B5110" s="2">
        <v>1645630</v>
      </c>
      <c r="C5110" s="2">
        <v>1646853.0639</v>
      </c>
      <c r="G5110" s="3">
        <v>38778</v>
      </c>
      <c r="H5110" s="2">
        <v>425934.32400000002</v>
      </c>
      <c r="I5110" s="2">
        <v>428615.01809999999</v>
      </c>
      <c r="P5110" s="3"/>
    </row>
    <row r="5111" spans="1:16" x14ac:dyDescent="0.3">
      <c r="A5111" s="3">
        <v>38763</v>
      </c>
      <c r="B5111" s="2">
        <v>1629820</v>
      </c>
      <c r="C5111" s="2">
        <v>1631021.8929999999</v>
      </c>
      <c r="G5111" s="3">
        <v>38777</v>
      </c>
      <c r="H5111" s="2">
        <v>429162.58</v>
      </c>
      <c r="I5111" s="2">
        <v>431844.65990000003</v>
      </c>
      <c r="P5111" s="3"/>
    </row>
    <row r="5112" spans="1:16" x14ac:dyDescent="0.3">
      <c r="A5112" s="3">
        <v>38762</v>
      </c>
      <c r="B5112" s="2">
        <v>1611930</v>
      </c>
      <c r="C5112" s="2">
        <v>1612637.3322999999</v>
      </c>
      <c r="G5112" s="3">
        <v>38776</v>
      </c>
      <c r="H5112" s="2">
        <v>427579.85</v>
      </c>
      <c r="I5112" s="2">
        <v>430114.0675</v>
      </c>
      <c r="P5112" s="3"/>
    </row>
    <row r="5113" spans="1:16" x14ac:dyDescent="0.3">
      <c r="A5113" s="3">
        <v>38761</v>
      </c>
      <c r="B5113" s="2">
        <v>1607560</v>
      </c>
      <c r="C5113" s="2">
        <v>1608245.983</v>
      </c>
      <c r="G5113" s="3">
        <v>38775</v>
      </c>
      <c r="H5113" s="2">
        <v>430508.4975</v>
      </c>
      <c r="I5113" s="2">
        <v>433060.07280000002</v>
      </c>
      <c r="P5113" s="3"/>
    </row>
    <row r="5114" spans="1:16" x14ac:dyDescent="0.3">
      <c r="A5114" s="3">
        <v>38758</v>
      </c>
      <c r="B5114" s="2">
        <v>1610180</v>
      </c>
      <c r="C5114" s="2">
        <v>1610826.9335</v>
      </c>
      <c r="G5114" s="3">
        <v>38772</v>
      </c>
      <c r="H5114" s="2">
        <v>428192.51199999999</v>
      </c>
      <c r="I5114" s="2">
        <v>430582.59769999998</v>
      </c>
      <c r="P5114" s="3"/>
    </row>
    <row r="5115" spans="1:16" x14ac:dyDescent="0.3">
      <c r="A5115" s="3">
        <v>38757</v>
      </c>
      <c r="B5115" s="2">
        <v>1609010</v>
      </c>
      <c r="C5115" s="2">
        <v>1609655.531</v>
      </c>
      <c r="G5115" s="3">
        <v>38771</v>
      </c>
      <c r="H5115" s="2">
        <v>429456.66499999998</v>
      </c>
      <c r="I5115" s="2">
        <v>431778.5759</v>
      </c>
      <c r="P5115" s="3"/>
    </row>
    <row r="5116" spans="1:16" x14ac:dyDescent="0.3">
      <c r="A5116" s="3">
        <v>38756</v>
      </c>
      <c r="B5116" s="2">
        <v>1622860</v>
      </c>
      <c r="C5116" s="2">
        <v>1623450.3069</v>
      </c>
      <c r="G5116" s="3">
        <v>38770</v>
      </c>
      <c r="H5116" s="2">
        <v>433511.826</v>
      </c>
      <c r="I5116" s="2">
        <v>435789.1459</v>
      </c>
      <c r="P5116" s="3"/>
    </row>
    <row r="5117" spans="1:16" x14ac:dyDescent="0.3">
      <c r="A5117" s="3">
        <v>38755</v>
      </c>
      <c r="B5117" s="2">
        <v>1599390</v>
      </c>
      <c r="C5117" s="2">
        <v>1599974.2689</v>
      </c>
      <c r="G5117" s="3">
        <v>38769</v>
      </c>
      <c r="H5117" s="2">
        <v>425803.63650000002</v>
      </c>
      <c r="I5117" s="2">
        <v>427999.98989999999</v>
      </c>
      <c r="P5117" s="3"/>
    </row>
    <row r="5118" spans="1:16" x14ac:dyDescent="0.3">
      <c r="A5118" s="3">
        <v>38754</v>
      </c>
      <c r="B5118" s="2">
        <v>1596380</v>
      </c>
      <c r="C5118" s="2">
        <v>1596923.443</v>
      </c>
      <c r="G5118" s="3">
        <v>38768</v>
      </c>
      <c r="H5118" s="2">
        <v>426313.23</v>
      </c>
      <c r="I5118" s="2">
        <v>428512.212</v>
      </c>
      <c r="P5118" s="3"/>
    </row>
    <row r="5119" spans="1:16" x14ac:dyDescent="0.3">
      <c r="A5119" s="3">
        <v>38751</v>
      </c>
      <c r="B5119" s="2">
        <v>1614840</v>
      </c>
      <c r="C5119" s="2">
        <v>1615359.7781</v>
      </c>
      <c r="G5119" s="3">
        <v>38765</v>
      </c>
      <c r="H5119" s="2">
        <v>428537.85600000003</v>
      </c>
      <c r="I5119" s="2">
        <v>430748.31290000002</v>
      </c>
      <c r="P5119" s="3"/>
    </row>
    <row r="5120" spans="1:16" x14ac:dyDescent="0.3">
      <c r="A5120" s="3">
        <v>38750</v>
      </c>
      <c r="B5120" s="2">
        <v>1639070</v>
      </c>
      <c r="C5120" s="2">
        <v>1639272.5808999999</v>
      </c>
      <c r="G5120" s="3">
        <v>38764</v>
      </c>
      <c r="H5120" s="2">
        <v>429026.14649999997</v>
      </c>
      <c r="I5120" s="2">
        <v>431239.12209999998</v>
      </c>
      <c r="P5120" s="3"/>
    </row>
    <row r="5121" spans="1:16" x14ac:dyDescent="0.3">
      <c r="A5121" s="3">
        <v>38749</v>
      </c>
      <c r="B5121" s="2">
        <v>1648100</v>
      </c>
      <c r="C5121" s="2">
        <v>1648296.0441000001</v>
      </c>
      <c r="G5121" s="3">
        <v>38763</v>
      </c>
      <c r="H5121" s="2">
        <v>425457.65700000001</v>
      </c>
      <c r="I5121" s="2">
        <v>427569.08689999999</v>
      </c>
      <c r="P5121" s="3"/>
    </row>
    <row r="5122" spans="1:16" x14ac:dyDescent="0.3">
      <c r="A5122" s="3">
        <v>38748</v>
      </c>
      <c r="B5122" s="2">
        <v>1650270</v>
      </c>
      <c r="C5122" s="2">
        <v>1650474.7533</v>
      </c>
      <c r="G5122" s="3">
        <v>38762</v>
      </c>
      <c r="H5122" s="2">
        <v>422013.18900000001</v>
      </c>
      <c r="I5122" s="2">
        <v>423877.13709999999</v>
      </c>
      <c r="P5122" s="3"/>
    </row>
    <row r="5123" spans="1:16" x14ac:dyDescent="0.3">
      <c r="A5123" s="3">
        <v>38747</v>
      </c>
      <c r="B5123" s="2">
        <v>1663420</v>
      </c>
      <c r="C5123" s="2">
        <v>1663580.7947</v>
      </c>
      <c r="G5123" s="3">
        <v>38761</v>
      </c>
      <c r="H5123" s="2">
        <v>421057.39</v>
      </c>
      <c r="I5123" s="2">
        <v>422777.05430000002</v>
      </c>
      <c r="P5123" s="3"/>
    </row>
    <row r="5124" spans="1:16" x14ac:dyDescent="0.3">
      <c r="A5124" s="3">
        <v>38744</v>
      </c>
      <c r="B5124" s="2">
        <v>1661150</v>
      </c>
      <c r="C5124" s="2">
        <v>1661243.5585</v>
      </c>
      <c r="G5124" s="3">
        <v>38758</v>
      </c>
      <c r="H5124" s="2">
        <v>418467.04200000002</v>
      </c>
      <c r="I5124" s="2">
        <v>420042.81890000001</v>
      </c>
      <c r="P5124" s="3"/>
    </row>
    <row r="5125" spans="1:16" x14ac:dyDescent="0.3">
      <c r="A5125" s="3">
        <v>38743</v>
      </c>
      <c r="B5125" s="2">
        <v>1638080</v>
      </c>
      <c r="C5125" s="2">
        <v>1638181.4205</v>
      </c>
      <c r="G5125" s="3">
        <v>38757</v>
      </c>
      <c r="H5125" s="2">
        <v>419391.435</v>
      </c>
      <c r="I5125" s="2">
        <v>420940.57209999999</v>
      </c>
      <c r="P5125" s="3"/>
    </row>
    <row r="5126" spans="1:16" x14ac:dyDescent="0.3">
      <c r="A5126" s="3">
        <v>38742</v>
      </c>
      <c r="B5126" s="2">
        <v>1624510</v>
      </c>
      <c r="C5126" s="2">
        <v>1624605.7098999999</v>
      </c>
      <c r="G5126" s="3">
        <v>38756</v>
      </c>
      <c r="H5126" s="2">
        <v>418463.91</v>
      </c>
      <c r="I5126" s="2">
        <v>419956.69040000002</v>
      </c>
      <c r="P5126" s="3"/>
    </row>
    <row r="5127" spans="1:16" x14ac:dyDescent="0.3">
      <c r="A5127" s="3">
        <v>38741</v>
      </c>
      <c r="B5127" s="2">
        <v>1645080</v>
      </c>
      <c r="C5127" s="2">
        <v>1645098.1425000001</v>
      </c>
      <c r="G5127" s="3">
        <v>38755</v>
      </c>
      <c r="H5127" s="2">
        <v>415747.185</v>
      </c>
      <c r="I5127" s="2">
        <v>417089.7819</v>
      </c>
      <c r="P5127" s="3"/>
    </row>
    <row r="5128" spans="1:16" x14ac:dyDescent="0.3">
      <c r="A5128" s="3">
        <v>38740</v>
      </c>
      <c r="B5128" s="2">
        <v>1645290</v>
      </c>
      <c r="C5128" s="2">
        <v>1645310.3633999999</v>
      </c>
      <c r="G5128" s="3">
        <v>38754</v>
      </c>
      <c r="H5128" s="2">
        <v>415413.92300000001</v>
      </c>
      <c r="I5128" s="2">
        <v>416755.4437</v>
      </c>
      <c r="P5128" s="3"/>
    </row>
    <row r="5129" spans="1:16" x14ac:dyDescent="0.3">
      <c r="A5129" s="3">
        <v>38737</v>
      </c>
      <c r="B5129" s="2">
        <v>1654080</v>
      </c>
      <c r="C5129" s="2">
        <v>1654106.1765000001</v>
      </c>
      <c r="G5129" s="3">
        <v>38751</v>
      </c>
      <c r="H5129" s="2">
        <v>417271.21649999998</v>
      </c>
      <c r="I5129" s="2">
        <v>418618.73509999999</v>
      </c>
      <c r="P5129" s="3"/>
    </row>
    <row r="5130" spans="1:16" x14ac:dyDescent="0.3">
      <c r="A5130" s="3">
        <v>38736</v>
      </c>
      <c r="B5130" s="2">
        <v>1704060</v>
      </c>
      <c r="C5130" s="2">
        <v>1704080.3921000001</v>
      </c>
      <c r="G5130" s="3">
        <v>38750</v>
      </c>
      <c r="H5130" s="2">
        <v>420782.27100000001</v>
      </c>
      <c r="I5130" s="2">
        <v>422086.36479999998</v>
      </c>
      <c r="P5130" s="3"/>
    </row>
    <row r="5131" spans="1:16" x14ac:dyDescent="0.3">
      <c r="A5131" s="3">
        <v>38735</v>
      </c>
      <c r="B5131" s="2">
        <v>1703140</v>
      </c>
      <c r="C5131" s="2">
        <v>1703167.2169000001</v>
      </c>
      <c r="G5131" s="3">
        <v>38749</v>
      </c>
      <c r="H5131" s="2">
        <v>420543.53100000002</v>
      </c>
      <c r="I5131" s="2">
        <v>421712.79680000001</v>
      </c>
      <c r="P5131" s="3"/>
    </row>
    <row r="5132" spans="1:16" x14ac:dyDescent="0.3">
      <c r="A5132" s="3">
        <v>38734</v>
      </c>
      <c r="B5132" s="2">
        <v>1717380</v>
      </c>
      <c r="C5132" s="2">
        <v>1717399.4029999999</v>
      </c>
      <c r="G5132" s="3">
        <v>38748</v>
      </c>
      <c r="H5132" s="2">
        <v>420905.73450000002</v>
      </c>
      <c r="I5132" s="2">
        <v>421996.79710000003</v>
      </c>
      <c r="P5132" s="3"/>
    </row>
    <row r="5133" spans="1:16" x14ac:dyDescent="0.3">
      <c r="A5133" s="3">
        <v>38730</v>
      </c>
      <c r="B5133" s="2">
        <v>1725210</v>
      </c>
      <c r="C5133" s="2">
        <v>1725230.2448</v>
      </c>
      <c r="G5133" s="3">
        <v>38747</v>
      </c>
      <c r="H5133" s="2">
        <v>424375.51199999999</v>
      </c>
      <c r="I5133" s="2">
        <v>425475.56890000001</v>
      </c>
      <c r="P5133" s="3"/>
    </row>
    <row r="5134" spans="1:16" x14ac:dyDescent="0.3">
      <c r="A5134" s="3">
        <v>38729</v>
      </c>
      <c r="B5134" s="2">
        <v>1702090</v>
      </c>
      <c r="C5134" s="2">
        <v>1702116.3049000001</v>
      </c>
      <c r="G5134" s="3">
        <v>38744</v>
      </c>
      <c r="H5134" s="2">
        <v>426462.73200000002</v>
      </c>
      <c r="I5134" s="2">
        <v>427406.0577</v>
      </c>
      <c r="P5134" s="3"/>
    </row>
    <row r="5135" spans="1:16" x14ac:dyDescent="0.3">
      <c r="A5135" s="3">
        <v>38728</v>
      </c>
      <c r="B5135" s="2">
        <v>1720170</v>
      </c>
      <c r="C5135" s="2">
        <v>1720197.0148</v>
      </c>
      <c r="G5135" s="3">
        <v>38743</v>
      </c>
      <c r="H5135" s="2">
        <v>424945.26</v>
      </c>
      <c r="I5135" s="2">
        <v>425618.80229999998</v>
      </c>
      <c r="P5135" s="3"/>
    </row>
    <row r="5136" spans="1:16" x14ac:dyDescent="0.3">
      <c r="A5136" s="3">
        <v>38727</v>
      </c>
      <c r="B5136" s="2">
        <v>1712710</v>
      </c>
      <c r="C5136" s="2">
        <v>1712714.841</v>
      </c>
      <c r="G5136" s="3">
        <v>38742</v>
      </c>
      <c r="H5136" s="2">
        <v>423176.59499999997</v>
      </c>
      <c r="I5136" s="2">
        <v>423818.6421</v>
      </c>
      <c r="P5136" s="3"/>
    </row>
    <row r="5137" spans="1:16" x14ac:dyDescent="0.3">
      <c r="A5137" s="3">
        <v>38726</v>
      </c>
      <c r="B5137" s="2">
        <v>1702620</v>
      </c>
      <c r="C5137" s="2">
        <v>1702620.155</v>
      </c>
      <c r="G5137" s="3">
        <v>38741</v>
      </c>
      <c r="H5137" s="2">
        <v>426522.56400000001</v>
      </c>
      <c r="I5137" s="2">
        <v>427107.81319999998</v>
      </c>
      <c r="P5137" s="3"/>
    </row>
    <row r="5138" spans="1:16" x14ac:dyDescent="0.3">
      <c r="A5138" s="3">
        <v>38723</v>
      </c>
      <c r="B5138" s="2">
        <v>1714000</v>
      </c>
      <c r="C5138" s="2">
        <v>1713996.621</v>
      </c>
      <c r="G5138" s="3">
        <v>38740</v>
      </c>
      <c r="H5138" s="2">
        <v>427413.80499999999</v>
      </c>
      <c r="I5138" s="2">
        <v>428000.27710000001</v>
      </c>
      <c r="P5138" s="3"/>
    </row>
    <row r="5139" spans="1:16" x14ac:dyDescent="0.3">
      <c r="A5139" s="3">
        <v>38722</v>
      </c>
      <c r="B5139" s="2">
        <v>1683720</v>
      </c>
      <c r="C5139" s="2">
        <v>1683718.0815000001</v>
      </c>
      <c r="G5139" s="3">
        <v>38737</v>
      </c>
      <c r="H5139" s="2">
        <v>427852.85399999999</v>
      </c>
      <c r="I5139" s="2">
        <v>428422.02649999998</v>
      </c>
      <c r="P5139" s="3"/>
    </row>
    <row r="5140" spans="1:16" x14ac:dyDescent="0.3">
      <c r="A5140" s="3">
        <v>38721</v>
      </c>
      <c r="B5140" s="2">
        <v>1692610</v>
      </c>
      <c r="C5140" s="2">
        <v>1692607.923</v>
      </c>
      <c r="G5140" s="3">
        <v>38736</v>
      </c>
      <c r="H5140" s="2">
        <v>432840.82049999997</v>
      </c>
      <c r="I5140" s="2">
        <v>433416.62849999999</v>
      </c>
      <c r="P5140" s="3"/>
    </row>
    <row r="5141" spans="1:16" x14ac:dyDescent="0.3">
      <c r="A5141" s="3">
        <v>38720</v>
      </c>
      <c r="B5141" s="2">
        <v>1684720</v>
      </c>
      <c r="C5141" s="2">
        <v>1684717.8004999999</v>
      </c>
      <c r="G5141" s="3">
        <v>38735</v>
      </c>
      <c r="H5141" s="2">
        <v>434908.95250000001</v>
      </c>
      <c r="I5141" s="2">
        <v>435439.66070000001</v>
      </c>
      <c r="P5141" s="3"/>
    </row>
    <row r="5142" spans="1:16" x14ac:dyDescent="0.3">
      <c r="G5142" s="3">
        <v>38734</v>
      </c>
      <c r="H5142" s="2">
        <v>433708.31550000003</v>
      </c>
      <c r="I5142" s="2">
        <v>434237.55859999999</v>
      </c>
      <c r="P5142" s="3"/>
    </row>
    <row r="5143" spans="1:16" x14ac:dyDescent="0.3">
      <c r="G5143" s="3">
        <v>38733</v>
      </c>
      <c r="H5143" s="2">
        <v>432513.788</v>
      </c>
      <c r="I5143" s="2">
        <v>433041.57339999999</v>
      </c>
      <c r="P5143" s="3"/>
    </row>
    <row r="5144" spans="1:16" x14ac:dyDescent="0.3">
      <c r="G5144" s="3">
        <v>38730</v>
      </c>
      <c r="H5144" s="2">
        <v>434803.03600000002</v>
      </c>
      <c r="I5144" s="2">
        <v>435333.61489999999</v>
      </c>
      <c r="P5144" s="3"/>
    </row>
    <row r="5145" spans="1:16" x14ac:dyDescent="0.3">
      <c r="G5145" s="3">
        <v>38729</v>
      </c>
      <c r="H5145" s="2">
        <v>427688.34600000002</v>
      </c>
      <c r="I5145" s="2">
        <v>428190.473</v>
      </c>
      <c r="P5145" s="3"/>
    </row>
    <row r="5146" spans="1:16" x14ac:dyDescent="0.3">
      <c r="G5146" s="3">
        <v>38728</v>
      </c>
      <c r="H5146" s="2">
        <v>432381.78249999997</v>
      </c>
      <c r="I5146" s="2">
        <v>432889.41979999997</v>
      </c>
      <c r="P5146" s="3"/>
    </row>
    <row r="5147" spans="1:16" x14ac:dyDescent="0.3">
      <c r="G5147" s="3">
        <v>38727</v>
      </c>
      <c r="H5147" s="2">
        <v>434272.33049999998</v>
      </c>
      <c r="I5147" s="2">
        <v>434591.32829999999</v>
      </c>
      <c r="P5147" s="3"/>
    </row>
    <row r="5148" spans="1:16" x14ac:dyDescent="0.3">
      <c r="G5148" s="3">
        <v>38726</v>
      </c>
      <c r="H5148" s="2">
        <v>432746.43849999999</v>
      </c>
      <c r="I5148" s="2">
        <v>433024.40710000001</v>
      </c>
      <c r="P5148" s="3"/>
    </row>
    <row r="5149" spans="1:16" x14ac:dyDescent="0.3">
      <c r="G5149" s="3">
        <v>38723</v>
      </c>
      <c r="H5149" s="2">
        <v>435407.04599999997</v>
      </c>
      <c r="I5149" s="2">
        <v>435686.72360000003</v>
      </c>
      <c r="P5149" s="3"/>
    </row>
    <row r="5150" spans="1:16" x14ac:dyDescent="0.3">
      <c r="G5150" s="3">
        <v>38722</v>
      </c>
      <c r="H5150" s="2">
        <v>432321.071</v>
      </c>
      <c r="I5150" s="2">
        <v>432476.48759999999</v>
      </c>
      <c r="P5150" s="3"/>
    </row>
    <row r="5151" spans="1:16" x14ac:dyDescent="0.3">
      <c r="G5151" s="3">
        <v>38721</v>
      </c>
      <c r="H5151" s="2">
        <v>436309.43400000001</v>
      </c>
      <c r="I5151" s="2">
        <v>436410.01240000001</v>
      </c>
      <c r="P5151" s="3"/>
    </row>
    <row r="5152" spans="1:16" x14ac:dyDescent="0.3">
      <c r="G5152" s="3">
        <v>38720</v>
      </c>
      <c r="H5152" s="2">
        <v>436821.40299999999</v>
      </c>
      <c r="I5152" s="2">
        <v>436821.40299999999</v>
      </c>
      <c r="P5152" s="3"/>
    </row>
    <row r="5153" spans="7:16" x14ac:dyDescent="0.3">
      <c r="G5153" s="3">
        <v>38719</v>
      </c>
      <c r="H5153" s="2">
        <v>432985.08149999997</v>
      </c>
      <c r="I5153" s="2">
        <v>432985.08149999997</v>
      </c>
      <c r="P5153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40"/>
  <sheetViews>
    <sheetView workbookViewId="0">
      <selection activeCell="G18" sqref="G18"/>
    </sheetView>
  </sheetViews>
  <sheetFormatPr defaultRowHeight="16.5" x14ac:dyDescent="0.3"/>
  <cols>
    <col min="1" max="1" width="11.125" bestFit="1" customWidth="1"/>
    <col min="2" max="2" width="13.5" bestFit="1" customWidth="1"/>
    <col min="3" max="3" width="30.75" bestFit="1" customWidth="1"/>
    <col min="4" max="4" width="11.125" style="2" bestFit="1" customWidth="1"/>
    <col min="5" max="5" width="15" style="2" bestFit="1" customWidth="1"/>
    <col min="6" max="6" width="9.125" style="2" bestFit="1" customWidth="1"/>
    <col min="7" max="7" width="11.125" style="2" bestFit="1" customWidth="1"/>
    <col min="8" max="8" width="13.875" style="2" bestFit="1" customWidth="1"/>
    <col min="9" max="9" width="12.5" style="2" bestFit="1" customWidth="1"/>
    <col min="10" max="10" width="11.125" style="2" bestFit="1" customWidth="1"/>
    <col min="11" max="11" width="15" style="2" bestFit="1" customWidth="1"/>
    <col min="12" max="12" width="9.125" style="2" bestFit="1" customWidth="1"/>
    <col min="13" max="13" width="11.125" style="2" bestFit="1" customWidth="1"/>
    <col min="14" max="14" width="15" style="2" bestFit="1" customWidth="1"/>
    <col min="15" max="15" width="9.125" style="2" bestFit="1" customWidth="1"/>
    <col min="16" max="16" width="11.125" style="2" bestFit="1" customWidth="1"/>
    <col min="17" max="17" width="15" style="2" bestFit="1" customWidth="1"/>
    <col min="18" max="18" width="9.125" style="2" bestFit="1" customWidth="1"/>
    <col min="19" max="19" width="11.125" style="2" bestFit="1" customWidth="1"/>
    <col min="20" max="20" width="13.625" style="2" bestFit="1" customWidth="1"/>
    <col min="21" max="21" width="30.75" style="2" bestFit="1" customWidth="1"/>
  </cols>
  <sheetData>
    <row r="1" spans="1:21" x14ac:dyDescent="0.3">
      <c r="A1" s="2" t="s">
        <v>986</v>
      </c>
      <c r="B1" s="2" t="s">
        <v>1003</v>
      </c>
      <c r="C1" s="2"/>
      <c r="D1" s="2" t="s">
        <v>986</v>
      </c>
      <c r="E1" s="2" t="s">
        <v>1005</v>
      </c>
      <c r="G1" s="2" t="s">
        <v>986</v>
      </c>
      <c r="H1" s="2" t="s">
        <v>1006</v>
      </c>
      <c r="J1" s="2" t="s">
        <v>986</v>
      </c>
      <c r="K1" s="2" t="s">
        <v>1008</v>
      </c>
      <c r="M1" s="2" t="s">
        <v>986</v>
      </c>
      <c r="N1" s="2" t="s">
        <v>1009</v>
      </c>
      <c r="P1" s="2" t="s">
        <v>986</v>
      </c>
      <c r="Q1" s="2" t="s">
        <v>1010</v>
      </c>
      <c r="S1" s="2" t="s">
        <v>986</v>
      </c>
      <c r="T1" s="2" t="s">
        <v>1011</v>
      </c>
    </row>
    <row r="2" spans="1:21" x14ac:dyDescent="0.3">
      <c r="A2" s="2" t="s">
        <v>988</v>
      </c>
      <c r="B2" s="4">
        <v>38716</v>
      </c>
      <c r="C2" s="2"/>
      <c r="D2" s="2" t="s">
        <v>988</v>
      </c>
      <c r="E2" s="4">
        <v>45810</v>
      </c>
      <c r="G2" s="2" t="s">
        <v>988</v>
      </c>
      <c r="H2" s="4">
        <v>45810</v>
      </c>
      <c r="J2" s="2" t="s">
        <v>988</v>
      </c>
      <c r="K2" s="4">
        <v>45810</v>
      </c>
      <c r="M2" s="2" t="s">
        <v>988</v>
      </c>
      <c r="N2" s="4">
        <v>45810</v>
      </c>
      <c r="P2" s="2" t="s">
        <v>988</v>
      </c>
      <c r="Q2" s="4">
        <v>45810</v>
      </c>
      <c r="S2" s="2" t="s">
        <v>988</v>
      </c>
      <c r="T2" s="4">
        <v>45811</v>
      </c>
    </row>
    <row r="3" spans="1:21" x14ac:dyDescent="0.3">
      <c r="A3" s="2" t="s">
        <v>989</v>
      </c>
      <c r="B3" s="4">
        <v>46174</v>
      </c>
      <c r="C3" s="2"/>
      <c r="D3" s="2" t="s">
        <v>989</v>
      </c>
      <c r="E3" s="4">
        <v>46174</v>
      </c>
      <c r="G3" s="2" t="s">
        <v>989</v>
      </c>
      <c r="H3" s="4">
        <v>46171</v>
      </c>
      <c r="J3" s="2" t="s">
        <v>989</v>
      </c>
      <c r="K3" s="4">
        <v>46174</v>
      </c>
      <c r="M3" s="2" t="s">
        <v>989</v>
      </c>
      <c r="N3" s="4">
        <v>46174</v>
      </c>
      <c r="P3" s="2" t="s">
        <v>989</v>
      </c>
      <c r="Q3" s="4">
        <v>46174</v>
      </c>
      <c r="S3" s="2" t="s">
        <v>989</v>
      </c>
      <c r="T3" s="4">
        <v>46171</v>
      </c>
    </row>
    <row r="4" spans="1:21" x14ac:dyDescent="0.3">
      <c r="A4" s="2" t="s">
        <v>990</v>
      </c>
      <c r="B4" s="2" t="s">
        <v>991</v>
      </c>
      <c r="C4" s="2"/>
      <c r="D4" s="2" t="s">
        <v>990</v>
      </c>
      <c r="E4" s="2" t="s">
        <v>991</v>
      </c>
      <c r="G4" s="2" t="s">
        <v>990</v>
      </c>
      <c r="H4" s="2" t="s">
        <v>991</v>
      </c>
      <c r="J4" s="2" t="s">
        <v>990</v>
      </c>
      <c r="K4" s="2" t="s">
        <v>991</v>
      </c>
      <c r="M4" s="2" t="s">
        <v>990</v>
      </c>
      <c r="N4" s="2" t="s">
        <v>991</v>
      </c>
      <c r="P4" s="2" t="s">
        <v>990</v>
      </c>
      <c r="Q4" s="2" t="s">
        <v>991</v>
      </c>
      <c r="S4" s="2" t="s">
        <v>990</v>
      </c>
      <c r="T4" s="2" t="s">
        <v>991</v>
      </c>
    </row>
    <row r="5" spans="1:21" x14ac:dyDescent="0.3">
      <c r="A5" s="2" t="s">
        <v>992</v>
      </c>
      <c r="B5" s="2" t="s">
        <v>1004</v>
      </c>
      <c r="C5" s="2"/>
      <c r="D5" s="2" t="s">
        <v>992</v>
      </c>
      <c r="E5" s="2" t="s">
        <v>993</v>
      </c>
      <c r="G5" s="2" t="s">
        <v>992</v>
      </c>
      <c r="H5" s="2" t="s">
        <v>1004</v>
      </c>
      <c r="J5" s="2" t="s">
        <v>992</v>
      </c>
      <c r="K5" s="2" t="s">
        <v>993</v>
      </c>
      <c r="M5" s="2" t="s">
        <v>992</v>
      </c>
      <c r="N5" s="2" t="s">
        <v>993</v>
      </c>
      <c r="P5" s="2" t="s">
        <v>992</v>
      </c>
      <c r="Q5" s="2" t="s">
        <v>993</v>
      </c>
      <c r="S5" s="2" t="s">
        <v>992</v>
      </c>
      <c r="T5" s="2" t="s">
        <v>1012</v>
      </c>
    </row>
    <row r="6" spans="1:21" x14ac:dyDescent="0.3">
      <c r="A6" s="2"/>
      <c r="B6" s="2"/>
      <c r="C6" s="2"/>
    </row>
    <row r="7" spans="1:21" x14ac:dyDescent="0.3">
      <c r="A7" s="2" t="s">
        <v>983</v>
      </c>
      <c r="B7" s="2" t="s">
        <v>984</v>
      </c>
      <c r="C7" s="2" t="s">
        <v>985</v>
      </c>
      <c r="D7" s="2" t="s">
        <v>983</v>
      </c>
      <c r="E7" s="2" t="s">
        <v>984</v>
      </c>
      <c r="F7" s="2" t="s">
        <v>985</v>
      </c>
      <c r="G7" s="2" t="s">
        <v>983</v>
      </c>
      <c r="H7" s="2" t="s">
        <v>984</v>
      </c>
      <c r="I7" s="2" t="s">
        <v>1007</v>
      </c>
      <c r="J7" s="2" t="s">
        <v>983</v>
      </c>
      <c r="K7" s="2" t="s">
        <v>984</v>
      </c>
      <c r="L7" s="2" t="s">
        <v>985</v>
      </c>
      <c r="M7" s="2" t="s">
        <v>983</v>
      </c>
      <c r="N7" s="2" t="s">
        <v>984</v>
      </c>
      <c r="O7" s="2" t="s">
        <v>985</v>
      </c>
      <c r="P7" s="2" t="s">
        <v>983</v>
      </c>
      <c r="Q7" s="2" t="s">
        <v>984</v>
      </c>
      <c r="R7" s="2" t="s">
        <v>985</v>
      </c>
      <c r="S7" s="2" t="s">
        <v>983</v>
      </c>
      <c r="T7" s="2" t="s">
        <v>984</v>
      </c>
      <c r="U7" s="2" t="s">
        <v>985</v>
      </c>
    </row>
    <row r="8" spans="1:21" x14ac:dyDescent="0.3">
      <c r="A8" s="3" t="e">
        <f ca="1">_xll.BDH(B1,B7:C7,B2,B3,"Dir=V","Dts=S","Sort=D","Quote=C","QtTyp=P","Days=T",CONCATENATE("Per=c",B4),"DtFmt=D","UseDPDF=Y",CONCATENATE("FX=",B5),"cols=3;rows=5033")</f>
        <v>#NAME?</v>
      </c>
      <c r="B8" s="2">
        <v>5.8091600000000003</v>
      </c>
      <c r="C8" s="2">
        <v>8.2667999999999999</v>
      </c>
      <c r="D8" s="3" t="e">
        <f ca="1">_xll.BDH(E1,E7:F7,E2,E3,"Dir=V","Dts=S","Sort=D","Quote=C","QtTyp=P","Days=T",CONCATENATE("Per=c",E4),"DtFmt=D","UseDPDF=Y",CONCATENATE("FX=",E5),"cols=3;rows=243")</f>
        <v>#NAME?</v>
      </c>
      <c r="E8" s="2">
        <v>1050.03</v>
      </c>
      <c r="F8" s="2">
        <v>1056.0979</v>
      </c>
      <c r="G8" s="3" t="e">
        <f ca="1">_xll.BDH(H1,H7:I7,H2,H3,"Dir=V","Dts=S","Sort=D","Quote=C","QtTyp=P","Days=T",CONCATENATE("Per=c",H4),"DtFmt=D","UseDPDF=Y",CONCATENATE("FX=",H5),"cols=3;rows=250")</f>
        <v>#NAME?</v>
      </c>
      <c r="H8" s="2">
        <v>756.48</v>
      </c>
      <c r="I8" s="2">
        <v>55075739</v>
      </c>
      <c r="J8" s="3" t="e">
        <f ca="1">_xll.BDH(K1,K7:L7,K2,K3,"Dir=V","Dts=S","Sort=D","Quote=C","QtTyp=P","Days=T",CONCATENATE("Per=c",K4),"DtFmt=D","UseDPDF=Y",CONCATENATE("FX=",K5),"cols=3;rows=251")</f>
        <v>#NAME?</v>
      </c>
      <c r="K8" s="2">
        <v>40978280</v>
      </c>
      <c r="L8" s="2">
        <v>41237063.244999997</v>
      </c>
      <c r="M8" s="3" t="e">
        <f ca="1">_xll.BDH(N1,N7:O7,N2,N3,"Dir=V","Dts=S","Sort=D","Quote=C","QtTyp=P","Days=T",CONCATENATE("Per=c",N4),"DtFmt=D","UseDPDF=Y",CONCATENATE("FX=",N5),"cols=3;rows=256")</f>
        <v>#NAME?</v>
      </c>
      <c r="N8" s="2">
        <v>1093040</v>
      </c>
      <c r="O8" s="2">
        <v>1127362.7315</v>
      </c>
      <c r="P8" s="3" t="e">
        <f ca="1">_xll.BDH(Q1,Q7:R7,Q2,Q3,"Dir=V","Dts=S","Sort=D","Quote=C","QtTyp=P","Days=T",CONCATENATE("Per=c",Q4),"DtFmt=D","UseDPDF=Y",CONCATENATE("FX=",Q5),"cols=3;rows=246")</f>
        <v>#NAME?</v>
      </c>
      <c r="Q8" s="2">
        <v>4902220</v>
      </c>
      <c r="R8" s="2">
        <v>5049424.2438000003</v>
      </c>
      <c r="S8" s="3" t="e">
        <f ca="1">_xll.BDH(T1,T7:U7,T2,T3,"Dir=V","Dts=S","Sort=D","Quote=C","QtTyp=P","Days=T",CONCATENATE("Per=c",T4),"DtFmt=D","UseDPDF=Y",CONCATENATE("FX=",T5),"cols=3;rows=241")</f>
        <v>#NAME?</v>
      </c>
      <c r="T8" s="2">
        <v>4892.12</v>
      </c>
      <c r="U8" s="2">
        <v>5026.8635000000004</v>
      </c>
    </row>
    <row r="9" spans="1:21" x14ac:dyDescent="0.3">
      <c r="A9" s="3">
        <v>46171</v>
      </c>
      <c r="B9" s="2">
        <v>5.63469</v>
      </c>
      <c r="C9" s="2">
        <v>8.0185999999999993</v>
      </c>
      <c r="D9" s="3">
        <v>46171</v>
      </c>
      <c r="E9" s="2">
        <v>1074.8</v>
      </c>
      <c r="F9" s="2">
        <v>1081.011</v>
      </c>
      <c r="G9" s="3">
        <v>46170</v>
      </c>
      <c r="H9" s="2">
        <v>754.6</v>
      </c>
      <c r="I9" s="2">
        <v>41562563</v>
      </c>
      <c r="J9" s="3">
        <v>46171</v>
      </c>
      <c r="K9" s="2">
        <v>40574370</v>
      </c>
      <c r="L9" s="2">
        <v>40829957.644900002</v>
      </c>
      <c r="M9" s="3">
        <v>46171</v>
      </c>
      <c r="N9" s="2">
        <v>1099130</v>
      </c>
      <c r="O9" s="2">
        <v>1133526.4905999999</v>
      </c>
      <c r="P9" s="3">
        <v>46171</v>
      </c>
      <c r="Q9" s="2">
        <v>4833660</v>
      </c>
      <c r="R9" s="2">
        <v>4978217.5012999997</v>
      </c>
      <c r="S9" s="3">
        <v>46170</v>
      </c>
      <c r="T9" s="2">
        <v>4914.21</v>
      </c>
      <c r="U9" s="2">
        <v>5048.3440000000001</v>
      </c>
    </row>
    <row r="10" spans="1:21" x14ac:dyDescent="0.3">
      <c r="A10" s="3">
        <v>46170</v>
      </c>
      <c r="B10" s="2">
        <v>5.4803899999999999</v>
      </c>
      <c r="C10" s="2">
        <v>7.7990000000000004</v>
      </c>
      <c r="D10" s="3">
        <v>46170</v>
      </c>
      <c r="E10" s="2">
        <v>1104.3599999999999</v>
      </c>
      <c r="F10" s="2">
        <v>1110.7419</v>
      </c>
      <c r="G10" s="3">
        <v>46169</v>
      </c>
      <c r="H10" s="2">
        <v>750.46</v>
      </c>
      <c r="I10" s="2">
        <v>42106285</v>
      </c>
      <c r="J10" s="3">
        <v>46170</v>
      </c>
      <c r="K10" s="2">
        <v>40202860</v>
      </c>
      <c r="L10" s="2">
        <v>40454410.848200001</v>
      </c>
      <c r="M10" s="3">
        <v>46170</v>
      </c>
      <c r="N10" s="2">
        <v>1088340</v>
      </c>
      <c r="O10" s="2">
        <v>1122172.6747000001</v>
      </c>
      <c r="P10" s="3">
        <v>46170</v>
      </c>
      <c r="Q10" s="2">
        <v>4766900</v>
      </c>
      <c r="R10" s="2">
        <v>4908951.9993000003</v>
      </c>
      <c r="S10" s="3">
        <v>46169</v>
      </c>
      <c r="T10" s="2">
        <v>4908.17</v>
      </c>
      <c r="U10" s="2">
        <v>5041.6882999999998</v>
      </c>
    </row>
    <row r="11" spans="1:21" x14ac:dyDescent="0.3">
      <c r="A11" s="3">
        <v>46169</v>
      </c>
      <c r="B11" s="2">
        <v>5.48569</v>
      </c>
      <c r="C11" s="2">
        <v>7.8052000000000001</v>
      </c>
      <c r="D11" s="3">
        <v>46169</v>
      </c>
      <c r="E11" s="2">
        <v>1133.1300000000001</v>
      </c>
      <c r="F11" s="2">
        <v>1139.6778999999999</v>
      </c>
      <c r="G11" s="3">
        <v>46168</v>
      </c>
      <c r="H11" s="2">
        <v>750.59</v>
      </c>
      <c r="I11" s="2">
        <v>41123621</v>
      </c>
      <c r="J11" s="3">
        <v>46169</v>
      </c>
      <c r="K11" s="2">
        <v>40012900</v>
      </c>
      <c r="L11" s="2">
        <v>40263093.463</v>
      </c>
      <c r="M11" s="3">
        <v>46169</v>
      </c>
      <c r="N11" s="2">
        <v>1096070</v>
      </c>
      <c r="O11" s="2">
        <v>1129844.2045</v>
      </c>
      <c r="P11" s="3">
        <v>46169</v>
      </c>
      <c r="Q11" s="2">
        <v>4849460</v>
      </c>
      <c r="R11" s="2">
        <v>4989174.4468999999</v>
      </c>
      <c r="S11" s="3">
        <v>46168</v>
      </c>
      <c r="T11" s="2">
        <v>4947.8500000000004</v>
      </c>
      <c r="U11" s="2">
        <v>5080.9215000000004</v>
      </c>
    </row>
    <row r="12" spans="1:21" x14ac:dyDescent="0.3">
      <c r="A12" s="3">
        <v>46168</v>
      </c>
      <c r="B12" s="2">
        <v>5.3363699999999996</v>
      </c>
      <c r="C12" s="2">
        <v>7.5926</v>
      </c>
      <c r="D12" s="3">
        <v>46168</v>
      </c>
      <c r="E12" s="2">
        <v>1172.52</v>
      </c>
      <c r="F12" s="2">
        <v>1179.2954999999999</v>
      </c>
      <c r="G12" s="3">
        <v>46164</v>
      </c>
      <c r="H12" s="2">
        <v>745.64</v>
      </c>
      <c r="I12" s="2">
        <v>41762006</v>
      </c>
      <c r="J12" s="3">
        <v>46168</v>
      </c>
      <c r="K12" s="2">
        <v>40198850</v>
      </c>
      <c r="L12" s="2">
        <v>40450011.7227</v>
      </c>
      <c r="M12" s="3">
        <v>46168</v>
      </c>
      <c r="N12" s="2">
        <v>1100870</v>
      </c>
      <c r="O12" s="2">
        <v>1134540.7845999999</v>
      </c>
      <c r="P12" s="3">
        <v>46168</v>
      </c>
      <c r="Q12" s="2">
        <v>4926460</v>
      </c>
      <c r="R12" s="2">
        <v>5066043.1430000002</v>
      </c>
      <c r="S12" s="3">
        <v>46167</v>
      </c>
      <c r="T12" s="2">
        <v>4921.6000000000004</v>
      </c>
      <c r="U12" s="2">
        <v>5053.5110999999997</v>
      </c>
    </row>
    <row r="13" spans="1:21" x14ac:dyDescent="0.3">
      <c r="A13" s="3">
        <v>46164</v>
      </c>
      <c r="B13" s="2">
        <v>5.1732500000000003</v>
      </c>
      <c r="C13" s="2">
        <v>7.3601999999999999</v>
      </c>
      <c r="D13" s="3">
        <v>46164</v>
      </c>
      <c r="E13" s="2">
        <v>1161.1300000000001</v>
      </c>
      <c r="F13" s="2">
        <v>1167.8397</v>
      </c>
      <c r="G13" s="3">
        <v>46163</v>
      </c>
      <c r="H13" s="2">
        <v>742.72</v>
      </c>
      <c r="I13" s="2">
        <v>43332225</v>
      </c>
      <c r="J13" s="3">
        <v>46164</v>
      </c>
      <c r="K13" s="2">
        <v>39963280</v>
      </c>
      <c r="L13" s="2">
        <v>40212775.346000001</v>
      </c>
      <c r="M13" s="3">
        <v>46167</v>
      </c>
      <c r="N13" s="2">
        <v>1111490</v>
      </c>
      <c r="O13" s="2">
        <v>1145038.7523000001</v>
      </c>
      <c r="P13" s="3">
        <v>46164</v>
      </c>
      <c r="Q13" s="2">
        <v>4957160</v>
      </c>
      <c r="R13" s="2">
        <v>5096344.0921999998</v>
      </c>
      <c r="S13" s="3">
        <v>46164</v>
      </c>
      <c r="T13" s="2">
        <v>4845.1000000000004</v>
      </c>
      <c r="U13" s="2">
        <v>4974.8863000000001</v>
      </c>
    </row>
    <row r="14" spans="1:21" x14ac:dyDescent="0.3">
      <c r="A14" s="3">
        <v>46163</v>
      </c>
      <c r="B14" s="2">
        <v>5.1807600000000003</v>
      </c>
      <c r="C14" s="2">
        <v>7.3708999999999998</v>
      </c>
      <c r="D14" s="3">
        <v>46163</v>
      </c>
      <c r="E14" s="2">
        <v>1105.97</v>
      </c>
      <c r="F14" s="2">
        <v>1112.3608999999999</v>
      </c>
      <c r="G14" s="3">
        <v>46162</v>
      </c>
      <c r="H14" s="2">
        <v>741.25</v>
      </c>
      <c r="I14" s="2">
        <v>45768035</v>
      </c>
      <c r="J14" s="3">
        <v>46163</v>
      </c>
      <c r="K14" s="2">
        <v>39665240</v>
      </c>
      <c r="L14" s="2">
        <v>39911813.337099999</v>
      </c>
      <c r="M14" s="3">
        <v>46164</v>
      </c>
      <c r="N14" s="2">
        <v>1101060</v>
      </c>
      <c r="O14" s="2">
        <v>1134117.7734000001</v>
      </c>
      <c r="P14" s="3">
        <v>46163</v>
      </c>
      <c r="Q14" s="2">
        <v>4888080</v>
      </c>
      <c r="R14" s="2">
        <v>5022715.6151000001</v>
      </c>
      <c r="S14" s="3">
        <v>46163</v>
      </c>
      <c r="T14" s="2">
        <v>4783.1000000000004</v>
      </c>
      <c r="U14" s="2">
        <v>4910.8935000000001</v>
      </c>
    </row>
    <row r="15" spans="1:21" x14ac:dyDescent="0.3">
      <c r="A15" s="3">
        <v>46162</v>
      </c>
      <c r="B15" s="2">
        <v>4.8154000000000003</v>
      </c>
      <c r="C15" s="2">
        <v>6.8510999999999997</v>
      </c>
      <c r="D15" s="3">
        <v>46162</v>
      </c>
      <c r="E15" s="2">
        <v>1056.07</v>
      </c>
      <c r="F15" s="2">
        <v>1062.1726000000001</v>
      </c>
      <c r="G15" s="3">
        <v>46161</v>
      </c>
      <c r="H15" s="2">
        <v>733.73</v>
      </c>
      <c r="I15" s="2">
        <v>54255913</v>
      </c>
      <c r="J15" s="3">
        <v>46162</v>
      </c>
      <c r="K15" s="2">
        <v>39328310</v>
      </c>
      <c r="L15" s="2">
        <v>39566236.477799997</v>
      </c>
      <c r="M15" s="3">
        <v>46163</v>
      </c>
      <c r="N15" s="2">
        <v>1085480</v>
      </c>
      <c r="O15" s="2">
        <v>1117820.6055999999</v>
      </c>
      <c r="P15" s="3">
        <v>46162</v>
      </c>
      <c r="Q15" s="2">
        <v>4902440</v>
      </c>
      <c r="R15" s="2">
        <v>5036347.3721000003</v>
      </c>
      <c r="S15" s="3">
        <v>46162</v>
      </c>
      <c r="T15" s="2">
        <v>4850.7</v>
      </c>
      <c r="U15" s="2">
        <v>4980.1950999999999</v>
      </c>
    </row>
    <row r="16" spans="1:21" x14ac:dyDescent="0.3">
      <c r="A16" s="3">
        <v>46161</v>
      </c>
      <c r="B16" s="2">
        <v>4.8237800000000002</v>
      </c>
      <c r="C16" s="2">
        <v>6.8628999999999998</v>
      </c>
      <c r="D16" s="3">
        <v>46161</v>
      </c>
      <c r="E16" s="2">
        <v>1084.3599999999999</v>
      </c>
      <c r="F16" s="2">
        <v>1090.6261</v>
      </c>
      <c r="G16" s="3">
        <v>46160</v>
      </c>
      <c r="H16" s="2">
        <v>738.65</v>
      </c>
      <c r="I16" s="2">
        <v>47843865</v>
      </c>
      <c r="J16" s="3">
        <v>46161</v>
      </c>
      <c r="K16" s="2">
        <v>38999060</v>
      </c>
      <c r="L16" s="2">
        <v>39234115.1065</v>
      </c>
      <c r="M16" s="3">
        <v>46162</v>
      </c>
      <c r="N16" s="2">
        <v>1079600</v>
      </c>
      <c r="O16" s="2">
        <v>1111429.8518999999</v>
      </c>
      <c r="P16" s="3">
        <v>46161</v>
      </c>
      <c r="Q16" s="2">
        <v>4964920</v>
      </c>
      <c r="R16" s="2">
        <v>5099877.6321999999</v>
      </c>
      <c r="S16" s="3">
        <v>46161</v>
      </c>
      <c r="T16" s="2">
        <v>4852.88</v>
      </c>
      <c r="U16" s="2">
        <v>4981.7304000000004</v>
      </c>
    </row>
    <row r="17" spans="1:21" x14ac:dyDescent="0.3">
      <c r="A17" s="3">
        <v>46160</v>
      </c>
      <c r="B17" s="2">
        <v>5.0361799999999999</v>
      </c>
      <c r="C17" s="2">
        <v>7.165</v>
      </c>
      <c r="D17" s="3">
        <v>46160</v>
      </c>
      <c r="E17" s="2">
        <v>1111.0899999999999</v>
      </c>
      <c r="F17" s="2">
        <v>1117.5105000000001</v>
      </c>
      <c r="G17" s="3">
        <v>46157</v>
      </c>
      <c r="H17" s="2">
        <v>739.17</v>
      </c>
      <c r="I17" s="2">
        <v>60410771</v>
      </c>
      <c r="J17" s="3">
        <v>46160</v>
      </c>
      <c r="K17" s="2">
        <v>38938070</v>
      </c>
      <c r="L17" s="2">
        <v>39172219.721100003</v>
      </c>
      <c r="M17" s="3">
        <v>46161</v>
      </c>
      <c r="N17" s="2">
        <v>1069670</v>
      </c>
      <c r="O17" s="2">
        <v>1101063.1529999999</v>
      </c>
      <c r="P17" s="3">
        <v>46160</v>
      </c>
      <c r="Q17" s="2">
        <v>4892790</v>
      </c>
      <c r="R17" s="2">
        <v>5025788.1496000001</v>
      </c>
      <c r="S17" s="3">
        <v>46160</v>
      </c>
      <c r="T17" s="2">
        <v>4833.5200000000004</v>
      </c>
      <c r="U17" s="2">
        <v>4961.5075999999999</v>
      </c>
    </row>
    <row r="18" spans="1:21" x14ac:dyDescent="0.3">
      <c r="A18" s="3">
        <v>46157</v>
      </c>
      <c r="B18" s="2">
        <v>5.00373</v>
      </c>
      <c r="C18" s="2">
        <v>7.1189</v>
      </c>
      <c r="D18" s="3">
        <v>46157</v>
      </c>
      <c r="E18" s="2">
        <v>1129.82</v>
      </c>
      <c r="F18" s="2">
        <v>1136.3487</v>
      </c>
      <c r="G18" s="3">
        <v>46156</v>
      </c>
      <c r="H18" s="2">
        <v>748.17</v>
      </c>
      <c r="I18" s="2">
        <v>45307603</v>
      </c>
      <c r="J18" s="3">
        <v>46157</v>
      </c>
      <c r="K18" s="2">
        <v>39272670</v>
      </c>
      <c r="L18" s="2">
        <v>39507818.451200001</v>
      </c>
      <c r="M18" s="3">
        <v>46160</v>
      </c>
      <c r="N18" s="2">
        <v>1061060</v>
      </c>
      <c r="O18" s="2">
        <v>1092167.5715999999</v>
      </c>
      <c r="P18" s="3">
        <v>46157</v>
      </c>
      <c r="Q18" s="2">
        <v>4965290</v>
      </c>
      <c r="R18" s="2">
        <v>5099868.8277000003</v>
      </c>
      <c r="S18" s="3">
        <v>46157</v>
      </c>
      <c r="T18" s="2">
        <v>4859.59</v>
      </c>
      <c r="U18" s="2">
        <v>4988.1697000000004</v>
      </c>
    </row>
    <row r="19" spans="1:21" x14ac:dyDescent="0.3">
      <c r="A19" s="3">
        <v>46156</v>
      </c>
      <c r="B19" s="2">
        <v>5.3515499999999996</v>
      </c>
      <c r="C19" s="2">
        <v>7.6136999999999997</v>
      </c>
      <c r="D19" s="3">
        <v>46156</v>
      </c>
      <c r="E19" s="2">
        <v>1191.0899999999999</v>
      </c>
      <c r="F19" s="2">
        <v>1197.9728</v>
      </c>
      <c r="G19" s="3">
        <v>46155</v>
      </c>
      <c r="H19" s="2">
        <v>742.31</v>
      </c>
      <c r="I19" s="2">
        <v>44200203</v>
      </c>
      <c r="J19" s="3">
        <v>46156</v>
      </c>
      <c r="K19" s="2">
        <v>39724300</v>
      </c>
      <c r="L19" s="2">
        <v>39958496.424199998</v>
      </c>
      <c r="M19" s="3">
        <v>46157</v>
      </c>
      <c r="N19" s="2">
        <v>1057020</v>
      </c>
      <c r="O19" s="2">
        <v>1086403.7142</v>
      </c>
      <c r="P19" s="3">
        <v>46156</v>
      </c>
      <c r="Q19" s="2">
        <v>5024790</v>
      </c>
      <c r="R19" s="2">
        <v>5155613.0176999997</v>
      </c>
      <c r="S19" s="3">
        <v>46156</v>
      </c>
      <c r="T19" s="2">
        <v>4914.6000000000004</v>
      </c>
      <c r="U19" s="2">
        <v>5044.0964000000004</v>
      </c>
    </row>
    <row r="20" spans="1:21" x14ac:dyDescent="0.3">
      <c r="A20" s="3">
        <v>46155</v>
      </c>
      <c r="B20" s="2">
        <v>5.26553</v>
      </c>
      <c r="C20" s="2">
        <v>7.4912999999999998</v>
      </c>
      <c r="D20" s="3">
        <v>46155</v>
      </c>
      <c r="E20" s="2">
        <v>1176.93</v>
      </c>
      <c r="F20" s="2">
        <v>1183.731</v>
      </c>
      <c r="G20" s="3">
        <v>46154</v>
      </c>
      <c r="H20" s="2">
        <v>738.18</v>
      </c>
      <c r="I20" s="2">
        <v>54185273</v>
      </c>
      <c r="J20" s="3">
        <v>46155</v>
      </c>
      <c r="K20" s="2">
        <v>39331300</v>
      </c>
      <c r="L20" s="2">
        <v>39562390.696199998</v>
      </c>
      <c r="M20" s="3">
        <v>46156</v>
      </c>
      <c r="N20" s="2">
        <v>1072780</v>
      </c>
      <c r="O20" s="2">
        <v>1102533.1274999999</v>
      </c>
      <c r="P20" s="3">
        <v>46155</v>
      </c>
      <c r="Q20" s="2">
        <v>5020320</v>
      </c>
      <c r="R20" s="2">
        <v>5147997.1657999996</v>
      </c>
      <c r="S20" s="3">
        <v>46155</v>
      </c>
      <c r="T20" s="2">
        <v>4998.34</v>
      </c>
      <c r="U20" s="2">
        <v>5129.9876999999997</v>
      </c>
    </row>
    <row r="21" spans="1:21" x14ac:dyDescent="0.3">
      <c r="A21" s="3">
        <v>46154</v>
      </c>
      <c r="B21" s="2">
        <v>5.1169599999999997</v>
      </c>
      <c r="C21" s="2">
        <v>7.2798999999999996</v>
      </c>
      <c r="D21" s="3">
        <v>46154</v>
      </c>
      <c r="E21" s="2">
        <v>1179.29</v>
      </c>
      <c r="F21" s="2">
        <v>1186.1045999999999</v>
      </c>
      <c r="G21" s="3">
        <v>46153</v>
      </c>
      <c r="H21" s="2">
        <v>739.3</v>
      </c>
      <c r="I21" s="2">
        <v>44023951</v>
      </c>
      <c r="J21" s="3">
        <v>46154</v>
      </c>
      <c r="K21" s="2">
        <v>38967680</v>
      </c>
      <c r="L21" s="2">
        <v>39195999.730099998</v>
      </c>
      <c r="M21" s="3">
        <v>46155</v>
      </c>
      <c r="N21" s="2">
        <v>1066490</v>
      </c>
      <c r="O21" s="2">
        <v>1095286.3884000001</v>
      </c>
      <c r="P21" s="3">
        <v>46154</v>
      </c>
      <c r="Q21" s="2">
        <v>5027030</v>
      </c>
      <c r="R21" s="2">
        <v>5153212.3063000003</v>
      </c>
      <c r="S21" s="3">
        <v>46154</v>
      </c>
      <c r="T21" s="2">
        <v>4948.05</v>
      </c>
      <c r="U21" s="2">
        <v>5076.3190000000004</v>
      </c>
    </row>
    <row r="22" spans="1:21" x14ac:dyDescent="0.3">
      <c r="A22" s="3">
        <v>46153</v>
      </c>
      <c r="B22" s="2">
        <v>5.3146000000000004</v>
      </c>
      <c r="C22" s="2">
        <v>7.5609999999999999</v>
      </c>
      <c r="D22" s="3">
        <v>46153</v>
      </c>
      <c r="E22" s="2">
        <v>1207.3399999999999</v>
      </c>
      <c r="F22" s="2">
        <v>1214.3167000000001</v>
      </c>
      <c r="G22" s="3">
        <v>46150</v>
      </c>
      <c r="H22" s="2">
        <v>737.62</v>
      </c>
      <c r="I22" s="2">
        <v>47227085</v>
      </c>
      <c r="J22" s="3">
        <v>46153</v>
      </c>
      <c r="K22" s="2">
        <v>38671320</v>
      </c>
      <c r="L22" s="2">
        <v>38897865.320100002</v>
      </c>
      <c r="M22" s="3">
        <v>46154</v>
      </c>
      <c r="N22" s="2">
        <v>1062690</v>
      </c>
      <c r="O22" s="2">
        <v>1091194.3308999999</v>
      </c>
      <c r="P22" s="3">
        <v>46153</v>
      </c>
      <c r="Q22" s="2">
        <v>4965080</v>
      </c>
      <c r="R22" s="2">
        <v>5089435.2094999999</v>
      </c>
      <c r="S22" s="3">
        <v>46153</v>
      </c>
      <c r="T22" s="2">
        <v>4951.84</v>
      </c>
      <c r="U22" s="2">
        <v>5080.0203000000001</v>
      </c>
    </row>
    <row r="23" spans="1:21" x14ac:dyDescent="0.3">
      <c r="A23" s="3">
        <v>46150</v>
      </c>
      <c r="B23" s="2">
        <v>5.1302399999999997</v>
      </c>
      <c r="C23" s="2">
        <v>7.2987000000000002</v>
      </c>
      <c r="D23" s="3">
        <v>46150</v>
      </c>
      <c r="E23" s="2">
        <v>1207.72</v>
      </c>
      <c r="F23" s="2">
        <v>1214.6989000000001</v>
      </c>
      <c r="G23" s="3">
        <v>46149</v>
      </c>
      <c r="H23" s="2">
        <v>731.58</v>
      </c>
      <c r="I23" s="2">
        <v>51724642</v>
      </c>
      <c r="J23" s="3">
        <v>46150</v>
      </c>
      <c r="K23" s="2">
        <v>38360890</v>
      </c>
      <c r="L23" s="2">
        <v>38581937.707500003</v>
      </c>
      <c r="M23" s="3">
        <v>46153</v>
      </c>
      <c r="N23" s="2">
        <v>1061840</v>
      </c>
      <c r="O23" s="2">
        <v>1090142.9665000001</v>
      </c>
      <c r="P23" s="3">
        <v>46150</v>
      </c>
      <c r="Q23" s="2">
        <v>4927660</v>
      </c>
      <c r="R23" s="2">
        <v>5051078.1245999997</v>
      </c>
      <c r="S23" s="3">
        <v>46150</v>
      </c>
      <c r="T23" s="2">
        <v>4871.91</v>
      </c>
      <c r="U23" s="2">
        <v>4997.8144000000002</v>
      </c>
    </row>
    <row r="24" spans="1:21" x14ac:dyDescent="0.3">
      <c r="A24" s="3">
        <v>46149</v>
      </c>
      <c r="B24" s="2">
        <v>5.1463900000000002</v>
      </c>
      <c r="C24" s="2">
        <v>7.3212000000000002</v>
      </c>
      <c r="D24" s="3">
        <v>46149</v>
      </c>
      <c r="E24" s="2">
        <v>1199.18</v>
      </c>
      <c r="F24" s="2">
        <v>1206.1095</v>
      </c>
      <c r="G24" s="3">
        <v>46148</v>
      </c>
      <c r="H24" s="2">
        <v>733.83</v>
      </c>
      <c r="I24" s="2">
        <v>53288940</v>
      </c>
      <c r="J24" s="3">
        <v>46149</v>
      </c>
      <c r="K24" s="2">
        <v>37558340</v>
      </c>
      <c r="L24" s="2">
        <v>37772500.634999998</v>
      </c>
      <c r="M24" s="3">
        <v>46150</v>
      </c>
      <c r="N24" s="2">
        <v>1053110</v>
      </c>
      <c r="O24" s="2">
        <v>1080315.0673</v>
      </c>
      <c r="P24" s="3">
        <v>46149</v>
      </c>
      <c r="Q24" s="2">
        <v>4948080</v>
      </c>
      <c r="R24" s="2">
        <v>5072011.0801999997</v>
      </c>
      <c r="S24" s="3">
        <v>46149</v>
      </c>
      <c r="T24" s="2">
        <v>4900.51</v>
      </c>
      <c r="U24" s="2">
        <v>5026.9516000000003</v>
      </c>
    </row>
    <row r="25" spans="1:21" x14ac:dyDescent="0.3">
      <c r="A25" s="3">
        <v>46148</v>
      </c>
      <c r="B25" s="2">
        <v>5.0978300000000001</v>
      </c>
      <c r="C25" s="2">
        <v>7.2515000000000001</v>
      </c>
      <c r="D25" s="3">
        <v>46148</v>
      </c>
      <c r="E25" s="2">
        <v>1210.17</v>
      </c>
      <c r="F25" s="2">
        <v>1217.1335999999999</v>
      </c>
      <c r="G25" s="3">
        <v>46147</v>
      </c>
      <c r="H25" s="2">
        <v>723.77</v>
      </c>
      <c r="I25" s="2">
        <v>36933226</v>
      </c>
      <c r="J25" s="3">
        <v>46148</v>
      </c>
      <c r="K25" s="2">
        <v>37429510</v>
      </c>
      <c r="L25" s="2">
        <v>37642876.111199997</v>
      </c>
      <c r="M25" s="3">
        <v>46149</v>
      </c>
      <c r="N25" s="2">
        <v>1055120</v>
      </c>
      <c r="O25" s="2">
        <v>1081570.7438999999</v>
      </c>
      <c r="P25" s="3">
        <v>46148</v>
      </c>
      <c r="Q25" s="2">
        <v>4846270</v>
      </c>
      <c r="R25" s="2">
        <v>4967653.9630000005</v>
      </c>
      <c r="S25" s="3">
        <v>46148</v>
      </c>
      <c r="T25" s="2">
        <v>4877.09</v>
      </c>
      <c r="U25" s="2">
        <v>5002.9273999999996</v>
      </c>
    </row>
    <row r="26" spans="1:21" x14ac:dyDescent="0.3">
      <c r="A26" s="3">
        <v>46146</v>
      </c>
      <c r="B26" s="2">
        <v>4.6903600000000001</v>
      </c>
      <c r="C26" s="2">
        <v>6.6718999999999999</v>
      </c>
      <c r="D26" s="3">
        <v>46146</v>
      </c>
      <c r="E26" s="2">
        <v>1213.74</v>
      </c>
      <c r="F26" s="2">
        <v>1220.7197000000001</v>
      </c>
      <c r="G26" s="3">
        <v>46146</v>
      </c>
      <c r="H26" s="2">
        <v>718.01</v>
      </c>
      <c r="I26" s="2">
        <v>51950558</v>
      </c>
      <c r="J26" s="3">
        <v>46147</v>
      </c>
      <c r="K26" s="2">
        <v>37236250</v>
      </c>
      <c r="L26" s="2">
        <v>37448458.803199999</v>
      </c>
      <c r="M26" s="3">
        <v>46148</v>
      </c>
      <c r="N26" s="2">
        <v>1060270</v>
      </c>
      <c r="O26" s="2">
        <v>1086390.1942</v>
      </c>
      <c r="P26" s="3">
        <v>46147</v>
      </c>
      <c r="Q26" s="2">
        <v>4858860</v>
      </c>
      <c r="R26" s="2">
        <v>4980346.1820999999</v>
      </c>
      <c r="S26" s="3">
        <v>46142</v>
      </c>
      <c r="T26" s="2">
        <v>4807.3100000000004</v>
      </c>
      <c r="U26" s="2">
        <v>4931.3468999999996</v>
      </c>
    </row>
    <row r="27" spans="1:21" x14ac:dyDescent="0.3">
      <c r="A27" s="3">
        <v>46142</v>
      </c>
      <c r="B27" s="2">
        <v>4.4665100000000004</v>
      </c>
      <c r="C27" s="2">
        <v>6.3535000000000004</v>
      </c>
      <c r="D27" s="3">
        <v>46142</v>
      </c>
      <c r="E27" s="2">
        <v>1192.3499999999999</v>
      </c>
      <c r="F27" s="2">
        <v>1199.2067</v>
      </c>
      <c r="G27" s="3">
        <v>46143</v>
      </c>
      <c r="H27" s="2">
        <v>720.65</v>
      </c>
      <c r="I27" s="2">
        <v>43049849</v>
      </c>
      <c r="J27" s="3">
        <v>46146</v>
      </c>
      <c r="K27" s="2">
        <v>37075030</v>
      </c>
      <c r="L27" s="2">
        <v>37284960.891900003</v>
      </c>
      <c r="M27" s="3">
        <v>46147</v>
      </c>
      <c r="N27" s="2">
        <v>1048760</v>
      </c>
      <c r="O27" s="2">
        <v>1074197.6836999999</v>
      </c>
      <c r="P27" s="3">
        <v>46146</v>
      </c>
      <c r="Q27" s="2">
        <v>4926860</v>
      </c>
      <c r="R27" s="2">
        <v>5050042.0203999998</v>
      </c>
      <c r="S27" s="3">
        <v>46141</v>
      </c>
      <c r="T27" s="2">
        <v>4810.3500000000004</v>
      </c>
      <c r="U27" s="2">
        <v>4933.991</v>
      </c>
    </row>
    <row r="28" spans="1:21" x14ac:dyDescent="0.3">
      <c r="A28" s="3">
        <v>46141</v>
      </c>
      <c r="B28" s="2">
        <v>4.4953599999999998</v>
      </c>
      <c r="C28" s="2">
        <v>6.3944999999999999</v>
      </c>
      <c r="D28" s="3">
        <v>46141</v>
      </c>
      <c r="E28" s="2">
        <v>1220.26</v>
      </c>
      <c r="F28" s="2">
        <v>1227.2772</v>
      </c>
      <c r="G28" s="3">
        <v>46142</v>
      </c>
      <c r="H28" s="2">
        <v>718.66</v>
      </c>
      <c r="I28" s="2">
        <v>67240949</v>
      </c>
      <c r="J28" s="3">
        <v>46143</v>
      </c>
      <c r="K28" s="2">
        <v>36952880</v>
      </c>
      <c r="L28" s="2">
        <v>37161278.9767</v>
      </c>
      <c r="M28" s="3">
        <v>46146</v>
      </c>
      <c r="N28" s="2">
        <v>1046170</v>
      </c>
      <c r="O28" s="2">
        <v>1070954.2782000001</v>
      </c>
      <c r="P28" s="3">
        <v>46142</v>
      </c>
      <c r="Q28" s="2">
        <v>4861310</v>
      </c>
      <c r="R28" s="2">
        <v>4978008.6939000003</v>
      </c>
      <c r="S28" s="3">
        <v>46140</v>
      </c>
      <c r="T28" s="2">
        <v>4758.21</v>
      </c>
      <c r="U28" s="2">
        <v>4880.2547999999997</v>
      </c>
    </row>
    <row r="29" spans="1:21" x14ac:dyDescent="0.3">
      <c r="A29" s="3">
        <v>46140</v>
      </c>
      <c r="B29" s="2">
        <v>4.5104300000000004</v>
      </c>
      <c r="C29" s="2">
        <v>6.4154999999999998</v>
      </c>
      <c r="D29" s="3">
        <v>46140</v>
      </c>
      <c r="E29" s="2">
        <v>1215.58</v>
      </c>
      <c r="F29" s="2">
        <v>1222.5696</v>
      </c>
      <c r="G29" s="3">
        <v>46141</v>
      </c>
      <c r="H29" s="2">
        <v>711.58</v>
      </c>
      <c r="I29" s="2">
        <v>41859227</v>
      </c>
      <c r="J29" s="3">
        <v>46142</v>
      </c>
      <c r="K29" s="2">
        <v>36776150</v>
      </c>
      <c r="L29" s="2">
        <v>36982678.932599999</v>
      </c>
      <c r="M29" s="3">
        <v>46143</v>
      </c>
      <c r="N29" s="2">
        <v>1056210</v>
      </c>
      <c r="O29" s="2">
        <v>1080780.3770000001</v>
      </c>
      <c r="P29" s="3">
        <v>46141</v>
      </c>
      <c r="Q29" s="2">
        <v>4959660</v>
      </c>
      <c r="R29" s="2">
        <v>5078719.9864999996</v>
      </c>
      <c r="S29" s="3">
        <v>46139</v>
      </c>
      <c r="T29" s="2">
        <v>4770.95</v>
      </c>
      <c r="U29" s="2">
        <v>4893.1179000000002</v>
      </c>
    </row>
    <row r="30" spans="1:21" x14ac:dyDescent="0.3">
      <c r="A30" s="3">
        <v>46139</v>
      </c>
      <c r="B30" s="2">
        <v>4.4871400000000001</v>
      </c>
      <c r="C30" s="2">
        <v>6.3823999999999996</v>
      </c>
      <c r="D30" s="3">
        <v>46139</v>
      </c>
      <c r="E30" s="2">
        <v>1226.18</v>
      </c>
      <c r="F30" s="2">
        <v>1233.2304999999999</v>
      </c>
      <c r="G30" s="3">
        <v>46140</v>
      </c>
      <c r="H30" s="2">
        <v>711.69</v>
      </c>
      <c r="I30" s="2">
        <v>43117436</v>
      </c>
      <c r="J30" s="3">
        <v>46141</v>
      </c>
      <c r="K30" s="2">
        <v>36723650</v>
      </c>
      <c r="L30" s="2">
        <v>36929642.674500003</v>
      </c>
      <c r="M30" s="3">
        <v>46142</v>
      </c>
      <c r="N30" s="2">
        <v>1058990</v>
      </c>
      <c r="O30" s="2">
        <v>1083575.6776999999</v>
      </c>
      <c r="P30" s="3">
        <v>46140</v>
      </c>
      <c r="Q30" s="2">
        <v>4824810</v>
      </c>
      <c r="R30" s="2">
        <v>4940640.1372999996</v>
      </c>
      <c r="S30" s="3">
        <v>46136</v>
      </c>
      <c r="T30" s="2">
        <v>4769.37</v>
      </c>
      <c r="U30" s="2">
        <v>4891.4974000000002</v>
      </c>
    </row>
    <row r="31" spans="1:21" x14ac:dyDescent="0.3">
      <c r="A31" s="3">
        <v>46136</v>
      </c>
      <c r="B31" s="2">
        <v>4.3863899999999996</v>
      </c>
      <c r="C31" s="2">
        <v>6.2390999999999996</v>
      </c>
      <c r="D31" s="3">
        <v>46136</v>
      </c>
      <c r="E31" s="2">
        <v>1203.8399999999999</v>
      </c>
      <c r="F31" s="2">
        <v>1210.7620999999999</v>
      </c>
      <c r="G31" s="3">
        <v>46139</v>
      </c>
      <c r="H31" s="2">
        <v>715.17</v>
      </c>
      <c r="I31" s="2">
        <v>33135943</v>
      </c>
      <c r="J31" s="3">
        <v>46140</v>
      </c>
      <c r="K31" s="2">
        <v>36314240</v>
      </c>
      <c r="L31" s="2">
        <v>36517899.591600001</v>
      </c>
      <c r="M31" s="3">
        <v>46141</v>
      </c>
      <c r="N31" s="2">
        <v>1048670</v>
      </c>
      <c r="O31" s="2">
        <v>1072277.5988</v>
      </c>
      <c r="P31" s="3">
        <v>46139</v>
      </c>
      <c r="Q31" s="2">
        <v>4876690</v>
      </c>
      <c r="R31" s="2">
        <v>4993765.2685000002</v>
      </c>
      <c r="S31" s="3">
        <v>46135</v>
      </c>
      <c r="T31" s="2">
        <v>4786.33</v>
      </c>
      <c r="U31" s="2">
        <v>4908.741</v>
      </c>
    </row>
    <row r="32" spans="1:21" x14ac:dyDescent="0.3">
      <c r="A32" s="3">
        <v>46135</v>
      </c>
      <c r="B32" s="2">
        <v>4.3754900000000001</v>
      </c>
      <c r="C32" s="2">
        <v>6.2236000000000002</v>
      </c>
      <c r="D32" s="3">
        <v>46135</v>
      </c>
      <c r="E32" s="2">
        <v>1174.31</v>
      </c>
      <c r="F32" s="2">
        <v>1181.0623000000001</v>
      </c>
      <c r="G32" s="3">
        <v>46136</v>
      </c>
      <c r="H32" s="2">
        <v>713.94</v>
      </c>
      <c r="I32" s="2">
        <v>45181957</v>
      </c>
      <c r="J32" s="3">
        <v>46139</v>
      </c>
      <c r="K32" s="2">
        <v>36689060</v>
      </c>
      <c r="L32" s="2">
        <v>36894580.115699999</v>
      </c>
      <c r="M32" s="3">
        <v>46140</v>
      </c>
      <c r="N32" s="2">
        <v>1045920</v>
      </c>
      <c r="O32" s="2">
        <v>1069082.7986999999</v>
      </c>
      <c r="P32" s="3">
        <v>46136</v>
      </c>
      <c r="Q32" s="2">
        <v>4895450</v>
      </c>
      <c r="R32" s="2">
        <v>5012969.1836000001</v>
      </c>
      <c r="S32" s="3">
        <v>46134</v>
      </c>
      <c r="T32" s="2">
        <v>4799.63</v>
      </c>
      <c r="U32" s="2">
        <v>4922.3811999999998</v>
      </c>
    </row>
    <row r="33" spans="1:21" x14ac:dyDescent="0.3">
      <c r="A33" s="3">
        <v>46134</v>
      </c>
      <c r="B33" s="2">
        <v>4.3372299999999999</v>
      </c>
      <c r="C33" s="2">
        <v>6.1692</v>
      </c>
      <c r="D33" s="3">
        <v>46134</v>
      </c>
      <c r="E33" s="2">
        <v>1181.1199999999999</v>
      </c>
      <c r="F33" s="2">
        <v>1187.9114</v>
      </c>
      <c r="G33" s="3">
        <v>46135</v>
      </c>
      <c r="H33" s="2">
        <v>708.45</v>
      </c>
      <c r="I33" s="2">
        <v>56173990</v>
      </c>
      <c r="J33" s="3">
        <v>46136</v>
      </c>
      <c r="K33" s="2">
        <v>36666270</v>
      </c>
      <c r="L33" s="2">
        <v>36871427.294100001</v>
      </c>
      <c r="M33" s="3">
        <v>46139</v>
      </c>
      <c r="N33" s="2">
        <v>1052480</v>
      </c>
      <c r="O33" s="2">
        <v>1075471.7863</v>
      </c>
      <c r="P33" s="3">
        <v>46135</v>
      </c>
      <c r="Q33" s="2">
        <v>4897030</v>
      </c>
      <c r="R33" s="2">
        <v>5014590.5565999998</v>
      </c>
      <c r="S33" s="3">
        <v>46133</v>
      </c>
      <c r="T33" s="2">
        <v>4768</v>
      </c>
      <c r="U33" s="2">
        <v>4886.5154000000002</v>
      </c>
    </row>
    <row r="34" spans="1:21" x14ac:dyDescent="0.3">
      <c r="A34" s="3">
        <v>46133</v>
      </c>
      <c r="B34" s="2">
        <v>4.31473</v>
      </c>
      <c r="C34" s="2">
        <v>6.1372</v>
      </c>
      <c r="D34" s="3">
        <v>46133</v>
      </c>
      <c r="E34" s="2">
        <v>1179.03</v>
      </c>
      <c r="F34" s="2">
        <v>1185.8094000000001</v>
      </c>
      <c r="G34" s="3">
        <v>46134</v>
      </c>
      <c r="H34" s="2">
        <v>711.21</v>
      </c>
      <c r="I34" s="2">
        <v>42518498</v>
      </c>
      <c r="J34" s="3">
        <v>46135</v>
      </c>
      <c r="K34" s="2">
        <v>36169470</v>
      </c>
      <c r="L34" s="2">
        <v>36371178.516900003</v>
      </c>
      <c r="M34" s="3">
        <v>46136</v>
      </c>
      <c r="N34" s="2">
        <v>1056470</v>
      </c>
      <c r="O34" s="2">
        <v>1079389.3243</v>
      </c>
      <c r="P34" s="3">
        <v>46134</v>
      </c>
      <c r="Q34" s="2">
        <v>4942490</v>
      </c>
      <c r="R34" s="2">
        <v>5061141.9786</v>
      </c>
      <c r="S34" s="3">
        <v>46132</v>
      </c>
      <c r="T34" s="2">
        <v>4757.4399999999996</v>
      </c>
      <c r="U34" s="2">
        <v>4875.4565000000002</v>
      </c>
    </row>
    <row r="35" spans="1:21" x14ac:dyDescent="0.3">
      <c r="A35" s="3">
        <v>46132</v>
      </c>
      <c r="B35" s="2">
        <v>4.2250100000000002</v>
      </c>
      <c r="C35" s="2">
        <v>6.0095999999999998</v>
      </c>
      <c r="D35" s="3">
        <v>46132</v>
      </c>
      <c r="E35" s="2">
        <v>1174.8499999999999</v>
      </c>
      <c r="F35" s="2">
        <v>1181.6053999999999</v>
      </c>
      <c r="G35" s="3">
        <v>46133</v>
      </c>
      <c r="H35" s="2">
        <v>704.08</v>
      </c>
      <c r="I35" s="2">
        <v>58941384</v>
      </c>
      <c r="J35" s="3">
        <v>46134</v>
      </c>
      <c r="K35" s="2">
        <v>36486550</v>
      </c>
      <c r="L35" s="2">
        <v>36690024.078299999</v>
      </c>
      <c r="M35" s="3">
        <v>46135</v>
      </c>
      <c r="N35" s="2">
        <v>1063740</v>
      </c>
      <c r="O35" s="2">
        <v>1086428.8994</v>
      </c>
      <c r="P35" s="3">
        <v>46133</v>
      </c>
      <c r="Q35" s="2">
        <v>5008290</v>
      </c>
      <c r="R35" s="2">
        <v>5128517.6737000002</v>
      </c>
      <c r="S35" s="3">
        <v>46129</v>
      </c>
      <c r="T35" s="2">
        <v>4728.67</v>
      </c>
      <c r="U35" s="2">
        <v>4845.9727999999996</v>
      </c>
    </row>
    <row r="36" spans="1:21" x14ac:dyDescent="0.3">
      <c r="A36" s="3">
        <v>46129</v>
      </c>
      <c r="B36" s="2">
        <v>4.24017</v>
      </c>
      <c r="C36" s="2">
        <v>6.0311000000000003</v>
      </c>
      <c r="D36" s="3">
        <v>46129</v>
      </c>
      <c r="E36" s="2">
        <v>1170.04</v>
      </c>
      <c r="F36" s="2">
        <v>1176.7677000000001</v>
      </c>
      <c r="G36" s="3">
        <v>46132</v>
      </c>
      <c r="H36" s="2">
        <v>708.72</v>
      </c>
      <c r="I36" s="2">
        <v>43546812</v>
      </c>
      <c r="J36" s="3">
        <v>46133</v>
      </c>
      <c r="K36" s="2">
        <v>35919780</v>
      </c>
      <c r="L36" s="2">
        <v>36119867.988799997</v>
      </c>
      <c r="M36" s="3">
        <v>46134</v>
      </c>
      <c r="N36" s="2">
        <v>1063980</v>
      </c>
      <c r="O36" s="2">
        <v>1086196.6102</v>
      </c>
      <c r="P36" s="3">
        <v>46132</v>
      </c>
      <c r="Q36" s="2">
        <v>4955200</v>
      </c>
      <c r="R36" s="2">
        <v>5074158.7487000003</v>
      </c>
      <c r="S36" s="3">
        <v>46128</v>
      </c>
      <c r="T36" s="2">
        <v>4736.6099999999997</v>
      </c>
      <c r="U36" s="2">
        <v>4853.8886000000002</v>
      </c>
    </row>
    <row r="37" spans="1:21" x14ac:dyDescent="0.3">
      <c r="A37" s="3">
        <v>46128</v>
      </c>
      <c r="B37" s="2">
        <v>4.2072200000000004</v>
      </c>
      <c r="C37" s="2">
        <v>5.9843000000000002</v>
      </c>
      <c r="D37" s="3">
        <v>46128</v>
      </c>
      <c r="E37" s="2">
        <v>1162.97</v>
      </c>
      <c r="F37" s="2">
        <v>1169.6570999999999</v>
      </c>
      <c r="G37" s="3">
        <v>46129</v>
      </c>
      <c r="H37" s="2">
        <v>710.14</v>
      </c>
      <c r="I37" s="2">
        <v>70661926</v>
      </c>
      <c r="J37" s="3">
        <v>46132</v>
      </c>
      <c r="K37" s="2">
        <v>35922530</v>
      </c>
      <c r="L37" s="2">
        <v>36122612.851800002</v>
      </c>
      <c r="M37" s="3">
        <v>46133</v>
      </c>
      <c r="N37" s="2">
        <v>1071000</v>
      </c>
      <c r="O37" s="2">
        <v>1093188.1248000001</v>
      </c>
      <c r="P37" s="3">
        <v>46129</v>
      </c>
      <c r="Q37" s="2">
        <v>4878980</v>
      </c>
      <c r="R37" s="2">
        <v>4996107.0021000002</v>
      </c>
      <c r="S37" s="3">
        <v>46127</v>
      </c>
      <c r="T37" s="2">
        <v>4685.25</v>
      </c>
      <c r="U37" s="2">
        <v>4801.2569000000003</v>
      </c>
    </row>
    <row r="38" spans="1:21" x14ac:dyDescent="0.3">
      <c r="A38" s="3">
        <v>46127</v>
      </c>
      <c r="B38" s="2">
        <v>4.1295900000000003</v>
      </c>
      <c r="C38" s="2">
        <v>5.8738000000000001</v>
      </c>
      <c r="D38" s="3">
        <v>46127</v>
      </c>
      <c r="E38" s="2">
        <v>1152.43</v>
      </c>
      <c r="F38" s="2">
        <v>1159.0564999999999</v>
      </c>
      <c r="G38" s="3">
        <v>46128</v>
      </c>
      <c r="H38" s="2">
        <v>701.66</v>
      </c>
      <c r="I38" s="2">
        <v>49972363</v>
      </c>
      <c r="J38" s="3">
        <v>46129</v>
      </c>
      <c r="K38" s="2">
        <v>35731320</v>
      </c>
      <c r="L38" s="2">
        <v>35930337.102899998</v>
      </c>
      <c r="M38" s="3">
        <v>46132</v>
      </c>
      <c r="N38" s="2">
        <v>1078150</v>
      </c>
      <c r="O38" s="2">
        <v>1099776.0020999999</v>
      </c>
      <c r="P38" s="3">
        <v>46128</v>
      </c>
      <c r="Q38" s="2">
        <v>4991250</v>
      </c>
      <c r="R38" s="2">
        <v>5111074.1909999996</v>
      </c>
      <c r="S38" s="3">
        <v>46126</v>
      </c>
      <c r="T38" s="2">
        <v>4701.28</v>
      </c>
      <c r="U38" s="2">
        <v>4817.4552000000003</v>
      </c>
    </row>
    <row r="39" spans="1:21" x14ac:dyDescent="0.3">
      <c r="A39" s="3">
        <v>46126</v>
      </c>
      <c r="B39" s="2">
        <v>4.0534100000000004</v>
      </c>
      <c r="C39" s="2">
        <v>5.7655000000000003</v>
      </c>
      <c r="D39" s="3">
        <v>46126</v>
      </c>
      <c r="E39" s="2">
        <v>1121.8800000000001</v>
      </c>
      <c r="F39" s="2">
        <v>1128.3308</v>
      </c>
      <c r="G39" s="3">
        <v>46127</v>
      </c>
      <c r="H39" s="2">
        <v>699.94</v>
      </c>
      <c r="I39" s="2">
        <v>58240384</v>
      </c>
      <c r="J39" s="3">
        <v>46128</v>
      </c>
      <c r="K39" s="2">
        <v>35668380</v>
      </c>
      <c r="L39" s="2">
        <v>35866988.4124</v>
      </c>
      <c r="M39" s="3">
        <v>46129</v>
      </c>
      <c r="N39" s="2">
        <v>1079600</v>
      </c>
      <c r="O39" s="2">
        <v>1100028.8256999999</v>
      </c>
      <c r="P39" s="3">
        <v>46127</v>
      </c>
      <c r="Q39" s="2">
        <v>4885730</v>
      </c>
      <c r="R39" s="2">
        <v>5003021.3672000002</v>
      </c>
      <c r="S39" s="3">
        <v>46125</v>
      </c>
      <c r="T39" s="2">
        <v>4646.16</v>
      </c>
      <c r="U39" s="2">
        <v>4760.9731000000002</v>
      </c>
    </row>
    <row r="40" spans="1:21" x14ac:dyDescent="0.3">
      <c r="A40" s="3">
        <v>46125</v>
      </c>
      <c r="B40" s="2">
        <v>3.91995</v>
      </c>
      <c r="C40" s="2">
        <v>5.5755999999999997</v>
      </c>
      <c r="D40" s="3">
        <v>46125</v>
      </c>
      <c r="E40" s="2">
        <v>1099.8399999999999</v>
      </c>
      <c r="F40" s="2">
        <v>1106.1641</v>
      </c>
      <c r="G40" s="3">
        <v>46126</v>
      </c>
      <c r="H40" s="2">
        <v>694.46</v>
      </c>
      <c r="I40" s="2">
        <v>63480529</v>
      </c>
      <c r="J40" s="3">
        <v>46127</v>
      </c>
      <c r="K40" s="2">
        <v>35425070</v>
      </c>
      <c r="L40" s="2">
        <v>35621779.654100001</v>
      </c>
      <c r="M40" s="3">
        <v>46128</v>
      </c>
      <c r="N40" s="2">
        <v>1075050</v>
      </c>
      <c r="O40" s="2">
        <v>1095074.7842000001</v>
      </c>
      <c r="P40" s="3">
        <v>46126</v>
      </c>
      <c r="Q40" s="2">
        <v>4862800</v>
      </c>
      <c r="R40" s="2">
        <v>4979539.8777999999</v>
      </c>
      <c r="S40" s="3">
        <v>46122</v>
      </c>
      <c r="T40" s="2">
        <v>4636.5600000000004</v>
      </c>
      <c r="U40" s="2">
        <v>4751.1359000000002</v>
      </c>
    </row>
    <row r="41" spans="1:21" x14ac:dyDescent="0.3">
      <c r="A41" s="3">
        <v>46122</v>
      </c>
      <c r="B41" s="2">
        <v>3.9511099999999999</v>
      </c>
      <c r="C41" s="2">
        <v>5.62</v>
      </c>
      <c r="D41" s="3">
        <v>46122</v>
      </c>
      <c r="E41" s="2">
        <v>1093.6300000000001</v>
      </c>
      <c r="F41" s="2">
        <v>1099.9184</v>
      </c>
      <c r="G41" s="3">
        <v>46125</v>
      </c>
      <c r="H41" s="2">
        <v>686.1</v>
      </c>
      <c r="I41" s="2">
        <v>54185819</v>
      </c>
      <c r="J41" s="3">
        <v>46126</v>
      </c>
      <c r="K41" s="2">
        <v>34803340</v>
      </c>
      <c r="L41" s="2">
        <v>34996544.6237</v>
      </c>
      <c r="M41" s="3">
        <v>46127</v>
      </c>
      <c r="N41" s="2">
        <v>1074490</v>
      </c>
      <c r="O41" s="2">
        <v>1094188.5214</v>
      </c>
      <c r="P41" s="3">
        <v>46125</v>
      </c>
      <c r="Q41" s="2">
        <v>4854520</v>
      </c>
      <c r="R41" s="2">
        <v>4971061.8313999996</v>
      </c>
      <c r="S41" s="3">
        <v>46121</v>
      </c>
      <c r="T41" s="2">
        <v>4566.22</v>
      </c>
      <c r="U41" s="2">
        <v>4678.8552</v>
      </c>
    </row>
    <row r="42" spans="1:21" x14ac:dyDescent="0.3">
      <c r="A42" s="3">
        <v>46121</v>
      </c>
      <c r="B42" s="2">
        <v>3.9186200000000002</v>
      </c>
      <c r="C42" s="2">
        <v>5.5738000000000003</v>
      </c>
      <c r="D42" s="3">
        <v>46121</v>
      </c>
      <c r="E42" s="2">
        <v>1076</v>
      </c>
      <c r="F42" s="2">
        <v>1082.1869999999999</v>
      </c>
      <c r="G42" s="3">
        <v>46122</v>
      </c>
      <c r="H42" s="2">
        <v>679.46</v>
      </c>
      <c r="I42" s="2">
        <v>42253456</v>
      </c>
      <c r="J42" s="3">
        <v>46125</v>
      </c>
      <c r="K42" s="2">
        <v>34353900</v>
      </c>
      <c r="L42" s="2">
        <v>34544602.726099998</v>
      </c>
      <c r="M42" s="3">
        <v>46126</v>
      </c>
      <c r="N42" s="2">
        <v>1076490</v>
      </c>
      <c r="O42" s="2">
        <v>1096217.3916</v>
      </c>
      <c r="P42" s="3">
        <v>46122</v>
      </c>
      <c r="Q42" s="2">
        <v>4902390</v>
      </c>
      <c r="R42" s="2">
        <v>5020074.2490999997</v>
      </c>
      <c r="S42" s="3">
        <v>46120</v>
      </c>
      <c r="T42" s="2">
        <v>4595.5600000000004</v>
      </c>
      <c r="U42" s="2">
        <v>4708.9188999999997</v>
      </c>
    </row>
    <row r="43" spans="1:21" x14ac:dyDescent="0.3">
      <c r="A43" s="3">
        <v>46120</v>
      </c>
      <c r="B43" s="2">
        <v>3.9750999999999999</v>
      </c>
      <c r="C43" s="2">
        <v>5.6540999999999997</v>
      </c>
      <c r="D43" s="3">
        <v>46120</v>
      </c>
      <c r="E43" s="2">
        <v>1089.8499999999999</v>
      </c>
      <c r="F43" s="2">
        <v>1096.1166000000001</v>
      </c>
      <c r="G43" s="3">
        <v>46121</v>
      </c>
      <c r="H43" s="2">
        <v>679.91</v>
      </c>
      <c r="I43" s="2">
        <v>57134445</v>
      </c>
      <c r="J43" s="3">
        <v>46122</v>
      </c>
      <c r="K43" s="2">
        <v>33961320</v>
      </c>
      <c r="L43" s="2">
        <v>34149746.6884</v>
      </c>
      <c r="M43" s="3">
        <v>46125</v>
      </c>
      <c r="N43" s="2">
        <v>1066570</v>
      </c>
      <c r="O43" s="2">
        <v>1085899.9612</v>
      </c>
      <c r="P43" s="3">
        <v>46121</v>
      </c>
      <c r="Q43" s="2">
        <v>4846690</v>
      </c>
      <c r="R43" s="2">
        <v>4962724.1424000002</v>
      </c>
      <c r="S43" s="3">
        <v>46119</v>
      </c>
      <c r="T43" s="2">
        <v>4440.62</v>
      </c>
      <c r="U43" s="2">
        <v>4550.1570000000002</v>
      </c>
    </row>
    <row r="44" spans="1:21" x14ac:dyDescent="0.3">
      <c r="A44" s="3">
        <v>46119</v>
      </c>
      <c r="B44" s="2">
        <v>3.6578200000000001</v>
      </c>
      <c r="C44" s="2">
        <v>5.2027999999999999</v>
      </c>
      <c r="D44" s="3">
        <v>46119</v>
      </c>
      <c r="E44" s="2">
        <v>1036.73</v>
      </c>
      <c r="F44" s="2">
        <v>1042.6912</v>
      </c>
      <c r="G44" s="3">
        <v>46120</v>
      </c>
      <c r="H44" s="2">
        <v>676.01</v>
      </c>
      <c r="I44" s="2">
        <v>93606114</v>
      </c>
      <c r="J44" s="3">
        <v>46121</v>
      </c>
      <c r="K44" s="2">
        <v>33651660</v>
      </c>
      <c r="L44" s="2">
        <v>33838245.830700003</v>
      </c>
      <c r="M44" s="3">
        <v>46122</v>
      </c>
      <c r="N44" s="2">
        <v>1068610</v>
      </c>
      <c r="O44" s="2">
        <v>1087891.7755</v>
      </c>
      <c r="P44" s="3">
        <v>46120</v>
      </c>
      <c r="Q44" s="2">
        <v>4884030</v>
      </c>
      <c r="R44" s="2">
        <v>5000954.0998</v>
      </c>
      <c r="S44" s="3">
        <v>46115</v>
      </c>
      <c r="T44" s="2">
        <v>4440.79</v>
      </c>
      <c r="U44" s="2">
        <v>4550.2611999999999</v>
      </c>
    </row>
    <row r="45" spans="1:21" x14ac:dyDescent="0.3">
      <c r="A45" s="3">
        <v>46118</v>
      </c>
      <c r="B45" s="2">
        <v>3.61456</v>
      </c>
      <c r="C45" s="2">
        <v>5.1413000000000002</v>
      </c>
      <c r="D45" s="3">
        <v>46118</v>
      </c>
      <c r="E45" s="2">
        <v>1047.3699999999999</v>
      </c>
      <c r="F45" s="2">
        <v>1053.3924</v>
      </c>
      <c r="G45" s="3">
        <v>46119</v>
      </c>
      <c r="H45" s="2">
        <v>659.22</v>
      </c>
      <c r="I45" s="2">
        <v>69980362</v>
      </c>
      <c r="J45" s="3">
        <v>46120</v>
      </c>
      <c r="K45" s="2">
        <v>33438220</v>
      </c>
      <c r="L45" s="2">
        <v>33622921.502499998</v>
      </c>
      <c r="M45" s="3">
        <v>46121</v>
      </c>
      <c r="N45" s="2">
        <v>1057810</v>
      </c>
      <c r="O45" s="2">
        <v>1076379.2208</v>
      </c>
      <c r="P45" s="3">
        <v>46114</v>
      </c>
      <c r="Q45" s="2">
        <v>4840340</v>
      </c>
      <c r="R45" s="2">
        <v>4954318.5305000003</v>
      </c>
      <c r="S45" s="3">
        <v>46114</v>
      </c>
      <c r="T45" s="2">
        <v>4478.91</v>
      </c>
      <c r="U45" s="2">
        <v>4589.3208999999997</v>
      </c>
    </row>
    <row r="46" spans="1:21" x14ac:dyDescent="0.3">
      <c r="A46" s="3">
        <v>46115</v>
      </c>
      <c r="B46" s="2">
        <v>3.5588600000000001</v>
      </c>
      <c r="C46" s="2">
        <v>5.0620000000000003</v>
      </c>
      <c r="D46" s="3">
        <v>46115</v>
      </c>
      <c r="E46" s="2">
        <v>1063.75</v>
      </c>
      <c r="F46" s="2">
        <v>1069.8666000000001</v>
      </c>
      <c r="G46" s="3">
        <v>46118</v>
      </c>
      <c r="H46" s="2">
        <v>658.93</v>
      </c>
      <c r="I46" s="2">
        <v>39105758</v>
      </c>
      <c r="J46" s="3">
        <v>46119</v>
      </c>
      <c r="K46" s="2">
        <v>33075210</v>
      </c>
      <c r="L46" s="2">
        <v>33257581.435199998</v>
      </c>
      <c r="M46" s="3">
        <v>46120</v>
      </c>
      <c r="N46" s="2">
        <v>1058750</v>
      </c>
      <c r="O46" s="2">
        <v>1076765.0358</v>
      </c>
      <c r="P46" s="3">
        <v>46113</v>
      </c>
      <c r="Q46" s="2">
        <v>4881340</v>
      </c>
      <c r="R46" s="2">
        <v>4995514.0636999998</v>
      </c>
      <c r="S46" s="3">
        <v>46113</v>
      </c>
      <c r="T46" s="2">
        <v>4526.07</v>
      </c>
      <c r="U46" s="2">
        <v>4637.6435000000001</v>
      </c>
    </row>
    <row r="47" spans="1:21" x14ac:dyDescent="0.3">
      <c r="A47" s="3">
        <v>46114</v>
      </c>
      <c r="B47" s="2">
        <v>3.4655900000000002</v>
      </c>
      <c r="C47" s="2">
        <v>4.9292999999999996</v>
      </c>
      <c r="D47" s="3">
        <v>46114</v>
      </c>
      <c r="E47" s="2">
        <v>1056.3399999999999</v>
      </c>
      <c r="F47" s="2">
        <v>1062.4139</v>
      </c>
      <c r="G47" s="3">
        <v>46114</v>
      </c>
      <c r="H47" s="2">
        <v>655.83</v>
      </c>
      <c r="I47" s="2">
        <v>68358713</v>
      </c>
      <c r="J47" s="3">
        <v>46118</v>
      </c>
      <c r="K47" s="2">
        <v>33167840</v>
      </c>
      <c r="L47" s="2">
        <v>33350436.413899999</v>
      </c>
      <c r="M47" s="3">
        <v>46119</v>
      </c>
      <c r="N47" s="2">
        <v>1026650.0000000001</v>
      </c>
      <c r="O47" s="2">
        <v>1043888.21</v>
      </c>
      <c r="P47" s="3">
        <v>46112</v>
      </c>
      <c r="Q47" s="2">
        <v>4793170</v>
      </c>
      <c r="R47" s="2">
        <v>4905285.7803999996</v>
      </c>
      <c r="S47" s="3">
        <v>46112</v>
      </c>
      <c r="T47" s="2">
        <v>4450.05</v>
      </c>
      <c r="U47" s="2">
        <v>4559.7494999999999</v>
      </c>
    </row>
    <row r="48" spans="1:21" x14ac:dyDescent="0.3">
      <c r="A48" s="3">
        <v>46113</v>
      </c>
      <c r="B48" s="2">
        <v>3.6222099999999999</v>
      </c>
      <c r="C48" s="2">
        <v>5.1516000000000002</v>
      </c>
      <c r="D48" s="3">
        <v>46113</v>
      </c>
      <c r="E48" s="2">
        <v>1116.18</v>
      </c>
      <c r="F48" s="2">
        <v>1122.5535</v>
      </c>
      <c r="G48" s="3">
        <v>46113</v>
      </c>
      <c r="H48" s="2">
        <v>655.24</v>
      </c>
      <c r="I48" s="2">
        <v>97841472</v>
      </c>
      <c r="J48" s="3">
        <v>46114</v>
      </c>
      <c r="K48" s="2">
        <v>33043909.999999996</v>
      </c>
      <c r="L48" s="2">
        <v>33225725.787900001</v>
      </c>
      <c r="M48" s="3">
        <v>46114</v>
      </c>
      <c r="N48" s="2">
        <v>1039760</v>
      </c>
      <c r="O48" s="2">
        <v>1057118.0711000001</v>
      </c>
      <c r="P48" s="3">
        <v>46111</v>
      </c>
      <c r="Q48" s="2">
        <v>4794040</v>
      </c>
      <c r="R48" s="2">
        <v>4906169.8439999996</v>
      </c>
      <c r="S48" s="3">
        <v>46111</v>
      </c>
      <c r="T48" s="2">
        <v>4491.95</v>
      </c>
      <c r="U48" s="2">
        <v>4602.6823999999997</v>
      </c>
    </row>
    <row r="49" spans="1:21" x14ac:dyDescent="0.3">
      <c r="A49" s="3">
        <v>46112</v>
      </c>
      <c r="B49" s="2">
        <v>3.3324099999999999</v>
      </c>
      <c r="C49" s="2">
        <v>4.7392000000000003</v>
      </c>
      <c r="D49" s="3">
        <v>46112</v>
      </c>
      <c r="E49" s="2">
        <v>1052.3900000000001</v>
      </c>
      <c r="F49" s="2">
        <v>1058.3993</v>
      </c>
      <c r="G49" s="3">
        <v>46112</v>
      </c>
      <c r="H49" s="2">
        <v>650.34</v>
      </c>
      <c r="I49" s="2">
        <v>152534102</v>
      </c>
      <c r="J49" s="3">
        <v>46113</v>
      </c>
      <c r="K49" s="2">
        <v>33035089.999999996</v>
      </c>
      <c r="L49" s="2">
        <v>33215070.699900001</v>
      </c>
      <c r="M49" s="3">
        <v>46113</v>
      </c>
      <c r="N49" s="2">
        <v>1050390</v>
      </c>
      <c r="O49" s="2">
        <v>1067513.7623000001</v>
      </c>
      <c r="P49" s="3">
        <v>46108</v>
      </c>
      <c r="Q49" s="2">
        <v>4819220</v>
      </c>
      <c r="R49" s="2">
        <v>4931947.0543999998</v>
      </c>
      <c r="S49" s="3">
        <v>46108</v>
      </c>
      <c r="T49" s="2">
        <v>4502.57</v>
      </c>
      <c r="U49" s="2">
        <v>4613.5641999999998</v>
      </c>
    </row>
    <row r="50" spans="1:21" x14ac:dyDescent="0.3">
      <c r="A50" s="3">
        <v>46111</v>
      </c>
      <c r="B50" s="2">
        <v>3.4768300000000001</v>
      </c>
      <c r="C50" s="2">
        <v>4.9432999999999998</v>
      </c>
      <c r="D50" s="3">
        <v>46111</v>
      </c>
      <c r="E50" s="2">
        <v>1107.05</v>
      </c>
      <c r="F50" s="2">
        <v>1113.3255999999999</v>
      </c>
      <c r="G50" s="3">
        <v>46111</v>
      </c>
      <c r="H50" s="2">
        <v>631.97</v>
      </c>
      <c r="I50" s="2">
        <v>99275851</v>
      </c>
      <c r="J50" s="3">
        <v>46112</v>
      </c>
      <c r="K50" s="2">
        <v>32734850</v>
      </c>
      <c r="L50" s="2">
        <v>32912009.4881</v>
      </c>
      <c r="M50" s="3">
        <v>46112</v>
      </c>
      <c r="N50" s="2">
        <v>1020380.0000000001</v>
      </c>
      <c r="O50" s="2">
        <v>1036918.4194</v>
      </c>
      <c r="P50" s="3">
        <v>46107</v>
      </c>
      <c r="Q50" s="2">
        <v>4792880</v>
      </c>
      <c r="R50" s="2">
        <v>4904986.6683</v>
      </c>
      <c r="S50" s="3">
        <v>46107</v>
      </c>
      <c r="T50" s="2">
        <v>4477.53</v>
      </c>
      <c r="U50" s="2">
        <v>4587.9069</v>
      </c>
    </row>
    <row r="51" spans="1:21" x14ac:dyDescent="0.3">
      <c r="A51" s="3">
        <v>46108</v>
      </c>
      <c r="B51" s="2">
        <v>3.59497</v>
      </c>
      <c r="C51" s="2">
        <v>5.1010999999999997</v>
      </c>
      <c r="D51" s="3">
        <v>46108</v>
      </c>
      <c r="E51" s="2">
        <v>1141.51</v>
      </c>
      <c r="F51" s="2">
        <v>1147.4467</v>
      </c>
      <c r="G51" s="3">
        <v>46108</v>
      </c>
      <c r="H51" s="2">
        <v>634.09</v>
      </c>
      <c r="I51" s="2">
        <v>103649368</v>
      </c>
      <c r="J51" s="3">
        <v>46111</v>
      </c>
      <c r="K51" s="2">
        <v>31563140</v>
      </c>
      <c r="L51" s="2">
        <v>31732324.162500001</v>
      </c>
      <c r="M51" s="3">
        <v>46111</v>
      </c>
      <c r="N51" s="2">
        <v>1010150.0000000001</v>
      </c>
      <c r="O51" s="2">
        <v>1026329.45</v>
      </c>
      <c r="P51" s="3">
        <v>46106</v>
      </c>
      <c r="Q51" s="2">
        <v>4865150</v>
      </c>
      <c r="R51" s="2">
        <v>4978947.4364</v>
      </c>
      <c r="S51" s="3">
        <v>46106</v>
      </c>
      <c r="T51" s="2">
        <v>4537.47</v>
      </c>
      <c r="U51" s="2">
        <v>4649.3244999999997</v>
      </c>
    </row>
    <row r="52" spans="1:21" x14ac:dyDescent="0.3">
      <c r="A52" s="3">
        <v>46107</v>
      </c>
      <c r="B52" s="2">
        <v>3.6185700000000001</v>
      </c>
      <c r="C52" s="2">
        <v>5.1344000000000003</v>
      </c>
      <c r="D52" s="3">
        <v>46107</v>
      </c>
      <c r="E52" s="2">
        <v>1136.6400000000001</v>
      </c>
      <c r="F52" s="2">
        <v>1142.5310999999999</v>
      </c>
      <c r="G52" s="3">
        <v>46107</v>
      </c>
      <c r="H52" s="2">
        <v>645.09</v>
      </c>
      <c r="I52" s="2">
        <v>96494375</v>
      </c>
      <c r="J52" s="3">
        <v>46108</v>
      </c>
      <c r="K52" s="2">
        <v>31692980</v>
      </c>
      <c r="L52" s="2">
        <v>31862611.681600001</v>
      </c>
      <c r="M52" s="3">
        <v>46108</v>
      </c>
      <c r="N52" s="2">
        <v>1002070</v>
      </c>
      <c r="O52" s="2">
        <v>1018083.3041</v>
      </c>
      <c r="P52" s="3">
        <v>46105</v>
      </c>
      <c r="Q52" s="2">
        <v>4808330</v>
      </c>
      <c r="R52" s="2">
        <v>4920794.2788000004</v>
      </c>
      <c r="S52" s="3">
        <v>46105</v>
      </c>
      <c r="T52" s="2">
        <v>4474.72</v>
      </c>
      <c r="U52" s="2">
        <v>4585.0276000000003</v>
      </c>
    </row>
    <row r="53" spans="1:21" x14ac:dyDescent="0.3">
      <c r="A53" s="3">
        <v>46106</v>
      </c>
      <c r="B53" s="2">
        <v>3.7585700000000002</v>
      </c>
      <c r="C53" s="2">
        <v>5.3308999999999997</v>
      </c>
      <c r="D53" s="3">
        <v>46106</v>
      </c>
      <c r="E53" s="2">
        <v>1159.55</v>
      </c>
      <c r="F53" s="2">
        <v>1165.4571000000001</v>
      </c>
      <c r="G53" s="3">
        <v>46106</v>
      </c>
      <c r="H53" s="2">
        <v>656.82</v>
      </c>
      <c r="I53" s="2">
        <v>90653787</v>
      </c>
      <c r="J53" s="3">
        <v>46107</v>
      </c>
      <c r="K53" s="2">
        <v>32305010.000000004</v>
      </c>
      <c r="L53" s="2">
        <v>32477606.375999998</v>
      </c>
      <c r="M53" s="3">
        <v>46107</v>
      </c>
      <c r="N53" s="2">
        <v>1010250.0000000001</v>
      </c>
      <c r="O53" s="2">
        <v>1025749.9705000001</v>
      </c>
      <c r="P53" s="3">
        <v>46104</v>
      </c>
      <c r="Q53" s="2">
        <v>4624420</v>
      </c>
      <c r="R53" s="2">
        <v>4732590.9053999996</v>
      </c>
      <c r="S53" s="3">
        <v>46104</v>
      </c>
      <c r="T53" s="2">
        <v>4418</v>
      </c>
      <c r="U53" s="2">
        <v>4526.9093999999996</v>
      </c>
    </row>
    <row r="54" spans="1:21" x14ac:dyDescent="0.3">
      <c r="A54" s="3">
        <v>46105</v>
      </c>
      <c r="B54" s="2">
        <v>3.69909</v>
      </c>
      <c r="C54" s="2">
        <v>5.2462</v>
      </c>
      <c r="D54" s="3">
        <v>46105</v>
      </c>
      <c r="E54" s="2">
        <v>1121.44</v>
      </c>
      <c r="F54" s="2">
        <v>1127.1380999999999</v>
      </c>
      <c r="G54" s="3">
        <v>46105</v>
      </c>
      <c r="H54" s="2">
        <v>653.17999999999995</v>
      </c>
      <c r="I54" s="2">
        <v>96457478</v>
      </c>
      <c r="J54" s="3">
        <v>46106</v>
      </c>
      <c r="K54" s="2">
        <v>32920180.000000004</v>
      </c>
      <c r="L54" s="2">
        <v>33095952.229600001</v>
      </c>
      <c r="M54" s="3">
        <v>46106</v>
      </c>
      <c r="N54" s="2">
        <v>1021080</v>
      </c>
      <c r="O54" s="2">
        <v>1036031.3274</v>
      </c>
      <c r="P54" s="3">
        <v>46101</v>
      </c>
      <c r="Q54" s="2">
        <v>4851930</v>
      </c>
      <c r="R54" s="2">
        <v>4965413.9161</v>
      </c>
      <c r="S54" s="3">
        <v>46101</v>
      </c>
      <c r="T54" s="2">
        <v>4567.0200000000004</v>
      </c>
      <c r="U54" s="2">
        <v>4679.6028999999999</v>
      </c>
    </row>
    <row r="55" spans="1:21" x14ac:dyDescent="0.3">
      <c r="A55" s="3">
        <v>46104</v>
      </c>
      <c r="B55" s="2">
        <v>3.6381999999999999</v>
      </c>
      <c r="C55" s="2">
        <v>5.1566000000000001</v>
      </c>
      <c r="D55" s="3">
        <v>46104</v>
      </c>
      <c r="E55" s="2">
        <v>1096.8900000000001</v>
      </c>
      <c r="F55" s="2">
        <v>1102.4558</v>
      </c>
      <c r="G55" s="3">
        <v>46104</v>
      </c>
      <c r="H55" s="2">
        <v>655.38</v>
      </c>
      <c r="I55" s="2">
        <v>134802732</v>
      </c>
      <c r="J55" s="3">
        <v>46105</v>
      </c>
      <c r="K55" s="2">
        <v>32673949.999999996</v>
      </c>
      <c r="L55" s="2">
        <v>32848000.420499999</v>
      </c>
      <c r="M55" s="3">
        <v>46105</v>
      </c>
      <c r="N55" s="2">
        <v>1006820</v>
      </c>
      <c r="O55" s="2">
        <v>1020908.1965</v>
      </c>
      <c r="P55" s="3">
        <v>46100</v>
      </c>
      <c r="Q55" s="2">
        <v>4856400</v>
      </c>
      <c r="R55" s="2">
        <v>4969996.0451999996</v>
      </c>
      <c r="S55" s="3">
        <v>46100</v>
      </c>
      <c r="T55" s="2">
        <v>4583.25</v>
      </c>
      <c r="U55" s="2">
        <v>4696.2330000000002</v>
      </c>
    </row>
    <row r="56" spans="1:21" x14ac:dyDescent="0.3">
      <c r="A56" s="3">
        <v>46101</v>
      </c>
      <c r="B56" s="2">
        <v>3.8446500000000001</v>
      </c>
      <c r="C56" s="2">
        <v>5.4492000000000003</v>
      </c>
      <c r="D56" s="3">
        <v>46101</v>
      </c>
      <c r="E56" s="2">
        <v>1161.52</v>
      </c>
      <c r="F56" s="2">
        <v>1167.4137000000001</v>
      </c>
      <c r="G56" s="3">
        <v>46101</v>
      </c>
      <c r="H56" s="2">
        <v>648.57000000000005</v>
      </c>
      <c r="I56" s="2">
        <v>163617522</v>
      </c>
      <c r="J56" s="3">
        <v>46104</v>
      </c>
      <c r="K56" s="2">
        <v>32609150</v>
      </c>
      <c r="L56" s="2">
        <v>32782702.9736</v>
      </c>
      <c r="M56" s="3">
        <v>46104</v>
      </c>
      <c r="N56" s="2">
        <v>994287.95119000005</v>
      </c>
      <c r="O56" s="2">
        <v>1008183.4425</v>
      </c>
      <c r="P56" s="3">
        <v>46099</v>
      </c>
      <c r="Q56" s="2">
        <v>4987570</v>
      </c>
      <c r="R56" s="2">
        <v>5104234.9287999999</v>
      </c>
      <c r="S56" s="3">
        <v>46099</v>
      </c>
      <c r="T56" s="2">
        <v>4658.33</v>
      </c>
      <c r="U56" s="2">
        <v>4773.1638000000003</v>
      </c>
    </row>
    <row r="57" spans="1:21" x14ac:dyDescent="0.3">
      <c r="A57" s="3">
        <v>46100</v>
      </c>
      <c r="B57" s="2">
        <v>3.86347</v>
      </c>
      <c r="C57" s="2">
        <v>5.4757999999999996</v>
      </c>
      <c r="D57" s="3">
        <v>46100</v>
      </c>
      <c r="E57" s="2">
        <v>1143.48</v>
      </c>
      <c r="F57" s="2">
        <v>1149.2822000000001</v>
      </c>
      <c r="G57" s="3">
        <v>46100</v>
      </c>
      <c r="H57" s="2">
        <v>659.8</v>
      </c>
      <c r="I57" s="2">
        <v>111272539</v>
      </c>
      <c r="J57" s="3">
        <v>46101</v>
      </c>
      <c r="K57" s="2">
        <v>32551510</v>
      </c>
      <c r="L57" s="2">
        <v>32722010.7652</v>
      </c>
      <c r="M57" s="3">
        <v>46101</v>
      </c>
      <c r="N57" s="2">
        <v>996347.14498999994</v>
      </c>
      <c r="O57" s="2">
        <v>1010036.5052</v>
      </c>
      <c r="P57" s="3">
        <v>46098</v>
      </c>
      <c r="Q57" s="2">
        <v>4903130</v>
      </c>
      <c r="R57" s="2">
        <v>5017810.9307000004</v>
      </c>
      <c r="S57" s="3">
        <v>46098</v>
      </c>
      <c r="T57" s="2">
        <v>4637.4399999999996</v>
      </c>
      <c r="U57" s="2">
        <v>4751.7588999999998</v>
      </c>
    </row>
    <row r="58" spans="1:21" x14ac:dyDescent="0.3">
      <c r="A58" s="3">
        <v>46099</v>
      </c>
      <c r="B58" s="2">
        <v>3.9449200000000002</v>
      </c>
      <c r="C58" s="2">
        <v>5.5904999999999996</v>
      </c>
      <c r="D58" s="3">
        <v>46099</v>
      </c>
      <c r="E58" s="2">
        <v>1164.3800000000001</v>
      </c>
      <c r="F58" s="2">
        <v>1170.2778000000001</v>
      </c>
      <c r="G58" s="3">
        <v>46099</v>
      </c>
      <c r="H58" s="2">
        <v>661.43</v>
      </c>
      <c r="I58" s="2">
        <v>82062576</v>
      </c>
      <c r="J58" s="3">
        <v>46100</v>
      </c>
      <c r="K58" s="2">
        <v>32953120</v>
      </c>
      <c r="L58" s="2">
        <v>33123899.874400001</v>
      </c>
      <c r="M58" s="3">
        <v>46100</v>
      </c>
      <c r="N58" s="2">
        <v>1006450.0000000001</v>
      </c>
      <c r="O58" s="2">
        <v>1020233.6088</v>
      </c>
      <c r="P58" s="3">
        <v>46097</v>
      </c>
      <c r="Q58" s="2">
        <v>4922700</v>
      </c>
      <c r="R58" s="2">
        <v>5037845.7718000002</v>
      </c>
      <c r="S58" s="3">
        <v>46097</v>
      </c>
      <c r="T58" s="2">
        <v>4671.5600000000004</v>
      </c>
      <c r="U58" s="2">
        <v>4786.72</v>
      </c>
    </row>
    <row r="59" spans="1:21" x14ac:dyDescent="0.3">
      <c r="A59" s="3">
        <v>46098</v>
      </c>
      <c r="B59" s="2">
        <v>3.7974100000000002</v>
      </c>
      <c r="C59" s="2">
        <v>5.3814000000000002</v>
      </c>
      <c r="D59" s="3">
        <v>46098</v>
      </c>
      <c r="E59" s="2">
        <v>1136.94</v>
      </c>
      <c r="F59" s="2">
        <v>1142.6978999999999</v>
      </c>
      <c r="G59" s="3">
        <v>46098</v>
      </c>
      <c r="H59" s="2">
        <v>670.79</v>
      </c>
      <c r="I59" s="2">
        <v>87128044</v>
      </c>
      <c r="J59" s="3">
        <v>46099</v>
      </c>
      <c r="K59" s="2">
        <v>33271610.000000004</v>
      </c>
      <c r="L59" s="2">
        <v>33443962.447299998</v>
      </c>
      <c r="M59" s="3">
        <v>46099</v>
      </c>
      <c r="N59" s="2">
        <v>1034289.9999999999</v>
      </c>
      <c r="O59" s="2">
        <v>1048113.6531999999</v>
      </c>
      <c r="P59" s="3">
        <v>46094</v>
      </c>
      <c r="Q59" s="2">
        <v>4877250</v>
      </c>
      <c r="R59" s="2">
        <v>4991266.6272999998</v>
      </c>
      <c r="S59" s="3">
        <v>46094</v>
      </c>
      <c r="T59" s="2">
        <v>4669.1400000000003</v>
      </c>
      <c r="U59" s="2">
        <v>4784.2403000000004</v>
      </c>
    </row>
    <row r="60" spans="1:21" x14ac:dyDescent="0.3">
      <c r="A60" s="3">
        <v>46097</v>
      </c>
      <c r="B60" s="2">
        <v>3.7194099999999999</v>
      </c>
      <c r="C60" s="2">
        <v>5.2709000000000001</v>
      </c>
      <c r="D60" s="3">
        <v>46097</v>
      </c>
      <c r="E60" s="2">
        <v>1138.29</v>
      </c>
      <c r="F60" s="2">
        <v>1144.0547999999999</v>
      </c>
      <c r="G60" s="3">
        <v>46097</v>
      </c>
      <c r="H60" s="2">
        <v>669.03</v>
      </c>
      <c r="I60" s="2">
        <v>82023130</v>
      </c>
      <c r="J60" s="3">
        <v>46098</v>
      </c>
      <c r="K60" s="2">
        <v>33389970</v>
      </c>
      <c r="L60" s="2">
        <v>33562527.8182</v>
      </c>
      <c r="M60" s="3">
        <v>46098</v>
      </c>
      <c r="N60" s="2">
        <v>1032659.9999999999</v>
      </c>
      <c r="O60" s="2">
        <v>1046445.4103</v>
      </c>
      <c r="P60" s="3">
        <v>46093</v>
      </c>
      <c r="Q60" s="2">
        <v>4893450</v>
      </c>
      <c r="R60" s="2">
        <v>5007042.0192999998</v>
      </c>
      <c r="S60" s="3">
        <v>46093</v>
      </c>
      <c r="T60" s="2">
        <v>4687.5600000000004</v>
      </c>
      <c r="U60" s="2">
        <v>4803.1144000000004</v>
      </c>
    </row>
    <row r="61" spans="1:21" x14ac:dyDescent="0.3">
      <c r="A61" s="3">
        <v>46094</v>
      </c>
      <c r="B61" s="2">
        <v>3.6599200000000001</v>
      </c>
      <c r="C61" s="2">
        <v>5.1863999999999999</v>
      </c>
      <c r="D61" s="3">
        <v>46094</v>
      </c>
      <c r="E61" s="2">
        <v>1152.96</v>
      </c>
      <c r="F61" s="2">
        <v>1158.7991</v>
      </c>
      <c r="G61" s="3">
        <v>46094</v>
      </c>
      <c r="H61" s="2">
        <v>662.29</v>
      </c>
      <c r="I61" s="2">
        <v>97200242</v>
      </c>
      <c r="J61" s="3">
        <v>46097</v>
      </c>
      <c r="K61" s="2">
        <v>33385190</v>
      </c>
      <c r="L61" s="2">
        <v>33557593.425999999</v>
      </c>
      <c r="M61" s="3">
        <v>46097</v>
      </c>
      <c r="N61" s="2">
        <v>1026230</v>
      </c>
      <c r="O61" s="2">
        <v>1039894.8916</v>
      </c>
      <c r="P61" s="3">
        <v>46092</v>
      </c>
      <c r="Q61" s="2">
        <v>4890700</v>
      </c>
      <c r="R61" s="2">
        <v>4993845.2160999998</v>
      </c>
      <c r="S61" s="3">
        <v>46092</v>
      </c>
      <c r="T61" s="2">
        <v>4704.5</v>
      </c>
      <c r="U61" s="2">
        <v>4820.4719999999998</v>
      </c>
    </row>
    <row r="62" spans="1:21" x14ac:dyDescent="0.3">
      <c r="A62" s="3">
        <v>46093</v>
      </c>
      <c r="B62" s="2">
        <v>3.74871</v>
      </c>
      <c r="C62" s="2">
        <v>5.3121999999999998</v>
      </c>
      <c r="D62" s="3">
        <v>46093</v>
      </c>
      <c r="E62" s="2">
        <v>1148.4000000000001</v>
      </c>
      <c r="F62" s="2">
        <v>1154.1739</v>
      </c>
      <c r="G62" s="3">
        <v>46093</v>
      </c>
      <c r="H62" s="2">
        <v>666.06</v>
      </c>
      <c r="I62" s="2">
        <v>108882246</v>
      </c>
      <c r="J62" s="3">
        <v>46094</v>
      </c>
      <c r="K62" s="2">
        <v>33142120</v>
      </c>
      <c r="L62" s="2">
        <v>33311537.643599998</v>
      </c>
      <c r="M62" s="3">
        <v>46094</v>
      </c>
      <c r="N62" s="2">
        <v>1022170</v>
      </c>
      <c r="O62" s="2">
        <v>1035777.3624</v>
      </c>
      <c r="P62" s="3">
        <v>46091</v>
      </c>
      <c r="Q62" s="2">
        <v>4862860</v>
      </c>
      <c r="R62" s="2">
        <v>4961938.2775999997</v>
      </c>
      <c r="S62" s="3">
        <v>46091</v>
      </c>
      <c r="T62" s="2">
        <v>4674.76</v>
      </c>
      <c r="U62" s="2">
        <v>4789.9988999999996</v>
      </c>
    </row>
    <row r="63" spans="1:21" x14ac:dyDescent="0.3">
      <c r="A63" s="3">
        <v>46092</v>
      </c>
      <c r="B63" s="2">
        <v>3.7961499999999999</v>
      </c>
      <c r="C63" s="2">
        <v>5.3794000000000004</v>
      </c>
      <c r="D63" s="3">
        <v>46092</v>
      </c>
      <c r="E63" s="2">
        <v>1136.83</v>
      </c>
      <c r="F63" s="2">
        <v>1142.5319</v>
      </c>
      <c r="G63" s="3">
        <v>46092</v>
      </c>
      <c r="H63" s="2">
        <v>676.33</v>
      </c>
      <c r="I63" s="2">
        <v>68441672</v>
      </c>
      <c r="J63" s="3">
        <v>46093</v>
      </c>
      <c r="K63" s="2">
        <v>33231020</v>
      </c>
      <c r="L63" s="2">
        <v>33398132.870099999</v>
      </c>
      <c r="M63" s="3">
        <v>46093</v>
      </c>
      <c r="N63" s="2">
        <v>1027679.9999999999</v>
      </c>
      <c r="O63" s="2">
        <v>1041333.8824999999</v>
      </c>
      <c r="P63" s="3">
        <v>46090</v>
      </c>
      <c r="Q63" s="2">
        <v>4800340</v>
      </c>
      <c r="R63" s="2">
        <v>4898143.0840999996</v>
      </c>
      <c r="S63" s="3">
        <v>46090</v>
      </c>
      <c r="T63" s="2">
        <v>4615.46</v>
      </c>
      <c r="U63" s="2">
        <v>4729.2370000000001</v>
      </c>
    </row>
    <row r="64" spans="1:21" x14ac:dyDescent="0.3">
      <c r="A64" s="3">
        <v>46091</v>
      </c>
      <c r="B64" s="2">
        <v>3.7746599999999999</v>
      </c>
      <c r="C64" s="2">
        <v>5.3489000000000004</v>
      </c>
      <c r="D64" s="3">
        <v>46091</v>
      </c>
      <c r="E64" s="2">
        <v>1137.68</v>
      </c>
      <c r="F64" s="2">
        <v>1143.3861999999999</v>
      </c>
      <c r="G64" s="3">
        <v>46091</v>
      </c>
      <c r="H64" s="2">
        <v>677.18</v>
      </c>
      <c r="I64" s="2">
        <v>81505315</v>
      </c>
      <c r="J64" s="3">
        <v>46092</v>
      </c>
      <c r="K64" s="2">
        <v>33569900</v>
      </c>
      <c r="L64" s="2">
        <v>33738445.982000001</v>
      </c>
      <c r="M64" s="3">
        <v>46092</v>
      </c>
      <c r="N64" s="2">
        <v>1030319.9999999999</v>
      </c>
      <c r="O64" s="2">
        <v>1042748.0249</v>
      </c>
      <c r="P64" s="3">
        <v>46087</v>
      </c>
      <c r="Q64" s="2">
        <v>4894020</v>
      </c>
      <c r="R64" s="2">
        <v>4993731.9090999998</v>
      </c>
      <c r="S64" s="3">
        <v>46087</v>
      </c>
      <c r="T64" s="2">
        <v>4660.4399999999996</v>
      </c>
      <c r="U64" s="2">
        <v>4775.3258999999998</v>
      </c>
    </row>
    <row r="65" spans="1:21" x14ac:dyDescent="0.3">
      <c r="A65" s="3">
        <v>46090</v>
      </c>
      <c r="B65" s="2">
        <v>3.5556999999999999</v>
      </c>
      <c r="C65" s="2">
        <v>5.0385999999999997</v>
      </c>
      <c r="D65" s="3">
        <v>46090</v>
      </c>
      <c r="E65" s="2">
        <v>1102.28</v>
      </c>
      <c r="F65" s="2">
        <v>1107.7913000000001</v>
      </c>
      <c r="G65" s="3">
        <v>46090</v>
      </c>
      <c r="H65" s="2">
        <v>678.27</v>
      </c>
      <c r="I65" s="2">
        <v>102667711</v>
      </c>
      <c r="J65" s="3">
        <v>46091</v>
      </c>
      <c r="K65" s="2">
        <v>33267590</v>
      </c>
      <c r="L65" s="2">
        <v>33433310.805</v>
      </c>
      <c r="M65" s="3">
        <v>46091</v>
      </c>
      <c r="N65" s="2">
        <v>1034540</v>
      </c>
      <c r="O65" s="2">
        <v>1047011.9569</v>
      </c>
      <c r="P65" s="3">
        <v>46086</v>
      </c>
      <c r="Q65" s="2">
        <v>4808480</v>
      </c>
      <c r="R65" s="2">
        <v>4906445.1890000002</v>
      </c>
      <c r="S65" s="3">
        <v>46086</v>
      </c>
      <c r="T65" s="2">
        <v>4647.6899999999996</v>
      </c>
      <c r="U65" s="2">
        <v>4762.2561999999998</v>
      </c>
    </row>
    <row r="66" spans="1:21" x14ac:dyDescent="0.3">
      <c r="A66" s="3">
        <v>46087</v>
      </c>
      <c r="B66" s="2">
        <v>3.7577199999999999</v>
      </c>
      <c r="C66" s="2">
        <v>5.3247999999999998</v>
      </c>
      <c r="D66" s="3">
        <v>46087</v>
      </c>
      <c r="E66" s="2">
        <v>1154.67</v>
      </c>
      <c r="F66" s="2">
        <v>1160.3844999999999</v>
      </c>
      <c r="G66" s="3">
        <v>46087</v>
      </c>
      <c r="H66" s="2">
        <v>672.38</v>
      </c>
      <c r="I66" s="2">
        <v>100686951</v>
      </c>
      <c r="J66" s="3">
        <v>46090</v>
      </c>
      <c r="K66" s="2">
        <v>33522599.999999996</v>
      </c>
      <c r="L66" s="2">
        <v>33686945.349299997</v>
      </c>
      <c r="M66" s="3">
        <v>46090</v>
      </c>
      <c r="N66" s="2">
        <v>1017460</v>
      </c>
      <c r="O66" s="2">
        <v>1029076.7767</v>
      </c>
      <c r="P66" s="3">
        <v>46085</v>
      </c>
      <c r="Q66" s="2">
        <v>4724100</v>
      </c>
      <c r="R66" s="2">
        <v>4820350.2463999996</v>
      </c>
      <c r="S66" s="3">
        <v>46085</v>
      </c>
      <c r="T66" s="2">
        <v>4602.63</v>
      </c>
      <c r="U66" s="2">
        <v>4716.0853999999999</v>
      </c>
    </row>
    <row r="67" spans="1:21" x14ac:dyDescent="0.3">
      <c r="A67" s="3">
        <v>46086</v>
      </c>
      <c r="B67" s="2">
        <v>3.7614399999999999</v>
      </c>
      <c r="C67" s="2">
        <v>5.33</v>
      </c>
      <c r="D67" s="3">
        <v>46086</v>
      </c>
      <c r="E67" s="2">
        <v>1116.4100000000001</v>
      </c>
      <c r="F67" s="2">
        <v>1121.9351999999999</v>
      </c>
      <c r="G67" s="3">
        <v>46086</v>
      </c>
      <c r="H67" s="2">
        <v>681.31</v>
      </c>
      <c r="I67" s="2">
        <v>106606464</v>
      </c>
      <c r="J67" s="3">
        <v>46087</v>
      </c>
      <c r="K67" s="2">
        <v>33273470.000000004</v>
      </c>
      <c r="L67" s="2">
        <v>33433832.2777</v>
      </c>
      <c r="M67" s="3">
        <v>46087</v>
      </c>
      <c r="N67" s="2">
        <v>1031809.9999999999</v>
      </c>
      <c r="O67" s="2">
        <v>1043585.3993</v>
      </c>
      <c r="P67" s="3">
        <v>46084</v>
      </c>
      <c r="Q67" s="2">
        <v>4904680</v>
      </c>
      <c r="R67" s="2">
        <v>5004606.6946</v>
      </c>
      <c r="S67" s="3">
        <v>46084</v>
      </c>
      <c r="T67" s="2">
        <v>4655.8999999999996</v>
      </c>
      <c r="U67" s="2">
        <v>4770.6686</v>
      </c>
    </row>
    <row r="68" spans="1:21" x14ac:dyDescent="0.3">
      <c r="A68" s="3">
        <v>46085</v>
      </c>
      <c r="B68" s="2">
        <v>3.4821</v>
      </c>
      <c r="C68" s="2">
        <v>4.9340999999999999</v>
      </c>
      <c r="D68" s="3">
        <v>46085</v>
      </c>
      <c r="E68" s="2">
        <v>978.44</v>
      </c>
      <c r="F68" s="2">
        <v>983.2799</v>
      </c>
      <c r="G68" s="3">
        <v>46085</v>
      </c>
      <c r="H68" s="2">
        <v>685.13</v>
      </c>
      <c r="I68" s="2">
        <v>79182244</v>
      </c>
      <c r="J68" s="3">
        <v>46086</v>
      </c>
      <c r="K68" s="2">
        <v>33771100</v>
      </c>
      <c r="L68" s="2">
        <v>33930434.303499997</v>
      </c>
      <c r="M68" s="3">
        <v>46086</v>
      </c>
      <c r="N68" s="2">
        <v>1040459.9999999999</v>
      </c>
      <c r="O68" s="2">
        <v>1052255.7009999999</v>
      </c>
      <c r="P68" s="3">
        <v>46083</v>
      </c>
      <c r="Q68" s="2">
        <v>4869660</v>
      </c>
      <c r="R68" s="2">
        <v>4968874.0054000001</v>
      </c>
      <c r="S68" s="3">
        <v>46083</v>
      </c>
      <c r="T68" s="2">
        <v>4728.67</v>
      </c>
      <c r="U68" s="2">
        <v>4845.2322999999997</v>
      </c>
    </row>
    <row r="69" spans="1:21" x14ac:dyDescent="0.3">
      <c r="A69" s="3">
        <v>46084</v>
      </c>
      <c r="B69" s="2">
        <v>3.8988100000000001</v>
      </c>
      <c r="C69" s="2">
        <v>5.5246000000000004</v>
      </c>
      <c r="D69" s="3">
        <v>46084</v>
      </c>
      <c r="E69" s="2">
        <v>1137.7</v>
      </c>
      <c r="F69" s="2">
        <v>1143.3277</v>
      </c>
      <c r="G69" s="3">
        <v>46084</v>
      </c>
      <c r="H69" s="2">
        <v>680.33</v>
      </c>
      <c r="I69" s="2">
        <v>105003113</v>
      </c>
      <c r="J69" s="3">
        <v>46085</v>
      </c>
      <c r="K69" s="2">
        <v>33362330</v>
      </c>
      <c r="L69" s="2">
        <v>33518207.684300002</v>
      </c>
      <c r="M69" s="3">
        <v>46085</v>
      </c>
      <c r="N69" s="2">
        <v>1042620.0000000001</v>
      </c>
      <c r="O69" s="2">
        <v>1054239.9386</v>
      </c>
      <c r="P69" s="3">
        <v>46080</v>
      </c>
      <c r="Q69" s="2">
        <v>4901650</v>
      </c>
      <c r="R69" s="2">
        <v>5001516.7532000002</v>
      </c>
      <c r="S69" s="3">
        <v>46080</v>
      </c>
      <c r="T69" s="2">
        <v>4710.6499999999996</v>
      </c>
      <c r="U69" s="2">
        <v>4826.7682000000004</v>
      </c>
    </row>
    <row r="70" spans="1:21" x14ac:dyDescent="0.3">
      <c r="A70" s="3">
        <v>46080</v>
      </c>
      <c r="B70" s="2">
        <v>4.3371399999999998</v>
      </c>
      <c r="C70" s="2">
        <v>6.1456999999999997</v>
      </c>
      <c r="D70" s="3">
        <v>46080</v>
      </c>
      <c r="E70" s="2">
        <v>1192.78</v>
      </c>
      <c r="F70" s="2">
        <v>1198.6802</v>
      </c>
      <c r="G70" s="3">
        <v>46083</v>
      </c>
      <c r="H70" s="2">
        <v>686.38</v>
      </c>
      <c r="I70" s="2">
        <v>87477198</v>
      </c>
      <c r="J70" s="3">
        <v>46084</v>
      </c>
      <c r="K70" s="2">
        <v>33449890.000000004</v>
      </c>
      <c r="L70" s="2">
        <v>33605563.285700001</v>
      </c>
      <c r="M70" s="3">
        <v>46084</v>
      </c>
      <c r="N70" s="2">
        <v>1040790.0000000001</v>
      </c>
      <c r="O70" s="2">
        <v>1052393.2514</v>
      </c>
      <c r="P70" s="3">
        <v>46079</v>
      </c>
      <c r="Q70" s="2">
        <v>4839740</v>
      </c>
      <c r="R70" s="2">
        <v>4938346.6819000002</v>
      </c>
      <c r="S70" s="3">
        <v>46079</v>
      </c>
      <c r="T70" s="2">
        <v>4726.87</v>
      </c>
      <c r="U70" s="2">
        <v>4843.3879999999999</v>
      </c>
    </row>
    <row r="71" spans="1:21" x14ac:dyDescent="0.3">
      <c r="A71" s="3">
        <v>46079</v>
      </c>
      <c r="B71" s="2">
        <v>4.39473</v>
      </c>
      <c r="C71" s="2">
        <v>6.2272999999999996</v>
      </c>
      <c r="D71" s="3">
        <v>46079</v>
      </c>
      <c r="E71" s="2">
        <v>1188.1500000000001</v>
      </c>
      <c r="F71" s="2">
        <v>1194.0174</v>
      </c>
      <c r="G71" s="3">
        <v>46080</v>
      </c>
      <c r="H71" s="2">
        <v>685.99</v>
      </c>
      <c r="I71" s="2">
        <v>83308868</v>
      </c>
      <c r="J71" s="3">
        <v>46083</v>
      </c>
      <c r="K71" s="2">
        <v>33248820.000000004</v>
      </c>
      <c r="L71" s="2">
        <v>33403069.755600002</v>
      </c>
      <c r="M71" s="3">
        <v>46083</v>
      </c>
      <c r="N71" s="2">
        <v>1067060</v>
      </c>
      <c r="O71" s="2">
        <v>1078954.2265999999</v>
      </c>
      <c r="P71" s="3">
        <v>46078</v>
      </c>
      <c r="Q71" s="2">
        <v>4882340</v>
      </c>
      <c r="R71" s="2">
        <v>4981809.6957</v>
      </c>
      <c r="S71" s="3">
        <v>46078</v>
      </c>
      <c r="T71" s="2">
        <v>4735.8900000000003</v>
      </c>
      <c r="U71" s="2">
        <v>4852.6302999999998</v>
      </c>
    </row>
    <row r="72" spans="1:21" x14ac:dyDescent="0.3">
      <c r="A72" s="3">
        <v>46078</v>
      </c>
      <c r="B72" s="2">
        <v>4.2651599999999998</v>
      </c>
      <c r="C72" s="2">
        <v>6.0339999999999998</v>
      </c>
      <c r="D72" s="3">
        <v>46078</v>
      </c>
      <c r="E72" s="2">
        <v>1165.25</v>
      </c>
      <c r="F72" s="2">
        <v>1170.8468</v>
      </c>
      <c r="G72" s="3">
        <v>46079</v>
      </c>
      <c r="H72" s="2">
        <v>689.3</v>
      </c>
      <c r="I72" s="2">
        <v>71670990</v>
      </c>
      <c r="J72" s="3">
        <v>46080</v>
      </c>
      <c r="K72" s="2">
        <v>32635199.999999996</v>
      </c>
      <c r="L72" s="2">
        <v>32785989.882599998</v>
      </c>
      <c r="M72" s="3">
        <v>46080</v>
      </c>
      <c r="N72" s="2">
        <v>1078360</v>
      </c>
      <c r="O72" s="2">
        <v>1090376.4746999999</v>
      </c>
      <c r="P72" s="3">
        <v>46077</v>
      </c>
      <c r="Q72" s="2">
        <v>4898340</v>
      </c>
      <c r="R72" s="2">
        <v>4998140.1047999999</v>
      </c>
      <c r="S72" s="3">
        <v>46077</v>
      </c>
      <c r="T72" s="2">
        <v>4707.54</v>
      </c>
      <c r="U72" s="2">
        <v>4823.5815000000002</v>
      </c>
    </row>
    <row r="73" spans="1:21" x14ac:dyDescent="0.3">
      <c r="A73" s="3">
        <v>46077</v>
      </c>
      <c r="B73" s="2">
        <v>4.1425299999999998</v>
      </c>
      <c r="C73" s="2">
        <v>5.8605</v>
      </c>
      <c r="D73" s="3">
        <v>46077</v>
      </c>
      <c r="E73" s="2">
        <v>1165</v>
      </c>
      <c r="F73" s="2">
        <v>1170.5956000000001</v>
      </c>
      <c r="G73" s="3">
        <v>46078</v>
      </c>
      <c r="H73" s="2">
        <v>693.15</v>
      </c>
      <c r="I73" s="2">
        <v>56369479</v>
      </c>
      <c r="J73" s="3">
        <v>46079</v>
      </c>
      <c r="K73" s="2">
        <v>32834820</v>
      </c>
      <c r="L73" s="2">
        <v>32984300.258499999</v>
      </c>
      <c r="M73" s="3">
        <v>46079</v>
      </c>
      <c r="N73" s="2">
        <v>1070120</v>
      </c>
      <c r="O73" s="2">
        <v>1082007.6202</v>
      </c>
      <c r="P73" s="3">
        <v>46076</v>
      </c>
      <c r="Q73" s="2">
        <v>5000140</v>
      </c>
      <c r="R73" s="2">
        <v>5102010.7130000005</v>
      </c>
      <c r="S73" s="3">
        <v>46066</v>
      </c>
      <c r="T73" s="2">
        <v>4660.41</v>
      </c>
      <c r="U73" s="2">
        <v>4775.2897000000003</v>
      </c>
    </row>
    <row r="74" spans="1:21" x14ac:dyDescent="0.3">
      <c r="A74" s="3">
        <v>46076</v>
      </c>
      <c r="B74" s="2">
        <v>4.0494899999999996</v>
      </c>
      <c r="C74" s="2">
        <v>5.7286000000000001</v>
      </c>
      <c r="D74" s="3">
        <v>46076</v>
      </c>
      <c r="E74" s="2">
        <v>1151.99</v>
      </c>
      <c r="F74" s="2">
        <v>1157.5231000000001</v>
      </c>
      <c r="G74" s="3">
        <v>46077</v>
      </c>
      <c r="H74" s="2">
        <v>687.35</v>
      </c>
      <c r="I74" s="2">
        <v>73798727</v>
      </c>
      <c r="J74" s="3">
        <v>46078</v>
      </c>
      <c r="K74" s="2">
        <v>33024360</v>
      </c>
      <c r="L74" s="2">
        <v>33174483.952199999</v>
      </c>
      <c r="M74" s="3">
        <v>46078</v>
      </c>
      <c r="N74" s="2">
        <v>1066960</v>
      </c>
      <c r="O74" s="2">
        <v>1078719.3469</v>
      </c>
      <c r="P74" s="3">
        <v>46073</v>
      </c>
      <c r="Q74" s="2">
        <v>4891400</v>
      </c>
      <c r="R74" s="2">
        <v>4991055.7774</v>
      </c>
      <c r="S74" s="3">
        <v>46065</v>
      </c>
      <c r="T74" s="2">
        <v>4719.58</v>
      </c>
      <c r="U74" s="2">
        <v>4835.9183000000003</v>
      </c>
    </row>
    <row r="75" spans="1:21" x14ac:dyDescent="0.3">
      <c r="A75" s="3">
        <v>46073</v>
      </c>
      <c r="B75" s="2">
        <v>4.0134400000000001</v>
      </c>
      <c r="C75" s="2">
        <v>5.6776</v>
      </c>
      <c r="D75" s="3">
        <v>46073</v>
      </c>
      <c r="E75" s="2">
        <v>1154</v>
      </c>
      <c r="F75" s="2">
        <v>1159.5427</v>
      </c>
      <c r="G75" s="3">
        <v>46076</v>
      </c>
      <c r="H75" s="2">
        <v>682.39</v>
      </c>
      <c r="I75" s="2">
        <v>90558087</v>
      </c>
      <c r="J75" s="3">
        <v>46077</v>
      </c>
      <c r="K75" s="2">
        <v>32947930</v>
      </c>
      <c r="L75" s="2">
        <v>33097168.132599998</v>
      </c>
      <c r="M75" s="3">
        <v>46077</v>
      </c>
      <c r="N75" s="2">
        <v>1068550</v>
      </c>
      <c r="O75" s="2">
        <v>1080332.6324</v>
      </c>
      <c r="P75" s="3">
        <v>46069</v>
      </c>
      <c r="Q75" s="2">
        <v>4929150</v>
      </c>
      <c r="R75" s="2">
        <v>5029577.3273</v>
      </c>
      <c r="S75" s="3">
        <v>46064</v>
      </c>
      <c r="T75" s="2">
        <v>4713.82</v>
      </c>
      <c r="U75" s="2">
        <v>4829.3816999999999</v>
      </c>
    </row>
    <row r="76" spans="1:21" x14ac:dyDescent="0.3">
      <c r="A76" s="3">
        <v>46072</v>
      </c>
      <c r="B76" s="2">
        <v>3.91337</v>
      </c>
      <c r="C76" s="2">
        <v>5.5361000000000002</v>
      </c>
      <c r="D76" s="3">
        <v>46072</v>
      </c>
      <c r="E76" s="2">
        <v>1160.71</v>
      </c>
      <c r="F76" s="2">
        <v>1166.2850000000001</v>
      </c>
      <c r="G76" s="3">
        <v>46073</v>
      </c>
      <c r="H76" s="2">
        <v>689.43</v>
      </c>
      <c r="I76" s="2">
        <v>100033986</v>
      </c>
      <c r="J76" s="3">
        <v>46076</v>
      </c>
      <c r="K76" s="2">
        <v>32666080</v>
      </c>
      <c r="L76" s="2">
        <v>32813817.588</v>
      </c>
      <c r="M76" s="3">
        <v>46076</v>
      </c>
      <c r="N76" s="2">
        <v>1069210</v>
      </c>
      <c r="O76" s="2">
        <v>1080995.6580999999</v>
      </c>
      <c r="P76" s="3">
        <v>46066</v>
      </c>
      <c r="Q76" s="2">
        <v>4897120</v>
      </c>
      <c r="R76" s="2">
        <v>4996898.3457000004</v>
      </c>
      <c r="S76" s="3">
        <v>46063</v>
      </c>
      <c r="T76" s="2">
        <v>4724.3</v>
      </c>
      <c r="U76" s="2">
        <v>4840.0219999999999</v>
      </c>
    </row>
    <row r="77" spans="1:21" x14ac:dyDescent="0.3">
      <c r="A77" s="3">
        <v>46066</v>
      </c>
      <c r="B77" s="2">
        <v>3.8216100000000002</v>
      </c>
      <c r="C77" s="2">
        <v>5.4058000000000002</v>
      </c>
      <c r="D77" s="3">
        <v>46066</v>
      </c>
      <c r="E77" s="2">
        <v>1106.08</v>
      </c>
      <c r="F77" s="2">
        <v>1111.3925999999999</v>
      </c>
      <c r="G77" s="3">
        <v>46072</v>
      </c>
      <c r="H77" s="2">
        <v>684.48</v>
      </c>
      <c r="I77" s="2">
        <v>58649363</v>
      </c>
      <c r="J77" s="3">
        <v>46073</v>
      </c>
      <c r="K77" s="2">
        <v>33122320.000000004</v>
      </c>
      <c r="L77" s="2">
        <v>33271849.3818</v>
      </c>
      <c r="M77" s="3">
        <v>46073</v>
      </c>
      <c r="N77" s="2">
        <v>1075030</v>
      </c>
      <c r="O77" s="2">
        <v>1086880.2715</v>
      </c>
      <c r="P77" s="3">
        <v>46065</v>
      </c>
      <c r="Q77" s="2">
        <v>4978990</v>
      </c>
      <c r="R77" s="2">
        <v>5080435.2609000001</v>
      </c>
      <c r="S77" s="3">
        <v>46062</v>
      </c>
      <c r="T77" s="2">
        <v>4719.0600000000004</v>
      </c>
      <c r="U77" s="2">
        <v>4834.5959000000003</v>
      </c>
    </row>
    <row r="78" spans="1:21" x14ac:dyDescent="0.3">
      <c r="A78" s="3">
        <v>46065</v>
      </c>
      <c r="B78" s="2">
        <v>3.8356599999999998</v>
      </c>
      <c r="C78" s="2">
        <v>5.4256000000000002</v>
      </c>
      <c r="D78" s="3">
        <v>46065</v>
      </c>
      <c r="E78" s="2">
        <v>1125.99</v>
      </c>
      <c r="F78" s="2">
        <v>1131.3982000000001</v>
      </c>
      <c r="G78" s="3">
        <v>46071</v>
      </c>
      <c r="H78" s="2">
        <v>686.29</v>
      </c>
      <c r="I78" s="2">
        <v>73570341</v>
      </c>
      <c r="J78" s="3">
        <v>46072</v>
      </c>
      <c r="K78" s="2">
        <v>32906520</v>
      </c>
      <c r="L78" s="2">
        <v>33054769.853</v>
      </c>
      <c r="M78" s="3">
        <v>46072</v>
      </c>
      <c r="N78" s="2">
        <v>1067390</v>
      </c>
      <c r="O78" s="2">
        <v>1079115.7572999999</v>
      </c>
      <c r="P78" s="3">
        <v>46064</v>
      </c>
      <c r="Q78" s="2">
        <v>5037440</v>
      </c>
      <c r="R78" s="2">
        <v>5140070.6511000004</v>
      </c>
      <c r="S78" s="3">
        <v>46059</v>
      </c>
      <c r="T78" s="2">
        <v>4643.6000000000004</v>
      </c>
      <c r="U78" s="2">
        <v>4756.7655999999997</v>
      </c>
    </row>
    <row r="79" spans="1:21" x14ac:dyDescent="0.3">
      <c r="A79" s="3">
        <v>46064</v>
      </c>
      <c r="B79" s="2">
        <v>3.7075300000000002</v>
      </c>
      <c r="C79" s="2">
        <v>5.2443999999999997</v>
      </c>
      <c r="D79" s="3">
        <v>46064</v>
      </c>
      <c r="E79" s="2">
        <v>1114.8699999999999</v>
      </c>
      <c r="F79" s="2">
        <v>1120.2248</v>
      </c>
      <c r="G79" s="3">
        <v>46070</v>
      </c>
      <c r="H79" s="2">
        <v>682.85</v>
      </c>
      <c r="I79" s="2">
        <v>81354660</v>
      </c>
      <c r="J79" s="3">
        <v>46071</v>
      </c>
      <c r="K79" s="2">
        <v>32980480</v>
      </c>
      <c r="L79" s="2">
        <v>33122711.911200002</v>
      </c>
      <c r="M79" s="3">
        <v>46071</v>
      </c>
      <c r="N79" s="2">
        <v>1075830</v>
      </c>
      <c r="O79" s="2">
        <v>1086980.3796000001</v>
      </c>
      <c r="P79" s="3">
        <v>46063</v>
      </c>
      <c r="Q79" s="2">
        <v>5064540</v>
      </c>
      <c r="R79" s="2">
        <v>5167723.6469000001</v>
      </c>
      <c r="S79" s="3">
        <v>46058</v>
      </c>
      <c r="T79" s="2">
        <v>4670.42</v>
      </c>
      <c r="U79" s="2">
        <v>4782.3317999999999</v>
      </c>
    </row>
    <row r="80" spans="1:21" x14ac:dyDescent="0.3">
      <c r="A80" s="3">
        <v>46063</v>
      </c>
      <c r="B80" s="2">
        <v>3.64</v>
      </c>
      <c r="C80" s="2">
        <v>5.1489000000000003</v>
      </c>
      <c r="D80" s="3">
        <v>46063</v>
      </c>
      <c r="E80" s="2">
        <v>1115.2</v>
      </c>
      <c r="F80" s="2">
        <v>1120.5563999999999</v>
      </c>
      <c r="G80" s="3">
        <v>46066</v>
      </c>
      <c r="H80" s="2">
        <v>681.75</v>
      </c>
      <c r="I80" s="2">
        <v>96267487</v>
      </c>
      <c r="J80" s="3">
        <v>46070</v>
      </c>
      <c r="K80" s="2">
        <v>32599339.999999996</v>
      </c>
      <c r="L80" s="2">
        <v>32739631.326200001</v>
      </c>
      <c r="M80" s="3">
        <v>46070</v>
      </c>
      <c r="N80" s="2">
        <v>1062000</v>
      </c>
      <c r="O80" s="2">
        <v>1073004.6009</v>
      </c>
      <c r="P80" s="3">
        <v>46062</v>
      </c>
      <c r="Q80" s="2">
        <v>5038810</v>
      </c>
      <c r="R80" s="2">
        <v>5141467.2154999999</v>
      </c>
      <c r="S80" s="3">
        <v>46057</v>
      </c>
      <c r="T80" s="2">
        <v>4698.68</v>
      </c>
      <c r="U80" s="2">
        <v>4810.8818000000001</v>
      </c>
    </row>
    <row r="81" spans="1:21" x14ac:dyDescent="0.3">
      <c r="A81" s="3">
        <v>46062</v>
      </c>
      <c r="B81" s="2">
        <v>3.6363400000000001</v>
      </c>
      <c r="C81" s="2">
        <v>5.1436999999999999</v>
      </c>
      <c r="D81" s="3">
        <v>46062</v>
      </c>
      <c r="E81" s="2">
        <v>1127.55</v>
      </c>
      <c r="F81" s="2">
        <v>1132.9657</v>
      </c>
      <c r="G81" s="3">
        <v>46065</v>
      </c>
      <c r="H81" s="2">
        <v>681.27</v>
      </c>
      <c r="I81" s="2">
        <v>118828963</v>
      </c>
      <c r="J81" s="3">
        <v>46066</v>
      </c>
      <c r="K81" s="2">
        <v>32490200</v>
      </c>
      <c r="L81" s="2">
        <v>32629312.308800001</v>
      </c>
      <c r="M81" s="3">
        <v>46069</v>
      </c>
      <c r="N81" s="2">
        <v>1057080</v>
      </c>
      <c r="O81" s="2">
        <v>1068033.1479</v>
      </c>
      <c r="P81" s="3">
        <v>46059</v>
      </c>
      <c r="Q81" s="2">
        <v>4971140</v>
      </c>
      <c r="R81" s="2">
        <v>5072427.1327</v>
      </c>
      <c r="S81" s="3">
        <v>46056</v>
      </c>
      <c r="T81" s="2">
        <v>4660.1099999999997</v>
      </c>
      <c r="U81" s="2">
        <v>4771.3549999999996</v>
      </c>
    </row>
    <row r="82" spans="1:21" x14ac:dyDescent="0.3">
      <c r="A82" s="3">
        <v>46059</v>
      </c>
      <c r="B82" s="2">
        <v>3.4799699999999998</v>
      </c>
      <c r="C82" s="2">
        <v>4.9225000000000003</v>
      </c>
      <c r="D82" s="3">
        <v>46059</v>
      </c>
      <c r="E82" s="2">
        <v>1080.77</v>
      </c>
      <c r="F82" s="2">
        <v>1085.961</v>
      </c>
      <c r="G82" s="3">
        <v>46064</v>
      </c>
      <c r="H82" s="2">
        <v>691.96</v>
      </c>
      <c r="I82" s="2">
        <v>76353872</v>
      </c>
      <c r="J82" s="3">
        <v>46065</v>
      </c>
      <c r="K82" s="2">
        <v>32533569.999999996</v>
      </c>
      <c r="L82" s="2">
        <v>32670366.937899999</v>
      </c>
      <c r="M82" s="3">
        <v>46066</v>
      </c>
      <c r="N82" s="2">
        <v>1057020</v>
      </c>
      <c r="O82" s="2">
        <v>1067915.2080000001</v>
      </c>
      <c r="P82" s="3">
        <v>46058</v>
      </c>
      <c r="Q82" s="2">
        <v>5036370</v>
      </c>
      <c r="R82" s="2">
        <v>5138983.8969000001</v>
      </c>
      <c r="S82" s="3">
        <v>46055</v>
      </c>
      <c r="T82" s="2">
        <v>4605.9799999999996</v>
      </c>
      <c r="U82" s="2">
        <v>4715.9327999999996</v>
      </c>
    </row>
    <row r="83" spans="1:21" x14ac:dyDescent="0.3">
      <c r="A83" s="3">
        <v>46058</v>
      </c>
      <c r="B83" s="2">
        <v>3.52773</v>
      </c>
      <c r="C83" s="2">
        <v>4.9901</v>
      </c>
      <c r="D83" s="3">
        <v>46058</v>
      </c>
      <c r="E83" s="2">
        <v>1108.4100000000001</v>
      </c>
      <c r="F83" s="2">
        <v>1113.7338</v>
      </c>
      <c r="G83" s="3">
        <v>46063</v>
      </c>
      <c r="H83" s="2">
        <v>692.12</v>
      </c>
      <c r="I83" s="2">
        <v>65185725</v>
      </c>
      <c r="J83" s="3">
        <v>46064</v>
      </c>
      <c r="K83" s="2">
        <v>33313060</v>
      </c>
      <c r="L83" s="2">
        <v>33453034.337499999</v>
      </c>
      <c r="M83" s="3">
        <v>46065</v>
      </c>
      <c r="N83" s="2">
        <v>1056570</v>
      </c>
      <c r="O83" s="2">
        <v>1067131.2079</v>
      </c>
      <c r="P83" s="3">
        <v>46057</v>
      </c>
      <c r="Q83" s="2">
        <v>5019660</v>
      </c>
      <c r="R83" s="2">
        <v>5121934.2353999997</v>
      </c>
      <c r="S83" s="3">
        <v>46052</v>
      </c>
      <c r="T83" s="2">
        <v>4706.34</v>
      </c>
      <c r="U83" s="2">
        <v>4818.6886000000004</v>
      </c>
    </row>
    <row r="84" spans="1:21" x14ac:dyDescent="0.3">
      <c r="A84" s="3">
        <v>46057</v>
      </c>
      <c r="B84" s="2">
        <v>3.6770999999999998</v>
      </c>
      <c r="C84" s="2">
        <v>5.2012999999999998</v>
      </c>
      <c r="D84" s="3">
        <v>46057</v>
      </c>
      <c r="E84" s="2">
        <v>1149.43</v>
      </c>
      <c r="F84" s="2">
        <v>1154.9508000000001</v>
      </c>
      <c r="G84" s="3">
        <v>46062</v>
      </c>
      <c r="H84" s="2">
        <v>693.95</v>
      </c>
      <c r="I84" s="2">
        <v>73885192</v>
      </c>
      <c r="J84" s="3">
        <v>46063</v>
      </c>
      <c r="K84" s="2">
        <v>33648980</v>
      </c>
      <c r="L84" s="2">
        <v>33790101.603600003</v>
      </c>
      <c r="M84" s="3">
        <v>46064</v>
      </c>
      <c r="N84" s="2">
        <v>1067000</v>
      </c>
      <c r="O84" s="2">
        <v>1077660.5477</v>
      </c>
      <c r="P84" s="3">
        <v>46056</v>
      </c>
      <c r="Q84" s="2">
        <v>4979170</v>
      </c>
      <c r="R84" s="2">
        <v>5080620.6073000003</v>
      </c>
      <c r="S84" s="3">
        <v>46051</v>
      </c>
      <c r="T84" s="2">
        <v>4753.87</v>
      </c>
      <c r="U84" s="2">
        <v>4867.0944</v>
      </c>
    </row>
    <row r="85" spans="1:21" x14ac:dyDescent="0.3">
      <c r="A85" s="3">
        <v>46056</v>
      </c>
      <c r="B85" s="2">
        <v>3.6481300000000001</v>
      </c>
      <c r="C85" s="2">
        <v>5.1604000000000001</v>
      </c>
      <c r="D85" s="3">
        <v>46056</v>
      </c>
      <c r="E85" s="2">
        <v>1144.33</v>
      </c>
      <c r="F85" s="2">
        <v>1149.8262999999999</v>
      </c>
      <c r="G85" s="3">
        <v>46059</v>
      </c>
      <c r="H85" s="2">
        <v>690.62</v>
      </c>
      <c r="I85" s="2">
        <v>89127566</v>
      </c>
      <c r="J85" s="3">
        <v>46062</v>
      </c>
      <c r="K85" s="2">
        <v>33858050</v>
      </c>
      <c r="L85" s="2">
        <v>33999412.596100003</v>
      </c>
      <c r="M85" s="3">
        <v>46063</v>
      </c>
      <c r="N85" s="2">
        <v>1075930</v>
      </c>
      <c r="O85" s="2">
        <v>1086672.1359000001</v>
      </c>
      <c r="P85" s="3">
        <v>46055</v>
      </c>
      <c r="Q85" s="2">
        <v>4977510</v>
      </c>
      <c r="R85" s="2">
        <v>5078921.2997000003</v>
      </c>
      <c r="S85" s="3">
        <v>46050</v>
      </c>
      <c r="T85" s="2">
        <v>4717.99</v>
      </c>
      <c r="U85" s="2">
        <v>4830.299</v>
      </c>
    </row>
    <row r="86" spans="1:21" x14ac:dyDescent="0.3">
      <c r="A86" s="3">
        <v>46055</v>
      </c>
      <c r="B86" s="2">
        <v>3.40924</v>
      </c>
      <c r="C86" s="2">
        <v>4.8224999999999998</v>
      </c>
      <c r="D86" s="3">
        <v>46055</v>
      </c>
      <c r="E86" s="2">
        <v>1098.3599999999999</v>
      </c>
      <c r="F86" s="2">
        <v>1103.6355000000001</v>
      </c>
      <c r="G86" s="3">
        <v>46058</v>
      </c>
      <c r="H86" s="2">
        <v>677.62</v>
      </c>
      <c r="I86" s="2">
        <v>113610812</v>
      </c>
      <c r="J86" s="3">
        <v>46059</v>
      </c>
      <c r="K86" s="2">
        <v>33681070</v>
      </c>
      <c r="L86" s="2">
        <v>33818330.424000002</v>
      </c>
      <c r="M86" s="3">
        <v>46062</v>
      </c>
      <c r="N86" s="2">
        <v>1078210</v>
      </c>
      <c r="O86" s="2">
        <v>1088974.2944</v>
      </c>
      <c r="P86" s="3">
        <v>46052</v>
      </c>
      <c r="Q86" s="2">
        <v>5074790</v>
      </c>
      <c r="R86" s="2">
        <v>5178185.9177000001</v>
      </c>
      <c r="S86" s="3">
        <v>46049</v>
      </c>
      <c r="T86" s="2">
        <v>4705.6899999999996</v>
      </c>
      <c r="U86" s="2">
        <v>4817.7061999999996</v>
      </c>
    </row>
    <row r="87" spans="1:21" x14ac:dyDescent="0.3">
      <c r="A87" s="3">
        <v>46052</v>
      </c>
      <c r="B87" s="2">
        <v>3.6099800000000002</v>
      </c>
      <c r="C87" s="2">
        <v>5.1063999999999998</v>
      </c>
      <c r="D87" s="3">
        <v>46052</v>
      </c>
      <c r="E87" s="2">
        <v>1149.44</v>
      </c>
      <c r="F87" s="2">
        <v>1154.9608000000001</v>
      </c>
      <c r="G87" s="3">
        <v>46057</v>
      </c>
      <c r="H87" s="2">
        <v>686.19</v>
      </c>
      <c r="I87" s="2">
        <v>105204600</v>
      </c>
      <c r="J87" s="3">
        <v>46058</v>
      </c>
      <c r="K87" s="2">
        <v>32992890.000000004</v>
      </c>
      <c r="L87" s="2">
        <v>33127181.730500001</v>
      </c>
      <c r="M87" s="3">
        <v>46059</v>
      </c>
      <c r="N87" s="2">
        <v>1066550</v>
      </c>
      <c r="O87" s="2">
        <v>1077148.0104</v>
      </c>
      <c r="P87" s="3">
        <v>46051</v>
      </c>
      <c r="Q87" s="2">
        <v>5137090</v>
      </c>
      <c r="R87" s="2">
        <v>5241756.1134000001</v>
      </c>
      <c r="S87" s="3">
        <v>46048</v>
      </c>
      <c r="T87" s="2">
        <v>4706.96</v>
      </c>
      <c r="U87" s="2">
        <v>4819.0064000000002</v>
      </c>
    </row>
    <row r="88" spans="1:21" x14ac:dyDescent="0.3">
      <c r="A88" s="3">
        <v>46051</v>
      </c>
      <c r="B88" s="2">
        <v>3.6418300000000001</v>
      </c>
      <c r="C88" s="2">
        <v>5.1515000000000004</v>
      </c>
      <c r="D88" s="3">
        <v>46051</v>
      </c>
      <c r="E88" s="2">
        <v>1164.4100000000001</v>
      </c>
      <c r="F88" s="2">
        <v>1170.0027</v>
      </c>
      <c r="G88" s="3">
        <v>46056</v>
      </c>
      <c r="H88" s="2">
        <v>689.53</v>
      </c>
      <c r="I88" s="2">
        <v>107904611</v>
      </c>
      <c r="J88" s="3">
        <v>46057</v>
      </c>
      <c r="K88" s="2">
        <v>33456490.000000004</v>
      </c>
      <c r="L88" s="2">
        <v>33592588.425399996</v>
      </c>
      <c r="M88" s="3">
        <v>46058</v>
      </c>
      <c r="N88" s="2">
        <v>1056520</v>
      </c>
      <c r="O88" s="2">
        <v>1066985.3136</v>
      </c>
      <c r="P88" s="3">
        <v>46050</v>
      </c>
      <c r="Q88" s="2">
        <v>5116570</v>
      </c>
      <c r="R88" s="2">
        <v>5220814.9824999999</v>
      </c>
      <c r="S88" s="3">
        <v>46045</v>
      </c>
      <c r="T88" s="2">
        <v>4702.5</v>
      </c>
      <c r="U88" s="2">
        <v>4814.4402</v>
      </c>
    </row>
    <row r="89" spans="1:21" x14ac:dyDescent="0.3">
      <c r="A89" s="3">
        <v>46050</v>
      </c>
      <c r="B89" s="2">
        <v>3.6046299999999998</v>
      </c>
      <c r="C89" s="2">
        <v>5.0987999999999998</v>
      </c>
      <c r="D89" s="3">
        <v>46050</v>
      </c>
      <c r="E89" s="2">
        <v>1133.52</v>
      </c>
      <c r="F89" s="2">
        <v>1138.9591</v>
      </c>
      <c r="G89" s="3">
        <v>46055</v>
      </c>
      <c r="H89" s="2">
        <v>695.41</v>
      </c>
      <c r="I89" s="2">
        <v>79286458</v>
      </c>
      <c r="J89" s="3">
        <v>46056</v>
      </c>
      <c r="K89" s="2">
        <v>33709100</v>
      </c>
      <c r="L89" s="2">
        <v>33846203.907499999</v>
      </c>
      <c r="M89" s="3">
        <v>46057</v>
      </c>
      <c r="N89" s="2">
        <v>1065220</v>
      </c>
      <c r="O89" s="2">
        <v>1075764.3385000001</v>
      </c>
      <c r="P89" s="3">
        <v>46049</v>
      </c>
      <c r="Q89" s="2">
        <v>4997710</v>
      </c>
      <c r="R89" s="2">
        <v>5099538.4379000003</v>
      </c>
      <c r="S89" s="3">
        <v>46044</v>
      </c>
      <c r="T89" s="2">
        <v>4723.71</v>
      </c>
      <c r="U89" s="2">
        <v>4834.9876000000004</v>
      </c>
    </row>
    <row r="90" spans="1:21" x14ac:dyDescent="0.3">
      <c r="A90" s="3">
        <v>46049</v>
      </c>
      <c r="B90" s="2">
        <v>3.5379499999999999</v>
      </c>
      <c r="C90" s="2">
        <v>5.0045000000000002</v>
      </c>
      <c r="D90" s="3">
        <v>46049</v>
      </c>
      <c r="E90" s="2">
        <v>1082.5899999999999</v>
      </c>
      <c r="F90" s="2">
        <v>1087.7846999999999</v>
      </c>
      <c r="G90" s="3">
        <v>46052</v>
      </c>
      <c r="H90" s="2">
        <v>691.97</v>
      </c>
      <c r="I90" s="2">
        <v>101835131</v>
      </c>
      <c r="J90" s="3">
        <v>46055</v>
      </c>
      <c r="K90" s="2">
        <v>34251970</v>
      </c>
      <c r="L90" s="2">
        <v>34391233.830499999</v>
      </c>
      <c r="M90" s="3">
        <v>46056</v>
      </c>
      <c r="N90" s="2">
        <v>1058370</v>
      </c>
      <c r="O90" s="2">
        <v>1068845.3454</v>
      </c>
      <c r="P90" s="3">
        <v>46048</v>
      </c>
      <c r="Q90" s="2">
        <v>4954370</v>
      </c>
      <c r="R90" s="2">
        <v>5055308.4084000001</v>
      </c>
      <c r="S90" s="3">
        <v>46043</v>
      </c>
      <c r="T90" s="2">
        <v>4723.07</v>
      </c>
      <c r="U90" s="2">
        <v>4834.3325999999997</v>
      </c>
    </row>
    <row r="91" spans="1:21" x14ac:dyDescent="0.3">
      <c r="A91" s="3">
        <v>46048</v>
      </c>
      <c r="B91" s="2">
        <v>3.4290500000000002</v>
      </c>
      <c r="C91" s="2">
        <v>4.8505000000000003</v>
      </c>
      <c r="D91" s="3">
        <v>46048</v>
      </c>
      <c r="E91" s="2">
        <v>1064.4100000000001</v>
      </c>
      <c r="F91" s="2">
        <v>1069.5137999999999</v>
      </c>
      <c r="G91" s="3">
        <v>46051</v>
      </c>
      <c r="H91" s="2">
        <v>694.04</v>
      </c>
      <c r="I91" s="2">
        <v>97486198</v>
      </c>
      <c r="J91" s="3">
        <v>46052</v>
      </c>
      <c r="K91" s="2">
        <v>33953950</v>
      </c>
      <c r="L91" s="2">
        <v>34091811.7557</v>
      </c>
      <c r="M91" s="3">
        <v>46055</v>
      </c>
      <c r="N91" s="2">
        <v>1057560</v>
      </c>
      <c r="O91" s="2">
        <v>1068018.2375</v>
      </c>
      <c r="P91" s="3">
        <v>46045</v>
      </c>
      <c r="Q91" s="2">
        <v>4973250</v>
      </c>
      <c r="R91" s="2">
        <v>5074575.8421999998</v>
      </c>
      <c r="S91" s="3">
        <v>46042</v>
      </c>
      <c r="T91" s="2">
        <v>4718.88</v>
      </c>
      <c r="U91" s="2">
        <v>4830.0438999999997</v>
      </c>
    </row>
    <row r="92" spans="1:21" x14ac:dyDescent="0.3">
      <c r="A92" s="3">
        <v>46045</v>
      </c>
      <c r="B92" s="2">
        <v>3.4419499999999998</v>
      </c>
      <c r="C92" s="2">
        <v>4.8686999999999996</v>
      </c>
      <c r="D92" s="3">
        <v>46045</v>
      </c>
      <c r="E92" s="2">
        <v>993.93</v>
      </c>
      <c r="F92" s="2">
        <v>998.69579999999996</v>
      </c>
      <c r="G92" s="3">
        <v>46050</v>
      </c>
      <c r="H92" s="2">
        <v>695.42</v>
      </c>
      <c r="I92" s="2">
        <v>61172165</v>
      </c>
      <c r="J92" s="3">
        <v>46051</v>
      </c>
      <c r="K92" s="2">
        <v>33957120</v>
      </c>
      <c r="L92" s="2">
        <v>34092861.696999997</v>
      </c>
      <c r="M92" s="3">
        <v>46052</v>
      </c>
      <c r="N92" s="2">
        <v>1049770</v>
      </c>
      <c r="O92" s="2">
        <v>1059981.6115999999</v>
      </c>
      <c r="P92" s="3">
        <v>46044</v>
      </c>
      <c r="Q92" s="2">
        <v>4998220</v>
      </c>
      <c r="R92" s="2">
        <v>5100053.9800000004</v>
      </c>
      <c r="S92" s="3">
        <v>46041</v>
      </c>
      <c r="T92" s="2">
        <v>4734.46</v>
      </c>
      <c r="U92" s="2">
        <v>4845.9908999999998</v>
      </c>
    </row>
    <row r="93" spans="1:21" x14ac:dyDescent="0.3">
      <c r="A93" s="3">
        <v>46044</v>
      </c>
      <c r="B93" s="2">
        <v>3.38415</v>
      </c>
      <c r="C93" s="2">
        <v>4.7869999999999999</v>
      </c>
      <c r="D93" s="3">
        <v>46044</v>
      </c>
      <c r="E93" s="2">
        <v>970.35</v>
      </c>
      <c r="F93" s="2">
        <v>975.0027</v>
      </c>
      <c r="G93" s="3">
        <v>46049</v>
      </c>
      <c r="H93" s="2">
        <v>695.49</v>
      </c>
      <c r="I93" s="2">
        <v>55506147</v>
      </c>
      <c r="J93" s="3">
        <v>46050</v>
      </c>
      <c r="K93" s="2">
        <v>34223270</v>
      </c>
      <c r="L93" s="2">
        <v>34359840.850500003</v>
      </c>
      <c r="M93" s="3">
        <v>46051</v>
      </c>
      <c r="N93" s="2">
        <v>1040710</v>
      </c>
      <c r="O93" s="2">
        <v>1050835.3836999999</v>
      </c>
      <c r="P93" s="3">
        <v>46043</v>
      </c>
      <c r="Q93" s="2">
        <v>4999900</v>
      </c>
      <c r="R93" s="2">
        <v>5101769.5943999998</v>
      </c>
      <c r="S93" s="3">
        <v>46038</v>
      </c>
      <c r="T93" s="2">
        <v>4731.87</v>
      </c>
      <c r="U93" s="2">
        <v>4843.3398999999999</v>
      </c>
    </row>
    <row r="94" spans="1:21" x14ac:dyDescent="0.3">
      <c r="A94" s="3">
        <v>46043</v>
      </c>
      <c r="B94" s="2">
        <v>3.3480799999999999</v>
      </c>
      <c r="C94" s="2">
        <v>4.7359</v>
      </c>
      <c r="D94" s="3">
        <v>46043</v>
      </c>
      <c r="E94" s="2">
        <v>951.29</v>
      </c>
      <c r="F94" s="2">
        <v>955.85140000000001</v>
      </c>
      <c r="G94" s="3">
        <v>46048</v>
      </c>
      <c r="H94" s="2">
        <v>692.73</v>
      </c>
      <c r="I94" s="2">
        <v>60473813</v>
      </c>
      <c r="J94" s="3">
        <v>46049</v>
      </c>
      <c r="K94" s="2">
        <v>34230650</v>
      </c>
      <c r="L94" s="2">
        <v>34366866.2557</v>
      </c>
      <c r="M94" s="3">
        <v>46050</v>
      </c>
      <c r="N94" s="2">
        <v>1042330</v>
      </c>
      <c r="O94" s="2">
        <v>1052463.4195999999</v>
      </c>
      <c r="P94" s="3">
        <v>46042</v>
      </c>
      <c r="Q94" s="2">
        <v>5020730</v>
      </c>
      <c r="R94" s="2">
        <v>5123026.3304000003</v>
      </c>
      <c r="S94" s="3">
        <v>46037</v>
      </c>
      <c r="T94" s="2">
        <v>4751.43</v>
      </c>
      <c r="U94" s="2">
        <v>4860.7538000000004</v>
      </c>
    </row>
    <row r="95" spans="1:21" x14ac:dyDescent="0.3">
      <c r="A95" s="3">
        <v>46042</v>
      </c>
      <c r="B95" s="2">
        <v>3.30505</v>
      </c>
      <c r="C95" s="2">
        <v>4.6750999999999996</v>
      </c>
      <c r="D95" s="3">
        <v>46042</v>
      </c>
      <c r="E95" s="2">
        <v>976.37</v>
      </c>
      <c r="F95" s="2">
        <v>981.05160000000001</v>
      </c>
      <c r="G95" s="3">
        <v>46045</v>
      </c>
      <c r="H95" s="2">
        <v>689.23</v>
      </c>
      <c r="I95" s="2">
        <v>63059578</v>
      </c>
      <c r="J95" s="3">
        <v>46048</v>
      </c>
      <c r="K95" s="2">
        <v>34066910</v>
      </c>
      <c r="L95" s="2">
        <v>34202475.111000001</v>
      </c>
      <c r="M95" s="3">
        <v>46049</v>
      </c>
      <c r="N95" s="2">
        <v>1055650</v>
      </c>
      <c r="O95" s="2">
        <v>1065914.9624999999</v>
      </c>
      <c r="P95" s="3">
        <v>46041</v>
      </c>
      <c r="Q95" s="2">
        <v>5018370</v>
      </c>
      <c r="R95" s="2">
        <v>5120616.6936999997</v>
      </c>
      <c r="S95" s="3">
        <v>46036</v>
      </c>
      <c r="T95" s="2">
        <v>4741.93</v>
      </c>
      <c r="U95" s="2">
        <v>4850.9152000000004</v>
      </c>
    </row>
    <row r="96" spans="1:21" x14ac:dyDescent="0.3">
      <c r="A96" s="3">
        <v>46041</v>
      </c>
      <c r="B96" s="2">
        <v>3.3299099999999999</v>
      </c>
      <c r="C96" s="2">
        <v>4.7102000000000004</v>
      </c>
      <c r="D96" s="3">
        <v>46041</v>
      </c>
      <c r="E96" s="2">
        <v>968.36</v>
      </c>
      <c r="F96" s="2">
        <v>973.00319999999999</v>
      </c>
      <c r="G96" s="3">
        <v>46044</v>
      </c>
      <c r="H96" s="2">
        <v>688.98</v>
      </c>
      <c r="I96" s="2">
        <v>77112243</v>
      </c>
      <c r="J96" s="3">
        <v>46045</v>
      </c>
      <c r="K96" s="2">
        <v>34071630</v>
      </c>
      <c r="L96" s="2">
        <v>34207190.790100001</v>
      </c>
      <c r="M96" s="3">
        <v>46048</v>
      </c>
      <c r="N96" s="2">
        <v>1045199.9999999999</v>
      </c>
      <c r="O96" s="2">
        <v>1055359.1059000001</v>
      </c>
      <c r="P96" s="3">
        <v>46038</v>
      </c>
      <c r="Q96" s="2">
        <v>5073540</v>
      </c>
      <c r="R96" s="2">
        <v>5176910.5610999996</v>
      </c>
      <c r="S96" s="3">
        <v>46035</v>
      </c>
      <c r="T96" s="2">
        <v>4761.03</v>
      </c>
      <c r="U96" s="2">
        <v>4869.5401000000002</v>
      </c>
    </row>
    <row r="97" spans="1:21" x14ac:dyDescent="0.3">
      <c r="A97" s="3">
        <v>46038</v>
      </c>
      <c r="B97" s="2">
        <v>3.2843300000000002</v>
      </c>
      <c r="C97" s="2">
        <v>4.6458000000000004</v>
      </c>
      <c r="D97" s="3">
        <v>46038</v>
      </c>
      <c r="E97" s="2">
        <v>954.59</v>
      </c>
      <c r="F97" s="2">
        <v>959.16719999999998</v>
      </c>
      <c r="G97" s="3">
        <v>46043</v>
      </c>
      <c r="H97" s="2">
        <v>685.4</v>
      </c>
      <c r="I97" s="2">
        <v>127844467</v>
      </c>
      <c r="J97" s="3">
        <v>46044</v>
      </c>
      <c r="K97" s="2">
        <v>34297440</v>
      </c>
      <c r="L97" s="2">
        <v>34433839.7038</v>
      </c>
      <c r="M97" s="3">
        <v>46045</v>
      </c>
      <c r="N97" s="2">
        <v>1040180.0000000001</v>
      </c>
      <c r="O97" s="2">
        <v>1050293.4767</v>
      </c>
      <c r="P97" s="3">
        <v>46037</v>
      </c>
      <c r="Q97" s="2">
        <v>5074950</v>
      </c>
      <c r="R97" s="2">
        <v>5178343.9841</v>
      </c>
      <c r="S97" s="3">
        <v>46034</v>
      </c>
      <c r="T97" s="2">
        <v>4789.92</v>
      </c>
      <c r="U97" s="2">
        <v>4899.0311000000002</v>
      </c>
    </row>
    <row r="98" spans="1:21" x14ac:dyDescent="0.3">
      <c r="A98" s="3">
        <v>46037</v>
      </c>
      <c r="B98" s="2">
        <v>3.2639900000000002</v>
      </c>
      <c r="C98" s="2">
        <v>4.617</v>
      </c>
      <c r="D98" s="3">
        <v>46037</v>
      </c>
      <c r="E98" s="2">
        <v>951.16</v>
      </c>
      <c r="F98" s="2">
        <v>955.72069999999997</v>
      </c>
      <c r="G98" s="3">
        <v>46042</v>
      </c>
      <c r="H98" s="2">
        <v>677.58</v>
      </c>
      <c r="I98" s="2">
        <v>111623277</v>
      </c>
      <c r="J98" s="3">
        <v>46043</v>
      </c>
      <c r="K98" s="2">
        <v>34058970</v>
      </c>
      <c r="L98" s="2">
        <v>34194337.439099997</v>
      </c>
      <c r="M98" s="3">
        <v>46044</v>
      </c>
      <c r="N98" s="2">
        <v>1046700</v>
      </c>
      <c r="O98" s="2">
        <v>1056867.1643999999</v>
      </c>
      <c r="P98" s="3">
        <v>46036</v>
      </c>
      <c r="Q98" s="2">
        <v>5071710</v>
      </c>
      <c r="R98" s="2">
        <v>5175045.8388999999</v>
      </c>
      <c r="S98" s="3">
        <v>46031</v>
      </c>
      <c r="T98" s="2">
        <v>4758.92</v>
      </c>
      <c r="U98" s="2">
        <v>4867.0591999999997</v>
      </c>
    </row>
    <row r="99" spans="1:21" x14ac:dyDescent="0.3">
      <c r="A99" s="3">
        <v>46036</v>
      </c>
      <c r="B99" s="2">
        <v>3.2245300000000001</v>
      </c>
      <c r="C99" s="2">
        <v>4.5612000000000004</v>
      </c>
      <c r="D99" s="3">
        <v>46036</v>
      </c>
      <c r="E99" s="2">
        <v>942.18</v>
      </c>
      <c r="F99" s="2">
        <v>946.69770000000005</v>
      </c>
      <c r="G99" s="3">
        <v>46038</v>
      </c>
      <c r="H99" s="2">
        <v>691.66</v>
      </c>
      <c r="I99" s="2">
        <v>79289200</v>
      </c>
      <c r="J99" s="3">
        <v>46042</v>
      </c>
      <c r="K99" s="2">
        <v>33932680</v>
      </c>
      <c r="L99" s="2">
        <v>34067551.8552</v>
      </c>
      <c r="M99" s="3">
        <v>46043</v>
      </c>
      <c r="N99" s="2">
        <v>1034319.9999999999</v>
      </c>
      <c r="O99" s="2">
        <v>1044369.039</v>
      </c>
      <c r="P99" s="3">
        <v>46035</v>
      </c>
      <c r="Q99" s="2">
        <v>5080280</v>
      </c>
      <c r="R99" s="2">
        <v>5182424.3095000004</v>
      </c>
      <c r="S99" s="3">
        <v>46030</v>
      </c>
      <c r="T99" s="2">
        <v>4737.6499999999996</v>
      </c>
      <c r="U99" s="2">
        <v>4845.0424000000003</v>
      </c>
    </row>
    <row r="100" spans="1:21" x14ac:dyDescent="0.3">
      <c r="A100" s="3">
        <v>46035</v>
      </c>
      <c r="B100" s="2">
        <v>3.1787800000000002</v>
      </c>
      <c r="C100" s="2">
        <v>4.4965000000000002</v>
      </c>
      <c r="D100" s="3">
        <v>46035</v>
      </c>
      <c r="E100" s="2">
        <v>948.98</v>
      </c>
      <c r="F100" s="2">
        <v>953.52610000000004</v>
      </c>
      <c r="G100" s="3">
        <v>46037</v>
      </c>
      <c r="H100" s="2">
        <v>692.24</v>
      </c>
      <c r="I100" s="2">
        <v>77861974</v>
      </c>
      <c r="J100" s="3">
        <v>46038</v>
      </c>
      <c r="K100" s="2">
        <v>34659100</v>
      </c>
      <c r="L100" s="2">
        <v>34796820.885399997</v>
      </c>
      <c r="M100" s="3">
        <v>46042</v>
      </c>
      <c r="N100" s="2">
        <v>1045439.9999999999</v>
      </c>
      <c r="O100" s="2">
        <v>1055588.1693</v>
      </c>
      <c r="P100" s="3">
        <v>46034</v>
      </c>
      <c r="Q100" s="2">
        <v>5006650</v>
      </c>
      <c r="R100" s="2">
        <v>5107317.8842000002</v>
      </c>
      <c r="S100" s="3">
        <v>46029</v>
      </c>
      <c r="T100" s="2">
        <v>4776.67</v>
      </c>
      <c r="U100" s="2">
        <v>4884.9063999999998</v>
      </c>
    </row>
    <row r="101" spans="1:21" x14ac:dyDescent="0.3">
      <c r="A101" s="3">
        <v>46034</v>
      </c>
      <c r="B101" s="2">
        <v>3.1526100000000001</v>
      </c>
      <c r="C101" s="2">
        <v>4.4593999999999996</v>
      </c>
      <c r="D101" s="3">
        <v>46034</v>
      </c>
      <c r="E101" s="2">
        <v>949.81</v>
      </c>
      <c r="F101" s="2">
        <v>954.36009999999999</v>
      </c>
      <c r="G101" s="3">
        <v>46036</v>
      </c>
      <c r="H101" s="2">
        <v>690.36</v>
      </c>
      <c r="I101" s="2">
        <v>94676684</v>
      </c>
      <c r="J101" s="3">
        <v>46037</v>
      </c>
      <c r="K101" s="2">
        <v>34585360</v>
      </c>
      <c r="L101" s="2">
        <v>34722649.194399998</v>
      </c>
      <c r="M101" s="3">
        <v>46041</v>
      </c>
      <c r="N101" s="2">
        <v>1041320</v>
      </c>
      <c r="O101" s="2">
        <v>1051429.2796</v>
      </c>
      <c r="P101" s="3">
        <v>46031</v>
      </c>
      <c r="Q101" s="2">
        <v>4912730</v>
      </c>
      <c r="R101" s="2">
        <v>5011507.0045999996</v>
      </c>
      <c r="S101" s="3">
        <v>46028</v>
      </c>
      <c r="T101" s="2">
        <v>4790.6899999999996</v>
      </c>
      <c r="U101" s="2">
        <v>4899.2178999999996</v>
      </c>
    </row>
    <row r="102" spans="1:21" x14ac:dyDescent="0.3">
      <c r="A102" s="3">
        <v>46031</v>
      </c>
      <c r="B102" s="2">
        <v>3.1416599999999999</v>
      </c>
      <c r="C102" s="2">
        <v>4.4439000000000002</v>
      </c>
      <c r="D102" s="3">
        <v>46031</v>
      </c>
      <c r="E102" s="2">
        <v>947.92</v>
      </c>
      <c r="F102" s="2">
        <v>952.46100000000001</v>
      </c>
      <c r="G102" s="3">
        <v>46035</v>
      </c>
      <c r="H102" s="2">
        <v>693.77</v>
      </c>
      <c r="I102" s="2">
        <v>78309726</v>
      </c>
      <c r="J102" s="3">
        <v>46036</v>
      </c>
      <c r="K102" s="2">
        <v>34380010</v>
      </c>
      <c r="L102" s="2">
        <v>34516424.9749</v>
      </c>
      <c r="M102" s="3">
        <v>46038</v>
      </c>
      <c r="N102" s="2">
        <v>1050050</v>
      </c>
      <c r="O102" s="2">
        <v>1060068.4136000001</v>
      </c>
      <c r="P102" s="3">
        <v>46030</v>
      </c>
      <c r="Q102" s="2">
        <v>4872260</v>
      </c>
      <c r="R102" s="2">
        <v>4970226.2648999998</v>
      </c>
      <c r="S102" s="3">
        <v>46027</v>
      </c>
      <c r="T102" s="2">
        <v>4717.75</v>
      </c>
      <c r="U102" s="2">
        <v>4824.6256000000003</v>
      </c>
    </row>
    <row r="103" spans="1:21" x14ac:dyDescent="0.3">
      <c r="A103" s="3">
        <v>46030</v>
      </c>
      <c r="B103" s="2">
        <v>3.1355400000000002</v>
      </c>
      <c r="C103" s="2">
        <v>4.4352999999999998</v>
      </c>
      <c r="D103" s="3">
        <v>46030</v>
      </c>
      <c r="E103" s="2">
        <v>944.06</v>
      </c>
      <c r="F103" s="2">
        <v>948.58249999999998</v>
      </c>
      <c r="G103" s="3">
        <v>46034</v>
      </c>
      <c r="H103" s="2">
        <v>695.16</v>
      </c>
      <c r="I103" s="2">
        <v>63976002</v>
      </c>
      <c r="J103" s="3">
        <v>46035</v>
      </c>
      <c r="K103" s="2">
        <v>35001460</v>
      </c>
      <c r="L103" s="2">
        <v>35139243.922700003</v>
      </c>
      <c r="M103" s="3">
        <v>46037</v>
      </c>
      <c r="N103" s="2">
        <v>1048660</v>
      </c>
      <c r="O103" s="2">
        <v>1058625.8681000001</v>
      </c>
      <c r="P103" s="3">
        <v>46029</v>
      </c>
      <c r="Q103" s="2">
        <v>4922820</v>
      </c>
      <c r="R103" s="2">
        <v>5021805.8224999998</v>
      </c>
      <c r="S103" s="3">
        <v>46022</v>
      </c>
      <c r="T103" s="2">
        <v>4629.9399999999996</v>
      </c>
      <c r="U103" s="2">
        <v>4734.8017</v>
      </c>
    </row>
    <row r="104" spans="1:21" x14ac:dyDescent="0.3">
      <c r="A104" s="3">
        <v>46029</v>
      </c>
      <c r="B104" s="2">
        <v>3.1409099999999999</v>
      </c>
      <c r="C104" s="2">
        <v>4.4428999999999998</v>
      </c>
      <c r="D104" s="3">
        <v>46029</v>
      </c>
      <c r="E104" s="2">
        <v>947.39</v>
      </c>
      <c r="F104" s="2">
        <v>951.92849999999999</v>
      </c>
      <c r="G104" s="3">
        <v>46031</v>
      </c>
      <c r="H104" s="2">
        <v>694.07</v>
      </c>
      <c r="I104" s="2">
        <v>80125467</v>
      </c>
      <c r="J104" s="3">
        <v>46034</v>
      </c>
      <c r="K104" s="2">
        <v>34816920</v>
      </c>
      <c r="L104" s="2">
        <v>34953930.223099999</v>
      </c>
      <c r="M104" s="3">
        <v>46036</v>
      </c>
      <c r="N104" s="2">
        <v>1043310</v>
      </c>
      <c r="O104" s="2">
        <v>1053148.2601999999</v>
      </c>
      <c r="P104" s="3">
        <v>46028</v>
      </c>
      <c r="Q104" s="2">
        <v>4962750</v>
      </c>
      <c r="R104" s="2">
        <v>5062537.2938000001</v>
      </c>
      <c r="S104" s="3">
        <v>46021</v>
      </c>
      <c r="T104" s="2">
        <v>4651.28</v>
      </c>
      <c r="U104" s="2">
        <v>4756.625</v>
      </c>
    </row>
    <row r="105" spans="1:21" x14ac:dyDescent="0.3">
      <c r="A105" s="3">
        <v>46028</v>
      </c>
      <c r="B105" s="2">
        <v>3.1278999999999999</v>
      </c>
      <c r="C105" s="2">
        <v>4.4245000000000001</v>
      </c>
      <c r="D105" s="3">
        <v>46028</v>
      </c>
      <c r="E105" s="2">
        <v>955.97</v>
      </c>
      <c r="F105" s="2">
        <v>960.54960000000005</v>
      </c>
      <c r="G105" s="3">
        <v>46030</v>
      </c>
      <c r="H105" s="2">
        <v>689.51</v>
      </c>
      <c r="I105" s="2">
        <v>64019200</v>
      </c>
      <c r="J105" s="3">
        <v>46031</v>
      </c>
      <c r="K105" s="2">
        <v>34556380</v>
      </c>
      <c r="L105" s="2">
        <v>34692365.644900002</v>
      </c>
      <c r="M105" s="3">
        <v>46035</v>
      </c>
      <c r="N105" s="2">
        <v>1049490</v>
      </c>
      <c r="O105" s="2">
        <v>1059365.8400999999</v>
      </c>
      <c r="P105" s="3">
        <v>46027</v>
      </c>
      <c r="Q105" s="2">
        <v>4889620</v>
      </c>
      <c r="R105" s="2">
        <v>4987931.6761999996</v>
      </c>
      <c r="S105" s="3">
        <v>46020</v>
      </c>
      <c r="T105" s="2">
        <v>4639.37</v>
      </c>
      <c r="U105" s="2">
        <v>4744.4453000000003</v>
      </c>
    </row>
    <row r="106" spans="1:21" x14ac:dyDescent="0.3">
      <c r="A106" s="3">
        <v>46027</v>
      </c>
      <c r="B106" s="2">
        <v>3.0853199999999998</v>
      </c>
      <c r="C106" s="2">
        <v>4.3643000000000001</v>
      </c>
      <c r="D106" s="3">
        <v>46027</v>
      </c>
      <c r="E106" s="2">
        <v>957.5</v>
      </c>
      <c r="F106" s="2">
        <v>962.08690000000001</v>
      </c>
      <c r="G106" s="3">
        <v>46029</v>
      </c>
      <c r="H106" s="2">
        <v>689.58</v>
      </c>
      <c r="I106" s="2">
        <v>75588337</v>
      </c>
      <c r="J106" s="3">
        <v>46030</v>
      </c>
      <c r="K106" s="2">
        <v>34089700</v>
      </c>
      <c r="L106" s="2">
        <v>34223498.628200002</v>
      </c>
      <c r="M106" s="3">
        <v>46034</v>
      </c>
      <c r="N106" s="2">
        <v>1045830</v>
      </c>
      <c r="O106" s="2">
        <v>1055651.2546000001</v>
      </c>
      <c r="P106" s="3">
        <v>46024</v>
      </c>
      <c r="Q106" s="2">
        <v>4883820</v>
      </c>
      <c r="R106" s="2">
        <v>4982022.4976000004</v>
      </c>
      <c r="S106" s="3">
        <v>46017</v>
      </c>
      <c r="T106" s="2">
        <v>4657.24</v>
      </c>
      <c r="U106" s="2">
        <v>4762.7002000000002</v>
      </c>
    </row>
    <row r="107" spans="1:21" x14ac:dyDescent="0.3">
      <c r="A107" s="3">
        <v>46024</v>
      </c>
      <c r="B107" s="2">
        <v>2.9831699999999999</v>
      </c>
      <c r="C107" s="2">
        <v>4.2198000000000002</v>
      </c>
      <c r="D107" s="3">
        <v>46024</v>
      </c>
      <c r="E107" s="2">
        <v>945.57</v>
      </c>
      <c r="F107" s="2">
        <v>950.09979999999996</v>
      </c>
      <c r="G107" s="3">
        <v>46028</v>
      </c>
      <c r="H107" s="2">
        <v>691.81</v>
      </c>
      <c r="I107" s="2">
        <v>69273827</v>
      </c>
      <c r="J107" s="3">
        <v>46029</v>
      </c>
      <c r="K107" s="2">
        <v>34172680</v>
      </c>
      <c r="L107" s="2">
        <v>34306584.653999999</v>
      </c>
      <c r="M107" s="3">
        <v>46031</v>
      </c>
      <c r="N107" s="2">
        <v>1035269.9999999999</v>
      </c>
      <c r="O107" s="2">
        <v>1044840.7089</v>
      </c>
      <c r="P107" s="3">
        <v>46022</v>
      </c>
      <c r="Q107" s="2">
        <v>4756070</v>
      </c>
      <c r="R107" s="2">
        <v>4851697.2389000002</v>
      </c>
      <c r="S107" s="3">
        <v>46016</v>
      </c>
      <c r="T107" s="2">
        <v>4642.54</v>
      </c>
      <c r="U107" s="2">
        <v>4747.6673000000001</v>
      </c>
    </row>
    <row r="108" spans="1:21" x14ac:dyDescent="0.3">
      <c r="A108" s="3">
        <v>46021</v>
      </c>
      <c r="B108" s="2">
        <v>2.9249399999999999</v>
      </c>
      <c r="C108" s="2">
        <v>4.1374000000000004</v>
      </c>
      <c r="D108" s="3">
        <v>46021</v>
      </c>
      <c r="E108" s="2">
        <v>925.47</v>
      </c>
      <c r="F108" s="2">
        <v>929.90350000000001</v>
      </c>
      <c r="G108" s="3">
        <v>46027</v>
      </c>
      <c r="H108" s="2">
        <v>687.72</v>
      </c>
      <c r="I108" s="2">
        <v>71927191</v>
      </c>
      <c r="J108" s="3">
        <v>46028</v>
      </c>
      <c r="K108" s="2">
        <v>34068280</v>
      </c>
      <c r="L108" s="2">
        <v>34201743.496699996</v>
      </c>
      <c r="M108" s="3">
        <v>46030</v>
      </c>
      <c r="N108" s="2">
        <v>1021420</v>
      </c>
      <c r="O108" s="2">
        <v>1030856.5526000001</v>
      </c>
      <c r="P108" s="3">
        <v>46021</v>
      </c>
      <c r="Q108" s="2">
        <v>4788050</v>
      </c>
      <c r="R108" s="2">
        <v>4884320.6697000004</v>
      </c>
      <c r="S108" s="3">
        <v>46015</v>
      </c>
      <c r="T108" s="2">
        <v>4634.0600000000004</v>
      </c>
      <c r="U108" s="2">
        <v>4738.2155000000002</v>
      </c>
    </row>
    <row r="109" spans="1:21" x14ac:dyDescent="0.3">
      <c r="A109" s="3">
        <v>46020</v>
      </c>
      <c r="B109" s="2">
        <v>2.94103</v>
      </c>
      <c r="C109" s="2">
        <v>4.1600999999999999</v>
      </c>
      <c r="D109" s="3">
        <v>46020</v>
      </c>
      <c r="E109" s="2">
        <v>932.59</v>
      </c>
      <c r="F109" s="2">
        <v>937.05759999999998</v>
      </c>
      <c r="G109" s="3">
        <v>46024</v>
      </c>
      <c r="H109" s="2">
        <v>683.17</v>
      </c>
      <c r="I109" s="2">
        <v>89377203</v>
      </c>
      <c r="J109" s="3">
        <v>46027</v>
      </c>
      <c r="K109" s="2">
        <v>33801110</v>
      </c>
      <c r="L109" s="2">
        <v>33933355.691100001</v>
      </c>
      <c r="M109" s="3">
        <v>46029</v>
      </c>
      <c r="N109" s="2">
        <v>1024580</v>
      </c>
      <c r="O109" s="2">
        <v>1033958.2646</v>
      </c>
      <c r="P109" s="3">
        <v>46020</v>
      </c>
      <c r="Q109" s="2">
        <v>4732010</v>
      </c>
      <c r="R109" s="2">
        <v>4827159.9073999999</v>
      </c>
      <c r="S109" s="3">
        <v>46014</v>
      </c>
      <c r="T109" s="2">
        <v>4620.7299999999996</v>
      </c>
      <c r="U109" s="2">
        <v>4724.5078000000003</v>
      </c>
    </row>
    <row r="110" spans="1:21" x14ac:dyDescent="0.3">
      <c r="A110" s="3">
        <v>46017</v>
      </c>
      <c r="B110" s="2">
        <v>2.8611800000000001</v>
      </c>
      <c r="C110" s="2">
        <v>4.0345000000000004</v>
      </c>
      <c r="D110" s="3">
        <v>46017</v>
      </c>
      <c r="E110" s="2">
        <v>919.67</v>
      </c>
      <c r="F110" s="2">
        <v>920.19659999999999</v>
      </c>
      <c r="G110" s="3">
        <v>46022</v>
      </c>
      <c r="H110" s="2">
        <v>681.92</v>
      </c>
      <c r="I110" s="2">
        <v>74144801</v>
      </c>
      <c r="J110" s="3">
        <v>46024</v>
      </c>
      <c r="K110" s="2">
        <v>33567350</v>
      </c>
      <c r="L110" s="2">
        <v>33698662.148400001</v>
      </c>
      <c r="M110" s="3">
        <v>46028</v>
      </c>
      <c r="N110" s="2">
        <v>1024690.0000000001</v>
      </c>
      <c r="O110" s="2">
        <v>1034025.1310000001</v>
      </c>
      <c r="P110" s="3">
        <v>46015</v>
      </c>
      <c r="Q110" s="2">
        <v>4794240</v>
      </c>
      <c r="R110" s="2">
        <v>4890634.8542999998</v>
      </c>
      <c r="S110" s="3">
        <v>46013</v>
      </c>
      <c r="T110" s="2">
        <v>4611.62</v>
      </c>
      <c r="U110" s="2">
        <v>4715.0361999999996</v>
      </c>
    </row>
    <row r="111" spans="1:21" x14ac:dyDescent="0.3">
      <c r="A111" s="3">
        <v>46015</v>
      </c>
      <c r="B111" s="2">
        <v>2.8454600000000001</v>
      </c>
      <c r="C111" s="2">
        <v>4.0122999999999998</v>
      </c>
      <c r="D111" s="3">
        <v>46015</v>
      </c>
      <c r="E111" s="2">
        <v>915.2</v>
      </c>
      <c r="F111" s="2">
        <v>915.72400000000005</v>
      </c>
      <c r="G111" s="3">
        <v>46021</v>
      </c>
      <c r="H111" s="2">
        <v>687.01</v>
      </c>
      <c r="I111" s="2">
        <v>47160671</v>
      </c>
      <c r="J111" s="3">
        <v>46022</v>
      </c>
      <c r="K111" s="2">
        <v>33570730</v>
      </c>
      <c r="L111" s="2">
        <v>33700036.682400003</v>
      </c>
      <c r="M111" s="3">
        <v>46027</v>
      </c>
      <c r="N111" s="2">
        <v>1018489.9999999999</v>
      </c>
      <c r="O111" s="2">
        <v>1027776.3051</v>
      </c>
      <c r="P111" s="3">
        <v>46014</v>
      </c>
      <c r="Q111" s="2">
        <v>4911000</v>
      </c>
      <c r="R111" s="2">
        <v>5009749.5218000002</v>
      </c>
      <c r="S111" s="3">
        <v>46010</v>
      </c>
      <c r="T111" s="2">
        <v>4568.18</v>
      </c>
      <c r="U111" s="2">
        <v>4670.6220000000003</v>
      </c>
    </row>
    <row r="112" spans="1:21" x14ac:dyDescent="0.3">
      <c r="A112" s="3">
        <v>46014</v>
      </c>
      <c r="B112" s="2">
        <v>2.7781799999999999</v>
      </c>
      <c r="C112" s="2">
        <v>3.9175</v>
      </c>
      <c r="D112" s="3">
        <v>46014</v>
      </c>
      <c r="E112" s="2">
        <v>919.56</v>
      </c>
      <c r="F112" s="2">
        <v>920.0865</v>
      </c>
      <c r="G112" s="3">
        <v>46020</v>
      </c>
      <c r="H112" s="2">
        <v>687.85</v>
      </c>
      <c r="I112" s="2">
        <v>62559503</v>
      </c>
      <c r="J112" s="3">
        <v>46021</v>
      </c>
      <c r="K112" s="2">
        <v>33741510</v>
      </c>
      <c r="L112" s="2">
        <v>33869793.869900003</v>
      </c>
      <c r="M112" s="3">
        <v>46024</v>
      </c>
      <c r="N112" s="2">
        <v>1010289.9999999999</v>
      </c>
      <c r="O112" s="2">
        <v>1019492.2983</v>
      </c>
      <c r="P112" s="3">
        <v>46013</v>
      </c>
      <c r="Q112" s="2">
        <v>4908530</v>
      </c>
      <c r="R112" s="2">
        <v>5007227.1025999999</v>
      </c>
      <c r="S112" s="3">
        <v>46009</v>
      </c>
      <c r="T112" s="2">
        <v>4552.79</v>
      </c>
      <c r="U112" s="2">
        <v>4652.0775999999996</v>
      </c>
    </row>
    <row r="113" spans="1:21" x14ac:dyDescent="0.3">
      <c r="A113" s="3">
        <v>46013</v>
      </c>
      <c r="B113" s="2">
        <v>2.7742200000000001</v>
      </c>
      <c r="C113" s="2">
        <v>3.9119000000000002</v>
      </c>
      <c r="D113" s="3">
        <v>46013</v>
      </c>
      <c r="E113" s="2">
        <v>929.14</v>
      </c>
      <c r="F113" s="2">
        <v>929.67200000000003</v>
      </c>
      <c r="G113" s="3">
        <v>46017</v>
      </c>
      <c r="H113" s="2">
        <v>690.31</v>
      </c>
      <c r="I113" s="2">
        <v>41613347</v>
      </c>
      <c r="J113" s="3">
        <v>46020</v>
      </c>
      <c r="K113" s="2">
        <v>33687100</v>
      </c>
      <c r="L113" s="2">
        <v>33815178.4648</v>
      </c>
      <c r="M113" s="3">
        <v>46022</v>
      </c>
      <c r="N113" s="2">
        <v>1003849.9999999999</v>
      </c>
      <c r="O113" s="2">
        <v>1012986.0495</v>
      </c>
      <c r="P113" s="3">
        <v>46010</v>
      </c>
      <c r="Q113" s="2">
        <v>4876700</v>
      </c>
      <c r="R113" s="2">
        <v>4974753.0088</v>
      </c>
      <c r="S113" s="3">
        <v>46008</v>
      </c>
      <c r="T113" s="2">
        <v>4579.88</v>
      </c>
      <c r="U113" s="2">
        <v>4678.7511000000004</v>
      </c>
    </row>
    <row r="114" spans="1:21" x14ac:dyDescent="0.3">
      <c r="A114" s="3">
        <v>46010</v>
      </c>
      <c r="B114" s="2">
        <v>2.7218499999999999</v>
      </c>
      <c r="C114" s="2">
        <v>3.8380000000000001</v>
      </c>
      <c r="D114" s="3">
        <v>46010</v>
      </c>
      <c r="E114" s="2">
        <v>915.27</v>
      </c>
      <c r="F114" s="2">
        <v>915.79399999999998</v>
      </c>
      <c r="G114" s="3">
        <v>46015</v>
      </c>
      <c r="H114" s="2">
        <v>690.38</v>
      </c>
      <c r="I114" s="2">
        <v>39445560</v>
      </c>
      <c r="J114" s="3">
        <v>46017</v>
      </c>
      <c r="K114" s="2">
        <v>34053100</v>
      </c>
      <c r="L114" s="2">
        <v>34182037.639200002</v>
      </c>
      <c r="M114" s="3">
        <v>46021</v>
      </c>
      <c r="N114" s="2">
        <v>1004030</v>
      </c>
      <c r="O114" s="2">
        <v>1013016.4780999999</v>
      </c>
      <c r="P114" s="3">
        <v>46009</v>
      </c>
      <c r="Q114" s="2">
        <v>4838530</v>
      </c>
      <c r="R114" s="2">
        <v>4935817.4324000003</v>
      </c>
      <c r="S114" s="3">
        <v>46007</v>
      </c>
      <c r="T114" s="2">
        <v>4497.5600000000004</v>
      </c>
      <c r="U114" s="2">
        <v>4593.8832000000002</v>
      </c>
    </row>
    <row r="115" spans="1:21" x14ac:dyDescent="0.3">
      <c r="A115" s="3">
        <v>46009</v>
      </c>
      <c r="B115" s="2">
        <v>2.7055600000000002</v>
      </c>
      <c r="C115" s="2">
        <v>3.8151000000000002</v>
      </c>
      <c r="D115" s="3">
        <v>46009</v>
      </c>
      <c r="E115" s="2">
        <v>901.33</v>
      </c>
      <c r="F115" s="2">
        <v>901.84609999999998</v>
      </c>
      <c r="G115" s="3">
        <v>46014</v>
      </c>
      <c r="H115" s="2">
        <v>687.96</v>
      </c>
      <c r="I115" s="2">
        <v>64839951</v>
      </c>
      <c r="J115" s="3">
        <v>46015</v>
      </c>
      <c r="K115" s="2">
        <v>34095730</v>
      </c>
      <c r="L115" s="2">
        <v>34224739.482799999</v>
      </c>
      <c r="M115" s="3">
        <v>46020</v>
      </c>
      <c r="N115" s="2">
        <v>993759.82019999996</v>
      </c>
      <c r="O115" s="2">
        <v>1002651.866</v>
      </c>
      <c r="P115" s="3">
        <v>46008</v>
      </c>
      <c r="Q115" s="2">
        <v>4831620</v>
      </c>
      <c r="R115" s="2">
        <v>4928770.3217000002</v>
      </c>
      <c r="S115" s="3">
        <v>46006</v>
      </c>
      <c r="T115" s="2">
        <v>4552.0600000000004</v>
      </c>
      <c r="U115" s="2">
        <v>4649.5042000000003</v>
      </c>
    </row>
    <row r="116" spans="1:21" x14ac:dyDescent="0.3">
      <c r="A116" s="3">
        <v>46008</v>
      </c>
      <c r="B116" s="2">
        <v>2.7482099999999998</v>
      </c>
      <c r="C116" s="2">
        <v>3.8752</v>
      </c>
      <c r="D116" s="3">
        <v>46008</v>
      </c>
      <c r="E116" s="2">
        <v>911.07</v>
      </c>
      <c r="F116" s="2">
        <v>911.59159999999997</v>
      </c>
      <c r="G116" s="3">
        <v>46013</v>
      </c>
      <c r="H116" s="2">
        <v>684.83</v>
      </c>
      <c r="I116" s="2">
        <v>69556733</v>
      </c>
      <c r="J116" s="3">
        <v>46014</v>
      </c>
      <c r="K116" s="2">
        <v>34919120</v>
      </c>
      <c r="L116" s="2">
        <v>35051096.858800001</v>
      </c>
      <c r="M116" s="3">
        <v>46015</v>
      </c>
      <c r="N116" s="2">
        <v>1001090</v>
      </c>
      <c r="O116" s="2">
        <v>1009904.4542</v>
      </c>
      <c r="P116" s="3">
        <v>46007</v>
      </c>
      <c r="Q116" s="2">
        <v>4779180</v>
      </c>
      <c r="R116" s="2">
        <v>4875275.3147</v>
      </c>
      <c r="S116" s="3">
        <v>46003</v>
      </c>
      <c r="T116" s="2">
        <v>4580.95</v>
      </c>
      <c r="U116" s="2">
        <v>4677.5047000000004</v>
      </c>
    </row>
    <row r="117" spans="1:21" x14ac:dyDescent="0.3">
      <c r="A117" s="3">
        <v>46007</v>
      </c>
      <c r="B117" s="2">
        <v>2.7143099999999998</v>
      </c>
      <c r="C117" s="2">
        <v>3.8273999999999999</v>
      </c>
      <c r="D117" s="3">
        <v>46007</v>
      </c>
      <c r="E117" s="2">
        <v>916.11</v>
      </c>
      <c r="F117" s="2">
        <v>916.6345</v>
      </c>
      <c r="G117" s="3">
        <v>46010</v>
      </c>
      <c r="H117" s="2">
        <v>680.59</v>
      </c>
      <c r="I117" s="2">
        <v>103599543</v>
      </c>
      <c r="J117" s="3">
        <v>46013</v>
      </c>
      <c r="K117" s="2">
        <v>34675370</v>
      </c>
      <c r="L117" s="2">
        <v>34806397.056599997</v>
      </c>
      <c r="M117" s="3">
        <v>46014</v>
      </c>
      <c r="N117" s="2">
        <v>1027030.0000000001</v>
      </c>
      <c r="O117" s="2">
        <v>1036077.0072</v>
      </c>
      <c r="P117" s="3">
        <v>46006</v>
      </c>
      <c r="Q117" s="2">
        <v>4839070</v>
      </c>
      <c r="R117" s="2">
        <v>4936366.5219999999</v>
      </c>
      <c r="S117" s="3">
        <v>46002</v>
      </c>
      <c r="T117" s="2">
        <v>4552.1899999999996</v>
      </c>
      <c r="U117" s="2">
        <v>4647.4971999999998</v>
      </c>
    </row>
    <row r="118" spans="1:21" x14ac:dyDescent="0.3">
      <c r="A118" s="3">
        <v>46006</v>
      </c>
      <c r="B118" s="2">
        <v>2.7838500000000002</v>
      </c>
      <c r="C118" s="2">
        <v>3.9255</v>
      </c>
      <c r="D118" s="3">
        <v>46006</v>
      </c>
      <c r="E118" s="2">
        <v>938.83</v>
      </c>
      <c r="F118" s="2">
        <v>939.36749999999995</v>
      </c>
      <c r="G118" s="3">
        <v>46009</v>
      </c>
      <c r="H118" s="2">
        <v>676.47</v>
      </c>
      <c r="I118" s="2">
        <v>108650128</v>
      </c>
      <c r="J118" s="3">
        <v>46010</v>
      </c>
      <c r="K118" s="2">
        <v>34428620</v>
      </c>
      <c r="L118" s="2">
        <v>34555694.399300002</v>
      </c>
      <c r="M118" s="3">
        <v>46013</v>
      </c>
      <c r="N118" s="2">
        <v>1021069.9999999999</v>
      </c>
      <c r="O118" s="2">
        <v>1030043.1594</v>
      </c>
      <c r="P118" s="3">
        <v>46003</v>
      </c>
      <c r="Q118" s="2">
        <v>4927640</v>
      </c>
      <c r="R118" s="2">
        <v>5026584.2408999996</v>
      </c>
      <c r="S118" s="3">
        <v>46001</v>
      </c>
      <c r="T118" s="2">
        <v>4591.83</v>
      </c>
      <c r="U118" s="2">
        <v>4687.3599000000004</v>
      </c>
    </row>
    <row r="119" spans="1:21" x14ac:dyDescent="0.3">
      <c r="A119" s="3">
        <v>46003</v>
      </c>
      <c r="B119" s="2">
        <v>2.8222499999999999</v>
      </c>
      <c r="C119" s="2">
        <v>3.9796</v>
      </c>
      <c r="D119" s="3">
        <v>46003</v>
      </c>
      <c r="E119" s="2">
        <v>937.34</v>
      </c>
      <c r="F119" s="2">
        <v>937.87670000000003</v>
      </c>
      <c r="G119" s="3">
        <v>46008</v>
      </c>
      <c r="H119" s="2">
        <v>671.4</v>
      </c>
      <c r="I119" s="2">
        <v>110625198</v>
      </c>
      <c r="J119" s="3">
        <v>46009</v>
      </c>
      <c r="K119" s="2">
        <v>33966820</v>
      </c>
      <c r="L119" s="2">
        <v>34091521.283600003</v>
      </c>
      <c r="M119" s="3">
        <v>46010</v>
      </c>
      <c r="N119" s="2">
        <v>1016999.9999999999</v>
      </c>
      <c r="O119" s="2">
        <v>1025931.6629999999</v>
      </c>
      <c r="P119" s="3">
        <v>46002</v>
      </c>
      <c r="Q119" s="2">
        <v>4832100</v>
      </c>
      <c r="R119" s="2">
        <v>4929121.9447999997</v>
      </c>
      <c r="S119" s="3">
        <v>46000</v>
      </c>
      <c r="T119" s="2">
        <v>4598.22</v>
      </c>
      <c r="U119" s="2">
        <v>4693.8828000000003</v>
      </c>
    </row>
    <row r="120" spans="1:21" x14ac:dyDescent="0.3">
      <c r="A120" s="3">
        <v>46002</v>
      </c>
      <c r="B120" s="2">
        <v>2.79087</v>
      </c>
      <c r="C120" s="2">
        <v>3.9352999999999998</v>
      </c>
      <c r="D120" s="3">
        <v>46002</v>
      </c>
      <c r="E120" s="2">
        <v>934.64</v>
      </c>
      <c r="F120" s="2">
        <v>935.17510000000004</v>
      </c>
      <c r="G120" s="3">
        <v>46007</v>
      </c>
      <c r="H120" s="2">
        <v>678.87</v>
      </c>
      <c r="I120" s="2">
        <v>122030631</v>
      </c>
      <c r="J120" s="3">
        <v>46008</v>
      </c>
      <c r="K120" s="2">
        <v>33495790</v>
      </c>
      <c r="L120" s="2">
        <v>33618498.145900004</v>
      </c>
      <c r="M120" s="3">
        <v>46009</v>
      </c>
      <c r="N120" s="2">
        <v>1012780</v>
      </c>
      <c r="O120" s="2">
        <v>1021646.9043000001</v>
      </c>
      <c r="P120" s="3">
        <v>46001</v>
      </c>
      <c r="Q120" s="2">
        <v>4823580</v>
      </c>
      <c r="R120" s="2">
        <v>4920432.2105</v>
      </c>
      <c r="S120" s="3">
        <v>45999</v>
      </c>
      <c r="T120" s="2">
        <v>4621.75</v>
      </c>
      <c r="U120" s="2">
        <v>4717.8317999999999</v>
      </c>
    </row>
    <row r="121" spans="1:21" x14ac:dyDescent="0.3">
      <c r="A121" s="3">
        <v>46001</v>
      </c>
      <c r="B121" s="2">
        <v>2.8137699999999999</v>
      </c>
      <c r="C121" s="2">
        <v>3.9676</v>
      </c>
      <c r="D121" s="3">
        <v>46001</v>
      </c>
      <c r="E121" s="2">
        <v>935</v>
      </c>
      <c r="F121" s="2">
        <v>935.53530000000001</v>
      </c>
      <c r="G121" s="3">
        <v>46006</v>
      </c>
      <c r="H121" s="2">
        <v>680.73</v>
      </c>
      <c r="I121" s="2">
        <v>90810952</v>
      </c>
      <c r="J121" s="3">
        <v>46007</v>
      </c>
      <c r="K121" s="2">
        <v>34051270</v>
      </c>
      <c r="L121" s="2">
        <v>34175871.337300003</v>
      </c>
      <c r="M121" s="3">
        <v>46008</v>
      </c>
      <c r="N121" s="2">
        <v>1005460</v>
      </c>
      <c r="O121" s="2">
        <v>1014208.2071999999</v>
      </c>
      <c r="P121" s="3">
        <v>46000</v>
      </c>
      <c r="Q121" s="2">
        <v>4805610</v>
      </c>
      <c r="R121" s="2">
        <v>4901911.5077999998</v>
      </c>
      <c r="S121" s="3">
        <v>45996</v>
      </c>
      <c r="T121" s="2">
        <v>4584.54</v>
      </c>
      <c r="U121" s="2">
        <v>4679.8482000000004</v>
      </c>
    </row>
    <row r="122" spans="1:21" x14ac:dyDescent="0.3">
      <c r="A122" s="3">
        <v>46000</v>
      </c>
      <c r="B122" s="2">
        <v>2.81799</v>
      </c>
      <c r="C122" s="2">
        <v>3.9735999999999998</v>
      </c>
      <c r="D122" s="3">
        <v>46000</v>
      </c>
      <c r="E122" s="2">
        <v>931.35</v>
      </c>
      <c r="F122" s="2">
        <v>931.88319999999999</v>
      </c>
      <c r="G122" s="3">
        <v>46003</v>
      </c>
      <c r="H122" s="2">
        <v>681.76</v>
      </c>
      <c r="I122" s="2">
        <v>113160347</v>
      </c>
      <c r="J122" s="3">
        <v>46006</v>
      </c>
      <c r="K122" s="2">
        <v>33880560</v>
      </c>
      <c r="L122" s="2">
        <v>34004520.223200001</v>
      </c>
      <c r="M122" s="3">
        <v>46007</v>
      </c>
      <c r="N122" s="2">
        <v>1004940</v>
      </c>
      <c r="O122" s="2">
        <v>1013683.5722000001</v>
      </c>
      <c r="P122" s="3">
        <v>45999</v>
      </c>
      <c r="Q122" s="2">
        <v>4864120</v>
      </c>
      <c r="R122" s="2">
        <v>4961590.1405999996</v>
      </c>
      <c r="S122" s="3">
        <v>45995</v>
      </c>
      <c r="T122" s="2">
        <v>4546.57</v>
      </c>
      <c r="U122" s="2">
        <v>4641.0888000000004</v>
      </c>
    </row>
    <row r="123" spans="1:21" x14ac:dyDescent="0.3">
      <c r="A123" s="3">
        <v>45999</v>
      </c>
      <c r="B123" s="2">
        <v>2.8288700000000002</v>
      </c>
      <c r="C123" s="2">
        <v>3.9889000000000001</v>
      </c>
      <c r="D123" s="3">
        <v>45999</v>
      </c>
      <c r="E123" s="2">
        <v>927.79</v>
      </c>
      <c r="F123" s="2">
        <v>928.32119999999998</v>
      </c>
      <c r="G123" s="3">
        <v>46002</v>
      </c>
      <c r="H123" s="2">
        <v>689.17</v>
      </c>
      <c r="I123" s="2">
        <v>86173678</v>
      </c>
      <c r="J123" s="3">
        <v>46003</v>
      </c>
      <c r="K123" s="2">
        <v>34248600</v>
      </c>
      <c r="L123" s="2">
        <v>34371214.953400001</v>
      </c>
      <c r="M123" s="3">
        <v>46006</v>
      </c>
      <c r="N123" s="2">
        <v>1005439.9999999999</v>
      </c>
      <c r="O123" s="2">
        <v>1014140.8568</v>
      </c>
      <c r="P123" s="3">
        <v>45996</v>
      </c>
      <c r="Q123" s="2">
        <v>4935350</v>
      </c>
      <c r="R123" s="2">
        <v>5034249.0360000003</v>
      </c>
      <c r="S123" s="3">
        <v>45994</v>
      </c>
      <c r="T123" s="2">
        <v>4531.05</v>
      </c>
      <c r="U123" s="2">
        <v>4625.2359999999999</v>
      </c>
    </row>
    <row r="124" spans="1:21" x14ac:dyDescent="0.3">
      <c r="A124" s="3">
        <v>45996</v>
      </c>
      <c r="B124" s="2">
        <v>2.7836599999999998</v>
      </c>
      <c r="C124" s="2">
        <v>3.9251999999999998</v>
      </c>
      <c r="D124" s="3">
        <v>45996</v>
      </c>
      <c r="E124" s="2">
        <v>924.74</v>
      </c>
      <c r="F124" s="2">
        <v>925.26949999999999</v>
      </c>
      <c r="G124" s="3">
        <v>46001</v>
      </c>
      <c r="H124" s="2">
        <v>687.57</v>
      </c>
      <c r="I124" s="2">
        <v>85671334</v>
      </c>
      <c r="J124" s="3">
        <v>46002</v>
      </c>
      <c r="K124" s="2">
        <v>34750920</v>
      </c>
      <c r="L124" s="2">
        <v>34872589.833800003</v>
      </c>
      <c r="M124" s="3">
        <v>46003</v>
      </c>
      <c r="N124" s="2">
        <v>1003039.9999999999</v>
      </c>
      <c r="O124" s="2">
        <v>1011714.4899</v>
      </c>
      <c r="P124" s="3">
        <v>45995</v>
      </c>
      <c r="Q124" s="2">
        <v>4910100</v>
      </c>
      <c r="R124" s="2">
        <v>5008494.0122999996</v>
      </c>
      <c r="S124" s="3">
        <v>45993</v>
      </c>
      <c r="T124" s="2">
        <v>4554.33</v>
      </c>
      <c r="U124" s="2">
        <v>4648.9998999999998</v>
      </c>
    </row>
    <row r="125" spans="1:21" x14ac:dyDescent="0.3">
      <c r="A125" s="3">
        <v>45995</v>
      </c>
      <c r="B125" s="2">
        <v>2.7343099999999998</v>
      </c>
      <c r="C125" s="2">
        <v>3.8555999999999999</v>
      </c>
      <c r="D125" s="3">
        <v>45995</v>
      </c>
      <c r="E125" s="2">
        <v>929.83</v>
      </c>
      <c r="F125" s="2">
        <v>930.36239999999998</v>
      </c>
      <c r="G125" s="3">
        <v>46000</v>
      </c>
      <c r="H125" s="2">
        <v>683.04</v>
      </c>
      <c r="I125" s="2">
        <v>58310055</v>
      </c>
      <c r="J125" s="3">
        <v>46001</v>
      </c>
      <c r="K125" s="2">
        <v>34761190</v>
      </c>
      <c r="L125" s="2">
        <v>34882891.065099999</v>
      </c>
      <c r="M125" s="3">
        <v>46002</v>
      </c>
      <c r="N125" s="2">
        <v>1006510</v>
      </c>
      <c r="O125" s="2">
        <v>1015221.6938</v>
      </c>
      <c r="P125" s="3">
        <v>45994</v>
      </c>
      <c r="Q125" s="2">
        <v>4850550</v>
      </c>
      <c r="R125" s="2">
        <v>4943537.0795</v>
      </c>
      <c r="S125" s="3">
        <v>45992</v>
      </c>
      <c r="T125" s="2">
        <v>4576.49</v>
      </c>
      <c r="U125" s="2">
        <v>4671.6206000000002</v>
      </c>
    </row>
    <row r="126" spans="1:21" x14ac:dyDescent="0.3">
      <c r="A126" s="3">
        <v>45994</v>
      </c>
      <c r="B126" s="2">
        <v>2.7539699999999998</v>
      </c>
      <c r="C126" s="2">
        <v>3.8833000000000002</v>
      </c>
      <c r="D126" s="3">
        <v>45994</v>
      </c>
      <c r="E126" s="2">
        <v>932.01</v>
      </c>
      <c r="F126" s="2">
        <v>932.54359999999997</v>
      </c>
      <c r="G126" s="3">
        <v>45999</v>
      </c>
      <c r="H126" s="2">
        <v>683.63</v>
      </c>
      <c r="I126" s="2">
        <v>55231462</v>
      </c>
      <c r="J126" s="3">
        <v>46000</v>
      </c>
      <c r="K126" s="2">
        <v>34666640</v>
      </c>
      <c r="L126" s="2">
        <v>34787653.808200002</v>
      </c>
      <c r="M126" s="3">
        <v>46001</v>
      </c>
      <c r="N126" s="2">
        <v>990613.35351000004</v>
      </c>
      <c r="O126" s="2">
        <v>999158.44570000004</v>
      </c>
      <c r="P126" s="3">
        <v>45993</v>
      </c>
      <c r="Q126" s="2">
        <v>4926660</v>
      </c>
      <c r="R126" s="2">
        <v>5014330.1496000001</v>
      </c>
      <c r="S126" s="3">
        <v>45989</v>
      </c>
      <c r="T126" s="2">
        <v>4526.66</v>
      </c>
      <c r="U126" s="2">
        <v>4620.7547999999997</v>
      </c>
    </row>
    <row r="127" spans="1:21" x14ac:dyDescent="0.3">
      <c r="A127" s="3">
        <v>45993</v>
      </c>
      <c r="B127" s="2">
        <v>2.7182900000000001</v>
      </c>
      <c r="C127" s="2">
        <v>3.8330000000000002</v>
      </c>
      <c r="D127" s="3">
        <v>45993</v>
      </c>
      <c r="E127" s="2">
        <v>928.42</v>
      </c>
      <c r="F127" s="2">
        <v>928.95159999999998</v>
      </c>
      <c r="G127" s="3">
        <v>45996</v>
      </c>
      <c r="H127" s="2">
        <v>685.69</v>
      </c>
      <c r="I127" s="2">
        <v>79241045</v>
      </c>
      <c r="J127" s="3">
        <v>45999</v>
      </c>
      <c r="K127" s="2">
        <v>34582570</v>
      </c>
      <c r="L127" s="2">
        <v>34703171.746399999</v>
      </c>
      <c r="M127" s="3">
        <v>46000</v>
      </c>
      <c r="N127" s="2">
        <v>987513.70050000004</v>
      </c>
      <c r="O127" s="2">
        <v>996032.05489999999</v>
      </c>
      <c r="P127" s="3">
        <v>45992</v>
      </c>
      <c r="Q127" s="2">
        <v>4911430</v>
      </c>
      <c r="R127" s="2">
        <v>4994885.4007999999</v>
      </c>
      <c r="S127" s="3">
        <v>45988</v>
      </c>
      <c r="T127" s="2">
        <v>4515.3999999999996</v>
      </c>
      <c r="U127" s="2">
        <v>4609.1338999999998</v>
      </c>
    </row>
    <row r="128" spans="1:21" x14ac:dyDescent="0.3">
      <c r="A128" s="3">
        <v>45992</v>
      </c>
      <c r="B128" s="2">
        <v>2.6681499999999998</v>
      </c>
      <c r="C128" s="2">
        <v>3.7623000000000002</v>
      </c>
      <c r="D128" s="3">
        <v>45992</v>
      </c>
      <c r="E128" s="2">
        <v>922.38</v>
      </c>
      <c r="F128" s="2">
        <v>922.90809999999999</v>
      </c>
      <c r="G128" s="3">
        <v>45995</v>
      </c>
      <c r="H128" s="2">
        <v>684.39</v>
      </c>
      <c r="I128" s="2">
        <v>61970336</v>
      </c>
      <c r="J128" s="3">
        <v>45996</v>
      </c>
      <c r="K128" s="2">
        <v>34728230</v>
      </c>
      <c r="L128" s="2">
        <v>34846714.149599999</v>
      </c>
      <c r="M128" s="3">
        <v>45999</v>
      </c>
      <c r="N128" s="2">
        <v>988680.30530999997</v>
      </c>
      <c r="O128" s="2">
        <v>997196.42119999998</v>
      </c>
      <c r="P128" s="3">
        <v>45989</v>
      </c>
      <c r="Q128" s="2">
        <v>4873920</v>
      </c>
      <c r="R128" s="2">
        <v>4956740.2801999999</v>
      </c>
      <c r="S128" s="3">
        <v>45987</v>
      </c>
      <c r="T128" s="2">
        <v>4517.63</v>
      </c>
      <c r="U128" s="2">
        <v>4611.4101000000001</v>
      </c>
    </row>
    <row r="129" spans="1:21" x14ac:dyDescent="0.3">
      <c r="A129" s="3">
        <v>45989</v>
      </c>
      <c r="B129" s="2">
        <v>2.67577</v>
      </c>
      <c r="C129" s="2">
        <v>3.7730000000000001</v>
      </c>
      <c r="D129" s="3">
        <v>45989</v>
      </c>
      <c r="E129" s="2">
        <v>912.67</v>
      </c>
      <c r="F129" s="2">
        <v>913.19259999999997</v>
      </c>
      <c r="G129" s="3">
        <v>45994</v>
      </c>
      <c r="H129" s="2">
        <v>683.89</v>
      </c>
      <c r="I129" s="2">
        <v>57238481</v>
      </c>
      <c r="J129" s="3">
        <v>45995</v>
      </c>
      <c r="K129" s="2">
        <v>34630590</v>
      </c>
      <c r="L129" s="2">
        <v>34745269.679700002</v>
      </c>
      <c r="M129" s="3">
        <v>45996</v>
      </c>
      <c r="N129" s="2">
        <v>992616.45574999996</v>
      </c>
      <c r="O129" s="2">
        <v>1001166.4761</v>
      </c>
      <c r="P129" s="3">
        <v>45988</v>
      </c>
      <c r="Q129" s="2">
        <v>4877780</v>
      </c>
      <c r="R129" s="2">
        <v>4960662.2863999996</v>
      </c>
      <c r="S129" s="3">
        <v>45986</v>
      </c>
      <c r="T129" s="2">
        <v>4490.3999999999996</v>
      </c>
      <c r="U129" s="2">
        <v>4583.5565999999999</v>
      </c>
    </row>
    <row r="130" spans="1:21" x14ac:dyDescent="0.3">
      <c r="A130" s="3">
        <v>45988</v>
      </c>
      <c r="B130" s="2">
        <v>2.72607</v>
      </c>
      <c r="C130" s="2">
        <v>3.8439999999999999</v>
      </c>
      <c r="D130" s="3">
        <v>45988</v>
      </c>
      <c r="E130" s="2">
        <v>880.06</v>
      </c>
      <c r="F130" s="2">
        <v>880.56389999999999</v>
      </c>
      <c r="G130" s="3">
        <v>45993</v>
      </c>
      <c r="H130" s="2">
        <v>681.53</v>
      </c>
      <c r="I130" s="2">
        <v>62953844</v>
      </c>
      <c r="J130" s="3">
        <v>45994</v>
      </c>
      <c r="K130" s="2">
        <v>34375020</v>
      </c>
      <c r="L130" s="2">
        <v>34487692.127300002</v>
      </c>
      <c r="M130" s="3">
        <v>45995</v>
      </c>
      <c r="N130" s="2">
        <v>994042.96927999996</v>
      </c>
      <c r="O130" s="2">
        <v>1002574.3282</v>
      </c>
      <c r="P130" s="3">
        <v>45987</v>
      </c>
      <c r="Q130" s="2">
        <v>4897140</v>
      </c>
      <c r="R130" s="2">
        <v>4980354.8245000001</v>
      </c>
      <c r="S130" s="3">
        <v>45985</v>
      </c>
      <c r="T130" s="2">
        <v>4448.05</v>
      </c>
      <c r="U130" s="2">
        <v>4540.232</v>
      </c>
    </row>
    <row r="131" spans="1:21" x14ac:dyDescent="0.3">
      <c r="A131" s="3">
        <v>45987</v>
      </c>
      <c r="B131" s="2">
        <v>2.6964299999999999</v>
      </c>
      <c r="C131" s="2">
        <v>3.8010999999999999</v>
      </c>
      <c r="D131" s="3">
        <v>45987</v>
      </c>
      <c r="E131" s="2">
        <v>877.32</v>
      </c>
      <c r="F131" s="2">
        <v>877.82230000000004</v>
      </c>
      <c r="G131" s="3">
        <v>45992</v>
      </c>
      <c r="H131" s="2">
        <v>680.27</v>
      </c>
      <c r="I131" s="2">
        <v>61201193</v>
      </c>
      <c r="J131" s="3">
        <v>45993</v>
      </c>
      <c r="K131" s="2">
        <v>34409900</v>
      </c>
      <c r="L131" s="2">
        <v>34521431.586099997</v>
      </c>
      <c r="M131" s="3">
        <v>45994</v>
      </c>
      <c r="N131" s="2">
        <v>985476.59427</v>
      </c>
      <c r="O131" s="2">
        <v>993872.79709999997</v>
      </c>
      <c r="P131" s="3">
        <v>45986</v>
      </c>
      <c r="Q131" s="2">
        <v>4875850</v>
      </c>
      <c r="R131" s="2">
        <v>4958698.8793000001</v>
      </c>
      <c r="S131" s="3">
        <v>45982</v>
      </c>
      <c r="T131" s="2">
        <v>4453.6099999999997</v>
      </c>
      <c r="U131" s="2">
        <v>4545.7681000000002</v>
      </c>
    </row>
    <row r="132" spans="1:21" x14ac:dyDescent="0.3">
      <c r="A132" s="3">
        <v>45986</v>
      </c>
      <c r="B132" s="2">
        <v>2.6344099999999999</v>
      </c>
      <c r="C132" s="2">
        <v>3.7136</v>
      </c>
      <c r="D132" s="3">
        <v>45986</v>
      </c>
      <c r="E132" s="2">
        <v>856.03</v>
      </c>
      <c r="F132" s="2">
        <v>856.52009999999996</v>
      </c>
      <c r="G132" s="3">
        <v>45989</v>
      </c>
      <c r="H132" s="2">
        <v>683.39</v>
      </c>
      <c r="I132" s="2">
        <v>49212030</v>
      </c>
      <c r="J132" s="3">
        <v>45992</v>
      </c>
      <c r="K132" s="2">
        <v>34199770</v>
      </c>
      <c r="L132" s="2">
        <v>34310415.790299997</v>
      </c>
      <c r="M132" s="3">
        <v>45993</v>
      </c>
      <c r="N132" s="2">
        <v>981956.86892000004</v>
      </c>
      <c r="O132" s="2">
        <v>990303.03410000005</v>
      </c>
      <c r="P132" s="3">
        <v>45985</v>
      </c>
      <c r="Q132" s="2">
        <v>4873840</v>
      </c>
      <c r="R132" s="2">
        <v>4956659.7752999999</v>
      </c>
      <c r="S132" s="3">
        <v>45981</v>
      </c>
      <c r="T132" s="2">
        <v>4564.95</v>
      </c>
      <c r="U132" s="2">
        <v>4659.2163</v>
      </c>
    </row>
    <row r="133" spans="1:21" x14ac:dyDescent="0.3">
      <c r="A133" s="3">
        <v>45985</v>
      </c>
      <c r="B133" s="2">
        <v>2.6077499999999998</v>
      </c>
      <c r="C133" s="2">
        <v>3.6758000000000002</v>
      </c>
      <c r="D133" s="3">
        <v>45985</v>
      </c>
      <c r="E133" s="2">
        <v>856.44</v>
      </c>
      <c r="F133" s="2">
        <v>856.93039999999996</v>
      </c>
      <c r="G133" s="3">
        <v>45987</v>
      </c>
      <c r="H133" s="2">
        <v>679.68</v>
      </c>
      <c r="I133" s="2">
        <v>71879597</v>
      </c>
      <c r="J133" s="3">
        <v>45989</v>
      </c>
      <c r="K133" s="2">
        <v>34288220</v>
      </c>
      <c r="L133" s="2">
        <v>34398719.463600002</v>
      </c>
      <c r="M133" s="3">
        <v>45992</v>
      </c>
      <c r="N133" s="2">
        <v>982271.66802999994</v>
      </c>
      <c r="O133" s="2">
        <v>990446.55819999997</v>
      </c>
      <c r="P133" s="3">
        <v>45982</v>
      </c>
      <c r="Q133" s="2">
        <v>4762270</v>
      </c>
      <c r="R133" s="2">
        <v>4843191.8839999996</v>
      </c>
      <c r="S133" s="3">
        <v>45980</v>
      </c>
      <c r="T133" s="2">
        <v>4588.29</v>
      </c>
      <c r="U133" s="2">
        <v>4682.3428000000004</v>
      </c>
    </row>
    <row r="134" spans="1:21" x14ac:dyDescent="0.3">
      <c r="A134" s="3">
        <v>45982</v>
      </c>
      <c r="B134" s="2">
        <v>2.6211000000000002</v>
      </c>
      <c r="C134" s="2">
        <v>3.6945999999999999</v>
      </c>
      <c r="D134" s="3">
        <v>45982</v>
      </c>
      <c r="E134" s="2">
        <v>863.95</v>
      </c>
      <c r="F134" s="2">
        <v>864.44470000000001</v>
      </c>
      <c r="G134" s="3">
        <v>45986</v>
      </c>
      <c r="H134" s="2">
        <v>675.02</v>
      </c>
      <c r="I134" s="2">
        <v>81077088</v>
      </c>
      <c r="J134" s="3">
        <v>45987</v>
      </c>
      <c r="K134" s="2">
        <v>34100750</v>
      </c>
      <c r="L134" s="2">
        <v>34209541.966700003</v>
      </c>
      <c r="M134" s="3">
        <v>45989</v>
      </c>
      <c r="N134" s="2">
        <v>981483.80903999996</v>
      </c>
      <c r="O134" s="2">
        <v>989652.14229999995</v>
      </c>
      <c r="P134" s="3">
        <v>45981</v>
      </c>
      <c r="Q134" s="2">
        <v>4895230</v>
      </c>
      <c r="R134" s="2">
        <v>4978406.5465000002</v>
      </c>
      <c r="S134" s="3">
        <v>45979</v>
      </c>
      <c r="T134" s="2">
        <v>4568.1899999999996</v>
      </c>
      <c r="U134" s="2">
        <v>4661.8307999999997</v>
      </c>
    </row>
    <row r="135" spans="1:21" x14ac:dyDescent="0.3">
      <c r="A135" s="3">
        <v>45981</v>
      </c>
      <c r="B135" s="2">
        <v>2.71495</v>
      </c>
      <c r="C135" s="2">
        <v>3.8269000000000002</v>
      </c>
      <c r="D135" s="3">
        <v>45981</v>
      </c>
      <c r="E135" s="2">
        <v>891.94</v>
      </c>
      <c r="F135" s="2">
        <v>892.45069999999998</v>
      </c>
      <c r="G135" s="3">
        <v>45985</v>
      </c>
      <c r="H135" s="2">
        <v>668.73</v>
      </c>
      <c r="I135" s="2">
        <v>80437940</v>
      </c>
      <c r="J135" s="3">
        <v>45986</v>
      </c>
      <c r="K135" s="2">
        <v>33718210</v>
      </c>
      <c r="L135" s="2">
        <v>33824738.098200001</v>
      </c>
      <c r="M135" s="3">
        <v>45988</v>
      </c>
      <c r="N135" s="2">
        <v>975073.69837</v>
      </c>
      <c r="O135" s="2">
        <v>983160.76850000001</v>
      </c>
      <c r="P135" s="3">
        <v>45980</v>
      </c>
      <c r="Q135" s="2">
        <v>4868840</v>
      </c>
      <c r="R135" s="2">
        <v>4951570.5591000002</v>
      </c>
      <c r="S135" s="3">
        <v>45978</v>
      </c>
      <c r="T135" s="2">
        <v>4598.05</v>
      </c>
      <c r="U135" s="2">
        <v>4691.4564</v>
      </c>
    </row>
    <row r="136" spans="1:21" x14ac:dyDescent="0.3">
      <c r="A136" s="3">
        <v>45980</v>
      </c>
      <c r="B136" s="2">
        <v>2.67578</v>
      </c>
      <c r="C136" s="2">
        <v>3.7717000000000001</v>
      </c>
      <c r="D136" s="3">
        <v>45980</v>
      </c>
      <c r="E136" s="2">
        <v>871.32</v>
      </c>
      <c r="F136" s="2">
        <v>871.81889999999999</v>
      </c>
      <c r="G136" s="3">
        <v>45982</v>
      </c>
      <c r="H136" s="2">
        <v>659.03</v>
      </c>
      <c r="I136" s="2">
        <v>123956203</v>
      </c>
      <c r="J136" s="3">
        <v>45985</v>
      </c>
      <c r="K136" s="2">
        <v>33733010</v>
      </c>
      <c r="L136" s="2">
        <v>33839488.245300002</v>
      </c>
      <c r="M136" s="3">
        <v>45987</v>
      </c>
      <c r="N136" s="2">
        <v>977839.75054000004</v>
      </c>
      <c r="O136" s="2">
        <v>985839.75540000002</v>
      </c>
      <c r="P136" s="3">
        <v>45979</v>
      </c>
      <c r="Q136" s="2">
        <v>4867610</v>
      </c>
      <c r="R136" s="2">
        <v>4950326.4897999996</v>
      </c>
      <c r="S136" s="3">
        <v>45975</v>
      </c>
      <c r="T136" s="2">
        <v>4628.1400000000003</v>
      </c>
      <c r="U136" s="2">
        <v>4722.1053000000002</v>
      </c>
    </row>
    <row r="137" spans="1:21" x14ac:dyDescent="0.3">
      <c r="A137" s="3">
        <v>45979</v>
      </c>
      <c r="B137" s="2">
        <v>2.70566</v>
      </c>
      <c r="C137" s="2">
        <v>3.8138000000000001</v>
      </c>
      <c r="D137" s="3">
        <v>45979</v>
      </c>
      <c r="E137" s="2">
        <v>878.7</v>
      </c>
      <c r="F137" s="2">
        <v>879.20309999999995</v>
      </c>
      <c r="G137" s="3">
        <v>45981</v>
      </c>
      <c r="H137" s="2">
        <v>652.53</v>
      </c>
      <c r="I137" s="2">
        <v>165293521</v>
      </c>
      <c r="J137" s="3">
        <v>45982</v>
      </c>
      <c r="K137" s="2">
        <v>32743429.999999996</v>
      </c>
      <c r="L137" s="2">
        <v>32846209.1787</v>
      </c>
      <c r="M137" s="3">
        <v>45986</v>
      </c>
      <c r="N137" s="2">
        <v>963370.47274</v>
      </c>
      <c r="O137" s="2">
        <v>971247.79559999995</v>
      </c>
      <c r="P137" s="3">
        <v>45978</v>
      </c>
      <c r="Q137" s="2">
        <v>4960820</v>
      </c>
      <c r="R137" s="2">
        <v>5045116.2027000003</v>
      </c>
      <c r="S137" s="3">
        <v>45974</v>
      </c>
      <c r="T137" s="2">
        <v>4702.07</v>
      </c>
      <c r="U137" s="2">
        <v>4797.4993999999997</v>
      </c>
    </row>
    <row r="138" spans="1:21" x14ac:dyDescent="0.3">
      <c r="A138" s="3">
        <v>45978</v>
      </c>
      <c r="B138" s="2">
        <v>2.7978900000000002</v>
      </c>
      <c r="C138" s="2">
        <v>3.9438</v>
      </c>
      <c r="D138" s="3">
        <v>45978</v>
      </c>
      <c r="E138" s="2">
        <v>902.67</v>
      </c>
      <c r="F138" s="2">
        <v>903.18679999999995</v>
      </c>
      <c r="G138" s="3">
        <v>45980</v>
      </c>
      <c r="H138" s="2">
        <v>662.63</v>
      </c>
      <c r="I138" s="2">
        <v>94702955</v>
      </c>
      <c r="J138" s="3">
        <v>45981</v>
      </c>
      <c r="K138" s="2">
        <v>32567549.999999996</v>
      </c>
      <c r="L138" s="2">
        <v>32668413.6127</v>
      </c>
      <c r="M138" s="3">
        <v>45985</v>
      </c>
      <c r="N138" s="2">
        <v>956188.88086999999</v>
      </c>
      <c r="O138" s="2">
        <v>964007.48100000003</v>
      </c>
      <c r="P138" s="3">
        <v>45975</v>
      </c>
      <c r="Q138" s="2">
        <v>4974080</v>
      </c>
      <c r="R138" s="2">
        <v>5058493.6907000002</v>
      </c>
      <c r="S138" s="3">
        <v>45973</v>
      </c>
      <c r="T138" s="2">
        <v>4645.91</v>
      </c>
      <c r="U138" s="2">
        <v>4740.1995999999999</v>
      </c>
    </row>
    <row r="139" spans="1:21" x14ac:dyDescent="0.3">
      <c r="A139" s="3">
        <v>45975</v>
      </c>
      <c r="B139" s="2">
        <v>2.75726</v>
      </c>
      <c r="C139" s="2">
        <v>3.8866000000000001</v>
      </c>
      <c r="D139" s="3">
        <v>45975</v>
      </c>
      <c r="E139" s="2">
        <v>897.9</v>
      </c>
      <c r="F139" s="2">
        <v>898.41409999999996</v>
      </c>
      <c r="G139" s="3">
        <v>45979</v>
      </c>
      <c r="H139" s="2">
        <v>660.08</v>
      </c>
      <c r="I139" s="2">
        <v>114467488</v>
      </c>
      <c r="J139" s="3">
        <v>45980</v>
      </c>
      <c r="K139" s="2">
        <v>33136699.999999996</v>
      </c>
      <c r="L139" s="2">
        <v>33232374.578200001</v>
      </c>
      <c r="M139" s="3">
        <v>45982</v>
      </c>
      <c r="N139" s="2">
        <v>950866.66365999996</v>
      </c>
      <c r="O139" s="2">
        <v>958042.67940000002</v>
      </c>
      <c r="P139" s="3">
        <v>45974</v>
      </c>
      <c r="Q139" s="2">
        <v>5106940</v>
      </c>
      <c r="R139" s="2">
        <v>5193611.5733000003</v>
      </c>
      <c r="S139" s="3">
        <v>45972</v>
      </c>
      <c r="T139" s="2">
        <v>4652.17</v>
      </c>
      <c r="U139" s="2">
        <v>4746.2909</v>
      </c>
    </row>
    <row r="140" spans="1:21" x14ac:dyDescent="0.3">
      <c r="A140" s="3">
        <v>45974</v>
      </c>
      <c r="B140" s="2">
        <v>2.8451599999999999</v>
      </c>
      <c r="C140" s="2">
        <v>4.0105000000000004</v>
      </c>
      <c r="D140" s="3">
        <v>45974</v>
      </c>
      <c r="E140" s="2">
        <v>918.37</v>
      </c>
      <c r="F140" s="2">
        <v>918.89580000000001</v>
      </c>
      <c r="G140" s="3">
        <v>45978</v>
      </c>
      <c r="H140" s="2">
        <v>665.67</v>
      </c>
      <c r="I140" s="2">
        <v>90456105</v>
      </c>
      <c r="J140" s="3">
        <v>45979</v>
      </c>
      <c r="K140" s="2">
        <v>32779780.000000004</v>
      </c>
      <c r="L140" s="2">
        <v>32873637.193999998</v>
      </c>
      <c r="M140" s="3">
        <v>45981</v>
      </c>
      <c r="N140" s="2">
        <v>959066.99665999995</v>
      </c>
      <c r="O140" s="2">
        <v>966299.83600000001</v>
      </c>
      <c r="P140" s="3">
        <v>45973</v>
      </c>
      <c r="Q140" s="2">
        <v>5087370</v>
      </c>
      <c r="R140" s="2">
        <v>5173708.33</v>
      </c>
      <c r="S140" s="3">
        <v>45971</v>
      </c>
      <c r="T140" s="2">
        <v>4695.05</v>
      </c>
      <c r="U140" s="2">
        <v>4790.0384000000004</v>
      </c>
    </row>
    <row r="141" spans="1:21" x14ac:dyDescent="0.3">
      <c r="A141" s="3">
        <v>45973</v>
      </c>
      <c r="B141" s="2">
        <v>2.8266399999999998</v>
      </c>
      <c r="C141" s="2">
        <v>3.9839000000000002</v>
      </c>
      <c r="D141" s="3">
        <v>45973</v>
      </c>
      <c r="E141" s="2">
        <v>906.51</v>
      </c>
      <c r="F141" s="2">
        <v>907.029</v>
      </c>
      <c r="G141" s="3">
        <v>45975</v>
      </c>
      <c r="H141" s="2">
        <v>671.93</v>
      </c>
      <c r="I141" s="2">
        <v>96846672</v>
      </c>
      <c r="J141" s="3">
        <v>45978</v>
      </c>
      <c r="K141" s="2">
        <v>33188980</v>
      </c>
      <c r="L141" s="2">
        <v>33283401.913199998</v>
      </c>
      <c r="M141" s="3">
        <v>45980</v>
      </c>
      <c r="N141" s="2">
        <v>951356.27099999995</v>
      </c>
      <c r="O141" s="2">
        <v>958395.98149999999</v>
      </c>
      <c r="P141" s="3">
        <v>45972</v>
      </c>
      <c r="Q141" s="2">
        <v>5019410</v>
      </c>
      <c r="R141" s="2">
        <v>5104270.7566999998</v>
      </c>
      <c r="S141" s="3">
        <v>45968</v>
      </c>
      <c r="T141" s="2">
        <v>4678.79</v>
      </c>
      <c r="U141" s="2">
        <v>4772.8321999999998</v>
      </c>
    </row>
    <row r="142" spans="1:21" x14ac:dyDescent="0.3">
      <c r="A142" s="3">
        <v>45972</v>
      </c>
      <c r="B142" s="2">
        <v>2.8102499999999999</v>
      </c>
      <c r="C142" s="2">
        <v>3.9607999999999999</v>
      </c>
      <c r="D142" s="3">
        <v>45972</v>
      </c>
      <c r="E142" s="2">
        <v>884.27</v>
      </c>
      <c r="F142" s="2">
        <v>884.553</v>
      </c>
      <c r="G142" s="3">
        <v>45974</v>
      </c>
      <c r="H142" s="2">
        <v>672.04</v>
      </c>
      <c r="I142" s="2">
        <v>103457788</v>
      </c>
      <c r="J142" s="3">
        <v>45975</v>
      </c>
      <c r="K142" s="2">
        <v>33318300</v>
      </c>
      <c r="L142" s="2">
        <v>33412123.9102</v>
      </c>
      <c r="M142" s="3">
        <v>45979</v>
      </c>
      <c r="N142" s="2">
        <v>950403.84589</v>
      </c>
      <c r="O142" s="2">
        <v>957428.09290000005</v>
      </c>
      <c r="P142" s="3">
        <v>45971</v>
      </c>
      <c r="Q142" s="2">
        <v>4993020</v>
      </c>
      <c r="R142" s="2">
        <v>5077434.8517000005</v>
      </c>
      <c r="S142" s="3">
        <v>45967</v>
      </c>
      <c r="T142" s="2">
        <v>4693.3999999999996</v>
      </c>
      <c r="U142" s="2">
        <v>4787.5416999999998</v>
      </c>
    </row>
    <row r="143" spans="1:21" x14ac:dyDescent="0.3">
      <c r="A143" s="3">
        <v>45971</v>
      </c>
      <c r="B143" s="2">
        <v>2.7967499999999998</v>
      </c>
      <c r="C143" s="2">
        <v>3.9413999999999998</v>
      </c>
      <c r="D143" s="3">
        <v>45971</v>
      </c>
      <c r="E143" s="2">
        <v>888.35</v>
      </c>
      <c r="F143" s="2">
        <v>888.63430000000005</v>
      </c>
      <c r="G143" s="3">
        <v>45973</v>
      </c>
      <c r="H143" s="2">
        <v>683.38</v>
      </c>
      <c r="I143" s="2">
        <v>62312484</v>
      </c>
      <c r="J143" s="3">
        <v>45974</v>
      </c>
      <c r="K143" s="2">
        <v>33524970.000000004</v>
      </c>
      <c r="L143" s="2">
        <v>33616964.127400003</v>
      </c>
      <c r="M143" s="3">
        <v>45978</v>
      </c>
      <c r="N143" s="2">
        <v>968723.80530000001</v>
      </c>
      <c r="O143" s="2">
        <v>975867.23560000001</v>
      </c>
      <c r="P143" s="3">
        <v>45968</v>
      </c>
      <c r="Q143" s="2">
        <v>4923510</v>
      </c>
      <c r="R143" s="2">
        <v>5005550.7653999999</v>
      </c>
      <c r="S143" s="3">
        <v>45966</v>
      </c>
      <c r="T143" s="2">
        <v>4627.26</v>
      </c>
      <c r="U143" s="2">
        <v>4720.0749999999998</v>
      </c>
    </row>
    <row r="144" spans="1:21" x14ac:dyDescent="0.3">
      <c r="A144" s="3">
        <v>45968</v>
      </c>
      <c r="B144" s="2">
        <v>2.7095400000000001</v>
      </c>
      <c r="C144" s="2">
        <v>3.8184999999999998</v>
      </c>
      <c r="D144" s="3">
        <v>45968</v>
      </c>
      <c r="E144" s="2">
        <v>876.81</v>
      </c>
      <c r="F144" s="2">
        <v>877.09059999999999</v>
      </c>
      <c r="G144" s="3">
        <v>45972</v>
      </c>
      <c r="H144" s="2">
        <v>683</v>
      </c>
      <c r="I144" s="2">
        <v>58953385</v>
      </c>
      <c r="J144" s="3">
        <v>45973</v>
      </c>
      <c r="K144" s="2">
        <v>34367940</v>
      </c>
      <c r="L144" s="2">
        <v>34461445.471500002</v>
      </c>
      <c r="M144" s="3">
        <v>45975</v>
      </c>
      <c r="N144" s="2">
        <v>971275.12338</v>
      </c>
      <c r="O144" s="2">
        <v>978429.51729999995</v>
      </c>
      <c r="P144" s="3">
        <v>45967</v>
      </c>
      <c r="Q144" s="2">
        <v>4931540</v>
      </c>
      <c r="R144" s="2">
        <v>5013713.5972999996</v>
      </c>
      <c r="S144" s="3">
        <v>45965</v>
      </c>
      <c r="T144" s="2">
        <v>4618.7</v>
      </c>
      <c r="U144" s="2">
        <v>4711.2665999999999</v>
      </c>
    </row>
    <row r="145" spans="1:21" x14ac:dyDescent="0.3">
      <c r="A145" s="3">
        <v>45967</v>
      </c>
      <c r="B145" s="2">
        <v>2.7812399999999999</v>
      </c>
      <c r="C145" s="2">
        <v>3.9194</v>
      </c>
      <c r="D145" s="3">
        <v>45967</v>
      </c>
      <c r="E145" s="2">
        <v>898.17</v>
      </c>
      <c r="F145" s="2">
        <v>898.45749999999998</v>
      </c>
      <c r="G145" s="3">
        <v>45971</v>
      </c>
      <c r="H145" s="2">
        <v>681.44</v>
      </c>
      <c r="I145" s="2">
        <v>75842888</v>
      </c>
      <c r="J145" s="3">
        <v>45972</v>
      </c>
      <c r="K145" s="2">
        <v>34292350</v>
      </c>
      <c r="L145" s="2">
        <v>34385308.614799999</v>
      </c>
      <c r="M145" s="3">
        <v>45974</v>
      </c>
      <c r="N145" s="2">
        <v>991717.66249999998</v>
      </c>
      <c r="O145" s="2">
        <v>999017.93909999996</v>
      </c>
      <c r="P145" s="3">
        <v>45966</v>
      </c>
      <c r="Q145" s="2">
        <v>4804920</v>
      </c>
      <c r="R145" s="2">
        <v>4882058.6151000001</v>
      </c>
      <c r="S145" s="3">
        <v>45964</v>
      </c>
      <c r="T145" s="2">
        <v>4653.3999999999996</v>
      </c>
      <c r="U145" s="2">
        <v>4746.5794999999998</v>
      </c>
    </row>
    <row r="146" spans="1:21" x14ac:dyDescent="0.3">
      <c r="A146" s="3">
        <v>45966</v>
      </c>
      <c r="B146" s="2">
        <v>2.7799</v>
      </c>
      <c r="C146" s="2">
        <v>3.9175</v>
      </c>
      <c r="D146" s="3">
        <v>45966</v>
      </c>
      <c r="E146" s="2">
        <v>901.89</v>
      </c>
      <c r="F146" s="2">
        <v>902.17870000000005</v>
      </c>
      <c r="G146" s="3">
        <v>45968</v>
      </c>
      <c r="H146" s="2">
        <v>670.97</v>
      </c>
      <c r="I146" s="2">
        <v>100592443</v>
      </c>
      <c r="J146" s="3">
        <v>45971</v>
      </c>
      <c r="K146" s="2">
        <v>34265440</v>
      </c>
      <c r="L146" s="2">
        <v>34358327.277199998</v>
      </c>
      <c r="M146" s="3">
        <v>45973</v>
      </c>
      <c r="N146" s="2">
        <v>994483.18998000002</v>
      </c>
      <c r="O146" s="2">
        <v>1001448.0269000001</v>
      </c>
      <c r="P146" s="3">
        <v>45965</v>
      </c>
      <c r="Q146" s="2">
        <v>4815360</v>
      </c>
      <c r="R146" s="2">
        <v>4892668.8263999997</v>
      </c>
      <c r="S146" s="3">
        <v>45961</v>
      </c>
      <c r="T146" s="2">
        <v>4640.67</v>
      </c>
      <c r="U146" s="2">
        <v>4733.2894999999999</v>
      </c>
    </row>
    <row r="147" spans="1:21" x14ac:dyDescent="0.3">
      <c r="A147" s="3">
        <v>45965</v>
      </c>
      <c r="B147" s="2">
        <v>2.85738</v>
      </c>
      <c r="C147" s="2">
        <v>4.0266999999999999</v>
      </c>
      <c r="D147" s="3">
        <v>45965</v>
      </c>
      <c r="E147" s="2">
        <v>926.57</v>
      </c>
      <c r="F147" s="2">
        <v>926.86659999999995</v>
      </c>
      <c r="G147" s="3">
        <v>45967</v>
      </c>
      <c r="H147" s="2">
        <v>670.31</v>
      </c>
      <c r="I147" s="2">
        <v>85035298</v>
      </c>
      <c r="J147" s="3">
        <v>45968</v>
      </c>
      <c r="K147" s="2">
        <v>33568220</v>
      </c>
      <c r="L147" s="2">
        <v>33654827.195799999</v>
      </c>
      <c r="M147" s="3">
        <v>45972</v>
      </c>
      <c r="N147" s="2">
        <v>982905.31920000003</v>
      </c>
      <c r="O147" s="2">
        <v>989780.94900000002</v>
      </c>
      <c r="P147" s="3">
        <v>45964</v>
      </c>
      <c r="Q147" s="2">
        <v>4814760</v>
      </c>
      <c r="R147" s="2">
        <v>4892056.5519000003</v>
      </c>
      <c r="S147" s="3">
        <v>45960</v>
      </c>
      <c r="T147" s="2">
        <v>4709.91</v>
      </c>
      <c r="U147" s="2">
        <v>4803.9114</v>
      </c>
    </row>
    <row r="148" spans="1:21" x14ac:dyDescent="0.3">
      <c r="A148" s="3">
        <v>45964</v>
      </c>
      <c r="B148" s="2">
        <v>2.95126</v>
      </c>
      <c r="C148" s="2">
        <v>4.1588000000000003</v>
      </c>
      <c r="D148" s="3">
        <v>45964</v>
      </c>
      <c r="E148" s="2">
        <v>914.55</v>
      </c>
      <c r="F148" s="2">
        <v>914.84270000000004</v>
      </c>
      <c r="G148" s="3">
        <v>45966</v>
      </c>
      <c r="H148" s="2">
        <v>677.58</v>
      </c>
      <c r="I148" s="2">
        <v>74402376</v>
      </c>
      <c r="J148" s="3">
        <v>45967</v>
      </c>
      <c r="K148" s="2">
        <v>33375720</v>
      </c>
      <c r="L148" s="2">
        <v>33461310.113499999</v>
      </c>
      <c r="M148" s="3">
        <v>45971</v>
      </c>
      <c r="N148" s="2">
        <v>964495.50574000005</v>
      </c>
      <c r="O148" s="2">
        <v>971242.35499999998</v>
      </c>
      <c r="P148" s="3">
        <v>45961</v>
      </c>
      <c r="Q148" s="2">
        <v>4764800</v>
      </c>
      <c r="R148" s="2">
        <v>4841296.3019000003</v>
      </c>
      <c r="S148" s="3">
        <v>45959</v>
      </c>
      <c r="T148" s="2">
        <v>4747.84</v>
      </c>
      <c r="U148" s="2">
        <v>4842.5495000000001</v>
      </c>
    </row>
    <row r="149" spans="1:21" x14ac:dyDescent="0.3">
      <c r="A149" s="3">
        <v>45961</v>
      </c>
      <c r="B149" s="2">
        <v>2.8734600000000001</v>
      </c>
      <c r="C149" s="2">
        <v>4.0488</v>
      </c>
      <c r="D149" s="3">
        <v>45961</v>
      </c>
      <c r="E149" s="2">
        <v>900.42</v>
      </c>
      <c r="F149" s="2">
        <v>900.70820000000003</v>
      </c>
      <c r="G149" s="3">
        <v>45965</v>
      </c>
      <c r="H149" s="2">
        <v>675.24</v>
      </c>
      <c r="I149" s="2">
        <v>78426969</v>
      </c>
      <c r="J149" s="3">
        <v>45966</v>
      </c>
      <c r="K149" s="2">
        <v>33851230</v>
      </c>
      <c r="L149" s="2">
        <v>33937934.651299998</v>
      </c>
      <c r="M149" s="3">
        <v>45968</v>
      </c>
      <c r="N149" s="2">
        <v>954355.93573999999</v>
      </c>
      <c r="O149" s="2">
        <v>961010.42879999999</v>
      </c>
      <c r="P149" s="3">
        <v>45960</v>
      </c>
      <c r="Q149" s="2">
        <v>4842250</v>
      </c>
      <c r="R149" s="2">
        <v>4919838.7219000002</v>
      </c>
      <c r="S149" s="3">
        <v>45958</v>
      </c>
      <c r="T149" s="2">
        <v>4691.97</v>
      </c>
      <c r="U149" s="2">
        <v>4785.3766999999998</v>
      </c>
    </row>
    <row r="150" spans="1:21" x14ac:dyDescent="0.3">
      <c r="A150" s="3">
        <v>45960</v>
      </c>
      <c r="B150" s="2">
        <v>2.8548100000000001</v>
      </c>
      <c r="C150" s="2">
        <v>4.0225</v>
      </c>
      <c r="D150" s="3">
        <v>45960</v>
      </c>
      <c r="E150" s="2">
        <v>890.86</v>
      </c>
      <c r="F150" s="2">
        <v>891.14509999999996</v>
      </c>
      <c r="G150" s="3">
        <v>45964</v>
      </c>
      <c r="H150" s="2">
        <v>683.34</v>
      </c>
      <c r="I150" s="2">
        <v>57315025</v>
      </c>
      <c r="J150" s="3">
        <v>45965</v>
      </c>
      <c r="K150" s="2">
        <v>33680180</v>
      </c>
      <c r="L150" s="2">
        <v>33766331.788199998</v>
      </c>
      <c r="M150" s="3">
        <v>45967</v>
      </c>
      <c r="N150" s="2">
        <v>948855.07296999998</v>
      </c>
      <c r="O150" s="2">
        <v>955451.74919999996</v>
      </c>
      <c r="P150" s="3">
        <v>45958</v>
      </c>
      <c r="Q150" s="2">
        <v>4855590</v>
      </c>
      <c r="R150" s="2">
        <v>4932278.5894999998</v>
      </c>
      <c r="S150" s="3">
        <v>45957</v>
      </c>
      <c r="T150" s="2">
        <v>4716.0200000000004</v>
      </c>
      <c r="U150" s="2">
        <v>4809.2915000000003</v>
      </c>
    </row>
    <row r="151" spans="1:21" x14ac:dyDescent="0.3">
      <c r="A151" s="3">
        <v>45959</v>
      </c>
      <c r="B151" s="2">
        <v>2.8714200000000001</v>
      </c>
      <c r="C151" s="2">
        <v>4.0458999999999996</v>
      </c>
      <c r="D151" s="3">
        <v>45959</v>
      </c>
      <c r="E151" s="2">
        <v>901.59</v>
      </c>
      <c r="F151" s="2">
        <v>901.87860000000001</v>
      </c>
      <c r="G151" s="3">
        <v>45961</v>
      </c>
      <c r="H151" s="2">
        <v>682.06</v>
      </c>
      <c r="I151" s="2">
        <v>87164122</v>
      </c>
      <c r="J151" s="3">
        <v>45964</v>
      </c>
      <c r="K151" s="2">
        <v>34096280</v>
      </c>
      <c r="L151" s="2">
        <v>34183243.222400002</v>
      </c>
      <c r="M151" s="3">
        <v>45966</v>
      </c>
      <c r="N151" s="2">
        <v>945823.41480999999</v>
      </c>
      <c r="O151" s="2">
        <v>952167.00679999997</v>
      </c>
      <c r="P151" s="3">
        <v>45957</v>
      </c>
      <c r="Q151" s="2">
        <v>4876560</v>
      </c>
      <c r="R151" s="2">
        <v>4953578.0813999996</v>
      </c>
      <c r="S151" s="3">
        <v>45954</v>
      </c>
      <c r="T151" s="2">
        <v>4660.68</v>
      </c>
      <c r="U151" s="2">
        <v>4752.6342000000004</v>
      </c>
    </row>
    <row r="152" spans="1:21" x14ac:dyDescent="0.3">
      <c r="A152" s="3">
        <v>45958</v>
      </c>
      <c r="B152" s="2">
        <v>2.80098</v>
      </c>
      <c r="C152" s="2">
        <v>3.9466000000000001</v>
      </c>
      <c r="D152" s="3">
        <v>45958</v>
      </c>
      <c r="E152" s="2">
        <v>903.3</v>
      </c>
      <c r="F152" s="2">
        <v>903.58910000000003</v>
      </c>
      <c r="G152" s="3">
        <v>45960</v>
      </c>
      <c r="H152" s="2">
        <v>679.83</v>
      </c>
      <c r="I152" s="2">
        <v>76335751</v>
      </c>
      <c r="J152" s="3">
        <v>45961</v>
      </c>
      <c r="K152" s="2">
        <v>33913880</v>
      </c>
      <c r="L152" s="2">
        <v>34000208.266999997</v>
      </c>
      <c r="M152" s="3">
        <v>45965</v>
      </c>
      <c r="N152" s="2">
        <v>945197.44631999999</v>
      </c>
      <c r="O152" s="2">
        <v>951360.83900000004</v>
      </c>
      <c r="P152" s="3">
        <v>45954</v>
      </c>
      <c r="Q152" s="2">
        <v>4844770</v>
      </c>
      <c r="R152" s="2">
        <v>4921282.4918</v>
      </c>
      <c r="S152" s="3">
        <v>45953</v>
      </c>
      <c r="T152" s="2">
        <v>4606.34</v>
      </c>
      <c r="U152" s="2">
        <v>4693.6486999999997</v>
      </c>
    </row>
    <row r="153" spans="1:21" x14ac:dyDescent="0.3">
      <c r="A153" s="3">
        <v>45957</v>
      </c>
      <c r="B153" s="2">
        <v>2.8212899999999999</v>
      </c>
      <c r="C153" s="2">
        <v>3.9752999999999998</v>
      </c>
      <c r="D153" s="3">
        <v>45957</v>
      </c>
      <c r="E153" s="2">
        <v>902.7</v>
      </c>
      <c r="F153" s="2">
        <v>902.98889999999994</v>
      </c>
      <c r="G153" s="3">
        <v>45959</v>
      </c>
      <c r="H153" s="2">
        <v>687.39</v>
      </c>
      <c r="I153" s="2">
        <v>85362207</v>
      </c>
      <c r="J153" s="3">
        <v>45960</v>
      </c>
      <c r="K153" s="2">
        <v>33758290</v>
      </c>
      <c r="L153" s="2">
        <v>33842112.822099999</v>
      </c>
      <c r="M153" s="3">
        <v>45964</v>
      </c>
      <c r="N153" s="2">
        <v>943673.65667000005</v>
      </c>
      <c r="O153" s="2">
        <v>949827.11309999996</v>
      </c>
      <c r="P153" s="3">
        <v>45953</v>
      </c>
      <c r="Q153" s="2">
        <v>4803650</v>
      </c>
      <c r="R153" s="2">
        <v>4879509.2646000003</v>
      </c>
      <c r="S153" s="3">
        <v>45952</v>
      </c>
      <c r="T153" s="2">
        <v>4592.57</v>
      </c>
      <c r="U153" s="2">
        <v>4679.5414000000001</v>
      </c>
    </row>
    <row r="154" spans="1:21" x14ac:dyDescent="0.3">
      <c r="A154" s="3">
        <v>45954</v>
      </c>
      <c r="B154" s="2">
        <v>2.7392300000000001</v>
      </c>
      <c r="C154" s="2">
        <v>3.8595999999999999</v>
      </c>
      <c r="D154" s="3">
        <v>45954</v>
      </c>
      <c r="E154" s="2">
        <v>883.08</v>
      </c>
      <c r="F154" s="2">
        <v>883.36270000000002</v>
      </c>
      <c r="G154" s="3">
        <v>45958</v>
      </c>
      <c r="H154" s="2">
        <v>687.06</v>
      </c>
      <c r="I154" s="2">
        <v>61738073</v>
      </c>
      <c r="J154" s="3">
        <v>45959</v>
      </c>
      <c r="K154" s="2">
        <v>34052170</v>
      </c>
      <c r="L154" s="2">
        <v>34136727.456100002</v>
      </c>
      <c r="M154" s="3">
        <v>45961</v>
      </c>
      <c r="N154" s="2">
        <v>942079.94661999994</v>
      </c>
      <c r="O154" s="2">
        <v>948217.92409999995</v>
      </c>
      <c r="P154" s="3">
        <v>45952</v>
      </c>
      <c r="Q154" s="2">
        <v>4746820</v>
      </c>
      <c r="R154" s="2">
        <v>4821497.6896000002</v>
      </c>
      <c r="S154" s="3">
        <v>45951</v>
      </c>
      <c r="T154" s="2">
        <v>4607.87</v>
      </c>
      <c r="U154" s="2">
        <v>4694.9721</v>
      </c>
    </row>
    <row r="155" spans="1:21" x14ac:dyDescent="0.3">
      <c r="A155" s="3">
        <v>45953</v>
      </c>
      <c r="B155" s="2">
        <v>2.67502</v>
      </c>
      <c r="C155" s="2">
        <v>3.7692000000000001</v>
      </c>
      <c r="D155" s="3">
        <v>45953</v>
      </c>
      <c r="E155" s="2">
        <v>872.03</v>
      </c>
      <c r="F155" s="2">
        <v>872.30909999999994</v>
      </c>
      <c r="G155" s="3">
        <v>45957</v>
      </c>
      <c r="H155" s="2">
        <v>685.24</v>
      </c>
      <c r="I155" s="2">
        <v>63339790</v>
      </c>
      <c r="J155" s="3">
        <v>45958</v>
      </c>
      <c r="K155" s="2">
        <v>34115960</v>
      </c>
      <c r="L155" s="2">
        <v>34200476.025399998</v>
      </c>
      <c r="M155" s="3">
        <v>45960</v>
      </c>
      <c r="N155" s="2">
        <v>951783.64098000003</v>
      </c>
      <c r="O155" s="2">
        <v>957983.94099999999</v>
      </c>
      <c r="P155" s="3">
        <v>45951</v>
      </c>
      <c r="Q155" s="2">
        <v>4798820</v>
      </c>
      <c r="R155" s="2">
        <v>4874322.3770000003</v>
      </c>
      <c r="S155" s="3">
        <v>45950</v>
      </c>
      <c r="T155" s="2">
        <v>4538.22</v>
      </c>
      <c r="U155" s="2">
        <v>4623.9789000000001</v>
      </c>
    </row>
    <row r="156" spans="1:21" x14ac:dyDescent="0.3">
      <c r="A156" s="3">
        <v>45952</v>
      </c>
      <c r="B156" s="2">
        <v>2.71421</v>
      </c>
      <c r="C156" s="2">
        <v>3.8243999999999998</v>
      </c>
      <c r="D156" s="3">
        <v>45952</v>
      </c>
      <c r="E156" s="2">
        <v>879.15</v>
      </c>
      <c r="F156" s="2">
        <v>879.43140000000005</v>
      </c>
      <c r="G156" s="3">
        <v>45954</v>
      </c>
      <c r="H156" s="2">
        <v>677.25</v>
      </c>
      <c r="I156" s="2">
        <v>74356527</v>
      </c>
      <c r="J156" s="3">
        <v>45957</v>
      </c>
      <c r="K156" s="2">
        <v>33871770</v>
      </c>
      <c r="L156" s="2">
        <v>33955461.276500002</v>
      </c>
      <c r="M156" s="3">
        <v>45959</v>
      </c>
      <c r="N156" s="2">
        <v>952510.31848999998</v>
      </c>
      <c r="O156" s="2">
        <v>958483.58270000003</v>
      </c>
      <c r="P156" s="3">
        <v>45950</v>
      </c>
      <c r="Q156" s="2">
        <v>4726260</v>
      </c>
      <c r="R156" s="2">
        <v>4800617.9424000001</v>
      </c>
      <c r="S156" s="3">
        <v>45947</v>
      </c>
      <c r="T156" s="2">
        <v>4514.2299999999996</v>
      </c>
      <c r="U156" s="2">
        <v>4599.1925000000001</v>
      </c>
    </row>
    <row r="157" spans="1:21" x14ac:dyDescent="0.3">
      <c r="A157" s="3">
        <v>45951</v>
      </c>
      <c r="B157" s="2">
        <v>2.6686999999999999</v>
      </c>
      <c r="C157" s="2">
        <v>3.7603</v>
      </c>
      <c r="D157" s="3">
        <v>45951</v>
      </c>
      <c r="E157" s="2">
        <v>872.5</v>
      </c>
      <c r="F157" s="2">
        <v>872.77930000000003</v>
      </c>
      <c r="G157" s="3">
        <v>45953</v>
      </c>
      <c r="H157" s="2">
        <v>671.76</v>
      </c>
      <c r="I157" s="2">
        <v>65604461</v>
      </c>
      <c r="J157" s="3">
        <v>45954</v>
      </c>
      <c r="K157" s="2">
        <v>33390420</v>
      </c>
      <c r="L157" s="2">
        <v>33472595.886</v>
      </c>
      <c r="M157" s="3">
        <v>45958</v>
      </c>
      <c r="N157" s="2">
        <v>961459.71074999997</v>
      </c>
      <c r="O157" s="2">
        <v>967470.1827</v>
      </c>
      <c r="P157" s="3">
        <v>45947</v>
      </c>
      <c r="Q157" s="2">
        <v>4621660</v>
      </c>
      <c r="R157" s="2">
        <v>4694166.7001</v>
      </c>
      <c r="S157" s="3">
        <v>45946</v>
      </c>
      <c r="T157" s="2">
        <v>4618.42</v>
      </c>
      <c r="U157" s="2">
        <v>4704.4081999999999</v>
      </c>
    </row>
    <row r="158" spans="1:21" x14ac:dyDescent="0.3">
      <c r="A158" s="3">
        <v>45950</v>
      </c>
      <c r="B158" s="2">
        <v>2.6868400000000001</v>
      </c>
      <c r="C158" s="2">
        <v>3.7858000000000001</v>
      </c>
      <c r="D158" s="3">
        <v>45950</v>
      </c>
      <c r="E158" s="2">
        <v>875.77</v>
      </c>
      <c r="F158" s="2">
        <v>876.05029999999999</v>
      </c>
      <c r="G158" s="3">
        <v>45952</v>
      </c>
      <c r="H158" s="2">
        <v>667.8</v>
      </c>
      <c r="I158" s="2">
        <v>80564006</v>
      </c>
      <c r="J158" s="3">
        <v>45953</v>
      </c>
      <c r="K158" s="2">
        <v>32980670.000000004</v>
      </c>
      <c r="L158" s="2">
        <v>33061746.098299999</v>
      </c>
      <c r="M158" s="3">
        <v>45957</v>
      </c>
      <c r="N158" s="2">
        <v>962307.44114000001</v>
      </c>
      <c r="O158" s="2">
        <v>968272.33849999995</v>
      </c>
      <c r="P158" s="3">
        <v>45946</v>
      </c>
      <c r="Q158" s="2">
        <v>4719210</v>
      </c>
      <c r="R158" s="2">
        <v>4792911.6494000005</v>
      </c>
      <c r="S158" s="3">
        <v>45945</v>
      </c>
      <c r="T158" s="2">
        <v>4606.29</v>
      </c>
      <c r="U158" s="2">
        <v>4690.9038</v>
      </c>
    </row>
    <row r="159" spans="1:21" x14ac:dyDescent="0.3">
      <c r="A159" s="3">
        <v>45947</v>
      </c>
      <c r="B159" s="2">
        <v>2.6362399999999999</v>
      </c>
      <c r="C159" s="2">
        <v>3.7145000000000001</v>
      </c>
      <c r="D159" s="3">
        <v>45947</v>
      </c>
      <c r="E159" s="2">
        <v>859.54</v>
      </c>
      <c r="F159" s="2">
        <v>859.81510000000003</v>
      </c>
      <c r="G159" s="3">
        <v>45951</v>
      </c>
      <c r="H159" s="2">
        <v>671.29</v>
      </c>
      <c r="I159" s="2">
        <v>56249034</v>
      </c>
      <c r="J159" s="3">
        <v>45952</v>
      </c>
      <c r="K159" s="2">
        <v>32538559.999999996</v>
      </c>
      <c r="L159" s="2">
        <v>32618542.588799998</v>
      </c>
      <c r="M159" s="3">
        <v>45954</v>
      </c>
      <c r="N159" s="2">
        <v>963195.60814999999</v>
      </c>
      <c r="O159" s="2">
        <v>969130.54630000005</v>
      </c>
      <c r="P159" s="3">
        <v>45945</v>
      </c>
      <c r="Q159" s="2">
        <v>4738980</v>
      </c>
      <c r="R159" s="2">
        <v>4812989.7521000002</v>
      </c>
      <c r="S159" s="3">
        <v>45944</v>
      </c>
      <c r="T159" s="2">
        <v>4539.0600000000004</v>
      </c>
      <c r="U159" s="2">
        <v>4621.5451000000003</v>
      </c>
    </row>
    <row r="160" spans="1:21" x14ac:dyDescent="0.3">
      <c r="A160" s="3">
        <v>45946</v>
      </c>
      <c r="B160" s="2">
        <v>2.64601</v>
      </c>
      <c r="C160" s="2">
        <v>3.7282999999999999</v>
      </c>
      <c r="D160" s="3">
        <v>45946</v>
      </c>
      <c r="E160" s="2">
        <v>865.41</v>
      </c>
      <c r="F160" s="2">
        <v>865.68700000000001</v>
      </c>
      <c r="G160" s="3">
        <v>45950</v>
      </c>
      <c r="H160" s="2">
        <v>671.3</v>
      </c>
      <c r="I160" s="2">
        <v>60493350</v>
      </c>
      <c r="J160" s="3">
        <v>45951</v>
      </c>
      <c r="K160" s="2">
        <v>32889170</v>
      </c>
      <c r="L160" s="2">
        <v>32969935.443</v>
      </c>
      <c r="M160" s="3">
        <v>45953</v>
      </c>
      <c r="N160" s="2">
        <v>958493.38445999997</v>
      </c>
      <c r="O160" s="2">
        <v>964381.25719999999</v>
      </c>
      <c r="P160" s="3">
        <v>45944</v>
      </c>
      <c r="Q160" s="2">
        <v>4673200</v>
      </c>
      <c r="R160" s="2">
        <v>4746186.3553999998</v>
      </c>
      <c r="S160" s="3">
        <v>45943</v>
      </c>
      <c r="T160" s="2">
        <v>4593.9799999999996</v>
      </c>
      <c r="U160" s="2">
        <v>4677.4630999999999</v>
      </c>
    </row>
    <row r="161" spans="1:21" x14ac:dyDescent="0.3">
      <c r="A161" s="3">
        <v>45945</v>
      </c>
      <c r="B161" s="2">
        <v>2.5719400000000001</v>
      </c>
      <c r="C161" s="2">
        <v>3.6238999999999999</v>
      </c>
      <c r="D161" s="3">
        <v>45945</v>
      </c>
      <c r="E161" s="2">
        <v>864.72</v>
      </c>
      <c r="F161" s="2">
        <v>864.99680000000001</v>
      </c>
      <c r="G161" s="3">
        <v>45947</v>
      </c>
      <c r="H161" s="2">
        <v>664.39</v>
      </c>
      <c r="I161" s="2">
        <v>96500870</v>
      </c>
      <c r="J161" s="3">
        <v>45950</v>
      </c>
      <c r="K161" s="2">
        <v>32641280</v>
      </c>
      <c r="L161" s="2">
        <v>32721439.596900001</v>
      </c>
      <c r="M161" s="3">
        <v>45952</v>
      </c>
      <c r="N161" s="2">
        <v>951529.95224999997</v>
      </c>
      <c r="O161" s="2">
        <v>957325.91280000005</v>
      </c>
      <c r="P161" s="3">
        <v>45943</v>
      </c>
      <c r="Q161" s="2">
        <v>4742480</v>
      </c>
      <c r="R161" s="2">
        <v>4816548.8395999996</v>
      </c>
      <c r="S161" s="3">
        <v>45940</v>
      </c>
      <c r="T161" s="2">
        <v>4616.83</v>
      </c>
      <c r="U161" s="2">
        <v>4700.3824999999997</v>
      </c>
    </row>
    <row r="162" spans="1:21" x14ac:dyDescent="0.3">
      <c r="A162" s="3">
        <v>45944</v>
      </c>
      <c r="B162" s="2">
        <v>2.4941200000000001</v>
      </c>
      <c r="C162" s="2">
        <v>3.5143</v>
      </c>
      <c r="D162" s="3">
        <v>45944</v>
      </c>
      <c r="E162" s="2">
        <v>847.96</v>
      </c>
      <c r="F162" s="2">
        <v>848.23140000000001</v>
      </c>
      <c r="G162" s="3">
        <v>45946</v>
      </c>
      <c r="H162" s="2">
        <v>660.64</v>
      </c>
      <c r="I162" s="2">
        <v>110563346</v>
      </c>
      <c r="J162" s="3">
        <v>45947</v>
      </c>
      <c r="K162" s="2">
        <v>32252280</v>
      </c>
      <c r="L162" s="2">
        <v>32331471.3125</v>
      </c>
      <c r="M162" s="3">
        <v>45951</v>
      </c>
      <c r="N162" s="2">
        <v>953624.67741</v>
      </c>
      <c r="O162" s="2">
        <v>959433.39740000002</v>
      </c>
      <c r="P162" s="3">
        <v>45940</v>
      </c>
      <c r="Q162" s="2">
        <v>4818800</v>
      </c>
      <c r="R162" s="2">
        <v>4894057.0489999996</v>
      </c>
      <c r="S162" s="3">
        <v>45939</v>
      </c>
      <c r="T162" s="2">
        <v>4709.4799999999996</v>
      </c>
      <c r="U162" s="2">
        <v>4794.4206999999997</v>
      </c>
    </row>
    <row r="163" spans="1:21" x14ac:dyDescent="0.3">
      <c r="A163" s="3">
        <v>45943</v>
      </c>
      <c r="B163" s="2">
        <v>2.5152999999999999</v>
      </c>
      <c r="C163" s="2">
        <v>3.5440999999999998</v>
      </c>
      <c r="D163" s="3">
        <v>45943</v>
      </c>
      <c r="E163" s="2">
        <v>860.49</v>
      </c>
      <c r="F163" s="2">
        <v>860.7654</v>
      </c>
      <c r="G163" s="3">
        <v>45945</v>
      </c>
      <c r="H163" s="2">
        <v>665.17</v>
      </c>
      <c r="I163" s="2">
        <v>81702555</v>
      </c>
      <c r="J163" s="3">
        <v>45946</v>
      </c>
      <c r="K163" s="2">
        <v>31962320</v>
      </c>
      <c r="L163" s="2">
        <v>32040772.2016</v>
      </c>
      <c r="M163" s="3">
        <v>45950</v>
      </c>
      <c r="N163" s="2">
        <v>946271.73580999998</v>
      </c>
      <c r="O163" s="2">
        <v>952035.66749999998</v>
      </c>
      <c r="P163" s="3">
        <v>45939</v>
      </c>
      <c r="Q163" s="2">
        <v>4903460</v>
      </c>
      <c r="R163" s="2">
        <v>4980040.6036</v>
      </c>
      <c r="S163" s="3">
        <v>45930</v>
      </c>
      <c r="T163" s="2">
        <v>4640.6899999999996</v>
      </c>
      <c r="U163" s="2">
        <v>4724.3900000000003</v>
      </c>
    </row>
    <row r="164" spans="1:21" x14ac:dyDescent="0.3">
      <c r="A164" s="3">
        <v>45940</v>
      </c>
      <c r="B164" s="2">
        <v>2.53118</v>
      </c>
      <c r="C164" s="2">
        <v>3.5665</v>
      </c>
      <c r="D164" s="3">
        <v>45940</v>
      </c>
      <c r="E164" s="2">
        <v>859.49</v>
      </c>
      <c r="F164" s="2">
        <v>859.76509999999996</v>
      </c>
      <c r="G164" s="3">
        <v>45944</v>
      </c>
      <c r="H164" s="2">
        <v>662.23</v>
      </c>
      <c r="I164" s="2">
        <v>88779560</v>
      </c>
      <c r="J164" s="3">
        <v>45945</v>
      </c>
      <c r="K164" s="2">
        <v>32236629.999999996</v>
      </c>
      <c r="L164" s="2">
        <v>32315748.6862</v>
      </c>
      <c r="M164" s="3">
        <v>45947</v>
      </c>
      <c r="N164" s="2">
        <v>939780.72860999999</v>
      </c>
      <c r="O164" s="2">
        <v>945477.15249999997</v>
      </c>
      <c r="P164" s="3">
        <v>45938</v>
      </c>
      <c r="Q164" s="2">
        <v>4910190</v>
      </c>
      <c r="R164" s="2">
        <v>4986307.8238000004</v>
      </c>
      <c r="S164" s="3">
        <v>45929</v>
      </c>
      <c r="T164" s="2">
        <v>4620.05</v>
      </c>
      <c r="U164" s="2">
        <v>4702.3177999999998</v>
      </c>
    </row>
    <row r="165" spans="1:21" x14ac:dyDescent="0.3">
      <c r="A165" s="3">
        <v>45932</v>
      </c>
      <c r="B165" s="2">
        <v>2.5245500000000001</v>
      </c>
      <c r="C165" s="2">
        <v>3.5571000000000002</v>
      </c>
      <c r="D165" s="3">
        <v>45932</v>
      </c>
      <c r="E165" s="2">
        <v>854.25</v>
      </c>
      <c r="F165" s="2">
        <v>854.52340000000004</v>
      </c>
      <c r="G165" s="3">
        <v>45943</v>
      </c>
      <c r="H165" s="2">
        <v>663.04</v>
      </c>
      <c r="I165" s="2">
        <v>79560517</v>
      </c>
      <c r="J165" s="3">
        <v>45944</v>
      </c>
      <c r="K165" s="2">
        <v>32162790</v>
      </c>
      <c r="L165" s="2">
        <v>32241686.5539</v>
      </c>
      <c r="M165" s="3">
        <v>45946</v>
      </c>
      <c r="N165" s="2">
        <v>945625.96461999998</v>
      </c>
      <c r="O165" s="2">
        <v>951357.81900000002</v>
      </c>
      <c r="P165" s="3">
        <v>45936</v>
      </c>
      <c r="Q165" s="2">
        <v>4888340</v>
      </c>
      <c r="R165" s="2">
        <v>4964122.9714000002</v>
      </c>
      <c r="S165" s="3">
        <v>45926</v>
      </c>
      <c r="T165" s="2">
        <v>4550.05</v>
      </c>
      <c r="U165" s="2">
        <v>4631.0236999999997</v>
      </c>
    </row>
    <row r="166" spans="1:21" x14ac:dyDescent="0.3">
      <c r="A166" s="3">
        <v>45931</v>
      </c>
      <c r="B166" s="2">
        <v>2.4632399999999999</v>
      </c>
      <c r="C166" s="2">
        <v>3.4708000000000001</v>
      </c>
      <c r="D166" s="3">
        <v>45931</v>
      </c>
      <c r="E166" s="2">
        <v>845.34</v>
      </c>
      <c r="F166" s="2">
        <v>845.60749999999996</v>
      </c>
      <c r="G166" s="3">
        <v>45940</v>
      </c>
      <c r="H166" s="2">
        <v>653.02</v>
      </c>
      <c r="I166" s="2">
        <v>159422589</v>
      </c>
      <c r="J166" s="3">
        <v>45943</v>
      </c>
      <c r="K166" s="2">
        <v>32342090</v>
      </c>
      <c r="L166" s="2">
        <v>32421346.588599999</v>
      </c>
      <c r="M166" s="3">
        <v>45945</v>
      </c>
      <c r="N166" s="2">
        <v>939770.83732000005</v>
      </c>
      <c r="O166" s="2">
        <v>945309.29720000003</v>
      </c>
      <c r="P166" s="3">
        <v>45933</v>
      </c>
      <c r="Q166" s="2">
        <v>4905180</v>
      </c>
      <c r="R166" s="2">
        <v>4980493.6040000003</v>
      </c>
      <c r="S166" s="3">
        <v>45925</v>
      </c>
      <c r="T166" s="2">
        <v>4593.49</v>
      </c>
      <c r="U166" s="2">
        <v>4674.7255999999998</v>
      </c>
    </row>
    <row r="167" spans="1:21" x14ac:dyDescent="0.3">
      <c r="A167" s="3">
        <v>45930</v>
      </c>
      <c r="B167" s="2">
        <v>2.4389699999999999</v>
      </c>
      <c r="C167" s="2">
        <v>3.4365999999999999</v>
      </c>
      <c r="D167" s="3">
        <v>45930</v>
      </c>
      <c r="E167" s="2">
        <v>841.99</v>
      </c>
      <c r="F167" s="2">
        <v>842.25639999999999</v>
      </c>
      <c r="G167" s="3">
        <v>45939</v>
      </c>
      <c r="H167" s="2">
        <v>671.16</v>
      </c>
      <c r="I167" s="2">
        <v>66501941</v>
      </c>
      <c r="J167" s="3">
        <v>45940</v>
      </c>
      <c r="K167" s="2">
        <v>31673510</v>
      </c>
      <c r="L167" s="2">
        <v>31751128.6228</v>
      </c>
      <c r="M167" s="3">
        <v>45944</v>
      </c>
      <c r="N167" s="2">
        <v>935927.19597</v>
      </c>
      <c r="O167" s="2">
        <v>941435.90130000003</v>
      </c>
      <c r="P167" s="3">
        <v>45932</v>
      </c>
      <c r="Q167" s="2">
        <v>4929130</v>
      </c>
      <c r="R167" s="2">
        <v>5004809.8742000004</v>
      </c>
      <c r="S167" s="3">
        <v>45924</v>
      </c>
      <c r="T167" s="2">
        <v>4566.07</v>
      </c>
      <c r="U167" s="2">
        <v>4646.5600000000004</v>
      </c>
    </row>
    <row r="168" spans="1:21" x14ac:dyDescent="0.3">
      <c r="A168" s="3">
        <v>45929</v>
      </c>
      <c r="B168" s="2">
        <v>2.45058</v>
      </c>
      <c r="C168" s="2">
        <v>3.4529000000000001</v>
      </c>
      <c r="D168" s="3">
        <v>45929</v>
      </c>
      <c r="E168" s="2">
        <v>846.71</v>
      </c>
      <c r="F168" s="2">
        <v>846.97789999999998</v>
      </c>
      <c r="G168" s="3">
        <v>45938</v>
      </c>
      <c r="H168" s="2">
        <v>673.11</v>
      </c>
      <c r="I168" s="2">
        <v>60702241</v>
      </c>
      <c r="J168" s="3">
        <v>45939</v>
      </c>
      <c r="K168" s="2">
        <v>32837960.000000004</v>
      </c>
      <c r="L168" s="2">
        <v>32918361.708999999</v>
      </c>
      <c r="M168" s="3">
        <v>45943</v>
      </c>
      <c r="N168" s="2">
        <v>934767.10849000001</v>
      </c>
      <c r="O168" s="2">
        <v>940220.06070000003</v>
      </c>
      <c r="P168" s="3">
        <v>45930</v>
      </c>
      <c r="Q168" s="2">
        <v>4846280</v>
      </c>
      <c r="R168" s="2">
        <v>4920691.1261999998</v>
      </c>
      <c r="S168" s="3">
        <v>45923</v>
      </c>
      <c r="T168" s="2">
        <v>4519.78</v>
      </c>
      <c r="U168" s="2">
        <v>4598.9684999999999</v>
      </c>
    </row>
    <row r="169" spans="1:21" x14ac:dyDescent="0.3">
      <c r="A169" s="3">
        <v>45926</v>
      </c>
      <c r="B169" s="2">
        <v>2.40198</v>
      </c>
      <c r="C169" s="2">
        <v>3.3813</v>
      </c>
      <c r="D169" s="3">
        <v>45926</v>
      </c>
      <c r="E169" s="2">
        <v>835.19</v>
      </c>
      <c r="F169" s="2">
        <v>835.38440000000003</v>
      </c>
      <c r="G169" s="3">
        <v>45937</v>
      </c>
      <c r="H169" s="2">
        <v>669.12</v>
      </c>
      <c r="I169" s="2">
        <v>72020067</v>
      </c>
      <c r="J169" s="3">
        <v>45938</v>
      </c>
      <c r="K169" s="2">
        <v>32816770</v>
      </c>
      <c r="L169" s="2">
        <v>32896827.433800001</v>
      </c>
      <c r="M169" s="3">
        <v>45940</v>
      </c>
      <c r="N169" s="2">
        <v>933988.24473999999</v>
      </c>
      <c r="O169" s="2">
        <v>939416.0919</v>
      </c>
      <c r="P169" s="3">
        <v>45929</v>
      </c>
      <c r="Q169" s="2">
        <v>4789880</v>
      </c>
      <c r="R169" s="2">
        <v>4863425.1166000003</v>
      </c>
      <c r="S169" s="3">
        <v>45922</v>
      </c>
      <c r="T169" s="2">
        <v>4522.6099999999997</v>
      </c>
      <c r="U169" s="2">
        <v>4601.8440000000001</v>
      </c>
    </row>
    <row r="170" spans="1:21" x14ac:dyDescent="0.3">
      <c r="A170" s="3">
        <v>45925</v>
      </c>
      <c r="B170" s="2">
        <v>2.4634</v>
      </c>
      <c r="C170" s="2">
        <v>3.4678</v>
      </c>
      <c r="D170" s="3">
        <v>45925</v>
      </c>
      <c r="E170" s="2">
        <v>852.48</v>
      </c>
      <c r="F170" s="2">
        <v>852.67849999999999</v>
      </c>
      <c r="G170" s="3">
        <v>45936</v>
      </c>
      <c r="H170" s="2">
        <v>671.61</v>
      </c>
      <c r="I170" s="2">
        <v>54623260</v>
      </c>
      <c r="J170" s="3">
        <v>45937</v>
      </c>
      <c r="K170" s="2">
        <v>32226160</v>
      </c>
      <c r="L170" s="2">
        <v>32304405.9617</v>
      </c>
      <c r="M170" s="3">
        <v>45939</v>
      </c>
      <c r="N170" s="2">
        <v>941755.12696999998</v>
      </c>
      <c r="O170" s="2">
        <v>947228.11120000004</v>
      </c>
      <c r="P170" s="3">
        <v>45926</v>
      </c>
      <c r="Q170" s="2">
        <v>4734280</v>
      </c>
      <c r="R170" s="2">
        <v>4806672.4911000002</v>
      </c>
      <c r="S170" s="3">
        <v>45919</v>
      </c>
      <c r="T170" s="2">
        <v>4501.92</v>
      </c>
      <c r="U170" s="2">
        <v>4580.7915000000003</v>
      </c>
    </row>
    <row r="171" spans="1:21" x14ac:dyDescent="0.3">
      <c r="A171" s="3">
        <v>45924</v>
      </c>
      <c r="B171" s="2">
        <v>2.4718</v>
      </c>
      <c r="C171" s="2">
        <v>3.4796</v>
      </c>
      <c r="D171" s="3">
        <v>45924</v>
      </c>
      <c r="E171" s="2">
        <v>860.94</v>
      </c>
      <c r="F171" s="2">
        <v>861.1404</v>
      </c>
      <c r="G171" s="3">
        <v>45933</v>
      </c>
      <c r="H171" s="2">
        <v>669.21</v>
      </c>
      <c r="I171" s="2">
        <v>70494350</v>
      </c>
      <c r="J171" s="3">
        <v>45936</v>
      </c>
      <c r="K171" s="2">
        <v>32372990</v>
      </c>
      <c r="L171" s="2">
        <v>32451585.6743</v>
      </c>
      <c r="M171" s="3">
        <v>45938</v>
      </c>
      <c r="N171" s="2">
        <v>948304.37690999999</v>
      </c>
      <c r="O171" s="2">
        <v>953704.28049999999</v>
      </c>
      <c r="P171" s="3">
        <v>45925</v>
      </c>
      <c r="Q171" s="2">
        <v>4795590</v>
      </c>
      <c r="R171" s="2">
        <v>4868920.3614999996</v>
      </c>
      <c r="S171" s="3">
        <v>45918</v>
      </c>
      <c r="T171" s="2">
        <v>4498.1099999999997</v>
      </c>
      <c r="U171" s="2">
        <v>4576.8702000000003</v>
      </c>
    </row>
    <row r="172" spans="1:21" x14ac:dyDescent="0.3">
      <c r="A172" s="3">
        <v>45923</v>
      </c>
      <c r="B172" s="2">
        <v>2.5002599999999999</v>
      </c>
      <c r="C172" s="2">
        <v>3.5196000000000001</v>
      </c>
      <c r="D172" s="3">
        <v>45923</v>
      </c>
      <c r="E172" s="2">
        <v>872.21</v>
      </c>
      <c r="F172" s="2">
        <v>872.41309999999999</v>
      </c>
      <c r="G172" s="3">
        <v>45932</v>
      </c>
      <c r="H172" s="2">
        <v>669.22</v>
      </c>
      <c r="I172" s="2">
        <v>56895993</v>
      </c>
      <c r="J172" s="3">
        <v>45933</v>
      </c>
      <c r="K172" s="2">
        <v>32033270</v>
      </c>
      <c r="L172" s="2">
        <v>32110956.526000001</v>
      </c>
      <c r="M172" s="3">
        <v>45937</v>
      </c>
      <c r="N172" s="2">
        <v>939473.70996999997</v>
      </c>
      <c r="O172" s="2">
        <v>944823.32929999998</v>
      </c>
      <c r="P172" s="3">
        <v>45924</v>
      </c>
      <c r="Q172" s="2">
        <v>4788810</v>
      </c>
      <c r="R172" s="2">
        <v>4862045.1737000002</v>
      </c>
      <c r="S172" s="3">
        <v>45917</v>
      </c>
      <c r="T172" s="2">
        <v>4551.0200000000004</v>
      </c>
      <c r="U172" s="2">
        <v>4630.5616</v>
      </c>
    </row>
    <row r="173" spans="1:21" x14ac:dyDescent="0.3">
      <c r="A173" s="3">
        <v>45922</v>
      </c>
      <c r="B173" s="2">
        <v>2.4937800000000001</v>
      </c>
      <c r="C173" s="2">
        <v>3.5105</v>
      </c>
      <c r="D173" s="3">
        <v>45922</v>
      </c>
      <c r="E173" s="2">
        <v>874.36</v>
      </c>
      <c r="F173" s="2">
        <v>874.56359999999995</v>
      </c>
      <c r="G173" s="3">
        <v>45931</v>
      </c>
      <c r="H173" s="2">
        <v>668.45</v>
      </c>
      <c r="I173" s="2">
        <v>72545369</v>
      </c>
      <c r="J173" s="3">
        <v>45932</v>
      </c>
      <c r="K173" s="2">
        <v>32115989.999999996</v>
      </c>
      <c r="L173" s="2">
        <v>32192113.510899998</v>
      </c>
      <c r="M173" s="3">
        <v>45936</v>
      </c>
      <c r="N173" s="2">
        <v>942424.42567999999</v>
      </c>
      <c r="O173" s="2">
        <v>947752.57270000002</v>
      </c>
      <c r="P173" s="3">
        <v>45923</v>
      </c>
      <c r="Q173" s="2">
        <v>4690340</v>
      </c>
      <c r="R173" s="2">
        <v>4761635.3655000003</v>
      </c>
      <c r="S173" s="3">
        <v>45916</v>
      </c>
      <c r="T173" s="2">
        <v>4523.34</v>
      </c>
      <c r="U173" s="2">
        <v>4601.8374999999996</v>
      </c>
    </row>
    <row r="174" spans="1:21" x14ac:dyDescent="0.3">
      <c r="A174" s="3">
        <v>45919</v>
      </c>
      <c r="B174" s="2">
        <v>2.4668199999999998</v>
      </c>
      <c r="C174" s="2">
        <v>3.4725999999999999</v>
      </c>
      <c r="D174" s="3">
        <v>45919</v>
      </c>
      <c r="E174" s="2">
        <v>863.11</v>
      </c>
      <c r="F174" s="2">
        <v>863.31089999999995</v>
      </c>
      <c r="G174" s="3">
        <v>45930</v>
      </c>
      <c r="H174" s="2">
        <v>666.18</v>
      </c>
      <c r="I174" s="2">
        <v>86288028</v>
      </c>
      <c r="J174" s="3">
        <v>45931</v>
      </c>
      <c r="K174" s="2">
        <v>31924580</v>
      </c>
      <c r="L174" s="2">
        <v>32000144.686299998</v>
      </c>
      <c r="M174" s="3">
        <v>45933</v>
      </c>
      <c r="N174" s="2">
        <v>941723.72021000006</v>
      </c>
      <c r="O174" s="2">
        <v>947024.37690000003</v>
      </c>
      <c r="P174" s="3">
        <v>45922</v>
      </c>
      <c r="Q174" s="2">
        <v>4716090</v>
      </c>
      <c r="R174" s="2">
        <v>4787772.8419000003</v>
      </c>
      <c r="S174" s="3">
        <v>45915</v>
      </c>
      <c r="T174" s="2">
        <v>4533.0600000000004</v>
      </c>
      <c r="U174" s="2">
        <v>4610.8046999999997</v>
      </c>
    </row>
    <row r="175" spans="1:21" x14ac:dyDescent="0.3">
      <c r="A175" s="3">
        <v>45918</v>
      </c>
      <c r="B175" s="2">
        <v>2.4933000000000001</v>
      </c>
      <c r="C175" s="2">
        <v>3.5097999999999998</v>
      </c>
      <c r="D175" s="3">
        <v>45918</v>
      </c>
      <c r="E175" s="2">
        <v>857.11</v>
      </c>
      <c r="F175" s="2">
        <v>857.30949999999996</v>
      </c>
      <c r="G175" s="3">
        <v>45929</v>
      </c>
      <c r="H175" s="2">
        <v>663.68</v>
      </c>
      <c r="I175" s="2">
        <v>73499015</v>
      </c>
      <c r="J175" s="3">
        <v>45930</v>
      </c>
      <c r="K175" s="2">
        <v>31817370</v>
      </c>
      <c r="L175" s="2">
        <v>31891566.5711</v>
      </c>
      <c r="M175" s="3">
        <v>45932</v>
      </c>
      <c r="N175" s="2">
        <v>934830.62719000003</v>
      </c>
      <c r="O175" s="2">
        <v>940089.26520000002</v>
      </c>
      <c r="P175" s="3">
        <v>45919</v>
      </c>
      <c r="Q175" s="2">
        <v>4768140</v>
      </c>
      <c r="R175" s="2">
        <v>4840163.1584000001</v>
      </c>
      <c r="S175" s="3">
        <v>45912</v>
      </c>
      <c r="T175" s="2">
        <v>4522</v>
      </c>
      <c r="U175" s="2">
        <v>4599.5550000000003</v>
      </c>
    </row>
    <row r="176" spans="1:21" x14ac:dyDescent="0.3">
      <c r="A176" s="3">
        <v>45917</v>
      </c>
      <c r="B176" s="2">
        <v>2.47973</v>
      </c>
      <c r="C176" s="2">
        <v>3.4906999999999999</v>
      </c>
      <c r="D176" s="3">
        <v>45917</v>
      </c>
      <c r="E176" s="2">
        <v>845.53</v>
      </c>
      <c r="F176" s="2">
        <v>845.7269</v>
      </c>
      <c r="G176" s="3">
        <v>45926</v>
      </c>
      <c r="H176" s="2">
        <v>661.82</v>
      </c>
      <c r="I176" s="2">
        <v>69179209</v>
      </c>
      <c r="J176" s="3">
        <v>45929</v>
      </c>
      <c r="K176" s="2">
        <v>31631220</v>
      </c>
      <c r="L176" s="2">
        <v>31703323.0088</v>
      </c>
      <c r="M176" s="3">
        <v>45931</v>
      </c>
      <c r="N176" s="2">
        <v>928624.87231999997</v>
      </c>
      <c r="O176" s="2">
        <v>933691.95589999994</v>
      </c>
      <c r="P176" s="3">
        <v>45918</v>
      </c>
      <c r="Q176" s="2">
        <v>4738110</v>
      </c>
      <c r="R176" s="2">
        <v>4809680.5643999996</v>
      </c>
      <c r="S176" s="3">
        <v>45911</v>
      </c>
      <c r="T176" s="2">
        <v>4548.03</v>
      </c>
      <c r="U176" s="2">
        <v>4625.7303000000002</v>
      </c>
    </row>
    <row r="177" spans="1:21" x14ac:dyDescent="0.3">
      <c r="A177" s="3">
        <v>45916</v>
      </c>
      <c r="B177" s="2">
        <v>2.5009899999999998</v>
      </c>
      <c r="C177" s="2">
        <v>3.5207000000000002</v>
      </c>
      <c r="D177" s="3">
        <v>45916</v>
      </c>
      <c r="E177" s="2">
        <v>851.84</v>
      </c>
      <c r="F177" s="2">
        <v>852.03830000000005</v>
      </c>
      <c r="G177" s="3">
        <v>45925</v>
      </c>
      <c r="H177" s="2">
        <v>658.05</v>
      </c>
      <c r="I177" s="2">
        <v>89622067</v>
      </c>
      <c r="J177" s="3">
        <v>45926</v>
      </c>
      <c r="K177" s="2">
        <v>31695570</v>
      </c>
      <c r="L177" s="2">
        <v>31767623.866900001</v>
      </c>
      <c r="M177" s="3">
        <v>45930</v>
      </c>
      <c r="N177" s="2">
        <v>921456.87557000003</v>
      </c>
      <c r="O177" s="2">
        <v>926327.22010000004</v>
      </c>
      <c r="P177" s="3">
        <v>45917</v>
      </c>
      <c r="Q177" s="2">
        <v>4763730</v>
      </c>
      <c r="R177" s="2">
        <v>4835695.2472999999</v>
      </c>
      <c r="S177" s="3">
        <v>45910</v>
      </c>
      <c r="T177" s="2">
        <v>4445.3599999999997</v>
      </c>
      <c r="U177" s="2">
        <v>4521.1138000000001</v>
      </c>
    </row>
    <row r="178" spans="1:21" x14ac:dyDescent="0.3">
      <c r="A178" s="3">
        <v>45915</v>
      </c>
      <c r="B178" s="2">
        <v>2.4583900000000001</v>
      </c>
      <c r="C178" s="2">
        <v>3.4607000000000001</v>
      </c>
      <c r="D178" s="3">
        <v>45915</v>
      </c>
      <c r="E178" s="2">
        <v>852.69</v>
      </c>
      <c r="F178" s="2">
        <v>852.88850000000002</v>
      </c>
      <c r="G178" s="3">
        <v>45924</v>
      </c>
      <c r="H178" s="2">
        <v>661.1</v>
      </c>
      <c r="I178" s="2">
        <v>68082229</v>
      </c>
      <c r="J178" s="3">
        <v>45925</v>
      </c>
      <c r="K178" s="2">
        <v>31541610</v>
      </c>
      <c r="L178" s="2">
        <v>31612977.954599999</v>
      </c>
      <c r="M178" s="3">
        <v>45929</v>
      </c>
      <c r="N178" s="2">
        <v>912317.84478000004</v>
      </c>
      <c r="O178" s="2">
        <v>917135.70120000001</v>
      </c>
      <c r="P178" s="3">
        <v>45916</v>
      </c>
      <c r="Q178" s="2">
        <v>4686630</v>
      </c>
      <c r="R178" s="2">
        <v>4757422.4847999997</v>
      </c>
      <c r="S178" s="3">
        <v>45909</v>
      </c>
      <c r="T178" s="2">
        <v>4436.26</v>
      </c>
      <c r="U178" s="2">
        <v>4511.7834000000003</v>
      </c>
    </row>
    <row r="179" spans="1:21" x14ac:dyDescent="0.3">
      <c r="A179" s="3">
        <v>45912</v>
      </c>
      <c r="B179" s="2">
        <v>2.4363999999999999</v>
      </c>
      <c r="C179" s="2">
        <v>3.4297</v>
      </c>
      <c r="D179" s="3">
        <v>45912</v>
      </c>
      <c r="E179" s="2">
        <v>847.08</v>
      </c>
      <c r="F179" s="2">
        <v>847.27719999999999</v>
      </c>
      <c r="G179" s="3">
        <v>45923</v>
      </c>
      <c r="H179" s="2">
        <v>663.21</v>
      </c>
      <c r="I179" s="2">
        <v>81708872</v>
      </c>
      <c r="J179" s="3">
        <v>45924</v>
      </c>
      <c r="K179" s="2">
        <v>31602740</v>
      </c>
      <c r="L179" s="2">
        <v>31674215.870000001</v>
      </c>
      <c r="M179" s="3">
        <v>45926</v>
      </c>
      <c r="N179" s="2">
        <v>914043.32868999999</v>
      </c>
      <c r="O179" s="2">
        <v>918868.65910000005</v>
      </c>
      <c r="P179" s="3">
        <v>45915</v>
      </c>
      <c r="Q179" s="2">
        <v>4711580</v>
      </c>
      <c r="R179" s="2">
        <v>4782479.7292999998</v>
      </c>
      <c r="S179" s="3">
        <v>45908</v>
      </c>
      <c r="T179" s="2">
        <v>4467.57</v>
      </c>
      <c r="U179" s="2">
        <v>4543.6264000000001</v>
      </c>
    </row>
    <row r="180" spans="1:21" x14ac:dyDescent="0.3">
      <c r="A180" s="3">
        <v>45911</v>
      </c>
      <c r="B180" s="2">
        <v>2.4078900000000001</v>
      </c>
      <c r="C180" s="2">
        <v>3.3896000000000002</v>
      </c>
      <c r="D180" s="3">
        <v>45911</v>
      </c>
      <c r="E180" s="2">
        <v>834.76</v>
      </c>
      <c r="F180" s="2">
        <v>834.95429999999999</v>
      </c>
      <c r="G180" s="3">
        <v>45922</v>
      </c>
      <c r="H180" s="2">
        <v>666.84</v>
      </c>
      <c r="I180" s="2">
        <v>69452201</v>
      </c>
      <c r="J180" s="3">
        <v>45923</v>
      </c>
      <c r="K180" s="2">
        <v>31474870</v>
      </c>
      <c r="L180" s="2">
        <v>31545763.582800001</v>
      </c>
      <c r="M180" s="3">
        <v>45925</v>
      </c>
      <c r="N180" s="2">
        <v>904850.87398000003</v>
      </c>
      <c r="O180" s="2">
        <v>909371.60900000005</v>
      </c>
      <c r="P180" s="3">
        <v>45912</v>
      </c>
      <c r="Q180" s="2">
        <v>4725950</v>
      </c>
      <c r="R180" s="2">
        <v>4796309.5188999996</v>
      </c>
      <c r="S180" s="3">
        <v>45905</v>
      </c>
      <c r="T180" s="2">
        <v>4460.32</v>
      </c>
      <c r="U180" s="2">
        <v>4536.1354000000001</v>
      </c>
    </row>
    <row r="181" spans="1:21" x14ac:dyDescent="0.3">
      <c r="A181" s="3">
        <v>45910</v>
      </c>
      <c r="B181" s="2">
        <v>2.3879000000000001</v>
      </c>
      <c r="C181" s="2">
        <v>3.3613</v>
      </c>
      <c r="D181" s="3">
        <v>45910</v>
      </c>
      <c r="E181" s="2">
        <v>833</v>
      </c>
      <c r="F181" s="2">
        <v>833.19389999999999</v>
      </c>
      <c r="G181" s="3">
        <v>45919</v>
      </c>
      <c r="H181" s="2">
        <v>663.7</v>
      </c>
      <c r="I181" s="2">
        <v>97945620</v>
      </c>
      <c r="J181" s="3">
        <v>45922</v>
      </c>
      <c r="K181" s="2">
        <v>31697650</v>
      </c>
      <c r="L181" s="2">
        <v>31768820.723099999</v>
      </c>
      <c r="M181" s="3">
        <v>45924</v>
      </c>
      <c r="N181" s="2">
        <v>912868.74239999999</v>
      </c>
      <c r="O181" s="2">
        <v>917396.87769999995</v>
      </c>
      <c r="P181" s="3">
        <v>45911</v>
      </c>
      <c r="Q181" s="2">
        <v>4651730</v>
      </c>
      <c r="R181" s="2">
        <v>4720984.1512000002</v>
      </c>
      <c r="S181" s="3">
        <v>45904</v>
      </c>
      <c r="T181" s="2">
        <v>4365.21</v>
      </c>
      <c r="U181" s="2">
        <v>4439.1130000000003</v>
      </c>
    </row>
    <row r="182" spans="1:21" x14ac:dyDescent="0.3">
      <c r="A182" s="3">
        <v>45909</v>
      </c>
      <c r="B182" s="2">
        <v>2.34903</v>
      </c>
      <c r="C182" s="2">
        <v>3.3066</v>
      </c>
      <c r="D182" s="3">
        <v>45909</v>
      </c>
      <c r="E182" s="2">
        <v>824.82</v>
      </c>
      <c r="F182" s="2">
        <v>825.01199999999994</v>
      </c>
      <c r="G182" s="3">
        <v>45918</v>
      </c>
      <c r="H182" s="2">
        <v>662.26</v>
      </c>
      <c r="I182" s="2">
        <v>90459242</v>
      </c>
      <c r="J182" s="3">
        <v>45919</v>
      </c>
      <c r="K182" s="2">
        <v>31607800</v>
      </c>
      <c r="L182" s="2">
        <v>31675293.576900002</v>
      </c>
      <c r="M182" s="3">
        <v>45923</v>
      </c>
      <c r="N182" s="2">
        <v>913451.34325000003</v>
      </c>
      <c r="O182" s="2">
        <v>917929.16319999995</v>
      </c>
      <c r="P182" s="3">
        <v>45910</v>
      </c>
      <c r="Q182" s="2">
        <v>4668460</v>
      </c>
      <c r="R182" s="2">
        <v>4734408.7814999996</v>
      </c>
      <c r="S182" s="3">
        <v>45903</v>
      </c>
      <c r="T182" s="2">
        <v>4459.83</v>
      </c>
      <c r="U182" s="2">
        <v>4534.7843000000003</v>
      </c>
    </row>
    <row r="183" spans="1:21" x14ac:dyDescent="0.3">
      <c r="A183" s="3">
        <v>45908</v>
      </c>
      <c r="B183" s="2">
        <v>2.32193</v>
      </c>
      <c r="C183" s="2">
        <v>3.2684000000000002</v>
      </c>
      <c r="D183" s="3">
        <v>45908</v>
      </c>
      <c r="E183" s="2">
        <v>818.6</v>
      </c>
      <c r="F183" s="2">
        <v>818.79060000000004</v>
      </c>
      <c r="G183" s="3">
        <v>45917</v>
      </c>
      <c r="H183" s="2">
        <v>659.18</v>
      </c>
      <c r="I183" s="2">
        <v>101952244</v>
      </c>
      <c r="J183" s="3">
        <v>45918</v>
      </c>
      <c r="K183" s="2">
        <v>31194750</v>
      </c>
      <c r="L183" s="2">
        <v>31261205.579100002</v>
      </c>
      <c r="M183" s="3">
        <v>45922</v>
      </c>
      <c r="N183" s="2">
        <v>907363.76888999995</v>
      </c>
      <c r="O183" s="2">
        <v>911807.03130000003</v>
      </c>
      <c r="P183" s="3">
        <v>45909</v>
      </c>
      <c r="Q183" s="2">
        <v>4622200</v>
      </c>
      <c r="R183" s="2">
        <v>4684520.2443000004</v>
      </c>
      <c r="S183" s="3">
        <v>45902</v>
      </c>
      <c r="T183" s="2">
        <v>4490.45</v>
      </c>
      <c r="U183" s="2">
        <v>4565.9188999999997</v>
      </c>
    </row>
    <row r="184" spans="1:21" x14ac:dyDescent="0.3">
      <c r="A184" s="3">
        <v>45905</v>
      </c>
      <c r="B184" s="2">
        <v>2.3116599999999998</v>
      </c>
      <c r="C184" s="2">
        <v>3.2538999999999998</v>
      </c>
      <c r="D184" s="3">
        <v>45905</v>
      </c>
      <c r="E184" s="2">
        <v>811.4</v>
      </c>
      <c r="F184" s="2">
        <v>811.58889999999997</v>
      </c>
      <c r="G184" s="3">
        <v>45916</v>
      </c>
      <c r="H184" s="2">
        <v>660</v>
      </c>
      <c r="I184" s="2">
        <v>61168953</v>
      </c>
      <c r="J184" s="3">
        <v>45917</v>
      </c>
      <c r="K184" s="2">
        <v>30643170</v>
      </c>
      <c r="L184" s="2">
        <v>30708427.920200001</v>
      </c>
      <c r="M184" s="3">
        <v>45919</v>
      </c>
      <c r="N184" s="2">
        <v>909565.39350999997</v>
      </c>
      <c r="O184" s="2">
        <v>913955.52780000004</v>
      </c>
      <c r="P184" s="3">
        <v>45908</v>
      </c>
      <c r="Q184" s="2">
        <v>4560720</v>
      </c>
      <c r="R184" s="2">
        <v>4619164.5872999998</v>
      </c>
      <c r="S184" s="3">
        <v>45901</v>
      </c>
      <c r="T184" s="2">
        <v>4523.71</v>
      </c>
      <c r="U184" s="2">
        <v>4599.7379000000001</v>
      </c>
    </row>
    <row r="185" spans="1:21" x14ac:dyDescent="0.3">
      <c r="A185" s="3">
        <v>45904</v>
      </c>
      <c r="B185" s="2">
        <v>2.2941699999999998</v>
      </c>
      <c r="C185" s="2">
        <v>3.2292999999999998</v>
      </c>
      <c r="D185" s="3">
        <v>45904</v>
      </c>
      <c r="E185" s="2">
        <v>805.42</v>
      </c>
      <c r="F185" s="2">
        <v>805.60749999999996</v>
      </c>
      <c r="G185" s="3">
        <v>45915</v>
      </c>
      <c r="H185" s="2">
        <v>660.91</v>
      </c>
      <c r="I185" s="2">
        <v>63772412</v>
      </c>
      <c r="J185" s="3">
        <v>45916</v>
      </c>
      <c r="K185" s="2">
        <v>30805230</v>
      </c>
      <c r="L185" s="2">
        <v>30870400.723700002</v>
      </c>
      <c r="M185" s="3">
        <v>45918</v>
      </c>
      <c r="N185" s="2">
        <v>908173.12401999999</v>
      </c>
      <c r="O185" s="2">
        <v>912556.53839999996</v>
      </c>
      <c r="P185" s="3">
        <v>45905</v>
      </c>
      <c r="Q185" s="2">
        <v>4520240</v>
      </c>
      <c r="R185" s="2">
        <v>4577977.1770000001</v>
      </c>
      <c r="S185" s="3">
        <v>45898</v>
      </c>
      <c r="T185" s="2">
        <v>4496.76</v>
      </c>
      <c r="U185" s="2">
        <v>4571.9021000000002</v>
      </c>
    </row>
    <row r="186" spans="1:21" x14ac:dyDescent="0.3">
      <c r="A186" s="3">
        <v>45903</v>
      </c>
      <c r="B186" s="2">
        <v>2.2918599999999998</v>
      </c>
      <c r="C186" s="2">
        <v>3.226</v>
      </c>
      <c r="D186" s="3">
        <v>45903</v>
      </c>
      <c r="E186" s="2">
        <v>796.81</v>
      </c>
      <c r="F186" s="2">
        <v>796.99549999999999</v>
      </c>
      <c r="G186" s="3">
        <v>45912</v>
      </c>
      <c r="H186" s="2">
        <v>657.41</v>
      </c>
      <c r="I186" s="2">
        <v>72780135</v>
      </c>
      <c r="J186" s="3">
        <v>45915</v>
      </c>
      <c r="K186" s="2">
        <v>30975140</v>
      </c>
      <c r="L186" s="2">
        <v>31040585.037900001</v>
      </c>
      <c r="M186" s="3">
        <v>45917</v>
      </c>
      <c r="N186" s="2">
        <v>898401.93697000004</v>
      </c>
      <c r="O186" s="2">
        <v>902708.95259999996</v>
      </c>
      <c r="P186" s="3">
        <v>45904</v>
      </c>
      <c r="Q186" s="2">
        <v>4481800</v>
      </c>
      <c r="R186" s="2">
        <v>4537389.3293000003</v>
      </c>
      <c r="S186" s="3">
        <v>45897</v>
      </c>
      <c r="T186" s="2">
        <v>4463.78</v>
      </c>
      <c r="U186" s="2">
        <v>4536.6674000000003</v>
      </c>
    </row>
    <row r="187" spans="1:21" x14ac:dyDescent="0.3">
      <c r="A187" s="3">
        <v>45902</v>
      </c>
      <c r="B187" s="2">
        <v>2.2731400000000002</v>
      </c>
      <c r="C187" s="2">
        <v>3.1996000000000002</v>
      </c>
      <c r="D187" s="3">
        <v>45902</v>
      </c>
      <c r="E187" s="2">
        <v>794</v>
      </c>
      <c r="F187" s="2">
        <v>794.18489999999997</v>
      </c>
      <c r="G187" s="3">
        <v>45911</v>
      </c>
      <c r="H187" s="2">
        <v>657.63</v>
      </c>
      <c r="I187" s="2">
        <v>69934360</v>
      </c>
      <c r="J187" s="3">
        <v>45912</v>
      </c>
      <c r="K187" s="2">
        <v>30857390</v>
      </c>
      <c r="L187" s="2">
        <v>30920794.506499998</v>
      </c>
      <c r="M187" s="3">
        <v>45916</v>
      </c>
      <c r="N187" s="2">
        <v>901389.56366999994</v>
      </c>
      <c r="O187" s="2">
        <v>905574.92209999997</v>
      </c>
      <c r="P187" s="3">
        <v>45903</v>
      </c>
      <c r="Q187" s="2">
        <v>4514250</v>
      </c>
      <c r="R187" s="2">
        <v>4569365.7116</v>
      </c>
      <c r="S187" s="3">
        <v>45896</v>
      </c>
      <c r="T187" s="2">
        <v>4386.13</v>
      </c>
      <c r="U187" s="2">
        <v>4457.7494999999999</v>
      </c>
    </row>
    <row r="188" spans="1:21" x14ac:dyDescent="0.3">
      <c r="A188" s="3">
        <v>45901</v>
      </c>
      <c r="B188" s="2">
        <v>2.2547100000000002</v>
      </c>
      <c r="C188" s="2">
        <v>3.1736</v>
      </c>
      <c r="D188" s="3">
        <v>45901</v>
      </c>
      <c r="E188" s="2">
        <v>785</v>
      </c>
      <c r="F188" s="2">
        <v>785.18280000000004</v>
      </c>
      <c r="G188" s="3">
        <v>45910</v>
      </c>
      <c r="H188" s="2">
        <v>652.21</v>
      </c>
      <c r="I188" s="2">
        <v>78034529</v>
      </c>
      <c r="J188" s="3">
        <v>45911</v>
      </c>
      <c r="K188" s="2">
        <v>30614520</v>
      </c>
      <c r="L188" s="2">
        <v>30676359.140999999</v>
      </c>
      <c r="M188" s="3">
        <v>45915</v>
      </c>
      <c r="N188" s="2">
        <v>907974.14592000004</v>
      </c>
      <c r="O188" s="2">
        <v>912177.59580000001</v>
      </c>
      <c r="P188" s="3">
        <v>45902</v>
      </c>
      <c r="Q188" s="2">
        <v>4558700</v>
      </c>
      <c r="R188" s="2">
        <v>4613901.8723999998</v>
      </c>
      <c r="S188" s="3">
        <v>45895</v>
      </c>
      <c r="T188" s="2">
        <v>4452.59</v>
      </c>
      <c r="U188" s="2">
        <v>4525.2029000000002</v>
      </c>
    </row>
    <row r="189" spans="1:21" x14ac:dyDescent="0.3">
      <c r="A189" s="3">
        <v>45898</v>
      </c>
      <c r="B189" s="2">
        <v>2.2923200000000001</v>
      </c>
      <c r="C189" s="2">
        <v>3.2265999999999999</v>
      </c>
      <c r="D189" s="3">
        <v>45898</v>
      </c>
      <c r="E189" s="2">
        <v>796.91</v>
      </c>
      <c r="F189" s="2">
        <v>797.09550000000002</v>
      </c>
      <c r="G189" s="3">
        <v>45909</v>
      </c>
      <c r="H189" s="2">
        <v>650.33000000000004</v>
      </c>
      <c r="I189" s="2">
        <v>66133856</v>
      </c>
      <c r="J189" s="3">
        <v>45910</v>
      </c>
      <c r="K189" s="2">
        <v>30378950</v>
      </c>
      <c r="L189" s="2">
        <v>30439949.907099999</v>
      </c>
      <c r="M189" s="3">
        <v>45912</v>
      </c>
      <c r="N189" s="2">
        <v>906806.53191000002</v>
      </c>
      <c r="O189" s="2">
        <v>911004.57629999996</v>
      </c>
      <c r="P189" s="3">
        <v>45901</v>
      </c>
      <c r="Q189" s="2">
        <v>4580150</v>
      </c>
      <c r="R189" s="2">
        <v>4631488.4506000001</v>
      </c>
      <c r="S189" s="3">
        <v>45894</v>
      </c>
      <c r="T189" s="2">
        <v>4469.22</v>
      </c>
      <c r="U189" s="2">
        <v>4542.1040999999996</v>
      </c>
    </row>
    <row r="190" spans="1:21" x14ac:dyDescent="0.3">
      <c r="A190" s="3">
        <v>45897</v>
      </c>
      <c r="B190" s="2">
        <v>2.3087599999999999</v>
      </c>
      <c r="C190" s="2">
        <v>3.2496999999999998</v>
      </c>
      <c r="D190" s="3">
        <v>45897</v>
      </c>
      <c r="E190" s="2">
        <v>798.43</v>
      </c>
      <c r="F190" s="2">
        <v>798.61590000000001</v>
      </c>
      <c r="G190" s="3">
        <v>45908</v>
      </c>
      <c r="H190" s="2">
        <v>648.83000000000004</v>
      </c>
      <c r="I190" s="2">
        <v>63133104</v>
      </c>
      <c r="J190" s="3">
        <v>45909</v>
      </c>
      <c r="K190" s="2">
        <v>30365010</v>
      </c>
      <c r="L190" s="2">
        <v>30425817.8508</v>
      </c>
      <c r="M190" s="3">
        <v>45911</v>
      </c>
      <c r="N190" s="2">
        <v>905239.68174999999</v>
      </c>
      <c r="O190" s="2">
        <v>909430.47239999997</v>
      </c>
      <c r="P190" s="3">
        <v>45898</v>
      </c>
      <c r="Q190" s="2">
        <v>4471720</v>
      </c>
      <c r="R190" s="2">
        <v>4517099.0275999997</v>
      </c>
      <c r="S190" s="3">
        <v>45891</v>
      </c>
      <c r="T190" s="2">
        <v>4378</v>
      </c>
      <c r="U190" s="2">
        <v>4448.8027000000002</v>
      </c>
    </row>
    <row r="191" spans="1:21" x14ac:dyDescent="0.3">
      <c r="A191" s="3">
        <v>45896</v>
      </c>
      <c r="B191" s="2">
        <v>2.2867999999999999</v>
      </c>
      <c r="C191" s="2">
        <v>3.2174999999999998</v>
      </c>
      <c r="D191" s="3">
        <v>45896</v>
      </c>
      <c r="E191" s="2">
        <v>801.72</v>
      </c>
      <c r="F191" s="2">
        <v>801.89919999999995</v>
      </c>
      <c r="G191" s="3">
        <v>45905</v>
      </c>
      <c r="H191" s="2">
        <v>647.24</v>
      </c>
      <c r="I191" s="2">
        <v>85178935</v>
      </c>
      <c r="J191" s="3">
        <v>45908</v>
      </c>
      <c r="K191" s="2">
        <v>30226080</v>
      </c>
      <c r="L191" s="2">
        <v>30286004.065000001</v>
      </c>
      <c r="M191" s="3">
        <v>45910</v>
      </c>
      <c r="N191" s="2">
        <v>897389.14104999998</v>
      </c>
      <c r="O191" s="2">
        <v>901510.15670000005</v>
      </c>
      <c r="P191" s="3">
        <v>45897</v>
      </c>
      <c r="Q191" s="2">
        <v>4440030</v>
      </c>
      <c r="R191" s="2">
        <v>4484937.2121000001</v>
      </c>
      <c r="S191" s="3">
        <v>45890</v>
      </c>
      <c r="T191" s="2">
        <v>4288.07</v>
      </c>
      <c r="U191" s="2">
        <v>4356.6279999999997</v>
      </c>
    </row>
    <row r="192" spans="1:21" x14ac:dyDescent="0.3">
      <c r="A192" s="3">
        <v>45895</v>
      </c>
      <c r="B192" s="2">
        <v>2.2810100000000002</v>
      </c>
      <c r="C192" s="2">
        <v>3.2092999999999998</v>
      </c>
      <c r="D192" s="3">
        <v>45895</v>
      </c>
      <c r="E192" s="2">
        <v>801.66</v>
      </c>
      <c r="F192" s="2">
        <v>801.83450000000005</v>
      </c>
      <c r="G192" s="3">
        <v>45904</v>
      </c>
      <c r="H192" s="2">
        <v>649.12</v>
      </c>
      <c r="I192" s="2">
        <v>65219228</v>
      </c>
      <c r="J192" s="3">
        <v>45905</v>
      </c>
      <c r="K192" s="2">
        <v>30087590</v>
      </c>
      <c r="L192" s="2">
        <v>30145137.887899999</v>
      </c>
      <c r="M192" s="3">
        <v>45909</v>
      </c>
      <c r="N192" s="2">
        <v>898405.97852</v>
      </c>
      <c r="O192" s="2">
        <v>902529.47030000004</v>
      </c>
      <c r="P192" s="3">
        <v>45896</v>
      </c>
      <c r="Q192" s="2">
        <v>4511140</v>
      </c>
      <c r="R192" s="2">
        <v>4556597.1206999999</v>
      </c>
      <c r="S192" s="3">
        <v>45889</v>
      </c>
      <c r="T192" s="2">
        <v>4271.3999999999996</v>
      </c>
      <c r="U192" s="2">
        <v>4339.6517000000003</v>
      </c>
    </row>
    <row r="193" spans="1:21" x14ac:dyDescent="0.3">
      <c r="A193" s="3">
        <v>45894</v>
      </c>
      <c r="B193" s="2">
        <v>2.3101500000000001</v>
      </c>
      <c r="C193" s="2">
        <v>3.25</v>
      </c>
      <c r="D193" s="3">
        <v>45894</v>
      </c>
      <c r="E193" s="2">
        <v>798.02</v>
      </c>
      <c r="F193" s="2">
        <v>798.19370000000004</v>
      </c>
      <c r="G193" s="3">
        <v>45903</v>
      </c>
      <c r="H193" s="2">
        <v>643.74</v>
      </c>
      <c r="I193" s="2">
        <v>70820898</v>
      </c>
      <c r="J193" s="3">
        <v>45904</v>
      </c>
      <c r="K193" s="2">
        <v>30286570</v>
      </c>
      <c r="L193" s="2">
        <v>30341665.495499998</v>
      </c>
      <c r="M193" s="3">
        <v>45908</v>
      </c>
      <c r="N193" s="2">
        <v>898725.01740000001</v>
      </c>
      <c r="O193" s="2">
        <v>902849.97349999996</v>
      </c>
      <c r="P193" s="3">
        <v>45895</v>
      </c>
      <c r="Q193" s="2">
        <v>4564510</v>
      </c>
      <c r="R193" s="2">
        <v>4609928.4581000004</v>
      </c>
      <c r="S193" s="3">
        <v>45888</v>
      </c>
      <c r="T193" s="2">
        <v>4223.37</v>
      </c>
      <c r="U193" s="2">
        <v>4290.1394</v>
      </c>
    </row>
    <row r="194" spans="1:21" x14ac:dyDescent="0.3">
      <c r="A194" s="3">
        <v>45891</v>
      </c>
      <c r="B194" s="2">
        <v>2.2901400000000001</v>
      </c>
      <c r="C194" s="2">
        <v>3.2219000000000002</v>
      </c>
      <c r="D194" s="3">
        <v>45891</v>
      </c>
      <c r="E194" s="2">
        <v>782.51</v>
      </c>
      <c r="F194" s="2">
        <v>782.68029999999999</v>
      </c>
      <c r="G194" s="3">
        <v>45902</v>
      </c>
      <c r="H194" s="2">
        <v>640.27</v>
      </c>
      <c r="I194" s="2">
        <v>81983545</v>
      </c>
      <c r="J194" s="3">
        <v>45903</v>
      </c>
      <c r="K194" s="2">
        <v>29870020</v>
      </c>
      <c r="L194" s="2">
        <v>29922744.6644</v>
      </c>
      <c r="M194" s="3">
        <v>45905</v>
      </c>
      <c r="N194" s="2">
        <v>893900.97874000005</v>
      </c>
      <c r="O194" s="2">
        <v>898003.79350000003</v>
      </c>
      <c r="P194" s="3">
        <v>45894</v>
      </c>
      <c r="Q194" s="2">
        <v>4594400</v>
      </c>
      <c r="R194" s="2">
        <v>4639796.5563000003</v>
      </c>
      <c r="S194" s="3">
        <v>45887</v>
      </c>
      <c r="T194" s="2">
        <v>4239.41</v>
      </c>
      <c r="U194" s="2">
        <v>4306.1725999999999</v>
      </c>
    </row>
    <row r="195" spans="1:21" x14ac:dyDescent="0.3">
      <c r="A195" s="3">
        <v>45890</v>
      </c>
      <c r="B195" s="2">
        <v>2.2451099999999999</v>
      </c>
      <c r="C195" s="2">
        <v>3.1585000000000001</v>
      </c>
      <c r="D195" s="3">
        <v>45890</v>
      </c>
      <c r="E195" s="2">
        <v>777.24</v>
      </c>
      <c r="F195" s="2">
        <v>777.40909999999997</v>
      </c>
      <c r="G195" s="3">
        <v>45898</v>
      </c>
      <c r="H195" s="2">
        <v>645.04999999999995</v>
      </c>
      <c r="I195" s="2">
        <v>74522192</v>
      </c>
      <c r="J195" s="3">
        <v>45902</v>
      </c>
      <c r="K195" s="2">
        <v>29697430</v>
      </c>
      <c r="L195" s="2">
        <v>29749629.146200001</v>
      </c>
      <c r="M195" s="3">
        <v>45904</v>
      </c>
      <c r="N195" s="2">
        <v>893353.20114999998</v>
      </c>
      <c r="O195" s="2">
        <v>897453.50179999997</v>
      </c>
      <c r="P195" s="3">
        <v>45891</v>
      </c>
      <c r="Q195" s="2">
        <v>4487250</v>
      </c>
      <c r="R195" s="2">
        <v>4531162.6940000001</v>
      </c>
      <c r="S195" s="3">
        <v>45884</v>
      </c>
      <c r="T195" s="2">
        <v>4202.3500000000004</v>
      </c>
      <c r="U195" s="2">
        <v>4268.5289000000002</v>
      </c>
    </row>
    <row r="196" spans="1:21" x14ac:dyDescent="0.3">
      <c r="A196" s="3">
        <v>45889</v>
      </c>
      <c r="B196" s="2">
        <v>2.24125</v>
      </c>
      <c r="C196" s="2">
        <v>3.1528</v>
      </c>
      <c r="D196" s="3">
        <v>45889</v>
      </c>
      <c r="E196" s="2">
        <v>777.61</v>
      </c>
      <c r="F196" s="2">
        <v>777.77919999999995</v>
      </c>
      <c r="G196" s="3">
        <v>45897</v>
      </c>
      <c r="H196" s="2">
        <v>648.91999999999996</v>
      </c>
      <c r="I196" s="2">
        <v>61519461</v>
      </c>
      <c r="J196" s="3">
        <v>45898</v>
      </c>
      <c r="K196" s="2">
        <v>29820210</v>
      </c>
      <c r="L196" s="2">
        <v>29871979.118299998</v>
      </c>
      <c r="M196" s="3">
        <v>45903</v>
      </c>
      <c r="N196" s="2">
        <v>886977.15238999994</v>
      </c>
      <c r="O196" s="2">
        <v>890997.83869999996</v>
      </c>
      <c r="P196" s="3">
        <v>45890</v>
      </c>
      <c r="Q196" s="2">
        <v>4495920</v>
      </c>
      <c r="R196" s="2">
        <v>4539911.2755000005</v>
      </c>
      <c r="S196" s="3">
        <v>45883</v>
      </c>
      <c r="T196" s="2">
        <v>4173.3100000000004</v>
      </c>
      <c r="U196" s="2">
        <v>4238.6075000000001</v>
      </c>
    </row>
    <row r="197" spans="1:21" x14ac:dyDescent="0.3">
      <c r="A197" s="3">
        <v>45888</v>
      </c>
      <c r="B197" s="2">
        <v>2.26356</v>
      </c>
      <c r="C197" s="2">
        <v>3.1840999999999999</v>
      </c>
      <c r="D197" s="3">
        <v>45888</v>
      </c>
      <c r="E197" s="2">
        <v>787.96</v>
      </c>
      <c r="F197" s="2">
        <v>788.12149999999997</v>
      </c>
      <c r="G197" s="3">
        <v>45896</v>
      </c>
      <c r="H197" s="2">
        <v>646.63</v>
      </c>
      <c r="I197" s="2">
        <v>48341069</v>
      </c>
      <c r="J197" s="3">
        <v>45897</v>
      </c>
      <c r="K197" s="2">
        <v>30049270</v>
      </c>
      <c r="L197" s="2">
        <v>30099417.1862</v>
      </c>
      <c r="M197" s="3">
        <v>45902</v>
      </c>
      <c r="N197" s="2">
        <v>882658.50240999996</v>
      </c>
      <c r="O197" s="2">
        <v>886640.69979999994</v>
      </c>
      <c r="P197" s="3">
        <v>45889</v>
      </c>
      <c r="Q197" s="2">
        <v>4499010</v>
      </c>
      <c r="R197" s="2">
        <v>4543033.2644999996</v>
      </c>
      <c r="S197" s="3">
        <v>45882</v>
      </c>
      <c r="T197" s="2">
        <v>4176.58</v>
      </c>
      <c r="U197" s="2">
        <v>4241.3239000000003</v>
      </c>
    </row>
    <row r="198" spans="1:21" x14ac:dyDescent="0.3">
      <c r="A198" s="3">
        <v>45887</v>
      </c>
      <c r="B198" s="2">
        <v>2.2889400000000002</v>
      </c>
      <c r="C198" s="2">
        <v>3.2197</v>
      </c>
      <c r="D198" s="3">
        <v>45887</v>
      </c>
      <c r="E198" s="2">
        <v>798.05</v>
      </c>
      <c r="F198" s="2">
        <v>798.21349999999995</v>
      </c>
      <c r="G198" s="3">
        <v>45895</v>
      </c>
      <c r="H198" s="2">
        <v>645.16</v>
      </c>
      <c r="I198" s="2">
        <v>51581565</v>
      </c>
      <c r="J198" s="3">
        <v>45896</v>
      </c>
      <c r="K198" s="2">
        <v>30090610</v>
      </c>
      <c r="L198" s="2">
        <v>30140707.465399999</v>
      </c>
      <c r="M198" s="3">
        <v>45901</v>
      </c>
      <c r="N198" s="2">
        <v>899716.92117999995</v>
      </c>
      <c r="O198" s="2">
        <v>903776.07929999998</v>
      </c>
      <c r="P198" s="3">
        <v>45888</v>
      </c>
      <c r="Q198" s="2">
        <v>4484610</v>
      </c>
      <c r="R198" s="2">
        <v>4528494.7675999999</v>
      </c>
      <c r="S198" s="3">
        <v>45881</v>
      </c>
      <c r="T198" s="2">
        <v>4143.83</v>
      </c>
      <c r="U198" s="2">
        <v>4207.9503999999997</v>
      </c>
    </row>
    <row r="199" spans="1:21" x14ac:dyDescent="0.3">
      <c r="A199" s="3">
        <v>45883</v>
      </c>
      <c r="B199" s="2">
        <v>2.3202500000000001</v>
      </c>
      <c r="C199" s="2">
        <v>3.2637999999999998</v>
      </c>
      <c r="D199" s="3">
        <v>45883</v>
      </c>
      <c r="E199" s="2">
        <v>815.26</v>
      </c>
      <c r="F199" s="2">
        <v>815.4271</v>
      </c>
      <c r="G199" s="3">
        <v>45894</v>
      </c>
      <c r="H199" s="2">
        <v>642.47</v>
      </c>
      <c r="I199" s="2">
        <v>51274332</v>
      </c>
      <c r="J199" s="3">
        <v>45895</v>
      </c>
      <c r="K199" s="2">
        <v>30029270</v>
      </c>
      <c r="L199" s="2">
        <v>30079220.3204</v>
      </c>
      <c r="M199" s="3">
        <v>45898</v>
      </c>
      <c r="N199" s="2">
        <v>894755.49257999996</v>
      </c>
      <c r="O199" s="2">
        <v>898792.26670000004</v>
      </c>
      <c r="P199" s="3">
        <v>45887</v>
      </c>
      <c r="Q199" s="2">
        <v>4469850</v>
      </c>
      <c r="R199" s="2">
        <v>4513592.2977</v>
      </c>
      <c r="S199" s="3">
        <v>45880</v>
      </c>
      <c r="T199" s="2">
        <v>4122.51</v>
      </c>
      <c r="U199" s="2">
        <v>4186.3005000000003</v>
      </c>
    </row>
    <row r="200" spans="1:21" x14ac:dyDescent="0.3">
      <c r="A200" s="3">
        <v>45882</v>
      </c>
      <c r="B200" s="2">
        <v>2.33806</v>
      </c>
      <c r="C200" s="2">
        <v>3.2886000000000002</v>
      </c>
      <c r="D200" s="3">
        <v>45882</v>
      </c>
      <c r="E200" s="2">
        <v>814.1</v>
      </c>
      <c r="F200" s="2">
        <v>814.26679999999999</v>
      </c>
      <c r="G200" s="3">
        <v>45891</v>
      </c>
      <c r="H200" s="2">
        <v>645.30999999999995</v>
      </c>
      <c r="I200" s="2">
        <v>84083214</v>
      </c>
      <c r="J200" s="3">
        <v>45894</v>
      </c>
      <c r="K200" s="2">
        <v>29802930</v>
      </c>
      <c r="L200" s="2">
        <v>29852347.4124</v>
      </c>
      <c r="M200" s="3">
        <v>45897</v>
      </c>
      <c r="N200" s="2">
        <v>895982.13988000003</v>
      </c>
      <c r="O200" s="2">
        <v>900020.20860000001</v>
      </c>
      <c r="P200" s="3">
        <v>45884</v>
      </c>
      <c r="Q200" s="2">
        <v>4485380</v>
      </c>
      <c r="R200" s="2">
        <v>4529273.0855999999</v>
      </c>
      <c r="S200" s="3">
        <v>45877</v>
      </c>
      <c r="T200" s="2">
        <v>4104.97</v>
      </c>
      <c r="U200" s="2">
        <v>4168.4890999999998</v>
      </c>
    </row>
    <row r="201" spans="1:21" x14ac:dyDescent="0.3">
      <c r="A201" s="3">
        <v>45881</v>
      </c>
      <c r="B201" s="2">
        <v>2.3050299999999999</v>
      </c>
      <c r="C201" s="2">
        <v>3.242</v>
      </c>
      <c r="D201" s="3">
        <v>45881</v>
      </c>
      <c r="E201" s="2">
        <v>807.19</v>
      </c>
      <c r="F201" s="2">
        <v>807.35540000000003</v>
      </c>
      <c r="G201" s="3">
        <v>45890</v>
      </c>
      <c r="H201" s="2">
        <v>635.54999999999995</v>
      </c>
      <c r="I201" s="2">
        <v>54805775</v>
      </c>
      <c r="J201" s="3">
        <v>45891</v>
      </c>
      <c r="K201" s="2">
        <v>29743470</v>
      </c>
      <c r="L201" s="2">
        <v>29792494.682700001</v>
      </c>
      <c r="M201" s="3">
        <v>45896</v>
      </c>
      <c r="N201" s="2">
        <v>899827.00876</v>
      </c>
      <c r="O201" s="2">
        <v>903787.55319999997</v>
      </c>
      <c r="P201" s="3">
        <v>45883</v>
      </c>
      <c r="Q201" s="2">
        <v>4529400</v>
      </c>
      <c r="R201" s="2">
        <v>4573727.7851</v>
      </c>
      <c r="S201" s="3">
        <v>45876</v>
      </c>
      <c r="T201" s="2">
        <v>4114.67</v>
      </c>
      <c r="U201" s="2">
        <v>4176.8067000000001</v>
      </c>
    </row>
    <row r="202" spans="1:21" x14ac:dyDescent="0.3">
      <c r="A202" s="3">
        <v>45880</v>
      </c>
      <c r="B202" s="2">
        <v>2.3048199999999999</v>
      </c>
      <c r="C202" s="2">
        <v>3.2416999999999998</v>
      </c>
      <c r="D202" s="3">
        <v>45880</v>
      </c>
      <c r="E202" s="2">
        <v>811.85</v>
      </c>
      <c r="F202" s="2">
        <v>812.01639999999998</v>
      </c>
      <c r="G202" s="3">
        <v>45889</v>
      </c>
      <c r="H202" s="2">
        <v>638.11</v>
      </c>
      <c r="I202" s="2">
        <v>88890298</v>
      </c>
      <c r="J202" s="3">
        <v>45890</v>
      </c>
      <c r="K202" s="2">
        <v>29527140</v>
      </c>
      <c r="L202" s="2">
        <v>29574223.004700001</v>
      </c>
      <c r="M202" s="3">
        <v>45895</v>
      </c>
      <c r="N202" s="2">
        <v>899845.79251000006</v>
      </c>
      <c r="O202" s="2">
        <v>903766.25230000005</v>
      </c>
      <c r="P202" s="3">
        <v>45882</v>
      </c>
      <c r="Q202" s="2">
        <v>4499780</v>
      </c>
      <c r="R202" s="2">
        <v>4540777.5800999999</v>
      </c>
      <c r="S202" s="3">
        <v>45875</v>
      </c>
      <c r="T202" s="2">
        <v>4113.49</v>
      </c>
      <c r="U202" s="2">
        <v>4175.6089000000002</v>
      </c>
    </row>
    <row r="203" spans="1:21" x14ac:dyDescent="0.3">
      <c r="A203" s="3">
        <v>45877</v>
      </c>
      <c r="B203" s="2">
        <v>2.3113100000000002</v>
      </c>
      <c r="C203" s="2">
        <v>3.2507999999999999</v>
      </c>
      <c r="D203" s="3">
        <v>45877</v>
      </c>
      <c r="E203" s="2">
        <v>809.27</v>
      </c>
      <c r="F203" s="2">
        <v>809.43060000000003</v>
      </c>
      <c r="G203" s="3">
        <v>45888</v>
      </c>
      <c r="H203" s="2">
        <v>639.80999999999995</v>
      </c>
      <c r="I203" s="2">
        <v>69750731</v>
      </c>
      <c r="J203" s="3">
        <v>45889</v>
      </c>
      <c r="K203" s="2">
        <v>29569590</v>
      </c>
      <c r="L203" s="2">
        <v>29610745.120700002</v>
      </c>
      <c r="M203" s="3">
        <v>45894</v>
      </c>
      <c r="N203" s="2">
        <v>904961.84236000001</v>
      </c>
      <c r="O203" s="2">
        <v>908887.19</v>
      </c>
      <c r="P203" s="3">
        <v>45881</v>
      </c>
      <c r="Q203" s="2">
        <v>4401950</v>
      </c>
      <c r="R203" s="2">
        <v>4441987.8691999996</v>
      </c>
      <c r="S203" s="3">
        <v>45874</v>
      </c>
      <c r="T203" s="2">
        <v>4103.45</v>
      </c>
      <c r="U203" s="2">
        <v>4165.4173000000001</v>
      </c>
    </row>
    <row r="204" spans="1:21" x14ac:dyDescent="0.3">
      <c r="A204" s="3">
        <v>45876</v>
      </c>
      <c r="B204" s="2">
        <v>2.32877</v>
      </c>
      <c r="C204" s="2">
        <v>3.2744</v>
      </c>
      <c r="D204" s="3">
        <v>45876</v>
      </c>
      <c r="E204" s="2">
        <v>805.81</v>
      </c>
      <c r="F204" s="2">
        <v>805.97</v>
      </c>
      <c r="G204" s="3">
        <v>45887</v>
      </c>
      <c r="H204" s="2">
        <v>643.29999999999995</v>
      </c>
      <c r="I204" s="2">
        <v>43804914</v>
      </c>
      <c r="J204" s="3">
        <v>45888</v>
      </c>
      <c r="K204" s="2">
        <v>29676800</v>
      </c>
      <c r="L204" s="2">
        <v>29717109.320099998</v>
      </c>
      <c r="M204" s="3">
        <v>45891</v>
      </c>
      <c r="N204" s="2">
        <v>910374.04613000003</v>
      </c>
      <c r="O204" s="2">
        <v>914314.63679999998</v>
      </c>
      <c r="P204" s="3">
        <v>45880</v>
      </c>
      <c r="Q204" s="2">
        <v>4414470</v>
      </c>
      <c r="R204" s="2">
        <v>4454348.9356000004</v>
      </c>
      <c r="S204" s="3">
        <v>45873</v>
      </c>
      <c r="T204" s="2">
        <v>4070.7</v>
      </c>
      <c r="U204" s="2">
        <v>4132.1727000000001</v>
      </c>
    </row>
    <row r="205" spans="1:21" x14ac:dyDescent="0.3">
      <c r="A205" s="3">
        <v>45875</v>
      </c>
      <c r="B205" s="2">
        <v>2.3085599999999999</v>
      </c>
      <c r="C205" s="2">
        <v>3.2456999999999998</v>
      </c>
      <c r="D205" s="3">
        <v>45875</v>
      </c>
      <c r="E205" s="2">
        <v>803.49</v>
      </c>
      <c r="F205" s="2">
        <v>803.64949999999999</v>
      </c>
      <c r="G205" s="3">
        <v>45884</v>
      </c>
      <c r="H205" s="2">
        <v>643.44000000000005</v>
      </c>
      <c r="I205" s="2">
        <v>68592507</v>
      </c>
      <c r="J205" s="3">
        <v>45887</v>
      </c>
      <c r="K205" s="2">
        <v>30024280</v>
      </c>
      <c r="L205" s="2">
        <v>30064727.949999999</v>
      </c>
      <c r="M205" s="3">
        <v>45890</v>
      </c>
      <c r="N205" s="2">
        <v>908381.69201</v>
      </c>
      <c r="O205" s="2">
        <v>912313.65870000003</v>
      </c>
      <c r="P205" s="3">
        <v>45877</v>
      </c>
      <c r="Q205" s="2">
        <v>4398100</v>
      </c>
      <c r="R205" s="2">
        <v>4437834.5687999995</v>
      </c>
      <c r="S205" s="3">
        <v>45870</v>
      </c>
      <c r="T205" s="2">
        <v>4054.93</v>
      </c>
      <c r="U205" s="2">
        <v>4116.0891000000001</v>
      </c>
    </row>
    <row r="206" spans="1:21" x14ac:dyDescent="0.3">
      <c r="A206" s="3">
        <v>45874</v>
      </c>
      <c r="B206" s="2">
        <v>2.3076400000000001</v>
      </c>
      <c r="C206" s="2">
        <v>3.2444000000000002</v>
      </c>
      <c r="D206" s="3">
        <v>45874</v>
      </c>
      <c r="E206" s="2">
        <v>798.6</v>
      </c>
      <c r="F206" s="2">
        <v>798.75850000000003</v>
      </c>
      <c r="G206" s="3">
        <v>45883</v>
      </c>
      <c r="H206" s="2">
        <v>644.95000000000005</v>
      </c>
      <c r="I206" s="2">
        <v>59327466</v>
      </c>
      <c r="J206" s="3">
        <v>45884</v>
      </c>
      <c r="K206" s="2">
        <v>30032590</v>
      </c>
      <c r="L206" s="2">
        <v>30071889.221000001</v>
      </c>
      <c r="M206" s="3">
        <v>45889</v>
      </c>
      <c r="N206" s="2">
        <v>910429.02162999997</v>
      </c>
      <c r="O206" s="2">
        <v>914245.45189999999</v>
      </c>
      <c r="P206" s="3">
        <v>45876</v>
      </c>
      <c r="Q206" s="2">
        <v>4428480</v>
      </c>
      <c r="R206" s="2">
        <v>4468486.9837999996</v>
      </c>
      <c r="S206" s="3">
        <v>45869</v>
      </c>
      <c r="T206" s="2">
        <v>4075.59</v>
      </c>
      <c r="U206" s="2">
        <v>4137.0149000000001</v>
      </c>
    </row>
    <row r="207" spans="1:21" x14ac:dyDescent="0.3">
      <c r="A207" s="3">
        <v>45873</v>
      </c>
      <c r="B207" s="2">
        <v>2.2728600000000001</v>
      </c>
      <c r="C207" s="2">
        <v>3.1955</v>
      </c>
      <c r="D207" s="3">
        <v>45873</v>
      </c>
      <c r="E207" s="2">
        <v>784.06</v>
      </c>
      <c r="F207" s="2">
        <v>784.21559999999999</v>
      </c>
      <c r="G207" s="3">
        <v>45882</v>
      </c>
      <c r="H207" s="2">
        <v>644.89</v>
      </c>
      <c r="I207" s="2">
        <v>60092790</v>
      </c>
      <c r="J207" s="3">
        <v>45883</v>
      </c>
      <c r="K207" s="2">
        <v>30182610</v>
      </c>
      <c r="L207" s="2">
        <v>30220227.4987</v>
      </c>
      <c r="M207" s="3">
        <v>45888</v>
      </c>
      <c r="N207" s="2">
        <v>905250.25870999997</v>
      </c>
      <c r="O207" s="2">
        <v>909044.98010000004</v>
      </c>
      <c r="P207" s="3">
        <v>45875</v>
      </c>
      <c r="Q207" s="2">
        <v>4396140</v>
      </c>
      <c r="R207" s="2">
        <v>4435852.1549000004</v>
      </c>
      <c r="S207" s="3">
        <v>45868</v>
      </c>
      <c r="T207" s="2">
        <v>4151.24</v>
      </c>
      <c r="U207" s="2">
        <v>4212.9802</v>
      </c>
    </row>
    <row r="208" spans="1:21" x14ac:dyDescent="0.3">
      <c r="A208" s="3">
        <v>45870</v>
      </c>
      <c r="B208" s="2">
        <v>2.2448700000000001</v>
      </c>
      <c r="C208" s="2">
        <v>3.1560000000000001</v>
      </c>
      <c r="D208" s="3">
        <v>45870</v>
      </c>
      <c r="E208" s="2">
        <v>772.79</v>
      </c>
      <c r="F208" s="2">
        <v>772.9434</v>
      </c>
      <c r="G208" s="3">
        <v>45881</v>
      </c>
      <c r="H208" s="2">
        <v>642.69000000000005</v>
      </c>
      <c r="I208" s="2">
        <v>64821798</v>
      </c>
      <c r="J208" s="3">
        <v>45882</v>
      </c>
      <c r="K208" s="2">
        <v>29944160</v>
      </c>
      <c r="L208" s="2">
        <v>29980459.7984</v>
      </c>
      <c r="M208" s="3">
        <v>45887</v>
      </c>
      <c r="N208" s="2">
        <v>896525.00939000002</v>
      </c>
      <c r="O208" s="2">
        <v>900283.15540000005</v>
      </c>
      <c r="P208" s="3">
        <v>45874</v>
      </c>
      <c r="Q208" s="2">
        <v>4396320</v>
      </c>
      <c r="R208" s="2">
        <v>4436034.7600999996</v>
      </c>
      <c r="S208" s="3">
        <v>45867</v>
      </c>
      <c r="T208" s="2">
        <v>4152.0200000000004</v>
      </c>
      <c r="U208" s="2">
        <v>4213.7266</v>
      </c>
    </row>
    <row r="209" spans="1:21" x14ac:dyDescent="0.3">
      <c r="A209" s="3">
        <v>45869</v>
      </c>
      <c r="B209" s="2">
        <v>2.3312400000000002</v>
      </c>
      <c r="C209" s="2">
        <v>3.2774000000000001</v>
      </c>
      <c r="D209" s="3">
        <v>45869</v>
      </c>
      <c r="E209" s="2">
        <v>805.24</v>
      </c>
      <c r="F209" s="2">
        <v>805.39980000000003</v>
      </c>
      <c r="G209" s="3">
        <v>45880</v>
      </c>
      <c r="H209" s="2">
        <v>635.91999999999996</v>
      </c>
      <c r="I209" s="2">
        <v>58742300</v>
      </c>
      <c r="J209" s="3">
        <v>45881</v>
      </c>
      <c r="K209" s="2">
        <v>30005360</v>
      </c>
      <c r="L209" s="2">
        <v>30041706.739999998</v>
      </c>
      <c r="M209" s="3">
        <v>45884</v>
      </c>
      <c r="N209" s="2">
        <v>899862.68981000001</v>
      </c>
      <c r="O209" s="2">
        <v>903604.62840000005</v>
      </c>
      <c r="P209" s="3">
        <v>45873</v>
      </c>
      <c r="Q209" s="2">
        <v>4363580</v>
      </c>
      <c r="R209" s="2">
        <v>4402819.9186000004</v>
      </c>
      <c r="S209" s="3">
        <v>45866</v>
      </c>
      <c r="T209" s="2">
        <v>4135.82</v>
      </c>
      <c r="U209" s="2">
        <v>4196.6188000000002</v>
      </c>
    </row>
    <row r="210" spans="1:21" x14ac:dyDescent="0.3">
      <c r="A210" s="3">
        <v>45868</v>
      </c>
      <c r="B210" s="2">
        <v>2.34076</v>
      </c>
      <c r="C210" s="2">
        <v>3.2904</v>
      </c>
      <c r="D210" s="3">
        <v>45868</v>
      </c>
      <c r="E210" s="2">
        <v>803.67</v>
      </c>
      <c r="F210" s="2">
        <v>803.82659999999998</v>
      </c>
      <c r="G210" s="3">
        <v>45877</v>
      </c>
      <c r="H210" s="2">
        <v>637.17999999999995</v>
      </c>
      <c r="I210" s="2">
        <v>64051626</v>
      </c>
      <c r="J210" s="3">
        <v>45880</v>
      </c>
      <c r="K210" s="2">
        <v>29754150</v>
      </c>
      <c r="L210" s="2">
        <v>29790110.138500001</v>
      </c>
      <c r="M210" s="3">
        <v>45883</v>
      </c>
      <c r="N210" s="2">
        <v>895819.33953999996</v>
      </c>
      <c r="O210" s="2">
        <v>899419.00109999999</v>
      </c>
      <c r="P210" s="3">
        <v>45870</v>
      </c>
      <c r="Q210" s="2">
        <v>4338260</v>
      </c>
      <c r="R210" s="2">
        <v>4377269.9892999995</v>
      </c>
      <c r="S210" s="3">
        <v>45863</v>
      </c>
      <c r="T210" s="2">
        <v>4127.16</v>
      </c>
      <c r="U210" s="2">
        <v>4186.7956000000004</v>
      </c>
    </row>
    <row r="211" spans="1:21" x14ac:dyDescent="0.3">
      <c r="A211" s="3">
        <v>45867</v>
      </c>
      <c r="B211" s="2">
        <v>2.3242500000000001</v>
      </c>
      <c r="C211" s="2">
        <v>3.2671000000000001</v>
      </c>
      <c r="D211" s="3">
        <v>45867</v>
      </c>
      <c r="E211" s="2">
        <v>804.45</v>
      </c>
      <c r="F211" s="2">
        <v>804.60680000000002</v>
      </c>
      <c r="G211" s="3">
        <v>45876</v>
      </c>
      <c r="H211" s="2">
        <v>632.25</v>
      </c>
      <c r="I211" s="2">
        <v>74205791</v>
      </c>
      <c r="J211" s="3">
        <v>45877</v>
      </c>
      <c r="K211" s="2">
        <v>29790430</v>
      </c>
      <c r="L211" s="2">
        <v>29822714.864599999</v>
      </c>
      <c r="M211" s="3">
        <v>45882</v>
      </c>
      <c r="N211" s="2">
        <v>889341.24141000002</v>
      </c>
      <c r="O211" s="2">
        <v>892204.60640000005</v>
      </c>
      <c r="P211" s="3">
        <v>45869</v>
      </c>
      <c r="Q211" s="2">
        <v>4393400</v>
      </c>
      <c r="R211" s="2">
        <v>4432909.0410000002</v>
      </c>
      <c r="S211" s="3">
        <v>45862</v>
      </c>
      <c r="T211" s="2">
        <v>4149.04</v>
      </c>
      <c r="U211" s="2">
        <v>4207.1697000000004</v>
      </c>
    </row>
    <row r="212" spans="1:21" x14ac:dyDescent="0.3">
      <c r="A212" s="3">
        <v>45866</v>
      </c>
      <c r="B212" s="2">
        <v>2.3101400000000001</v>
      </c>
      <c r="C212" s="2">
        <v>3.2469999999999999</v>
      </c>
      <c r="D212" s="3">
        <v>45866</v>
      </c>
      <c r="E212" s="2">
        <v>804.4</v>
      </c>
      <c r="F212" s="2">
        <v>804.55679999999995</v>
      </c>
      <c r="G212" s="3">
        <v>45875</v>
      </c>
      <c r="H212" s="2">
        <v>632.78</v>
      </c>
      <c r="I212" s="2">
        <v>64357525</v>
      </c>
      <c r="J212" s="3">
        <v>45876</v>
      </c>
      <c r="K212" s="2">
        <v>29442380</v>
      </c>
      <c r="L212" s="2">
        <v>29473434.776299998</v>
      </c>
      <c r="M212" s="3">
        <v>45881</v>
      </c>
      <c r="N212" s="2">
        <v>885600.36676999996</v>
      </c>
      <c r="O212" s="2">
        <v>888364.25219999999</v>
      </c>
      <c r="P212" s="3">
        <v>45868</v>
      </c>
      <c r="Q212" s="2">
        <v>4459200</v>
      </c>
      <c r="R212" s="2">
        <v>4499303.7560999999</v>
      </c>
      <c r="S212" s="3">
        <v>45861</v>
      </c>
      <c r="T212" s="2">
        <v>4119.7700000000004</v>
      </c>
      <c r="U212" s="2">
        <v>4177.1395000000002</v>
      </c>
    </row>
    <row r="213" spans="1:21" x14ac:dyDescent="0.3">
      <c r="A213" s="3">
        <v>45863</v>
      </c>
      <c r="B213" s="2">
        <v>2.3088799999999998</v>
      </c>
      <c r="C213" s="2">
        <v>3.2452999999999999</v>
      </c>
      <c r="D213" s="3">
        <v>45863</v>
      </c>
      <c r="E213" s="2">
        <v>806.95</v>
      </c>
      <c r="F213" s="2">
        <v>807.10730000000001</v>
      </c>
      <c r="G213" s="3">
        <v>45874</v>
      </c>
      <c r="H213" s="2">
        <v>627.97</v>
      </c>
      <c r="I213" s="2">
        <v>68051401</v>
      </c>
      <c r="J213" s="3">
        <v>45875</v>
      </c>
      <c r="K213" s="2">
        <v>29326840</v>
      </c>
      <c r="L213" s="2">
        <v>29357631.299699999</v>
      </c>
      <c r="M213" s="3">
        <v>45880</v>
      </c>
      <c r="N213" s="2">
        <v>883047.94420000003</v>
      </c>
      <c r="O213" s="2">
        <v>885767.42359999998</v>
      </c>
      <c r="P213" s="3">
        <v>45867</v>
      </c>
      <c r="Q213" s="2">
        <v>4519420</v>
      </c>
      <c r="R213" s="2">
        <v>4559360.8016999997</v>
      </c>
      <c r="S213" s="3">
        <v>45860</v>
      </c>
      <c r="T213" s="2">
        <v>4118.96</v>
      </c>
      <c r="U213" s="2">
        <v>4176.0382</v>
      </c>
    </row>
    <row r="214" spans="1:21" x14ac:dyDescent="0.3">
      <c r="A214" s="3">
        <v>45862</v>
      </c>
      <c r="B214" s="2">
        <v>2.32552</v>
      </c>
      <c r="C214" s="2">
        <v>3.2686000000000002</v>
      </c>
      <c r="D214" s="3">
        <v>45862</v>
      </c>
      <c r="E214" s="2">
        <v>809.89</v>
      </c>
      <c r="F214" s="2">
        <v>810.04780000000005</v>
      </c>
      <c r="G214" s="3">
        <v>45873</v>
      </c>
      <c r="H214" s="2">
        <v>631.16999999999996</v>
      </c>
      <c r="I214" s="2">
        <v>73218015</v>
      </c>
      <c r="J214" s="3">
        <v>45874</v>
      </c>
      <c r="K214" s="2">
        <v>28986780</v>
      </c>
      <c r="L214" s="2">
        <v>29017170.475099999</v>
      </c>
      <c r="M214" s="3">
        <v>45877</v>
      </c>
      <c r="N214" s="2">
        <v>885624.18128000002</v>
      </c>
      <c r="O214" s="2">
        <v>888348.81169999996</v>
      </c>
      <c r="P214" s="3">
        <v>45866</v>
      </c>
      <c r="Q214" s="2">
        <v>4524130</v>
      </c>
      <c r="R214" s="2">
        <v>4564112.8540000003</v>
      </c>
      <c r="S214" s="3">
        <v>45859</v>
      </c>
      <c r="T214" s="2">
        <v>4085.61</v>
      </c>
      <c r="U214" s="2">
        <v>4141.6450000000004</v>
      </c>
    </row>
    <row r="215" spans="1:21" x14ac:dyDescent="0.3">
      <c r="A215" s="3">
        <v>45861</v>
      </c>
      <c r="B215" s="2">
        <v>2.3123399999999998</v>
      </c>
      <c r="C215" s="2">
        <v>3.2501000000000002</v>
      </c>
      <c r="D215" s="3">
        <v>45861</v>
      </c>
      <c r="E215" s="2">
        <v>813.56</v>
      </c>
      <c r="F215" s="2">
        <v>813.71849999999995</v>
      </c>
      <c r="G215" s="3">
        <v>45870</v>
      </c>
      <c r="H215" s="2">
        <v>621.72</v>
      </c>
      <c r="I215" s="2">
        <v>140103572</v>
      </c>
      <c r="J215" s="3">
        <v>45873</v>
      </c>
      <c r="K215" s="2">
        <v>29157730</v>
      </c>
      <c r="L215" s="2">
        <v>29188035.190900002</v>
      </c>
      <c r="M215" s="3">
        <v>45876</v>
      </c>
      <c r="N215" s="2">
        <v>880793.28414</v>
      </c>
      <c r="O215" s="2">
        <v>883467.08629999997</v>
      </c>
      <c r="P215" s="3">
        <v>45863</v>
      </c>
      <c r="Q215" s="2">
        <v>4476940</v>
      </c>
      <c r="R215" s="2">
        <v>4516509.4072000002</v>
      </c>
      <c r="S215" s="3">
        <v>45856</v>
      </c>
      <c r="T215" s="2">
        <v>4058.55</v>
      </c>
      <c r="U215" s="2">
        <v>4113.8474999999999</v>
      </c>
    </row>
    <row r="216" spans="1:21" x14ac:dyDescent="0.3">
      <c r="A216" s="3">
        <v>45860</v>
      </c>
      <c r="B216" s="2">
        <v>2.29583</v>
      </c>
      <c r="C216" s="2">
        <v>3.2269000000000001</v>
      </c>
      <c r="D216" s="3">
        <v>45860</v>
      </c>
      <c r="E216" s="2">
        <v>812.97</v>
      </c>
      <c r="F216" s="2">
        <v>813.12840000000006</v>
      </c>
      <c r="G216" s="3">
        <v>45869</v>
      </c>
      <c r="H216" s="2">
        <v>632.08000000000004</v>
      </c>
      <c r="I216" s="2">
        <v>103385246</v>
      </c>
      <c r="J216" s="3">
        <v>45870</v>
      </c>
      <c r="K216" s="2">
        <v>28694800</v>
      </c>
      <c r="L216" s="2">
        <v>28724362.1943</v>
      </c>
      <c r="M216" s="3">
        <v>45875</v>
      </c>
      <c r="N216" s="2">
        <v>872119.94071</v>
      </c>
      <c r="O216" s="2">
        <v>874324.73470000003</v>
      </c>
      <c r="P216" s="3">
        <v>45862</v>
      </c>
      <c r="Q216" s="2">
        <v>4485810</v>
      </c>
      <c r="R216" s="2">
        <v>4525448.4724000003</v>
      </c>
      <c r="S216" s="3">
        <v>45855</v>
      </c>
      <c r="T216" s="2">
        <v>4034.49</v>
      </c>
      <c r="U216" s="2">
        <v>4084.6860000000001</v>
      </c>
    </row>
    <row r="217" spans="1:21" x14ac:dyDescent="0.3">
      <c r="A217" s="3">
        <v>45859</v>
      </c>
      <c r="B217" s="2">
        <v>2.3231600000000001</v>
      </c>
      <c r="C217" s="2">
        <v>3.2652999999999999</v>
      </c>
      <c r="D217" s="3">
        <v>45859</v>
      </c>
      <c r="E217" s="2">
        <v>821.69</v>
      </c>
      <c r="F217" s="2">
        <v>821.8501</v>
      </c>
      <c r="G217" s="3">
        <v>45868</v>
      </c>
      <c r="H217" s="2">
        <v>634.46</v>
      </c>
      <c r="I217" s="2">
        <v>80418851</v>
      </c>
      <c r="J217" s="3">
        <v>45869</v>
      </c>
      <c r="K217" s="2">
        <v>29405620</v>
      </c>
      <c r="L217" s="2">
        <v>29435338.1829</v>
      </c>
      <c r="M217" s="3">
        <v>45874</v>
      </c>
      <c r="N217" s="2">
        <v>869059.00970000005</v>
      </c>
      <c r="O217" s="2">
        <v>871256.06539999996</v>
      </c>
      <c r="P217" s="3">
        <v>45861</v>
      </c>
      <c r="Q217" s="2">
        <v>4479280</v>
      </c>
      <c r="R217" s="2">
        <v>4518865.0440999996</v>
      </c>
      <c r="S217" s="3">
        <v>45854</v>
      </c>
      <c r="T217" s="2">
        <v>4007.2</v>
      </c>
      <c r="U217" s="2">
        <v>4054.5920999999998</v>
      </c>
    </row>
    <row r="218" spans="1:21" x14ac:dyDescent="0.3">
      <c r="A218" s="3">
        <v>45856</v>
      </c>
      <c r="B218" s="2">
        <v>2.2908400000000002</v>
      </c>
      <c r="C218" s="2">
        <v>3.2199</v>
      </c>
      <c r="D218" s="3">
        <v>45856</v>
      </c>
      <c r="E218" s="2">
        <v>820.67</v>
      </c>
      <c r="F218" s="2">
        <v>820.827</v>
      </c>
      <c r="G218" s="3">
        <v>45867</v>
      </c>
      <c r="H218" s="2">
        <v>635.26</v>
      </c>
      <c r="I218" s="2">
        <v>60556278</v>
      </c>
      <c r="J218" s="3">
        <v>45868</v>
      </c>
      <c r="K218" s="2">
        <v>29377640</v>
      </c>
      <c r="L218" s="2">
        <v>29405833.721799999</v>
      </c>
      <c r="M218" s="3">
        <v>45873</v>
      </c>
      <c r="N218" s="2">
        <v>866387.72244000004</v>
      </c>
      <c r="O218" s="2">
        <v>868578.02489999996</v>
      </c>
      <c r="P218" s="3">
        <v>45860</v>
      </c>
      <c r="Q218" s="2">
        <v>4420130</v>
      </c>
      <c r="R218" s="2">
        <v>4459194.6333999997</v>
      </c>
      <c r="S218" s="3">
        <v>45853</v>
      </c>
      <c r="T218" s="2">
        <v>4019.06</v>
      </c>
      <c r="U218" s="2">
        <v>4064.6963999999998</v>
      </c>
    </row>
    <row r="219" spans="1:21" x14ac:dyDescent="0.3">
      <c r="A219" s="3">
        <v>45855</v>
      </c>
      <c r="B219" s="2">
        <v>2.2935300000000001</v>
      </c>
      <c r="C219" s="2">
        <v>3.2237</v>
      </c>
      <c r="D219" s="3">
        <v>45855</v>
      </c>
      <c r="E219" s="2">
        <v>818.27</v>
      </c>
      <c r="F219" s="2">
        <v>818.42660000000001</v>
      </c>
      <c r="G219" s="3">
        <v>45866</v>
      </c>
      <c r="H219" s="2">
        <v>636.94000000000005</v>
      </c>
      <c r="I219" s="2">
        <v>54917102</v>
      </c>
      <c r="J219" s="3">
        <v>45867</v>
      </c>
      <c r="K219" s="2">
        <v>29325360</v>
      </c>
      <c r="L219" s="2">
        <v>29353485.791999999</v>
      </c>
      <c r="M219" s="3">
        <v>45870</v>
      </c>
      <c r="N219" s="2">
        <v>859098.98592000001</v>
      </c>
      <c r="O219" s="2">
        <v>861103.17590000003</v>
      </c>
      <c r="P219" s="3">
        <v>45859</v>
      </c>
      <c r="Q219" s="2">
        <v>4400580</v>
      </c>
      <c r="R219" s="2">
        <v>4439474.5469000004</v>
      </c>
      <c r="S219" s="3">
        <v>45852</v>
      </c>
      <c r="T219" s="2">
        <v>4017.67</v>
      </c>
      <c r="U219" s="2">
        <v>4062.6291000000001</v>
      </c>
    </row>
    <row r="220" spans="1:21" x14ac:dyDescent="0.3">
      <c r="A220" s="3">
        <v>45854</v>
      </c>
      <c r="B220" s="2">
        <v>2.2954500000000002</v>
      </c>
      <c r="C220" s="2">
        <v>3.2263999999999999</v>
      </c>
      <c r="D220" s="3">
        <v>45854</v>
      </c>
      <c r="E220" s="2">
        <v>812.23</v>
      </c>
      <c r="F220" s="2">
        <v>812.3854</v>
      </c>
      <c r="G220" s="3">
        <v>45863</v>
      </c>
      <c r="H220" s="2">
        <v>637.1</v>
      </c>
      <c r="I220" s="2">
        <v>56865364</v>
      </c>
      <c r="J220" s="3">
        <v>45866</v>
      </c>
      <c r="K220" s="2">
        <v>29423820</v>
      </c>
      <c r="L220" s="2">
        <v>29451707.8816</v>
      </c>
      <c r="M220" s="3">
        <v>45869</v>
      </c>
      <c r="N220" s="2">
        <v>868453.03578999999</v>
      </c>
      <c r="O220" s="2">
        <v>870479.04790000001</v>
      </c>
      <c r="P220" s="3">
        <v>45856</v>
      </c>
      <c r="Q220" s="2">
        <v>4402310</v>
      </c>
      <c r="R220" s="2">
        <v>4441213.5811000001</v>
      </c>
      <c r="S220" s="3">
        <v>45849</v>
      </c>
      <c r="T220" s="2">
        <v>4014.81</v>
      </c>
      <c r="U220" s="2">
        <v>4057.9461999999999</v>
      </c>
    </row>
    <row r="221" spans="1:21" x14ac:dyDescent="0.3">
      <c r="A221" s="3">
        <v>45853</v>
      </c>
      <c r="B221" s="2">
        <v>2.3174999999999999</v>
      </c>
      <c r="C221" s="2">
        <v>3.2574000000000001</v>
      </c>
      <c r="D221" s="3">
        <v>45853</v>
      </c>
      <c r="E221" s="2">
        <v>812.88</v>
      </c>
      <c r="F221" s="2">
        <v>813.03549999999996</v>
      </c>
      <c r="G221" s="3">
        <v>45862</v>
      </c>
      <c r="H221" s="2">
        <v>634.41999999999996</v>
      </c>
      <c r="I221" s="2">
        <v>71307134</v>
      </c>
      <c r="J221" s="3">
        <v>45863</v>
      </c>
      <c r="K221" s="2">
        <v>29218980</v>
      </c>
      <c r="L221" s="2">
        <v>29246662.092300002</v>
      </c>
      <c r="M221" s="3">
        <v>45868</v>
      </c>
      <c r="N221" s="2">
        <v>877791.04351999995</v>
      </c>
      <c r="O221" s="2">
        <v>879773.49540000001</v>
      </c>
      <c r="P221" s="3">
        <v>45855</v>
      </c>
      <c r="Q221" s="2">
        <v>4344360</v>
      </c>
      <c r="R221" s="2">
        <v>4382757.6382999998</v>
      </c>
      <c r="S221" s="3">
        <v>45848</v>
      </c>
      <c r="T221" s="2">
        <v>4010.02</v>
      </c>
      <c r="U221" s="2">
        <v>4047.4445999999998</v>
      </c>
    </row>
    <row r="222" spans="1:21" x14ac:dyDescent="0.3">
      <c r="A222" s="3">
        <v>45852</v>
      </c>
      <c r="B222" s="2">
        <v>2.3151899999999999</v>
      </c>
      <c r="C222" s="2">
        <v>3.2541000000000002</v>
      </c>
      <c r="D222" s="3">
        <v>45852</v>
      </c>
      <c r="E222" s="2">
        <v>799.37</v>
      </c>
      <c r="F222" s="2">
        <v>799.52290000000005</v>
      </c>
      <c r="G222" s="3">
        <v>45861</v>
      </c>
      <c r="H222" s="2">
        <v>634.21</v>
      </c>
      <c r="I222" s="2">
        <v>70511036</v>
      </c>
      <c r="J222" s="3">
        <v>45862</v>
      </c>
      <c r="K222" s="2">
        <v>28890050</v>
      </c>
      <c r="L222" s="2">
        <v>28917342.911400001</v>
      </c>
      <c r="M222" s="3">
        <v>45867</v>
      </c>
      <c r="N222" s="2">
        <v>882925.34814999998</v>
      </c>
      <c r="O222" s="2">
        <v>884888.26359999995</v>
      </c>
      <c r="P222" s="3">
        <v>45854</v>
      </c>
      <c r="Q222" s="2">
        <v>4335520</v>
      </c>
      <c r="R222" s="2">
        <v>4373835.4962999998</v>
      </c>
      <c r="S222" s="3">
        <v>45847</v>
      </c>
      <c r="T222" s="2">
        <v>3991.4</v>
      </c>
      <c r="U222" s="2">
        <v>4026.5083</v>
      </c>
    </row>
    <row r="223" spans="1:21" x14ac:dyDescent="0.3">
      <c r="A223" s="3">
        <v>45849</v>
      </c>
      <c r="B223" s="2">
        <v>2.3059400000000001</v>
      </c>
      <c r="C223" s="2">
        <v>3.2410999999999999</v>
      </c>
      <c r="D223" s="3">
        <v>45849</v>
      </c>
      <c r="E223" s="2">
        <v>800.47</v>
      </c>
      <c r="F223" s="2">
        <v>800.6232</v>
      </c>
      <c r="G223" s="3">
        <v>45860</v>
      </c>
      <c r="H223" s="2">
        <v>628.86</v>
      </c>
      <c r="I223" s="2">
        <v>60046288</v>
      </c>
      <c r="J223" s="3">
        <v>45861</v>
      </c>
      <c r="K223" s="2">
        <v>28941620</v>
      </c>
      <c r="L223" s="2">
        <v>28968969.317400001</v>
      </c>
      <c r="M223" s="3">
        <v>45866</v>
      </c>
      <c r="N223" s="2">
        <v>884311.52179000003</v>
      </c>
      <c r="O223" s="2">
        <v>886277.51899999997</v>
      </c>
      <c r="P223" s="3">
        <v>45853</v>
      </c>
      <c r="Q223" s="2">
        <v>4346000</v>
      </c>
      <c r="R223" s="2">
        <v>4384405.5931000002</v>
      </c>
      <c r="S223" s="3">
        <v>45846</v>
      </c>
      <c r="T223" s="2">
        <v>3998.45</v>
      </c>
      <c r="U223" s="2">
        <v>4033.1167</v>
      </c>
    </row>
    <row r="224" spans="1:21" x14ac:dyDescent="0.3">
      <c r="A224" s="3">
        <v>45848</v>
      </c>
      <c r="B224" s="2">
        <v>2.3174899999999998</v>
      </c>
      <c r="C224" s="2">
        <v>3.2572999999999999</v>
      </c>
      <c r="D224" s="3">
        <v>45848</v>
      </c>
      <c r="E224" s="2">
        <v>797.7</v>
      </c>
      <c r="F224" s="2">
        <v>797.85260000000005</v>
      </c>
      <c r="G224" s="3">
        <v>45859</v>
      </c>
      <c r="H224" s="2">
        <v>628.77</v>
      </c>
      <c r="I224" s="2">
        <v>63374984</v>
      </c>
      <c r="J224" s="3">
        <v>45860</v>
      </c>
      <c r="K224" s="2">
        <v>28847370</v>
      </c>
      <c r="L224" s="2">
        <v>28874627.099599998</v>
      </c>
      <c r="M224" s="3">
        <v>45863</v>
      </c>
      <c r="N224" s="2">
        <v>892885.12404999998</v>
      </c>
      <c r="O224" s="2">
        <v>894791.91159999999</v>
      </c>
      <c r="P224" s="3">
        <v>45852</v>
      </c>
      <c r="Q224" s="2">
        <v>4264250</v>
      </c>
      <c r="R224" s="2">
        <v>4301939.9009999996</v>
      </c>
      <c r="S224" s="3">
        <v>45845</v>
      </c>
      <c r="T224" s="2">
        <v>3965.17</v>
      </c>
      <c r="U224" s="2">
        <v>3999.5221999999999</v>
      </c>
    </row>
    <row r="225" spans="1:21" x14ac:dyDescent="0.3">
      <c r="A225" s="3">
        <v>45847</v>
      </c>
      <c r="B225" s="2">
        <v>2.2787000000000002</v>
      </c>
      <c r="C225" s="2">
        <v>3.2027999999999999</v>
      </c>
      <c r="D225" s="3">
        <v>45847</v>
      </c>
      <c r="E225" s="2">
        <v>790.36</v>
      </c>
      <c r="F225" s="2">
        <v>790.51120000000003</v>
      </c>
      <c r="G225" s="3">
        <v>45856</v>
      </c>
      <c r="H225" s="2">
        <v>627.58000000000004</v>
      </c>
      <c r="I225" s="2">
        <v>65621645</v>
      </c>
      <c r="J225" s="3">
        <v>45859</v>
      </c>
      <c r="K225" s="2">
        <v>28988190</v>
      </c>
      <c r="L225" s="2">
        <v>29015501.627999999</v>
      </c>
      <c r="M225" s="3">
        <v>45862</v>
      </c>
      <c r="N225" s="2">
        <v>890092.08440000005</v>
      </c>
      <c r="O225" s="2">
        <v>891970.88390000002</v>
      </c>
      <c r="P225" s="3">
        <v>45849</v>
      </c>
      <c r="Q225" s="2">
        <v>4235060</v>
      </c>
      <c r="R225" s="2">
        <v>4272491.5484999996</v>
      </c>
      <c r="S225" s="3">
        <v>45842</v>
      </c>
      <c r="T225" s="2">
        <v>3982.2</v>
      </c>
      <c r="U225" s="2">
        <v>4014.9438</v>
      </c>
    </row>
    <row r="226" spans="1:21" x14ac:dyDescent="0.3">
      <c r="A226" s="3">
        <v>45846</v>
      </c>
      <c r="B226" s="2">
        <v>2.2698800000000001</v>
      </c>
      <c r="C226" s="2">
        <v>3.1903999999999999</v>
      </c>
      <c r="D226" s="3">
        <v>45846</v>
      </c>
      <c r="E226" s="2">
        <v>784.24</v>
      </c>
      <c r="F226" s="2">
        <v>784.39009999999996</v>
      </c>
      <c r="G226" s="3">
        <v>45855</v>
      </c>
      <c r="H226" s="2">
        <v>628.04</v>
      </c>
      <c r="I226" s="2">
        <v>68885683</v>
      </c>
      <c r="J226" s="3">
        <v>45856</v>
      </c>
      <c r="K226" s="2">
        <v>29079650</v>
      </c>
      <c r="L226" s="2">
        <v>29106701.294</v>
      </c>
      <c r="M226" s="3">
        <v>45861</v>
      </c>
      <c r="N226" s="2">
        <v>890227.45090000005</v>
      </c>
      <c r="O226" s="2">
        <v>892053.37049999996</v>
      </c>
      <c r="P226" s="3">
        <v>45848</v>
      </c>
      <c r="Q226" s="2">
        <v>4204410</v>
      </c>
      <c r="R226" s="2">
        <v>4241569.8446000004</v>
      </c>
      <c r="S226" s="3">
        <v>45841</v>
      </c>
      <c r="T226" s="2">
        <v>3968.07</v>
      </c>
      <c r="U226" s="2">
        <v>4000.4009999999998</v>
      </c>
    </row>
    <row r="227" spans="1:21" x14ac:dyDescent="0.3">
      <c r="A227" s="3">
        <v>45845</v>
      </c>
      <c r="B227" s="2">
        <v>2.21956</v>
      </c>
      <c r="C227" s="2">
        <v>3.1196999999999999</v>
      </c>
      <c r="D227" s="3">
        <v>45845</v>
      </c>
      <c r="E227" s="2">
        <v>778.46</v>
      </c>
      <c r="F227" s="2">
        <v>778.60889999999995</v>
      </c>
      <c r="G227" s="3">
        <v>45854</v>
      </c>
      <c r="H227" s="2">
        <v>624.22</v>
      </c>
      <c r="I227" s="2">
        <v>88987511</v>
      </c>
      <c r="J227" s="3">
        <v>45855</v>
      </c>
      <c r="K227" s="2">
        <v>29070110</v>
      </c>
      <c r="L227" s="2">
        <v>29097105.5414</v>
      </c>
      <c r="M227" s="3">
        <v>45860</v>
      </c>
      <c r="N227" s="2">
        <v>883496.40963999997</v>
      </c>
      <c r="O227" s="2">
        <v>885272.91969999997</v>
      </c>
      <c r="P227" s="3">
        <v>45847</v>
      </c>
      <c r="Q227" s="2">
        <v>4185660.0000000005</v>
      </c>
      <c r="R227" s="2">
        <v>4222650.8731000004</v>
      </c>
      <c r="S227" s="3">
        <v>45840</v>
      </c>
      <c r="T227" s="2">
        <v>3943.68</v>
      </c>
      <c r="U227" s="2">
        <v>3975.3245999999999</v>
      </c>
    </row>
    <row r="228" spans="1:21" x14ac:dyDescent="0.3">
      <c r="A228" s="3">
        <v>45842</v>
      </c>
      <c r="B228" s="2">
        <v>2.2412100000000001</v>
      </c>
      <c r="C228" s="2">
        <v>3.1501000000000001</v>
      </c>
      <c r="D228" s="3">
        <v>45842</v>
      </c>
      <c r="E228" s="2">
        <v>775.8</v>
      </c>
      <c r="F228" s="2">
        <v>775.94839999999999</v>
      </c>
      <c r="G228" s="3">
        <v>45853</v>
      </c>
      <c r="H228" s="2">
        <v>622.14</v>
      </c>
      <c r="I228" s="2">
        <v>74317260</v>
      </c>
      <c r="J228" s="3">
        <v>45854</v>
      </c>
      <c r="K228" s="2">
        <v>28776620</v>
      </c>
      <c r="L228" s="2">
        <v>28803318.612199999</v>
      </c>
      <c r="M228" s="3">
        <v>45859</v>
      </c>
      <c r="N228" s="2">
        <v>883844.62006999995</v>
      </c>
      <c r="O228" s="2">
        <v>885621.83030000003</v>
      </c>
      <c r="P228" s="3">
        <v>45846</v>
      </c>
      <c r="Q228" s="2">
        <v>4221450</v>
      </c>
      <c r="R228" s="2">
        <v>4258758.4135999996</v>
      </c>
      <c r="S228" s="3">
        <v>45839</v>
      </c>
      <c r="T228" s="2">
        <v>3942.76</v>
      </c>
      <c r="U228" s="2">
        <v>3974.3973000000001</v>
      </c>
    </row>
    <row r="229" spans="1:21" x14ac:dyDescent="0.3">
      <c r="A229" s="3">
        <v>45841</v>
      </c>
      <c r="B229" s="2">
        <v>2.2836500000000002</v>
      </c>
      <c r="C229" s="2">
        <v>3.2098</v>
      </c>
      <c r="D229" s="3">
        <v>45841</v>
      </c>
      <c r="E229" s="2">
        <v>793.33</v>
      </c>
      <c r="F229" s="2">
        <v>793.48180000000002</v>
      </c>
      <c r="G229" s="3">
        <v>45852</v>
      </c>
      <c r="H229" s="2">
        <v>624.80999999999995</v>
      </c>
      <c r="I229" s="2">
        <v>51898518</v>
      </c>
      <c r="J229" s="3">
        <v>45853</v>
      </c>
      <c r="K229" s="2">
        <v>28688170</v>
      </c>
      <c r="L229" s="2">
        <v>28714784.188700002</v>
      </c>
      <c r="M229" s="3">
        <v>45856</v>
      </c>
      <c r="N229" s="2">
        <v>885243.69345999998</v>
      </c>
      <c r="O229" s="2">
        <v>886869.97900000005</v>
      </c>
      <c r="P229" s="3">
        <v>45845</v>
      </c>
      <c r="Q229" s="2">
        <v>4194600</v>
      </c>
      <c r="R229" s="2">
        <v>4231673.6034000004</v>
      </c>
      <c r="S229" s="3">
        <v>45838</v>
      </c>
      <c r="T229" s="2">
        <v>3936.08</v>
      </c>
      <c r="U229" s="2">
        <v>3967.5545000000002</v>
      </c>
    </row>
    <row r="230" spans="1:21" x14ac:dyDescent="0.3">
      <c r="A230" s="3">
        <v>45840</v>
      </c>
      <c r="B230" s="2">
        <v>2.2669700000000002</v>
      </c>
      <c r="C230" s="2">
        <v>3.1863000000000001</v>
      </c>
      <c r="D230" s="3">
        <v>45840</v>
      </c>
      <c r="E230" s="2">
        <v>782.17</v>
      </c>
      <c r="F230" s="2">
        <v>782.31970000000001</v>
      </c>
      <c r="G230" s="3">
        <v>45849</v>
      </c>
      <c r="H230" s="2">
        <v>623.62</v>
      </c>
      <c r="I230" s="2">
        <v>63670226</v>
      </c>
      <c r="J230" s="3">
        <v>45852</v>
      </c>
      <c r="K230" s="2">
        <v>28546610</v>
      </c>
      <c r="L230" s="2">
        <v>28573049.881000001</v>
      </c>
      <c r="M230" s="3">
        <v>45855</v>
      </c>
      <c r="N230" s="2">
        <v>882151.83696999995</v>
      </c>
      <c r="O230" s="2">
        <v>883759.59120000002</v>
      </c>
      <c r="P230" s="3">
        <v>45842</v>
      </c>
      <c r="Q230" s="2">
        <v>4151989.9999999995</v>
      </c>
      <c r="R230" s="2">
        <v>4188687.5477</v>
      </c>
      <c r="S230" s="3">
        <v>45835</v>
      </c>
      <c r="T230" s="2">
        <v>3921.76</v>
      </c>
      <c r="U230" s="2">
        <v>3949.4337</v>
      </c>
    </row>
    <row r="231" spans="1:21" x14ac:dyDescent="0.3">
      <c r="A231" s="3">
        <v>45839</v>
      </c>
      <c r="B231" s="2">
        <v>2.27515</v>
      </c>
      <c r="C231" s="2">
        <v>3.1978</v>
      </c>
      <c r="D231" s="3">
        <v>45839</v>
      </c>
      <c r="E231" s="2">
        <v>783.67</v>
      </c>
      <c r="F231" s="2">
        <v>783.81309999999996</v>
      </c>
      <c r="G231" s="3">
        <v>45848</v>
      </c>
      <c r="H231" s="2">
        <v>625.82000000000005</v>
      </c>
      <c r="I231" s="2">
        <v>57528960</v>
      </c>
      <c r="J231" s="3">
        <v>45849</v>
      </c>
      <c r="K231" s="2">
        <v>28350600</v>
      </c>
      <c r="L231" s="2">
        <v>28376847.916999999</v>
      </c>
      <c r="M231" s="3">
        <v>45854</v>
      </c>
      <c r="N231" s="2">
        <v>875420.81967</v>
      </c>
      <c r="O231" s="2">
        <v>877012.65350000001</v>
      </c>
      <c r="P231" s="3">
        <v>45841</v>
      </c>
      <c r="Q231" s="2">
        <v>4184179.9999999995</v>
      </c>
      <c r="R231" s="2">
        <v>4221160.7355000004</v>
      </c>
      <c r="S231" s="3">
        <v>45834</v>
      </c>
      <c r="T231" s="2">
        <v>3946.02</v>
      </c>
      <c r="U231" s="2">
        <v>3971.0724</v>
      </c>
    </row>
    <row r="232" spans="1:21" x14ac:dyDescent="0.3">
      <c r="A232" s="3">
        <v>45838</v>
      </c>
      <c r="B232" s="2">
        <v>2.26938</v>
      </c>
      <c r="C232" s="2">
        <v>3.1897000000000002</v>
      </c>
      <c r="D232" s="3">
        <v>45838</v>
      </c>
      <c r="E232" s="2">
        <v>781.5</v>
      </c>
      <c r="F232" s="2">
        <v>781.64269999999999</v>
      </c>
      <c r="G232" s="3">
        <v>45847</v>
      </c>
      <c r="H232" s="2">
        <v>624.05999999999995</v>
      </c>
      <c r="I232" s="2">
        <v>66113326</v>
      </c>
      <c r="J232" s="3">
        <v>45848</v>
      </c>
      <c r="K232" s="2">
        <v>28337660</v>
      </c>
      <c r="L232" s="2">
        <v>28363777.706</v>
      </c>
      <c r="M232" s="3">
        <v>45853</v>
      </c>
      <c r="N232" s="2">
        <v>876725.06611000001</v>
      </c>
      <c r="O232" s="2">
        <v>878319.27150000003</v>
      </c>
      <c r="P232" s="3">
        <v>45840</v>
      </c>
      <c r="Q232" s="2">
        <v>4185399.9999999995</v>
      </c>
      <c r="R232" s="2">
        <v>4215878.0546000004</v>
      </c>
      <c r="S232" s="3">
        <v>45833</v>
      </c>
      <c r="T232" s="2">
        <v>3960.07</v>
      </c>
      <c r="U232" s="2">
        <v>3980.9762999999998</v>
      </c>
    </row>
    <row r="233" spans="1:21" x14ac:dyDescent="0.3">
      <c r="A233" s="3">
        <v>45835</v>
      </c>
      <c r="B233" s="2">
        <v>2.2452000000000001</v>
      </c>
      <c r="C233" s="2">
        <v>3.1556999999999999</v>
      </c>
      <c r="D233" s="3">
        <v>45835</v>
      </c>
      <c r="E233" s="2">
        <v>781.56</v>
      </c>
      <c r="F233" s="2">
        <v>781.70270000000005</v>
      </c>
      <c r="G233" s="3">
        <v>45846</v>
      </c>
      <c r="H233" s="2">
        <v>620.34</v>
      </c>
      <c r="I233" s="2">
        <v>59024585</v>
      </c>
      <c r="J233" s="3">
        <v>45847</v>
      </c>
      <c r="K233" s="2">
        <v>28345330</v>
      </c>
      <c r="L233" s="2">
        <v>28371191.492600001</v>
      </c>
      <c r="M233" s="3">
        <v>45852</v>
      </c>
      <c r="N233" s="2">
        <v>882247.23263999994</v>
      </c>
      <c r="O233" s="2">
        <v>883851.47939999995</v>
      </c>
      <c r="P233" s="3">
        <v>45838</v>
      </c>
      <c r="Q233" s="2">
        <v>4150670</v>
      </c>
      <c r="R233" s="2">
        <v>4179903.3280000002</v>
      </c>
      <c r="S233" s="3">
        <v>45832</v>
      </c>
      <c r="T233" s="2">
        <v>3904.03</v>
      </c>
      <c r="U233" s="2">
        <v>3921.5430999999999</v>
      </c>
    </row>
    <row r="234" spans="1:21" x14ac:dyDescent="0.3">
      <c r="A234" s="3">
        <v>45834</v>
      </c>
      <c r="B234" s="2">
        <v>2.27563</v>
      </c>
      <c r="C234" s="2">
        <v>3.1943000000000001</v>
      </c>
      <c r="D234" s="3">
        <v>45834</v>
      </c>
      <c r="E234" s="2">
        <v>787.95</v>
      </c>
      <c r="F234" s="2">
        <v>787.95</v>
      </c>
      <c r="G234" s="3">
        <v>45845</v>
      </c>
      <c r="H234" s="2">
        <v>620.67999999999995</v>
      </c>
      <c r="I234" s="2">
        <v>74814505</v>
      </c>
      <c r="J234" s="3">
        <v>45846</v>
      </c>
      <c r="K234" s="2">
        <v>28020250</v>
      </c>
      <c r="L234" s="2">
        <v>28045767.8028</v>
      </c>
      <c r="M234" s="3">
        <v>45849</v>
      </c>
      <c r="N234" s="2">
        <v>881345.44033999997</v>
      </c>
      <c r="O234" s="2">
        <v>882936.65269999998</v>
      </c>
      <c r="P234" s="3">
        <v>45835</v>
      </c>
      <c r="Q234" s="2">
        <v>4210590</v>
      </c>
      <c r="R234" s="2">
        <v>4238786.1168</v>
      </c>
      <c r="S234" s="3">
        <v>45831</v>
      </c>
      <c r="T234" s="2">
        <v>3857.9</v>
      </c>
      <c r="U234" s="2">
        <v>3875.0913</v>
      </c>
    </row>
    <row r="235" spans="1:21" x14ac:dyDescent="0.3">
      <c r="A235" s="3">
        <v>45833</v>
      </c>
      <c r="B235" s="2">
        <v>2.2837800000000001</v>
      </c>
      <c r="C235" s="2">
        <v>3.2058</v>
      </c>
      <c r="D235" s="3">
        <v>45833</v>
      </c>
      <c r="E235" s="2">
        <v>798.21</v>
      </c>
      <c r="F235" s="2">
        <v>798.21</v>
      </c>
      <c r="G235" s="3">
        <v>45841</v>
      </c>
      <c r="H235" s="2">
        <v>625.34</v>
      </c>
      <c r="I235" s="2">
        <v>51065789</v>
      </c>
      <c r="J235" s="3">
        <v>45845</v>
      </c>
      <c r="K235" s="2">
        <v>28136820</v>
      </c>
      <c r="L235" s="2">
        <v>28157579.921500001</v>
      </c>
      <c r="M235" s="3">
        <v>45848</v>
      </c>
      <c r="N235" s="2">
        <v>887537.74702999997</v>
      </c>
      <c r="O235" s="2">
        <v>889139.47849999997</v>
      </c>
      <c r="P235" s="3">
        <v>45834</v>
      </c>
      <c r="Q235" s="2">
        <v>4193570.0000000005</v>
      </c>
      <c r="R235" s="2">
        <v>4219999.0414000005</v>
      </c>
      <c r="S235" s="3">
        <v>45828</v>
      </c>
      <c r="T235" s="2">
        <v>3846.64</v>
      </c>
      <c r="U235" s="2">
        <v>3863.2763</v>
      </c>
    </row>
    <row r="236" spans="1:21" x14ac:dyDescent="0.3">
      <c r="A236" s="3">
        <v>45832</v>
      </c>
      <c r="B236" s="2">
        <v>2.2854199999999998</v>
      </c>
      <c r="C236" s="2">
        <v>3.2081</v>
      </c>
      <c r="D236" s="3">
        <v>45832</v>
      </c>
      <c r="E236" s="2">
        <v>800.93</v>
      </c>
      <c r="F236" s="2">
        <v>800.93</v>
      </c>
      <c r="G236" s="3">
        <v>45840</v>
      </c>
      <c r="H236" s="2">
        <v>620.45000000000005</v>
      </c>
      <c r="I236" s="2">
        <v>66510374</v>
      </c>
      <c r="J236" s="3">
        <v>45841</v>
      </c>
      <c r="K236" s="2">
        <v>28112260</v>
      </c>
      <c r="L236" s="2">
        <v>28132831.456099998</v>
      </c>
      <c r="M236" s="3">
        <v>45847</v>
      </c>
      <c r="N236" s="2">
        <v>885274.30498000002</v>
      </c>
      <c r="O236" s="2">
        <v>886859.57590000005</v>
      </c>
      <c r="P236" s="3">
        <v>45833</v>
      </c>
      <c r="Q236" s="2">
        <v>4243350</v>
      </c>
      <c r="R236" s="2">
        <v>4267895.7922</v>
      </c>
      <c r="S236" s="3">
        <v>45827</v>
      </c>
      <c r="T236" s="2">
        <v>3843.09</v>
      </c>
      <c r="U236" s="2">
        <v>3856.0924</v>
      </c>
    </row>
    <row r="237" spans="1:21" x14ac:dyDescent="0.3">
      <c r="A237" s="3">
        <v>45831</v>
      </c>
      <c r="B237" s="2">
        <v>2.1824400000000002</v>
      </c>
      <c r="C237" s="2">
        <v>3.0634999999999999</v>
      </c>
      <c r="D237" s="3">
        <v>45831</v>
      </c>
      <c r="E237" s="2">
        <v>784.79</v>
      </c>
      <c r="F237" s="2">
        <v>784.79</v>
      </c>
      <c r="G237" s="3">
        <v>45839</v>
      </c>
      <c r="H237" s="2">
        <v>617.65</v>
      </c>
      <c r="I237" s="2">
        <v>70030140</v>
      </c>
      <c r="J237" s="3">
        <v>45840</v>
      </c>
      <c r="K237" s="2">
        <v>27662470</v>
      </c>
      <c r="L237" s="2">
        <v>27681107.6373</v>
      </c>
      <c r="M237" s="3">
        <v>45846</v>
      </c>
      <c r="N237" s="2">
        <v>876861.05466000002</v>
      </c>
      <c r="O237" s="2">
        <v>878431.25989999995</v>
      </c>
      <c r="P237" s="3">
        <v>45832</v>
      </c>
      <c r="Q237" s="2">
        <v>4182540.0000000005</v>
      </c>
      <c r="R237" s="2">
        <v>4206607.6661</v>
      </c>
      <c r="S237" s="3">
        <v>45826</v>
      </c>
      <c r="T237" s="2">
        <v>3874.97</v>
      </c>
      <c r="U237" s="2">
        <v>3887.5940999999998</v>
      </c>
    </row>
    <row r="238" spans="1:21" x14ac:dyDescent="0.3">
      <c r="A238" s="3">
        <v>45828</v>
      </c>
      <c r="B238" s="2">
        <v>2.2049500000000002</v>
      </c>
      <c r="C238" s="2">
        <v>3.0951</v>
      </c>
      <c r="D238" s="3">
        <v>45828</v>
      </c>
      <c r="E238" s="2">
        <v>791.53</v>
      </c>
      <c r="F238" s="2">
        <v>791.53</v>
      </c>
      <c r="G238" s="3">
        <v>45838</v>
      </c>
      <c r="H238" s="2">
        <v>617.85</v>
      </c>
      <c r="I238" s="2">
        <v>92502541</v>
      </c>
      <c r="J238" s="3">
        <v>45839</v>
      </c>
      <c r="K238" s="2">
        <v>27435520</v>
      </c>
      <c r="L238" s="2">
        <v>27453007.184700001</v>
      </c>
      <c r="M238" s="3">
        <v>45845</v>
      </c>
      <c r="N238" s="2">
        <v>876074.52745000005</v>
      </c>
      <c r="O238" s="2">
        <v>877617.9865</v>
      </c>
      <c r="P238" s="3">
        <v>45831</v>
      </c>
      <c r="Q238" s="2">
        <v>4168199.9999999995</v>
      </c>
      <c r="R238" s="2">
        <v>4192184.9364</v>
      </c>
      <c r="S238" s="3">
        <v>45825</v>
      </c>
      <c r="T238" s="2">
        <v>3870.38</v>
      </c>
      <c r="U238" s="2">
        <v>3882.0970000000002</v>
      </c>
    </row>
    <row r="239" spans="1:21" x14ac:dyDescent="0.3">
      <c r="A239" s="3">
        <v>45827</v>
      </c>
      <c r="B239" s="2">
        <v>2.1567699999999999</v>
      </c>
      <c r="C239" s="2">
        <v>3.0274999999999999</v>
      </c>
      <c r="D239" s="3">
        <v>45827</v>
      </c>
      <c r="E239" s="2">
        <v>782.51</v>
      </c>
      <c r="F239" s="2">
        <v>782.51</v>
      </c>
      <c r="G239" s="3">
        <v>45835</v>
      </c>
      <c r="H239" s="2">
        <v>614.91</v>
      </c>
      <c r="I239" s="2">
        <v>86258398</v>
      </c>
      <c r="J239" s="3">
        <v>45838</v>
      </c>
      <c r="K239" s="2">
        <v>27571240</v>
      </c>
      <c r="L239" s="2">
        <v>27588759.730500001</v>
      </c>
      <c r="M239" s="3">
        <v>45842</v>
      </c>
      <c r="N239" s="2">
        <v>868336.94400000002</v>
      </c>
      <c r="O239" s="2">
        <v>869862.30209999997</v>
      </c>
      <c r="P239" s="3">
        <v>45828</v>
      </c>
      <c r="Q239" s="2">
        <v>4108080</v>
      </c>
      <c r="R239" s="2">
        <v>4131722.9838999999</v>
      </c>
      <c r="S239" s="3">
        <v>45824</v>
      </c>
      <c r="T239" s="2">
        <v>3873.8</v>
      </c>
      <c r="U239" s="2">
        <v>3885.1768000000002</v>
      </c>
    </row>
    <row r="240" spans="1:21" x14ac:dyDescent="0.3">
      <c r="A240" s="3">
        <v>45826</v>
      </c>
      <c r="B240" s="2">
        <v>2.1638899999999999</v>
      </c>
      <c r="C240" s="2">
        <v>3.0375000000000001</v>
      </c>
      <c r="D240" s="3">
        <v>45826</v>
      </c>
      <c r="E240" s="2">
        <v>779.73</v>
      </c>
      <c r="F240" s="2">
        <v>779.73</v>
      </c>
      <c r="G240" s="3">
        <v>45834</v>
      </c>
      <c r="H240" s="2">
        <v>611.87</v>
      </c>
      <c r="I240" s="2">
        <v>78548361</v>
      </c>
      <c r="J240" s="3">
        <v>45835</v>
      </c>
      <c r="K240" s="2">
        <v>27594210</v>
      </c>
      <c r="L240" s="2">
        <v>27610262.758299999</v>
      </c>
      <c r="M240" s="3">
        <v>45841</v>
      </c>
      <c r="N240" s="2">
        <v>872015.90578000003</v>
      </c>
      <c r="O240" s="2">
        <v>873345.75910000002</v>
      </c>
      <c r="P240" s="3">
        <v>45827</v>
      </c>
      <c r="Q240" s="2">
        <v>4087080.0000000005</v>
      </c>
      <c r="R240" s="2">
        <v>4110599.7637999998</v>
      </c>
      <c r="S240" s="3">
        <v>45821</v>
      </c>
      <c r="T240" s="2">
        <v>3864.18</v>
      </c>
      <c r="U240" s="2">
        <v>3875.3375000000001</v>
      </c>
    </row>
    <row r="241" spans="1:21" x14ac:dyDescent="0.3">
      <c r="A241" s="3">
        <v>45825</v>
      </c>
      <c r="B241" s="2">
        <v>2.1460499999999998</v>
      </c>
      <c r="C241" s="2">
        <v>3.0124</v>
      </c>
      <c r="D241" s="3">
        <v>45825</v>
      </c>
      <c r="E241" s="2">
        <v>775.65</v>
      </c>
      <c r="F241" s="2">
        <v>775.65</v>
      </c>
      <c r="G241" s="3">
        <v>45833</v>
      </c>
      <c r="H241" s="2">
        <v>607.12</v>
      </c>
      <c r="I241" s="2">
        <v>62114767</v>
      </c>
      <c r="J241" s="3">
        <v>45834</v>
      </c>
      <c r="K241" s="2">
        <v>27292830</v>
      </c>
      <c r="L241" s="2">
        <v>27308391.7181</v>
      </c>
      <c r="M241" s="3">
        <v>45840</v>
      </c>
      <c r="N241" s="2">
        <v>865465.52289999998</v>
      </c>
      <c r="O241" s="2">
        <v>866760.18629999994</v>
      </c>
      <c r="P241" s="3">
        <v>45826</v>
      </c>
      <c r="Q241" s="2">
        <v>4148790</v>
      </c>
      <c r="R241" s="2">
        <v>4172662.0441000001</v>
      </c>
      <c r="S241" s="3">
        <v>45820</v>
      </c>
      <c r="T241" s="2">
        <v>3892.2</v>
      </c>
      <c r="U241" s="2">
        <v>3901.6545000000001</v>
      </c>
    </row>
    <row r="242" spans="1:21" x14ac:dyDescent="0.3">
      <c r="A242" s="3">
        <v>45824</v>
      </c>
      <c r="B242" s="2">
        <v>2.1682199999999998</v>
      </c>
      <c r="C242" s="2">
        <v>3.0434999999999999</v>
      </c>
      <c r="D242" s="3">
        <v>45824</v>
      </c>
      <c r="E242" s="2">
        <v>777.26</v>
      </c>
      <c r="F242" s="2">
        <v>777.26</v>
      </c>
      <c r="G242" s="3">
        <v>45832</v>
      </c>
      <c r="H242" s="2">
        <v>606.78</v>
      </c>
      <c r="I242" s="2">
        <v>67735293</v>
      </c>
      <c r="J242" s="3">
        <v>45833</v>
      </c>
      <c r="K242" s="2">
        <v>27184200</v>
      </c>
      <c r="L242" s="2">
        <v>27199696.0042</v>
      </c>
      <c r="M242" s="3">
        <v>45839</v>
      </c>
      <c r="N242" s="2">
        <v>863150.40174999996</v>
      </c>
      <c r="O242" s="2">
        <v>864403.27110000001</v>
      </c>
      <c r="P242" s="3">
        <v>45825</v>
      </c>
      <c r="Q242" s="2">
        <v>4199740</v>
      </c>
      <c r="R242" s="2">
        <v>4222913.9809999997</v>
      </c>
      <c r="S242" s="3">
        <v>45819</v>
      </c>
      <c r="T242" s="2">
        <v>3894.63</v>
      </c>
      <c r="U242" s="2">
        <v>3899.4286000000002</v>
      </c>
    </row>
    <row r="243" spans="1:21" x14ac:dyDescent="0.3">
      <c r="A243" s="3">
        <v>45821</v>
      </c>
      <c r="B243" s="2">
        <v>2.1232500000000001</v>
      </c>
      <c r="C243" s="2">
        <v>2.9803999999999999</v>
      </c>
      <c r="D243" s="3">
        <v>45821</v>
      </c>
      <c r="E243" s="2">
        <v>768.86</v>
      </c>
      <c r="F243" s="2">
        <v>768.86</v>
      </c>
      <c r="G243" s="3">
        <v>45831</v>
      </c>
      <c r="H243" s="2">
        <v>600.15</v>
      </c>
      <c r="I243" s="2">
        <v>87426039</v>
      </c>
      <c r="J243" s="3">
        <v>45832</v>
      </c>
      <c r="K243" s="2">
        <v>27041610</v>
      </c>
      <c r="L243" s="2">
        <v>27056680.2148</v>
      </c>
      <c r="M243" s="3">
        <v>45838</v>
      </c>
      <c r="N243" s="2">
        <v>861952.58675000002</v>
      </c>
      <c r="O243" s="2">
        <v>863088.20810000005</v>
      </c>
      <c r="P243" s="3">
        <v>45824</v>
      </c>
      <c r="Q243" s="2">
        <v>4165630</v>
      </c>
      <c r="R243" s="2">
        <v>4187024.8946000002</v>
      </c>
      <c r="S243" s="3">
        <v>45818</v>
      </c>
      <c r="T243" s="2">
        <v>3865.47</v>
      </c>
      <c r="U243" s="2">
        <v>3868.7919000000002</v>
      </c>
    </row>
    <row r="244" spans="1:21" x14ac:dyDescent="0.3">
      <c r="A244" s="3">
        <v>45820</v>
      </c>
      <c r="B244" s="2">
        <v>2.1523699999999999</v>
      </c>
      <c r="C244" s="2">
        <v>3.0213000000000001</v>
      </c>
      <c r="D244" s="3">
        <v>45820</v>
      </c>
      <c r="E244" s="2">
        <v>789.45</v>
      </c>
      <c r="F244" s="2">
        <v>789.45</v>
      </c>
      <c r="G244" s="3">
        <v>45828</v>
      </c>
      <c r="H244" s="2">
        <v>594.28</v>
      </c>
      <c r="I244" s="2">
        <v>94051374</v>
      </c>
      <c r="J244" s="3">
        <v>45831</v>
      </c>
      <c r="K244" s="2">
        <v>27115080</v>
      </c>
      <c r="L244" s="2">
        <v>27130165.2432</v>
      </c>
      <c r="M244" s="3">
        <v>45835</v>
      </c>
      <c r="N244" s="2">
        <v>867351.56435</v>
      </c>
      <c r="O244" s="2">
        <v>868494.29890000005</v>
      </c>
      <c r="P244" s="3">
        <v>45821</v>
      </c>
      <c r="Q244" s="2">
        <v>4149600.0000000005</v>
      </c>
      <c r="R244" s="2">
        <v>4169909.497</v>
      </c>
      <c r="S244" s="3">
        <v>45817</v>
      </c>
      <c r="T244" s="2">
        <v>3885.25</v>
      </c>
      <c r="U244" s="2">
        <v>3888.5889000000002</v>
      </c>
    </row>
    <row r="245" spans="1:21" x14ac:dyDescent="0.3">
      <c r="A245" s="3">
        <v>45819</v>
      </c>
      <c r="B245" s="2">
        <v>2.1231800000000001</v>
      </c>
      <c r="C245" s="2">
        <v>2.9803000000000002</v>
      </c>
      <c r="D245" s="3">
        <v>45819</v>
      </c>
      <c r="E245" s="2">
        <v>786.29</v>
      </c>
      <c r="F245" s="2">
        <v>786.29</v>
      </c>
      <c r="G245" s="3">
        <v>45826</v>
      </c>
      <c r="H245" s="2">
        <v>597.44000000000005</v>
      </c>
      <c r="I245" s="2">
        <v>76605029</v>
      </c>
      <c r="J245" s="3">
        <v>45828</v>
      </c>
      <c r="K245" s="2">
        <v>26652290</v>
      </c>
      <c r="L245" s="2">
        <v>26666898.080600001</v>
      </c>
      <c r="M245" s="3">
        <v>45834</v>
      </c>
      <c r="N245" s="2">
        <v>853121.63995999994</v>
      </c>
      <c r="O245" s="2">
        <v>854223.98560000001</v>
      </c>
      <c r="P245" s="3">
        <v>45820</v>
      </c>
      <c r="Q245" s="2">
        <v>4154080.0000000005</v>
      </c>
      <c r="R245" s="2">
        <v>4174404.4268999998</v>
      </c>
      <c r="S245" s="3">
        <v>45814</v>
      </c>
      <c r="T245" s="2">
        <v>3873.98</v>
      </c>
      <c r="U245" s="2">
        <v>3877.0295000000001</v>
      </c>
    </row>
    <row r="246" spans="1:21" x14ac:dyDescent="0.3">
      <c r="A246" s="3">
        <v>45818</v>
      </c>
      <c r="B246" s="2">
        <v>2.1005799999999999</v>
      </c>
      <c r="C246" s="2">
        <v>2.9485999999999999</v>
      </c>
      <c r="D246" s="3">
        <v>45818</v>
      </c>
      <c r="E246" s="2">
        <v>771.2</v>
      </c>
      <c r="F246" s="2">
        <v>771.2</v>
      </c>
      <c r="G246" s="3">
        <v>45825</v>
      </c>
      <c r="H246" s="2">
        <v>597.53</v>
      </c>
      <c r="I246" s="2">
        <v>82209365</v>
      </c>
      <c r="J246" s="3">
        <v>45826</v>
      </c>
      <c r="K246" s="2">
        <v>26847580</v>
      </c>
      <c r="L246" s="2">
        <v>26859943.210700002</v>
      </c>
      <c r="M246" s="3">
        <v>45833</v>
      </c>
      <c r="N246" s="2">
        <v>850034.36273000005</v>
      </c>
      <c r="O246" s="2">
        <v>850995.51930000004</v>
      </c>
      <c r="P246" s="3">
        <v>45819</v>
      </c>
      <c r="Q246" s="2">
        <v>4250380</v>
      </c>
      <c r="R246" s="2">
        <v>4266940.1782</v>
      </c>
      <c r="S246" s="3">
        <v>45813</v>
      </c>
      <c r="T246" s="2">
        <v>3877.56</v>
      </c>
      <c r="U246" s="2">
        <v>3878.1295</v>
      </c>
    </row>
    <row r="247" spans="1:21" x14ac:dyDescent="0.3">
      <c r="A247" s="3">
        <v>45817</v>
      </c>
      <c r="B247" s="2">
        <v>2.10839</v>
      </c>
      <c r="C247" s="2">
        <v>2.9596</v>
      </c>
      <c r="D247" s="3">
        <v>45817</v>
      </c>
      <c r="E247" s="2">
        <v>764.21</v>
      </c>
      <c r="F247" s="2">
        <v>764.21</v>
      </c>
      <c r="G247" s="3">
        <v>45824</v>
      </c>
      <c r="H247" s="2">
        <v>602.67999999999995</v>
      </c>
      <c r="I247" s="2">
        <v>79984125</v>
      </c>
      <c r="J247" s="3">
        <v>45825</v>
      </c>
      <c r="K247" s="2">
        <v>26836810</v>
      </c>
      <c r="L247" s="2">
        <v>26848848.740200002</v>
      </c>
      <c r="M247" s="3">
        <v>45832</v>
      </c>
      <c r="N247" s="2">
        <v>853970.71311999997</v>
      </c>
      <c r="O247" s="2">
        <v>854936.32059999998</v>
      </c>
      <c r="P247" s="3">
        <v>45818</v>
      </c>
      <c r="Q247" s="2">
        <v>4208890</v>
      </c>
      <c r="R247" s="2">
        <v>4218348.7084999997</v>
      </c>
      <c r="S247" s="3">
        <v>45812</v>
      </c>
      <c r="T247" s="2">
        <v>3868.74</v>
      </c>
      <c r="U247" s="2">
        <v>3868.74</v>
      </c>
    </row>
    <row r="248" spans="1:21" x14ac:dyDescent="0.3">
      <c r="A248" s="3">
        <v>45813</v>
      </c>
      <c r="B248" s="2">
        <v>2.0743800000000001</v>
      </c>
      <c r="C248" s="2">
        <v>2.9117999999999999</v>
      </c>
      <c r="D248" s="3">
        <v>45813</v>
      </c>
      <c r="E248" s="2">
        <v>756.23</v>
      </c>
      <c r="F248" s="2">
        <v>756.23</v>
      </c>
      <c r="G248" s="3">
        <v>45821</v>
      </c>
      <c r="H248" s="2">
        <v>597</v>
      </c>
      <c r="I248" s="2">
        <v>89505996</v>
      </c>
      <c r="J248" s="3">
        <v>45824</v>
      </c>
      <c r="K248" s="2">
        <v>26774340</v>
      </c>
      <c r="L248" s="2">
        <v>26786124.582600001</v>
      </c>
      <c r="M248" s="3">
        <v>45831</v>
      </c>
      <c r="N248" s="2">
        <v>853181.08455000003</v>
      </c>
      <c r="O248" s="2">
        <v>854145.79920000001</v>
      </c>
      <c r="P248" s="3">
        <v>45817</v>
      </c>
      <c r="Q248" s="2">
        <v>4173450</v>
      </c>
      <c r="R248" s="2">
        <v>4181243.5073000002</v>
      </c>
      <c r="S248" s="3">
        <v>45811</v>
      </c>
      <c r="T248" s="2">
        <v>3852.01</v>
      </c>
      <c r="U248" s="2">
        <v>3852.01</v>
      </c>
    </row>
    <row r="249" spans="1:21" x14ac:dyDescent="0.3">
      <c r="A249" s="3">
        <v>45812</v>
      </c>
      <c r="B249" s="2">
        <v>2.0316900000000002</v>
      </c>
      <c r="C249" s="2">
        <v>2.8519000000000001</v>
      </c>
      <c r="D249" s="3">
        <v>45812</v>
      </c>
      <c r="E249" s="2">
        <v>750.21</v>
      </c>
      <c r="F249" s="2">
        <v>750.21</v>
      </c>
      <c r="G249" s="3">
        <v>45820</v>
      </c>
      <c r="H249" s="2">
        <v>603.75</v>
      </c>
      <c r="I249" s="2">
        <v>64129003</v>
      </c>
      <c r="J249" s="3">
        <v>45821</v>
      </c>
      <c r="K249" s="2">
        <v>26457330</v>
      </c>
      <c r="L249" s="2">
        <v>26467766.486499999</v>
      </c>
      <c r="M249" s="3">
        <v>45828</v>
      </c>
      <c r="N249" s="2">
        <v>848246.27263999998</v>
      </c>
      <c r="O249" s="2">
        <v>849087.01240000001</v>
      </c>
      <c r="P249" s="3">
        <v>45814</v>
      </c>
      <c r="Q249" s="2">
        <v>4127740</v>
      </c>
      <c r="R249" s="2">
        <v>4134447.7423999999</v>
      </c>
    </row>
    <row r="250" spans="1:21" x14ac:dyDescent="0.3">
      <c r="A250" s="3">
        <v>45810</v>
      </c>
      <c r="B250" s="2">
        <v>1.9574199999999999</v>
      </c>
      <c r="C250" s="2">
        <v>2.7475999999999998</v>
      </c>
      <c r="D250" s="3">
        <v>45810</v>
      </c>
      <c r="E250" s="2">
        <v>740.29</v>
      </c>
      <c r="F250" s="2">
        <v>740.29</v>
      </c>
      <c r="G250" s="3">
        <v>45819</v>
      </c>
      <c r="H250" s="2">
        <v>601.36</v>
      </c>
      <c r="I250" s="2">
        <v>73658225</v>
      </c>
      <c r="J250" s="3">
        <v>45820</v>
      </c>
      <c r="K250" s="2">
        <v>26675300</v>
      </c>
      <c r="L250" s="2">
        <v>26683219.228999998</v>
      </c>
      <c r="M250" s="3">
        <v>45827</v>
      </c>
      <c r="N250" s="2">
        <v>847629.08438000001</v>
      </c>
      <c r="O250" s="2">
        <v>848469.21239999996</v>
      </c>
      <c r="P250" s="3">
        <v>45813</v>
      </c>
      <c r="Q250" s="2">
        <v>4130470</v>
      </c>
      <c r="R250" s="2">
        <v>4132029.3487</v>
      </c>
    </row>
    <row r="251" spans="1:21" x14ac:dyDescent="0.3">
      <c r="A251" s="3">
        <v>45807</v>
      </c>
      <c r="B251" s="2">
        <v>1.95181</v>
      </c>
      <c r="C251" s="2">
        <v>2.7397999999999998</v>
      </c>
      <c r="G251" s="3">
        <v>45818</v>
      </c>
      <c r="H251" s="2">
        <v>603.08000000000004</v>
      </c>
      <c r="I251" s="2">
        <v>66246973</v>
      </c>
      <c r="J251" s="3">
        <v>45819</v>
      </c>
      <c r="K251" s="2">
        <v>26857870</v>
      </c>
      <c r="L251" s="2">
        <v>26865834.048599999</v>
      </c>
      <c r="M251" s="3">
        <v>45826</v>
      </c>
      <c r="N251" s="2">
        <v>853712.24789</v>
      </c>
      <c r="O251" s="2">
        <v>854263.33600000001</v>
      </c>
      <c r="P251" s="3">
        <v>45812</v>
      </c>
      <c r="Q251" s="2">
        <v>4111490</v>
      </c>
      <c r="R251" s="2">
        <v>4112395.4890000001</v>
      </c>
    </row>
    <row r="252" spans="1:21" x14ac:dyDescent="0.3">
      <c r="A252" s="3">
        <v>45806</v>
      </c>
      <c r="B252" s="2">
        <v>1.984</v>
      </c>
      <c r="C252" s="2">
        <v>2.7848999999999999</v>
      </c>
      <c r="G252" s="3">
        <v>45817</v>
      </c>
      <c r="H252" s="2">
        <v>599.67999999999995</v>
      </c>
      <c r="I252" s="2">
        <v>53016418</v>
      </c>
      <c r="J252" s="3">
        <v>45818</v>
      </c>
      <c r="K252" s="2">
        <v>26953740</v>
      </c>
      <c r="L252" s="2">
        <v>26961427.630100001</v>
      </c>
      <c r="M252" s="3">
        <v>45825</v>
      </c>
      <c r="N252" s="2">
        <v>857522.60444999998</v>
      </c>
      <c r="O252" s="2">
        <v>858055.28029999998</v>
      </c>
      <c r="P252" s="3">
        <v>45811</v>
      </c>
      <c r="Q252" s="2">
        <v>4127930</v>
      </c>
      <c r="R252" s="2">
        <v>4127995.9786</v>
      </c>
    </row>
    <row r="253" spans="1:21" x14ac:dyDescent="0.3">
      <c r="A253" s="3">
        <v>45805</v>
      </c>
      <c r="B253" s="2">
        <v>1.94221</v>
      </c>
      <c r="C253" s="2">
        <v>2.7250000000000001</v>
      </c>
      <c r="G253" s="3">
        <v>45814</v>
      </c>
      <c r="H253" s="2">
        <v>599.14</v>
      </c>
      <c r="I253" s="2">
        <v>66588743</v>
      </c>
      <c r="J253" s="3">
        <v>45817</v>
      </c>
      <c r="K253" s="2">
        <v>26535940</v>
      </c>
      <c r="L253" s="2">
        <v>26543279.5121</v>
      </c>
      <c r="M253" s="3">
        <v>45824</v>
      </c>
      <c r="N253" s="2">
        <v>860994.27011000004</v>
      </c>
      <c r="O253" s="2">
        <v>861469.54209999996</v>
      </c>
      <c r="P253" s="3">
        <v>45810</v>
      </c>
      <c r="Q253" s="2">
        <v>4070459.9999999995</v>
      </c>
      <c r="R253" s="2">
        <v>4070460.6168</v>
      </c>
    </row>
    <row r="254" spans="1:21" x14ac:dyDescent="0.3">
      <c r="A254" s="3">
        <v>45804</v>
      </c>
      <c r="B254" s="2">
        <v>1.91622</v>
      </c>
      <c r="C254" s="2">
        <v>2.6884999999999999</v>
      </c>
      <c r="G254" s="3">
        <v>45813</v>
      </c>
      <c r="H254" s="2">
        <v>593.04999999999995</v>
      </c>
      <c r="I254" s="2">
        <v>92436397</v>
      </c>
      <c r="J254" s="3">
        <v>45814</v>
      </c>
      <c r="K254" s="2">
        <v>26588070</v>
      </c>
      <c r="L254" s="2">
        <v>26593019.090700001</v>
      </c>
      <c r="M254" s="3">
        <v>45821</v>
      </c>
      <c r="N254" s="2">
        <v>858440.24916000001</v>
      </c>
      <c r="O254" s="2">
        <v>858890.49939999997</v>
      </c>
      <c r="P254" s="3"/>
    </row>
    <row r="255" spans="1:21" x14ac:dyDescent="0.3">
      <c r="A255" s="3">
        <v>45803</v>
      </c>
      <c r="B255" s="2">
        <v>1.9296</v>
      </c>
      <c r="C255" s="2">
        <v>2.7069999999999999</v>
      </c>
      <c r="G255" s="3">
        <v>45812</v>
      </c>
      <c r="H255" s="2">
        <v>595.92999999999995</v>
      </c>
      <c r="I255" s="2">
        <v>57314199</v>
      </c>
      <c r="J255" s="3">
        <v>45813</v>
      </c>
      <c r="K255" s="2">
        <v>26161170</v>
      </c>
      <c r="L255" s="2">
        <v>26163341.926600002</v>
      </c>
      <c r="M255" s="3">
        <v>45820</v>
      </c>
      <c r="N255" s="2">
        <v>863507.01366000006</v>
      </c>
      <c r="O255" s="2">
        <v>863942.36499999999</v>
      </c>
      <c r="P255" s="3"/>
    </row>
    <row r="256" spans="1:21" x14ac:dyDescent="0.3">
      <c r="A256" s="3">
        <v>45800</v>
      </c>
      <c r="B256" s="2">
        <v>1.8983099999999999</v>
      </c>
      <c r="C256" s="2">
        <v>2.6631</v>
      </c>
      <c r="G256" s="3">
        <v>45811</v>
      </c>
      <c r="H256" s="2">
        <v>596.09</v>
      </c>
      <c r="I256" s="2">
        <v>63606204</v>
      </c>
      <c r="J256" s="3">
        <v>45812</v>
      </c>
      <c r="K256" s="2">
        <v>26540410</v>
      </c>
      <c r="L256" s="2">
        <v>26541648.339899998</v>
      </c>
      <c r="M256" s="3">
        <v>45819</v>
      </c>
      <c r="N256" s="2">
        <v>867839.66737000004</v>
      </c>
      <c r="O256" s="2">
        <v>868246.80799999996</v>
      </c>
      <c r="P256" s="3"/>
    </row>
    <row r="257" spans="1:16" x14ac:dyDescent="0.3">
      <c r="A257" s="3">
        <v>45799</v>
      </c>
      <c r="B257" s="2">
        <v>1.87588</v>
      </c>
      <c r="C257" s="2">
        <v>2.6316999999999999</v>
      </c>
      <c r="G257" s="3">
        <v>45810</v>
      </c>
      <c r="H257" s="2">
        <v>592.71</v>
      </c>
      <c r="I257" s="2">
        <v>61630502</v>
      </c>
      <c r="J257" s="3">
        <v>45811</v>
      </c>
      <c r="K257" s="2">
        <v>26718770</v>
      </c>
      <c r="L257" s="2">
        <v>26718895.7731</v>
      </c>
      <c r="M257" s="3">
        <v>45818</v>
      </c>
      <c r="N257" s="2">
        <v>863893.24202000001</v>
      </c>
      <c r="O257" s="2">
        <v>864296.84340000001</v>
      </c>
      <c r="P257" s="3"/>
    </row>
    <row r="258" spans="1:16" x14ac:dyDescent="0.3">
      <c r="A258" s="3">
        <v>45798</v>
      </c>
      <c r="B258" s="2">
        <v>1.91473</v>
      </c>
      <c r="C258" s="2">
        <v>2.6861999999999999</v>
      </c>
      <c r="J258" s="3">
        <v>45810</v>
      </c>
      <c r="K258" s="2">
        <v>26532480</v>
      </c>
      <c r="L258" s="2">
        <v>26532480.372400001</v>
      </c>
      <c r="M258" s="3">
        <v>45817</v>
      </c>
      <c r="N258" s="2">
        <v>856135.24861999997</v>
      </c>
      <c r="O258" s="2">
        <v>856484.55110000004</v>
      </c>
      <c r="P258" s="3"/>
    </row>
    <row r="259" spans="1:16" x14ac:dyDescent="0.3">
      <c r="A259" s="3">
        <v>45797</v>
      </c>
      <c r="B259" s="2">
        <v>1.8669</v>
      </c>
      <c r="C259" s="2">
        <v>2.6190000000000002</v>
      </c>
      <c r="M259" s="3">
        <v>45814</v>
      </c>
      <c r="N259" s="2">
        <v>858267.22230000002</v>
      </c>
      <c r="O259" s="2">
        <v>858532.47919999994</v>
      </c>
      <c r="P259" s="3"/>
    </row>
    <row r="260" spans="1:16" x14ac:dyDescent="0.3">
      <c r="A260" s="3">
        <v>45796</v>
      </c>
      <c r="B260" s="2">
        <v>1.8731899999999999</v>
      </c>
      <c r="C260" s="2">
        <v>2.6278999999999999</v>
      </c>
      <c r="M260" s="3">
        <v>45813</v>
      </c>
      <c r="N260" s="2">
        <v>856463.85678000003</v>
      </c>
      <c r="O260" s="2">
        <v>856721.1202</v>
      </c>
      <c r="P260" s="3"/>
    </row>
    <row r="261" spans="1:16" x14ac:dyDescent="0.3">
      <c r="A261" s="3">
        <v>45793</v>
      </c>
      <c r="B261" s="2">
        <v>1.87612</v>
      </c>
      <c r="C261" s="2">
        <v>2.6320000000000001</v>
      </c>
      <c r="M261" s="3">
        <v>45812</v>
      </c>
      <c r="N261" s="2">
        <v>859174.61399999994</v>
      </c>
      <c r="O261" s="2">
        <v>859339.42870000005</v>
      </c>
      <c r="P261" s="3"/>
    </row>
    <row r="262" spans="1:16" x14ac:dyDescent="0.3">
      <c r="A262" s="3">
        <v>45792</v>
      </c>
      <c r="B262" s="2">
        <v>1.87521</v>
      </c>
      <c r="C262" s="2">
        <v>2.6307</v>
      </c>
      <c r="M262" s="3">
        <v>45811</v>
      </c>
      <c r="N262" s="2">
        <v>859096.93258999998</v>
      </c>
      <c r="O262" s="2">
        <v>859180.99010000005</v>
      </c>
      <c r="P262" s="3"/>
    </row>
    <row r="263" spans="1:16" x14ac:dyDescent="0.3">
      <c r="A263" s="3">
        <v>45791</v>
      </c>
      <c r="B263" s="2">
        <v>1.88263</v>
      </c>
      <c r="C263" s="2">
        <v>2.6410999999999998</v>
      </c>
      <c r="M263" s="3">
        <v>45810</v>
      </c>
      <c r="N263" s="2">
        <v>862698.61322000006</v>
      </c>
      <c r="O263" s="2">
        <v>862698.61320000002</v>
      </c>
      <c r="P263" s="3"/>
    </row>
    <row r="264" spans="1:16" x14ac:dyDescent="0.3">
      <c r="A264" s="3">
        <v>45790</v>
      </c>
      <c r="B264" s="2">
        <v>1.8409199999999999</v>
      </c>
      <c r="C264" s="2">
        <v>2.5825999999999998</v>
      </c>
    </row>
    <row r="265" spans="1:16" x14ac:dyDescent="0.3">
      <c r="A265" s="3">
        <v>45789</v>
      </c>
      <c r="B265" s="2">
        <v>1.8360300000000001</v>
      </c>
      <c r="C265" s="2">
        <v>2.5756999999999999</v>
      </c>
    </row>
    <row r="266" spans="1:16" x14ac:dyDescent="0.3">
      <c r="A266" s="3">
        <v>45786</v>
      </c>
      <c r="B266" s="2">
        <v>1.84338</v>
      </c>
      <c r="C266" s="2">
        <v>2.5861000000000001</v>
      </c>
    </row>
    <row r="267" spans="1:16" x14ac:dyDescent="0.3">
      <c r="A267" s="3">
        <v>45785</v>
      </c>
      <c r="B267" s="2">
        <v>1.83683</v>
      </c>
      <c r="C267" s="2">
        <v>2.5760000000000001</v>
      </c>
    </row>
    <row r="268" spans="1:16" x14ac:dyDescent="0.3">
      <c r="A268" s="3">
        <v>45784</v>
      </c>
      <c r="B268" s="2">
        <v>1.85006</v>
      </c>
      <c r="C268" s="2">
        <v>2.5943999999999998</v>
      </c>
    </row>
    <row r="269" spans="1:16" x14ac:dyDescent="0.3">
      <c r="A269" s="3">
        <v>45779</v>
      </c>
      <c r="B269" s="2">
        <v>1.82718</v>
      </c>
      <c r="C269" s="2">
        <v>2.5623</v>
      </c>
    </row>
    <row r="270" spans="1:16" x14ac:dyDescent="0.3">
      <c r="A270" s="3">
        <v>45777</v>
      </c>
      <c r="B270" s="2">
        <v>1.7941499999999999</v>
      </c>
      <c r="C270" s="2">
        <v>2.516</v>
      </c>
    </row>
    <row r="271" spans="1:16" x14ac:dyDescent="0.3">
      <c r="A271" s="3">
        <v>45776</v>
      </c>
      <c r="B271" s="2">
        <v>1.7892300000000001</v>
      </c>
      <c r="C271" s="2">
        <v>2.5087000000000002</v>
      </c>
    </row>
    <row r="272" spans="1:16" x14ac:dyDescent="0.3">
      <c r="A272" s="3">
        <v>45775</v>
      </c>
      <c r="B272" s="2">
        <v>1.7747900000000001</v>
      </c>
      <c r="C272" s="2">
        <v>2.4883999999999999</v>
      </c>
    </row>
    <row r="273" spans="1:3" x14ac:dyDescent="0.3">
      <c r="A273" s="3">
        <v>45772</v>
      </c>
      <c r="B273" s="2">
        <v>1.7664200000000001</v>
      </c>
      <c r="C273" s="2">
        <v>2.4767000000000001</v>
      </c>
    </row>
    <row r="274" spans="1:3" x14ac:dyDescent="0.3">
      <c r="A274" s="3">
        <v>45771</v>
      </c>
      <c r="B274" s="2">
        <v>1.7610300000000001</v>
      </c>
      <c r="C274" s="2">
        <v>2.4691999999999998</v>
      </c>
    </row>
    <row r="275" spans="1:3" x14ac:dyDescent="0.3">
      <c r="A275" s="3">
        <v>45770</v>
      </c>
      <c r="B275" s="2">
        <v>1.7689600000000001</v>
      </c>
      <c r="C275" s="2">
        <v>2.4803000000000002</v>
      </c>
    </row>
    <row r="276" spans="1:3" x14ac:dyDescent="0.3">
      <c r="A276" s="3">
        <v>45769</v>
      </c>
      <c r="B276" s="2">
        <v>1.74522</v>
      </c>
      <c r="C276" s="2">
        <v>2.4470000000000001</v>
      </c>
    </row>
    <row r="277" spans="1:3" x14ac:dyDescent="0.3">
      <c r="A277" s="3">
        <v>45768</v>
      </c>
      <c r="B277" s="2">
        <v>1.75126</v>
      </c>
      <c r="C277" s="2">
        <v>2.4554999999999998</v>
      </c>
    </row>
    <row r="278" spans="1:3" x14ac:dyDescent="0.3">
      <c r="A278" s="3">
        <v>45765</v>
      </c>
      <c r="B278" s="2">
        <v>1.7450000000000001</v>
      </c>
      <c r="C278" s="2">
        <v>2.4466999999999999</v>
      </c>
    </row>
    <row r="279" spans="1:3" x14ac:dyDescent="0.3">
      <c r="A279" s="3">
        <v>45764</v>
      </c>
      <c r="B279" s="2">
        <v>1.7435099999999999</v>
      </c>
      <c r="C279" s="2">
        <v>2.4445999999999999</v>
      </c>
    </row>
    <row r="280" spans="1:3" x14ac:dyDescent="0.3">
      <c r="A280" s="3">
        <v>45763</v>
      </c>
      <c r="B280" s="2">
        <v>1.7287399999999999</v>
      </c>
      <c r="C280" s="2">
        <v>2.4239000000000002</v>
      </c>
    </row>
    <row r="281" spans="1:3" x14ac:dyDescent="0.3">
      <c r="A281" s="3">
        <v>45762</v>
      </c>
      <c r="B281" s="2">
        <v>1.73495</v>
      </c>
      <c r="C281" s="2">
        <v>2.4325999999999999</v>
      </c>
    </row>
    <row r="282" spans="1:3" x14ac:dyDescent="0.3">
      <c r="A282" s="3">
        <v>45761</v>
      </c>
      <c r="B282" s="2">
        <v>1.72665</v>
      </c>
      <c r="C282" s="2">
        <v>2.4209000000000001</v>
      </c>
    </row>
    <row r="283" spans="1:3" x14ac:dyDescent="0.3">
      <c r="A283" s="3">
        <v>45758</v>
      </c>
      <c r="B283" s="2">
        <v>1.71279</v>
      </c>
      <c r="C283" s="2">
        <v>2.4015</v>
      </c>
    </row>
    <row r="284" spans="1:3" x14ac:dyDescent="0.3">
      <c r="A284" s="3">
        <v>45757</v>
      </c>
      <c r="B284" s="2">
        <v>1.68147</v>
      </c>
      <c r="C284" s="2">
        <v>2.3576000000000001</v>
      </c>
    </row>
    <row r="285" spans="1:3" x14ac:dyDescent="0.3">
      <c r="A285" s="3">
        <v>45756</v>
      </c>
      <c r="B285" s="2">
        <v>1.5591200000000001</v>
      </c>
      <c r="C285" s="2">
        <v>2.1859999999999999</v>
      </c>
    </row>
    <row r="286" spans="1:3" x14ac:dyDescent="0.3">
      <c r="A286" s="3">
        <v>45755</v>
      </c>
      <c r="B286" s="2">
        <v>1.5749200000000001</v>
      </c>
      <c r="C286" s="2">
        <v>2.2082000000000002</v>
      </c>
    </row>
    <row r="287" spans="1:3" x14ac:dyDescent="0.3">
      <c r="A287" s="3">
        <v>45754</v>
      </c>
      <c r="B287" s="2">
        <v>1.58239</v>
      </c>
      <c r="C287" s="2">
        <v>2.2187000000000001</v>
      </c>
    </row>
    <row r="288" spans="1:3" x14ac:dyDescent="0.3">
      <c r="A288" s="3">
        <v>45751</v>
      </c>
      <c r="B288" s="2">
        <v>1.6868399999999999</v>
      </c>
      <c r="C288" s="2">
        <v>2.3651</v>
      </c>
    </row>
    <row r="289" spans="1:3" x14ac:dyDescent="0.3">
      <c r="A289" s="3">
        <v>45750</v>
      </c>
      <c r="B289" s="2">
        <v>1.7140299999999999</v>
      </c>
      <c r="C289" s="2">
        <v>2.4033000000000002</v>
      </c>
    </row>
    <row r="290" spans="1:3" x14ac:dyDescent="0.3">
      <c r="A290" s="3">
        <v>45749</v>
      </c>
      <c r="B290" s="2">
        <v>1.7134100000000001</v>
      </c>
      <c r="C290" s="2">
        <v>2.4016999999999999</v>
      </c>
    </row>
    <row r="291" spans="1:3" x14ac:dyDescent="0.3">
      <c r="A291" s="3">
        <v>45748</v>
      </c>
      <c r="B291" s="2">
        <v>1.7135800000000001</v>
      </c>
      <c r="C291" s="2">
        <v>2.4016999999999999</v>
      </c>
    </row>
    <row r="292" spans="1:3" x14ac:dyDescent="0.3">
      <c r="A292" s="3">
        <v>45747</v>
      </c>
      <c r="B292" s="2">
        <v>1.6829799999999999</v>
      </c>
      <c r="C292" s="2">
        <v>2.3582000000000001</v>
      </c>
    </row>
    <row r="293" spans="1:3" x14ac:dyDescent="0.3">
      <c r="A293" s="3">
        <v>45744</v>
      </c>
      <c r="B293" s="2">
        <v>1.73966</v>
      </c>
      <c r="C293" s="2">
        <v>2.4369000000000001</v>
      </c>
    </row>
    <row r="294" spans="1:3" x14ac:dyDescent="0.3">
      <c r="A294" s="3">
        <v>45743</v>
      </c>
      <c r="B294" s="2">
        <v>1.7787599999999999</v>
      </c>
      <c r="C294" s="2">
        <v>2.4836999999999998</v>
      </c>
    </row>
    <row r="295" spans="1:3" x14ac:dyDescent="0.3">
      <c r="A295" s="3">
        <v>45742</v>
      </c>
      <c r="B295" s="2">
        <v>1.7984199999999999</v>
      </c>
      <c r="C295" s="2">
        <v>2.5101</v>
      </c>
    </row>
    <row r="296" spans="1:3" x14ac:dyDescent="0.3">
      <c r="A296" s="3">
        <v>45741</v>
      </c>
      <c r="B296" s="2">
        <v>1.7879400000000001</v>
      </c>
      <c r="C296" s="2">
        <v>2.4950999999999999</v>
      </c>
    </row>
    <row r="297" spans="1:3" x14ac:dyDescent="0.3">
      <c r="A297" s="3">
        <v>45740</v>
      </c>
      <c r="B297" s="2">
        <v>1.7914699999999999</v>
      </c>
      <c r="C297" s="2">
        <v>2.4982000000000002</v>
      </c>
    </row>
    <row r="298" spans="1:3" x14ac:dyDescent="0.3">
      <c r="A298" s="3">
        <v>45737</v>
      </c>
      <c r="B298" s="2">
        <v>1.80396</v>
      </c>
      <c r="C298" s="2">
        <v>2.5154000000000001</v>
      </c>
    </row>
    <row r="299" spans="1:3" x14ac:dyDescent="0.3">
      <c r="A299" s="3">
        <v>45736</v>
      </c>
      <c r="B299" s="2">
        <v>1.79688</v>
      </c>
      <c r="C299" s="2">
        <v>2.5049999999999999</v>
      </c>
    </row>
    <row r="300" spans="1:3" x14ac:dyDescent="0.3">
      <c r="A300" s="3">
        <v>45735</v>
      </c>
      <c r="B300" s="2">
        <v>1.79573</v>
      </c>
      <c r="C300" s="2">
        <v>2.5034000000000001</v>
      </c>
    </row>
    <row r="301" spans="1:3" x14ac:dyDescent="0.3">
      <c r="A301" s="3">
        <v>45734</v>
      </c>
      <c r="B301" s="2">
        <v>1.7995300000000001</v>
      </c>
      <c r="C301" s="2">
        <v>2.5085999999999999</v>
      </c>
    </row>
    <row r="302" spans="1:3" x14ac:dyDescent="0.3">
      <c r="A302" s="3">
        <v>45733</v>
      </c>
      <c r="B302" s="2">
        <v>1.8075600000000001</v>
      </c>
      <c r="C302" s="2">
        <v>2.5165999999999999</v>
      </c>
    </row>
    <row r="303" spans="1:3" x14ac:dyDescent="0.3">
      <c r="A303" s="3">
        <v>45730</v>
      </c>
      <c r="B303" s="2">
        <v>1.7664299999999999</v>
      </c>
      <c r="C303" s="2">
        <v>2.4594</v>
      </c>
    </row>
    <row r="304" spans="1:3" x14ac:dyDescent="0.3">
      <c r="A304" s="3">
        <v>45729</v>
      </c>
      <c r="B304" s="2">
        <v>1.76806</v>
      </c>
      <c r="C304" s="2">
        <v>2.4615999999999998</v>
      </c>
    </row>
    <row r="305" spans="1:3" x14ac:dyDescent="0.3">
      <c r="A305" s="3">
        <v>45728</v>
      </c>
      <c r="B305" s="2">
        <v>1.77464</v>
      </c>
      <c r="C305" s="2">
        <v>2.4706999999999999</v>
      </c>
    </row>
    <row r="306" spans="1:3" x14ac:dyDescent="0.3">
      <c r="A306" s="3">
        <v>45727</v>
      </c>
      <c r="B306" s="2">
        <v>1.7455799999999999</v>
      </c>
      <c r="C306" s="2">
        <v>2.4302999999999999</v>
      </c>
    </row>
    <row r="307" spans="1:3" x14ac:dyDescent="0.3">
      <c r="A307" s="3">
        <v>45726</v>
      </c>
      <c r="B307" s="2">
        <v>1.7657099999999999</v>
      </c>
      <c r="C307" s="2">
        <v>2.4582999999999999</v>
      </c>
    </row>
    <row r="308" spans="1:3" x14ac:dyDescent="0.3">
      <c r="A308" s="3">
        <v>45723</v>
      </c>
      <c r="B308" s="2">
        <v>1.76722</v>
      </c>
      <c r="C308" s="2">
        <v>2.4603999999999999</v>
      </c>
    </row>
    <row r="309" spans="1:3" x14ac:dyDescent="0.3">
      <c r="A309" s="3">
        <v>45722</v>
      </c>
      <c r="B309" s="2">
        <v>1.77891</v>
      </c>
      <c r="C309" s="2">
        <v>2.4765999999999999</v>
      </c>
    </row>
    <row r="310" spans="1:3" x14ac:dyDescent="0.3">
      <c r="A310" s="3">
        <v>45721</v>
      </c>
      <c r="B310" s="2">
        <v>1.7708699999999999</v>
      </c>
      <c r="C310" s="2">
        <v>2.4653</v>
      </c>
    </row>
    <row r="311" spans="1:3" x14ac:dyDescent="0.3">
      <c r="A311" s="3">
        <v>45720</v>
      </c>
      <c r="B311" s="2">
        <v>1.7342900000000001</v>
      </c>
      <c r="C311" s="2">
        <v>2.4142999999999999</v>
      </c>
    </row>
    <row r="312" spans="1:3" x14ac:dyDescent="0.3">
      <c r="A312" s="3">
        <v>45716</v>
      </c>
      <c r="B312" s="2">
        <v>1.73543</v>
      </c>
      <c r="C312" s="2">
        <v>2.4159000000000002</v>
      </c>
    </row>
    <row r="313" spans="1:3" x14ac:dyDescent="0.3">
      <c r="A313" s="3">
        <v>45715</v>
      </c>
      <c r="B313" s="2">
        <v>1.8099499999999999</v>
      </c>
      <c r="C313" s="2">
        <v>2.5196999999999998</v>
      </c>
    </row>
    <row r="314" spans="1:3" x14ac:dyDescent="0.3">
      <c r="A314" s="3">
        <v>45714</v>
      </c>
      <c r="B314" s="2">
        <v>1.8416999999999999</v>
      </c>
      <c r="C314" s="2">
        <v>2.5546000000000002</v>
      </c>
    </row>
    <row r="315" spans="1:3" x14ac:dyDescent="0.3">
      <c r="A315" s="3">
        <v>45713</v>
      </c>
      <c r="B315" s="2">
        <v>1.8354600000000001</v>
      </c>
      <c r="C315" s="2">
        <v>2.5459999999999998</v>
      </c>
    </row>
    <row r="316" spans="1:3" x14ac:dyDescent="0.3">
      <c r="A316" s="3">
        <v>45712</v>
      </c>
      <c r="B316" s="2">
        <v>1.84975</v>
      </c>
      <c r="C316" s="2">
        <v>2.5651999999999999</v>
      </c>
    </row>
    <row r="317" spans="1:3" x14ac:dyDescent="0.3">
      <c r="A317" s="3">
        <v>45709</v>
      </c>
      <c r="B317" s="2">
        <v>1.84843</v>
      </c>
      <c r="C317" s="2">
        <v>2.5632999999999999</v>
      </c>
    </row>
    <row r="318" spans="1:3" x14ac:dyDescent="0.3">
      <c r="A318" s="3">
        <v>45708</v>
      </c>
      <c r="B318" s="2">
        <v>1.85049</v>
      </c>
      <c r="C318" s="2">
        <v>2.5661999999999998</v>
      </c>
    </row>
    <row r="319" spans="1:3" x14ac:dyDescent="0.3">
      <c r="A319" s="3">
        <v>45707</v>
      </c>
      <c r="B319" s="2">
        <v>1.85307</v>
      </c>
      <c r="C319" s="2">
        <v>2.5693999999999999</v>
      </c>
    </row>
    <row r="320" spans="1:3" x14ac:dyDescent="0.3">
      <c r="A320" s="3">
        <v>45706</v>
      </c>
      <c r="B320" s="2">
        <v>1.8234600000000001</v>
      </c>
      <c r="C320" s="2">
        <v>2.5284</v>
      </c>
    </row>
    <row r="321" spans="1:3" x14ac:dyDescent="0.3">
      <c r="A321" s="3">
        <v>45705</v>
      </c>
      <c r="B321" s="2">
        <v>1.8106199999999999</v>
      </c>
      <c r="C321" s="2">
        <v>2.5104000000000002</v>
      </c>
    </row>
    <row r="322" spans="1:3" x14ac:dyDescent="0.3">
      <c r="A322" s="3">
        <v>45702</v>
      </c>
      <c r="B322" s="2">
        <v>1.7985800000000001</v>
      </c>
      <c r="C322" s="2">
        <v>2.4937</v>
      </c>
    </row>
    <row r="323" spans="1:3" x14ac:dyDescent="0.3">
      <c r="A323" s="3">
        <v>45701</v>
      </c>
      <c r="B323" s="2">
        <v>1.7843599999999999</v>
      </c>
      <c r="C323" s="2">
        <v>2.4740000000000002</v>
      </c>
    </row>
    <row r="324" spans="1:3" x14ac:dyDescent="0.3">
      <c r="A324" s="3">
        <v>45700</v>
      </c>
      <c r="B324" s="2">
        <v>1.7556700000000001</v>
      </c>
      <c r="C324" s="2">
        <v>2.4342000000000001</v>
      </c>
    </row>
    <row r="325" spans="1:3" x14ac:dyDescent="0.3">
      <c r="A325" s="3">
        <v>45699</v>
      </c>
      <c r="B325" s="2">
        <v>1.74831</v>
      </c>
      <c r="C325" s="2">
        <v>2.4239999999999999</v>
      </c>
    </row>
    <row r="326" spans="1:3" x14ac:dyDescent="0.3">
      <c r="A326" s="3">
        <v>45698</v>
      </c>
      <c r="B326" s="2">
        <v>1.7371700000000001</v>
      </c>
      <c r="C326" s="2">
        <v>2.4085000000000001</v>
      </c>
    </row>
    <row r="327" spans="1:3" x14ac:dyDescent="0.3">
      <c r="A327" s="3">
        <v>45695</v>
      </c>
      <c r="B327" s="2">
        <v>1.7323999999999999</v>
      </c>
      <c r="C327" s="2">
        <v>2.4018999999999999</v>
      </c>
    </row>
    <row r="328" spans="1:3" x14ac:dyDescent="0.3">
      <c r="A328" s="3">
        <v>45694</v>
      </c>
      <c r="B328" s="2">
        <v>1.75264</v>
      </c>
      <c r="C328" s="2">
        <v>2.4300000000000002</v>
      </c>
    </row>
    <row r="329" spans="1:3" x14ac:dyDescent="0.3">
      <c r="A329" s="3">
        <v>45693</v>
      </c>
      <c r="B329" s="2">
        <v>1.7382</v>
      </c>
      <c r="C329" s="2">
        <v>2.41</v>
      </c>
    </row>
    <row r="330" spans="1:3" x14ac:dyDescent="0.3">
      <c r="A330" s="3">
        <v>45692</v>
      </c>
      <c r="B330" s="2">
        <v>1.70767</v>
      </c>
      <c r="C330" s="2">
        <v>2.3675999999999999</v>
      </c>
    </row>
    <row r="331" spans="1:3" x14ac:dyDescent="0.3">
      <c r="A331" s="3">
        <v>45691</v>
      </c>
      <c r="B331" s="2">
        <v>1.6797200000000001</v>
      </c>
      <c r="C331" s="2">
        <v>2.3289</v>
      </c>
    </row>
    <row r="332" spans="1:3" x14ac:dyDescent="0.3">
      <c r="A332" s="3">
        <v>45688</v>
      </c>
      <c r="B332" s="2">
        <v>1.7347399999999999</v>
      </c>
      <c r="C332" s="2">
        <v>2.4051999999999998</v>
      </c>
    </row>
    <row r="333" spans="1:3" x14ac:dyDescent="0.3">
      <c r="A333" s="3">
        <v>45681</v>
      </c>
      <c r="B333" s="2">
        <v>1.77329</v>
      </c>
      <c r="C333" s="2">
        <v>2.4586000000000001</v>
      </c>
    </row>
    <row r="334" spans="1:3" x14ac:dyDescent="0.3">
      <c r="A334" s="3">
        <v>45680</v>
      </c>
      <c r="B334" s="2">
        <v>1.75332</v>
      </c>
      <c r="C334" s="2">
        <v>2.4308999999999998</v>
      </c>
    </row>
    <row r="335" spans="1:3" x14ac:dyDescent="0.3">
      <c r="A335" s="3">
        <v>45679</v>
      </c>
      <c r="B335" s="2">
        <v>1.77335</v>
      </c>
      <c r="C335" s="2">
        <v>2.4586999999999999</v>
      </c>
    </row>
    <row r="336" spans="1:3" x14ac:dyDescent="0.3">
      <c r="A336" s="3">
        <v>45678</v>
      </c>
      <c r="B336" s="2">
        <v>1.75576</v>
      </c>
      <c r="C336" s="2">
        <v>2.4342999999999999</v>
      </c>
    </row>
    <row r="337" spans="1:3" x14ac:dyDescent="0.3">
      <c r="A337" s="3">
        <v>45677</v>
      </c>
      <c r="B337" s="2">
        <v>1.7500500000000001</v>
      </c>
      <c r="C337" s="2">
        <v>2.4264000000000001</v>
      </c>
    </row>
    <row r="338" spans="1:3" x14ac:dyDescent="0.3">
      <c r="A338" s="3">
        <v>45674</v>
      </c>
      <c r="B338" s="2">
        <v>1.7309000000000001</v>
      </c>
      <c r="C338" s="2">
        <v>2.3997999999999999</v>
      </c>
    </row>
    <row r="339" spans="1:3" x14ac:dyDescent="0.3">
      <c r="A339" s="3">
        <v>45673</v>
      </c>
      <c r="B339" s="2">
        <v>1.7340199999999999</v>
      </c>
      <c r="C339" s="2">
        <v>2.4041000000000001</v>
      </c>
    </row>
    <row r="340" spans="1:3" x14ac:dyDescent="0.3">
      <c r="A340" s="3">
        <v>45672</v>
      </c>
      <c r="B340" s="2">
        <v>1.7150399999999999</v>
      </c>
      <c r="C340" s="2">
        <v>2.3778000000000001</v>
      </c>
    </row>
    <row r="341" spans="1:3" x14ac:dyDescent="0.3">
      <c r="A341" s="3">
        <v>45671</v>
      </c>
      <c r="B341" s="2">
        <v>1.7090000000000001</v>
      </c>
      <c r="C341" s="2">
        <v>2.3694999999999999</v>
      </c>
    </row>
    <row r="342" spans="1:3" x14ac:dyDescent="0.3">
      <c r="A342" s="3">
        <v>45670</v>
      </c>
      <c r="B342" s="2">
        <v>1.6959200000000001</v>
      </c>
      <c r="C342" s="2">
        <v>2.3513000000000002</v>
      </c>
    </row>
    <row r="343" spans="1:3" x14ac:dyDescent="0.3">
      <c r="A343" s="3">
        <v>45667</v>
      </c>
      <c r="B343" s="2">
        <v>1.70645</v>
      </c>
      <c r="C343" s="2">
        <v>2.3658999999999999</v>
      </c>
    </row>
    <row r="344" spans="1:3" x14ac:dyDescent="0.3">
      <c r="A344" s="3">
        <v>45666</v>
      </c>
      <c r="B344" s="2">
        <v>1.7275400000000001</v>
      </c>
      <c r="C344" s="2">
        <v>2.3952</v>
      </c>
    </row>
    <row r="345" spans="1:3" x14ac:dyDescent="0.3">
      <c r="A345" s="3">
        <v>45665</v>
      </c>
      <c r="B345" s="2">
        <v>1.7261299999999999</v>
      </c>
      <c r="C345" s="2">
        <v>2.3932000000000002</v>
      </c>
    </row>
    <row r="346" spans="1:3" x14ac:dyDescent="0.3">
      <c r="A346" s="3">
        <v>45664</v>
      </c>
      <c r="B346" s="2">
        <v>1.7142900000000001</v>
      </c>
      <c r="C346" s="2">
        <v>2.3767999999999998</v>
      </c>
    </row>
    <row r="347" spans="1:3" x14ac:dyDescent="0.3">
      <c r="A347" s="3">
        <v>45663</v>
      </c>
      <c r="B347" s="2">
        <v>1.7030700000000001</v>
      </c>
      <c r="C347" s="2">
        <v>2.3612000000000002</v>
      </c>
    </row>
    <row r="348" spans="1:3" x14ac:dyDescent="0.3">
      <c r="A348" s="3">
        <v>45660</v>
      </c>
      <c r="B348" s="2">
        <v>1.6607400000000001</v>
      </c>
      <c r="C348" s="2">
        <v>2.3025000000000002</v>
      </c>
    </row>
    <row r="349" spans="1:3" x14ac:dyDescent="0.3">
      <c r="A349" s="3">
        <v>45659</v>
      </c>
      <c r="B349" s="2">
        <v>1.6272500000000001</v>
      </c>
      <c r="C349" s="2">
        <v>2.2561</v>
      </c>
    </row>
    <row r="350" spans="1:3" x14ac:dyDescent="0.3">
      <c r="A350" s="3">
        <v>45656</v>
      </c>
      <c r="B350" s="2">
        <v>1.6288400000000001</v>
      </c>
      <c r="C350" s="2">
        <v>2.2583000000000002</v>
      </c>
    </row>
    <row r="351" spans="1:3" x14ac:dyDescent="0.3">
      <c r="A351" s="3">
        <v>45653</v>
      </c>
      <c r="B351" s="2">
        <v>1.6342000000000001</v>
      </c>
      <c r="C351" s="2">
        <v>2.2656999999999998</v>
      </c>
    </row>
    <row r="352" spans="1:3" x14ac:dyDescent="0.3">
      <c r="A352" s="3">
        <v>45652</v>
      </c>
      <c r="B352" s="2">
        <v>1.6531199999999999</v>
      </c>
      <c r="C352" s="2">
        <v>2.2801999999999998</v>
      </c>
    </row>
    <row r="353" spans="1:3" x14ac:dyDescent="0.3">
      <c r="A353" s="3">
        <v>45650</v>
      </c>
      <c r="B353" s="2">
        <v>1.67405</v>
      </c>
      <c r="C353" s="2">
        <v>2.3090999999999999</v>
      </c>
    </row>
    <row r="354" spans="1:3" x14ac:dyDescent="0.3">
      <c r="A354" s="3">
        <v>45649</v>
      </c>
      <c r="B354" s="2">
        <v>1.6795800000000001</v>
      </c>
      <c r="C354" s="2">
        <v>2.3167</v>
      </c>
    </row>
    <row r="355" spans="1:3" x14ac:dyDescent="0.3">
      <c r="A355" s="3">
        <v>45646</v>
      </c>
      <c r="B355" s="2">
        <v>1.6630499999999999</v>
      </c>
      <c r="C355" s="2">
        <v>2.2938999999999998</v>
      </c>
    </row>
    <row r="356" spans="1:3" x14ac:dyDescent="0.3">
      <c r="A356" s="3">
        <v>45645</v>
      </c>
      <c r="B356" s="2">
        <v>1.6835199999999999</v>
      </c>
      <c r="C356" s="2">
        <v>2.3220999999999998</v>
      </c>
    </row>
    <row r="357" spans="1:3" x14ac:dyDescent="0.3">
      <c r="A357" s="3">
        <v>45644</v>
      </c>
      <c r="B357" s="2">
        <v>1.7270399999999999</v>
      </c>
      <c r="C357" s="2">
        <v>2.3822000000000001</v>
      </c>
    </row>
    <row r="358" spans="1:3" x14ac:dyDescent="0.3">
      <c r="A358" s="3">
        <v>45643</v>
      </c>
      <c r="B358" s="2">
        <v>1.7098800000000001</v>
      </c>
      <c r="C358" s="2">
        <v>2.3584999999999998</v>
      </c>
    </row>
    <row r="359" spans="1:3" x14ac:dyDescent="0.3">
      <c r="A359" s="3">
        <v>45642</v>
      </c>
      <c r="B359" s="2">
        <v>1.7305999999999999</v>
      </c>
      <c r="C359" s="2">
        <v>2.3871000000000002</v>
      </c>
    </row>
    <row r="360" spans="1:3" x14ac:dyDescent="0.3">
      <c r="A360" s="3">
        <v>45639</v>
      </c>
      <c r="B360" s="2">
        <v>1.7378499999999999</v>
      </c>
      <c r="C360" s="2">
        <v>2.3971</v>
      </c>
    </row>
    <row r="361" spans="1:3" x14ac:dyDescent="0.3">
      <c r="A361" s="3">
        <v>45638</v>
      </c>
      <c r="B361" s="2">
        <v>1.7357499999999999</v>
      </c>
      <c r="C361" s="2">
        <v>2.3942000000000001</v>
      </c>
    </row>
    <row r="362" spans="1:3" x14ac:dyDescent="0.3">
      <c r="A362" s="3">
        <v>45637</v>
      </c>
      <c r="B362" s="2">
        <v>1.7082599999999999</v>
      </c>
      <c r="C362" s="2">
        <v>2.3563000000000001</v>
      </c>
    </row>
    <row r="363" spans="1:3" x14ac:dyDescent="0.3">
      <c r="A363" s="3">
        <v>45636</v>
      </c>
      <c r="B363" s="2">
        <v>1.68513</v>
      </c>
      <c r="C363" s="2">
        <v>2.3243999999999998</v>
      </c>
    </row>
    <row r="364" spans="1:3" x14ac:dyDescent="0.3">
      <c r="A364" s="3">
        <v>45635</v>
      </c>
      <c r="B364" s="2">
        <v>1.65272</v>
      </c>
      <c r="C364" s="2">
        <v>2.2797000000000001</v>
      </c>
    </row>
    <row r="365" spans="1:3" x14ac:dyDescent="0.3">
      <c r="A365" s="3">
        <v>45632</v>
      </c>
      <c r="B365" s="2">
        <v>1.7042600000000001</v>
      </c>
      <c r="C365" s="2">
        <v>2.3508</v>
      </c>
    </row>
    <row r="366" spans="1:3" x14ac:dyDescent="0.3">
      <c r="A366" s="3">
        <v>45631</v>
      </c>
      <c r="B366" s="2">
        <v>1.72245</v>
      </c>
      <c r="C366" s="2">
        <v>2.3757999999999999</v>
      </c>
    </row>
    <row r="367" spans="1:3" x14ac:dyDescent="0.3">
      <c r="A367" s="3">
        <v>45630</v>
      </c>
      <c r="B367" s="2">
        <v>1.74386</v>
      </c>
      <c r="C367" s="2">
        <v>2.4054000000000002</v>
      </c>
    </row>
    <row r="368" spans="1:3" x14ac:dyDescent="0.3">
      <c r="A368" s="3">
        <v>45629</v>
      </c>
      <c r="B368" s="2">
        <v>1.75905</v>
      </c>
      <c r="C368" s="2">
        <v>2.4262999999999999</v>
      </c>
    </row>
    <row r="369" spans="1:3" x14ac:dyDescent="0.3">
      <c r="A369" s="3">
        <v>45628</v>
      </c>
      <c r="B369" s="2">
        <v>1.7447999999999999</v>
      </c>
      <c r="C369" s="2">
        <v>2.4066000000000001</v>
      </c>
    </row>
    <row r="370" spans="1:3" x14ac:dyDescent="0.3">
      <c r="A370" s="3">
        <v>45625</v>
      </c>
      <c r="B370" s="2">
        <v>1.7604200000000001</v>
      </c>
      <c r="C370" s="2">
        <v>2.4281999999999999</v>
      </c>
    </row>
    <row r="371" spans="1:3" x14ac:dyDescent="0.3">
      <c r="A371" s="3">
        <v>45624</v>
      </c>
      <c r="B371" s="2">
        <v>1.7941800000000001</v>
      </c>
      <c r="C371" s="2">
        <v>2.4746999999999999</v>
      </c>
    </row>
    <row r="372" spans="1:3" x14ac:dyDescent="0.3">
      <c r="A372" s="3">
        <v>45623</v>
      </c>
      <c r="B372" s="2">
        <v>1.7990699999999999</v>
      </c>
      <c r="C372" s="2">
        <v>2.4813999999999998</v>
      </c>
    </row>
    <row r="373" spans="1:3" x14ac:dyDescent="0.3">
      <c r="A373" s="3">
        <v>45622</v>
      </c>
      <c r="B373" s="2">
        <v>1.8033999999999999</v>
      </c>
      <c r="C373" s="2">
        <v>2.4874000000000001</v>
      </c>
    </row>
    <row r="374" spans="1:3" x14ac:dyDescent="0.3">
      <c r="A374" s="3">
        <v>45621</v>
      </c>
      <c r="B374" s="2">
        <v>1.80806</v>
      </c>
      <c r="C374" s="2">
        <v>2.4937999999999998</v>
      </c>
    </row>
    <row r="375" spans="1:3" x14ac:dyDescent="0.3">
      <c r="A375" s="3">
        <v>45618</v>
      </c>
      <c r="B375" s="2">
        <v>1.7808600000000001</v>
      </c>
      <c r="C375" s="2">
        <v>2.4563000000000001</v>
      </c>
    </row>
    <row r="376" spans="1:3" x14ac:dyDescent="0.3">
      <c r="A376" s="3">
        <v>45617</v>
      </c>
      <c r="B376" s="2">
        <v>1.77179</v>
      </c>
      <c r="C376" s="2">
        <v>2.4438</v>
      </c>
    </row>
    <row r="377" spans="1:3" x14ac:dyDescent="0.3">
      <c r="A377" s="3">
        <v>45616</v>
      </c>
      <c r="B377" s="2">
        <v>1.7734099999999999</v>
      </c>
      <c r="C377" s="2">
        <v>2.4460000000000002</v>
      </c>
    </row>
    <row r="378" spans="1:3" x14ac:dyDescent="0.3">
      <c r="A378" s="3">
        <v>45615</v>
      </c>
      <c r="B378" s="2">
        <v>1.77319</v>
      </c>
      <c r="C378" s="2">
        <v>2.4457</v>
      </c>
    </row>
    <row r="379" spans="1:3" x14ac:dyDescent="0.3">
      <c r="A379" s="3">
        <v>45614</v>
      </c>
      <c r="B379" s="2">
        <v>1.7721899999999999</v>
      </c>
      <c r="C379" s="2">
        <v>2.4443000000000001</v>
      </c>
    </row>
    <row r="380" spans="1:3" x14ac:dyDescent="0.3">
      <c r="A380" s="3">
        <v>45611</v>
      </c>
      <c r="B380" s="2">
        <v>1.73082</v>
      </c>
      <c r="C380" s="2">
        <v>2.3873000000000002</v>
      </c>
    </row>
    <row r="381" spans="1:3" x14ac:dyDescent="0.3">
      <c r="A381" s="3">
        <v>45610</v>
      </c>
      <c r="B381" s="2">
        <v>1.72377</v>
      </c>
      <c r="C381" s="2">
        <v>2.3774999999999999</v>
      </c>
    </row>
    <row r="382" spans="1:3" x14ac:dyDescent="0.3">
      <c r="A382" s="3">
        <v>45609</v>
      </c>
      <c r="B382" s="2">
        <v>1.71831</v>
      </c>
      <c r="C382" s="2">
        <v>2.37</v>
      </c>
    </row>
    <row r="383" spans="1:3" x14ac:dyDescent="0.3">
      <c r="A383" s="3">
        <v>45608</v>
      </c>
      <c r="B383" s="2">
        <v>1.7620899999999999</v>
      </c>
      <c r="C383" s="2">
        <v>2.4304000000000001</v>
      </c>
    </row>
    <row r="384" spans="1:3" x14ac:dyDescent="0.3">
      <c r="A384" s="3">
        <v>45607</v>
      </c>
      <c r="B384" s="2">
        <v>1.80559</v>
      </c>
      <c r="C384" s="2">
        <v>2.4904000000000002</v>
      </c>
    </row>
    <row r="385" spans="1:3" x14ac:dyDescent="0.3">
      <c r="A385" s="3">
        <v>45604</v>
      </c>
      <c r="B385" s="2">
        <v>1.8332599999999999</v>
      </c>
      <c r="C385" s="2">
        <v>2.5286</v>
      </c>
    </row>
    <row r="386" spans="1:3" x14ac:dyDescent="0.3">
      <c r="A386" s="3">
        <v>45603</v>
      </c>
      <c r="B386" s="2">
        <v>1.8525499999999999</v>
      </c>
      <c r="C386" s="2">
        <v>2.5552000000000001</v>
      </c>
    </row>
    <row r="387" spans="1:3" x14ac:dyDescent="0.3">
      <c r="A387" s="3">
        <v>45602</v>
      </c>
      <c r="B387" s="2">
        <v>1.8301499999999999</v>
      </c>
      <c r="C387" s="2">
        <v>2.5243000000000002</v>
      </c>
    </row>
    <row r="388" spans="1:3" x14ac:dyDescent="0.3">
      <c r="A388" s="3">
        <v>45601</v>
      </c>
      <c r="B388" s="2">
        <v>1.8689</v>
      </c>
      <c r="C388" s="2">
        <v>2.5777000000000001</v>
      </c>
    </row>
    <row r="389" spans="1:3" x14ac:dyDescent="0.3">
      <c r="A389" s="3">
        <v>45600</v>
      </c>
      <c r="B389" s="2">
        <v>1.88249</v>
      </c>
      <c r="C389" s="2">
        <v>2.5964999999999998</v>
      </c>
    </row>
    <row r="390" spans="1:3" x14ac:dyDescent="0.3">
      <c r="A390" s="3">
        <v>45597</v>
      </c>
      <c r="B390" s="2">
        <v>1.8446800000000001</v>
      </c>
      <c r="C390" s="2">
        <v>2.5442999999999998</v>
      </c>
    </row>
    <row r="391" spans="1:3" x14ac:dyDescent="0.3">
      <c r="A391" s="3">
        <v>45596</v>
      </c>
      <c r="B391" s="2">
        <v>1.8566100000000001</v>
      </c>
      <c r="C391" s="2">
        <v>2.5608</v>
      </c>
    </row>
    <row r="392" spans="1:3" x14ac:dyDescent="0.3">
      <c r="A392" s="3">
        <v>45595</v>
      </c>
      <c r="B392" s="2">
        <v>1.8798999999999999</v>
      </c>
      <c r="C392" s="2">
        <v>2.5929000000000002</v>
      </c>
    </row>
    <row r="393" spans="1:3" x14ac:dyDescent="0.3">
      <c r="A393" s="3">
        <v>45594</v>
      </c>
      <c r="B393" s="2">
        <v>1.8898999999999999</v>
      </c>
      <c r="C393" s="2">
        <v>2.6065999999999998</v>
      </c>
    </row>
    <row r="394" spans="1:3" x14ac:dyDescent="0.3">
      <c r="A394" s="3">
        <v>45593</v>
      </c>
      <c r="B394" s="2">
        <v>1.88826</v>
      </c>
      <c r="C394" s="2">
        <v>2.6044</v>
      </c>
    </row>
    <row r="395" spans="1:3" x14ac:dyDescent="0.3">
      <c r="A395" s="3">
        <v>45590</v>
      </c>
      <c r="B395" s="2">
        <v>1.8550599999999999</v>
      </c>
      <c r="C395" s="2">
        <v>2.5586000000000002</v>
      </c>
    </row>
    <row r="396" spans="1:3" x14ac:dyDescent="0.3">
      <c r="A396" s="3">
        <v>45589</v>
      </c>
      <c r="B396" s="2">
        <v>1.8696600000000001</v>
      </c>
      <c r="C396" s="2">
        <v>2.5787</v>
      </c>
    </row>
    <row r="397" spans="1:3" x14ac:dyDescent="0.3">
      <c r="A397" s="3">
        <v>45588</v>
      </c>
      <c r="B397" s="2">
        <v>1.8812599999999999</v>
      </c>
      <c r="C397" s="2">
        <v>2.5947</v>
      </c>
    </row>
    <row r="398" spans="1:3" x14ac:dyDescent="0.3">
      <c r="A398" s="3">
        <v>45587</v>
      </c>
      <c r="B398" s="2">
        <v>1.86354</v>
      </c>
      <c r="C398" s="2">
        <v>2.5703</v>
      </c>
    </row>
    <row r="399" spans="1:3" x14ac:dyDescent="0.3">
      <c r="A399" s="3">
        <v>45586</v>
      </c>
      <c r="B399" s="2">
        <v>1.8888400000000001</v>
      </c>
      <c r="C399" s="2">
        <v>2.6052</v>
      </c>
    </row>
    <row r="400" spans="1:3" x14ac:dyDescent="0.3">
      <c r="A400" s="3">
        <v>45583</v>
      </c>
      <c r="B400" s="2">
        <v>1.8946400000000001</v>
      </c>
      <c r="C400" s="2">
        <v>2.6132</v>
      </c>
    </row>
    <row r="401" spans="1:3" x14ac:dyDescent="0.3">
      <c r="A401" s="3">
        <v>45582</v>
      </c>
      <c r="B401" s="2">
        <v>1.90143</v>
      </c>
      <c r="C401" s="2">
        <v>2.6225000000000001</v>
      </c>
    </row>
    <row r="402" spans="1:3" x14ac:dyDescent="0.3">
      <c r="A402" s="3">
        <v>45581</v>
      </c>
      <c r="B402" s="2">
        <v>1.9131499999999999</v>
      </c>
      <c r="C402" s="2">
        <v>2.6387</v>
      </c>
    </row>
    <row r="403" spans="1:3" x14ac:dyDescent="0.3">
      <c r="A403" s="3">
        <v>45580</v>
      </c>
      <c r="B403" s="2">
        <v>1.92767</v>
      </c>
      <c r="C403" s="2">
        <v>2.6587000000000001</v>
      </c>
    </row>
    <row r="404" spans="1:3" x14ac:dyDescent="0.3">
      <c r="A404" s="3">
        <v>45579</v>
      </c>
      <c r="B404" s="2">
        <v>1.9313899999999999</v>
      </c>
      <c r="C404" s="2">
        <v>2.6638999999999999</v>
      </c>
    </row>
    <row r="405" spans="1:3" x14ac:dyDescent="0.3">
      <c r="A405" s="3">
        <v>45576</v>
      </c>
      <c r="B405" s="2">
        <v>1.9223399999999999</v>
      </c>
      <c r="C405" s="2">
        <v>2.6514000000000002</v>
      </c>
    </row>
    <row r="406" spans="1:3" x14ac:dyDescent="0.3">
      <c r="A406" s="3">
        <v>45575</v>
      </c>
      <c r="B406" s="2">
        <v>1.9191499999999999</v>
      </c>
      <c r="C406" s="2">
        <v>2.6469999999999998</v>
      </c>
    </row>
    <row r="407" spans="1:3" x14ac:dyDescent="0.3">
      <c r="A407" s="3">
        <v>45573</v>
      </c>
      <c r="B407" s="2">
        <v>1.9271400000000001</v>
      </c>
      <c r="C407" s="2">
        <v>2.6579999999999999</v>
      </c>
    </row>
    <row r="408" spans="1:3" x14ac:dyDescent="0.3">
      <c r="A408" s="3">
        <v>45572</v>
      </c>
      <c r="B408" s="2">
        <v>1.94174</v>
      </c>
      <c r="C408" s="2">
        <v>2.6781000000000001</v>
      </c>
    </row>
    <row r="409" spans="1:3" x14ac:dyDescent="0.3">
      <c r="A409" s="3">
        <v>45569</v>
      </c>
      <c r="B409" s="2">
        <v>1.9037299999999999</v>
      </c>
      <c r="C409" s="2">
        <v>2.6257000000000001</v>
      </c>
    </row>
    <row r="410" spans="1:3" x14ac:dyDescent="0.3">
      <c r="A410" s="3">
        <v>45567</v>
      </c>
      <c r="B410" s="2">
        <v>1.93357</v>
      </c>
      <c r="C410" s="2">
        <v>2.6667999999999998</v>
      </c>
    </row>
    <row r="411" spans="1:3" x14ac:dyDescent="0.3">
      <c r="A411" s="3">
        <v>45565</v>
      </c>
      <c r="B411" s="2">
        <v>1.97207</v>
      </c>
      <c r="C411" s="2">
        <v>2.7199</v>
      </c>
    </row>
    <row r="412" spans="1:3" x14ac:dyDescent="0.3">
      <c r="A412" s="3">
        <v>45562</v>
      </c>
      <c r="B412" s="2">
        <v>2.0233500000000002</v>
      </c>
      <c r="C412" s="2">
        <v>2.7907000000000002</v>
      </c>
    </row>
    <row r="413" spans="1:3" x14ac:dyDescent="0.3">
      <c r="A413" s="3">
        <v>45561</v>
      </c>
      <c r="B413" s="2">
        <v>2.0275699999999999</v>
      </c>
      <c r="C413" s="2">
        <v>2.7902999999999998</v>
      </c>
    </row>
    <row r="414" spans="1:3" x14ac:dyDescent="0.3">
      <c r="A414" s="3">
        <v>45560</v>
      </c>
      <c r="B414" s="2">
        <v>1.9421299999999999</v>
      </c>
      <c r="C414" s="2">
        <v>2.6726999999999999</v>
      </c>
    </row>
    <row r="415" spans="1:3" x14ac:dyDescent="0.3">
      <c r="A415" s="3">
        <v>45559</v>
      </c>
      <c r="B415" s="2">
        <v>1.9791700000000001</v>
      </c>
      <c r="C415" s="2">
        <v>2.7237</v>
      </c>
    </row>
    <row r="416" spans="1:3" x14ac:dyDescent="0.3">
      <c r="A416" s="3">
        <v>45558</v>
      </c>
      <c r="B416" s="2">
        <v>1.94923</v>
      </c>
      <c r="C416" s="2">
        <v>2.6825000000000001</v>
      </c>
    </row>
    <row r="417" spans="1:3" x14ac:dyDescent="0.3">
      <c r="A417" s="3">
        <v>45555</v>
      </c>
      <c r="B417" s="2">
        <v>1.94692</v>
      </c>
      <c r="C417" s="2">
        <v>2.6793</v>
      </c>
    </row>
    <row r="418" spans="1:3" x14ac:dyDescent="0.3">
      <c r="A418" s="3">
        <v>45554</v>
      </c>
      <c r="B418" s="2">
        <v>1.94147</v>
      </c>
      <c r="C418" s="2">
        <v>2.6718000000000002</v>
      </c>
    </row>
    <row r="419" spans="1:3" x14ac:dyDescent="0.3">
      <c r="A419" s="3">
        <v>45548</v>
      </c>
      <c r="B419" s="2">
        <v>1.93625</v>
      </c>
      <c r="C419" s="2">
        <v>2.6646000000000001</v>
      </c>
    </row>
    <row r="420" spans="1:3" x14ac:dyDescent="0.3">
      <c r="A420" s="3">
        <v>45547</v>
      </c>
      <c r="B420" s="2">
        <v>1.91777</v>
      </c>
      <c r="C420" s="2">
        <v>2.6392000000000002</v>
      </c>
    </row>
    <row r="421" spans="1:3" x14ac:dyDescent="0.3">
      <c r="A421" s="3">
        <v>45546</v>
      </c>
      <c r="B421" s="2">
        <v>1.8764799999999999</v>
      </c>
      <c r="C421" s="2">
        <v>2.5823</v>
      </c>
    </row>
    <row r="422" spans="1:3" x14ac:dyDescent="0.3">
      <c r="A422" s="3">
        <v>45545</v>
      </c>
      <c r="B422" s="2">
        <v>1.8780600000000001</v>
      </c>
      <c r="C422" s="2">
        <v>2.5844999999999998</v>
      </c>
    </row>
    <row r="423" spans="1:3" x14ac:dyDescent="0.3">
      <c r="A423" s="3">
        <v>45544</v>
      </c>
      <c r="B423" s="2">
        <v>1.89137</v>
      </c>
      <c r="C423" s="2">
        <v>2.6027999999999998</v>
      </c>
    </row>
    <row r="424" spans="1:3" x14ac:dyDescent="0.3">
      <c r="A424" s="3">
        <v>45541</v>
      </c>
      <c r="B424" s="2">
        <v>1.8998900000000001</v>
      </c>
      <c r="C424" s="2">
        <v>2.6145999999999998</v>
      </c>
    </row>
    <row r="425" spans="1:3" x14ac:dyDescent="0.3">
      <c r="A425" s="3">
        <v>45540</v>
      </c>
      <c r="B425" s="2">
        <v>1.93092</v>
      </c>
      <c r="C425" s="2">
        <v>2.6573000000000002</v>
      </c>
    </row>
    <row r="426" spans="1:3" x14ac:dyDescent="0.3">
      <c r="A426" s="3">
        <v>45539</v>
      </c>
      <c r="B426" s="2">
        <v>1.93326</v>
      </c>
      <c r="C426" s="2">
        <v>2.6604999999999999</v>
      </c>
    </row>
    <row r="427" spans="1:3" x14ac:dyDescent="0.3">
      <c r="A427" s="3">
        <v>45538</v>
      </c>
      <c r="B427" s="2">
        <v>1.98841</v>
      </c>
      <c r="C427" s="2">
        <v>2.7364000000000002</v>
      </c>
    </row>
    <row r="428" spans="1:3" x14ac:dyDescent="0.3">
      <c r="A428" s="3">
        <v>45537</v>
      </c>
      <c r="B428" s="2">
        <v>2.0028700000000002</v>
      </c>
      <c r="C428" s="2">
        <v>2.7563</v>
      </c>
    </row>
    <row r="429" spans="1:3" x14ac:dyDescent="0.3">
      <c r="A429" s="3">
        <v>45534</v>
      </c>
      <c r="B429" s="2">
        <v>1.9986600000000001</v>
      </c>
      <c r="C429" s="2">
        <v>2.7505000000000002</v>
      </c>
    </row>
    <row r="430" spans="1:3" x14ac:dyDescent="0.3">
      <c r="A430" s="3">
        <v>45533</v>
      </c>
      <c r="B430" s="2">
        <v>1.99746</v>
      </c>
      <c r="C430" s="2">
        <v>2.7488000000000001</v>
      </c>
    </row>
    <row r="431" spans="1:3" x14ac:dyDescent="0.3">
      <c r="A431" s="3">
        <v>45532</v>
      </c>
      <c r="B431" s="2">
        <v>2.0126400000000002</v>
      </c>
      <c r="C431" s="2">
        <v>2.7696999999999998</v>
      </c>
    </row>
    <row r="432" spans="1:3" x14ac:dyDescent="0.3">
      <c r="A432" s="3">
        <v>45531</v>
      </c>
      <c r="B432" s="2">
        <v>2.0203500000000001</v>
      </c>
      <c r="C432" s="2">
        <v>2.7803</v>
      </c>
    </row>
    <row r="433" spans="1:3" x14ac:dyDescent="0.3">
      <c r="A433" s="3">
        <v>45530</v>
      </c>
      <c r="B433" s="2">
        <v>2.0310999999999999</v>
      </c>
      <c r="C433" s="2">
        <v>2.7951000000000001</v>
      </c>
    </row>
    <row r="434" spans="1:3" x14ac:dyDescent="0.3">
      <c r="A434" s="3">
        <v>45527</v>
      </c>
      <c r="B434" s="2">
        <v>2.0354299999999999</v>
      </c>
      <c r="C434" s="2">
        <v>2.8010999999999999</v>
      </c>
    </row>
    <row r="435" spans="1:3" x14ac:dyDescent="0.3">
      <c r="A435" s="3">
        <v>45526</v>
      </c>
      <c r="B435" s="2">
        <v>2.0158399999999999</v>
      </c>
      <c r="C435" s="2">
        <v>2.7740999999999998</v>
      </c>
    </row>
    <row r="436" spans="1:3" x14ac:dyDescent="0.3">
      <c r="A436" s="3">
        <v>45525</v>
      </c>
      <c r="B436" s="2">
        <v>2.0249700000000002</v>
      </c>
      <c r="C436" s="2">
        <v>2.7867000000000002</v>
      </c>
    </row>
    <row r="437" spans="1:3" x14ac:dyDescent="0.3">
      <c r="A437" s="3">
        <v>45524</v>
      </c>
      <c r="B437" s="2">
        <v>2.02711</v>
      </c>
      <c r="C437" s="2">
        <v>2.7896000000000001</v>
      </c>
    </row>
    <row r="438" spans="1:3" x14ac:dyDescent="0.3">
      <c r="A438" s="3">
        <v>45523</v>
      </c>
      <c r="B438" s="2">
        <v>2.0049199999999998</v>
      </c>
      <c r="C438" s="2">
        <v>2.7591000000000001</v>
      </c>
    </row>
    <row r="439" spans="1:3" x14ac:dyDescent="0.3">
      <c r="A439" s="3">
        <v>45520</v>
      </c>
      <c r="B439" s="2">
        <v>1.99716</v>
      </c>
      <c r="C439" s="2">
        <v>2.7484000000000002</v>
      </c>
    </row>
    <row r="440" spans="1:3" x14ac:dyDescent="0.3">
      <c r="A440" s="3">
        <v>45518</v>
      </c>
      <c r="B440" s="2">
        <v>1.9488000000000001</v>
      </c>
      <c r="C440" s="2">
        <v>2.6818</v>
      </c>
    </row>
    <row r="441" spans="1:3" x14ac:dyDescent="0.3">
      <c r="A441" s="3">
        <v>45517</v>
      </c>
      <c r="B441" s="2">
        <v>1.91978</v>
      </c>
      <c r="C441" s="2">
        <v>2.6417999999999999</v>
      </c>
    </row>
    <row r="442" spans="1:3" x14ac:dyDescent="0.3">
      <c r="A442" s="3">
        <v>45516</v>
      </c>
      <c r="B442" s="2">
        <v>1.91153</v>
      </c>
      <c r="C442" s="2">
        <v>2.6303000000000001</v>
      </c>
    </row>
    <row r="443" spans="1:3" x14ac:dyDescent="0.3">
      <c r="A443" s="3">
        <v>45513</v>
      </c>
      <c r="B443" s="2">
        <v>1.8968400000000001</v>
      </c>
      <c r="C443" s="2">
        <v>2.6101000000000001</v>
      </c>
    </row>
    <row r="444" spans="1:3" x14ac:dyDescent="0.3">
      <c r="A444" s="3">
        <v>45512</v>
      </c>
      <c r="B444" s="2">
        <v>1.85697</v>
      </c>
      <c r="C444" s="2">
        <v>2.5552000000000001</v>
      </c>
    </row>
    <row r="445" spans="1:3" x14ac:dyDescent="0.3">
      <c r="A445" s="3">
        <v>45511</v>
      </c>
      <c r="B445" s="2">
        <v>1.86751</v>
      </c>
      <c r="C445" s="2">
        <v>2.5695999999999999</v>
      </c>
    </row>
    <row r="446" spans="1:3" x14ac:dyDescent="0.3">
      <c r="A446" s="3">
        <v>45510</v>
      </c>
      <c r="B446" s="2">
        <v>1.8305499999999999</v>
      </c>
      <c r="C446" s="2">
        <v>2.5186999999999999</v>
      </c>
    </row>
    <row r="447" spans="1:3" x14ac:dyDescent="0.3">
      <c r="A447" s="3">
        <v>45509</v>
      </c>
      <c r="B447" s="2">
        <v>1.7826900000000001</v>
      </c>
      <c r="C447" s="2">
        <v>2.4527999999999999</v>
      </c>
    </row>
    <row r="448" spans="1:3" x14ac:dyDescent="0.3">
      <c r="A448" s="3">
        <v>45506</v>
      </c>
      <c r="B448" s="2">
        <v>1.9674100000000001</v>
      </c>
      <c r="C448" s="2">
        <v>2.7069999999999999</v>
      </c>
    </row>
    <row r="449" spans="1:3" x14ac:dyDescent="0.3">
      <c r="A449" s="3">
        <v>45505</v>
      </c>
      <c r="B449" s="2">
        <v>2.0289000000000001</v>
      </c>
      <c r="C449" s="2">
        <v>2.7915999999999999</v>
      </c>
    </row>
    <row r="450" spans="1:3" x14ac:dyDescent="0.3">
      <c r="A450" s="3">
        <v>45504</v>
      </c>
      <c r="B450" s="2">
        <v>2.0206599999999999</v>
      </c>
      <c r="C450" s="2">
        <v>2.7803</v>
      </c>
    </row>
    <row r="451" spans="1:3" x14ac:dyDescent="0.3">
      <c r="A451" s="3">
        <v>45503</v>
      </c>
      <c r="B451" s="2">
        <v>1.9775</v>
      </c>
      <c r="C451" s="2">
        <v>2.7208999999999999</v>
      </c>
    </row>
    <row r="452" spans="1:3" x14ac:dyDescent="0.3">
      <c r="A452" s="3">
        <v>45502</v>
      </c>
      <c r="B452" s="2">
        <v>2.0005299999999999</v>
      </c>
      <c r="C452" s="2">
        <v>2.7524999999999999</v>
      </c>
    </row>
    <row r="453" spans="1:3" x14ac:dyDescent="0.3">
      <c r="A453" s="3">
        <v>45499</v>
      </c>
      <c r="B453" s="2">
        <v>1.97464</v>
      </c>
      <c r="C453" s="2">
        <v>2.7168999999999999</v>
      </c>
    </row>
    <row r="454" spans="1:3" x14ac:dyDescent="0.3">
      <c r="A454" s="3">
        <v>45498</v>
      </c>
      <c r="B454" s="2">
        <v>1.9607000000000001</v>
      </c>
      <c r="C454" s="2">
        <v>2.6977000000000002</v>
      </c>
    </row>
    <row r="455" spans="1:3" x14ac:dyDescent="0.3">
      <c r="A455" s="3">
        <v>45497</v>
      </c>
      <c r="B455" s="2">
        <v>1.99956</v>
      </c>
      <c r="C455" s="2">
        <v>2.7511000000000001</v>
      </c>
    </row>
    <row r="456" spans="1:3" x14ac:dyDescent="0.3">
      <c r="A456" s="3">
        <v>45496</v>
      </c>
      <c r="B456" s="2">
        <v>2.0020600000000002</v>
      </c>
      <c r="C456" s="2">
        <v>2.7545999999999999</v>
      </c>
    </row>
    <row r="457" spans="1:3" x14ac:dyDescent="0.3">
      <c r="A457" s="3">
        <v>45495</v>
      </c>
      <c r="B457" s="2">
        <v>1.99119</v>
      </c>
      <c r="C457" s="2">
        <v>2.7395999999999998</v>
      </c>
    </row>
    <row r="458" spans="1:3" x14ac:dyDescent="0.3">
      <c r="A458" s="3">
        <v>45492</v>
      </c>
      <c r="B458" s="2">
        <v>2.01024</v>
      </c>
      <c r="C458" s="2">
        <v>2.7658</v>
      </c>
    </row>
    <row r="459" spans="1:3" x14ac:dyDescent="0.3">
      <c r="A459" s="3">
        <v>45491</v>
      </c>
      <c r="B459" s="2">
        <v>2.0413199999999998</v>
      </c>
      <c r="C459" s="2">
        <v>2.8086000000000002</v>
      </c>
    </row>
    <row r="460" spans="1:3" x14ac:dyDescent="0.3">
      <c r="A460" s="3">
        <v>45490</v>
      </c>
      <c r="B460" s="2">
        <v>2.05931</v>
      </c>
      <c r="C460" s="2">
        <v>2.8332999999999999</v>
      </c>
    </row>
    <row r="461" spans="1:3" x14ac:dyDescent="0.3">
      <c r="A461" s="3">
        <v>45489</v>
      </c>
      <c r="B461" s="2">
        <v>2.0688900000000001</v>
      </c>
      <c r="C461" s="2">
        <v>2.8464999999999998</v>
      </c>
    </row>
    <row r="462" spans="1:3" x14ac:dyDescent="0.3">
      <c r="A462" s="3">
        <v>45488</v>
      </c>
      <c r="B462" s="2">
        <v>2.0680700000000001</v>
      </c>
      <c r="C462" s="2">
        <v>2.8454000000000002</v>
      </c>
    </row>
    <row r="463" spans="1:3" x14ac:dyDescent="0.3">
      <c r="A463" s="3">
        <v>45485</v>
      </c>
      <c r="B463" s="2">
        <v>2.0770599999999999</v>
      </c>
      <c r="C463" s="2">
        <v>2.8578000000000001</v>
      </c>
    </row>
    <row r="464" spans="1:3" x14ac:dyDescent="0.3">
      <c r="A464" s="3">
        <v>45484</v>
      </c>
      <c r="B464" s="2">
        <v>2.1072799999999998</v>
      </c>
      <c r="C464" s="2">
        <v>2.8993000000000002</v>
      </c>
    </row>
    <row r="465" spans="1:3" x14ac:dyDescent="0.3">
      <c r="A465" s="3">
        <v>45483</v>
      </c>
      <c r="B465" s="2">
        <v>2.0725799999999999</v>
      </c>
      <c r="C465" s="2">
        <v>2.8515999999999999</v>
      </c>
    </row>
    <row r="466" spans="1:3" x14ac:dyDescent="0.3">
      <c r="A466" s="3">
        <v>45482</v>
      </c>
      <c r="B466" s="2">
        <v>2.0725099999999999</v>
      </c>
      <c r="C466" s="2">
        <v>2.8515000000000001</v>
      </c>
    </row>
    <row r="467" spans="1:3" x14ac:dyDescent="0.3">
      <c r="A467" s="3">
        <v>45481</v>
      </c>
      <c r="B467" s="2">
        <v>2.0664799999999999</v>
      </c>
      <c r="C467" s="2">
        <v>2.8431999999999999</v>
      </c>
    </row>
    <row r="468" spans="1:3" x14ac:dyDescent="0.3">
      <c r="A468" s="3">
        <v>45478</v>
      </c>
      <c r="B468" s="2">
        <v>2.0735800000000002</v>
      </c>
      <c r="C468" s="2">
        <v>2.8530000000000002</v>
      </c>
    </row>
    <row r="469" spans="1:3" x14ac:dyDescent="0.3">
      <c r="A469" s="3">
        <v>45477</v>
      </c>
      <c r="B469" s="2">
        <v>2.04609</v>
      </c>
      <c r="C469" s="2">
        <v>2.8151000000000002</v>
      </c>
    </row>
    <row r="470" spans="1:3" x14ac:dyDescent="0.3">
      <c r="A470" s="3">
        <v>45476</v>
      </c>
      <c r="B470" s="2">
        <v>2.0167099999999998</v>
      </c>
      <c r="C470" s="2">
        <v>2.7747000000000002</v>
      </c>
    </row>
    <row r="471" spans="1:3" x14ac:dyDescent="0.3">
      <c r="A471" s="3">
        <v>45475</v>
      </c>
      <c r="B471" s="2">
        <v>2.0048599999999999</v>
      </c>
      <c r="C471" s="2">
        <v>2.7584</v>
      </c>
    </row>
    <row r="472" spans="1:3" x14ac:dyDescent="0.3">
      <c r="A472" s="3">
        <v>45474</v>
      </c>
      <c r="B472" s="2">
        <v>2.02698</v>
      </c>
      <c r="C472" s="2">
        <v>2.7888000000000002</v>
      </c>
    </row>
    <row r="473" spans="1:3" x14ac:dyDescent="0.3">
      <c r="A473" s="3">
        <v>45471</v>
      </c>
      <c r="B473" s="2">
        <v>2.02867</v>
      </c>
      <c r="C473" s="2">
        <v>2.7911999999999999</v>
      </c>
    </row>
    <row r="474" spans="1:3" x14ac:dyDescent="0.3">
      <c r="A474" s="3">
        <v>45470</v>
      </c>
      <c r="B474" s="2">
        <v>2.00841</v>
      </c>
      <c r="C474" s="2">
        <v>2.7633000000000001</v>
      </c>
    </row>
    <row r="475" spans="1:3" x14ac:dyDescent="0.3">
      <c r="A475" s="3">
        <v>45469</v>
      </c>
      <c r="B475" s="2">
        <v>2.0045199999999999</v>
      </c>
      <c r="C475" s="2">
        <v>2.7509999999999999</v>
      </c>
    </row>
    <row r="476" spans="1:3" x14ac:dyDescent="0.3">
      <c r="A476" s="3">
        <v>45468</v>
      </c>
      <c r="B476" s="2">
        <v>1.99335</v>
      </c>
      <c r="C476" s="2">
        <v>2.7357</v>
      </c>
    </row>
    <row r="477" spans="1:3" x14ac:dyDescent="0.3">
      <c r="A477" s="3">
        <v>45467</v>
      </c>
      <c r="B477" s="2">
        <v>1.99376</v>
      </c>
      <c r="C477" s="2">
        <v>2.7363</v>
      </c>
    </row>
    <row r="478" spans="1:3" x14ac:dyDescent="0.3">
      <c r="A478" s="3">
        <v>45464</v>
      </c>
      <c r="B478" s="2">
        <v>2.0036399999999999</v>
      </c>
      <c r="C478" s="2">
        <v>2.7498</v>
      </c>
    </row>
    <row r="479" spans="1:3" x14ac:dyDescent="0.3">
      <c r="A479" s="3">
        <v>45463</v>
      </c>
      <c r="B479" s="2">
        <v>2.0159500000000001</v>
      </c>
      <c r="C479" s="2">
        <v>2.7667000000000002</v>
      </c>
    </row>
    <row r="480" spans="1:3" x14ac:dyDescent="0.3">
      <c r="A480" s="3">
        <v>45462</v>
      </c>
      <c r="B480" s="2">
        <v>2.0232800000000002</v>
      </c>
      <c r="C480" s="2">
        <v>2.7768000000000002</v>
      </c>
    </row>
    <row r="481" spans="1:3" x14ac:dyDescent="0.3">
      <c r="A481" s="3">
        <v>45461</v>
      </c>
      <c r="B481" s="2">
        <v>2.0031699999999999</v>
      </c>
      <c r="C481" s="2">
        <v>2.7492000000000001</v>
      </c>
    </row>
    <row r="482" spans="1:3" x14ac:dyDescent="0.3">
      <c r="A482" s="3">
        <v>45460</v>
      </c>
      <c r="B482" s="2">
        <v>1.98567</v>
      </c>
      <c r="C482" s="2">
        <v>2.7252000000000001</v>
      </c>
    </row>
    <row r="483" spans="1:3" x14ac:dyDescent="0.3">
      <c r="A483" s="3">
        <v>45457</v>
      </c>
      <c r="B483" s="2">
        <v>1.9916199999999999</v>
      </c>
      <c r="C483" s="2">
        <v>2.7334000000000001</v>
      </c>
    </row>
    <row r="484" spans="1:3" x14ac:dyDescent="0.3">
      <c r="A484" s="3">
        <v>45456</v>
      </c>
      <c r="B484" s="2">
        <v>1.99905</v>
      </c>
      <c r="C484" s="2">
        <v>2.7435</v>
      </c>
    </row>
    <row r="485" spans="1:3" x14ac:dyDescent="0.3">
      <c r="A485" s="3">
        <v>45455</v>
      </c>
      <c r="B485" s="2">
        <v>1.9994499999999999</v>
      </c>
      <c r="C485" s="2">
        <v>2.7441</v>
      </c>
    </row>
    <row r="486" spans="1:3" x14ac:dyDescent="0.3">
      <c r="A486" s="3">
        <v>45454</v>
      </c>
      <c r="B486" s="2">
        <v>1.96011</v>
      </c>
      <c r="C486" s="2">
        <v>2.6901000000000002</v>
      </c>
    </row>
    <row r="487" spans="1:3" x14ac:dyDescent="0.3">
      <c r="A487" s="3">
        <v>45453</v>
      </c>
      <c r="B487" s="2">
        <v>1.9643699999999999</v>
      </c>
      <c r="C487" s="2">
        <v>2.6960000000000002</v>
      </c>
    </row>
    <row r="488" spans="1:3" x14ac:dyDescent="0.3">
      <c r="A488" s="3">
        <v>45450</v>
      </c>
      <c r="B488" s="2">
        <v>1.9766300000000001</v>
      </c>
      <c r="C488" s="2">
        <v>2.7128000000000001</v>
      </c>
    </row>
    <row r="489" spans="1:3" x14ac:dyDescent="0.3">
      <c r="A489" s="3">
        <v>45448</v>
      </c>
      <c r="B489" s="2">
        <v>1.96082</v>
      </c>
      <c r="C489" s="2">
        <v>2.6911</v>
      </c>
    </row>
    <row r="490" spans="1:3" x14ac:dyDescent="0.3">
      <c r="A490" s="3">
        <v>45447</v>
      </c>
      <c r="B490" s="2">
        <v>1.9360200000000001</v>
      </c>
      <c r="C490" s="2">
        <v>2.657</v>
      </c>
    </row>
    <row r="491" spans="1:3" x14ac:dyDescent="0.3">
      <c r="A491" s="3">
        <v>45446</v>
      </c>
      <c r="B491" s="2">
        <v>1.9523900000000001</v>
      </c>
      <c r="C491" s="2">
        <v>2.6795</v>
      </c>
    </row>
    <row r="492" spans="1:3" x14ac:dyDescent="0.3">
      <c r="A492" s="3">
        <v>45443</v>
      </c>
      <c r="B492" s="2">
        <v>1.90486</v>
      </c>
      <c r="C492" s="2">
        <v>2.6143000000000001</v>
      </c>
    </row>
    <row r="493" spans="1:3" x14ac:dyDescent="0.3">
      <c r="A493" s="3">
        <v>45442</v>
      </c>
      <c r="B493" s="2">
        <v>1.91638</v>
      </c>
      <c r="C493" s="2">
        <v>2.6301000000000001</v>
      </c>
    </row>
    <row r="494" spans="1:3" x14ac:dyDescent="0.3">
      <c r="A494" s="3">
        <v>45441</v>
      </c>
      <c r="B494" s="2">
        <v>1.9553799999999999</v>
      </c>
      <c r="C494" s="2">
        <v>2.6835</v>
      </c>
    </row>
    <row r="495" spans="1:3" x14ac:dyDescent="0.3">
      <c r="A495" s="3">
        <v>45440</v>
      </c>
      <c r="B495" s="2">
        <v>2.0008499999999998</v>
      </c>
      <c r="C495" s="2">
        <v>2.7458999999999998</v>
      </c>
    </row>
    <row r="496" spans="1:3" x14ac:dyDescent="0.3">
      <c r="A496" s="3">
        <v>45439</v>
      </c>
      <c r="B496" s="2">
        <v>1.99891</v>
      </c>
      <c r="C496" s="2">
        <v>2.7433000000000001</v>
      </c>
    </row>
    <row r="497" spans="1:3" x14ac:dyDescent="0.3">
      <c r="A497" s="3">
        <v>45436</v>
      </c>
      <c r="B497" s="2">
        <v>1.9671099999999999</v>
      </c>
      <c r="C497" s="2">
        <v>2.6996000000000002</v>
      </c>
    </row>
    <row r="498" spans="1:3" x14ac:dyDescent="0.3">
      <c r="A498" s="3">
        <v>45435</v>
      </c>
      <c r="B498" s="2">
        <v>1.9914799999999999</v>
      </c>
      <c r="C498" s="2">
        <v>2.7330999999999999</v>
      </c>
    </row>
    <row r="499" spans="1:3" x14ac:dyDescent="0.3">
      <c r="A499" s="3">
        <v>45434</v>
      </c>
      <c r="B499" s="2">
        <v>1.99593</v>
      </c>
      <c r="C499" s="2">
        <v>2.7391999999999999</v>
      </c>
    </row>
    <row r="500" spans="1:3" x14ac:dyDescent="0.3">
      <c r="A500" s="3">
        <v>45433</v>
      </c>
      <c r="B500" s="2">
        <v>1.9970699999999999</v>
      </c>
      <c r="C500" s="2">
        <v>2.7408000000000001</v>
      </c>
    </row>
    <row r="501" spans="1:3" x14ac:dyDescent="0.3">
      <c r="A501" s="3">
        <v>45432</v>
      </c>
      <c r="B501" s="2">
        <v>2.0154200000000002</v>
      </c>
      <c r="C501" s="2">
        <v>2.7658999999999998</v>
      </c>
    </row>
    <row r="502" spans="1:3" x14ac:dyDescent="0.3">
      <c r="A502" s="3">
        <v>45429</v>
      </c>
      <c r="B502" s="2">
        <v>2.0119500000000001</v>
      </c>
      <c r="C502" s="2">
        <v>2.7612000000000001</v>
      </c>
    </row>
    <row r="503" spans="1:3" x14ac:dyDescent="0.3">
      <c r="A503" s="3">
        <v>45428</v>
      </c>
      <c r="B503" s="2">
        <v>2.0405700000000002</v>
      </c>
      <c r="C503" s="2">
        <v>2.8005</v>
      </c>
    </row>
    <row r="504" spans="1:3" x14ac:dyDescent="0.3">
      <c r="A504" s="3">
        <v>45426</v>
      </c>
      <c r="B504" s="2">
        <v>1.9976100000000001</v>
      </c>
      <c r="C504" s="2">
        <v>2.7414999999999998</v>
      </c>
    </row>
    <row r="505" spans="1:3" x14ac:dyDescent="0.3">
      <c r="A505" s="3">
        <v>45425</v>
      </c>
      <c r="B505" s="2">
        <v>1.99587</v>
      </c>
      <c r="C505" s="2">
        <v>2.7391000000000001</v>
      </c>
    </row>
    <row r="506" spans="1:3" x14ac:dyDescent="0.3">
      <c r="A506" s="3">
        <v>45422</v>
      </c>
      <c r="B506" s="2">
        <v>1.99024</v>
      </c>
      <c r="C506" s="2">
        <v>2.7313999999999998</v>
      </c>
    </row>
    <row r="507" spans="1:3" x14ac:dyDescent="0.3">
      <c r="A507" s="3">
        <v>45421</v>
      </c>
      <c r="B507" s="2">
        <v>1.9852000000000001</v>
      </c>
      <c r="C507" s="2">
        <v>2.7244999999999999</v>
      </c>
    </row>
    <row r="508" spans="1:3" x14ac:dyDescent="0.3">
      <c r="A508" s="3">
        <v>45420</v>
      </c>
      <c r="B508" s="2">
        <v>2.0114700000000001</v>
      </c>
      <c r="C508" s="2">
        <v>2.7605</v>
      </c>
    </row>
    <row r="509" spans="1:3" x14ac:dyDescent="0.3">
      <c r="A509" s="3">
        <v>45419</v>
      </c>
      <c r="B509" s="2">
        <v>2.0146799999999998</v>
      </c>
      <c r="C509" s="2">
        <v>2.7648999999999999</v>
      </c>
    </row>
    <row r="510" spans="1:3" x14ac:dyDescent="0.3">
      <c r="A510" s="3">
        <v>45415</v>
      </c>
      <c r="B510" s="2">
        <v>1.97336</v>
      </c>
      <c r="C510" s="2">
        <v>2.7082000000000002</v>
      </c>
    </row>
    <row r="511" spans="1:3" x14ac:dyDescent="0.3">
      <c r="A511" s="3">
        <v>45414</v>
      </c>
      <c r="B511" s="2">
        <v>1.9592499999999999</v>
      </c>
      <c r="C511" s="2">
        <v>2.6888999999999998</v>
      </c>
    </row>
    <row r="512" spans="1:3" x14ac:dyDescent="0.3">
      <c r="A512" s="3">
        <v>45412</v>
      </c>
      <c r="B512" s="2">
        <v>1.9440299999999999</v>
      </c>
      <c r="C512" s="2">
        <v>2.6680000000000001</v>
      </c>
    </row>
    <row r="513" spans="1:3" x14ac:dyDescent="0.3">
      <c r="A513" s="3">
        <v>45411</v>
      </c>
      <c r="B513" s="2">
        <v>1.95567</v>
      </c>
      <c r="C513" s="2">
        <v>2.6839</v>
      </c>
    </row>
    <row r="514" spans="1:3" x14ac:dyDescent="0.3">
      <c r="A514" s="3">
        <v>45408</v>
      </c>
      <c r="B514" s="2">
        <v>1.9287799999999999</v>
      </c>
      <c r="C514" s="2">
        <v>2.6469999999999998</v>
      </c>
    </row>
    <row r="515" spans="1:3" x14ac:dyDescent="0.3">
      <c r="A515" s="3">
        <v>45407</v>
      </c>
      <c r="B515" s="2">
        <v>1.915</v>
      </c>
      <c r="C515" s="2">
        <v>2.6280999999999999</v>
      </c>
    </row>
    <row r="516" spans="1:3" x14ac:dyDescent="0.3">
      <c r="A516" s="3">
        <v>45406</v>
      </c>
      <c r="B516" s="2">
        <v>1.9431</v>
      </c>
      <c r="C516" s="2">
        <v>2.6667000000000001</v>
      </c>
    </row>
    <row r="517" spans="1:3" x14ac:dyDescent="0.3">
      <c r="A517" s="3">
        <v>45405</v>
      </c>
      <c r="B517" s="2">
        <v>1.9087799999999999</v>
      </c>
      <c r="C517" s="2">
        <v>2.6196000000000002</v>
      </c>
    </row>
    <row r="518" spans="1:3" x14ac:dyDescent="0.3">
      <c r="A518" s="3">
        <v>45404</v>
      </c>
      <c r="B518" s="2">
        <v>1.9071</v>
      </c>
      <c r="C518" s="2">
        <v>2.6173000000000002</v>
      </c>
    </row>
    <row r="519" spans="1:3" x14ac:dyDescent="0.3">
      <c r="A519" s="3">
        <v>45401</v>
      </c>
      <c r="B519" s="2">
        <v>1.8816900000000001</v>
      </c>
      <c r="C519" s="2">
        <v>2.5823999999999998</v>
      </c>
    </row>
    <row r="520" spans="1:3" x14ac:dyDescent="0.3">
      <c r="A520" s="3">
        <v>45400</v>
      </c>
      <c r="B520" s="2">
        <v>1.9091499999999999</v>
      </c>
      <c r="C520" s="2">
        <v>2.6200999999999999</v>
      </c>
    </row>
    <row r="521" spans="1:3" x14ac:dyDescent="0.3">
      <c r="A521" s="3">
        <v>45399</v>
      </c>
      <c r="B521" s="2">
        <v>1.8687100000000001</v>
      </c>
      <c r="C521" s="2">
        <v>2.5646</v>
      </c>
    </row>
    <row r="522" spans="1:3" x14ac:dyDescent="0.3">
      <c r="A522" s="3">
        <v>45398</v>
      </c>
      <c r="B522" s="2">
        <v>1.87374</v>
      </c>
      <c r="C522" s="2">
        <v>2.5714999999999999</v>
      </c>
    </row>
    <row r="523" spans="1:3" x14ac:dyDescent="0.3">
      <c r="A523" s="3">
        <v>45397</v>
      </c>
      <c r="B523" s="2">
        <v>1.92231</v>
      </c>
      <c r="C523" s="2">
        <v>2.6381000000000001</v>
      </c>
    </row>
    <row r="524" spans="1:3" x14ac:dyDescent="0.3">
      <c r="A524" s="3">
        <v>45394</v>
      </c>
      <c r="B524" s="2">
        <v>1.93554</v>
      </c>
      <c r="C524" s="2">
        <v>2.6562999999999999</v>
      </c>
    </row>
    <row r="525" spans="1:3" x14ac:dyDescent="0.3">
      <c r="A525" s="3">
        <v>45393</v>
      </c>
      <c r="B525" s="2">
        <v>1.97803</v>
      </c>
      <c r="C525" s="2">
        <v>2.7145999999999999</v>
      </c>
    </row>
    <row r="526" spans="1:3" x14ac:dyDescent="0.3">
      <c r="A526" s="3">
        <v>45391</v>
      </c>
      <c r="B526" s="2">
        <v>2.0005899999999999</v>
      </c>
      <c r="C526" s="2">
        <v>2.7456</v>
      </c>
    </row>
    <row r="527" spans="1:3" x14ac:dyDescent="0.3">
      <c r="A527" s="3">
        <v>45390</v>
      </c>
      <c r="B527" s="2">
        <v>2.00542</v>
      </c>
      <c r="C527" s="2">
        <v>2.7522000000000002</v>
      </c>
    </row>
    <row r="528" spans="1:3" x14ac:dyDescent="0.3">
      <c r="A528" s="3">
        <v>45387</v>
      </c>
      <c r="B528" s="2">
        <v>2.0062500000000001</v>
      </c>
      <c r="C528" s="2">
        <v>2.7532999999999999</v>
      </c>
    </row>
    <row r="529" spans="1:3" x14ac:dyDescent="0.3">
      <c r="A529" s="3">
        <v>45386</v>
      </c>
      <c r="B529" s="2">
        <v>2.0395699999999999</v>
      </c>
      <c r="C529" s="2">
        <v>2.7991000000000001</v>
      </c>
    </row>
    <row r="530" spans="1:3" x14ac:dyDescent="0.3">
      <c r="A530" s="3">
        <v>45385</v>
      </c>
      <c r="B530" s="2">
        <v>2.01105</v>
      </c>
      <c r="C530" s="2">
        <v>2.7597999999999998</v>
      </c>
    </row>
    <row r="531" spans="1:3" x14ac:dyDescent="0.3">
      <c r="A531" s="3">
        <v>45384</v>
      </c>
      <c r="B531" s="2">
        <v>2.03695</v>
      </c>
      <c r="C531" s="2">
        <v>2.7953000000000001</v>
      </c>
    </row>
    <row r="532" spans="1:3" x14ac:dyDescent="0.3">
      <c r="A532" s="3">
        <v>45383</v>
      </c>
      <c r="B532" s="2">
        <v>2.0274899999999998</v>
      </c>
      <c r="C532" s="2">
        <v>2.782</v>
      </c>
    </row>
    <row r="533" spans="1:3" x14ac:dyDescent="0.3">
      <c r="A533" s="3">
        <v>45380</v>
      </c>
      <c r="B533" s="2">
        <v>2.0405099999999998</v>
      </c>
      <c r="C533" s="2">
        <v>2.7997999999999998</v>
      </c>
    </row>
    <row r="534" spans="1:3" x14ac:dyDescent="0.3">
      <c r="A534" s="3">
        <v>45379</v>
      </c>
      <c r="B534" s="2">
        <v>2.0343499999999999</v>
      </c>
      <c r="C534" s="2">
        <v>2.7906</v>
      </c>
    </row>
    <row r="535" spans="1:3" x14ac:dyDescent="0.3">
      <c r="A535" s="3">
        <v>45378</v>
      </c>
      <c r="B535" s="2">
        <v>2.0394899999999998</v>
      </c>
      <c r="C535" s="2">
        <v>2.7884000000000002</v>
      </c>
    </row>
    <row r="536" spans="1:3" x14ac:dyDescent="0.3">
      <c r="A536" s="3">
        <v>45377</v>
      </c>
      <c r="B536" s="2">
        <v>2.05138</v>
      </c>
      <c r="C536" s="2">
        <v>2.8047</v>
      </c>
    </row>
    <row r="537" spans="1:3" x14ac:dyDescent="0.3">
      <c r="A537" s="3">
        <v>45376</v>
      </c>
      <c r="B537" s="2">
        <v>2.04115</v>
      </c>
      <c r="C537" s="2">
        <v>2.7892999999999999</v>
      </c>
    </row>
    <row r="538" spans="1:3" x14ac:dyDescent="0.3">
      <c r="A538" s="3">
        <v>45373</v>
      </c>
      <c r="B538" s="2">
        <v>2.0444499999999999</v>
      </c>
      <c r="C538" s="2">
        <v>2.7936000000000001</v>
      </c>
    </row>
    <row r="539" spans="1:3" x14ac:dyDescent="0.3">
      <c r="A539" s="3">
        <v>45372</v>
      </c>
      <c r="B539" s="2">
        <v>2.0649899999999999</v>
      </c>
      <c r="C539" s="2">
        <v>2.8212999999999999</v>
      </c>
    </row>
    <row r="540" spans="1:3" x14ac:dyDescent="0.3">
      <c r="A540" s="3">
        <v>45371</v>
      </c>
      <c r="B540" s="2">
        <v>2.0101599999999999</v>
      </c>
      <c r="C540" s="2">
        <v>2.7463000000000002</v>
      </c>
    </row>
    <row r="541" spans="1:3" x14ac:dyDescent="0.3">
      <c r="A541" s="3">
        <v>45370</v>
      </c>
      <c r="B541" s="2">
        <v>1.98594</v>
      </c>
      <c r="C541" s="2">
        <v>2.7132000000000001</v>
      </c>
    </row>
    <row r="542" spans="1:3" x14ac:dyDescent="0.3">
      <c r="A542" s="3">
        <v>45369</v>
      </c>
      <c r="B542" s="2">
        <v>2.0097999999999998</v>
      </c>
      <c r="C542" s="2">
        <v>2.7429000000000001</v>
      </c>
    </row>
    <row r="543" spans="1:3" x14ac:dyDescent="0.3">
      <c r="A543" s="3">
        <v>45366</v>
      </c>
      <c r="B543" s="2">
        <v>2.0011399999999999</v>
      </c>
      <c r="C543" s="2">
        <v>2.7309999999999999</v>
      </c>
    </row>
    <row r="544" spans="1:3" x14ac:dyDescent="0.3">
      <c r="A544" s="3">
        <v>45365</v>
      </c>
      <c r="B544" s="2">
        <v>2.0531299999999999</v>
      </c>
      <c r="C544" s="2">
        <v>2.802</v>
      </c>
    </row>
    <row r="545" spans="1:3" x14ac:dyDescent="0.3">
      <c r="A545" s="3">
        <v>45364</v>
      </c>
      <c r="B545" s="2">
        <v>2.0517400000000001</v>
      </c>
      <c r="C545" s="2">
        <v>2.8001</v>
      </c>
    </row>
    <row r="546" spans="1:3" x14ac:dyDescent="0.3">
      <c r="A546" s="3">
        <v>45363</v>
      </c>
      <c r="B546" s="2">
        <v>2.0422899999999999</v>
      </c>
      <c r="C546" s="2">
        <v>2.7871999999999999</v>
      </c>
    </row>
    <row r="547" spans="1:3" x14ac:dyDescent="0.3">
      <c r="A547" s="3">
        <v>45362</v>
      </c>
      <c r="B547" s="2">
        <v>2.0278399999999999</v>
      </c>
      <c r="C547" s="2">
        <v>2.7675000000000001</v>
      </c>
    </row>
    <row r="548" spans="1:3" x14ac:dyDescent="0.3">
      <c r="A548" s="3">
        <v>45359</v>
      </c>
      <c r="B548" s="2">
        <v>2.03484</v>
      </c>
      <c r="C548" s="2">
        <v>2.7770000000000001</v>
      </c>
    </row>
    <row r="549" spans="1:3" x14ac:dyDescent="0.3">
      <c r="A549" s="3">
        <v>45358</v>
      </c>
      <c r="B549" s="2">
        <v>1.9974799999999999</v>
      </c>
      <c r="C549" s="2">
        <v>2.726</v>
      </c>
    </row>
    <row r="550" spans="1:3" x14ac:dyDescent="0.3">
      <c r="A550" s="3">
        <v>45357</v>
      </c>
      <c r="B550" s="2">
        <v>1.9853499999999999</v>
      </c>
      <c r="C550" s="2">
        <v>2.7094999999999998</v>
      </c>
    </row>
    <row r="551" spans="1:3" x14ac:dyDescent="0.3">
      <c r="A551" s="3">
        <v>45356</v>
      </c>
      <c r="B551" s="2">
        <v>1.98343</v>
      </c>
      <c r="C551" s="2">
        <v>2.7067999999999999</v>
      </c>
    </row>
    <row r="552" spans="1:3" x14ac:dyDescent="0.3">
      <c r="A552" s="3">
        <v>45355</v>
      </c>
      <c r="B552" s="2">
        <v>2.0078200000000002</v>
      </c>
      <c r="C552" s="2">
        <v>2.7401</v>
      </c>
    </row>
    <row r="553" spans="1:3" x14ac:dyDescent="0.3">
      <c r="A553" s="3">
        <v>45351</v>
      </c>
      <c r="B553" s="2">
        <v>1.97786</v>
      </c>
      <c r="C553" s="2">
        <v>2.6991999999999998</v>
      </c>
    </row>
    <row r="554" spans="1:3" x14ac:dyDescent="0.3">
      <c r="A554" s="3">
        <v>45350</v>
      </c>
      <c r="B554" s="2">
        <v>1.9846200000000001</v>
      </c>
      <c r="C554" s="2">
        <v>2.7084000000000001</v>
      </c>
    </row>
    <row r="555" spans="1:3" x14ac:dyDescent="0.3">
      <c r="A555" s="3">
        <v>45349</v>
      </c>
      <c r="B555" s="2">
        <v>1.9711700000000001</v>
      </c>
      <c r="C555" s="2">
        <v>2.6854</v>
      </c>
    </row>
    <row r="556" spans="1:3" x14ac:dyDescent="0.3">
      <c r="A556" s="3">
        <v>45348</v>
      </c>
      <c r="B556" s="2">
        <v>1.9866699999999999</v>
      </c>
      <c r="C556" s="2">
        <v>2.7059000000000002</v>
      </c>
    </row>
    <row r="557" spans="1:3" x14ac:dyDescent="0.3">
      <c r="A557" s="3">
        <v>45345</v>
      </c>
      <c r="B557" s="2">
        <v>2.0056699999999998</v>
      </c>
      <c r="C557" s="2">
        <v>2.7317</v>
      </c>
    </row>
    <row r="558" spans="1:3" x14ac:dyDescent="0.3">
      <c r="A558" s="3">
        <v>45344</v>
      </c>
      <c r="B558" s="2">
        <v>2.00644</v>
      </c>
      <c r="C558" s="2">
        <v>2.7328000000000001</v>
      </c>
    </row>
    <row r="559" spans="1:3" x14ac:dyDescent="0.3">
      <c r="A559" s="3">
        <v>45343</v>
      </c>
      <c r="B559" s="2">
        <v>1.9869600000000001</v>
      </c>
      <c r="C559" s="2">
        <v>2.7059000000000002</v>
      </c>
    </row>
    <row r="560" spans="1:3" x14ac:dyDescent="0.3">
      <c r="A560" s="3">
        <v>45342</v>
      </c>
      <c r="B560" s="2">
        <v>1.9930000000000001</v>
      </c>
      <c r="C560" s="2">
        <v>2.7141000000000002</v>
      </c>
    </row>
    <row r="561" spans="1:3" x14ac:dyDescent="0.3">
      <c r="A561" s="3">
        <v>45341</v>
      </c>
      <c r="B561" s="2">
        <v>2.00752</v>
      </c>
      <c r="C561" s="2">
        <v>2.7339000000000002</v>
      </c>
    </row>
    <row r="562" spans="1:3" x14ac:dyDescent="0.3">
      <c r="A562" s="3">
        <v>45338</v>
      </c>
      <c r="B562" s="2">
        <v>1.9879800000000001</v>
      </c>
      <c r="C562" s="2">
        <v>2.7073</v>
      </c>
    </row>
    <row r="563" spans="1:3" x14ac:dyDescent="0.3">
      <c r="A563" s="3">
        <v>45337</v>
      </c>
      <c r="B563" s="2">
        <v>1.9626999999999999</v>
      </c>
      <c r="C563" s="2">
        <v>2.6728999999999998</v>
      </c>
    </row>
    <row r="564" spans="1:3" x14ac:dyDescent="0.3">
      <c r="A564" s="3">
        <v>45336</v>
      </c>
      <c r="B564" s="2">
        <v>1.9686999999999999</v>
      </c>
      <c r="C564" s="2">
        <v>2.681</v>
      </c>
    </row>
    <row r="565" spans="1:3" x14ac:dyDescent="0.3">
      <c r="A565" s="3">
        <v>45335</v>
      </c>
      <c r="B565" s="2">
        <v>1.97515</v>
      </c>
      <c r="C565" s="2">
        <v>2.6898</v>
      </c>
    </row>
    <row r="566" spans="1:3" x14ac:dyDescent="0.3">
      <c r="A566" s="3">
        <v>45330</v>
      </c>
      <c r="B566" s="2">
        <v>1.96635</v>
      </c>
      <c r="C566" s="2">
        <v>2.6778</v>
      </c>
    </row>
    <row r="567" spans="1:3" x14ac:dyDescent="0.3">
      <c r="A567" s="3">
        <v>45329</v>
      </c>
      <c r="B567" s="2">
        <v>1.9636400000000001</v>
      </c>
      <c r="C567" s="2">
        <v>2.6741999999999999</v>
      </c>
    </row>
    <row r="568" spans="1:3" x14ac:dyDescent="0.3">
      <c r="A568" s="3">
        <v>45328</v>
      </c>
      <c r="B568" s="2">
        <v>1.9414899999999999</v>
      </c>
      <c r="C568" s="2">
        <v>2.6440000000000001</v>
      </c>
    </row>
    <row r="569" spans="1:3" x14ac:dyDescent="0.3">
      <c r="A569" s="3">
        <v>45327</v>
      </c>
      <c r="B569" s="2">
        <v>1.9419900000000001</v>
      </c>
      <c r="C569" s="2">
        <v>2.6446999999999998</v>
      </c>
    </row>
    <row r="570" spans="1:3" x14ac:dyDescent="0.3">
      <c r="A570" s="3">
        <v>45324</v>
      </c>
      <c r="B570" s="2">
        <v>1.95258</v>
      </c>
      <c r="C570" s="2">
        <v>2.6591</v>
      </c>
    </row>
    <row r="571" spans="1:3" x14ac:dyDescent="0.3">
      <c r="A571" s="3">
        <v>45323</v>
      </c>
      <c r="B571" s="2">
        <v>1.9110499999999999</v>
      </c>
      <c r="C571" s="2">
        <v>2.6025</v>
      </c>
    </row>
    <row r="572" spans="1:3" x14ac:dyDescent="0.3">
      <c r="A572" s="3">
        <v>45322</v>
      </c>
      <c r="B572" s="2">
        <v>1.8767799999999999</v>
      </c>
      <c r="C572" s="2">
        <v>2.5558999999999998</v>
      </c>
    </row>
    <row r="573" spans="1:3" x14ac:dyDescent="0.3">
      <c r="A573" s="3">
        <v>45321</v>
      </c>
      <c r="B573" s="2">
        <v>1.8781399999999999</v>
      </c>
      <c r="C573" s="2">
        <v>2.5577000000000001</v>
      </c>
    </row>
    <row r="574" spans="1:3" x14ac:dyDescent="0.3">
      <c r="A574" s="3">
        <v>45320</v>
      </c>
      <c r="B574" s="2">
        <v>1.87351</v>
      </c>
      <c r="C574" s="2">
        <v>2.5514000000000001</v>
      </c>
    </row>
    <row r="575" spans="1:3" x14ac:dyDescent="0.3">
      <c r="A575" s="3">
        <v>45317</v>
      </c>
      <c r="B575" s="2">
        <v>1.8556699999999999</v>
      </c>
      <c r="C575" s="2">
        <v>2.5270999999999999</v>
      </c>
    </row>
    <row r="576" spans="1:3" x14ac:dyDescent="0.3">
      <c r="A576" s="3">
        <v>45316</v>
      </c>
      <c r="B576" s="2">
        <v>1.8485</v>
      </c>
      <c r="C576" s="2">
        <v>2.5173000000000001</v>
      </c>
    </row>
    <row r="577" spans="1:3" x14ac:dyDescent="0.3">
      <c r="A577" s="3">
        <v>45315</v>
      </c>
      <c r="B577" s="2">
        <v>1.85825</v>
      </c>
      <c r="C577" s="2">
        <v>2.5306000000000002</v>
      </c>
    </row>
    <row r="578" spans="1:3" x14ac:dyDescent="0.3">
      <c r="A578" s="3">
        <v>45314</v>
      </c>
      <c r="B578" s="2">
        <v>1.84745</v>
      </c>
      <c r="C578" s="2">
        <v>2.5158999999999998</v>
      </c>
    </row>
    <row r="579" spans="1:3" x14ac:dyDescent="0.3">
      <c r="A579" s="3">
        <v>45313</v>
      </c>
      <c r="B579" s="2">
        <v>1.8414200000000001</v>
      </c>
      <c r="C579" s="2">
        <v>2.5076999999999998</v>
      </c>
    </row>
    <row r="580" spans="1:3" x14ac:dyDescent="0.3">
      <c r="A580" s="3">
        <v>45310</v>
      </c>
      <c r="B580" s="2">
        <v>1.8520000000000001</v>
      </c>
      <c r="C580" s="2">
        <v>2.5221</v>
      </c>
    </row>
    <row r="581" spans="1:3" x14ac:dyDescent="0.3">
      <c r="A581" s="3">
        <v>45309</v>
      </c>
      <c r="B581" s="2">
        <v>1.8212200000000001</v>
      </c>
      <c r="C581" s="2">
        <v>2.4802</v>
      </c>
    </row>
    <row r="582" spans="1:3" x14ac:dyDescent="0.3">
      <c r="A582" s="3">
        <v>45308</v>
      </c>
      <c r="B582" s="2">
        <v>1.8080000000000001</v>
      </c>
      <c r="C582" s="2">
        <v>2.4622000000000002</v>
      </c>
    </row>
    <row r="583" spans="1:3" x14ac:dyDescent="0.3">
      <c r="A583" s="3">
        <v>45307</v>
      </c>
      <c r="B583" s="2">
        <v>1.8625400000000001</v>
      </c>
      <c r="C583" s="2">
        <v>2.5364</v>
      </c>
    </row>
    <row r="584" spans="1:3" x14ac:dyDescent="0.3">
      <c r="A584" s="3">
        <v>45306</v>
      </c>
      <c r="B584" s="2">
        <v>1.9115</v>
      </c>
      <c r="C584" s="2">
        <v>2.6031</v>
      </c>
    </row>
    <row r="585" spans="1:3" x14ac:dyDescent="0.3">
      <c r="A585" s="3">
        <v>45303</v>
      </c>
      <c r="B585" s="2">
        <v>1.92353</v>
      </c>
      <c r="C585" s="2">
        <v>2.6194999999999999</v>
      </c>
    </row>
    <row r="586" spans="1:3" x14ac:dyDescent="0.3">
      <c r="A586" s="3">
        <v>45302</v>
      </c>
      <c r="B586" s="2">
        <v>1.92601</v>
      </c>
      <c r="C586" s="2">
        <v>2.6229</v>
      </c>
    </row>
    <row r="587" spans="1:3" x14ac:dyDescent="0.3">
      <c r="A587" s="3">
        <v>45301</v>
      </c>
      <c r="B587" s="2">
        <v>1.92601</v>
      </c>
      <c r="C587" s="2">
        <v>2.6229</v>
      </c>
    </row>
    <row r="588" spans="1:3" x14ac:dyDescent="0.3">
      <c r="A588" s="3">
        <v>45300</v>
      </c>
      <c r="B588" s="2">
        <v>1.9413899999999999</v>
      </c>
      <c r="C588" s="2">
        <v>2.6438000000000001</v>
      </c>
    </row>
    <row r="589" spans="1:3" x14ac:dyDescent="0.3">
      <c r="A589" s="3">
        <v>45299</v>
      </c>
      <c r="B589" s="2">
        <v>1.9552099999999999</v>
      </c>
      <c r="C589" s="2">
        <v>2.6625999999999999</v>
      </c>
    </row>
    <row r="590" spans="1:3" x14ac:dyDescent="0.3">
      <c r="A590" s="3">
        <v>45296</v>
      </c>
      <c r="B590" s="2">
        <v>1.96268</v>
      </c>
      <c r="C590" s="2">
        <v>2.6728000000000001</v>
      </c>
    </row>
    <row r="591" spans="1:3" x14ac:dyDescent="0.3">
      <c r="A591" s="3">
        <v>45295</v>
      </c>
      <c r="B591" s="2">
        <v>1.9678100000000001</v>
      </c>
      <c r="C591" s="2">
        <v>2.6798000000000002</v>
      </c>
    </row>
    <row r="592" spans="1:3" x14ac:dyDescent="0.3">
      <c r="A592" s="3">
        <v>45294</v>
      </c>
      <c r="B592" s="2">
        <v>1.98828</v>
      </c>
      <c r="C592" s="2">
        <v>2.7077</v>
      </c>
    </row>
    <row r="593" spans="1:3" x14ac:dyDescent="0.3">
      <c r="A593" s="3">
        <v>45293</v>
      </c>
      <c r="B593" s="2">
        <v>2.0350700000000002</v>
      </c>
      <c r="C593" s="2">
        <v>2.7713999999999999</v>
      </c>
    </row>
    <row r="594" spans="1:3" x14ac:dyDescent="0.3">
      <c r="A594" s="3">
        <v>45288</v>
      </c>
      <c r="B594" s="2">
        <v>2.0614400000000002</v>
      </c>
      <c r="C594" s="2">
        <v>2.8073000000000001</v>
      </c>
    </row>
    <row r="595" spans="1:3" x14ac:dyDescent="0.3">
      <c r="A595" s="3">
        <v>45287</v>
      </c>
      <c r="B595" s="2">
        <v>2.01986</v>
      </c>
      <c r="C595" s="2">
        <v>2.7507000000000001</v>
      </c>
    </row>
    <row r="596" spans="1:3" x14ac:dyDescent="0.3">
      <c r="A596" s="3">
        <v>45286</v>
      </c>
      <c r="B596" s="2">
        <v>2.0080900000000002</v>
      </c>
      <c r="C596" s="2">
        <v>2.7132999999999998</v>
      </c>
    </row>
    <row r="597" spans="1:3" x14ac:dyDescent="0.3">
      <c r="A597" s="3">
        <v>45282</v>
      </c>
      <c r="B597" s="2">
        <v>2.00156</v>
      </c>
      <c r="C597" s="2">
        <v>2.7044999999999999</v>
      </c>
    </row>
    <row r="598" spans="1:3" x14ac:dyDescent="0.3">
      <c r="A598" s="3">
        <v>45281</v>
      </c>
      <c r="B598" s="2">
        <v>2.0022199999999999</v>
      </c>
      <c r="C598" s="2">
        <v>2.7054</v>
      </c>
    </row>
    <row r="599" spans="1:3" x14ac:dyDescent="0.3">
      <c r="A599" s="3">
        <v>45280</v>
      </c>
      <c r="B599" s="2">
        <v>2.0110299999999999</v>
      </c>
      <c r="C599" s="2">
        <v>2.7172999999999998</v>
      </c>
    </row>
    <row r="600" spans="1:3" x14ac:dyDescent="0.3">
      <c r="A600" s="3">
        <v>45279</v>
      </c>
      <c r="B600" s="2">
        <v>1.9718899999999999</v>
      </c>
      <c r="C600" s="2">
        <v>2.6644000000000001</v>
      </c>
    </row>
    <row r="601" spans="1:3" x14ac:dyDescent="0.3">
      <c r="A601" s="3">
        <v>45278</v>
      </c>
      <c r="B601" s="2">
        <v>1.9700200000000001</v>
      </c>
      <c r="C601" s="2">
        <v>2.6619000000000002</v>
      </c>
    </row>
    <row r="602" spans="1:3" x14ac:dyDescent="0.3">
      <c r="A602" s="3">
        <v>45275</v>
      </c>
      <c r="B602" s="2">
        <v>1.97238</v>
      </c>
      <c r="C602" s="2">
        <v>2.6650999999999998</v>
      </c>
    </row>
    <row r="603" spans="1:3" x14ac:dyDescent="0.3">
      <c r="A603" s="3">
        <v>45274</v>
      </c>
      <c r="B603" s="2">
        <v>1.9736100000000001</v>
      </c>
      <c r="C603" s="2">
        <v>2.6667999999999998</v>
      </c>
    </row>
    <row r="604" spans="1:3" x14ac:dyDescent="0.3">
      <c r="A604" s="3">
        <v>45273</v>
      </c>
      <c r="B604" s="2">
        <v>1.9049700000000001</v>
      </c>
      <c r="C604" s="2">
        <v>2.5739999999999998</v>
      </c>
    </row>
    <row r="605" spans="1:3" x14ac:dyDescent="0.3">
      <c r="A605" s="3">
        <v>45272</v>
      </c>
      <c r="B605" s="2">
        <v>1.9277899999999999</v>
      </c>
      <c r="C605" s="2">
        <v>2.6048</v>
      </c>
    </row>
    <row r="606" spans="1:3" x14ac:dyDescent="0.3">
      <c r="A606" s="3">
        <v>45271</v>
      </c>
      <c r="B606" s="2">
        <v>1.9142699999999999</v>
      </c>
      <c r="C606" s="2">
        <v>2.5865999999999998</v>
      </c>
    </row>
    <row r="607" spans="1:3" x14ac:dyDescent="0.3">
      <c r="A607" s="3">
        <v>45268</v>
      </c>
      <c r="B607" s="2">
        <v>1.91089</v>
      </c>
      <c r="C607" s="2">
        <v>2.5819999999999999</v>
      </c>
    </row>
    <row r="608" spans="1:3" x14ac:dyDescent="0.3">
      <c r="A608" s="3">
        <v>45267</v>
      </c>
      <c r="B608" s="2">
        <v>1.89622</v>
      </c>
      <c r="C608" s="2">
        <v>2.5621999999999998</v>
      </c>
    </row>
    <row r="609" spans="1:3" x14ac:dyDescent="0.3">
      <c r="A609" s="3">
        <v>45266</v>
      </c>
      <c r="B609" s="2">
        <v>1.89781</v>
      </c>
      <c r="C609" s="2">
        <v>2.5642999999999998</v>
      </c>
    </row>
    <row r="610" spans="1:3" x14ac:dyDescent="0.3">
      <c r="A610" s="3">
        <v>45265</v>
      </c>
      <c r="B610" s="2">
        <v>1.89601</v>
      </c>
      <c r="C610" s="2">
        <v>2.5619000000000001</v>
      </c>
    </row>
    <row r="611" spans="1:3" x14ac:dyDescent="0.3">
      <c r="A611" s="3">
        <v>45264</v>
      </c>
      <c r="B611" s="2">
        <v>1.9196299999999999</v>
      </c>
      <c r="C611" s="2">
        <v>2.5937999999999999</v>
      </c>
    </row>
    <row r="612" spans="1:3" x14ac:dyDescent="0.3">
      <c r="A612" s="3">
        <v>45261</v>
      </c>
      <c r="B612" s="2">
        <v>1.9342200000000001</v>
      </c>
      <c r="C612" s="2">
        <v>2.6135000000000002</v>
      </c>
    </row>
    <row r="613" spans="1:3" x14ac:dyDescent="0.3">
      <c r="A613" s="3">
        <v>45260</v>
      </c>
      <c r="B613" s="2">
        <v>1.9481299999999999</v>
      </c>
      <c r="C613" s="2">
        <v>2.6322999999999999</v>
      </c>
    </row>
    <row r="614" spans="1:3" x14ac:dyDescent="0.3">
      <c r="A614" s="3">
        <v>45259</v>
      </c>
      <c r="B614" s="2">
        <v>1.95103</v>
      </c>
      <c r="C614" s="2">
        <v>2.6362000000000001</v>
      </c>
    </row>
    <row r="615" spans="1:3" x14ac:dyDescent="0.3">
      <c r="A615" s="3">
        <v>45258</v>
      </c>
      <c r="B615" s="2">
        <v>1.95774</v>
      </c>
      <c r="C615" s="2">
        <v>2.6452</v>
      </c>
    </row>
    <row r="616" spans="1:3" x14ac:dyDescent="0.3">
      <c r="A616" s="3">
        <v>45257</v>
      </c>
      <c r="B616" s="2">
        <v>1.9188400000000001</v>
      </c>
      <c r="C616" s="2">
        <v>2.5926999999999998</v>
      </c>
    </row>
    <row r="617" spans="1:3" x14ac:dyDescent="0.3">
      <c r="A617" s="3">
        <v>45254</v>
      </c>
      <c r="B617" s="2">
        <v>1.9146700000000001</v>
      </c>
      <c r="C617" s="2">
        <v>2.5870000000000002</v>
      </c>
    </row>
    <row r="618" spans="1:3" x14ac:dyDescent="0.3">
      <c r="A618" s="3">
        <v>45253</v>
      </c>
      <c r="B618" s="2">
        <v>1.93197</v>
      </c>
      <c r="C618" s="2">
        <v>2.6103999999999998</v>
      </c>
    </row>
    <row r="619" spans="1:3" x14ac:dyDescent="0.3">
      <c r="A619" s="3">
        <v>45252</v>
      </c>
      <c r="B619" s="2">
        <v>1.9279200000000001</v>
      </c>
      <c r="C619" s="2">
        <v>2.6049000000000002</v>
      </c>
    </row>
    <row r="620" spans="1:3" x14ac:dyDescent="0.3">
      <c r="A620" s="3">
        <v>45251</v>
      </c>
      <c r="B620" s="2">
        <v>1.94346</v>
      </c>
      <c r="C620" s="2">
        <v>2.6259000000000001</v>
      </c>
    </row>
    <row r="621" spans="1:3" x14ac:dyDescent="0.3">
      <c r="A621" s="3">
        <v>45250</v>
      </c>
      <c r="B621" s="2">
        <v>1.93259</v>
      </c>
      <c r="C621" s="2">
        <v>2.6112000000000002</v>
      </c>
    </row>
    <row r="622" spans="1:3" x14ac:dyDescent="0.3">
      <c r="A622" s="3">
        <v>45247</v>
      </c>
      <c r="B622" s="2">
        <v>1.90567</v>
      </c>
      <c r="C622" s="2">
        <v>2.5749</v>
      </c>
    </row>
    <row r="623" spans="1:3" x14ac:dyDescent="0.3">
      <c r="A623" s="3">
        <v>45246</v>
      </c>
      <c r="B623" s="2">
        <v>1.92557</v>
      </c>
      <c r="C623" s="2">
        <v>2.6017999999999999</v>
      </c>
    </row>
    <row r="624" spans="1:3" x14ac:dyDescent="0.3">
      <c r="A624" s="3">
        <v>45245</v>
      </c>
      <c r="B624" s="2">
        <v>1.90794</v>
      </c>
      <c r="C624" s="2">
        <v>2.5779000000000001</v>
      </c>
    </row>
    <row r="625" spans="1:3" x14ac:dyDescent="0.3">
      <c r="A625" s="3">
        <v>45244</v>
      </c>
      <c r="B625" s="2">
        <v>1.8654900000000001</v>
      </c>
      <c r="C625" s="2">
        <v>2.5206</v>
      </c>
    </row>
    <row r="626" spans="1:3" x14ac:dyDescent="0.3">
      <c r="A626" s="3">
        <v>45243</v>
      </c>
      <c r="B626" s="2">
        <v>1.8201499999999999</v>
      </c>
      <c r="C626" s="2">
        <v>2.4592999999999998</v>
      </c>
    </row>
    <row r="627" spans="1:3" x14ac:dyDescent="0.3">
      <c r="A627" s="3">
        <v>45240</v>
      </c>
      <c r="B627" s="2">
        <v>1.8272699999999999</v>
      </c>
      <c r="C627" s="2">
        <v>2.4689000000000001</v>
      </c>
    </row>
    <row r="628" spans="1:3" x14ac:dyDescent="0.3">
      <c r="A628" s="3">
        <v>45239</v>
      </c>
      <c r="B628" s="2">
        <v>1.8511899999999999</v>
      </c>
      <c r="C628" s="2">
        <v>2.5013000000000001</v>
      </c>
    </row>
    <row r="629" spans="1:3" x14ac:dyDescent="0.3">
      <c r="A629" s="3">
        <v>45238</v>
      </c>
      <c r="B629" s="2">
        <v>1.8482400000000001</v>
      </c>
      <c r="C629" s="2">
        <v>2.4973000000000001</v>
      </c>
    </row>
    <row r="630" spans="1:3" x14ac:dyDescent="0.3">
      <c r="A630" s="3">
        <v>45237</v>
      </c>
      <c r="B630" s="2">
        <v>1.86816</v>
      </c>
      <c r="C630" s="2">
        <v>2.5242</v>
      </c>
    </row>
    <row r="631" spans="1:3" x14ac:dyDescent="0.3">
      <c r="A631" s="3">
        <v>45236</v>
      </c>
      <c r="B631" s="2">
        <v>1.9280299999999999</v>
      </c>
      <c r="C631" s="2">
        <v>2.6051000000000002</v>
      </c>
    </row>
    <row r="632" spans="1:3" x14ac:dyDescent="0.3">
      <c r="A632" s="3">
        <v>45233</v>
      </c>
      <c r="B632" s="2">
        <v>1.8116300000000001</v>
      </c>
      <c r="C632" s="2">
        <v>2.4478</v>
      </c>
    </row>
    <row r="633" spans="1:3" x14ac:dyDescent="0.3">
      <c r="A633" s="3">
        <v>45232</v>
      </c>
      <c r="B633" s="2">
        <v>1.75746</v>
      </c>
      <c r="C633" s="2">
        <v>2.3746</v>
      </c>
    </row>
    <row r="634" spans="1:3" x14ac:dyDescent="0.3">
      <c r="A634" s="3">
        <v>45231</v>
      </c>
      <c r="B634" s="2">
        <v>1.70035</v>
      </c>
      <c r="C634" s="2">
        <v>2.2974999999999999</v>
      </c>
    </row>
    <row r="635" spans="1:3" x14ac:dyDescent="0.3">
      <c r="A635" s="3">
        <v>45230</v>
      </c>
      <c r="B635" s="2">
        <v>1.6841600000000001</v>
      </c>
      <c r="C635" s="2">
        <v>2.2755999999999998</v>
      </c>
    </row>
    <row r="636" spans="1:3" x14ac:dyDescent="0.3">
      <c r="A636" s="3">
        <v>45229</v>
      </c>
      <c r="B636" s="2">
        <v>1.7136400000000001</v>
      </c>
      <c r="C636" s="2">
        <v>2.3153000000000001</v>
      </c>
    </row>
    <row r="637" spans="1:3" x14ac:dyDescent="0.3">
      <c r="A637" s="3">
        <v>45226</v>
      </c>
      <c r="B637" s="2">
        <v>1.6994</v>
      </c>
      <c r="C637" s="2">
        <v>2.2961</v>
      </c>
    </row>
    <row r="638" spans="1:3" x14ac:dyDescent="0.3">
      <c r="A638" s="3">
        <v>45225</v>
      </c>
      <c r="B638" s="2">
        <v>1.6929799999999999</v>
      </c>
      <c r="C638" s="2">
        <v>2.2873999999999999</v>
      </c>
    </row>
    <row r="639" spans="1:3" x14ac:dyDescent="0.3">
      <c r="A639" s="3">
        <v>45224</v>
      </c>
      <c r="B639" s="2">
        <v>1.7471300000000001</v>
      </c>
      <c r="C639" s="2">
        <v>2.3605999999999998</v>
      </c>
    </row>
    <row r="640" spans="1:3" x14ac:dyDescent="0.3">
      <c r="A640" s="3">
        <v>45223</v>
      </c>
      <c r="B640" s="2">
        <v>1.76963</v>
      </c>
      <c r="C640" s="2">
        <v>2.391</v>
      </c>
    </row>
    <row r="641" spans="1:3" x14ac:dyDescent="0.3">
      <c r="A641" s="3">
        <v>45222</v>
      </c>
      <c r="B641" s="2">
        <v>1.7523500000000001</v>
      </c>
      <c r="C641" s="2">
        <v>2.3675999999999999</v>
      </c>
    </row>
    <row r="642" spans="1:3" x14ac:dyDescent="0.3">
      <c r="A642" s="3">
        <v>45219</v>
      </c>
      <c r="B642" s="2">
        <v>1.75783</v>
      </c>
      <c r="C642" s="2">
        <v>2.375</v>
      </c>
    </row>
    <row r="643" spans="1:3" x14ac:dyDescent="0.3">
      <c r="A643" s="3">
        <v>45218</v>
      </c>
      <c r="B643" s="2">
        <v>1.78305</v>
      </c>
      <c r="C643" s="2">
        <v>2.4091</v>
      </c>
    </row>
    <row r="644" spans="1:3" x14ac:dyDescent="0.3">
      <c r="A644" s="3">
        <v>45217</v>
      </c>
      <c r="B644" s="2">
        <v>1.8141400000000001</v>
      </c>
      <c r="C644" s="2">
        <v>2.4510999999999998</v>
      </c>
    </row>
    <row r="645" spans="1:3" x14ac:dyDescent="0.3">
      <c r="A645" s="3">
        <v>45216</v>
      </c>
      <c r="B645" s="2">
        <v>1.81803</v>
      </c>
      <c r="C645" s="2">
        <v>2.4563999999999999</v>
      </c>
    </row>
    <row r="646" spans="1:3" x14ac:dyDescent="0.3">
      <c r="A646" s="3">
        <v>45215</v>
      </c>
      <c r="B646" s="2">
        <v>1.80446</v>
      </c>
      <c r="C646" s="2">
        <v>2.4380000000000002</v>
      </c>
    </row>
    <row r="647" spans="1:3" x14ac:dyDescent="0.3">
      <c r="A647" s="3">
        <v>45212</v>
      </c>
      <c r="B647" s="2">
        <v>1.8158099999999999</v>
      </c>
      <c r="C647" s="2">
        <v>2.4533</v>
      </c>
    </row>
    <row r="648" spans="1:3" x14ac:dyDescent="0.3">
      <c r="A648" s="3">
        <v>45211</v>
      </c>
      <c r="B648" s="2">
        <v>1.83985</v>
      </c>
      <c r="C648" s="2">
        <v>2.4857999999999998</v>
      </c>
    </row>
    <row r="649" spans="1:3" x14ac:dyDescent="0.3">
      <c r="A649" s="3">
        <v>45210</v>
      </c>
      <c r="B649" s="2">
        <v>1.8271900000000001</v>
      </c>
      <c r="C649" s="2">
        <v>2.4687000000000001</v>
      </c>
    </row>
    <row r="650" spans="1:3" x14ac:dyDescent="0.3">
      <c r="A650" s="3">
        <v>45209</v>
      </c>
      <c r="B650" s="2">
        <v>1.7879499999999999</v>
      </c>
      <c r="C650" s="2">
        <v>2.4157000000000002</v>
      </c>
    </row>
    <row r="651" spans="1:3" x14ac:dyDescent="0.3">
      <c r="A651" s="3">
        <v>45205</v>
      </c>
      <c r="B651" s="2">
        <v>1.7909200000000001</v>
      </c>
      <c r="C651" s="2">
        <v>2.4197000000000002</v>
      </c>
    </row>
    <row r="652" spans="1:3" x14ac:dyDescent="0.3">
      <c r="A652" s="3">
        <v>45204</v>
      </c>
      <c r="B652" s="2">
        <v>1.78277</v>
      </c>
      <c r="C652" s="2">
        <v>2.4087000000000001</v>
      </c>
    </row>
    <row r="653" spans="1:3" x14ac:dyDescent="0.3">
      <c r="A653" s="3">
        <v>45203</v>
      </c>
      <c r="B653" s="2">
        <v>1.78044</v>
      </c>
      <c r="C653" s="2">
        <v>2.4055</v>
      </c>
    </row>
    <row r="654" spans="1:3" x14ac:dyDescent="0.3">
      <c r="A654" s="3">
        <v>45196</v>
      </c>
      <c r="B654" s="2">
        <v>1.8152299999999999</v>
      </c>
      <c r="C654" s="2">
        <v>2.4525000000000001</v>
      </c>
    </row>
    <row r="655" spans="1:3" x14ac:dyDescent="0.3">
      <c r="A655" s="3">
        <v>45195</v>
      </c>
      <c r="B655" s="2">
        <v>1.8206100000000001</v>
      </c>
      <c r="C655" s="2">
        <v>2.4597000000000002</v>
      </c>
    </row>
    <row r="656" spans="1:3" x14ac:dyDescent="0.3">
      <c r="A656" s="3">
        <v>45194</v>
      </c>
      <c r="B656" s="2">
        <v>1.8628</v>
      </c>
      <c r="C656" s="2">
        <v>2.5110999999999999</v>
      </c>
    </row>
    <row r="657" spans="1:3" x14ac:dyDescent="0.3">
      <c r="A657" s="3">
        <v>45191</v>
      </c>
      <c r="B657" s="2">
        <v>1.87896</v>
      </c>
      <c r="C657" s="2">
        <v>2.5329000000000002</v>
      </c>
    </row>
    <row r="658" spans="1:3" x14ac:dyDescent="0.3">
      <c r="A658" s="3">
        <v>45190</v>
      </c>
      <c r="B658" s="2">
        <v>1.8749800000000001</v>
      </c>
      <c r="C658" s="2">
        <v>2.5276000000000001</v>
      </c>
    </row>
    <row r="659" spans="1:3" x14ac:dyDescent="0.3">
      <c r="A659" s="3">
        <v>45189</v>
      </c>
      <c r="B659" s="2">
        <v>1.9321999999999999</v>
      </c>
      <c r="C659" s="2">
        <v>2.6046999999999998</v>
      </c>
    </row>
    <row r="660" spans="1:3" x14ac:dyDescent="0.3">
      <c r="A660" s="3">
        <v>45188</v>
      </c>
      <c r="B660" s="2">
        <v>1.9264300000000001</v>
      </c>
      <c r="C660" s="2">
        <v>2.5969000000000002</v>
      </c>
    </row>
    <row r="661" spans="1:3" x14ac:dyDescent="0.3">
      <c r="A661" s="3">
        <v>45187</v>
      </c>
      <c r="B661" s="2">
        <v>1.94418</v>
      </c>
      <c r="C661" s="2">
        <v>2.6208</v>
      </c>
    </row>
    <row r="662" spans="1:3" x14ac:dyDescent="0.3">
      <c r="A662" s="3">
        <v>45184</v>
      </c>
      <c r="B662" s="2">
        <v>1.9586600000000001</v>
      </c>
      <c r="C662" s="2">
        <v>2.6404000000000001</v>
      </c>
    </row>
    <row r="663" spans="1:3" x14ac:dyDescent="0.3">
      <c r="A663" s="3">
        <v>45183</v>
      </c>
      <c r="B663" s="2">
        <v>1.9358599999999999</v>
      </c>
      <c r="C663" s="2">
        <v>2.6095999999999999</v>
      </c>
    </row>
    <row r="664" spans="1:3" x14ac:dyDescent="0.3">
      <c r="A664" s="3">
        <v>45182</v>
      </c>
      <c r="B664" s="2">
        <v>1.9120900000000001</v>
      </c>
      <c r="C664" s="2">
        <v>2.5775999999999999</v>
      </c>
    </row>
    <row r="665" spans="1:3" x14ac:dyDescent="0.3">
      <c r="A665" s="3">
        <v>45181</v>
      </c>
      <c r="B665" s="2">
        <v>1.9103600000000001</v>
      </c>
      <c r="C665" s="2">
        <v>2.5752999999999999</v>
      </c>
    </row>
    <row r="666" spans="1:3" x14ac:dyDescent="0.3">
      <c r="A666" s="3">
        <v>45180</v>
      </c>
      <c r="B666" s="2">
        <v>1.9272800000000001</v>
      </c>
      <c r="C666" s="2">
        <v>2.5981000000000001</v>
      </c>
    </row>
    <row r="667" spans="1:3" x14ac:dyDescent="0.3">
      <c r="A667" s="3">
        <v>45177</v>
      </c>
      <c r="B667" s="2">
        <v>1.9073500000000001</v>
      </c>
      <c r="C667" s="2">
        <v>2.5712000000000002</v>
      </c>
    </row>
    <row r="668" spans="1:3" x14ac:dyDescent="0.3">
      <c r="A668" s="3">
        <v>45176</v>
      </c>
      <c r="B668" s="2">
        <v>1.9089499999999999</v>
      </c>
      <c r="C668" s="2">
        <v>2.5733999999999999</v>
      </c>
    </row>
    <row r="669" spans="1:3" x14ac:dyDescent="0.3">
      <c r="A669" s="3">
        <v>45175</v>
      </c>
      <c r="B669" s="2">
        <v>1.92072</v>
      </c>
      <c r="C669" s="2">
        <v>2.5891999999999999</v>
      </c>
    </row>
    <row r="670" spans="1:3" x14ac:dyDescent="0.3">
      <c r="A670" s="3">
        <v>45174</v>
      </c>
      <c r="B670" s="2">
        <v>1.93971</v>
      </c>
      <c r="C670" s="2">
        <v>2.6147999999999998</v>
      </c>
    </row>
    <row r="671" spans="1:3" x14ac:dyDescent="0.3">
      <c r="A671" s="3">
        <v>45173</v>
      </c>
      <c r="B671" s="2">
        <v>1.9601900000000001</v>
      </c>
      <c r="C671" s="2">
        <v>2.6423999999999999</v>
      </c>
    </row>
    <row r="672" spans="1:3" x14ac:dyDescent="0.3">
      <c r="A672" s="3">
        <v>45170</v>
      </c>
      <c r="B672" s="2">
        <v>1.9403699999999999</v>
      </c>
      <c r="C672" s="2">
        <v>2.6156999999999999</v>
      </c>
    </row>
    <row r="673" spans="1:3" x14ac:dyDescent="0.3">
      <c r="A673" s="3">
        <v>45169</v>
      </c>
      <c r="B673" s="2">
        <v>1.92805</v>
      </c>
      <c r="C673" s="2">
        <v>2.5991</v>
      </c>
    </row>
    <row r="674" spans="1:3" x14ac:dyDescent="0.3">
      <c r="A674" s="3">
        <v>45168</v>
      </c>
      <c r="B674" s="2">
        <v>1.93699</v>
      </c>
      <c r="C674" s="2">
        <v>2.6111</v>
      </c>
    </row>
    <row r="675" spans="1:3" x14ac:dyDescent="0.3">
      <c r="A675" s="3">
        <v>45167</v>
      </c>
      <c r="B675" s="2">
        <v>1.9332800000000001</v>
      </c>
      <c r="C675" s="2">
        <v>2.6061000000000001</v>
      </c>
    </row>
    <row r="676" spans="1:3" x14ac:dyDescent="0.3">
      <c r="A676" s="3">
        <v>45166</v>
      </c>
      <c r="B676" s="2">
        <v>1.9201299999999999</v>
      </c>
      <c r="C676" s="2">
        <v>2.5884</v>
      </c>
    </row>
    <row r="677" spans="1:3" x14ac:dyDescent="0.3">
      <c r="A677" s="3">
        <v>45163</v>
      </c>
      <c r="B677" s="2">
        <v>1.9007799999999999</v>
      </c>
      <c r="C677" s="2">
        <v>2.5623</v>
      </c>
    </row>
    <row r="678" spans="1:3" x14ac:dyDescent="0.3">
      <c r="A678" s="3">
        <v>45162</v>
      </c>
      <c r="B678" s="2">
        <v>1.9132800000000001</v>
      </c>
      <c r="C678" s="2">
        <v>2.5792000000000002</v>
      </c>
    </row>
    <row r="679" spans="1:3" x14ac:dyDescent="0.3">
      <c r="A679" s="3">
        <v>45161</v>
      </c>
      <c r="B679" s="2">
        <v>1.8819999999999999</v>
      </c>
      <c r="C679" s="2">
        <v>2.5369999999999999</v>
      </c>
    </row>
    <row r="680" spans="1:3" x14ac:dyDescent="0.3">
      <c r="A680" s="3">
        <v>45160</v>
      </c>
      <c r="B680" s="2">
        <v>1.8798900000000001</v>
      </c>
      <c r="C680" s="2">
        <v>2.5341999999999998</v>
      </c>
    </row>
    <row r="681" spans="1:3" x14ac:dyDescent="0.3">
      <c r="A681" s="3">
        <v>45159</v>
      </c>
      <c r="B681" s="2">
        <v>1.8703099999999999</v>
      </c>
      <c r="C681" s="2">
        <v>2.5213000000000001</v>
      </c>
    </row>
    <row r="682" spans="1:3" x14ac:dyDescent="0.3">
      <c r="A682" s="3">
        <v>45156</v>
      </c>
      <c r="B682" s="2">
        <v>1.86775</v>
      </c>
      <c r="C682" s="2">
        <v>2.5177999999999998</v>
      </c>
    </row>
    <row r="683" spans="1:3" x14ac:dyDescent="0.3">
      <c r="A683" s="3">
        <v>45155</v>
      </c>
      <c r="B683" s="2">
        <v>1.8810199999999999</v>
      </c>
      <c r="C683" s="2">
        <v>2.5356999999999998</v>
      </c>
    </row>
    <row r="684" spans="1:3" x14ac:dyDescent="0.3">
      <c r="A684" s="3">
        <v>45154</v>
      </c>
      <c r="B684" s="2">
        <v>1.88191</v>
      </c>
      <c r="C684" s="2">
        <v>2.5369000000000002</v>
      </c>
    </row>
    <row r="685" spans="1:3" x14ac:dyDescent="0.3">
      <c r="A685" s="3">
        <v>45152</v>
      </c>
      <c r="B685" s="2">
        <v>1.92438</v>
      </c>
      <c r="C685" s="2">
        <v>2.5941000000000001</v>
      </c>
    </row>
    <row r="686" spans="1:3" x14ac:dyDescent="0.3">
      <c r="A686" s="3">
        <v>45149</v>
      </c>
      <c r="B686" s="2">
        <v>1.9472</v>
      </c>
      <c r="C686" s="2">
        <v>2.6248999999999998</v>
      </c>
    </row>
    <row r="687" spans="1:3" x14ac:dyDescent="0.3">
      <c r="A687" s="3">
        <v>45148</v>
      </c>
      <c r="B687" s="2">
        <v>1.9779100000000001</v>
      </c>
      <c r="C687" s="2">
        <v>2.6663000000000001</v>
      </c>
    </row>
    <row r="688" spans="1:3" x14ac:dyDescent="0.3">
      <c r="A688" s="3">
        <v>45147</v>
      </c>
      <c r="B688" s="2">
        <v>1.9801200000000001</v>
      </c>
      <c r="C688" s="2">
        <v>2.6692</v>
      </c>
    </row>
    <row r="689" spans="1:3" x14ac:dyDescent="0.3">
      <c r="A689" s="3">
        <v>45146</v>
      </c>
      <c r="B689" s="2">
        <v>1.9538800000000001</v>
      </c>
      <c r="C689" s="2">
        <v>2.6337000000000002</v>
      </c>
    </row>
    <row r="690" spans="1:3" x14ac:dyDescent="0.3">
      <c r="A690" s="3">
        <v>45145</v>
      </c>
      <c r="B690" s="2">
        <v>1.97329</v>
      </c>
      <c r="C690" s="2">
        <v>2.6598999999999999</v>
      </c>
    </row>
    <row r="691" spans="1:3" x14ac:dyDescent="0.3">
      <c r="A691" s="3">
        <v>45142</v>
      </c>
      <c r="B691" s="2">
        <v>2.0017200000000002</v>
      </c>
      <c r="C691" s="2">
        <v>2.6981999999999999</v>
      </c>
    </row>
    <row r="692" spans="1:3" x14ac:dyDescent="0.3">
      <c r="A692" s="3">
        <v>45141</v>
      </c>
      <c r="B692" s="2">
        <v>2.0069699999999999</v>
      </c>
      <c r="C692" s="2">
        <v>2.7052999999999998</v>
      </c>
    </row>
    <row r="693" spans="1:3" x14ac:dyDescent="0.3">
      <c r="A693" s="3">
        <v>45140</v>
      </c>
      <c r="B693" s="2">
        <v>2.0122399999999998</v>
      </c>
      <c r="C693" s="2">
        <v>2.7124000000000001</v>
      </c>
    </row>
    <row r="694" spans="1:3" x14ac:dyDescent="0.3">
      <c r="A694" s="3">
        <v>45139</v>
      </c>
      <c r="B694" s="2">
        <v>2.0674600000000001</v>
      </c>
      <c r="C694" s="2">
        <v>2.7867999999999999</v>
      </c>
    </row>
    <row r="695" spans="1:3" x14ac:dyDescent="0.3">
      <c r="A695" s="3">
        <v>45138</v>
      </c>
      <c r="B695" s="2">
        <v>2.0617000000000001</v>
      </c>
      <c r="C695" s="2">
        <v>2.7791000000000001</v>
      </c>
    </row>
    <row r="696" spans="1:3" x14ac:dyDescent="0.3">
      <c r="A696" s="3">
        <v>45135</v>
      </c>
      <c r="B696" s="2">
        <v>2.0436399999999999</v>
      </c>
      <c r="C696" s="2">
        <v>2.7547000000000001</v>
      </c>
    </row>
    <row r="697" spans="1:3" x14ac:dyDescent="0.3">
      <c r="A697" s="3">
        <v>45134</v>
      </c>
      <c r="B697" s="2">
        <v>2.0331899999999998</v>
      </c>
      <c r="C697" s="2">
        <v>2.7406000000000001</v>
      </c>
    </row>
    <row r="698" spans="1:3" x14ac:dyDescent="0.3">
      <c r="A698" s="3">
        <v>45133</v>
      </c>
      <c r="B698" s="2">
        <v>2.0325099999999998</v>
      </c>
      <c r="C698" s="2">
        <v>2.7397</v>
      </c>
    </row>
    <row r="699" spans="1:3" x14ac:dyDescent="0.3">
      <c r="A699" s="3">
        <v>45132</v>
      </c>
      <c r="B699" s="2">
        <v>2.0644399999999998</v>
      </c>
      <c r="C699" s="2">
        <v>2.7827000000000002</v>
      </c>
    </row>
    <row r="700" spans="1:3" x14ac:dyDescent="0.3">
      <c r="A700" s="3">
        <v>45131</v>
      </c>
      <c r="B700" s="2">
        <v>2.05688</v>
      </c>
      <c r="C700" s="2">
        <v>2.7725</v>
      </c>
    </row>
    <row r="701" spans="1:3" x14ac:dyDescent="0.3">
      <c r="A701" s="3">
        <v>45128</v>
      </c>
      <c r="B701" s="2">
        <v>2.0265900000000001</v>
      </c>
      <c r="C701" s="2">
        <v>2.7317</v>
      </c>
    </row>
    <row r="702" spans="1:3" x14ac:dyDescent="0.3">
      <c r="A702" s="3">
        <v>45127</v>
      </c>
      <c r="B702" s="2">
        <v>2.0366599999999999</v>
      </c>
      <c r="C702" s="2">
        <v>2.7452999999999999</v>
      </c>
    </row>
    <row r="703" spans="1:3" x14ac:dyDescent="0.3">
      <c r="A703" s="3">
        <v>45126</v>
      </c>
      <c r="B703" s="2">
        <v>2.0579000000000001</v>
      </c>
      <c r="C703" s="2">
        <v>2.7738999999999998</v>
      </c>
    </row>
    <row r="704" spans="1:3" x14ac:dyDescent="0.3">
      <c r="A704" s="3">
        <v>45125</v>
      </c>
      <c r="B704" s="2">
        <v>2.0612499999999998</v>
      </c>
      <c r="C704" s="2">
        <v>2.7784</v>
      </c>
    </row>
    <row r="705" spans="1:3" x14ac:dyDescent="0.3">
      <c r="A705" s="3">
        <v>45124</v>
      </c>
      <c r="B705" s="2">
        <v>2.0708500000000001</v>
      </c>
      <c r="C705" s="2">
        <v>2.7913000000000001</v>
      </c>
    </row>
    <row r="706" spans="1:3" x14ac:dyDescent="0.3">
      <c r="A706" s="3">
        <v>45121</v>
      </c>
      <c r="B706" s="2">
        <v>2.0727099999999998</v>
      </c>
      <c r="C706" s="2">
        <v>2.7938999999999998</v>
      </c>
    </row>
    <row r="707" spans="1:3" x14ac:dyDescent="0.3">
      <c r="A707" s="3">
        <v>45120</v>
      </c>
      <c r="B707" s="2">
        <v>2.04569</v>
      </c>
      <c r="C707" s="2">
        <v>2.7574000000000001</v>
      </c>
    </row>
    <row r="708" spans="1:3" x14ac:dyDescent="0.3">
      <c r="A708" s="3">
        <v>45119</v>
      </c>
      <c r="B708" s="2">
        <v>2.0180099999999999</v>
      </c>
      <c r="C708" s="2">
        <v>2.7201</v>
      </c>
    </row>
    <row r="709" spans="1:3" x14ac:dyDescent="0.3">
      <c r="A709" s="3">
        <v>45118</v>
      </c>
      <c r="B709" s="2">
        <v>1.9807600000000001</v>
      </c>
      <c r="C709" s="2">
        <v>2.6699000000000002</v>
      </c>
    </row>
    <row r="710" spans="1:3" x14ac:dyDescent="0.3">
      <c r="A710" s="3">
        <v>45117</v>
      </c>
      <c r="B710" s="2">
        <v>1.93788</v>
      </c>
      <c r="C710" s="2">
        <v>2.6120999999999999</v>
      </c>
    </row>
    <row r="711" spans="1:3" x14ac:dyDescent="0.3">
      <c r="A711" s="3">
        <v>45114</v>
      </c>
      <c r="B711" s="2">
        <v>1.9482200000000001</v>
      </c>
      <c r="C711" s="2">
        <v>2.6261000000000001</v>
      </c>
    </row>
    <row r="712" spans="1:3" x14ac:dyDescent="0.3">
      <c r="A712" s="3">
        <v>45113</v>
      </c>
      <c r="B712" s="2">
        <v>1.95018</v>
      </c>
      <c r="C712" s="2">
        <v>2.6286999999999998</v>
      </c>
    </row>
    <row r="713" spans="1:3" x14ac:dyDescent="0.3">
      <c r="A713" s="3">
        <v>45112</v>
      </c>
      <c r="B713" s="2">
        <v>1.9783200000000001</v>
      </c>
      <c r="C713" s="2">
        <v>2.6665999999999999</v>
      </c>
    </row>
    <row r="714" spans="1:3" x14ac:dyDescent="0.3">
      <c r="A714" s="3">
        <v>45111</v>
      </c>
      <c r="B714" s="2">
        <v>2.0008900000000001</v>
      </c>
      <c r="C714" s="2">
        <v>2.6970000000000001</v>
      </c>
    </row>
    <row r="715" spans="1:3" x14ac:dyDescent="0.3">
      <c r="A715" s="3">
        <v>45110</v>
      </c>
      <c r="B715" s="2">
        <v>1.9929300000000001</v>
      </c>
      <c r="C715" s="2">
        <v>2.6863000000000001</v>
      </c>
    </row>
    <row r="716" spans="1:3" x14ac:dyDescent="0.3">
      <c r="A716" s="3">
        <v>45107</v>
      </c>
      <c r="B716" s="2">
        <v>1.9456599999999999</v>
      </c>
      <c r="C716" s="2">
        <v>2.6225999999999998</v>
      </c>
    </row>
    <row r="717" spans="1:3" x14ac:dyDescent="0.3">
      <c r="A717" s="3">
        <v>45106</v>
      </c>
      <c r="B717" s="2">
        <v>1.931</v>
      </c>
      <c r="C717" s="2">
        <v>2.6027999999999998</v>
      </c>
    </row>
    <row r="718" spans="1:3" x14ac:dyDescent="0.3">
      <c r="A718" s="3">
        <v>45105</v>
      </c>
      <c r="B718" s="2">
        <v>1.9584299999999999</v>
      </c>
      <c r="C718" s="2">
        <v>2.6326999999999998</v>
      </c>
    </row>
    <row r="719" spans="1:3" x14ac:dyDescent="0.3">
      <c r="A719" s="3">
        <v>45104</v>
      </c>
      <c r="B719" s="2">
        <v>1.9898800000000001</v>
      </c>
      <c r="C719" s="2">
        <v>2.6749999999999998</v>
      </c>
    </row>
    <row r="720" spans="1:3" x14ac:dyDescent="0.3">
      <c r="A720" s="3">
        <v>45103</v>
      </c>
      <c r="B720" s="2">
        <v>1.97706</v>
      </c>
      <c r="C720" s="2">
        <v>2.6577000000000002</v>
      </c>
    </row>
    <row r="721" spans="1:3" x14ac:dyDescent="0.3">
      <c r="A721" s="3">
        <v>45100</v>
      </c>
      <c r="B721" s="2">
        <v>1.96234</v>
      </c>
      <c r="C721" s="2">
        <v>2.6379999999999999</v>
      </c>
    </row>
    <row r="722" spans="1:3" x14ac:dyDescent="0.3">
      <c r="A722" s="3">
        <v>45099</v>
      </c>
      <c r="B722" s="2">
        <v>1.9953700000000001</v>
      </c>
      <c r="C722" s="2">
        <v>2.6823999999999999</v>
      </c>
    </row>
    <row r="723" spans="1:3" x14ac:dyDescent="0.3">
      <c r="A723" s="3">
        <v>45098</v>
      </c>
      <c r="B723" s="2">
        <v>2.0000200000000001</v>
      </c>
      <c r="C723" s="2">
        <v>2.6886000000000001</v>
      </c>
    </row>
    <row r="724" spans="1:3" x14ac:dyDescent="0.3">
      <c r="A724" s="3">
        <v>45097</v>
      </c>
      <c r="B724" s="2">
        <v>2.0226000000000002</v>
      </c>
      <c r="C724" s="2">
        <v>2.7189999999999999</v>
      </c>
    </row>
    <row r="725" spans="1:3" x14ac:dyDescent="0.3">
      <c r="A725" s="3">
        <v>45096</v>
      </c>
      <c r="B725" s="2">
        <v>2.0333700000000001</v>
      </c>
      <c r="C725" s="2">
        <v>2.7334000000000001</v>
      </c>
    </row>
    <row r="726" spans="1:3" x14ac:dyDescent="0.3">
      <c r="A726" s="3">
        <v>45093</v>
      </c>
      <c r="B726" s="2">
        <v>2.0554299999999999</v>
      </c>
      <c r="C726" s="2">
        <v>2.7631000000000001</v>
      </c>
    </row>
    <row r="727" spans="1:3" x14ac:dyDescent="0.3">
      <c r="A727" s="3">
        <v>45092</v>
      </c>
      <c r="B727" s="2">
        <v>2.0501100000000001</v>
      </c>
      <c r="C727" s="2">
        <v>2.7559</v>
      </c>
    </row>
    <row r="728" spans="1:3" x14ac:dyDescent="0.3">
      <c r="A728" s="3">
        <v>45091</v>
      </c>
      <c r="B728" s="2">
        <v>2.06277</v>
      </c>
      <c r="C728" s="2">
        <v>2.7730000000000001</v>
      </c>
    </row>
    <row r="729" spans="1:3" x14ac:dyDescent="0.3">
      <c r="A729" s="3">
        <v>45090</v>
      </c>
      <c r="B729" s="2">
        <v>2.0806</v>
      </c>
      <c r="C729" s="2">
        <v>2.7968999999999999</v>
      </c>
    </row>
    <row r="730" spans="1:3" x14ac:dyDescent="0.3">
      <c r="A730" s="3">
        <v>45089</v>
      </c>
      <c r="B730" s="2">
        <v>2.0443099999999998</v>
      </c>
      <c r="C730" s="2">
        <v>2.7481</v>
      </c>
    </row>
    <row r="731" spans="1:3" x14ac:dyDescent="0.3">
      <c r="A731" s="3">
        <v>45086</v>
      </c>
      <c r="B731" s="2">
        <v>2.0482499999999999</v>
      </c>
      <c r="C731" s="2">
        <v>2.7534000000000001</v>
      </c>
    </row>
    <row r="732" spans="1:3" x14ac:dyDescent="0.3">
      <c r="A732" s="3">
        <v>45085</v>
      </c>
      <c r="B732" s="2">
        <v>2.0130400000000002</v>
      </c>
      <c r="C732" s="2">
        <v>2.7061000000000002</v>
      </c>
    </row>
    <row r="733" spans="1:3" x14ac:dyDescent="0.3">
      <c r="A733" s="3">
        <v>45084</v>
      </c>
      <c r="B733" s="2">
        <v>2.0000599999999999</v>
      </c>
      <c r="C733" s="2">
        <v>2.6886999999999999</v>
      </c>
    </row>
    <row r="734" spans="1:3" x14ac:dyDescent="0.3">
      <c r="A734" s="3">
        <v>45082</v>
      </c>
      <c r="B734" s="2">
        <v>2.0085899999999999</v>
      </c>
      <c r="C734" s="2">
        <v>2.7000999999999999</v>
      </c>
    </row>
    <row r="735" spans="1:3" x14ac:dyDescent="0.3">
      <c r="A735" s="3">
        <v>45079</v>
      </c>
      <c r="B735" s="2">
        <v>1.9905999999999999</v>
      </c>
      <c r="C735" s="2">
        <v>2.6758999999999999</v>
      </c>
    </row>
    <row r="736" spans="1:3" x14ac:dyDescent="0.3">
      <c r="A736" s="3">
        <v>45078</v>
      </c>
      <c r="B736" s="2">
        <v>1.9520599999999999</v>
      </c>
      <c r="C736" s="2">
        <v>2.6240999999999999</v>
      </c>
    </row>
    <row r="737" spans="1:3" x14ac:dyDescent="0.3">
      <c r="A737" s="3">
        <v>45077</v>
      </c>
      <c r="B737" s="2">
        <v>1.94224</v>
      </c>
      <c r="C737" s="2">
        <v>2.6109</v>
      </c>
    </row>
    <row r="738" spans="1:3" x14ac:dyDescent="0.3">
      <c r="A738" s="3">
        <v>45076</v>
      </c>
      <c r="B738" s="2">
        <v>1.9598599999999999</v>
      </c>
      <c r="C738" s="2">
        <v>2.6345999999999998</v>
      </c>
    </row>
    <row r="739" spans="1:3" x14ac:dyDescent="0.3">
      <c r="A739" s="3">
        <v>45072</v>
      </c>
      <c r="B739" s="2">
        <v>1.9311199999999999</v>
      </c>
      <c r="C739" s="2">
        <v>2.5958999999999999</v>
      </c>
    </row>
    <row r="740" spans="1:3" x14ac:dyDescent="0.3">
      <c r="A740" s="3">
        <v>45071</v>
      </c>
      <c r="B740" s="2">
        <v>1.9206000000000001</v>
      </c>
      <c r="C740" s="2">
        <v>2.5817999999999999</v>
      </c>
    </row>
    <row r="741" spans="1:3" x14ac:dyDescent="0.3">
      <c r="A741" s="3">
        <v>45070</v>
      </c>
      <c r="B741" s="2">
        <v>1.9434499999999999</v>
      </c>
      <c r="C741" s="2">
        <v>2.6124999999999998</v>
      </c>
    </row>
    <row r="742" spans="1:3" x14ac:dyDescent="0.3">
      <c r="A742" s="3">
        <v>45069</v>
      </c>
      <c r="B742" s="2">
        <v>1.9453100000000001</v>
      </c>
      <c r="C742" s="2">
        <v>2.6150000000000002</v>
      </c>
    </row>
    <row r="743" spans="1:3" x14ac:dyDescent="0.3">
      <c r="A743" s="3">
        <v>45068</v>
      </c>
      <c r="B743" s="2">
        <v>1.9434400000000001</v>
      </c>
      <c r="C743" s="2">
        <v>2.6124999999999998</v>
      </c>
    </row>
    <row r="744" spans="1:3" x14ac:dyDescent="0.3">
      <c r="A744" s="3">
        <v>45065</v>
      </c>
      <c r="B744" s="2">
        <v>1.9133800000000001</v>
      </c>
      <c r="C744" s="2">
        <v>2.5720999999999998</v>
      </c>
    </row>
    <row r="745" spans="1:3" x14ac:dyDescent="0.3">
      <c r="A745" s="3">
        <v>45064</v>
      </c>
      <c r="B745" s="2">
        <v>1.88239</v>
      </c>
      <c r="C745" s="2">
        <v>2.5304000000000002</v>
      </c>
    </row>
    <row r="746" spans="1:3" x14ac:dyDescent="0.3">
      <c r="A746" s="3">
        <v>45063</v>
      </c>
      <c r="B746" s="2">
        <v>1.87042</v>
      </c>
      <c r="C746" s="2">
        <v>2.5143</v>
      </c>
    </row>
    <row r="747" spans="1:3" x14ac:dyDescent="0.3">
      <c r="A747" s="3">
        <v>45062</v>
      </c>
      <c r="B747" s="2">
        <v>1.84806</v>
      </c>
      <c r="C747" s="2">
        <v>2.4843000000000002</v>
      </c>
    </row>
    <row r="748" spans="1:3" x14ac:dyDescent="0.3">
      <c r="A748" s="3">
        <v>45061</v>
      </c>
      <c r="B748" s="2">
        <v>1.8553299999999999</v>
      </c>
      <c r="C748" s="2">
        <v>2.4940000000000002</v>
      </c>
    </row>
    <row r="749" spans="1:3" x14ac:dyDescent="0.3">
      <c r="A749" s="3">
        <v>45058</v>
      </c>
      <c r="B749" s="2">
        <v>1.8458300000000001</v>
      </c>
      <c r="C749" s="2">
        <v>2.4813000000000001</v>
      </c>
    </row>
    <row r="750" spans="1:3" x14ac:dyDescent="0.3">
      <c r="A750" s="3">
        <v>45057</v>
      </c>
      <c r="B750" s="2">
        <v>1.8710199999999999</v>
      </c>
      <c r="C750" s="2">
        <v>2.5150999999999999</v>
      </c>
    </row>
    <row r="751" spans="1:3" x14ac:dyDescent="0.3">
      <c r="A751" s="3">
        <v>45056</v>
      </c>
      <c r="B751" s="2">
        <v>1.89194</v>
      </c>
      <c r="C751" s="2">
        <v>2.5432000000000001</v>
      </c>
    </row>
    <row r="752" spans="1:3" x14ac:dyDescent="0.3">
      <c r="A752" s="3">
        <v>45055</v>
      </c>
      <c r="B752" s="2">
        <v>1.8926700000000001</v>
      </c>
      <c r="C752" s="2">
        <v>2.5442</v>
      </c>
    </row>
    <row r="753" spans="1:3" x14ac:dyDescent="0.3">
      <c r="A753" s="3">
        <v>45054</v>
      </c>
      <c r="B753" s="2">
        <v>1.9017900000000001</v>
      </c>
      <c r="C753" s="2">
        <v>2.5565000000000002</v>
      </c>
    </row>
    <row r="754" spans="1:3" x14ac:dyDescent="0.3">
      <c r="A754" s="3">
        <v>45050</v>
      </c>
      <c r="B754" s="2">
        <v>1.88948</v>
      </c>
      <c r="C754" s="2">
        <v>2.5398999999999998</v>
      </c>
    </row>
    <row r="755" spans="1:3" x14ac:dyDescent="0.3">
      <c r="A755" s="3">
        <v>45049</v>
      </c>
      <c r="B755" s="2">
        <v>1.87801</v>
      </c>
      <c r="C755" s="2">
        <v>2.5245000000000002</v>
      </c>
    </row>
    <row r="756" spans="1:3" x14ac:dyDescent="0.3">
      <c r="A756" s="3">
        <v>45048</v>
      </c>
      <c r="B756" s="2">
        <v>1.8805499999999999</v>
      </c>
      <c r="C756" s="2">
        <v>2.5278999999999998</v>
      </c>
    </row>
    <row r="757" spans="1:3" x14ac:dyDescent="0.3">
      <c r="A757" s="3">
        <v>45044</v>
      </c>
      <c r="B757" s="2">
        <v>1.8694200000000001</v>
      </c>
      <c r="C757" s="2">
        <v>2.5129999999999999</v>
      </c>
    </row>
    <row r="758" spans="1:3" x14ac:dyDescent="0.3">
      <c r="A758" s="3">
        <v>45043</v>
      </c>
      <c r="B758" s="2">
        <v>1.8605499999999999</v>
      </c>
      <c r="C758" s="2">
        <v>2.5009999999999999</v>
      </c>
    </row>
    <row r="759" spans="1:3" x14ac:dyDescent="0.3">
      <c r="A759" s="3">
        <v>45042</v>
      </c>
      <c r="B759" s="2">
        <v>1.8581099999999999</v>
      </c>
      <c r="C759" s="2">
        <v>2.4977</v>
      </c>
    </row>
    <row r="760" spans="1:3" x14ac:dyDescent="0.3">
      <c r="A760" s="3">
        <v>45041</v>
      </c>
      <c r="B760" s="2">
        <v>1.85388</v>
      </c>
      <c r="C760" s="2">
        <v>2.4921000000000002</v>
      </c>
    </row>
    <row r="761" spans="1:3" x14ac:dyDescent="0.3">
      <c r="A761" s="3">
        <v>45040</v>
      </c>
      <c r="B761" s="2">
        <v>1.89154</v>
      </c>
      <c r="C761" s="2">
        <v>2.5427</v>
      </c>
    </row>
    <row r="762" spans="1:3" x14ac:dyDescent="0.3">
      <c r="A762" s="3">
        <v>45037</v>
      </c>
      <c r="B762" s="2">
        <v>1.9115</v>
      </c>
      <c r="C762" s="2">
        <v>2.5695000000000001</v>
      </c>
    </row>
    <row r="763" spans="1:3" x14ac:dyDescent="0.3">
      <c r="A763" s="3">
        <v>45036</v>
      </c>
      <c r="B763" s="2">
        <v>1.9374899999999999</v>
      </c>
      <c r="C763" s="2">
        <v>2.6044999999999998</v>
      </c>
    </row>
    <row r="764" spans="1:3" x14ac:dyDescent="0.3">
      <c r="A764" s="3">
        <v>45035</v>
      </c>
      <c r="B764" s="2">
        <v>1.9373899999999999</v>
      </c>
      <c r="C764" s="2">
        <v>2.6042999999999998</v>
      </c>
    </row>
    <row r="765" spans="1:3" x14ac:dyDescent="0.3">
      <c r="A765" s="3">
        <v>45034</v>
      </c>
      <c r="B765" s="2">
        <v>1.94886</v>
      </c>
      <c r="C765" s="2">
        <v>2.6196999999999999</v>
      </c>
    </row>
    <row r="766" spans="1:3" x14ac:dyDescent="0.3">
      <c r="A766" s="3">
        <v>45033</v>
      </c>
      <c r="B766" s="2">
        <v>1.95136</v>
      </c>
      <c r="C766" s="2">
        <v>2.6231</v>
      </c>
    </row>
    <row r="767" spans="1:3" x14ac:dyDescent="0.3">
      <c r="A767" s="3">
        <v>45030</v>
      </c>
      <c r="B767" s="2">
        <v>1.9677199999999999</v>
      </c>
      <c r="C767" s="2">
        <v>2.6450999999999998</v>
      </c>
    </row>
    <row r="768" spans="1:3" x14ac:dyDescent="0.3">
      <c r="A768" s="3">
        <v>45029</v>
      </c>
      <c r="B768" s="2">
        <v>1.9670000000000001</v>
      </c>
      <c r="C768" s="2">
        <v>2.6440999999999999</v>
      </c>
    </row>
    <row r="769" spans="1:3" x14ac:dyDescent="0.3">
      <c r="A769" s="3">
        <v>45028</v>
      </c>
      <c r="B769" s="2">
        <v>1.9292</v>
      </c>
      <c r="C769" s="2">
        <v>2.5933000000000002</v>
      </c>
    </row>
    <row r="770" spans="1:3" x14ac:dyDescent="0.3">
      <c r="A770" s="3">
        <v>45027</v>
      </c>
      <c r="B770" s="2">
        <v>1.9257</v>
      </c>
      <c r="C770" s="2">
        <v>2.5886</v>
      </c>
    </row>
    <row r="771" spans="1:3" x14ac:dyDescent="0.3">
      <c r="A771" s="3">
        <v>45026</v>
      </c>
      <c r="B771" s="2">
        <v>1.90056</v>
      </c>
      <c r="C771" s="2">
        <v>2.5548000000000002</v>
      </c>
    </row>
    <row r="772" spans="1:3" x14ac:dyDescent="0.3">
      <c r="A772" s="3">
        <v>45023</v>
      </c>
      <c r="B772" s="2">
        <v>1.8927099999999999</v>
      </c>
      <c r="C772" s="2">
        <v>2.5442999999999998</v>
      </c>
    </row>
    <row r="773" spans="1:3" x14ac:dyDescent="0.3">
      <c r="A773" s="3">
        <v>45022</v>
      </c>
      <c r="B773" s="2">
        <v>1.86924</v>
      </c>
      <c r="C773" s="2">
        <v>2.5127000000000002</v>
      </c>
    </row>
    <row r="774" spans="1:3" x14ac:dyDescent="0.3">
      <c r="A774" s="3">
        <v>45021</v>
      </c>
      <c r="B774" s="2">
        <v>1.89316</v>
      </c>
      <c r="C774" s="2">
        <v>2.5449000000000002</v>
      </c>
    </row>
    <row r="775" spans="1:3" x14ac:dyDescent="0.3">
      <c r="A775" s="3">
        <v>45020</v>
      </c>
      <c r="B775" s="2">
        <v>1.8854900000000001</v>
      </c>
      <c r="C775" s="2">
        <v>2.5346000000000002</v>
      </c>
    </row>
    <row r="776" spans="1:3" x14ac:dyDescent="0.3">
      <c r="A776" s="3">
        <v>45019</v>
      </c>
      <c r="B776" s="2">
        <v>1.88313</v>
      </c>
      <c r="C776" s="2">
        <v>2.5314000000000001</v>
      </c>
    </row>
    <row r="777" spans="1:3" x14ac:dyDescent="0.3">
      <c r="A777" s="3">
        <v>45016</v>
      </c>
      <c r="B777" s="2">
        <v>1.8996500000000001</v>
      </c>
      <c r="C777" s="2">
        <v>2.5535999999999999</v>
      </c>
    </row>
    <row r="778" spans="1:3" x14ac:dyDescent="0.3">
      <c r="A778" s="3">
        <v>45015</v>
      </c>
      <c r="B778" s="2">
        <v>1.8911899999999999</v>
      </c>
      <c r="C778" s="2">
        <v>2.5421999999999998</v>
      </c>
    </row>
    <row r="779" spans="1:3" x14ac:dyDescent="0.3">
      <c r="A779" s="3">
        <v>45014</v>
      </c>
      <c r="B779" s="2">
        <v>1.8732200000000001</v>
      </c>
      <c r="C779" s="2">
        <v>2.5131999999999999</v>
      </c>
    </row>
    <row r="780" spans="1:3" x14ac:dyDescent="0.3">
      <c r="A780" s="3">
        <v>45013</v>
      </c>
      <c r="B780" s="2">
        <v>1.87615</v>
      </c>
      <c r="C780" s="2">
        <v>2.5171000000000001</v>
      </c>
    </row>
    <row r="781" spans="1:3" x14ac:dyDescent="0.3">
      <c r="A781" s="3">
        <v>45012</v>
      </c>
      <c r="B781" s="2">
        <v>1.8543000000000001</v>
      </c>
      <c r="C781" s="2">
        <v>2.4878</v>
      </c>
    </row>
    <row r="782" spans="1:3" x14ac:dyDescent="0.3">
      <c r="A782" s="3">
        <v>45009</v>
      </c>
      <c r="B782" s="2">
        <v>1.8628100000000001</v>
      </c>
      <c r="C782" s="2">
        <v>2.4992000000000001</v>
      </c>
    </row>
    <row r="783" spans="1:3" x14ac:dyDescent="0.3">
      <c r="A783" s="3">
        <v>45008</v>
      </c>
      <c r="B783" s="2">
        <v>1.8910499999999999</v>
      </c>
      <c r="C783" s="2">
        <v>2.5371000000000001</v>
      </c>
    </row>
    <row r="784" spans="1:3" x14ac:dyDescent="0.3">
      <c r="A784" s="3">
        <v>45007</v>
      </c>
      <c r="B784" s="2">
        <v>1.8537999999999999</v>
      </c>
      <c r="C784" s="2">
        <v>2.4870999999999999</v>
      </c>
    </row>
    <row r="785" spans="1:3" x14ac:dyDescent="0.3">
      <c r="A785" s="3">
        <v>45006</v>
      </c>
      <c r="B785" s="2">
        <v>1.82968</v>
      </c>
      <c r="C785" s="2">
        <v>2.4546999999999999</v>
      </c>
    </row>
    <row r="786" spans="1:3" x14ac:dyDescent="0.3">
      <c r="A786" s="3">
        <v>45005</v>
      </c>
      <c r="B786" s="2">
        <v>1.8214399999999999</v>
      </c>
      <c r="C786" s="2">
        <v>2.4437000000000002</v>
      </c>
    </row>
    <row r="787" spans="1:3" x14ac:dyDescent="0.3">
      <c r="A787" s="3">
        <v>45002</v>
      </c>
      <c r="B787" s="2">
        <v>1.8348199999999999</v>
      </c>
      <c r="C787" s="2">
        <v>2.4615999999999998</v>
      </c>
    </row>
    <row r="788" spans="1:3" x14ac:dyDescent="0.3">
      <c r="A788" s="3">
        <v>45001</v>
      </c>
      <c r="B788" s="2">
        <v>1.82274</v>
      </c>
      <c r="C788" s="2">
        <v>2.4453999999999998</v>
      </c>
    </row>
    <row r="789" spans="1:3" x14ac:dyDescent="0.3">
      <c r="A789" s="3">
        <v>45000</v>
      </c>
      <c r="B789" s="2">
        <v>1.8060499999999999</v>
      </c>
      <c r="C789" s="2">
        <v>2.423</v>
      </c>
    </row>
    <row r="790" spans="1:3" x14ac:dyDescent="0.3">
      <c r="A790" s="3">
        <v>44999</v>
      </c>
      <c r="B790" s="2">
        <v>1.7979400000000001</v>
      </c>
      <c r="C790" s="2">
        <v>2.4121999999999999</v>
      </c>
    </row>
    <row r="791" spans="1:3" x14ac:dyDescent="0.3">
      <c r="A791" s="3">
        <v>44998</v>
      </c>
      <c r="B791" s="2">
        <v>1.85772</v>
      </c>
      <c r="C791" s="2">
        <v>2.4923999999999999</v>
      </c>
    </row>
    <row r="792" spans="1:3" x14ac:dyDescent="0.3">
      <c r="A792" s="3">
        <v>44995</v>
      </c>
      <c r="B792" s="2">
        <v>1.82284</v>
      </c>
      <c r="C792" s="2">
        <v>2.4456000000000002</v>
      </c>
    </row>
    <row r="793" spans="1:3" x14ac:dyDescent="0.3">
      <c r="A793" s="3">
        <v>44994</v>
      </c>
      <c r="B793" s="2">
        <v>1.8304</v>
      </c>
      <c r="C793" s="2">
        <v>2.4557000000000002</v>
      </c>
    </row>
    <row r="794" spans="1:3" x14ac:dyDescent="0.3">
      <c r="A794" s="3">
        <v>44993</v>
      </c>
      <c r="B794" s="2">
        <v>1.8470599999999999</v>
      </c>
      <c r="C794" s="2">
        <v>2.4781</v>
      </c>
    </row>
    <row r="795" spans="1:3" x14ac:dyDescent="0.3">
      <c r="A795" s="3">
        <v>44992</v>
      </c>
      <c r="B795" s="2">
        <v>1.87249</v>
      </c>
      <c r="C795" s="2">
        <v>2.5122</v>
      </c>
    </row>
    <row r="796" spans="1:3" x14ac:dyDescent="0.3">
      <c r="A796" s="3">
        <v>44991</v>
      </c>
      <c r="B796" s="2">
        <v>1.8970400000000001</v>
      </c>
      <c r="C796" s="2">
        <v>2.5451000000000001</v>
      </c>
    </row>
    <row r="797" spans="1:3" x14ac:dyDescent="0.3">
      <c r="A797" s="3">
        <v>44988</v>
      </c>
      <c r="B797" s="2">
        <v>1.8725700000000001</v>
      </c>
      <c r="C797" s="2">
        <v>2.5123000000000002</v>
      </c>
    </row>
    <row r="798" spans="1:3" x14ac:dyDescent="0.3">
      <c r="A798" s="3">
        <v>44987</v>
      </c>
      <c r="B798" s="2">
        <v>1.8465400000000001</v>
      </c>
      <c r="C798" s="2">
        <v>2.4773999999999998</v>
      </c>
    </row>
    <row r="799" spans="1:3" x14ac:dyDescent="0.3">
      <c r="A799" s="3">
        <v>44985</v>
      </c>
      <c r="B799" s="2">
        <v>1.8305400000000001</v>
      </c>
      <c r="C799" s="2">
        <v>2.4559000000000002</v>
      </c>
    </row>
    <row r="800" spans="1:3" x14ac:dyDescent="0.3">
      <c r="A800" s="3">
        <v>44984</v>
      </c>
      <c r="B800" s="2">
        <v>1.8240499999999999</v>
      </c>
      <c r="C800" s="2">
        <v>2.4472</v>
      </c>
    </row>
    <row r="801" spans="1:3" x14ac:dyDescent="0.3">
      <c r="A801" s="3">
        <v>44981</v>
      </c>
      <c r="B801" s="2">
        <v>1.8391200000000001</v>
      </c>
      <c r="C801" s="2">
        <v>2.4674</v>
      </c>
    </row>
    <row r="802" spans="1:3" x14ac:dyDescent="0.3">
      <c r="A802" s="3">
        <v>44980</v>
      </c>
      <c r="B802" s="2">
        <v>1.8777699999999999</v>
      </c>
      <c r="C802" s="2">
        <v>2.5192000000000001</v>
      </c>
    </row>
    <row r="803" spans="1:3" x14ac:dyDescent="0.3">
      <c r="A803" s="3">
        <v>44979</v>
      </c>
      <c r="B803" s="2">
        <v>1.8587100000000001</v>
      </c>
      <c r="C803" s="2">
        <v>2.4937</v>
      </c>
    </row>
    <row r="804" spans="1:3" x14ac:dyDescent="0.3">
      <c r="A804" s="3">
        <v>44978</v>
      </c>
      <c r="B804" s="2">
        <v>1.8842699999999999</v>
      </c>
      <c r="C804" s="2">
        <v>2.528</v>
      </c>
    </row>
    <row r="805" spans="1:3" x14ac:dyDescent="0.3">
      <c r="A805" s="3">
        <v>44977</v>
      </c>
      <c r="B805" s="2">
        <v>1.8936200000000001</v>
      </c>
      <c r="C805" s="2">
        <v>2.5405000000000002</v>
      </c>
    </row>
    <row r="806" spans="1:3" x14ac:dyDescent="0.3">
      <c r="A806" s="3">
        <v>44974</v>
      </c>
      <c r="B806" s="2">
        <v>1.8907700000000001</v>
      </c>
      <c r="C806" s="2">
        <v>2.5367000000000002</v>
      </c>
    </row>
    <row r="807" spans="1:3" x14ac:dyDescent="0.3">
      <c r="A807" s="3">
        <v>44973</v>
      </c>
      <c r="B807" s="2">
        <v>1.9215100000000001</v>
      </c>
      <c r="C807" s="2">
        <v>2.5779000000000001</v>
      </c>
    </row>
    <row r="808" spans="1:3" x14ac:dyDescent="0.3">
      <c r="A808" s="3">
        <v>44972</v>
      </c>
      <c r="B808" s="2">
        <v>1.88483</v>
      </c>
      <c r="C808" s="2">
        <v>2.5287000000000002</v>
      </c>
    </row>
    <row r="809" spans="1:3" x14ac:dyDescent="0.3">
      <c r="A809" s="3">
        <v>44971</v>
      </c>
      <c r="B809" s="2">
        <v>1.9351400000000001</v>
      </c>
      <c r="C809" s="2">
        <v>2.5962000000000001</v>
      </c>
    </row>
    <row r="810" spans="1:3" x14ac:dyDescent="0.3">
      <c r="A810" s="3">
        <v>44970</v>
      </c>
      <c r="B810" s="2">
        <v>1.9261600000000001</v>
      </c>
      <c r="C810" s="2">
        <v>2.5842000000000001</v>
      </c>
    </row>
    <row r="811" spans="1:3" x14ac:dyDescent="0.3">
      <c r="A811" s="3">
        <v>44967</v>
      </c>
      <c r="B811" s="2">
        <v>1.9480299999999999</v>
      </c>
      <c r="C811" s="2">
        <v>2.6135000000000002</v>
      </c>
    </row>
    <row r="812" spans="1:3" x14ac:dyDescent="0.3">
      <c r="A812" s="3">
        <v>44966</v>
      </c>
      <c r="B812" s="2">
        <v>1.96618</v>
      </c>
      <c r="C812" s="2">
        <v>2.6379000000000001</v>
      </c>
    </row>
    <row r="813" spans="1:3" x14ac:dyDescent="0.3">
      <c r="A813" s="3">
        <v>44965</v>
      </c>
      <c r="B813" s="2">
        <v>1.96919</v>
      </c>
      <c r="C813" s="2">
        <v>2.6419000000000001</v>
      </c>
    </row>
    <row r="814" spans="1:3" x14ac:dyDescent="0.3">
      <c r="A814" s="3">
        <v>44964</v>
      </c>
      <c r="B814" s="2">
        <v>1.9544999999999999</v>
      </c>
      <c r="C814" s="2">
        <v>2.6221999999999999</v>
      </c>
    </row>
    <row r="815" spans="1:3" x14ac:dyDescent="0.3">
      <c r="A815" s="3">
        <v>44963</v>
      </c>
      <c r="B815" s="2">
        <v>1.93041</v>
      </c>
      <c r="C815" s="2">
        <v>2.5899000000000001</v>
      </c>
    </row>
    <row r="816" spans="1:3" x14ac:dyDescent="0.3">
      <c r="A816" s="3">
        <v>44960</v>
      </c>
      <c r="B816" s="2">
        <v>1.99248</v>
      </c>
      <c r="C816" s="2">
        <v>2.6730999999999998</v>
      </c>
    </row>
    <row r="817" spans="1:3" x14ac:dyDescent="0.3">
      <c r="A817" s="3">
        <v>44959</v>
      </c>
      <c r="B817" s="2">
        <v>2.01675</v>
      </c>
      <c r="C817" s="2">
        <v>2.7057000000000002</v>
      </c>
    </row>
    <row r="818" spans="1:3" x14ac:dyDescent="0.3">
      <c r="A818" s="3">
        <v>44958</v>
      </c>
      <c r="B818" s="2">
        <v>1.99197</v>
      </c>
      <c r="C818" s="2">
        <v>2.6724000000000001</v>
      </c>
    </row>
    <row r="819" spans="1:3" x14ac:dyDescent="0.3">
      <c r="A819" s="3">
        <v>44957</v>
      </c>
      <c r="B819" s="2">
        <v>1.96689</v>
      </c>
      <c r="C819" s="2">
        <v>2.6387999999999998</v>
      </c>
    </row>
    <row r="820" spans="1:3" x14ac:dyDescent="0.3">
      <c r="A820" s="3">
        <v>44956</v>
      </c>
      <c r="B820" s="2">
        <v>1.9917</v>
      </c>
      <c r="C820" s="2">
        <v>2.6720999999999999</v>
      </c>
    </row>
    <row r="821" spans="1:3" x14ac:dyDescent="0.3">
      <c r="A821" s="3">
        <v>44953</v>
      </c>
      <c r="B821" s="2">
        <v>2.0167899999999999</v>
      </c>
      <c r="C821" s="2">
        <v>2.7057000000000002</v>
      </c>
    </row>
    <row r="822" spans="1:3" x14ac:dyDescent="0.3">
      <c r="A822" s="3">
        <v>44952</v>
      </c>
      <c r="B822" s="2">
        <v>1.9991300000000001</v>
      </c>
      <c r="C822" s="2">
        <v>2.6819999999999999</v>
      </c>
    </row>
    <row r="823" spans="1:3" x14ac:dyDescent="0.3">
      <c r="A823" s="3">
        <v>44951</v>
      </c>
      <c r="B823" s="2">
        <v>1.9661</v>
      </c>
      <c r="C823" s="2">
        <v>2.6377000000000002</v>
      </c>
    </row>
    <row r="824" spans="1:3" x14ac:dyDescent="0.3">
      <c r="A824" s="3">
        <v>44946</v>
      </c>
      <c r="B824" s="2">
        <v>1.9397500000000001</v>
      </c>
      <c r="C824" s="2">
        <v>2.6023999999999998</v>
      </c>
    </row>
    <row r="825" spans="1:3" x14ac:dyDescent="0.3">
      <c r="A825" s="3">
        <v>44945</v>
      </c>
      <c r="B825" s="2">
        <v>1.92455</v>
      </c>
      <c r="C825" s="2">
        <v>2.5819999999999999</v>
      </c>
    </row>
    <row r="826" spans="1:3" x14ac:dyDescent="0.3">
      <c r="A826" s="3">
        <v>44944</v>
      </c>
      <c r="B826" s="2">
        <v>1.9164399999999999</v>
      </c>
      <c r="C826" s="2">
        <v>2.5710999999999999</v>
      </c>
    </row>
    <row r="827" spans="1:3" x14ac:dyDescent="0.3">
      <c r="A827" s="3">
        <v>44943</v>
      </c>
      <c r="B827" s="2">
        <v>1.9211199999999999</v>
      </c>
      <c r="C827" s="2">
        <v>2.5773999999999999</v>
      </c>
    </row>
    <row r="828" spans="1:3" x14ac:dyDescent="0.3">
      <c r="A828" s="3">
        <v>44942</v>
      </c>
      <c r="B828" s="2">
        <v>1.93292</v>
      </c>
      <c r="C828" s="2">
        <v>2.5931999999999999</v>
      </c>
    </row>
    <row r="829" spans="1:3" x14ac:dyDescent="0.3">
      <c r="A829" s="3">
        <v>44939</v>
      </c>
      <c r="B829" s="2">
        <v>1.9260200000000001</v>
      </c>
      <c r="C829" s="2">
        <v>2.5838999999999999</v>
      </c>
    </row>
    <row r="830" spans="1:3" x14ac:dyDescent="0.3">
      <c r="A830" s="3">
        <v>44938</v>
      </c>
      <c r="B830" s="2">
        <v>1.91212</v>
      </c>
      <c r="C830" s="2">
        <v>2.5653000000000001</v>
      </c>
    </row>
    <row r="831" spans="1:3" x14ac:dyDescent="0.3">
      <c r="A831" s="3">
        <v>44937</v>
      </c>
      <c r="B831" s="2">
        <v>1.8942300000000001</v>
      </c>
      <c r="C831" s="2">
        <v>2.5413000000000001</v>
      </c>
    </row>
    <row r="832" spans="1:3" x14ac:dyDescent="0.3">
      <c r="A832" s="3">
        <v>44936</v>
      </c>
      <c r="B832" s="2">
        <v>1.8893599999999999</v>
      </c>
      <c r="C832" s="2">
        <v>2.5348000000000002</v>
      </c>
    </row>
    <row r="833" spans="1:3" x14ac:dyDescent="0.3">
      <c r="A833" s="3">
        <v>44935</v>
      </c>
      <c r="B833" s="2">
        <v>1.90049</v>
      </c>
      <c r="C833" s="2">
        <v>2.5497000000000001</v>
      </c>
    </row>
    <row r="834" spans="1:3" x14ac:dyDescent="0.3">
      <c r="A834" s="3">
        <v>44932</v>
      </c>
      <c r="B834" s="2">
        <v>1.82545</v>
      </c>
      <c r="C834" s="2">
        <v>2.4489999999999998</v>
      </c>
    </row>
    <row r="835" spans="1:3" x14ac:dyDescent="0.3">
      <c r="A835" s="3">
        <v>44931</v>
      </c>
      <c r="B835" s="2">
        <v>1.7735700000000001</v>
      </c>
      <c r="C835" s="2">
        <v>2.3794</v>
      </c>
    </row>
    <row r="836" spans="1:3" x14ac:dyDescent="0.3">
      <c r="A836" s="3">
        <v>44930</v>
      </c>
      <c r="B836" s="2">
        <v>1.77268</v>
      </c>
      <c r="C836" s="2">
        <v>2.3782000000000001</v>
      </c>
    </row>
    <row r="837" spans="1:3" x14ac:dyDescent="0.3">
      <c r="A837" s="3">
        <v>44929</v>
      </c>
      <c r="B837" s="2">
        <v>1.7327999999999999</v>
      </c>
      <c r="C837" s="2">
        <v>2.3247</v>
      </c>
    </row>
    <row r="838" spans="1:3" x14ac:dyDescent="0.3">
      <c r="A838" s="3">
        <v>44928</v>
      </c>
      <c r="B838" s="2">
        <v>1.7517</v>
      </c>
      <c r="C838" s="2">
        <v>2.3500999999999999</v>
      </c>
    </row>
    <row r="839" spans="1:3" x14ac:dyDescent="0.3">
      <c r="A839" s="3">
        <v>44924</v>
      </c>
      <c r="B839" s="2">
        <v>1.7708299999999999</v>
      </c>
      <c r="C839" s="2">
        <v>2.3757000000000001</v>
      </c>
    </row>
    <row r="840" spans="1:3" x14ac:dyDescent="0.3">
      <c r="A840" s="3">
        <v>44923</v>
      </c>
      <c r="B840" s="2">
        <v>1.7898099999999999</v>
      </c>
      <c r="C840" s="2">
        <v>2.4011999999999998</v>
      </c>
    </row>
    <row r="841" spans="1:3" x14ac:dyDescent="0.3">
      <c r="A841" s="3">
        <v>44922</v>
      </c>
      <c r="B841" s="2">
        <v>1.83287</v>
      </c>
      <c r="C841" s="2">
        <v>2.4215</v>
      </c>
    </row>
    <row r="842" spans="1:3" x14ac:dyDescent="0.3">
      <c r="A842" s="3">
        <v>44921</v>
      </c>
      <c r="B842" s="2">
        <v>1.81671</v>
      </c>
      <c r="C842" s="2">
        <v>2.4001000000000001</v>
      </c>
    </row>
    <row r="843" spans="1:3" x14ac:dyDescent="0.3">
      <c r="A843" s="3">
        <v>44918</v>
      </c>
      <c r="B843" s="2">
        <v>1.8058799999999999</v>
      </c>
      <c r="C843" s="2">
        <v>2.3858000000000001</v>
      </c>
    </row>
    <row r="844" spans="1:3" x14ac:dyDescent="0.3">
      <c r="A844" s="3">
        <v>44917</v>
      </c>
      <c r="B844" s="2">
        <v>1.8301099999999999</v>
      </c>
      <c r="C844" s="2">
        <v>2.4178999999999999</v>
      </c>
    </row>
    <row r="845" spans="1:3" x14ac:dyDescent="0.3">
      <c r="A845" s="3">
        <v>44916</v>
      </c>
      <c r="B845" s="2">
        <v>1.8135699999999999</v>
      </c>
      <c r="C845" s="2">
        <v>2.3959999999999999</v>
      </c>
    </row>
    <row r="846" spans="1:3" x14ac:dyDescent="0.3">
      <c r="A846" s="3">
        <v>44915</v>
      </c>
      <c r="B846" s="2">
        <v>1.8161700000000001</v>
      </c>
      <c r="C846" s="2">
        <v>2.3994</v>
      </c>
    </row>
    <row r="847" spans="1:3" x14ac:dyDescent="0.3">
      <c r="A847" s="3">
        <v>44914</v>
      </c>
      <c r="B847" s="2">
        <v>1.80748</v>
      </c>
      <c r="C847" s="2">
        <v>2.3879999999999999</v>
      </c>
    </row>
    <row r="848" spans="1:3" x14ac:dyDescent="0.3">
      <c r="A848" s="3">
        <v>44911</v>
      </c>
      <c r="B848" s="2">
        <v>1.8017300000000001</v>
      </c>
      <c r="C848" s="2">
        <v>2.3803999999999998</v>
      </c>
    </row>
    <row r="849" spans="1:3" x14ac:dyDescent="0.3">
      <c r="A849" s="3">
        <v>44910</v>
      </c>
      <c r="B849" s="2">
        <v>1.78888</v>
      </c>
      <c r="C849" s="2">
        <v>2.3633999999999999</v>
      </c>
    </row>
    <row r="850" spans="1:3" x14ac:dyDescent="0.3">
      <c r="A850" s="3">
        <v>44909</v>
      </c>
      <c r="B850" s="2">
        <v>1.8527</v>
      </c>
      <c r="C850" s="2">
        <v>2.4477000000000002</v>
      </c>
    </row>
    <row r="851" spans="1:3" x14ac:dyDescent="0.3">
      <c r="A851" s="3">
        <v>44908</v>
      </c>
      <c r="B851" s="2">
        <v>1.8316699999999999</v>
      </c>
      <c r="C851" s="2">
        <v>2.4199000000000002</v>
      </c>
    </row>
    <row r="852" spans="1:3" x14ac:dyDescent="0.3">
      <c r="A852" s="3">
        <v>44907</v>
      </c>
      <c r="B852" s="2">
        <v>1.8141099999999999</v>
      </c>
      <c r="C852" s="2">
        <v>2.3967000000000001</v>
      </c>
    </row>
    <row r="853" spans="1:3" x14ac:dyDescent="0.3">
      <c r="A853" s="3">
        <v>44904</v>
      </c>
      <c r="B853" s="2">
        <v>1.8340799999999999</v>
      </c>
      <c r="C853" s="2">
        <v>2.4230999999999998</v>
      </c>
    </row>
    <row r="854" spans="1:3" x14ac:dyDescent="0.3">
      <c r="A854" s="3">
        <v>44903</v>
      </c>
      <c r="B854" s="2">
        <v>1.8008</v>
      </c>
      <c r="C854" s="2">
        <v>2.3791000000000002</v>
      </c>
    </row>
    <row r="855" spans="1:3" x14ac:dyDescent="0.3">
      <c r="A855" s="3">
        <v>44902</v>
      </c>
      <c r="B855" s="2">
        <v>1.80949</v>
      </c>
      <c r="C855" s="2">
        <v>2.3906000000000001</v>
      </c>
    </row>
    <row r="856" spans="1:3" x14ac:dyDescent="0.3">
      <c r="A856" s="3">
        <v>44901</v>
      </c>
      <c r="B856" s="2">
        <v>1.8123</v>
      </c>
      <c r="C856" s="2">
        <v>2.3942999999999999</v>
      </c>
    </row>
    <row r="857" spans="1:3" x14ac:dyDescent="0.3">
      <c r="A857" s="3">
        <v>44900</v>
      </c>
      <c r="B857" s="2">
        <v>1.8548899999999999</v>
      </c>
      <c r="C857" s="2">
        <v>2.4506000000000001</v>
      </c>
    </row>
    <row r="858" spans="1:3" x14ac:dyDescent="0.3">
      <c r="A858" s="3">
        <v>44897</v>
      </c>
      <c r="B858" s="2">
        <v>1.8700300000000001</v>
      </c>
      <c r="C858" s="2">
        <v>2.4706000000000001</v>
      </c>
    </row>
    <row r="859" spans="1:3" x14ac:dyDescent="0.3">
      <c r="A859" s="3">
        <v>44896</v>
      </c>
      <c r="B859" s="2">
        <v>1.90038</v>
      </c>
      <c r="C859" s="2">
        <v>2.5106999999999999</v>
      </c>
    </row>
    <row r="860" spans="1:3" x14ac:dyDescent="0.3">
      <c r="A860" s="3">
        <v>44895</v>
      </c>
      <c r="B860" s="2">
        <v>1.87469</v>
      </c>
      <c r="C860" s="2">
        <v>2.4767000000000001</v>
      </c>
    </row>
    <row r="861" spans="1:3" x14ac:dyDescent="0.3">
      <c r="A861" s="3">
        <v>44894</v>
      </c>
      <c r="B861" s="2">
        <v>1.8343700000000001</v>
      </c>
      <c r="C861" s="2">
        <v>2.4235000000000002</v>
      </c>
    </row>
    <row r="862" spans="1:3" x14ac:dyDescent="0.3">
      <c r="A862" s="3">
        <v>44893</v>
      </c>
      <c r="B862" s="2">
        <v>1.7982899999999999</v>
      </c>
      <c r="C862" s="2">
        <v>2.3757000000000001</v>
      </c>
    </row>
    <row r="863" spans="1:3" x14ac:dyDescent="0.3">
      <c r="A863" s="3">
        <v>44890</v>
      </c>
      <c r="B863" s="2">
        <v>1.8249599999999999</v>
      </c>
      <c r="C863" s="2">
        <v>2.411</v>
      </c>
    </row>
    <row r="864" spans="1:3" x14ac:dyDescent="0.3">
      <c r="A864" s="3">
        <v>44889</v>
      </c>
      <c r="B864" s="2">
        <v>1.8408599999999999</v>
      </c>
      <c r="C864" s="2">
        <v>2.4319999999999999</v>
      </c>
    </row>
    <row r="865" spans="1:3" x14ac:dyDescent="0.3">
      <c r="A865" s="3">
        <v>44888</v>
      </c>
      <c r="B865" s="2">
        <v>1.80237</v>
      </c>
      <c r="C865" s="2">
        <v>2.3811</v>
      </c>
    </row>
    <row r="866" spans="1:3" x14ac:dyDescent="0.3">
      <c r="A866" s="3">
        <v>44887</v>
      </c>
      <c r="B866" s="2">
        <v>1.77597</v>
      </c>
      <c r="C866" s="2">
        <v>2.3462999999999998</v>
      </c>
    </row>
    <row r="867" spans="1:3" x14ac:dyDescent="0.3">
      <c r="A867" s="3">
        <v>44886</v>
      </c>
      <c r="B867" s="2">
        <v>1.7784</v>
      </c>
      <c r="C867" s="2">
        <v>2.3494999999999999</v>
      </c>
    </row>
    <row r="868" spans="1:3" x14ac:dyDescent="0.3">
      <c r="A868" s="3">
        <v>44883</v>
      </c>
      <c r="B868" s="2">
        <v>1.8249200000000001</v>
      </c>
      <c r="C868" s="2">
        <v>2.4108999999999998</v>
      </c>
    </row>
    <row r="869" spans="1:3" x14ac:dyDescent="0.3">
      <c r="A869" s="3">
        <v>44882</v>
      </c>
      <c r="B869" s="2">
        <v>1.81334</v>
      </c>
      <c r="C869" s="2">
        <v>2.3956</v>
      </c>
    </row>
    <row r="870" spans="1:3" x14ac:dyDescent="0.3">
      <c r="A870" s="3">
        <v>44881</v>
      </c>
      <c r="B870" s="2">
        <v>1.8571200000000001</v>
      </c>
      <c r="C870" s="2">
        <v>2.4535</v>
      </c>
    </row>
    <row r="871" spans="1:3" x14ac:dyDescent="0.3">
      <c r="A871" s="3">
        <v>44880</v>
      </c>
      <c r="B871" s="2">
        <v>1.88687</v>
      </c>
      <c r="C871" s="2">
        <v>2.4927999999999999</v>
      </c>
    </row>
    <row r="872" spans="1:3" x14ac:dyDescent="0.3">
      <c r="A872" s="3">
        <v>44879</v>
      </c>
      <c r="B872" s="2">
        <v>1.86711</v>
      </c>
      <c r="C872" s="2">
        <v>2.4666999999999999</v>
      </c>
    </row>
    <row r="873" spans="1:3" x14ac:dyDescent="0.3">
      <c r="A873" s="3">
        <v>44876</v>
      </c>
      <c r="B873" s="2">
        <v>1.8831500000000001</v>
      </c>
      <c r="C873" s="2">
        <v>2.4878999999999998</v>
      </c>
    </row>
    <row r="874" spans="1:3" x14ac:dyDescent="0.3">
      <c r="A874" s="3">
        <v>44875</v>
      </c>
      <c r="B874" s="2">
        <v>1.7739499999999999</v>
      </c>
      <c r="C874" s="2">
        <v>2.3435999999999999</v>
      </c>
    </row>
    <row r="875" spans="1:3" x14ac:dyDescent="0.3">
      <c r="A875" s="3">
        <v>44874</v>
      </c>
      <c r="B875" s="2">
        <v>1.7746599999999999</v>
      </c>
      <c r="C875" s="2">
        <v>2.3445</v>
      </c>
    </row>
    <row r="876" spans="1:3" x14ac:dyDescent="0.3">
      <c r="A876" s="3">
        <v>44873</v>
      </c>
      <c r="B876" s="2">
        <v>1.74501</v>
      </c>
      <c r="C876" s="2">
        <v>2.3054000000000001</v>
      </c>
    </row>
    <row r="877" spans="1:3" x14ac:dyDescent="0.3">
      <c r="A877" s="3">
        <v>44872</v>
      </c>
      <c r="B877" s="2">
        <v>1.7016</v>
      </c>
      <c r="C877" s="2">
        <v>2.2480000000000002</v>
      </c>
    </row>
    <row r="878" spans="1:3" x14ac:dyDescent="0.3">
      <c r="A878" s="3">
        <v>44869</v>
      </c>
      <c r="B878" s="2">
        <v>1.6683699999999999</v>
      </c>
      <c r="C878" s="2">
        <v>2.2040999999999999</v>
      </c>
    </row>
    <row r="879" spans="1:3" x14ac:dyDescent="0.3">
      <c r="A879" s="3">
        <v>44868</v>
      </c>
      <c r="B879" s="2">
        <v>1.6339699999999999</v>
      </c>
      <c r="C879" s="2">
        <v>2.1587000000000001</v>
      </c>
    </row>
    <row r="880" spans="1:3" x14ac:dyDescent="0.3">
      <c r="A880" s="3">
        <v>44867</v>
      </c>
      <c r="B880" s="2">
        <v>1.64971</v>
      </c>
      <c r="C880" s="2">
        <v>2.1795</v>
      </c>
    </row>
    <row r="881" spans="1:3" x14ac:dyDescent="0.3">
      <c r="A881" s="3">
        <v>44866</v>
      </c>
      <c r="B881" s="2">
        <v>1.64855</v>
      </c>
      <c r="C881" s="2">
        <v>2.1779000000000002</v>
      </c>
    </row>
    <row r="882" spans="1:3" x14ac:dyDescent="0.3">
      <c r="A882" s="3">
        <v>44865</v>
      </c>
      <c r="B882" s="2">
        <v>1.6054900000000001</v>
      </c>
      <c r="C882" s="2">
        <v>2.121</v>
      </c>
    </row>
    <row r="883" spans="1:3" x14ac:dyDescent="0.3">
      <c r="A883" s="3">
        <v>44862</v>
      </c>
      <c r="B883" s="2">
        <v>1.5911900000000001</v>
      </c>
      <c r="C883" s="2">
        <v>2.1021000000000001</v>
      </c>
    </row>
    <row r="884" spans="1:3" x14ac:dyDescent="0.3">
      <c r="A884" s="3">
        <v>44861</v>
      </c>
      <c r="B884" s="2">
        <v>1.6123099999999999</v>
      </c>
      <c r="C884" s="2">
        <v>2.13</v>
      </c>
    </row>
    <row r="885" spans="1:3" x14ac:dyDescent="0.3">
      <c r="A885" s="3">
        <v>44860</v>
      </c>
      <c r="B885" s="2">
        <v>1.59304</v>
      </c>
      <c r="C885" s="2">
        <v>2.1046</v>
      </c>
    </row>
    <row r="886" spans="1:3" x14ac:dyDescent="0.3">
      <c r="A886" s="3">
        <v>44859</v>
      </c>
      <c r="B886" s="2">
        <v>1.56456</v>
      </c>
      <c r="C886" s="2">
        <v>2.0670000000000002</v>
      </c>
    </row>
    <row r="887" spans="1:3" x14ac:dyDescent="0.3">
      <c r="A887" s="3">
        <v>44858</v>
      </c>
      <c r="B887" s="2">
        <v>1.5471299999999999</v>
      </c>
      <c r="C887" s="2">
        <v>2.0438999999999998</v>
      </c>
    </row>
    <row r="888" spans="1:3" x14ac:dyDescent="0.3">
      <c r="A888" s="3">
        <v>44855</v>
      </c>
      <c r="B888" s="2">
        <v>1.5476300000000001</v>
      </c>
      <c r="C888" s="2">
        <v>2.0446</v>
      </c>
    </row>
    <row r="889" spans="1:3" x14ac:dyDescent="0.3">
      <c r="A889" s="3">
        <v>44854</v>
      </c>
      <c r="B889" s="2">
        <v>1.5561799999999999</v>
      </c>
      <c r="C889" s="2">
        <v>2.0558999999999998</v>
      </c>
    </row>
    <row r="890" spans="1:3" x14ac:dyDescent="0.3">
      <c r="A890" s="3">
        <v>44853</v>
      </c>
      <c r="B890" s="2">
        <v>1.5581199999999999</v>
      </c>
      <c r="C890" s="2">
        <v>2.0583999999999998</v>
      </c>
    </row>
    <row r="891" spans="1:3" x14ac:dyDescent="0.3">
      <c r="A891" s="3">
        <v>44852</v>
      </c>
      <c r="B891" s="2">
        <v>1.5781099999999999</v>
      </c>
      <c r="C891" s="2">
        <v>2.0849000000000002</v>
      </c>
    </row>
    <row r="892" spans="1:3" x14ac:dyDescent="0.3">
      <c r="A892" s="3">
        <v>44851</v>
      </c>
      <c r="B892" s="2">
        <v>1.5518400000000001</v>
      </c>
      <c r="C892" s="2">
        <v>2.0501999999999998</v>
      </c>
    </row>
    <row r="893" spans="1:3" x14ac:dyDescent="0.3">
      <c r="A893" s="3">
        <v>44848</v>
      </c>
      <c r="B893" s="2">
        <v>1.53623</v>
      </c>
      <c r="C893" s="2">
        <v>2.0295000000000001</v>
      </c>
    </row>
    <row r="894" spans="1:3" x14ac:dyDescent="0.3">
      <c r="A894" s="3">
        <v>44847</v>
      </c>
      <c r="B894" s="2">
        <v>1.5090600000000001</v>
      </c>
      <c r="C894" s="2">
        <v>1.9936</v>
      </c>
    </row>
    <row r="895" spans="1:3" x14ac:dyDescent="0.3">
      <c r="A895" s="3">
        <v>44846</v>
      </c>
      <c r="B895" s="2">
        <v>1.5445800000000001</v>
      </c>
      <c r="C895" s="2">
        <v>2.0406</v>
      </c>
    </row>
    <row r="896" spans="1:3" x14ac:dyDescent="0.3">
      <c r="A896" s="3">
        <v>44845</v>
      </c>
      <c r="B896" s="2">
        <v>1.536</v>
      </c>
      <c r="C896" s="2">
        <v>2.0291999999999999</v>
      </c>
    </row>
    <row r="897" spans="1:3" x14ac:dyDescent="0.3">
      <c r="A897" s="3">
        <v>44841</v>
      </c>
      <c r="B897" s="2">
        <v>1.5701000000000001</v>
      </c>
      <c r="C897" s="2">
        <v>2.0743</v>
      </c>
    </row>
    <row r="898" spans="1:3" x14ac:dyDescent="0.3">
      <c r="A898" s="3">
        <v>44840</v>
      </c>
      <c r="B898" s="2">
        <v>1.5853900000000001</v>
      </c>
      <c r="C898" s="2">
        <v>2.0945</v>
      </c>
    </row>
    <row r="899" spans="1:3" x14ac:dyDescent="0.3">
      <c r="A899" s="3">
        <v>44839</v>
      </c>
      <c r="B899" s="2">
        <v>1.56081</v>
      </c>
      <c r="C899" s="2">
        <v>2.0619999999999998</v>
      </c>
    </row>
    <row r="900" spans="1:3" x14ac:dyDescent="0.3">
      <c r="A900" s="3">
        <v>44838</v>
      </c>
      <c r="B900" s="2">
        <v>1.55722</v>
      </c>
      <c r="C900" s="2">
        <v>2.0573000000000001</v>
      </c>
    </row>
    <row r="901" spans="1:3" x14ac:dyDescent="0.3">
      <c r="A901" s="3">
        <v>44834</v>
      </c>
      <c r="B901" s="2">
        <v>1.4996100000000001</v>
      </c>
      <c r="C901" s="2">
        <v>1.9811000000000001</v>
      </c>
    </row>
    <row r="902" spans="1:3" x14ac:dyDescent="0.3">
      <c r="A902" s="3">
        <v>44833</v>
      </c>
      <c r="B902" s="2">
        <v>1.51946</v>
      </c>
      <c r="C902" s="2">
        <v>2.0074000000000001</v>
      </c>
    </row>
    <row r="903" spans="1:3" x14ac:dyDescent="0.3">
      <c r="A903" s="3">
        <v>44832</v>
      </c>
      <c r="B903" s="2">
        <v>1.5195000000000001</v>
      </c>
      <c r="C903" s="2">
        <v>2.0030999999999999</v>
      </c>
    </row>
    <row r="904" spans="1:3" x14ac:dyDescent="0.3">
      <c r="A904" s="3">
        <v>44831</v>
      </c>
      <c r="B904" s="2">
        <v>1.5580000000000001</v>
      </c>
      <c r="C904" s="2">
        <v>2.0537999999999998</v>
      </c>
    </row>
    <row r="905" spans="1:3" x14ac:dyDescent="0.3">
      <c r="A905" s="3">
        <v>44830</v>
      </c>
      <c r="B905" s="2">
        <v>1.55437</v>
      </c>
      <c r="C905" s="2">
        <v>2.0489999999999999</v>
      </c>
    </row>
    <row r="906" spans="1:3" x14ac:dyDescent="0.3">
      <c r="A906" s="3">
        <v>44827</v>
      </c>
      <c r="B906" s="2">
        <v>1.6113599999999999</v>
      </c>
      <c r="C906" s="2">
        <v>2.1242000000000001</v>
      </c>
    </row>
    <row r="907" spans="1:3" x14ac:dyDescent="0.3">
      <c r="A907" s="3">
        <v>44826</v>
      </c>
      <c r="B907" s="2">
        <v>1.6611800000000001</v>
      </c>
      <c r="C907" s="2">
        <v>2.1898</v>
      </c>
    </row>
    <row r="908" spans="1:3" x14ac:dyDescent="0.3">
      <c r="A908" s="3">
        <v>44825</v>
      </c>
      <c r="B908" s="2">
        <v>1.6829700000000001</v>
      </c>
      <c r="C908" s="2">
        <v>2.2185999999999999</v>
      </c>
    </row>
    <row r="909" spans="1:3" x14ac:dyDescent="0.3">
      <c r="A909" s="3">
        <v>44824</v>
      </c>
      <c r="B909" s="2">
        <v>1.6989700000000001</v>
      </c>
      <c r="C909" s="2">
        <v>2.2395999999999998</v>
      </c>
    </row>
    <row r="910" spans="1:3" x14ac:dyDescent="0.3">
      <c r="A910" s="3">
        <v>44823</v>
      </c>
      <c r="B910" s="2">
        <v>1.6945399999999999</v>
      </c>
      <c r="C910" s="2">
        <v>2.2338</v>
      </c>
    </row>
    <row r="911" spans="1:3" x14ac:dyDescent="0.3">
      <c r="A911" s="3">
        <v>44820</v>
      </c>
      <c r="B911" s="2">
        <v>1.71905</v>
      </c>
      <c r="C911" s="2">
        <v>2.2660999999999998</v>
      </c>
    </row>
    <row r="912" spans="1:3" x14ac:dyDescent="0.3">
      <c r="A912" s="3">
        <v>44819</v>
      </c>
      <c r="B912" s="2">
        <v>1.7162200000000001</v>
      </c>
      <c r="C912" s="2">
        <v>2.2624</v>
      </c>
    </row>
    <row r="913" spans="1:3" x14ac:dyDescent="0.3">
      <c r="A913" s="3">
        <v>44818</v>
      </c>
      <c r="B913" s="2">
        <v>1.7334799999999999</v>
      </c>
      <c r="C913" s="2">
        <v>2.2850999999999999</v>
      </c>
    </row>
    <row r="914" spans="1:3" x14ac:dyDescent="0.3">
      <c r="A914" s="3">
        <v>44817</v>
      </c>
      <c r="B914" s="2">
        <v>1.7596000000000001</v>
      </c>
      <c r="C914" s="2">
        <v>2.3195999999999999</v>
      </c>
    </row>
    <row r="915" spans="1:3" x14ac:dyDescent="0.3">
      <c r="A915" s="3">
        <v>44812</v>
      </c>
      <c r="B915" s="2">
        <v>1.7188699999999999</v>
      </c>
      <c r="C915" s="2">
        <v>2.2658999999999998</v>
      </c>
    </row>
    <row r="916" spans="1:3" x14ac:dyDescent="0.3">
      <c r="A916" s="3">
        <v>44811</v>
      </c>
      <c r="B916" s="2">
        <v>1.7212499999999999</v>
      </c>
      <c r="C916" s="2">
        <v>2.2690000000000001</v>
      </c>
    </row>
    <row r="917" spans="1:3" x14ac:dyDescent="0.3">
      <c r="A917" s="3">
        <v>44810</v>
      </c>
      <c r="B917" s="2">
        <v>1.7461500000000001</v>
      </c>
      <c r="C917" s="2">
        <v>2.3018000000000001</v>
      </c>
    </row>
    <row r="918" spans="1:3" x14ac:dyDescent="0.3">
      <c r="A918" s="3">
        <v>44809</v>
      </c>
      <c r="B918" s="2">
        <v>1.7534400000000001</v>
      </c>
      <c r="C918" s="2">
        <v>2.3113999999999999</v>
      </c>
    </row>
    <row r="919" spans="1:3" x14ac:dyDescent="0.3">
      <c r="A919" s="3">
        <v>44806</v>
      </c>
      <c r="B919" s="2">
        <v>1.76875</v>
      </c>
      <c r="C919" s="2">
        <v>2.3315999999999999</v>
      </c>
    </row>
    <row r="920" spans="1:3" x14ac:dyDescent="0.3">
      <c r="A920" s="3">
        <v>44805</v>
      </c>
      <c r="B920" s="2">
        <v>1.7800800000000001</v>
      </c>
      <c r="C920" s="2">
        <v>2.3466</v>
      </c>
    </row>
    <row r="921" spans="1:3" x14ac:dyDescent="0.3">
      <c r="A921" s="3">
        <v>44804</v>
      </c>
      <c r="B921" s="2">
        <v>1.84145</v>
      </c>
      <c r="C921" s="2">
        <v>2.4275000000000002</v>
      </c>
    </row>
    <row r="922" spans="1:3" x14ac:dyDescent="0.3">
      <c r="A922" s="3">
        <v>44803</v>
      </c>
      <c r="B922" s="2">
        <v>1.81497</v>
      </c>
      <c r="C922" s="2">
        <v>2.3925999999999998</v>
      </c>
    </row>
    <row r="923" spans="1:3" x14ac:dyDescent="0.3">
      <c r="A923" s="3">
        <v>44802</v>
      </c>
      <c r="B923" s="2">
        <v>1.80166</v>
      </c>
      <c r="C923" s="2">
        <v>2.375</v>
      </c>
    </row>
    <row r="924" spans="1:3" x14ac:dyDescent="0.3">
      <c r="A924" s="3">
        <v>44799</v>
      </c>
      <c r="B924" s="2">
        <v>1.8511599999999999</v>
      </c>
      <c r="C924" s="2">
        <v>2.4403000000000001</v>
      </c>
    </row>
    <row r="925" spans="1:3" x14ac:dyDescent="0.3">
      <c r="A925" s="3">
        <v>44798</v>
      </c>
      <c r="B925" s="2">
        <v>1.8532900000000001</v>
      </c>
      <c r="C925" s="2">
        <v>2.4430999999999998</v>
      </c>
    </row>
    <row r="926" spans="1:3" x14ac:dyDescent="0.3">
      <c r="A926" s="3">
        <v>44797</v>
      </c>
      <c r="B926" s="2">
        <v>1.8247100000000001</v>
      </c>
      <c r="C926" s="2">
        <v>2.4054000000000002</v>
      </c>
    </row>
    <row r="927" spans="1:3" x14ac:dyDescent="0.3">
      <c r="A927" s="3">
        <v>44796</v>
      </c>
      <c r="B927" s="2">
        <v>1.8197399999999999</v>
      </c>
      <c r="C927" s="2">
        <v>2.3988</v>
      </c>
    </row>
    <row r="928" spans="1:3" x14ac:dyDescent="0.3">
      <c r="A928" s="3">
        <v>44795</v>
      </c>
      <c r="B928" s="2">
        <v>1.83148</v>
      </c>
      <c r="C928" s="2">
        <v>2.4142999999999999</v>
      </c>
    </row>
    <row r="929" spans="1:3" x14ac:dyDescent="0.3">
      <c r="A929" s="3">
        <v>44792</v>
      </c>
      <c r="B929" s="2">
        <v>1.8649199999999999</v>
      </c>
      <c r="C929" s="2">
        <v>2.4584000000000001</v>
      </c>
    </row>
    <row r="930" spans="1:3" x14ac:dyDescent="0.3">
      <c r="A930" s="3">
        <v>44791</v>
      </c>
      <c r="B930" s="2">
        <v>1.8878999999999999</v>
      </c>
      <c r="C930" s="2">
        <v>2.4887000000000001</v>
      </c>
    </row>
    <row r="931" spans="1:3" x14ac:dyDescent="0.3">
      <c r="A931" s="3">
        <v>44790</v>
      </c>
      <c r="B931" s="2">
        <v>1.9113800000000001</v>
      </c>
      <c r="C931" s="2">
        <v>2.5196000000000001</v>
      </c>
    </row>
    <row r="932" spans="1:3" x14ac:dyDescent="0.3">
      <c r="A932" s="3">
        <v>44789</v>
      </c>
      <c r="B932" s="2">
        <v>1.9305699999999999</v>
      </c>
      <c r="C932" s="2">
        <v>2.5449000000000002</v>
      </c>
    </row>
    <row r="933" spans="1:3" x14ac:dyDescent="0.3">
      <c r="A933" s="3">
        <v>44785</v>
      </c>
      <c r="B933" s="2">
        <v>1.9391499999999999</v>
      </c>
      <c r="C933" s="2">
        <v>2.5562999999999998</v>
      </c>
    </row>
    <row r="934" spans="1:3" x14ac:dyDescent="0.3">
      <c r="A934" s="3">
        <v>44784</v>
      </c>
      <c r="B934" s="2">
        <v>1.93855</v>
      </c>
      <c r="C934" s="2">
        <v>2.5554999999999999</v>
      </c>
    </row>
    <row r="935" spans="1:3" x14ac:dyDescent="0.3">
      <c r="A935" s="3">
        <v>44783</v>
      </c>
      <c r="B935" s="2">
        <v>1.91286</v>
      </c>
      <c r="C935" s="2">
        <v>2.5215999999999998</v>
      </c>
    </row>
    <row r="936" spans="1:3" x14ac:dyDescent="0.3">
      <c r="A936" s="3">
        <v>44782</v>
      </c>
      <c r="B936" s="2">
        <v>1.9154</v>
      </c>
      <c r="C936" s="2">
        <v>2.5249000000000001</v>
      </c>
    </row>
    <row r="937" spans="1:3" x14ac:dyDescent="0.3">
      <c r="A937" s="3">
        <v>44781</v>
      </c>
      <c r="B937" s="2">
        <v>1.9164399999999999</v>
      </c>
      <c r="C937" s="2">
        <v>2.5263</v>
      </c>
    </row>
    <row r="938" spans="1:3" x14ac:dyDescent="0.3">
      <c r="A938" s="3">
        <v>44778</v>
      </c>
      <c r="B938" s="2">
        <v>1.90987</v>
      </c>
      <c r="C938" s="2">
        <v>2.5177</v>
      </c>
    </row>
    <row r="939" spans="1:3" x14ac:dyDescent="0.3">
      <c r="A939" s="3">
        <v>44777</v>
      </c>
      <c r="B939" s="2">
        <v>1.8959999999999999</v>
      </c>
      <c r="C939" s="2">
        <v>2.4994000000000001</v>
      </c>
    </row>
    <row r="940" spans="1:3" x14ac:dyDescent="0.3">
      <c r="A940" s="3">
        <v>44776</v>
      </c>
      <c r="B940" s="2">
        <v>1.88015</v>
      </c>
      <c r="C940" s="2">
        <v>2.4784999999999999</v>
      </c>
    </row>
    <row r="941" spans="1:3" x14ac:dyDescent="0.3">
      <c r="A941" s="3">
        <v>44775</v>
      </c>
      <c r="B941" s="2">
        <v>1.86795</v>
      </c>
      <c r="C941" s="2">
        <v>2.4624000000000001</v>
      </c>
    </row>
    <row r="942" spans="1:3" x14ac:dyDescent="0.3">
      <c r="A942" s="3">
        <v>44774</v>
      </c>
      <c r="B942" s="2">
        <v>1.8781000000000001</v>
      </c>
      <c r="C942" s="2">
        <v>2.4758</v>
      </c>
    </row>
    <row r="943" spans="1:3" x14ac:dyDescent="0.3">
      <c r="A943" s="3">
        <v>44771</v>
      </c>
      <c r="B943" s="2">
        <v>1.8763399999999999</v>
      </c>
      <c r="C943" s="2">
        <v>2.4735</v>
      </c>
    </row>
    <row r="944" spans="1:3" x14ac:dyDescent="0.3">
      <c r="A944" s="3">
        <v>44770</v>
      </c>
      <c r="B944" s="2">
        <v>1.87216</v>
      </c>
      <c r="C944" s="2">
        <v>2.4679000000000002</v>
      </c>
    </row>
    <row r="945" spans="1:3" x14ac:dyDescent="0.3">
      <c r="A945" s="3">
        <v>44769</v>
      </c>
      <c r="B945" s="2">
        <v>1.8369899999999999</v>
      </c>
      <c r="C945" s="2">
        <v>2.4216000000000002</v>
      </c>
    </row>
    <row r="946" spans="1:3" x14ac:dyDescent="0.3">
      <c r="A946" s="3">
        <v>44768</v>
      </c>
      <c r="B946" s="2">
        <v>1.84087</v>
      </c>
      <c r="C946" s="2">
        <v>2.4266999999999999</v>
      </c>
    </row>
    <row r="947" spans="1:3" x14ac:dyDescent="0.3">
      <c r="A947" s="3">
        <v>44767</v>
      </c>
      <c r="B947" s="2">
        <v>1.83216</v>
      </c>
      <c r="C947" s="2">
        <v>2.4152</v>
      </c>
    </row>
    <row r="948" spans="1:3" x14ac:dyDescent="0.3">
      <c r="A948" s="3">
        <v>44764</v>
      </c>
      <c r="B948" s="2">
        <v>1.82805</v>
      </c>
      <c r="C948" s="2">
        <v>2.4098000000000002</v>
      </c>
    </row>
    <row r="949" spans="1:3" x14ac:dyDescent="0.3">
      <c r="A949" s="3">
        <v>44763</v>
      </c>
      <c r="B949" s="2">
        <v>1.83477</v>
      </c>
      <c r="C949" s="2">
        <v>2.4186999999999999</v>
      </c>
    </row>
    <row r="950" spans="1:3" x14ac:dyDescent="0.3">
      <c r="A950" s="3">
        <v>44762</v>
      </c>
      <c r="B950" s="2">
        <v>1.8198799999999999</v>
      </c>
      <c r="C950" s="2">
        <v>2.399</v>
      </c>
    </row>
    <row r="951" spans="1:3" x14ac:dyDescent="0.3">
      <c r="A951" s="3">
        <v>44761</v>
      </c>
      <c r="B951" s="2">
        <v>1.81467</v>
      </c>
      <c r="C951" s="2">
        <v>2.3921999999999999</v>
      </c>
    </row>
    <row r="952" spans="1:3" x14ac:dyDescent="0.3">
      <c r="A952" s="3">
        <v>44760</v>
      </c>
      <c r="B952" s="2">
        <v>1.80396</v>
      </c>
      <c r="C952" s="2">
        <v>2.3780000000000001</v>
      </c>
    </row>
    <row r="953" spans="1:3" x14ac:dyDescent="0.3">
      <c r="A953" s="3">
        <v>44757</v>
      </c>
      <c r="B953" s="2">
        <v>1.7656099999999999</v>
      </c>
      <c r="C953" s="2">
        <v>2.3275000000000001</v>
      </c>
    </row>
    <row r="954" spans="1:3" x14ac:dyDescent="0.3">
      <c r="A954" s="3">
        <v>44756</v>
      </c>
      <c r="B954" s="2">
        <v>1.75712</v>
      </c>
      <c r="C954" s="2">
        <v>2.3163</v>
      </c>
    </row>
    <row r="955" spans="1:3" x14ac:dyDescent="0.3">
      <c r="A955" s="3">
        <v>44755</v>
      </c>
      <c r="B955" s="2">
        <v>1.7858700000000001</v>
      </c>
      <c r="C955" s="2">
        <v>2.3542000000000001</v>
      </c>
    </row>
    <row r="956" spans="1:3" x14ac:dyDescent="0.3">
      <c r="A956" s="3">
        <v>44754</v>
      </c>
      <c r="B956" s="2">
        <v>1.7745500000000001</v>
      </c>
      <c r="C956" s="2">
        <v>2.3393000000000002</v>
      </c>
    </row>
    <row r="957" spans="1:3" x14ac:dyDescent="0.3">
      <c r="A957" s="3">
        <v>44753</v>
      </c>
      <c r="B957" s="2">
        <v>1.7865500000000001</v>
      </c>
      <c r="C957" s="2">
        <v>2.3551000000000002</v>
      </c>
    </row>
    <row r="958" spans="1:3" x14ac:dyDescent="0.3">
      <c r="A958" s="3">
        <v>44750</v>
      </c>
      <c r="B958" s="2">
        <v>1.8136399999999999</v>
      </c>
      <c r="C958" s="2">
        <v>2.3908</v>
      </c>
    </row>
    <row r="959" spans="1:3" x14ac:dyDescent="0.3">
      <c r="A959" s="3">
        <v>44749</v>
      </c>
      <c r="B959" s="2">
        <v>1.7990900000000001</v>
      </c>
      <c r="C959" s="2">
        <v>2.3715999999999999</v>
      </c>
    </row>
    <row r="960" spans="1:3" x14ac:dyDescent="0.3">
      <c r="A960" s="3">
        <v>44748</v>
      </c>
      <c r="B960" s="2">
        <v>1.7537100000000001</v>
      </c>
      <c r="C960" s="2">
        <v>2.3117999999999999</v>
      </c>
    </row>
    <row r="961" spans="1:3" x14ac:dyDescent="0.3">
      <c r="A961" s="3">
        <v>44747</v>
      </c>
      <c r="B961" s="2">
        <v>1.7838700000000001</v>
      </c>
      <c r="C961" s="2">
        <v>2.3515999999999999</v>
      </c>
    </row>
    <row r="962" spans="1:3" x14ac:dyDescent="0.3">
      <c r="A962" s="3">
        <v>44746</v>
      </c>
      <c r="B962" s="2">
        <v>1.7751600000000001</v>
      </c>
      <c r="C962" s="2">
        <v>2.3401000000000001</v>
      </c>
    </row>
    <row r="963" spans="1:3" x14ac:dyDescent="0.3">
      <c r="A963" s="3">
        <v>44743</v>
      </c>
      <c r="B963" s="2">
        <v>1.77268</v>
      </c>
      <c r="C963" s="2">
        <v>2.3368000000000002</v>
      </c>
    </row>
    <row r="964" spans="1:3" x14ac:dyDescent="0.3">
      <c r="A964" s="3">
        <v>44742</v>
      </c>
      <c r="B964" s="2">
        <v>1.81063</v>
      </c>
      <c r="C964" s="2">
        <v>2.3868</v>
      </c>
    </row>
    <row r="965" spans="1:3" x14ac:dyDescent="0.3">
      <c r="A965" s="3">
        <v>44741</v>
      </c>
      <c r="B965" s="2">
        <v>1.8273999999999999</v>
      </c>
      <c r="C965" s="2">
        <v>2.4089</v>
      </c>
    </row>
    <row r="966" spans="1:3" x14ac:dyDescent="0.3">
      <c r="A966" s="3">
        <v>44740</v>
      </c>
      <c r="B966" s="2">
        <v>1.8772</v>
      </c>
      <c r="C966" s="2">
        <v>2.4674</v>
      </c>
    </row>
    <row r="967" spans="1:3" x14ac:dyDescent="0.3">
      <c r="A967" s="3">
        <v>44739</v>
      </c>
      <c r="B967" s="2">
        <v>1.86921</v>
      </c>
      <c r="C967" s="2">
        <v>2.4569000000000001</v>
      </c>
    </row>
    <row r="968" spans="1:3" x14ac:dyDescent="0.3">
      <c r="A968" s="3">
        <v>44736</v>
      </c>
      <c r="B968" s="2">
        <v>1.83531</v>
      </c>
      <c r="C968" s="2">
        <v>2.4123000000000001</v>
      </c>
    </row>
    <row r="969" spans="1:3" x14ac:dyDescent="0.3">
      <c r="A969" s="3">
        <v>44735</v>
      </c>
      <c r="B969" s="2">
        <v>1.77851</v>
      </c>
      <c r="C969" s="2">
        <v>2.3376999999999999</v>
      </c>
    </row>
    <row r="970" spans="1:3" x14ac:dyDescent="0.3">
      <c r="A970" s="3">
        <v>44734</v>
      </c>
      <c r="B970" s="2">
        <v>1.80508</v>
      </c>
      <c r="C970" s="2">
        <v>2.3725999999999998</v>
      </c>
    </row>
    <row r="971" spans="1:3" x14ac:dyDescent="0.3">
      <c r="A971" s="3">
        <v>44733</v>
      </c>
      <c r="B971" s="2">
        <v>1.8643799999999999</v>
      </c>
      <c r="C971" s="2">
        <v>2.4504999999999999</v>
      </c>
    </row>
    <row r="972" spans="1:3" x14ac:dyDescent="0.3">
      <c r="A972" s="3">
        <v>44732</v>
      </c>
      <c r="B972" s="2">
        <v>1.8509899999999999</v>
      </c>
      <c r="C972" s="2">
        <v>2.4329000000000001</v>
      </c>
    </row>
    <row r="973" spans="1:3" x14ac:dyDescent="0.3">
      <c r="A973" s="3">
        <v>44729</v>
      </c>
      <c r="B973" s="2">
        <v>1.8861000000000001</v>
      </c>
      <c r="C973" s="2">
        <v>2.4790999999999999</v>
      </c>
    </row>
    <row r="974" spans="1:3" x14ac:dyDescent="0.3">
      <c r="A974" s="3">
        <v>44728</v>
      </c>
      <c r="B974" s="2">
        <v>1.9052800000000001</v>
      </c>
      <c r="C974" s="2">
        <v>2.5043000000000002</v>
      </c>
    </row>
    <row r="975" spans="1:3" x14ac:dyDescent="0.3">
      <c r="A975" s="3">
        <v>44727</v>
      </c>
      <c r="B975" s="2">
        <v>1.8945399999999999</v>
      </c>
      <c r="C975" s="2">
        <v>2.4902000000000002</v>
      </c>
    </row>
    <row r="976" spans="1:3" x14ac:dyDescent="0.3">
      <c r="A976" s="3">
        <v>44726</v>
      </c>
      <c r="B976" s="2">
        <v>1.9313199999999999</v>
      </c>
      <c r="C976" s="2">
        <v>2.5385</v>
      </c>
    </row>
    <row r="977" spans="1:3" x14ac:dyDescent="0.3">
      <c r="A977" s="3">
        <v>44725</v>
      </c>
      <c r="B977" s="2">
        <v>1.9393899999999999</v>
      </c>
      <c r="C977" s="2">
        <v>2.5491000000000001</v>
      </c>
    </row>
    <row r="978" spans="1:3" x14ac:dyDescent="0.3">
      <c r="A978" s="3">
        <v>44722</v>
      </c>
      <c r="B978" s="2">
        <v>2.0263</v>
      </c>
      <c r="C978" s="2">
        <v>2.6634000000000002</v>
      </c>
    </row>
    <row r="979" spans="1:3" x14ac:dyDescent="0.3">
      <c r="A979" s="3">
        <v>44721</v>
      </c>
      <c r="B979" s="2">
        <v>2.0814499999999998</v>
      </c>
      <c r="C979" s="2">
        <v>2.7359</v>
      </c>
    </row>
    <row r="980" spans="1:3" x14ac:dyDescent="0.3">
      <c r="A980" s="3">
        <v>44720</v>
      </c>
      <c r="B980" s="2">
        <v>2.0896699999999999</v>
      </c>
      <c r="C980" s="2">
        <v>2.7467000000000001</v>
      </c>
    </row>
    <row r="981" spans="1:3" x14ac:dyDescent="0.3">
      <c r="A981" s="3">
        <v>44719</v>
      </c>
      <c r="B981" s="2">
        <v>2.0920200000000002</v>
      </c>
      <c r="C981" s="2">
        <v>2.7498</v>
      </c>
    </row>
    <row r="982" spans="1:3" x14ac:dyDescent="0.3">
      <c r="A982" s="3">
        <v>44715</v>
      </c>
      <c r="B982" s="2">
        <v>2.1373600000000001</v>
      </c>
      <c r="C982" s="2">
        <v>2.8094000000000001</v>
      </c>
    </row>
    <row r="983" spans="1:3" x14ac:dyDescent="0.3">
      <c r="A983" s="3">
        <v>44714</v>
      </c>
      <c r="B983" s="2">
        <v>2.1416900000000001</v>
      </c>
      <c r="C983" s="2">
        <v>2.8149999999999999</v>
      </c>
    </row>
    <row r="984" spans="1:3" x14ac:dyDescent="0.3">
      <c r="A984" s="3">
        <v>44712</v>
      </c>
      <c r="B984" s="2">
        <v>2.16683</v>
      </c>
      <c r="C984" s="2">
        <v>2.8481000000000001</v>
      </c>
    </row>
    <row r="985" spans="1:3" x14ac:dyDescent="0.3">
      <c r="A985" s="3">
        <v>44711</v>
      </c>
      <c r="B985" s="2">
        <v>2.1607799999999999</v>
      </c>
      <c r="C985" s="2">
        <v>2.8401000000000001</v>
      </c>
    </row>
    <row r="986" spans="1:3" x14ac:dyDescent="0.3">
      <c r="A986" s="3">
        <v>44708</v>
      </c>
      <c r="B986" s="2">
        <v>2.1101700000000001</v>
      </c>
      <c r="C986" s="2">
        <v>2.7734999999999999</v>
      </c>
    </row>
    <row r="987" spans="1:3" x14ac:dyDescent="0.3">
      <c r="A987" s="3">
        <v>44707</v>
      </c>
      <c r="B987" s="2">
        <v>2.0692200000000001</v>
      </c>
      <c r="C987" s="2">
        <v>2.7197</v>
      </c>
    </row>
    <row r="988" spans="1:3" x14ac:dyDescent="0.3">
      <c r="A988" s="3">
        <v>44706</v>
      </c>
      <c r="B988" s="2">
        <v>2.0610499999999998</v>
      </c>
      <c r="C988" s="2">
        <v>2.7090000000000001</v>
      </c>
    </row>
    <row r="989" spans="1:3" x14ac:dyDescent="0.3">
      <c r="A989" s="3">
        <v>44705</v>
      </c>
      <c r="B989" s="2">
        <v>2.06366</v>
      </c>
      <c r="C989" s="2">
        <v>2.7124000000000001</v>
      </c>
    </row>
    <row r="990" spans="1:3" x14ac:dyDescent="0.3">
      <c r="A990" s="3">
        <v>44704</v>
      </c>
      <c r="B990" s="2">
        <v>2.0982099999999999</v>
      </c>
      <c r="C990" s="2">
        <v>2.7578</v>
      </c>
    </row>
    <row r="991" spans="1:3" x14ac:dyDescent="0.3">
      <c r="A991" s="3">
        <v>44701</v>
      </c>
      <c r="B991" s="2">
        <v>2.0719699999999999</v>
      </c>
      <c r="C991" s="2">
        <v>2.7233000000000001</v>
      </c>
    </row>
    <row r="992" spans="1:3" x14ac:dyDescent="0.3">
      <c r="A992" s="3">
        <v>44700</v>
      </c>
      <c r="B992" s="2">
        <v>2.0491000000000001</v>
      </c>
      <c r="C992" s="2">
        <v>2.6932999999999998</v>
      </c>
    </row>
    <row r="993" spans="1:3" x14ac:dyDescent="0.3">
      <c r="A993" s="3">
        <v>44699</v>
      </c>
      <c r="B993" s="2">
        <v>2.0646</v>
      </c>
      <c r="C993" s="2">
        <v>2.7136</v>
      </c>
    </row>
    <row r="994" spans="1:3" x14ac:dyDescent="0.3">
      <c r="A994" s="3">
        <v>44698</v>
      </c>
      <c r="B994" s="2">
        <v>2.0668000000000002</v>
      </c>
      <c r="C994" s="2">
        <v>2.7164999999999999</v>
      </c>
    </row>
    <row r="995" spans="1:3" x14ac:dyDescent="0.3">
      <c r="A995" s="3">
        <v>44697</v>
      </c>
      <c r="B995" s="2">
        <v>2.0248900000000001</v>
      </c>
      <c r="C995" s="2">
        <v>2.6615000000000002</v>
      </c>
    </row>
    <row r="996" spans="1:3" x14ac:dyDescent="0.3">
      <c r="A996" s="3">
        <v>44694</v>
      </c>
      <c r="B996" s="2">
        <v>2.0328200000000001</v>
      </c>
      <c r="C996" s="2">
        <v>2.6718999999999999</v>
      </c>
    </row>
    <row r="997" spans="1:3" x14ac:dyDescent="0.3">
      <c r="A997" s="3">
        <v>44693</v>
      </c>
      <c r="B997" s="2">
        <v>1.97638</v>
      </c>
      <c r="C997" s="2">
        <v>2.5977000000000001</v>
      </c>
    </row>
    <row r="998" spans="1:3" x14ac:dyDescent="0.3">
      <c r="A998" s="3">
        <v>44692</v>
      </c>
      <c r="B998" s="2">
        <v>2.03111</v>
      </c>
      <c r="C998" s="2">
        <v>2.6696</v>
      </c>
    </row>
    <row r="999" spans="1:3" x14ac:dyDescent="0.3">
      <c r="A999" s="3">
        <v>44691</v>
      </c>
      <c r="B999" s="2">
        <v>2.0345900000000001</v>
      </c>
      <c r="C999" s="2">
        <v>2.6741999999999999</v>
      </c>
    </row>
    <row r="1000" spans="1:3" x14ac:dyDescent="0.3">
      <c r="A1000" s="3">
        <v>44690</v>
      </c>
      <c r="B1000" s="2">
        <v>2.0483500000000001</v>
      </c>
      <c r="C1000" s="2">
        <v>2.6922999999999999</v>
      </c>
    </row>
    <row r="1001" spans="1:3" x14ac:dyDescent="0.3">
      <c r="A1001" s="3">
        <v>44687</v>
      </c>
      <c r="B1001" s="2">
        <v>2.0840000000000001</v>
      </c>
      <c r="C1001" s="2">
        <v>2.7391000000000001</v>
      </c>
    </row>
    <row r="1002" spans="1:3" x14ac:dyDescent="0.3">
      <c r="A1002" s="3">
        <v>44685</v>
      </c>
      <c r="B1002" s="2">
        <v>2.1180500000000002</v>
      </c>
      <c r="C1002" s="2">
        <v>2.7839</v>
      </c>
    </row>
    <row r="1003" spans="1:3" x14ac:dyDescent="0.3">
      <c r="A1003" s="3">
        <v>44684</v>
      </c>
      <c r="B1003" s="2">
        <v>2.1250599999999999</v>
      </c>
      <c r="C1003" s="2">
        <v>2.7930999999999999</v>
      </c>
    </row>
    <row r="1004" spans="1:3" x14ac:dyDescent="0.3">
      <c r="A1004" s="3">
        <v>44683</v>
      </c>
      <c r="B1004" s="2">
        <v>2.1175999999999999</v>
      </c>
      <c r="C1004" s="2">
        <v>2.7833000000000001</v>
      </c>
    </row>
    <row r="1005" spans="1:3" x14ac:dyDescent="0.3">
      <c r="A1005" s="3">
        <v>44680</v>
      </c>
      <c r="B1005" s="2">
        <v>2.1362700000000001</v>
      </c>
      <c r="C1005" s="2">
        <v>2.8077999999999999</v>
      </c>
    </row>
    <row r="1006" spans="1:3" x14ac:dyDescent="0.3">
      <c r="A1006" s="3">
        <v>44679</v>
      </c>
      <c r="B1006" s="2">
        <v>2.0938699999999999</v>
      </c>
      <c r="C1006" s="2">
        <v>2.7521</v>
      </c>
    </row>
    <row r="1007" spans="1:3" x14ac:dyDescent="0.3">
      <c r="A1007" s="3">
        <v>44678</v>
      </c>
      <c r="B1007" s="2">
        <v>2.0834600000000001</v>
      </c>
      <c r="C1007" s="2">
        <v>2.7383999999999999</v>
      </c>
    </row>
    <row r="1008" spans="1:3" x14ac:dyDescent="0.3">
      <c r="A1008" s="3">
        <v>44677</v>
      </c>
      <c r="B1008" s="2">
        <v>2.117</v>
      </c>
      <c r="C1008" s="2">
        <v>2.7825000000000002</v>
      </c>
    </row>
    <row r="1009" spans="1:3" x14ac:dyDescent="0.3">
      <c r="A1009" s="3">
        <v>44676</v>
      </c>
      <c r="B1009" s="2">
        <v>2.1225299999999998</v>
      </c>
      <c r="C1009" s="2">
        <v>2.7898000000000001</v>
      </c>
    </row>
    <row r="1010" spans="1:3" x14ac:dyDescent="0.3">
      <c r="A1010" s="3">
        <v>44673</v>
      </c>
      <c r="B1010" s="2">
        <v>2.1688700000000001</v>
      </c>
      <c r="C1010" s="2">
        <v>2.8506999999999998</v>
      </c>
    </row>
    <row r="1011" spans="1:3" x14ac:dyDescent="0.3">
      <c r="A1011" s="3">
        <v>44672</v>
      </c>
      <c r="B1011" s="2">
        <v>2.1931699999999998</v>
      </c>
      <c r="C1011" s="2">
        <v>2.8826000000000001</v>
      </c>
    </row>
    <row r="1012" spans="1:3" x14ac:dyDescent="0.3">
      <c r="A1012" s="3">
        <v>44671</v>
      </c>
      <c r="B1012" s="2">
        <v>2.2019199999999999</v>
      </c>
      <c r="C1012" s="2">
        <v>2.8940999999999999</v>
      </c>
    </row>
    <row r="1013" spans="1:3" x14ac:dyDescent="0.3">
      <c r="A1013" s="3">
        <v>44670</v>
      </c>
      <c r="B1013" s="2">
        <v>2.1902200000000001</v>
      </c>
      <c r="C1013" s="2">
        <v>2.8788</v>
      </c>
    </row>
    <row r="1014" spans="1:3" x14ac:dyDescent="0.3">
      <c r="A1014" s="3">
        <v>44669</v>
      </c>
      <c r="B1014" s="2">
        <v>2.1795399999999998</v>
      </c>
      <c r="C1014" s="2">
        <v>2.8647</v>
      </c>
    </row>
    <row r="1015" spans="1:3" x14ac:dyDescent="0.3">
      <c r="A1015" s="3">
        <v>44666</v>
      </c>
      <c r="B1015" s="2">
        <v>2.1947199999999998</v>
      </c>
      <c r="C1015" s="2">
        <v>2.8847</v>
      </c>
    </row>
    <row r="1016" spans="1:3" x14ac:dyDescent="0.3">
      <c r="A1016" s="3">
        <v>44665</v>
      </c>
      <c r="B1016" s="2">
        <v>2.2070400000000001</v>
      </c>
      <c r="C1016" s="2">
        <v>2.9009</v>
      </c>
    </row>
    <row r="1017" spans="1:3" x14ac:dyDescent="0.3">
      <c r="A1017" s="3">
        <v>44664</v>
      </c>
      <c r="B1017" s="2">
        <v>2.2224200000000001</v>
      </c>
      <c r="C1017" s="2">
        <v>2.9211</v>
      </c>
    </row>
    <row r="1018" spans="1:3" x14ac:dyDescent="0.3">
      <c r="A1018" s="3">
        <v>44663</v>
      </c>
      <c r="B1018" s="2">
        <v>2.17441</v>
      </c>
      <c r="C1018" s="2">
        <v>2.8580000000000001</v>
      </c>
    </row>
    <row r="1019" spans="1:3" x14ac:dyDescent="0.3">
      <c r="A1019" s="3">
        <v>44662</v>
      </c>
      <c r="B1019" s="2">
        <v>2.1790400000000001</v>
      </c>
      <c r="C1019" s="2">
        <v>2.8641000000000001</v>
      </c>
    </row>
    <row r="1020" spans="1:3" x14ac:dyDescent="0.3">
      <c r="A1020" s="3">
        <v>44659</v>
      </c>
      <c r="B1020" s="2">
        <v>2.1957200000000001</v>
      </c>
      <c r="C1020" s="2">
        <v>2.8860000000000001</v>
      </c>
    </row>
    <row r="1021" spans="1:3" x14ac:dyDescent="0.3">
      <c r="A1021" s="3">
        <v>44658</v>
      </c>
      <c r="B1021" s="2">
        <v>2.2034400000000001</v>
      </c>
      <c r="C1021" s="2">
        <v>2.8961000000000001</v>
      </c>
    </row>
    <row r="1022" spans="1:3" x14ac:dyDescent="0.3">
      <c r="A1022" s="3">
        <v>44657</v>
      </c>
      <c r="B1022" s="2">
        <v>2.2447699999999999</v>
      </c>
      <c r="C1022" s="2">
        <v>2.9504999999999999</v>
      </c>
    </row>
    <row r="1023" spans="1:3" x14ac:dyDescent="0.3">
      <c r="A1023" s="3">
        <v>44656</v>
      </c>
      <c r="B1023" s="2">
        <v>2.2646700000000002</v>
      </c>
      <c r="C1023" s="2">
        <v>2.9765999999999999</v>
      </c>
    </row>
    <row r="1024" spans="1:3" x14ac:dyDescent="0.3">
      <c r="A1024" s="3">
        <v>44655</v>
      </c>
      <c r="B1024" s="2">
        <v>2.2700300000000002</v>
      </c>
      <c r="C1024" s="2">
        <v>2.9836999999999998</v>
      </c>
    </row>
    <row r="1025" spans="1:3" x14ac:dyDescent="0.3">
      <c r="A1025" s="3">
        <v>44652</v>
      </c>
      <c r="B1025" s="2">
        <v>2.2457400000000001</v>
      </c>
      <c r="C1025" s="2">
        <v>2.9517000000000002</v>
      </c>
    </row>
    <row r="1026" spans="1:3" x14ac:dyDescent="0.3">
      <c r="A1026" s="3">
        <v>44651</v>
      </c>
      <c r="B1026" s="2">
        <v>2.27128</v>
      </c>
      <c r="C1026" s="2">
        <v>2.9853000000000001</v>
      </c>
    </row>
    <row r="1027" spans="1:3" x14ac:dyDescent="0.3">
      <c r="A1027" s="3">
        <v>44650</v>
      </c>
      <c r="B1027" s="2">
        <v>2.2726600000000001</v>
      </c>
      <c r="C1027" s="2">
        <v>2.9870999999999999</v>
      </c>
    </row>
    <row r="1028" spans="1:3" x14ac:dyDescent="0.3">
      <c r="A1028" s="3">
        <v>44649</v>
      </c>
      <c r="B1028" s="2">
        <v>2.2648999999999999</v>
      </c>
      <c r="C1028" s="2">
        <v>2.9719000000000002</v>
      </c>
    </row>
    <row r="1029" spans="1:3" x14ac:dyDescent="0.3">
      <c r="A1029" s="3">
        <v>44648</v>
      </c>
      <c r="B1029" s="2">
        <v>2.2277</v>
      </c>
      <c r="C1029" s="2">
        <v>2.9230999999999998</v>
      </c>
    </row>
    <row r="1030" spans="1:3" x14ac:dyDescent="0.3">
      <c r="A1030" s="3">
        <v>44645</v>
      </c>
      <c r="B1030" s="2">
        <v>2.2279499999999999</v>
      </c>
      <c r="C1030" s="2">
        <v>2.9234</v>
      </c>
    </row>
    <row r="1031" spans="1:3" x14ac:dyDescent="0.3">
      <c r="A1031" s="3">
        <v>44644</v>
      </c>
      <c r="B1031" s="2">
        <v>2.23556</v>
      </c>
      <c r="C1031" s="2">
        <v>2.9333999999999998</v>
      </c>
    </row>
    <row r="1032" spans="1:3" x14ac:dyDescent="0.3">
      <c r="A1032" s="3">
        <v>44643</v>
      </c>
      <c r="B1032" s="2">
        <v>2.2449400000000002</v>
      </c>
      <c r="C1032" s="2">
        <v>2.9457</v>
      </c>
    </row>
    <row r="1033" spans="1:3" x14ac:dyDescent="0.3">
      <c r="A1033" s="3">
        <v>44642</v>
      </c>
      <c r="B1033" s="2">
        <v>2.2266400000000002</v>
      </c>
      <c r="C1033" s="2">
        <v>2.9217</v>
      </c>
    </row>
    <row r="1034" spans="1:3" x14ac:dyDescent="0.3">
      <c r="A1034" s="3">
        <v>44641</v>
      </c>
      <c r="B1034" s="2">
        <v>2.2056800000000001</v>
      </c>
      <c r="C1034" s="2">
        <v>2.8942000000000001</v>
      </c>
    </row>
    <row r="1035" spans="1:3" x14ac:dyDescent="0.3">
      <c r="A1035" s="3">
        <v>44638</v>
      </c>
      <c r="B1035" s="2">
        <v>2.2334800000000001</v>
      </c>
      <c r="C1035" s="2">
        <v>2.9306000000000001</v>
      </c>
    </row>
    <row r="1036" spans="1:3" x14ac:dyDescent="0.3">
      <c r="A1036" s="3">
        <v>44637</v>
      </c>
      <c r="B1036" s="2">
        <v>2.2265700000000002</v>
      </c>
      <c r="C1036" s="2">
        <v>2.9216000000000002</v>
      </c>
    </row>
    <row r="1037" spans="1:3" x14ac:dyDescent="0.3">
      <c r="A1037" s="3">
        <v>44636</v>
      </c>
      <c r="B1037" s="2">
        <v>2.1679499999999998</v>
      </c>
      <c r="C1037" s="2">
        <v>2.8447</v>
      </c>
    </row>
    <row r="1038" spans="1:3" x14ac:dyDescent="0.3">
      <c r="A1038" s="3">
        <v>44635</v>
      </c>
      <c r="B1038" s="2">
        <v>2.1084200000000002</v>
      </c>
      <c r="C1038" s="2">
        <v>2.7665999999999999</v>
      </c>
    </row>
    <row r="1039" spans="1:3" x14ac:dyDescent="0.3">
      <c r="A1039" s="3">
        <v>44634</v>
      </c>
      <c r="B1039" s="2">
        <v>2.13307</v>
      </c>
      <c r="C1039" s="2">
        <v>2.7989000000000002</v>
      </c>
    </row>
    <row r="1040" spans="1:3" x14ac:dyDescent="0.3">
      <c r="A1040" s="3">
        <v>44631</v>
      </c>
      <c r="B1040" s="2">
        <v>2.1525300000000001</v>
      </c>
      <c r="C1040" s="2">
        <v>2.8243999999999998</v>
      </c>
    </row>
    <row r="1041" spans="1:3" x14ac:dyDescent="0.3">
      <c r="A1041" s="3">
        <v>44630</v>
      </c>
      <c r="B1041" s="2">
        <v>2.1844100000000002</v>
      </c>
      <c r="C1041" s="2">
        <v>2.8662999999999998</v>
      </c>
    </row>
    <row r="1042" spans="1:3" x14ac:dyDescent="0.3">
      <c r="A1042" s="3">
        <v>44628</v>
      </c>
      <c r="B1042" s="2">
        <v>2.1328499999999999</v>
      </c>
      <c r="C1042" s="2">
        <v>2.7986</v>
      </c>
    </row>
    <row r="1043" spans="1:3" x14ac:dyDescent="0.3">
      <c r="A1043" s="3">
        <v>44627</v>
      </c>
      <c r="B1043" s="2">
        <v>2.1546099999999999</v>
      </c>
      <c r="C1043" s="2">
        <v>2.8271999999999999</v>
      </c>
    </row>
    <row r="1044" spans="1:3" x14ac:dyDescent="0.3">
      <c r="A1044" s="3">
        <v>44624</v>
      </c>
      <c r="B1044" s="2">
        <v>2.2275700000000001</v>
      </c>
      <c r="C1044" s="2">
        <v>2.9228999999999998</v>
      </c>
    </row>
    <row r="1045" spans="1:3" x14ac:dyDescent="0.3">
      <c r="A1045" s="3">
        <v>44623</v>
      </c>
      <c r="B1045" s="2">
        <v>2.2739400000000001</v>
      </c>
      <c r="C1045" s="2">
        <v>2.9836999999999998</v>
      </c>
    </row>
    <row r="1046" spans="1:3" x14ac:dyDescent="0.3">
      <c r="A1046" s="3">
        <v>44622</v>
      </c>
      <c r="B1046" s="2">
        <v>2.2454700000000001</v>
      </c>
      <c r="C1046" s="2">
        <v>2.9464000000000001</v>
      </c>
    </row>
    <row r="1047" spans="1:3" x14ac:dyDescent="0.3">
      <c r="A1047" s="3">
        <v>44620</v>
      </c>
      <c r="B1047" s="2">
        <v>2.2439100000000001</v>
      </c>
      <c r="C1047" s="2">
        <v>2.9443000000000001</v>
      </c>
    </row>
    <row r="1048" spans="1:3" x14ac:dyDescent="0.3">
      <c r="A1048" s="3">
        <v>44617</v>
      </c>
      <c r="B1048" s="2">
        <v>2.2300800000000001</v>
      </c>
      <c r="C1048" s="2">
        <v>2.9262000000000001</v>
      </c>
    </row>
    <row r="1049" spans="1:3" x14ac:dyDescent="0.3">
      <c r="A1049" s="3">
        <v>44616</v>
      </c>
      <c r="B1049" s="2">
        <v>2.1880799999999998</v>
      </c>
      <c r="C1049" s="2">
        <v>2.8711000000000002</v>
      </c>
    </row>
    <row r="1050" spans="1:3" x14ac:dyDescent="0.3">
      <c r="A1050" s="3">
        <v>44615</v>
      </c>
      <c r="B1050" s="2">
        <v>2.2809499999999998</v>
      </c>
      <c r="C1050" s="2">
        <v>2.9929000000000001</v>
      </c>
    </row>
    <row r="1051" spans="1:3" x14ac:dyDescent="0.3">
      <c r="A1051" s="3">
        <v>44614</v>
      </c>
      <c r="B1051" s="2">
        <v>2.2692199999999998</v>
      </c>
      <c r="C1051" s="2">
        <v>2.9775</v>
      </c>
    </row>
    <row r="1052" spans="1:3" x14ac:dyDescent="0.3">
      <c r="A1052" s="3">
        <v>44613</v>
      </c>
      <c r="B1052" s="2">
        <v>2.3010700000000002</v>
      </c>
      <c r="C1052" s="2">
        <v>3.0192999999999999</v>
      </c>
    </row>
    <row r="1053" spans="1:3" x14ac:dyDescent="0.3">
      <c r="A1053" s="3">
        <v>44610</v>
      </c>
      <c r="B1053" s="2">
        <v>2.2926799999999998</v>
      </c>
      <c r="C1053" s="2">
        <v>3.0083000000000002</v>
      </c>
    </row>
    <row r="1054" spans="1:3" x14ac:dyDescent="0.3">
      <c r="A1054" s="3">
        <v>44609</v>
      </c>
      <c r="B1054" s="2">
        <v>2.2904599999999999</v>
      </c>
      <c r="C1054" s="2">
        <v>3.0053999999999998</v>
      </c>
    </row>
    <row r="1055" spans="1:3" x14ac:dyDescent="0.3">
      <c r="A1055" s="3">
        <v>44608</v>
      </c>
      <c r="B1055" s="2">
        <v>2.2777099999999999</v>
      </c>
      <c r="C1055" s="2">
        <v>2.9887000000000001</v>
      </c>
    </row>
    <row r="1056" spans="1:3" x14ac:dyDescent="0.3">
      <c r="A1056" s="3">
        <v>44607</v>
      </c>
      <c r="B1056" s="2">
        <v>2.2355700000000001</v>
      </c>
      <c r="C1056" s="2">
        <v>2.9333999999999998</v>
      </c>
    </row>
    <row r="1057" spans="1:3" x14ac:dyDescent="0.3">
      <c r="A1057" s="3">
        <v>44606</v>
      </c>
      <c r="B1057" s="2">
        <v>2.2599100000000001</v>
      </c>
      <c r="C1057" s="2">
        <v>2.9653</v>
      </c>
    </row>
    <row r="1058" spans="1:3" x14ac:dyDescent="0.3">
      <c r="A1058" s="3">
        <v>44603</v>
      </c>
      <c r="B1058" s="2">
        <v>2.3003999999999998</v>
      </c>
      <c r="C1058" s="2">
        <v>3.0184000000000002</v>
      </c>
    </row>
    <row r="1059" spans="1:3" x14ac:dyDescent="0.3">
      <c r="A1059" s="3">
        <v>44602</v>
      </c>
      <c r="B1059" s="2">
        <v>2.3149000000000002</v>
      </c>
      <c r="C1059" s="2">
        <v>3.0375000000000001</v>
      </c>
    </row>
    <row r="1060" spans="1:3" x14ac:dyDescent="0.3">
      <c r="A1060" s="3">
        <v>44601</v>
      </c>
      <c r="B1060" s="2">
        <v>2.3174899999999998</v>
      </c>
      <c r="C1060" s="2">
        <v>3.0409000000000002</v>
      </c>
    </row>
    <row r="1061" spans="1:3" x14ac:dyDescent="0.3">
      <c r="A1061" s="3">
        <v>44600</v>
      </c>
      <c r="B1061" s="2">
        <v>2.2953600000000001</v>
      </c>
      <c r="C1061" s="2">
        <v>3.0118</v>
      </c>
    </row>
    <row r="1062" spans="1:3" x14ac:dyDescent="0.3">
      <c r="A1062" s="3">
        <v>44599</v>
      </c>
      <c r="B1062" s="2">
        <v>2.2881200000000002</v>
      </c>
      <c r="C1062" s="2">
        <v>3.0023</v>
      </c>
    </row>
    <row r="1063" spans="1:3" x14ac:dyDescent="0.3">
      <c r="A1063" s="3">
        <v>44596</v>
      </c>
      <c r="B1063" s="2">
        <v>2.29305</v>
      </c>
      <c r="C1063" s="2">
        <v>3.0087999999999999</v>
      </c>
    </row>
    <row r="1064" spans="1:3" x14ac:dyDescent="0.3">
      <c r="A1064" s="3">
        <v>44595</v>
      </c>
      <c r="B1064" s="2">
        <v>2.2563300000000002</v>
      </c>
      <c r="C1064" s="2">
        <v>2.9605999999999999</v>
      </c>
    </row>
    <row r="1065" spans="1:3" x14ac:dyDescent="0.3">
      <c r="A1065" s="3">
        <v>44589</v>
      </c>
      <c r="B1065" s="2">
        <v>2.1984400000000002</v>
      </c>
      <c r="C1065" s="2">
        <v>2.8847</v>
      </c>
    </row>
    <row r="1066" spans="1:3" x14ac:dyDescent="0.3">
      <c r="A1066" s="3">
        <v>44588</v>
      </c>
      <c r="B1066" s="2">
        <v>2.1715200000000001</v>
      </c>
      <c r="C1066" s="2">
        <v>2.8492999999999999</v>
      </c>
    </row>
    <row r="1067" spans="1:3" x14ac:dyDescent="0.3">
      <c r="A1067" s="3">
        <v>44587</v>
      </c>
      <c r="B1067" s="2">
        <v>2.2651599999999998</v>
      </c>
      <c r="C1067" s="2">
        <v>2.9722</v>
      </c>
    </row>
    <row r="1068" spans="1:3" x14ac:dyDescent="0.3">
      <c r="A1068" s="3">
        <v>44586</v>
      </c>
      <c r="B1068" s="2">
        <v>2.2728799999999998</v>
      </c>
      <c r="C1068" s="2">
        <v>2.9823</v>
      </c>
    </row>
    <row r="1069" spans="1:3" x14ac:dyDescent="0.3">
      <c r="A1069" s="3">
        <v>44585</v>
      </c>
      <c r="B1069" s="2">
        <v>2.3292099999999998</v>
      </c>
      <c r="C1069" s="2">
        <v>3.0562</v>
      </c>
    </row>
    <row r="1070" spans="1:3" x14ac:dyDescent="0.3">
      <c r="A1070" s="3">
        <v>44582</v>
      </c>
      <c r="B1070" s="2">
        <v>2.3775599999999999</v>
      </c>
      <c r="C1070" s="2">
        <v>3.1196999999999999</v>
      </c>
    </row>
    <row r="1071" spans="1:3" x14ac:dyDescent="0.3">
      <c r="A1071" s="3">
        <v>44581</v>
      </c>
      <c r="B1071" s="2">
        <v>2.4072900000000002</v>
      </c>
      <c r="C1071" s="2">
        <v>3.1587000000000001</v>
      </c>
    </row>
    <row r="1072" spans="1:3" x14ac:dyDescent="0.3">
      <c r="A1072" s="3">
        <v>44580</v>
      </c>
      <c r="B1072" s="2">
        <v>2.3938000000000001</v>
      </c>
      <c r="C1072" s="2">
        <v>3.141</v>
      </c>
    </row>
    <row r="1073" spans="1:3" x14ac:dyDescent="0.3">
      <c r="A1073" s="3">
        <v>44579</v>
      </c>
      <c r="B1073" s="2">
        <v>2.4003100000000002</v>
      </c>
      <c r="C1073" s="2">
        <v>3.1495000000000002</v>
      </c>
    </row>
    <row r="1074" spans="1:3" x14ac:dyDescent="0.3">
      <c r="A1074" s="3">
        <v>44578</v>
      </c>
      <c r="B1074" s="2">
        <v>2.4268200000000002</v>
      </c>
      <c r="C1074" s="2">
        <v>3.1842999999999999</v>
      </c>
    </row>
    <row r="1075" spans="1:3" x14ac:dyDescent="0.3">
      <c r="A1075" s="3">
        <v>44575</v>
      </c>
      <c r="B1075" s="2">
        <v>2.4517099999999998</v>
      </c>
      <c r="C1075" s="2">
        <v>3.2170000000000001</v>
      </c>
    </row>
    <row r="1076" spans="1:3" x14ac:dyDescent="0.3">
      <c r="A1076" s="3">
        <v>44574</v>
      </c>
      <c r="B1076" s="2">
        <v>2.49614</v>
      </c>
      <c r="C1076" s="2">
        <v>3.2753000000000001</v>
      </c>
    </row>
    <row r="1077" spans="1:3" x14ac:dyDescent="0.3">
      <c r="A1077" s="3">
        <v>44573</v>
      </c>
      <c r="B1077" s="2">
        <v>2.5066199999999998</v>
      </c>
      <c r="C1077" s="2">
        <v>3.2890000000000001</v>
      </c>
    </row>
    <row r="1078" spans="1:3" x14ac:dyDescent="0.3">
      <c r="A1078" s="3">
        <v>44572</v>
      </c>
      <c r="B1078" s="2">
        <v>2.4577499999999999</v>
      </c>
      <c r="C1078" s="2">
        <v>3.2248999999999999</v>
      </c>
    </row>
    <row r="1079" spans="1:3" x14ac:dyDescent="0.3">
      <c r="A1079" s="3">
        <v>44571</v>
      </c>
      <c r="B1079" s="2">
        <v>2.44095</v>
      </c>
      <c r="C1079" s="2">
        <v>3.2029000000000001</v>
      </c>
    </row>
    <row r="1080" spans="1:3" x14ac:dyDescent="0.3">
      <c r="A1080" s="3">
        <v>44568</v>
      </c>
      <c r="B1080" s="2">
        <v>2.4619399999999998</v>
      </c>
      <c r="C1080" s="2">
        <v>3.2303999999999999</v>
      </c>
    </row>
    <row r="1081" spans="1:3" x14ac:dyDescent="0.3">
      <c r="A1081" s="3">
        <v>44567</v>
      </c>
      <c r="B1081" s="2">
        <v>2.4233699999999998</v>
      </c>
      <c r="C1081" s="2">
        <v>3.1798000000000002</v>
      </c>
    </row>
    <row r="1082" spans="1:3" x14ac:dyDescent="0.3">
      <c r="A1082" s="3">
        <v>44566</v>
      </c>
      <c r="B1082" s="2">
        <v>2.4691900000000002</v>
      </c>
      <c r="C1082" s="2">
        <v>3.2399</v>
      </c>
    </row>
    <row r="1083" spans="1:3" x14ac:dyDescent="0.3">
      <c r="A1083" s="3">
        <v>44565</v>
      </c>
      <c r="B1083" s="2">
        <v>2.4970500000000002</v>
      </c>
      <c r="C1083" s="2">
        <v>3.2765</v>
      </c>
    </row>
    <row r="1084" spans="1:3" x14ac:dyDescent="0.3">
      <c r="A1084" s="3">
        <v>44564</v>
      </c>
      <c r="B1084" s="2">
        <v>2.5011700000000001</v>
      </c>
      <c r="C1084" s="2">
        <v>3.2818999999999998</v>
      </c>
    </row>
    <row r="1085" spans="1:3" x14ac:dyDescent="0.3">
      <c r="A1085" s="3">
        <v>44560</v>
      </c>
      <c r="B1085" s="2">
        <v>2.4994299999999998</v>
      </c>
      <c r="C1085" s="2">
        <v>3.2795999999999998</v>
      </c>
    </row>
    <row r="1086" spans="1:3" x14ac:dyDescent="0.3">
      <c r="A1086" s="3">
        <v>44559</v>
      </c>
      <c r="B1086" s="2">
        <v>2.5232800000000002</v>
      </c>
      <c r="C1086" s="2">
        <v>3.3109000000000002</v>
      </c>
    </row>
    <row r="1087" spans="1:3" x14ac:dyDescent="0.3">
      <c r="A1087" s="3">
        <v>44558</v>
      </c>
      <c r="B1087" s="2">
        <v>2.54257</v>
      </c>
      <c r="C1087" s="2">
        <v>3.2911000000000001</v>
      </c>
    </row>
    <row r="1088" spans="1:3" x14ac:dyDescent="0.3">
      <c r="A1088" s="3">
        <v>44557</v>
      </c>
      <c r="B1088" s="2">
        <v>2.5272999999999999</v>
      </c>
      <c r="C1088" s="2">
        <v>3.2713999999999999</v>
      </c>
    </row>
    <row r="1089" spans="1:3" x14ac:dyDescent="0.3">
      <c r="A1089" s="3">
        <v>44554</v>
      </c>
      <c r="B1089" s="2">
        <v>2.5393699999999999</v>
      </c>
      <c r="C1089" s="2">
        <v>3.2869999999999999</v>
      </c>
    </row>
    <row r="1090" spans="1:3" x14ac:dyDescent="0.3">
      <c r="A1090" s="3">
        <v>44553</v>
      </c>
      <c r="B1090" s="2">
        <v>2.5239500000000001</v>
      </c>
      <c r="C1090" s="2">
        <v>3.2669999999999999</v>
      </c>
    </row>
    <row r="1091" spans="1:3" x14ac:dyDescent="0.3">
      <c r="A1091" s="3">
        <v>44552</v>
      </c>
      <c r="B1091" s="2">
        <v>2.5110700000000001</v>
      </c>
      <c r="C1091" s="2">
        <v>3.2504</v>
      </c>
    </row>
    <row r="1092" spans="1:3" x14ac:dyDescent="0.3">
      <c r="A1092" s="3">
        <v>44551</v>
      </c>
      <c r="B1092" s="2">
        <v>2.4952399999999999</v>
      </c>
      <c r="C1092" s="2">
        <v>3.2299000000000002</v>
      </c>
    </row>
    <row r="1093" spans="1:3" x14ac:dyDescent="0.3">
      <c r="A1093" s="3">
        <v>44550</v>
      </c>
      <c r="B1093" s="2">
        <v>2.4876800000000001</v>
      </c>
      <c r="C1093" s="2">
        <v>3.2201</v>
      </c>
    </row>
    <row r="1094" spans="1:3" x14ac:dyDescent="0.3">
      <c r="A1094" s="3">
        <v>44547</v>
      </c>
      <c r="B1094" s="2">
        <v>2.5430000000000001</v>
      </c>
      <c r="C1094" s="2">
        <v>3.2917000000000001</v>
      </c>
    </row>
    <row r="1095" spans="1:3" x14ac:dyDescent="0.3">
      <c r="A1095" s="3">
        <v>44546</v>
      </c>
      <c r="B1095" s="2">
        <v>2.5322300000000002</v>
      </c>
      <c r="C1095" s="2">
        <v>3.2776999999999998</v>
      </c>
    </row>
    <row r="1096" spans="1:3" x14ac:dyDescent="0.3">
      <c r="A1096" s="3">
        <v>44545</v>
      </c>
      <c r="B1096" s="2">
        <v>2.51349</v>
      </c>
      <c r="C1096" s="2">
        <v>3.2534999999999998</v>
      </c>
    </row>
    <row r="1097" spans="1:3" x14ac:dyDescent="0.3">
      <c r="A1097" s="3">
        <v>44544</v>
      </c>
      <c r="B1097" s="2">
        <v>2.5201799999999999</v>
      </c>
      <c r="C1097" s="2">
        <v>3.2621000000000002</v>
      </c>
    </row>
    <row r="1098" spans="1:3" x14ac:dyDescent="0.3">
      <c r="A1098" s="3">
        <v>44543</v>
      </c>
      <c r="B1098" s="2">
        <v>2.5336699999999999</v>
      </c>
      <c r="C1098" s="2">
        <v>3.2795999999999998</v>
      </c>
    </row>
    <row r="1099" spans="1:3" x14ac:dyDescent="0.3">
      <c r="A1099" s="3">
        <v>44540</v>
      </c>
      <c r="B1099" s="2">
        <v>2.5507200000000001</v>
      </c>
      <c r="C1099" s="2">
        <v>3.3016000000000001</v>
      </c>
    </row>
    <row r="1100" spans="1:3" x14ac:dyDescent="0.3">
      <c r="A1100" s="3">
        <v>44539</v>
      </c>
      <c r="B1100" s="2">
        <v>2.57369</v>
      </c>
      <c r="C1100" s="2">
        <v>3.3313999999999999</v>
      </c>
    </row>
    <row r="1101" spans="1:3" x14ac:dyDescent="0.3">
      <c r="A1101" s="3">
        <v>44538</v>
      </c>
      <c r="B1101" s="2">
        <v>2.56135</v>
      </c>
      <c r="C1101" s="2">
        <v>3.3153999999999999</v>
      </c>
    </row>
    <row r="1102" spans="1:3" x14ac:dyDescent="0.3">
      <c r="A1102" s="3">
        <v>44537</v>
      </c>
      <c r="B1102" s="2">
        <v>2.5383200000000001</v>
      </c>
      <c r="C1102" s="2">
        <v>3.2856000000000001</v>
      </c>
    </row>
    <row r="1103" spans="1:3" x14ac:dyDescent="0.3">
      <c r="A1103" s="3">
        <v>44536</v>
      </c>
      <c r="B1103" s="2">
        <v>2.51823</v>
      </c>
      <c r="C1103" s="2">
        <v>3.2595999999999998</v>
      </c>
    </row>
    <row r="1104" spans="1:3" x14ac:dyDescent="0.3">
      <c r="A1104" s="3">
        <v>44533</v>
      </c>
      <c r="B1104" s="2">
        <v>2.5097100000000001</v>
      </c>
      <c r="C1104" s="2">
        <v>3.2484999999999999</v>
      </c>
    </row>
    <row r="1105" spans="1:3" x14ac:dyDescent="0.3">
      <c r="A1105" s="3">
        <v>44532</v>
      </c>
      <c r="B1105" s="2">
        <v>2.5038399999999998</v>
      </c>
      <c r="C1105" s="2">
        <v>3.2410000000000001</v>
      </c>
    </row>
    <row r="1106" spans="1:3" x14ac:dyDescent="0.3">
      <c r="A1106" s="3">
        <v>44531</v>
      </c>
      <c r="B1106" s="2">
        <v>2.4695100000000001</v>
      </c>
      <c r="C1106" s="2">
        <v>3.1964999999999999</v>
      </c>
    </row>
    <row r="1107" spans="1:3" x14ac:dyDescent="0.3">
      <c r="A1107" s="3">
        <v>44530</v>
      </c>
      <c r="B1107" s="2">
        <v>2.3971</v>
      </c>
      <c r="C1107" s="2">
        <v>3.1027999999999998</v>
      </c>
    </row>
    <row r="1108" spans="1:3" x14ac:dyDescent="0.3">
      <c r="A1108" s="3">
        <v>44529</v>
      </c>
      <c r="B1108" s="2">
        <v>2.4392900000000002</v>
      </c>
      <c r="C1108" s="2">
        <v>3.1574</v>
      </c>
    </row>
    <row r="1109" spans="1:3" x14ac:dyDescent="0.3">
      <c r="A1109" s="3">
        <v>44526</v>
      </c>
      <c r="B1109" s="2">
        <v>2.4571100000000001</v>
      </c>
      <c r="C1109" s="2">
        <v>3.1804000000000001</v>
      </c>
    </row>
    <row r="1110" spans="1:3" x14ac:dyDescent="0.3">
      <c r="A1110" s="3">
        <v>44525</v>
      </c>
      <c r="B1110" s="2">
        <v>2.50373</v>
      </c>
      <c r="C1110" s="2">
        <v>3.2406999999999999</v>
      </c>
    </row>
    <row r="1111" spans="1:3" x14ac:dyDescent="0.3">
      <c r="A1111" s="3">
        <v>44524</v>
      </c>
      <c r="B1111" s="2">
        <v>2.5200900000000002</v>
      </c>
      <c r="C1111" s="2">
        <v>3.2618999999999998</v>
      </c>
    </row>
    <row r="1112" spans="1:3" x14ac:dyDescent="0.3">
      <c r="A1112" s="3">
        <v>44523</v>
      </c>
      <c r="B1112" s="2">
        <v>2.51654</v>
      </c>
      <c r="C1112" s="2">
        <v>3.2572999999999999</v>
      </c>
    </row>
    <row r="1113" spans="1:3" x14ac:dyDescent="0.3">
      <c r="A1113" s="3">
        <v>44522</v>
      </c>
      <c r="B1113" s="2">
        <v>2.5332499999999998</v>
      </c>
      <c r="C1113" s="2">
        <v>3.2789000000000001</v>
      </c>
    </row>
    <row r="1114" spans="1:3" x14ac:dyDescent="0.3">
      <c r="A1114" s="3">
        <v>44519</v>
      </c>
      <c r="B1114" s="2">
        <v>2.49464</v>
      </c>
      <c r="C1114" s="2">
        <v>3.2290000000000001</v>
      </c>
    </row>
    <row r="1115" spans="1:3" x14ac:dyDescent="0.3">
      <c r="A1115" s="3">
        <v>44518</v>
      </c>
      <c r="B1115" s="2">
        <v>2.49248</v>
      </c>
      <c r="C1115" s="2">
        <v>3.2262</v>
      </c>
    </row>
    <row r="1116" spans="1:3" x14ac:dyDescent="0.3">
      <c r="A1116" s="3">
        <v>44517</v>
      </c>
      <c r="B1116" s="2">
        <v>2.50583</v>
      </c>
      <c r="C1116" s="2">
        <v>3.2433999999999998</v>
      </c>
    </row>
    <row r="1117" spans="1:3" x14ac:dyDescent="0.3">
      <c r="A1117" s="3">
        <v>44516</v>
      </c>
      <c r="B1117" s="2">
        <v>2.5306999999999999</v>
      </c>
      <c r="C1117" s="2">
        <v>3.2755999999999998</v>
      </c>
    </row>
    <row r="1118" spans="1:3" x14ac:dyDescent="0.3">
      <c r="A1118" s="3">
        <v>44515</v>
      </c>
      <c r="B1118" s="2">
        <v>2.5365700000000002</v>
      </c>
      <c r="C1118" s="2">
        <v>3.2831999999999999</v>
      </c>
    </row>
    <row r="1119" spans="1:3" x14ac:dyDescent="0.3">
      <c r="A1119" s="3">
        <v>44512</v>
      </c>
      <c r="B1119" s="2">
        <v>2.51546</v>
      </c>
      <c r="C1119" s="2">
        <v>3.2559</v>
      </c>
    </row>
    <row r="1120" spans="1:3" x14ac:dyDescent="0.3">
      <c r="A1120" s="3">
        <v>44511</v>
      </c>
      <c r="B1120" s="2">
        <v>2.4773200000000002</v>
      </c>
      <c r="C1120" s="2">
        <v>3.2065000000000001</v>
      </c>
    </row>
    <row r="1121" spans="1:3" x14ac:dyDescent="0.3">
      <c r="A1121" s="3">
        <v>44510</v>
      </c>
      <c r="B1121" s="2">
        <v>2.4776099999999999</v>
      </c>
      <c r="C1121" s="2">
        <v>3.2069000000000001</v>
      </c>
    </row>
    <row r="1122" spans="1:3" x14ac:dyDescent="0.3">
      <c r="A1122" s="3">
        <v>44509</v>
      </c>
      <c r="B1122" s="2">
        <v>2.51309</v>
      </c>
      <c r="C1122" s="2">
        <v>3.2528000000000001</v>
      </c>
    </row>
    <row r="1123" spans="1:3" x14ac:dyDescent="0.3">
      <c r="A1123" s="3">
        <v>44508</v>
      </c>
      <c r="B1123" s="2">
        <v>2.5074800000000002</v>
      </c>
      <c r="C1123" s="2">
        <v>3.2456</v>
      </c>
    </row>
    <row r="1124" spans="1:3" x14ac:dyDescent="0.3">
      <c r="A1124" s="3">
        <v>44505</v>
      </c>
      <c r="B1124" s="2">
        <v>2.5095299999999998</v>
      </c>
      <c r="C1124" s="2">
        <v>3.2482000000000002</v>
      </c>
    </row>
    <row r="1125" spans="1:3" x14ac:dyDescent="0.3">
      <c r="A1125" s="3">
        <v>44504</v>
      </c>
      <c r="B1125" s="2">
        <v>2.5150199999999998</v>
      </c>
      <c r="C1125" s="2">
        <v>3.2553000000000001</v>
      </c>
    </row>
    <row r="1126" spans="1:3" x14ac:dyDescent="0.3">
      <c r="A1126" s="3">
        <v>44503</v>
      </c>
      <c r="B1126" s="2">
        <v>2.51261</v>
      </c>
      <c r="C1126" s="2">
        <v>3.2522000000000002</v>
      </c>
    </row>
    <row r="1127" spans="1:3" x14ac:dyDescent="0.3">
      <c r="A1127" s="3">
        <v>44502</v>
      </c>
      <c r="B1127" s="2">
        <v>2.5577100000000002</v>
      </c>
      <c r="C1127" s="2">
        <v>3.3106</v>
      </c>
    </row>
    <row r="1128" spans="1:3" x14ac:dyDescent="0.3">
      <c r="A1128" s="3">
        <v>44501</v>
      </c>
      <c r="B1128" s="2">
        <v>2.5291999999999999</v>
      </c>
      <c r="C1128" s="2">
        <v>3.2736999999999998</v>
      </c>
    </row>
    <row r="1129" spans="1:3" x14ac:dyDescent="0.3">
      <c r="A1129" s="3">
        <v>44498</v>
      </c>
      <c r="B1129" s="2">
        <v>2.52725</v>
      </c>
      <c r="C1129" s="2">
        <v>3.2711999999999999</v>
      </c>
    </row>
    <row r="1130" spans="1:3" x14ac:dyDescent="0.3">
      <c r="A1130" s="3">
        <v>44497</v>
      </c>
      <c r="B1130" s="2">
        <v>2.5781299999999998</v>
      </c>
      <c r="C1130" s="2">
        <v>3.3370000000000002</v>
      </c>
    </row>
    <row r="1131" spans="1:3" x14ac:dyDescent="0.3">
      <c r="A1131" s="3">
        <v>44496</v>
      </c>
      <c r="B1131" s="2">
        <v>2.5836999999999999</v>
      </c>
      <c r="C1131" s="2">
        <v>3.3441999999999998</v>
      </c>
    </row>
    <row r="1132" spans="1:3" x14ac:dyDescent="0.3">
      <c r="A1132" s="3">
        <v>44495</v>
      </c>
      <c r="B1132" s="2">
        <v>2.6106699999999998</v>
      </c>
      <c r="C1132" s="2">
        <v>3.3791000000000002</v>
      </c>
    </row>
    <row r="1133" spans="1:3" x14ac:dyDescent="0.3">
      <c r="A1133" s="3">
        <v>44494</v>
      </c>
      <c r="B1133" s="2">
        <v>2.5863399999999999</v>
      </c>
      <c r="C1133" s="2">
        <v>3.3475999999999999</v>
      </c>
    </row>
    <row r="1134" spans="1:3" x14ac:dyDescent="0.3">
      <c r="A1134" s="3">
        <v>44491</v>
      </c>
      <c r="B1134" s="2">
        <v>2.5529199999999999</v>
      </c>
      <c r="C1134" s="2">
        <v>3.3043999999999998</v>
      </c>
    </row>
    <row r="1135" spans="1:3" x14ac:dyDescent="0.3">
      <c r="A1135" s="3">
        <v>44490</v>
      </c>
      <c r="B1135" s="2">
        <v>2.5533199999999998</v>
      </c>
      <c r="C1135" s="2">
        <v>3.3048999999999999</v>
      </c>
    </row>
    <row r="1136" spans="1:3" x14ac:dyDescent="0.3">
      <c r="A1136" s="3">
        <v>44489</v>
      </c>
      <c r="B1136" s="2">
        <v>2.5661299999999998</v>
      </c>
      <c r="C1136" s="2">
        <v>3.3214999999999999</v>
      </c>
    </row>
    <row r="1137" spans="1:3" x14ac:dyDescent="0.3">
      <c r="A1137" s="3">
        <v>44488</v>
      </c>
      <c r="B1137" s="2">
        <v>2.5779299999999998</v>
      </c>
      <c r="C1137" s="2">
        <v>3.3368000000000002</v>
      </c>
    </row>
    <row r="1138" spans="1:3" x14ac:dyDescent="0.3">
      <c r="A1138" s="3">
        <v>44487</v>
      </c>
      <c r="B1138" s="2">
        <v>2.5371100000000002</v>
      </c>
      <c r="C1138" s="2">
        <v>3.2839</v>
      </c>
    </row>
    <row r="1139" spans="1:3" x14ac:dyDescent="0.3">
      <c r="A1139" s="3">
        <v>44484</v>
      </c>
      <c r="B1139" s="2">
        <v>2.5488499999999998</v>
      </c>
      <c r="C1139" s="2">
        <v>3.2991000000000001</v>
      </c>
    </row>
    <row r="1140" spans="1:3" x14ac:dyDescent="0.3">
      <c r="A1140" s="3">
        <v>44483</v>
      </c>
      <c r="B1140" s="2">
        <v>2.5203799999999998</v>
      </c>
      <c r="C1140" s="2">
        <v>3.2623000000000002</v>
      </c>
    </row>
    <row r="1141" spans="1:3" x14ac:dyDescent="0.3">
      <c r="A1141" s="3">
        <v>44482</v>
      </c>
      <c r="B1141" s="2">
        <v>2.4801899999999999</v>
      </c>
      <c r="C1141" s="2">
        <v>3.2101999999999999</v>
      </c>
    </row>
    <row r="1142" spans="1:3" x14ac:dyDescent="0.3">
      <c r="A1142" s="3">
        <v>44481</v>
      </c>
      <c r="B1142" s="2">
        <v>2.4373200000000002</v>
      </c>
      <c r="C1142" s="2">
        <v>3.1547999999999998</v>
      </c>
    </row>
    <row r="1143" spans="1:3" x14ac:dyDescent="0.3">
      <c r="A1143" s="3">
        <v>44477</v>
      </c>
      <c r="B1143" s="2">
        <v>2.4721899999999999</v>
      </c>
      <c r="C1143" s="2">
        <v>3.1999</v>
      </c>
    </row>
    <row r="1144" spans="1:3" x14ac:dyDescent="0.3">
      <c r="A1144" s="3">
        <v>44476</v>
      </c>
      <c r="B1144" s="2">
        <v>2.48529</v>
      </c>
      <c r="C1144" s="2">
        <v>3.2168000000000001</v>
      </c>
    </row>
    <row r="1145" spans="1:3" x14ac:dyDescent="0.3">
      <c r="A1145" s="3">
        <v>44475</v>
      </c>
      <c r="B1145" s="2">
        <v>2.4352200000000002</v>
      </c>
      <c r="C1145" s="2">
        <v>3.1520000000000001</v>
      </c>
    </row>
    <row r="1146" spans="1:3" x14ac:dyDescent="0.3">
      <c r="A1146" s="3">
        <v>44474</v>
      </c>
      <c r="B1146" s="2">
        <v>2.4971899999999998</v>
      </c>
      <c r="C1146" s="2">
        <v>3.2323</v>
      </c>
    </row>
    <row r="1147" spans="1:3" x14ac:dyDescent="0.3">
      <c r="A1147" s="3">
        <v>44470</v>
      </c>
      <c r="B1147" s="2">
        <v>2.5581499999999999</v>
      </c>
      <c r="C1147" s="2">
        <v>3.3111999999999999</v>
      </c>
    </row>
    <row r="1148" spans="1:3" x14ac:dyDescent="0.3">
      <c r="A1148" s="3">
        <v>44469</v>
      </c>
      <c r="B1148" s="2">
        <v>2.5891500000000001</v>
      </c>
      <c r="C1148" s="2">
        <v>3.3513000000000002</v>
      </c>
    </row>
    <row r="1149" spans="1:3" x14ac:dyDescent="0.3">
      <c r="A1149" s="3">
        <v>44468</v>
      </c>
      <c r="B1149" s="2">
        <v>2.5756800000000002</v>
      </c>
      <c r="C1149" s="2">
        <v>3.3338000000000001</v>
      </c>
    </row>
    <row r="1150" spans="1:3" x14ac:dyDescent="0.3">
      <c r="A1150" s="3">
        <v>44467</v>
      </c>
      <c r="B1150" s="2">
        <v>2.60866</v>
      </c>
      <c r="C1150" s="2">
        <v>3.3717000000000001</v>
      </c>
    </row>
    <row r="1151" spans="1:3" x14ac:dyDescent="0.3">
      <c r="A1151" s="3">
        <v>44466</v>
      </c>
      <c r="B1151" s="2">
        <v>2.65923</v>
      </c>
      <c r="C1151" s="2">
        <v>3.4369999999999998</v>
      </c>
    </row>
    <row r="1152" spans="1:3" x14ac:dyDescent="0.3">
      <c r="A1152" s="3">
        <v>44463</v>
      </c>
      <c r="B1152" s="2">
        <v>2.64757</v>
      </c>
      <c r="C1152" s="2">
        <v>3.4220000000000002</v>
      </c>
    </row>
    <row r="1153" spans="1:3" x14ac:dyDescent="0.3">
      <c r="A1153" s="3">
        <v>44462</v>
      </c>
      <c r="B1153" s="2">
        <v>2.6648499999999999</v>
      </c>
      <c r="C1153" s="2">
        <v>3.4443000000000001</v>
      </c>
    </row>
    <row r="1154" spans="1:3" x14ac:dyDescent="0.3">
      <c r="A1154" s="3">
        <v>44456</v>
      </c>
      <c r="B1154" s="2">
        <v>2.6628699999999998</v>
      </c>
      <c r="C1154" s="2">
        <v>3.4417</v>
      </c>
    </row>
    <row r="1155" spans="1:3" x14ac:dyDescent="0.3">
      <c r="A1155" s="3">
        <v>44455</v>
      </c>
      <c r="B1155" s="2">
        <v>2.6639699999999999</v>
      </c>
      <c r="C1155" s="2">
        <v>3.4432</v>
      </c>
    </row>
    <row r="1156" spans="1:3" x14ac:dyDescent="0.3">
      <c r="A1156" s="3">
        <v>44454</v>
      </c>
      <c r="B1156" s="2">
        <v>2.7015400000000001</v>
      </c>
      <c r="C1156" s="2">
        <v>3.4916999999999998</v>
      </c>
    </row>
    <row r="1157" spans="1:3" x14ac:dyDescent="0.3">
      <c r="A1157" s="3">
        <v>44453</v>
      </c>
      <c r="B1157" s="2">
        <v>2.6938399999999998</v>
      </c>
      <c r="C1157" s="2">
        <v>3.4817999999999998</v>
      </c>
    </row>
    <row r="1158" spans="1:3" x14ac:dyDescent="0.3">
      <c r="A1158" s="3">
        <v>44452</v>
      </c>
      <c r="B1158" s="2">
        <v>2.6652999999999998</v>
      </c>
      <c r="C1158" s="2">
        <v>3.4449000000000001</v>
      </c>
    </row>
    <row r="1159" spans="1:3" x14ac:dyDescent="0.3">
      <c r="A1159" s="3">
        <v>44449</v>
      </c>
      <c r="B1159" s="2">
        <v>2.6727799999999999</v>
      </c>
      <c r="C1159" s="2">
        <v>3.4544999999999999</v>
      </c>
    </row>
    <row r="1160" spans="1:3" x14ac:dyDescent="0.3">
      <c r="A1160" s="3">
        <v>44448</v>
      </c>
      <c r="B1160" s="2">
        <v>2.6637499999999998</v>
      </c>
      <c r="C1160" s="2">
        <v>3.4428999999999998</v>
      </c>
    </row>
    <row r="1161" spans="1:3" x14ac:dyDescent="0.3">
      <c r="A1161" s="3">
        <v>44447</v>
      </c>
      <c r="B1161" s="2">
        <v>2.7120099999999998</v>
      </c>
      <c r="C1161" s="2">
        <v>3.5053000000000001</v>
      </c>
    </row>
    <row r="1162" spans="1:3" x14ac:dyDescent="0.3">
      <c r="A1162" s="3">
        <v>44446</v>
      </c>
      <c r="B1162" s="2">
        <v>2.7406600000000001</v>
      </c>
      <c r="C1162" s="2">
        <v>3.5423</v>
      </c>
    </row>
    <row r="1163" spans="1:3" x14ac:dyDescent="0.3">
      <c r="A1163" s="3">
        <v>44445</v>
      </c>
      <c r="B1163" s="2">
        <v>2.7688700000000002</v>
      </c>
      <c r="C1163" s="2">
        <v>3.5787</v>
      </c>
    </row>
    <row r="1164" spans="1:3" x14ac:dyDescent="0.3">
      <c r="A1164" s="3">
        <v>44442</v>
      </c>
      <c r="B1164" s="2">
        <v>2.77136</v>
      </c>
      <c r="C1164" s="2">
        <v>3.5819999999999999</v>
      </c>
    </row>
    <row r="1165" spans="1:3" x14ac:dyDescent="0.3">
      <c r="A1165" s="3">
        <v>44441</v>
      </c>
      <c r="B1165" s="2">
        <v>2.7406600000000001</v>
      </c>
      <c r="C1165" s="2">
        <v>3.5423</v>
      </c>
    </row>
    <row r="1166" spans="1:3" x14ac:dyDescent="0.3">
      <c r="A1166" s="3">
        <v>44440</v>
      </c>
      <c r="B1166" s="2">
        <v>2.77352</v>
      </c>
      <c r="C1166" s="2">
        <v>3.5848</v>
      </c>
    </row>
    <row r="1167" spans="1:3" x14ac:dyDescent="0.3">
      <c r="A1167" s="3">
        <v>44439</v>
      </c>
      <c r="B1167" s="2">
        <v>2.7631399999999999</v>
      </c>
      <c r="C1167" s="2">
        <v>3.5712999999999999</v>
      </c>
    </row>
    <row r="1168" spans="1:3" x14ac:dyDescent="0.3">
      <c r="A1168" s="3">
        <v>44438</v>
      </c>
      <c r="B1168" s="2">
        <v>2.69665</v>
      </c>
      <c r="C1168" s="2">
        <v>3.4853999999999998</v>
      </c>
    </row>
    <row r="1169" spans="1:3" x14ac:dyDescent="0.3">
      <c r="A1169" s="3">
        <v>44435</v>
      </c>
      <c r="B1169" s="2">
        <v>2.6968700000000001</v>
      </c>
      <c r="C1169" s="2">
        <v>3.4857</v>
      </c>
    </row>
    <row r="1170" spans="1:3" x14ac:dyDescent="0.3">
      <c r="A1170" s="3">
        <v>44434</v>
      </c>
      <c r="B1170" s="2">
        <v>2.6734100000000001</v>
      </c>
      <c r="C1170" s="2">
        <v>3.4554</v>
      </c>
    </row>
    <row r="1171" spans="1:3" x14ac:dyDescent="0.3">
      <c r="A1171" s="3">
        <v>44433</v>
      </c>
      <c r="B1171" s="2">
        <v>2.7023999999999999</v>
      </c>
      <c r="C1171" s="2">
        <v>3.4927999999999999</v>
      </c>
    </row>
    <row r="1172" spans="1:3" x14ac:dyDescent="0.3">
      <c r="A1172" s="3">
        <v>44432</v>
      </c>
      <c r="B1172" s="2">
        <v>2.6922000000000001</v>
      </c>
      <c r="C1172" s="2">
        <v>3.4796</v>
      </c>
    </row>
    <row r="1173" spans="1:3" x14ac:dyDescent="0.3">
      <c r="A1173" s="3">
        <v>44431</v>
      </c>
      <c r="B1173" s="2">
        <v>2.64222</v>
      </c>
      <c r="C1173" s="2">
        <v>3.415</v>
      </c>
    </row>
    <row r="1174" spans="1:3" x14ac:dyDescent="0.3">
      <c r="A1174" s="3">
        <v>44428</v>
      </c>
      <c r="B1174" s="2">
        <v>2.5990000000000002</v>
      </c>
      <c r="C1174" s="2">
        <v>3.3592</v>
      </c>
    </row>
    <row r="1175" spans="1:3" x14ac:dyDescent="0.3">
      <c r="A1175" s="3">
        <v>44427</v>
      </c>
      <c r="B1175" s="2">
        <v>2.6368299999999998</v>
      </c>
      <c r="C1175" s="2">
        <v>3.4081000000000001</v>
      </c>
    </row>
    <row r="1176" spans="1:3" x14ac:dyDescent="0.3">
      <c r="A1176" s="3">
        <v>44426</v>
      </c>
      <c r="B1176" s="2">
        <v>2.6993399999999999</v>
      </c>
      <c r="C1176" s="2">
        <v>3.4889000000000001</v>
      </c>
    </row>
    <row r="1177" spans="1:3" x14ac:dyDescent="0.3">
      <c r="A1177" s="3">
        <v>44425</v>
      </c>
      <c r="B1177" s="2">
        <v>2.6678000000000002</v>
      </c>
      <c r="C1177" s="2">
        <v>3.4481000000000002</v>
      </c>
    </row>
    <row r="1178" spans="1:3" x14ac:dyDescent="0.3">
      <c r="A1178" s="3">
        <v>44421</v>
      </c>
      <c r="B1178" s="2">
        <v>2.7244799999999998</v>
      </c>
      <c r="C1178" s="2">
        <v>3.5213999999999999</v>
      </c>
    </row>
    <row r="1179" spans="1:3" x14ac:dyDescent="0.3">
      <c r="A1179" s="3">
        <v>44420</v>
      </c>
      <c r="B1179" s="2">
        <v>2.7559900000000002</v>
      </c>
      <c r="C1179" s="2">
        <v>3.5621</v>
      </c>
    </row>
    <row r="1180" spans="1:3" x14ac:dyDescent="0.3">
      <c r="A1180" s="3">
        <v>44419</v>
      </c>
      <c r="B1180" s="2">
        <v>2.7859799999999999</v>
      </c>
      <c r="C1180" s="2">
        <v>3.6009000000000002</v>
      </c>
    </row>
    <row r="1181" spans="1:3" x14ac:dyDescent="0.3">
      <c r="A1181" s="3">
        <v>44418</v>
      </c>
      <c r="B1181" s="2">
        <v>2.8140999999999998</v>
      </c>
      <c r="C1181" s="2">
        <v>3.6372</v>
      </c>
    </row>
    <row r="1182" spans="1:3" x14ac:dyDescent="0.3">
      <c r="A1182" s="3">
        <v>44417</v>
      </c>
      <c r="B1182" s="2">
        <v>2.8409499999999999</v>
      </c>
      <c r="C1182" s="2">
        <v>3.6718999999999999</v>
      </c>
    </row>
    <row r="1183" spans="1:3" x14ac:dyDescent="0.3">
      <c r="A1183" s="3">
        <v>44414</v>
      </c>
      <c r="B1183" s="2">
        <v>2.8527999999999998</v>
      </c>
      <c r="C1183" s="2">
        <v>3.6871999999999998</v>
      </c>
    </row>
    <row r="1184" spans="1:3" x14ac:dyDescent="0.3">
      <c r="A1184" s="3">
        <v>44413</v>
      </c>
      <c r="B1184" s="2">
        <v>2.8666100000000001</v>
      </c>
      <c r="C1184" s="2">
        <v>3.7050999999999998</v>
      </c>
    </row>
    <row r="1185" spans="1:3" x14ac:dyDescent="0.3">
      <c r="A1185" s="3">
        <v>44412</v>
      </c>
      <c r="B1185" s="2">
        <v>2.86551</v>
      </c>
      <c r="C1185" s="2">
        <v>3.7035999999999998</v>
      </c>
    </row>
    <row r="1186" spans="1:3" x14ac:dyDescent="0.3">
      <c r="A1186" s="3">
        <v>44411</v>
      </c>
      <c r="B1186" s="2">
        <v>2.81745</v>
      </c>
      <c r="C1186" s="2">
        <v>3.6415000000000002</v>
      </c>
    </row>
    <row r="1187" spans="1:3" x14ac:dyDescent="0.3">
      <c r="A1187" s="3">
        <v>44410</v>
      </c>
      <c r="B1187" s="2">
        <v>2.7997200000000002</v>
      </c>
      <c r="C1187" s="2">
        <v>3.6185999999999998</v>
      </c>
    </row>
    <row r="1188" spans="1:3" x14ac:dyDescent="0.3">
      <c r="A1188" s="3">
        <v>44407</v>
      </c>
      <c r="B1188" s="2">
        <v>2.78078</v>
      </c>
      <c r="C1188" s="2">
        <v>3.5941000000000001</v>
      </c>
    </row>
    <row r="1189" spans="1:3" x14ac:dyDescent="0.3">
      <c r="A1189" s="3">
        <v>44406</v>
      </c>
      <c r="B1189" s="2">
        <v>2.8369900000000001</v>
      </c>
      <c r="C1189" s="2">
        <v>3.6667999999999998</v>
      </c>
    </row>
    <row r="1190" spans="1:3" x14ac:dyDescent="0.3">
      <c r="A1190" s="3">
        <v>44405</v>
      </c>
      <c r="B1190" s="2">
        <v>2.7989899999999999</v>
      </c>
      <c r="C1190" s="2">
        <v>3.6175000000000002</v>
      </c>
    </row>
    <row r="1191" spans="1:3" x14ac:dyDescent="0.3">
      <c r="A1191" s="3">
        <v>44404</v>
      </c>
      <c r="B1191" s="2">
        <v>2.79582</v>
      </c>
      <c r="C1191" s="2">
        <v>3.6133999999999999</v>
      </c>
    </row>
    <row r="1192" spans="1:3" x14ac:dyDescent="0.3">
      <c r="A1192" s="3">
        <v>44403</v>
      </c>
      <c r="B1192" s="2">
        <v>2.7970299999999999</v>
      </c>
      <c r="C1192" s="2">
        <v>3.6150000000000002</v>
      </c>
    </row>
    <row r="1193" spans="1:3" x14ac:dyDescent="0.3">
      <c r="A1193" s="3">
        <v>44400</v>
      </c>
      <c r="B1193" s="2">
        <v>2.82328</v>
      </c>
      <c r="C1193" s="2">
        <v>3.6488999999999998</v>
      </c>
    </row>
    <row r="1194" spans="1:3" x14ac:dyDescent="0.3">
      <c r="A1194" s="3">
        <v>44399</v>
      </c>
      <c r="B1194" s="2">
        <v>2.8248899999999999</v>
      </c>
      <c r="C1194" s="2">
        <v>3.6509999999999998</v>
      </c>
    </row>
    <row r="1195" spans="1:3" x14ac:dyDescent="0.3">
      <c r="A1195" s="3">
        <v>44398</v>
      </c>
      <c r="B1195" s="2">
        <v>2.7946499999999999</v>
      </c>
      <c r="C1195" s="2">
        <v>3.6118999999999999</v>
      </c>
    </row>
    <row r="1196" spans="1:3" x14ac:dyDescent="0.3">
      <c r="A1196" s="3">
        <v>44397</v>
      </c>
      <c r="B1196" s="2">
        <v>2.8166799999999999</v>
      </c>
      <c r="C1196" s="2">
        <v>3.6402999999999999</v>
      </c>
    </row>
    <row r="1197" spans="1:3" x14ac:dyDescent="0.3">
      <c r="A1197" s="3">
        <v>44396</v>
      </c>
      <c r="B1197" s="2">
        <v>2.8128099999999998</v>
      </c>
      <c r="C1197" s="2">
        <v>3.6353</v>
      </c>
    </row>
    <row r="1198" spans="1:3" x14ac:dyDescent="0.3">
      <c r="A1198" s="3">
        <v>44393</v>
      </c>
      <c r="B1198" s="2">
        <v>2.8723399999999999</v>
      </c>
      <c r="C1198" s="2">
        <v>3.7122999999999999</v>
      </c>
    </row>
    <row r="1199" spans="1:3" x14ac:dyDescent="0.3">
      <c r="A1199" s="3">
        <v>44392</v>
      </c>
      <c r="B1199" s="2">
        <v>2.8797899999999998</v>
      </c>
      <c r="C1199" s="2">
        <v>3.7219000000000002</v>
      </c>
    </row>
    <row r="1200" spans="1:3" x14ac:dyDescent="0.3">
      <c r="A1200" s="3">
        <v>44391</v>
      </c>
      <c r="B1200" s="2">
        <v>2.8484500000000001</v>
      </c>
      <c r="C1200" s="2">
        <v>3.6814</v>
      </c>
    </row>
    <row r="1201" spans="1:3" x14ac:dyDescent="0.3">
      <c r="A1201" s="3">
        <v>44390</v>
      </c>
      <c r="B1201" s="2">
        <v>2.8510200000000001</v>
      </c>
      <c r="C1201" s="2">
        <v>3.6846999999999999</v>
      </c>
    </row>
    <row r="1202" spans="1:3" x14ac:dyDescent="0.3">
      <c r="A1202" s="3">
        <v>44389</v>
      </c>
      <c r="B1202" s="2">
        <v>2.8329</v>
      </c>
      <c r="C1202" s="2">
        <v>3.6613000000000002</v>
      </c>
    </row>
    <row r="1203" spans="1:3" x14ac:dyDescent="0.3">
      <c r="A1203" s="3">
        <v>44386</v>
      </c>
      <c r="B1203" s="2">
        <v>2.8108300000000002</v>
      </c>
      <c r="C1203" s="2">
        <v>3.6328</v>
      </c>
    </row>
    <row r="1204" spans="1:3" x14ac:dyDescent="0.3">
      <c r="A1204" s="3">
        <v>44385</v>
      </c>
      <c r="B1204" s="2">
        <v>2.8342100000000001</v>
      </c>
      <c r="C1204" s="2">
        <v>3.6629999999999998</v>
      </c>
    </row>
    <row r="1205" spans="1:3" x14ac:dyDescent="0.3">
      <c r="A1205" s="3">
        <v>44384</v>
      </c>
      <c r="B1205" s="2">
        <v>2.8775400000000002</v>
      </c>
      <c r="C1205" s="2">
        <v>3.7189999999999999</v>
      </c>
    </row>
    <row r="1206" spans="1:3" x14ac:dyDescent="0.3">
      <c r="A1206" s="3">
        <v>44383</v>
      </c>
      <c r="B1206" s="2">
        <v>2.9026200000000002</v>
      </c>
      <c r="C1206" s="2">
        <v>3.7513999999999998</v>
      </c>
    </row>
    <row r="1207" spans="1:3" x14ac:dyDescent="0.3">
      <c r="A1207" s="3">
        <v>44382</v>
      </c>
      <c r="B1207" s="2">
        <v>2.91553</v>
      </c>
      <c r="C1207" s="2">
        <v>3.7681</v>
      </c>
    </row>
    <row r="1208" spans="1:3" x14ac:dyDescent="0.3">
      <c r="A1208" s="3">
        <v>44379</v>
      </c>
      <c r="B1208" s="2">
        <v>2.89777</v>
      </c>
      <c r="C1208" s="2">
        <v>3.7452000000000001</v>
      </c>
    </row>
    <row r="1209" spans="1:3" x14ac:dyDescent="0.3">
      <c r="A1209" s="3">
        <v>44378</v>
      </c>
      <c r="B1209" s="2">
        <v>2.8917600000000001</v>
      </c>
      <c r="C1209" s="2">
        <v>3.7374000000000001</v>
      </c>
    </row>
    <row r="1210" spans="1:3" x14ac:dyDescent="0.3">
      <c r="A1210" s="3">
        <v>44377</v>
      </c>
      <c r="B1210" s="2">
        <v>2.91499</v>
      </c>
      <c r="C1210" s="2">
        <v>3.7673999999999999</v>
      </c>
    </row>
    <row r="1211" spans="1:3" x14ac:dyDescent="0.3">
      <c r="A1211" s="3">
        <v>44376</v>
      </c>
      <c r="B1211" s="2">
        <v>2.9039100000000002</v>
      </c>
      <c r="C1211" s="2">
        <v>3.7530999999999999</v>
      </c>
    </row>
    <row r="1212" spans="1:3" x14ac:dyDescent="0.3">
      <c r="A1212" s="3">
        <v>44375</v>
      </c>
      <c r="B1212" s="2">
        <v>2.92143</v>
      </c>
      <c r="C1212" s="2">
        <v>3.7679999999999998</v>
      </c>
    </row>
    <row r="1213" spans="1:3" x14ac:dyDescent="0.3">
      <c r="A1213" s="3">
        <v>44372</v>
      </c>
      <c r="B1213" s="2">
        <v>2.9272999999999998</v>
      </c>
      <c r="C1213" s="2">
        <v>3.7755000000000001</v>
      </c>
    </row>
    <row r="1214" spans="1:3" x14ac:dyDescent="0.3">
      <c r="A1214" s="3">
        <v>44371</v>
      </c>
      <c r="B1214" s="2">
        <v>2.9035799999999998</v>
      </c>
      <c r="C1214" s="2">
        <v>3.7450000000000001</v>
      </c>
    </row>
    <row r="1215" spans="1:3" x14ac:dyDescent="0.3">
      <c r="A1215" s="3">
        <v>44370</v>
      </c>
      <c r="B1215" s="2">
        <v>2.88733</v>
      </c>
      <c r="C1215" s="2">
        <v>3.7240000000000002</v>
      </c>
    </row>
    <row r="1216" spans="1:3" x14ac:dyDescent="0.3">
      <c r="A1216" s="3">
        <v>44369</v>
      </c>
      <c r="B1216" s="2">
        <v>2.8764500000000002</v>
      </c>
      <c r="C1216" s="2">
        <v>3.71</v>
      </c>
    </row>
    <row r="1217" spans="1:3" x14ac:dyDescent="0.3">
      <c r="A1217" s="3">
        <v>44368</v>
      </c>
      <c r="B1217" s="2">
        <v>2.8584200000000002</v>
      </c>
      <c r="C1217" s="2">
        <v>3.6867000000000001</v>
      </c>
    </row>
    <row r="1218" spans="1:3" x14ac:dyDescent="0.3">
      <c r="A1218" s="3">
        <v>44365</v>
      </c>
      <c r="B1218" s="2">
        <v>2.88076</v>
      </c>
      <c r="C1218" s="2">
        <v>3.7155</v>
      </c>
    </row>
    <row r="1219" spans="1:3" x14ac:dyDescent="0.3">
      <c r="A1219" s="3">
        <v>44364</v>
      </c>
      <c r="B1219" s="2">
        <v>2.8755500000000001</v>
      </c>
      <c r="C1219" s="2">
        <v>3.7088000000000001</v>
      </c>
    </row>
    <row r="1220" spans="1:3" x14ac:dyDescent="0.3">
      <c r="A1220" s="3">
        <v>44363</v>
      </c>
      <c r="B1220" s="2">
        <v>2.9320499999999998</v>
      </c>
      <c r="C1220" s="2">
        <v>3.7816999999999998</v>
      </c>
    </row>
    <row r="1221" spans="1:3" x14ac:dyDescent="0.3">
      <c r="A1221" s="3">
        <v>44362</v>
      </c>
      <c r="B1221" s="2">
        <v>2.9137599999999999</v>
      </c>
      <c r="C1221" s="2">
        <v>3.7581000000000002</v>
      </c>
    </row>
    <row r="1222" spans="1:3" x14ac:dyDescent="0.3">
      <c r="A1222" s="3">
        <v>44361</v>
      </c>
      <c r="B1222" s="2">
        <v>2.90998</v>
      </c>
      <c r="C1222" s="2">
        <v>3.7532000000000001</v>
      </c>
    </row>
    <row r="1223" spans="1:3" x14ac:dyDescent="0.3">
      <c r="A1223" s="3">
        <v>44358</v>
      </c>
      <c r="B1223" s="2">
        <v>2.90848</v>
      </c>
      <c r="C1223" s="2">
        <v>3.7513000000000001</v>
      </c>
    </row>
    <row r="1224" spans="1:3" x14ac:dyDescent="0.3">
      <c r="A1224" s="3">
        <v>44357</v>
      </c>
      <c r="B1224" s="2">
        <v>2.8936099999999998</v>
      </c>
      <c r="C1224" s="2">
        <v>3.7321</v>
      </c>
    </row>
    <row r="1225" spans="1:3" x14ac:dyDescent="0.3">
      <c r="A1225" s="3">
        <v>44356</v>
      </c>
      <c r="B1225" s="2">
        <v>2.8795099999999998</v>
      </c>
      <c r="C1225" s="2">
        <v>3.7139000000000002</v>
      </c>
    </row>
    <row r="1226" spans="1:3" x14ac:dyDescent="0.3">
      <c r="A1226" s="3">
        <v>44355</v>
      </c>
      <c r="B1226" s="2">
        <v>2.9087800000000001</v>
      </c>
      <c r="C1226" s="2">
        <v>3.7517</v>
      </c>
    </row>
    <row r="1227" spans="1:3" x14ac:dyDescent="0.3">
      <c r="A1227" s="3">
        <v>44354</v>
      </c>
      <c r="B1227" s="2">
        <v>2.9281000000000001</v>
      </c>
      <c r="C1227" s="2">
        <v>3.7766000000000002</v>
      </c>
    </row>
    <row r="1228" spans="1:3" x14ac:dyDescent="0.3">
      <c r="A1228" s="3">
        <v>44351</v>
      </c>
      <c r="B1228" s="2">
        <v>2.9134500000000001</v>
      </c>
      <c r="C1228" s="2">
        <v>3.7576999999999998</v>
      </c>
    </row>
    <row r="1229" spans="1:3" x14ac:dyDescent="0.3">
      <c r="A1229" s="3">
        <v>44350</v>
      </c>
      <c r="B1229" s="2">
        <v>2.9066800000000002</v>
      </c>
      <c r="C1229" s="2">
        <v>3.7488999999999999</v>
      </c>
    </row>
    <row r="1230" spans="1:3" x14ac:dyDescent="0.3">
      <c r="A1230" s="3">
        <v>44349</v>
      </c>
      <c r="B1230" s="2">
        <v>2.9025699999999999</v>
      </c>
      <c r="C1230" s="2">
        <v>3.7435999999999998</v>
      </c>
    </row>
    <row r="1231" spans="1:3" x14ac:dyDescent="0.3">
      <c r="A1231" s="3">
        <v>44348</v>
      </c>
      <c r="B1231" s="2">
        <v>2.90964</v>
      </c>
      <c r="C1231" s="2">
        <v>3.7528000000000001</v>
      </c>
    </row>
    <row r="1232" spans="1:3" x14ac:dyDescent="0.3">
      <c r="A1232" s="3">
        <v>44347</v>
      </c>
      <c r="B1232" s="2">
        <v>2.8900299999999999</v>
      </c>
      <c r="C1232" s="2">
        <v>3.7275</v>
      </c>
    </row>
    <row r="1233" spans="1:3" x14ac:dyDescent="0.3">
      <c r="A1233" s="3">
        <v>44344</v>
      </c>
      <c r="B1233" s="2">
        <v>2.8612600000000001</v>
      </c>
      <c r="C1233" s="2">
        <v>3.6903999999999999</v>
      </c>
    </row>
    <row r="1234" spans="1:3" x14ac:dyDescent="0.3">
      <c r="A1234" s="3">
        <v>44343</v>
      </c>
      <c r="B1234" s="2">
        <v>2.82789</v>
      </c>
      <c r="C1234" s="2">
        <v>3.6473</v>
      </c>
    </row>
    <row r="1235" spans="1:3" x14ac:dyDescent="0.3">
      <c r="A1235" s="3">
        <v>44342</v>
      </c>
      <c r="B1235" s="2">
        <v>2.8344499999999999</v>
      </c>
      <c r="C1235" s="2">
        <v>3.6556999999999999</v>
      </c>
    </row>
    <row r="1236" spans="1:3" x14ac:dyDescent="0.3">
      <c r="A1236" s="3">
        <v>44341</v>
      </c>
      <c r="B1236" s="2">
        <v>2.8217099999999999</v>
      </c>
      <c r="C1236" s="2">
        <v>3.6393</v>
      </c>
    </row>
    <row r="1237" spans="1:3" x14ac:dyDescent="0.3">
      <c r="A1237" s="3">
        <v>44340</v>
      </c>
      <c r="B1237" s="2">
        <v>2.7951800000000002</v>
      </c>
      <c r="C1237" s="2">
        <v>3.6051000000000002</v>
      </c>
    </row>
    <row r="1238" spans="1:3" x14ac:dyDescent="0.3">
      <c r="A1238" s="3">
        <v>44337</v>
      </c>
      <c r="B1238" s="2">
        <v>2.7984399999999998</v>
      </c>
      <c r="C1238" s="2">
        <v>3.6093000000000002</v>
      </c>
    </row>
    <row r="1239" spans="1:3" x14ac:dyDescent="0.3">
      <c r="A1239" s="3">
        <v>44336</v>
      </c>
      <c r="B1239" s="2">
        <v>2.8026900000000001</v>
      </c>
      <c r="C1239" s="2">
        <v>3.6147999999999998</v>
      </c>
    </row>
    <row r="1240" spans="1:3" x14ac:dyDescent="0.3">
      <c r="A1240" s="3">
        <v>44334</v>
      </c>
      <c r="B1240" s="2">
        <v>2.8125100000000001</v>
      </c>
      <c r="C1240" s="2">
        <v>3.6274000000000002</v>
      </c>
    </row>
    <row r="1241" spans="1:3" x14ac:dyDescent="0.3">
      <c r="A1241" s="3">
        <v>44333</v>
      </c>
      <c r="B1241" s="2">
        <v>2.7591100000000002</v>
      </c>
      <c r="C1241" s="2">
        <v>3.5586000000000002</v>
      </c>
    </row>
    <row r="1242" spans="1:3" x14ac:dyDescent="0.3">
      <c r="A1242" s="3">
        <v>44330</v>
      </c>
      <c r="B1242" s="2">
        <v>2.7995700000000001</v>
      </c>
      <c r="C1242" s="2">
        <v>3.6107</v>
      </c>
    </row>
    <row r="1243" spans="1:3" x14ac:dyDescent="0.3">
      <c r="A1243" s="3">
        <v>44329</v>
      </c>
      <c r="B1243" s="2">
        <v>2.7639300000000002</v>
      </c>
      <c r="C1243" s="2">
        <v>3.5648</v>
      </c>
    </row>
    <row r="1244" spans="1:3" x14ac:dyDescent="0.3">
      <c r="A1244" s="3">
        <v>44328</v>
      </c>
      <c r="B1244" s="2">
        <v>2.79331</v>
      </c>
      <c r="C1244" s="2">
        <v>3.6027</v>
      </c>
    </row>
    <row r="1245" spans="1:3" x14ac:dyDescent="0.3">
      <c r="A1245" s="3">
        <v>44327</v>
      </c>
      <c r="B1245" s="2">
        <v>2.8647399999999998</v>
      </c>
      <c r="C1245" s="2">
        <v>3.6947999999999999</v>
      </c>
    </row>
    <row r="1246" spans="1:3" x14ac:dyDescent="0.3">
      <c r="A1246" s="3">
        <v>44326</v>
      </c>
      <c r="B1246" s="2">
        <v>2.9191199999999999</v>
      </c>
      <c r="C1246" s="2">
        <v>3.7648999999999999</v>
      </c>
    </row>
    <row r="1247" spans="1:3" x14ac:dyDescent="0.3">
      <c r="A1247" s="3">
        <v>44323</v>
      </c>
      <c r="B1247" s="2">
        <v>2.87182</v>
      </c>
      <c r="C1247" s="2">
        <v>3.7039</v>
      </c>
    </row>
    <row r="1248" spans="1:3" x14ac:dyDescent="0.3">
      <c r="A1248" s="3">
        <v>44322</v>
      </c>
      <c r="B1248" s="2">
        <v>2.83535</v>
      </c>
      <c r="C1248" s="2">
        <v>3.6568999999999998</v>
      </c>
    </row>
    <row r="1249" spans="1:3" x14ac:dyDescent="0.3">
      <c r="A1249" s="3">
        <v>44320</v>
      </c>
      <c r="B1249" s="2">
        <v>2.7945799999999998</v>
      </c>
      <c r="C1249" s="2">
        <v>3.6042999999999998</v>
      </c>
    </row>
    <row r="1250" spans="1:3" x14ac:dyDescent="0.3">
      <c r="A1250" s="3">
        <v>44319</v>
      </c>
      <c r="B1250" s="2">
        <v>2.7892999999999999</v>
      </c>
      <c r="C1250" s="2">
        <v>3.5975000000000001</v>
      </c>
    </row>
    <row r="1251" spans="1:3" x14ac:dyDescent="0.3">
      <c r="A1251" s="3">
        <v>44316</v>
      </c>
      <c r="B1251" s="2">
        <v>2.8195800000000002</v>
      </c>
      <c r="C1251" s="2">
        <v>3.6364999999999998</v>
      </c>
    </row>
    <row r="1252" spans="1:3" x14ac:dyDescent="0.3">
      <c r="A1252" s="3">
        <v>44315</v>
      </c>
      <c r="B1252" s="2">
        <v>2.8625400000000001</v>
      </c>
      <c r="C1252" s="2">
        <v>3.6920000000000002</v>
      </c>
    </row>
    <row r="1253" spans="1:3" x14ac:dyDescent="0.3">
      <c r="A1253" s="3">
        <v>44314</v>
      </c>
      <c r="B1253" s="2">
        <v>2.8592599999999999</v>
      </c>
      <c r="C1253" s="2">
        <v>3.6877</v>
      </c>
    </row>
    <row r="1254" spans="1:3" x14ac:dyDescent="0.3">
      <c r="A1254" s="3">
        <v>44313</v>
      </c>
      <c r="B1254" s="2">
        <v>2.8871000000000002</v>
      </c>
      <c r="C1254" s="2">
        <v>3.7235999999999998</v>
      </c>
    </row>
    <row r="1255" spans="1:3" x14ac:dyDescent="0.3">
      <c r="A1255" s="3">
        <v>44312</v>
      </c>
      <c r="B1255" s="2">
        <v>2.8952100000000001</v>
      </c>
      <c r="C1255" s="2">
        <v>3.7341000000000002</v>
      </c>
    </row>
    <row r="1256" spans="1:3" x14ac:dyDescent="0.3">
      <c r="A1256" s="3">
        <v>44309</v>
      </c>
      <c r="B1256" s="2">
        <v>2.8548800000000001</v>
      </c>
      <c r="C1256" s="2">
        <v>3.6821000000000002</v>
      </c>
    </row>
    <row r="1257" spans="1:3" x14ac:dyDescent="0.3">
      <c r="A1257" s="3">
        <v>44308</v>
      </c>
      <c r="B1257" s="2">
        <v>2.8378100000000002</v>
      </c>
      <c r="C1257" s="2">
        <v>3.6600999999999999</v>
      </c>
    </row>
    <row r="1258" spans="1:3" x14ac:dyDescent="0.3">
      <c r="A1258" s="3">
        <v>44307</v>
      </c>
      <c r="B1258" s="2">
        <v>2.8373599999999999</v>
      </c>
      <c r="C1258" s="2">
        <v>3.6595</v>
      </c>
    </row>
    <row r="1259" spans="1:3" x14ac:dyDescent="0.3">
      <c r="A1259" s="3">
        <v>44306</v>
      </c>
      <c r="B1259" s="2">
        <v>2.8809200000000001</v>
      </c>
      <c r="C1259" s="2">
        <v>3.7157</v>
      </c>
    </row>
    <row r="1260" spans="1:3" x14ac:dyDescent="0.3">
      <c r="A1260" s="3">
        <v>44305</v>
      </c>
      <c r="B1260" s="2">
        <v>2.86843</v>
      </c>
      <c r="C1260" s="2">
        <v>3.6995</v>
      </c>
    </row>
    <row r="1261" spans="1:3" x14ac:dyDescent="0.3">
      <c r="A1261" s="3">
        <v>44302</v>
      </c>
      <c r="B1261" s="2">
        <v>2.86795</v>
      </c>
      <c r="C1261" s="2">
        <v>3.6989000000000001</v>
      </c>
    </row>
    <row r="1262" spans="1:3" x14ac:dyDescent="0.3">
      <c r="A1262" s="3">
        <v>44301</v>
      </c>
      <c r="B1262" s="2">
        <v>2.8643800000000001</v>
      </c>
      <c r="C1262" s="2">
        <v>3.6943000000000001</v>
      </c>
    </row>
    <row r="1263" spans="1:3" x14ac:dyDescent="0.3">
      <c r="A1263" s="3">
        <v>44300</v>
      </c>
      <c r="B1263" s="2">
        <v>2.8517700000000001</v>
      </c>
      <c r="C1263" s="2">
        <v>3.6781000000000001</v>
      </c>
    </row>
    <row r="1264" spans="1:3" x14ac:dyDescent="0.3">
      <c r="A1264" s="3">
        <v>44299</v>
      </c>
      <c r="B1264" s="2">
        <v>2.8217300000000001</v>
      </c>
      <c r="C1264" s="2">
        <v>3.6393</v>
      </c>
    </row>
    <row r="1265" spans="1:3" x14ac:dyDescent="0.3">
      <c r="A1265" s="3">
        <v>44298</v>
      </c>
      <c r="B1265" s="2">
        <v>2.7879100000000001</v>
      </c>
      <c r="C1265" s="2">
        <v>3.5956999999999999</v>
      </c>
    </row>
    <row r="1266" spans="1:3" x14ac:dyDescent="0.3">
      <c r="A1266" s="3">
        <v>44295</v>
      </c>
      <c r="B1266" s="2">
        <v>2.7934800000000002</v>
      </c>
      <c r="C1266" s="2">
        <v>3.6029</v>
      </c>
    </row>
    <row r="1267" spans="1:3" x14ac:dyDescent="0.3">
      <c r="A1267" s="3">
        <v>44294</v>
      </c>
      <c r="B1267" s="2">
        <v>2.8149999999999999</v>
      </c>
      <c r="C1267" s="2">
        <v>3.6305999999999998</v>
      </c>
    </row>
    <row r="1268" spans="1:3" x14ac:dyDescent="0.3">
      <c r="A1268" s="3">
        <v>44293</v>
      </c>
      <c r="B1268" s="2">
        <v>2.8050199999999998</v>
      </c>
      <c r="C1268" s="2">
        <v>3.6177999999999999</v>
      </c>
    </row>
    <row r="1269" spans="1:3" x14ac:dyDescent="0.3">
      <c r="A1269" s="3">
        <v>44292</v>
      </c>
      <c r="B1269" s="2">
        <v>2.7964600000000002</v>
      </c>
      <c r="C1269" s="2">
        <v>3.6067</v>
      </c>
    </row>
    <row r="1270" spans="1:3" x14ac:dyDescent="0.3">
      <c r="A1270" s="3">
        <v>44291</v>
      </c>
      <c r="B1270" s="2">
        <v>2.7775500000000002</v>
      </c>
      <c r="C1270" s="2">
        <v>3.5823</v>
      </c>
    </row>
    <row r="1271" spans="1:3" x14ac:dyDescent="0.3">
      <c r="A1271" s="3">
        <v>44288</v>
      </c>
      <c r="B1271" s="2">
        <v>2.7573500000000002</v>
      </c>
      <c r="C1271" s="2">
        <v>3.5562999999999998</v>
      </c>
    </row>
    <row r="1272" spans="1:3" x14ac:dyDescent="0.3">
      <c r="A1272" s="3">
        <v>44287</v>
      </c>
      <c r="B1272" s="2">
        <v>2.7351200000000002</v>
      </c>
      <c r="C1272" s="2">
        <v>3.5276000000000001</v>
      </c>
    </row>
    <row r="1273" spans="1:3" x14ac:dyDescent="0.3">
      <c r="A1273" s="3">
        <v>44286</v>
      </c>
      <c r="B1273" s="2">
        <v>2.7149899999999998</v>
      </c>
      <c r="C1273" s="2">
        <v>3.5015999999999998</v>
      </c>
    </row>
    <row r="1274" spans="1:3" x14ac:dyDescent="0.3">
      <c r="A1274" s="3">
        <v>44285</v>
      </c>
      <c r="B1274" s="2">
        <v>2.7046800000000002</v>
      </c>
      <c r="C1274" s="2">
        <v>3.4883999999999999</v>
      </c>
    </row>
    <row r="1275" spans="1:3" x14ac:dyDescent="0.3">
      <c r="A1275" s="3">
        <v>44284</v>
      </c>
      <c r="B1275" s="2">
        <v>2.6801200000000001</v>
      </c>
      <c r="C1275" s="2">
        <v>3.4523999999999999</v>
      </c>
    </row>
    <row r="1276" spans="1:3" x14ac:dyDescent="0.3">
      <c r="A1276" s="3">
        <v>44281</v>
      </c>
      <c r="B1276" s="2">
        <v>2.6884000000000001</v>
      </c>
      <c r="C1276" s="2">
        <v>3.4630000000000001</v>
      </c>
    </row>
    <row r="1277" spans="1:3" x14ac:dyDescent="0.3">
      <c r="A1277" s="3">
        <v>44280</v>
      </c>
      <c r="B1277" s="2">
        <v>2.6487799999999999</v>
      </c>
      <c r="C1277" s="2">
        <v>3.4119999999999999</v>
      </c>
    </row>
    <row r="1278" spans="1:3" x14ac:dyDescent="0.3">
      <c r="A1278" s="3">
        <v>44279</v>
      </c>
      <c r="B1278" s="2">
        <v>2.6430799999999999</v>
      </c>
      <c r="C1278" s="2">
        <v>3.4045999999999998</v>
      </c>
    </row>
    <row r="1279" spans="1:3" x14ac:dyDescent="0.3">
      <c r="A1279" s="3">
        <v>44278</v>
      </c>
      <c r="B1279" s="2">
        <v>2.6564999999999999</v>
      </c>
      <c r="C1279" s="2">
        <v>3.4218999999999999</v>
      </c>
    </row>
    <row r="1280" spans="1:3" x14ac:dyDescent="0.3">
      <c r="A1280" s="3">
        <v>44277</v>
      </c>
      <c r="B1280" s="2">
        <v>2.694</v>
      </c>
      <c r="C1280" s="2">
        <v>3.4702000000000002</v>
      </c>
    </row>
    <row r="1281" spans="1:3" x14ac:dyDescent="0.3">
      <c r="A1281" s="3">
        <v>44274</v>
      </c>
      <c r="B1281" s="2">
        <v>2.6913999999999998</v>
      </c>
      <c r="C1281" s="2">
        <v>3.4668999999999999</v>
      </c>
    </row>
    <row r="1282" spans="1:3" x14ac:dyDescent="0.3">
      <c r="A1282" s="3">
        <v>44273</v>
      </c>
      <c r="B1282" s="2">
        <v>2.72316</v>
      </c>
      <c r="C1282" s="2">
        <v>3.5078</v>
      </c>
    </row>
    <row r="1283" spans="1:3" x14ac:dyDescent="0.3">
      <c r="A1283" s="3">
        <v>44272</v>
      </c>
      <c r="B1283" s="2">
        <v>2.69028</v>
      </c>
      <c r="C1283" s="2">
        <v>3.4653999999999998</v>
      </c>
    </row>
    <row r="1284" spans="1:3" x14ac:dyDescent="0.3">
      <c r="A1284" s="3">
        <v>44271</v>
      </c>
      <c r="B1284" s="2">
        <v>2.7117900000000001</v>
      </c>
      <c r="C1284" s="2">
        <v>3.4931000000000001</v>
      </c>
    </row>
    <row r="1285" spans="1:3" x14ac:dyDescent="0.3">
      <c r="A1285" s="3">
        <v>44270</v>
      </c>
      <c r="B1285" s="2">
        <v>2.6862599999999999</v>
      </c>
      <c r="C1285" s="2">
        <v>3.4603000000000002</v>
      </c>
    </row>
    <row r="1286" spans="1:3" x14ac:dyDescent="0.3">
      <c r="A1286" s="3">
        <v>44267</v>
      </c>
      <c r="B1286" s="2">
        <v>2.68804</v>
      </c>
      <c r="C1286" s="2">
        <v>3.4626000000000001</v>
      </c>
    </row>
    <row r="1287" spans="1:3" x14ac:dyDescent="0.3">
      <c r="A1287" s="3">
        <v>44266</v>
      </c>
      <c r="B1287" s="2">
        <v>2.6626300000000001</v>
      </c>
      <c r="C1287" s="2">
        <v>3.4298000000000002</v>
      </c>
    </row>
    <row r="1288" spans="1:3" x14ac:dyDescent="0.3">
      <c r="A1288" s="3">
        <v>44265</v>
      </c>
      <c r="B1288" s="2">
        <v>2.5980599999999998</v>
      </c>
      <c r="C1288" s="2">
        <v>3.3466</v>
      </c>
    </row>
    <row r="1289" spans="1:3" x14ac:dyDescent="0.3">
      <c r="A1289" s="3">
        <v>44264</v>
      </c>
      <c r="B1289" s="2">
        <v>2.6200299999999999</v>
      </c>
      <c r="C1289" s="2">
        <v>3.375</v>
      </c>
    </row>
    <row r="1290" spans="1:3" x14ac:dyDescent="0.3">
      <c r="A1290" s="3">
        <v>44263</v>
      </c>
      <c r="B1290" s="2">
        <v>2.6262799999999999</v>
      </c>
      <c r="C1290" s="2">
        <v>3.383</v>
      </c>
    </row>
    <row r="1291" spans="1:3" x14ac:dyDescent="0.3">
      <c r="A1291" s="3">
        <v>44260</v>
      </c>
      <c r="B1291" s="2">
        <v>2.6779600000000001</v>
      </c>
      <c r="C1291" s="2">
        <v>3.4496000000000002</v>
      </c>
    </row>
    <row r="1292" spans="1:3" x14ac:dyDescent="0.3">
      <c r="A1292" s="3">
        <v>44259</v>
      </c>
      <c r="B1292" s="2">
        <v>2.6927599999999998</v>
      </c>
      <c r="C1292" s="2">
        <v>3.4685999999999999</v>
      </c>
    </row>
    <row r="1293" spans="1:3" x14ac:dyDescent="0.3">
      <c r="A1293" s="3">
        <v>44258</v>
      </c>
      <c r="B1293" s="2">
        <v>2.7402700000000002</v>
      </c>
      <c r="C1293" s="2">
        <v>3.5297999999999998</v>
      </c>
    </row>
    <row r="1294" spans="1:3" x14ac:dyDescent="0.3">
      <c r="A1294" s="3">
        <v>44257</v>
      </c>
      <c r="B1294" s="2">
        <v>2.70581</v>
      </c>
      <c r="C1294" s="2">
        <v>3.4853999999999998</v>
      </c>
    </row>
    <row r="1295" spans="1:3" x14ac:dyDescent="0.3">
      <c r="A1295" s="3">
        <v>44253</v>
      </c>
      <c r="B1295" s="2">
        <v>2.6705299999999998</v>
      </c>
      <c r="C1295" s="2">
        <v>3.44</v>
      </c>
    </row>
    <row r="1296" spans="1:3" x14ac:dyDescent="0.3">
      <c r="A1296" s="3">
        <v>44252</v>
      </c>
      <c r="B1296" s="2">
        <v>2.77223</v>
      </c>
      <c r="C1296" s="2">
        <v>3.5710000000000002</v>
      </c>
    </row>
    <row r="1297" spans="1:3" x14ac:dyDescent="0.3">
      <c r="A1297" s="3">
        <v>44251</v>
      </c>
      <c r="B1297" s="2">
        <v>2.7012999999999998</v>
      </c>
      <c r="C1297" s="2">
        <v>3.4796</v>
      </c>
    </row>
    <row r="1298" spans="1:3" x14ac:dyDescent="0.3">
      <c r="A1298" s="3">
        <v>44250</v>
      </c>
      <c r="B1298" s="2">
        <v>2.75807</v>
      </c>
      <c r="C1298" s="2">
        <v>3.5528</v>
      </c>
    </row>
    <row r="1299" spans="1:3" x14ac:dyDescent="0.3">
      <c r="A1299" s="3">
        <v>44249</v>
      </c>
      <c r="B1299" s="2">
        <v>2.7726799999999998</v>
      </c>
      <c r="C1299" s="2">
        <v>3.5716000000000001</v>
      </c>
    </row>
    <row r="1300" spans="1:3" x14ac:dyDescent="0.3">
      <c r="A1300" s="3">
        <v>44246</v>
      </c>
      <c r="B1300" s="2">
        <v>2.81141</v>
      </c>
      <c r="C1300" s="2">
        <v>3.6215000000000002</v>
      </c>
    </row>
    <row r="1301" spans="1:3" x14ac:dyDescent="0.3">
      <c r="A1301" s="3">
        <v>44245</v>
      </c>
      <c r="B1301" s="2">
        <v>2.7829100000000002</v>
      </c>
      <c r="C1301" s="2">
        <v>3.5847000000000002</v>
      </c>
    </row>
    <row r="1302" spans="1:3" x14ac:dyDescent="0.3">
      <c r="A1302" s="3">
        <v>44244</v>
      </c>
      <c r="B1302" s="2">
        <v>2.83257</v>
      </c>
      <c r="C1302" s="2">
        <v>3.6486999999999998</v>
      </c>
    </row>
    <row r="1303" spans="1:3" x14ac:dyDescent="0.3">
      <c r="A1303" s="3">
        <v>44243</v>
      </c>
      <c r="B1303" s="2">
        <v>2.8571900000000001</v>
      </c>
      <c r="C1303" s="2">
        <v>3.6804000000000001</v>
      </c>
    </row>
    <row r="1304" spans="1:3" x14ac:dyDescent="0.3">
      <c r="A1304" s="3">
        <v>44242</v>
      </c>
      <c r="B1304" s="2">
        <v>2.8542100000000001</v>
      </c>
      <c r="C1304" s="2">
        <v>3.6766000000000001</v>
      </c>
    </row>
    <row r="1305" spans="1:3" x14ac:dyDescent="0.3">
      <c r="A1305" s="3">
        <v>44237</v>
      </c>
      <c r="B1305" s="2">
        <v>2.8041800000000001</v>
      </c>
      <c r="C1305" s="2">
        <v>3.6122000000000001</v>
      </c>
    </row>
    <row r="1306" spans="1:3" x14ac:dyDescent="0.3">
      <c r="A1306" s="3">
        <v>44236</v>
      </c>
      <c r="B1306" s="2">
        <v>2.7758099999999999</v>
      </c>
      <c r="C1306" s="2">
        <v>3.5756000000000001</v>
      </c>
    </row>
    <row r="1307" spans="1:3" x14ac:dyDescent="0.3">
      <c r="A1307" s="3">
        <v>44235</v>
      </c>
      <c r="B1307" s="2">
        <v>2.76728</v>
      </c>
      <c r="C1307" s="2">
        <v>3.5646</v>
      </c>
    </row>
    <row r="1308" spans="1:3" x14ac:dyDescent="0.3">
      <c r="A1308" s="3">
        <v>44232</v>
      </c>
      <c r="B1308" s="2">
        <v>2.79216</v>
      </c>
      <c r="C1308" s="2">
        <v>3.5966999999999998</v>
      </c>
    </row>
    <row r="1309" spans="1:3" x14ac:dyDescent="0.3">
      <c r="A1309" s="3">
        <v>44231</v>
      </c>
      <c r="B1309" s="2">
        <v>2.7531500000000002</v>
      </c>
      <c r="C1309" s="2">
        <v>3.5464000000000002</v>
      </c>
    </row>
    <row r="1310" spans="1:3" x14ac:dyDescent="0.3">
      <c r="A1310" s="3">
        <v>44230</v>
      </c>
      <c r="B1310" s="2">
        <v>2.80837</v>
      </c>
      <c r="C1310" s="2">
        <v>3.6175999999999999</v>
      </c>
    </row>
    <row r="1311" spans="1:3" x14ac:dyDescent="0.3">
      <c r="A1311" s="3">
        <v>44229</v>
      </c>
      <c r="B1311" s="2">
        <v>2.7736000000000001</v>
      </c>
      <c r="C1311" s="2">
        <v>3.5728</v>
      </c>
    </row>
    <row r="1312" spans="1:3" x14ac:dyDescent="0.3">
      <c r="A1312" s="3">
        <v>44228</v>
      </c>
      <c r="B1312" s="2">
        <v>2.73312</v>
      </c>
      <c r="C1312" s="2">
        <v>3.5206</v>
      </c>
    </row>
    <row r="1313" spans="1:3" x14ac:dyDescent="0.3">
      <c r="A1313" s="3">
        <v>44225</v>
      </c>
      <c r="B1313" s="2">
        <v>2.6653699999999998</v>
      </c>
      <c r="C1313" s="2">
        <v>3.4333999999999998</v>
      </c>
    </row>
    <row r="1314" spans="1:3" x14ac:dyDescent="0.3">
      <c r="A1314" s="3">
        <v>44224</v>
      </c>
      <c r="B1314" s="2">
        <v>2.7625999999999999</v>
      </c>
      <c r="C1314" s="2">
        <v>3.5586000000000002</v>
      </c>
    </row>
    <row r="1315" spans="1:3" x14ac:dyDescent="0.3">
      <c r="A1315" s="3">
        <v>44223</v>
      </c>
      <c r="B1315" s="2">
        <v>2.8210199999999999</v>
      </c>
      <c r="C1315" s="2">
        <v>3.6337999999999999</v>
      </c>
    </row>
    <row r="1316" spans="1:3" x14ac:dyDescent="0.3">
      <c r="A1316" s="3">
        <v>44222</v>
      </c>
      <c r="B1316" s="2">
        <v>2.8464900000000002</v>
      </c>
      <c r="C1316" s="2">
        <v>3.6667000000000001</v>
      </c>
    </row>
    <row r="1317" spans="1:3" x14ac:dyDescent="0.3">
      <c r="A1317" s="3">
        <v>44221</v>
      </c>
      <c r="B1317" s="2">
        <v>2.90909</v>
      </c>
      <c r="C1317" s="2">
        <v>3.7473000000000001</v>
      </c>
    </row>
    <row r="1318" spans="1:3" x14ac:dyDescent="0.3">
      <c r="A1318" s="3">
        <v>44218</v>
      </c>
      <c r="B1318" s="2">
        <v>2.8395800000000002</v>
      </c>
      <c r="C1318" s="2">
        <v>3.6577000000000002</v>
      </c>
    </row>
    <row r="1319" spans="1:3" x14ac:dyDescent="0.3">
      <c r="A1319" s="3">
        <v>44217</v>
      </c>
      <c r="B1319" s="2">
        <v>2.87033</v>
      </c>
      <c r="C1319" s="2">
        <v>3.6974</v>
      </c>
    </row>
    <row r="1320" spans="1:3" x14ac:dyDescent="0.3">
      <c r="A1320" s="3">
        <v>44216</v>
      </c>
      <c r="B1320" s="2">
        <v>2.8308900000000001</v>
      </c>
      <c r="C1320" s="2">
        <v>3.6465999999999998</v>
      </c>
    </row>
    <row r="1321" spans="1:3" x14ac:dyDescent="0.3">
      <c r="A1321" s="3">
        <v>44215</v>
      </c>
      <c r="B1321" s="2">
        <v>2.8061799999999999</v>
      </c>
      <c r="C1321" s="2">
        <v>3.6147</v>
      </c>
    </row>
    <row r="1322" spans="1:3" x14ac:dyDescent="0.3">
      <c r="A1322" s="3">
        <v>44214</v>
      </c>
      <c r="B1322" s="2">
        <v>2.7269199999999998</v>
      </c>
      <c r="C1322" s="2">
        <v>3.5125999999999999</v>
      </c>
    </row>
    <row r="1323" spans="1:3" x14ac:dyDescent="0.3">
      <c r="A1323" s="3">
        <v>44211</v>
      </c>
      <c r="B1323" s="2">
        <v>2.7977799999999999</v>
      </c>
      <c r="C1323" s="2">
        <v>3.6038999999999999</v>
      </c>
    </row>
    <row r="1324" spans="1:3" x14ac:dyDescent="0.3">
      <c r="A1324" s="3">
        <v>44210</v>
      </c>
      <c r="B1324" s="2">
        <v>2.87649</v>
      </c>
      <c r="C1324" s="2">
        <v>3.7052999999999998</v>
      </c>
    </row>
    <row r="1325" spans="1:3" x14ac:dyDescent="0.3">
      <c r="A1325" s="3">
        <v>44209</v>
      </c>
      <c r="B1325" s="2">
        <v>2.8684400000000001</v>
      </c>
      <c r="C1325" s="2">
        <v>3.6949000000000001</v>
      </c>
    </row>
    <row r="1326" spans="1:3" x14ac:dyDescent="0.3">
      <c r="A1326" s="3">
        <v>44208</v>
      </c>
      <c r="B1326" s="2">
        <v>2.8460200000000002</v>
      </c>
      <c r="C1326" s="2">
        <v>3.6659999999999999</v>
      </c>
    </row>
    <row r="1327" spans="1:3" x14ac:dyDescent="0.3">
      <c r="A1327" s="3">
        <v>44207</v>
      </c>
      <c r="B1327" s="2">
        <v>2.87019</v>
      </c>
      <c r="C1327" s="2">
        <v>3.6972</v>
      </c>
    </row>
    <row r="1328" spans="1:3" x14ac:dyDescent="0.3">
      <c r="A1328" s="3">
        <v>44204</v>
      </c>
      <c r="B1328" s="2">
        <v>2.8811200000000001</v>
      </c>
      <c r="C1328" s="2">
        <v>3.7113</v>
      </c>
    </row>
    <row r="1329" spans="1:3" x14ac:dyDescent="0.3">
      <c r="A1329" s="3">
        <v>44203</v>
      </c>
      <c r="B1329" s="2">
        <v>2.76722</v>
      </c>
      <c r="C1329" s="2">
        <v>3.5644999999999998</v>
      </c>
    </row>
    <row r="1330" spans="1:3" x14ac:dyDescent="0.3">
      <c r="A1330" s="3">
        <v>44202</v>
      </c>
      <c r="B1330" s="2">
        <v>2.7316699999999998</v>
      </c>
      <c r="C1330" s="2">
        <v>3.5188000000000001</v>
      </c>
    </row>
    <row r="1331" spans="1:3" x14ac:dyDescent="0.3">
      <c r="A1331" s="3">
        <v>44201</v>
      </c>
      <c r="B1331" s="2">
        <v>2.75129</v>
      </c>
      <c r="C1331" s="2">
        <v>3.544</v>
      </c>
    </row>
    <row r="1332" spans="1:3" x14ac:dyDescent="0.3">
      <c r="A1332" s="3">
        <v>44200</v>
      </c>
      <c r="B1332" s="2">
        <v>2.7109299999999998</v>
      </c>
      <c r="C1332" s="2">
        <v>3.492</v>
      </c>
    </row>
    <row r="1333" spans="1:3" x14ac:dyDescent="0.3">
      <c r="A1333" s="3">
        <v>44195</v>
      </c>
      <c r="B1333" s="2">
        <v>2.63849</v>
      </c>
      <c r="C1333" s="2">
        <v>3.3986999999999998</v>
      </c>
    </row>
    <row r="1334" spans="1:3" x14ac:dyDescent="0.3">
      <c r="A1334" s="3">
        <v>44194</v>
      </c>
      <c r="B1334" s="2">
        <v>2.5819399999999999</v>
      </c>
      <c r="C1334" s="2">
        <v>3.3258999999999999</v>
      </c>
    </row>
    <row r="1335" spans="1:3" x14ac:dyDescent="0.3">
      <c r="A1335" s="3">
        <v>44193</v>
      </c>
      <c r="B1335" s="2">
        <v>2.5586000000000002</v>
      </c>
      <c r="C1335" s="2">
        <v>3.2397</v>
      </c>
    </row>
    <row r="1336" spans="1:3" x14ac:dyDescent="0.3">
      <c r="A1336" s="3">
        <v>44189</v>
      </c>
      <c r="B1336" s="2">
        <v>2.54311</v>
      </c>
      <c r="C1336" s="2">
        <v>3.2201</v>
      </c>
    </row>
    <row r="1337" spans="1:3" x14ac:dyDescent="0.3">
      <c r="A1337" s="3">
        <v>44188</v>
      </c>
      <c r="B1337" s="2">
        <v>2.4947300000000001</v>
      </c>
      <c r="C1337" s="2">
        <v>3.1589</v>
      </c>
    </row>
    <row r="1338" spans="1:3" x14ac:dyDescent="0.3">
      <c r="A1338" s="3">
        <v>44187</v>
      </c>
      <c r="B1338" s="2">
        <v>2.4655499999999999</v>
      </c>
      <c r="C1338" s="2">
        <v>3.1219000000000001</v>
      </c>
    </row>
    <row r="1339" spans="1:3" x14ac:dyDescent="0.3">
      <c r="A1339" s="3">
        <v>44186</v>
      </c>
      <c r="B1339" s="2">
        <v>2.5142099999999998</v>
      </c>
      <c r="C1339" s="2">
        <v>3.1835</v>
      </c>
    </row>
    <row r="1340" spans="1:3" x14ac:dyDescent="0.3">
      <c r="A1340" s="3">
        <v>44183</v>
      </c>
      <c r="B1340" s="2">
        <v>2.5235599999999998</v>
      </c>
      <c r="C1340" s="2">
        <v>3.1953999999999998</v>
      </c>
    </row>
    <row r="1341" spans="1:3" x14ac:dyDescent="0.3">
      <c r="A1341" s="3">
        <v>44182</v>
      </c>
      <c r="B1341" s="2">
        <v>2.5327600000000001</v>
      </c>
      <c r="C1341" s="2">
        <v>3.2069999999999999</v>
      </c>
    </row>
    <row r="1342" spans="1:3" x14ac:dyDescent="0.3">
      <c r="A1342" s="3">
        <v>44181</v>
      </c>
      <c r="B1342" s="2">
        <v>2.53226</v>
      </c>
      <c r="C1342" s="2">
        <v>3.2063999999999999</v>
      </c>
    </row>
    <row r="1343" spans="1:3" x14ac:dyDescent="0.3">
      <c r="A1343" s="3">
        <v>44180</v>
      </c>
      <c r="B1343" s="2">
        <v>2.5254599999999998</v>
      </c>
      <c r="C1343" s="2">
        <v>3.1978</v>
      </c>
    </row>
    <row r="1344" spans="1:3" x14ac:dyDescent="0.3">
      <c r="A1344" s="3">
        <v>44179</v>
      </c>
      <c r="B1344" s="2">
        <v>2.5256500000000002</v>
      </c>
      <c r="C1344" s="2">
        <v>3.198</v>
      </c>
    </row>
    <row r="1345" spans="1:3" x14ac:dyDescent="0.3">
      <c r="A1345" s="3">
        <v>44176</v>
      </c>
      <c r="B1345" s="2">
        <v>2.5380099999999999</v>
      </c>
      <c r="C1345" s="2">
        <v>3.2136999999999998</v>
      </c>
    </row>
    <row r="1346" spans="1:3" x14ac:dyDescent="0.3">
      <c r="A1346" s="3">
        <v>44175</v>
      </c>
      <c r="B1346" s="2">
        <v>2.5226500000000001</v>
      </c>
      <c r="C1346" s="2">
        <v>3.1941999999999999</v>
      </c>
    </row>
    <row r="1347" spans="1:3" x14ac:dyDescent="0.3">
      <c r="A1347" s="3">
        <v>44174</v>
      </c>
      <c r="B1347" s="2">
        <v>2.5333899999999998</v>
      </c>
      <c r="C1347" s="2">
        <v>3.2078000000000002</v>
      </c>
    </row>
    <row r="1348" spans="1:3" x14ac:dyDescent="0.3">
      <c r="A1348" s="3">
        <v>44173</v>
      </c>
      <c r="B1348" s="2">
        <v>2.4858099999999999</v>
      </c>
      <c r="C1348" s="2">
        <v>3.1476000000000002</v>
      </c>
    </row>
    <row r="1349" spans="1:3" x14ac:dyDescent="0.3">
      <c r="A1349" s="3">
        <v>44172</v>
      </c>
      <c r="B1349" s="2">
        <v>2.53627</v>
      </c>
      <c r="C1349" s="2">
        <v>3.2115</v>
      </c>
    </row>
    <row r="1350" spans="1:3" x14ac:dyDescent="0.3">
      <c r="A1350" s="3">
        <v>44169</v>
      </c>
      <c r="B1350" s="2">
        <v>2.51763</v>
      </c>
      <c r="C1350" s="2">
        <v>3.1879</v>
      </c>
    </row>
    <row r="1351" spans="1:3" x14ac:dyDescent="0.3">
      <c r="A1351" s="3">
        <v>44168</v>
      </c>
      <c r="B1351" s="2">
        <v>2.46868</v>
      </c>
      <c r="C1351" s="2">
        <v>3.1259000000000001</v>
      </c>
    </row>
    <row r="1352" spans="1:3" x14ac:dyDescent="0.3">
      <c r="A1352" s="3">
        <v>44167</v>
      </c>
      <c r="B1352" s="2">
        <v>2.4274300000000002</v>
      </c>
      <c r="C1352" s="2">
        <v>3.0735999999999999</v>
      </c>
    </row>
    <row r="1353" spans="1:3" x14ac:dyDescent="0.3">
      <c r="A1353" s="3">
        <v>44166</v>
      </c>
      <c r="B1353" s="2">
        <v>2.3798699999999999</v>
      </c>
      <c r="C1353" s="2">
        <v>3.0133999999999999</v>
      </c>
    </row>
    <row r="1354" spans="1:3" x14ac:dyDescent="0.3">
      <c r="A1354" s="3">
        <v>44165</v>
      </c>
      <c r="B1354" s="2">
        <v>2.3384200000000002</v>
      </c>
      <c r="C1354" s="2">
        <v>2.9609000000000001</v>
      </c>
    </row>
    <row r="1355" spans="1:3" x14ac:dyDescent="0.3">
      <c r="A1355" s="3">
        <v>44162</v>
      </c>
      <c r="B1355" s="2">
        <v>2.3833899999999999</v>
      </c>
      <c r="C1355" s="2">
        <v>3.0179</v>
      </c>
    </row>
    <row r="1356" spans="1:3" x14ac:dyDescent="0.3">
      <c r="A1356" s="3">
        <v>44161</v>
      </c>
      <c r="B1356" s="2">
        <v>2.3745400000000001</v>
      </c>
      <c r="C1356" s="2">
        <v>3.0066999999999999</v>
      </c>
    </row>
    <row r="1357" spans="1:3" x14ac:dyDescent="0.3">
      <c r="A1357" s="3">
        <v>44160</v>
      </c>
      <c r="B1357" s="2">
        <v>2.35161</v>
      </c>
      <c r="C1357" s="2">
        <v>2.9775999999999998</v>
      </c>
    </row>
    <row r="1358" spans="1:3" x14ac:dyDescent="0.3">
      <c r="A1358" s="3">
        <v>44159</v>
      </c>
      <c r="B1358" s="2">
        <v>2.3560300000000001</v>
      </c>
      <c r="C1358" s="2">
        <v>2.9832000000000001</v>
      </c>
    </row>
    <row r="1359" spans="1:3" x14ac:dyDescent="0.3">
      <c r="A1359" s="3">
        <v>44158</v>
      </c>
      <c r="B1359" s="2">
        <v>2.3340399999999999</v>
      </c>
      <c r="C1359" s="2">
        <v>2.9554</v>
      </c>
    </row>
    <row r="1360" spans="1:3" x14ac:dyDescent="0.3">
      <c r="A1360" s="3">
        <v>44155</v>
      </c>
      <c r="B1360" s="2">
        <v>2.2921299999999998</v>
      </c>
      <c r="C1360" s="2">
        <v>2.9022999999999999</v>
      </c>
    </row>
    <row r="1361" spans="1:3" x14ac:dyDescent="0.3">
      <c r="A1361" s="3">
        <v>44154</v>
      </c>
      <c r="B1361" s="2">
        <v>2.2862800000000001</v>
      </c>
      <c r="C1361" s="2">
        <v>2.8948999999999998</v>
      </c>
    </row>
    <row r="1362" spans="1:3" x14ac:dyDescent="0.3">
      <c r="A1362" s="3">
        <v>44153</v>
      </c>
      <c r="B1362" s="2">
        <v>2.3024800000000001</v>
      </c>
      <c r="C1362" s="2">
        <v>2.9154</v>
      </c>
    </row>
    <row r="1363" spans="1:3" x14ac:dyDescent="0.3">
      <c r="A1363" s="3">
        <v>44152</v>
      </c>
      <c r="B1363" s="2">
        <v>2.2982900000000002</v>
      </c>
      <c r="C1363" s="2">
        <v>2.9100999999999999</v>
      </c>
    </row>
    <row r="1364" spans="1:3" x14ac:dyDescent="0.3">
      <c r="A1364" s="3">
        <v>44151</v>
      </c>
      <c r="B1364" s="2">
        <v>2.2954400000000001</v>
      </c>
      <c r="C1364" s="2">
        <v>2.9064999999999999</v>
      </c>
    </row>
    <row r="1365" spans="1:3" x14ac:dyDescent="0.3">
      <c r="A1365" s="3">
        <v>44148</v>
      </c>
      <c r="B1365" s="2">
        <v>2.24797</v>
      </c>
      <c r="C1365" s="2">
        <v>2.8464</v>
      </c>
    </row>
    <row r="1366" spans="1:3" x14ac:dyDescent="0.3">
      <c r="A1366" s="3">
        <v>44147</v>
      </c>
      <c r="B1366" s="2">
        <v>2.2239800000000001</v>
      </c>
      <c r="C1366" s="2">
        <v>2.8159999999999998</v>
      </c>
    </row>
    <row r="1367" spans="1:3" x14ac:dyDescent="0.3">
      <c r="A1367" s="3">
        <v>44146</v>
      </c>
      <c r="B1367" s="2">
        <v>2.2328000000000001</v>
      </c>
      <c r="C1367" s="2">
        <v>2.8271999999999999</v>
      </c>
    </row>
    <row r="1368" spans="1:3" x14ac:dyDescent="0.3">
      <c r="A1368" s="3">
        <v>44145</v>
      </c>
      <c r="B1368" s="2">
        <v>2.1973099999999999</v>
      </c>
      <c r="C1368" s="2">
        <v>2.7822</v>
      </c>
    </row>
    <row r="1369" spans="1:3" x14ac:dyDescent="0.3">
      <c r="A1369" s="3">
        <v>44144</v>
      </c>
      <c r="B1369" s="2">
        <v>2.1902400000000002</v>
      </c>
      <c r="C1369" s="2">
        <v>2.7732999999999999</v>
      </c>
    </row>
    <row r="1370" spans="1:3" x14ac:dyDescent="0.3">
      <c r="A1370" s="3">
        <v>44141</v>
      </c>
      <c r="B1370" s="2">
        <v>2.1551999999999998</v>
      </c>
      <c r="C1370" s="2">
        <v>2.7288999999999999</v>
      </c>
    </row>
    <row r="1371" spans="1:3" x14ac:dyDescent="0.3">
      <c r="A1371" s="3">
        <v>44140</v>
      </c>
      <c r="B1371" s="2">
        <v>2.14859</v>
      </c>
      <c r="C1371" s="2">
        <v>2.7206000000000001</v>
      </c>
    </row>
    <row r="1372" spans="1:3" x14ac:dyDescent="0.3">
      <c r="A1372" s="3">
        <v>44139</v>
      </c>
      <c r="B1372" s="2">
        <v>2.0915699999999999</v>
      </c>
      <c r="C1372" s="2">
        <v>2.6484000000000001</v>
      </c>
    </row>
    <row r="1373" spans="1:3" x14ac:dyDescent="0.3">
      <c r="A1373" s="3">
        <v>44138</v>
      </c>
      <c r="B1373" s="2">
        <v>2.0718200000000002</v>
      </c>
      <c r="C1373" s="2">
        <v>2.6233</v>
      </c>
    </row>
    <row r="1374" spans="1:3" x14ac:dyDescent="0.3">
      <c r="A1374" s="3">
        <v>44137</v>
      </c>
      <c r="B1374" s="2">
        <v>2.02711</v>
      </c>
      <c r="C1374" s="2">
        <v>2.5667</v>
      </c>
    </row>
    <row r="1375" spans="1:3" x14ac:dyDescent="0.3">
      <c r="A1375" s="3">
        <v>44134</v>
      </c>
      <c r="B1375" s="2">
        <v>1.99159</v>
      </c>
      <c r="C1375" s="2">
        <v>2.5217999999999998</v>
      </c>
    </row>
    <row r="1376" spans="1:3" x14ac:dyDescent="0.3">
      <c r="A1376" s="3">
        <v>44133</v>
      </c>
      <c r="B1376" s="2">
        <v>2.0531100000000002</v>
      </c>
      <c r="C1376" s="2">
        <v>2.5996999999999999</v>
      </c>
    </row>
    <row r="1377" spans="1:3" x14ac:dyDescent="0.3">
      <c r="A1377" s="3">
        <v>44132</v>
      </c>
      <c r="B1377" s="2">
        <v>2.0682</v>
      </c>
      <c r="C1377" s="2">
        <v>2.6187999999999998</v>
      </c>
    </row>
    <row r="1378" spans="1:3" x14ac:dyDescent="0.3">
      <c r="A1378" s="3">
        <v>44131</v>
      </c>
      <c r="B1378" s="2">
        <v>2.0654300000000001</v>
      </c>
      <c r="C1378" s="2">
        <v>2.6153</v>
      </c>
    </row>
    <row r="1379" spans="1:3" x14ac:dyDescent="0.3">
      <c r="A1379" s="3">
        <v>44130</v>
      </c>
      <c r="B1379" s="2">
        <v>2.06853</v>
      </c>
      <c r="C1379" s="2">
        <v>2.6192000000000002</v>
      </c>
    </row>
    <row r="1380" spans="1:3" x14ac:dyDescent="0.3">
      <c r="A1380" s="3">
        <v>44127</v>
      </c>
      <c r="B1380" s="2">
        <v>2.0882499999999999</v>
      </c>
      <c r="C1380" s="2">
        <v>2.6442000000000001</v>
      </c>
    </row>
    <row r="1381" spans="1:3" x14ac:dyDescent="0.3">
      <c r="A1381" s="3">
        <v>44126</v>
      </c>
      <c r="B1381" s="2">
        <v>2.0741499999999999</v>
      </c>
      <c r="C1381" s="2">
        <v>2.6263000000000001</v>
      </c>
    </row>
    <row r="1382" spans="1:3" x14ac:dyDescent="0.3">
      <c r="A1382" s="3">
        <v>44125</v>
      </c>
      <c r="B1382" s="2">
        <v>2.0945499999999999</v>
      </c>
      <c r="C1382" s="2">
        <v>2.6520999999999999</v>
      </c>
    </row>
    <row r="1383" spans="1:3" x14ac:dyDescent="0.3">
      <c r="A1383" s="3">
        <v>44124</v>
      </c>
      <c r="B1383" s="2">
        <v>2.0712899999999999</v>
      </c>
      <c r="C1383" s="2">
        <v>2.6227</v>
      </c>
    </row>
    <row r="1384" spans="1:3" x14ac:dyDescent="0.3">
      <c r="A1384" s="3">
        <v>44123</v>
      </c>
      <c r="B1384" s="2">
        <v>2.0600800000000001</v>
      </c>
      <c r="C1384" s="2">
        <v>2.6084999999999998</v>
      </c>
    </row>
    <row r="1385" spans="1:3" x14ac:dyDescent="0.3">
      <c r="A1385" s="3">
        <v>44120</v>
      </c>
      <c r="B1385" s="2">
        <v>2.0507</v>
      </c>
      <c r="C1385" s="2">
        <v>2.5966</v>
      </c>
    </row>
    <row r="1386" spans="1:3" x14ac:dyDescent="0.3">
      <c r="A1386" s="3">
        <v>44119</v>
      </c>
      <c r="B1386" s="2">
        <v>2.0591699999999999</v>
      </c>
      <c r="C1386" s="2">
        <v>2.6073</v>
      </c>
    </row>
    <row r="1387" spans="1:3" x14ac:dyDescent="0.3">
      <c r="A1387" s="3">
        <v>44118</v>
      </c>
      <c r="B1387" s="2">
        <v>2.0742600000000002</v>
      </c>
      <c r="C1387" s="2">
        <v>2.6263999999999998</v>
      </c>
    </row>
    <row r="1388" spans="1:3" x14ac:dyDescent="0.3">
      <c r="A1388" s="3">
        <v>44117</v>
      </c>
      <c r="B1388" s="2">
        <v>2.0905900000000002</v>
      </c>
      <c r="C1388" s="2">
        <v>2.6471</v>
      </c>
    </row>
    <row r="1389" spans="1:3" x14ac:dyDescent="0.3">
      <c r="A1389" s="3">
        <v>44116</v>
      </c>
      <c r="B1389" s="2">
        <v>2.0914700000000002</v>
      </c>
      <c r="C1389" s="2">
        <v>2.6482000000000001</v>
      </c>
    </row>
    <row r="1390" spans="1:3" x14ac:dyDescent="0.3">
      <c r="A1390" s="3">
        <v>44112</v>
      </c>
      <c r="B1390" s="2">
        <v>2.07673</v>
      </c>
      <c r="C1390" s="2">
        <v>2.6295999999999999</v>
      </c>
    </row>
    <row r="1391" spans="1:3" x14ac:dyDescent="0.3">
      <c r="A1391" s="3">
        <v>44111</v>
      </c>
      <c r="B1391" s="2">
        <v>2.0608499999999998</v>
      </c>
      <c r="C1391" s="2">
        <v>2.6095000000000002</v>
      </c>
    </row>
    <row r="1392" spans="1:3" x14ac:dyDescent="0.3">
      <c r="A1392" s="3">
        <v>44110</v>
      </c>
      <c r="B1392" s="2">
        <v>2.03546</v>
      </c>
      <c r="C1392" s="2">
        <v>2.5773000000000001</v>
      </c>
    </row>
    <row r="1393" spans="1:3" x14ac:dyDescent="0.3">
      <c r="A1393" s="3">
        <v>44109</v>
      </c>
      <c r="B1393" s="2">
        <v>2.0364100000000001</v>
      </c>
      <c r="C1393" s="2">
        <v>2.5785</v>
      </c>
    </row>
    <row r="1394" spans="1:3" x14ac:dyDescent="0.3">
      <c r="A1394" s="3">
        <v>44103</v>
      </c>
      <c r="B1394" s="2">
        <v>1.9912799999999999</v>
      </c>
      <c r="C1394" s="2">
        <v>2.5213999999999999</v>
      </c>
    </row>
    <row r="1395" spans="1:3" x14ac:dyDescent="0.3">
      <c r="A1395" s="3">
        <v>44102</v>
      </c>
      <c r="B1395" s="2">
        <v>1.9755199999999999</v>
      </c>
      <c r="C1395" s="2">
        <v>2.5013999999999998</v>
      </c>
    </row>
    <row r="1396" spans="1:3" x14ac:dyDescent="0.3">
      <c r="A1396" s="3">
        <v>44099</v>
      </c>
      <c r="B1396" s="2">
        <v>1.9362600000000001</v>
      </c>
      <c r="C1396" s="2">
        <v>2.4477000000000002</v>
      </c>
    </row>
    <row r="1397" spans="1:3" x14ac:dyDescent="0.3">
      <c r="A1397" s="3">
        <v>44098</v>
      </c>
      <c r="B1397" s="2">
        <v>1.9414199999999999</v>
      </c>
      <c r="C1397" s="2">
        <v>2.4542000000000002</v>
      </c>
    </row>
    <row r="1398" spans="1:3" x14ac:dyDescent="0.3">
      <c r="A1398" s="3">
        <v>44097</v>
      </c>
      <c r="B1398" s="2">
        <v>1.99658</v>
      </c>
      <c r="C1398" s="2">
        <v>2.524</v>
      </c>
    </row>
    <row r="1399" spans="1:3" x14ac:dyDescent="0.3">
      <c r="A1399" s="3">
        <v>44096</v>
      </c>
      <c r="B1399" s="2">
        <v>2.0034299999999998</v>
      </c>
      <c r="C1399" s="2">
        <v>2.5326</v>
      </c>
    </row>
    <row r="1400" spans="1:3" x14ac:dyDescent="0.3">
      <c r="A1400" s="3">
        <v>44095</v>
      </c>
      <c r="B1400" s="2">
        <v>2.0475699999999999</v>
      </c>
      <c r="C1400" s="2">
        <v>2.5884</v>
      </c>
    </row>
    <row r="1401" spans="1:3" x14ac:dyDescent="0.3">
      <c r="A1401" s="3">
        <v>44092</v>
      </c>
      <c r="B1401" s="2">
        <v>2.0744500000000001</v>
      </c>
      <c r="C1401" s="2">
        <v>2.6223999999999998</v>
      </c>
    </row>
    <row r="1402" spans="1:3" x14ac:dyDescent="0.3">
      <c r="A1402" s="3">
        <v>44091</v>
      </c>
      <c r="B1402" s="2">
        <v>2.05165</v>
      </c>
      <c r="C1402" s="2">
        <v>2.5935999999999999</v>
      </c>
    </row>
    <row r="1403" spans="1:3" x14ac:dyDescent="0.3">
      <c r="A1403" s="3">
        <v>44090</v>
      </c>
      <c r="B1403" s="2">
        <v>2.0777700000000001</v>
      </c>
      <c r="C1403" s="2">
        <v>2.6265999999999998</v>
      </c>
    </row>
    <row r="1404" spans="1:3" x14ac:dyDescent="0.3">
      <c r="A1404" s="3">
        <v>44089</v>
      </c>
      <c r="B1404" s="2">
        <v>2.0711300000000001</v>
      </c>
      <c r="C1404" s="2">
        <v>2.6181999999999999</v>
      </c>
    </row>
    <row r="1405" spans="1:3" x14ac:dyDescent="0.3">
      <c r="A1405" s="3">
        <v>44088</v>
      </c>
      <c r="B1405" s="2">
        <v>2.0548500000000001</v>
      </c>
      <c r="C1405" s="2">
        <v>2.5975999999999999</v>
      </c>
    </row>
    <row r="1406" spans="1:3" x14ac:dyDescent="0.3">
      <c r="A1406" s="3">
        <v>44085</v>
      </c>
      <c r="B1406" s="2">
        <v>2.0185399999999998</v>
      </c>
      <c r="C1406" s="2">
        <v>2.5516999999999999</v>
      </c>
    </row>
    <row r="1407" spans="1:3" x14ac:dyDescent="0.3">
      <c r="A1407" s="3">
        <v>44084</v>
      </c>
      <c r="B1407" s="2">
        <v>2.0179999999999998</v>
      </c>
      <c r="C1407" s="2">
        <v>2.5510999999999999</v>
      </c>
    </row>
    <row r="1408" spans="1:3" x14ac:dyDescent="0.3">
      <c r="A1408" s="3">
        <v>44083</v>
      </c>
      <c r="B1408" s="2">
        <v>2.0049700000000001</v>
      </c>
      <c r="C1408" s="2">
        <v>2.5346000000000002</v>
      </c>
    </row>
    <row r="1409" spans="1:3" x14ac:dyDescent="0.3">
      <c r="A1409" s="3">
        <v>44082</v>
      </c>
      <c r="B1409" s="2">
        <v>2.02108</v>
      </c>
      <c r="C1409" s="2">
        <v>2.5548999999999999</v>
      </c>
    </row>
    <row r="1410" spans="1:3" x14ac:dyDescent="0.3">
      <c r="A1410" s="3">
        <v>44081</v>
      </c>
      <c r="B1410" s="2">
        <v>2.0077799999999999</v>
      </c>
      <c r="C1410" s="2">
        <v>2.5381</v>
      </c>
    </row>
    <row r="1411" spans="1:3" x14ac:dyDescent="0.3">
      <c r="A1411" s="3">
        <v>44078</v>
      </c>
      <c r="B1411" s="2">
        <v>1.9906299999999999</v>
      </c>
      <c r="C1411" s="2">
        <v>2.5164</v>
      </c>
    </row>
    <row r="1412" spans="1:3" x14ac:dyDescent="0.3">
      <c r="A1412" s="3">
        <v>44077</v>
      </c>
      <c r="B1412" s="2">
        <v>2.01118</v>
      </c>
      <c r="C1412" s="2">
        <v>2.5424000000000002</v>
      </c>
    </row>
    <row r="1413" spans="1:3" x14ac:dyDescent="0.3">
      <c r="A1413" s="3">
        <v>44076</v>
      </c>
      <c r="B1413" s="2">
        <v>1.98844</v>
      </c>
      <c r="C1413" s="2">
        <v>2.5137</v>
      </c>
    </row>
    <row r="1414" spans="1:3" x14ac:dyDescent="0.3">
      <c r="A1414" s="3">
        <v>44075</v>
      </c>
      <c r="B1414" s="2">
        <v>1.9816100000000001</v>
      </c>
      <c r="C1414" s="2">
        <v>2.5049999999999999</v>
      </c>
    </row>
    <row r="1415" spans="1:3" x14ac:dyDescent="0.3">
      <c r="A1415" s="3">
        <v>44074</v>
      </c>
      <c r="B1415" s="2">
        <v>1.95814</v>
      </c>
      <c r="C1415" s="2">
        <v>2.4754</v>
      </c>
    </row>
    <row r="1416" spans="1:3" x14ac:dyDescent="0.3">
      <c r="A1416" s="3">
        <v>44071</v>
      </c>
      <c r="B1416" s="2">
        <v>1.99132</v>
      </c>
      <c r="C1416" s="2">
        <v>2.5173000000000001</v>
      </c>
    </row>
    <row r="1417" spans="1:3" x14ac:dyDescent="0.3">
      <c r="A1417" s="3">
        <v>44070</v>
      </c>
      <c r="B1417" s="2">
        <v>1.97363</v>
      </c>
      <c r="C1417" s="2">
        <v>2.4950000000000001</v>
      </c>
    </row>
    <row r="1418" spans="1:3" x14ac:dyDescent="0.3">
      <c r="A1418" s="3">
        <v>44069</v>
      </c>
      <c r="B1418" s="2">
        <v>1.99916</v>
      </c>
      <c r="C1418" s="2">
        <v>2.5272000000000001</v>
      </c>
    </row>
    <row r="1419" spans="1:3" x14ac:dyDescent="0.3">
      <c r="A1419" s="3">
        <v>44068</v>
      </c>
      <c r="B1419" s="2">
        <v>1.9911099999999999</v>
      </c>
      <c r="C1419" s="2">
        <v>2.5171000000000001</v>
      </c>
    </row>
    <row r="1420" spans="1:3" x14ac:dyDescent="0.3">
      <c r="A1420" s="3">
        <v>44067</v>
      </c>
      <c r="B1420" s="2">
        <v>1.95858</v>
      </c>
      <c r="C1420" s="2">
        <v>2.4759000000000002</v>
      </c>
    </row>
    <row r="1421" spans="1:3" x14ac:dyDescent="0.3">
      <c r="A1421" s="3">
        <v>44064</v>
      </c>
      <c r="B1421" s="2">
        <v>1.93187</v>
      </c>
      <c r="C1421" s="2">
        <v>2.4422000000000001</v>
      </c>
    </row>
    <row r="1422" spans="1:3" x14ac:dyDescent="0.3">
      <c r="A1422" s="3">
        <v>44063</v>
      </c>
      <c r="B1422" s="2">
        <v>1.9160200000000001</v>
      </c>
      <c r="C1422" s="2">
        <v>2.4220999999999999</v>
      </c>
    </row>
    <row r="1423" spans="1:3" x14ac:dyDescent="0.3">
      <c r="A1423" s="3">
        <v>44062</v>
      </c>
      <c r="B1423" s="2">
        <v>2.00014</v>
      </c>
      <c r="C1423" s="2">
        <v>2.5285000000000002</v>
      </c>
    </row>
    <row r="1424" spans="1:3" x14ac:dyDescent="0.3">
      <c r="A1424" s="3">
        <v>44061</v>
      </c>
      <c r="B1424" s="2">
        <v>1.98323</v>
      </c>
      <c r="C1424" s="2">
        <v>2.5070999999999999</v>
      </c>
    </row>
    <row r="1425" spans="1:3" x14ac:dyDescent="0.3">
      <c r="A1425" s="3">
        <v>44057</v>
      </c>
      <c r="B1425" s="2">
        <v>2.0290900000000001</v>
      </c>
      <c r="C1425" s="2">
        <v>2.5651000000000002</v>
      </c>
    </row>
    <row r="1426" spans="1:3" x14ac:dyDescent="0.3">
      <c r="A1426" s="3">
        <v>44056</v>
      </c>
      <c r="B1426" s="2">
        <v>2.0575100000000002</v>
      </c>
      <c r="C1426" s="2">
        <v>2.601</v>
      </c>
    </row>
    <row r="1427" spans="1:3" x14ac:dyDescent="0.3">
      <c r="A1427" s="3">
        <v>44055</v>
      </c>
      <c r="B1427" s="2">
        <v>2.0552999999999999</v>
      </c>
      <c r="C1427" s="2">
        <v>2.5981999999999998</v>
      </c>
    </row>
    <row r="1428" spans="1:3" x14ac:dyDescent="0.3">
      <c r="A1428" s="3">
        <v>44054</v>
      </c>
      <c r="B1428" s="2">
        <v>2.0425</v>
      </c>
      <c r="C1428" s="2">
        <v>2.5819999999999999</v>
      </c>
    </row>
    <row r="1429" spans="1:3" x14ac:dyDescent="0.3">
      <c r="A1429" s="3">
        <v>44053</v>
      </c>
      <c r="B1429" s="2">
        <v>2.0119400000000001</v>
      </c>
      <c r="C1429" s="2">
        <v>2.5434000000000001</v>
      </c>
    </row>
    <row r="1430" spans="1:3" x14ac:dyDescent="0.3">
      <c r="A1430" s="3">
        <v>44050</v>
      </c>
      <c r="B1430" s="2">
        <v>1.97672</v>
      </c>
      <c r="C1430" s="2">
        <v>2.4988999999999999</v>
      </c>
    </row>
    <row r="1431" spans="1:3" x14ac:dyDescent="0.3">
      <c r="A1431" s="3">
        <v>44049</v>
      </c>
      <c r="B1431" s="2">
        <v>1.9773499999999999</v>
      </c>
      <c r="C1431" s="2">
        <v>2.4996999999999998</v>
      </c>
    </row>
    <row r="1432" spans="1:3" x14ac:dyDescent="0.3">
      <c r="A1432" s="3">
        <v>44048</v>
      </c>
      <c r="B1432" s="2">
        <v>1.95099</v>
      </c>
      <c r="C1432" s="2">
        <v>2.4662999999999999</v>
      </c>
    </row>
    <row r="1433" spans="1:3" x14ac:dyDescent="0.3">
      <c r="A1433" s="3">
        <v>44047</v>
      </c>
      <c r="B1433" s="2">
        <v>1.9081300000000001</v>
      </c>
      <c r="C1433" s="2">
        <v>2.4121999999999999</v>
      </c>
    </row>
    <row r="1434" spans="1:3" x14ac:dyDescent="0.3">
      <c r="A1434" s="3">
        <v>44046</v>
      </c>
      <c r="B1434" s="2">
        <v>1.88463</v>
      </c>
      <c r="C1434" s="2">
        <v>2.3824000000000001</v>
      </c>
    </row>
    <row r="1435" spans="1:3" x14ac:dyDescent="0.3">
      <c r="A1435" s="3">
        <v>44043</v>
      </c>
      <c r="B1435" s="2">
        <v>1.88222</v>
      </c>
      <c r="C1435" s="2">
        <v>2.3794</v>
      </c>
    </row>
    <row r="1436" spans="1:3" x14ac:dyDescent="0.3">
      <c r="A1436" s="3">
        <v>44042</v>
      </c>
      <c r="B1436" s="2">
        <v>1.89632</v>
      </c>
      <c r="C1436" s="2">
        <v>2.3972000000000002</v>
      </c>
    </row>
    <row r="1437" spans="1:3" x14ac:dyDescent="0.3">
      <c r="A1437" s="3">
        <v>44041</v>
      </c>
      <c r="B1437" s="2">
        <v>1.89815</v>
      </c>
      <c r="C1437" s="2">
        <v>2.3995000000000002</v>
      </c>
    </row>
    <row r="1438" spans="1:3" x14ac:dyDescent="0.3">
      <c r="A1438" s="3">
        <v>44040</v>
      </c>
      <c r="B1438" s="2">
        <v>1.88367</v>
      </c>
      <c r="C1438" s="2">
        <v>2.3812000000000002</v>
      </c>
    </row>
    <row r="1439" spans="1:3" x14ac:dyDescent="0.3">
      <c r="A1439" s="3">
        <v>44039</v>
      </c>
      <c r="B1439" s="2">
        <v>1.8553599999999999</v>
      </c>
      <c r="C1439" s="2">
        <v>2.3454000000000002</v>
      </c>
    </row>
    <row r="1440" spans="1:3" x14ac:dyDescent="0.3">
      <c r="A1440" s="3">
        <v>44036</v>
      </c>
      <c r="B1440" s="2">
        <v>1.8283700000000001</v>
      </c>
      <c r="C1440" s="2">
        <v>2.3113000000000001</v>
      </c>
    </row>
    <row r="1441" spans="1:3" x14ac:dyDescent="0.3">
      <c r="A1441" s="3">
        <v>44035</v>
      </c>
      <c r="B1441" s="2">
        <v>1.8454600000000001</v>
      </c>
      <c r="C1441" s="2">
        <v>2.3329</v>
      </c>
    </row>
    <row r="1442" spans="1:3" x14ac:dyDescent="0.3">
      <c r="A1442" s="3">
        <v>44034</v>
      </c>
      <c r="B1442" s="2">
        <v>1.86259</v>
      </c>
      <c r="C1442" s="2">
        <v>2.3546</v>
      </c>
    </row>
    <row r="1443" spans="1:3" x14ac:dyDescent="0.3">
      <c r="A1443" s="3">
        <v>44033</v>
      </c>
      <c r="B1443" s="2">
        <v>1.8663799999999999</v>
      </c>
      <c r="C1443" s="2">
        <v>2.3593999999999999</v>
      </c>
    </row>
    <row r="1444" spans="1:3" x14ac:dyDescent="0.3">
      <c r="A1444" s="3">
        <v>44032</v>
      </c>
      <c r="B1444" s="2">
        <v>1.8278700000000001</v>
      </c>
      <c r="C1444" s="2">
        <v>2.3107000000000002</v>
      </c>
    </row>
    <row r="1445" spans="1:3" x14ac:dyDescent="0.3">
      <c r="A1445" s="3">
        <v>44029</v>
      </c>
      <c r="B1445" s="2">
        <v>1.8277099999999999</v>
      </c>
      <c r="C1445" s="2">
        <v>2.3105000000000002</v>
      </c>
    </row>
    <row r="1446" spans="1:3" x14ac:dyDescent="0.3">
      <c r="A1446" s="3">
        <v>44028</v>
      </c>
      <c r="B1446" s="2">
        <v>1.8141499999999999</v>
      </c>
      <c r="C1446" s="2">
        <v>2.2932999999999999</v>
      </c>
    </row>
    <row r="1447" spans="1:3" x14ac:dyDescent="0.3">
      <c r="A1447" s="3">
        <v>44027</v>
      </c>
      <c r="B1447" s="2">
        <v>1.8309299999999999</v>
      </c>
      <c r="C1447" s="2">
        <v>2.3146</v>
      </c>
    </row>
    <row r="1448" spans="1:3" x14ac:dyDescent="0.3">
      <c r="A1448" s="3">
        <v>44026</v>
      </c>
      <c r="B1448" s="2">
        <v>1.81121</v>
      </c>
      <c r="C1448" s="2">
        <v>2.2896000000000001</v>
      </c>
    </row>
    <row r="1449" spans="1:3" x14ac:dyDescent="0.3">
      <c r="A1449" s="3">
        <v>44025</v>
      </c>
      <c r="B1449" s="2">
        <v>1.82178</v>
      </c>
      <c r="C1449" s="2">
        <v>2.3029999999999999</v>
      </c>
    </row>
    <row r="1450" spans="1:3" x14ac:dyDescent="0.3">
      <c r="A1450" s="3">
        <v>44022</v>
      </c>
      <c r="B1450" s="2">
        <v>1.7895000000000001</v>
      </c>
      <c r="C1450" s="2">
        <v>2.2622</v>
      </c>
    </row>
    <row r="1451" spans="1:3" x14ac:dyDescent="0.3">
      <c r="A1451" s="3">
        <v>44021</v>
      </c>
      <c r="B1451" s="2">
        <v>1.8102</v>
      </c>
      <c r="C1451" s="2">
        <v>2.2884000000000002</v>
      </c>
    </row>
    <row r="1452" spans="1:3" x14ac:dyDescent="0.3">
      <c r="A1452" s="3">
        <v>44020</v>
      </c>
      <c r="B1452" s="2">
        <v>1.80765</v>
      </c>
      <c r="C1452" s="2">
        <v>2.2850999999999999</v>
      </c>
    </row>
    <row r="1453" spans="1:3" x14ac:dyDescent="0.3">
      <c r="A1453" s="3">
        <v>44019</v>
      </c>
      <c r="B1453" s="2">
        <v>1.8106899999999999</v>
      </c>
      <c r="C1453" s="2">
        <v>2.2890000000000001</v>
      </c>
    </row>
    <row r="1454" spans="1:3" x14ac:dyDescent="0.3">
      <c r="A1454" s="3">
        <v>44018</v>
      </c>
      <c r="B1454" s="2">
        <v>1.8350299999999999</v>
      </c>
      <c r="C1454" s="2">
        <v>2.3197999999999999</v>
      </c>
    </row>
    <row r="1455" spans="1:3" x14ac:dyDescent="0.3">
      <c r="A1455" s="3">
        <v>44015</v>
      </c>
      <c r="B1455" s="2">
        <v>1.79477</v>
      </c>
      <c r="C1455" s="2">
        <v>2.2688000000000001</v>
      </c>
    </row>
    <row r="1456" spans="1:3" x14ac:dyDescent="0.3">
      <c r="A1456" s="3">
        <v>44014</v>
      </c>
      <c r="B1456" s="2">
        <v>1.7812300000000001</v>
      </c>
      <c r="C1456" s="2">
        <v>2.2517</v>
      </c>
    </row>
    <row r="1457" spans="1:3" x14ac:dyDescent="0.3">
      <c r="A1457" s="3">
        <v>44013</v>
      </c>
      <c r="B1457" s="2">
        <v>1.75376</v>
      </c>
      <c r="C1457" s="2">
        <v>2.2170000000000001</v>
      </c>
    </row>
    <row r="1458" spans="1:3" x14ac:dyDescent="0.3">
      <c r="A1458" s="3">
        <v>44012</v>
      </c>
      <c r="B1458" s="2">
        <v>1.7555799999999999</v>
      </c>
      <c r="C1458" s="2">
        <v>2.2193000000000001</v>
      </c>
    </row>
    <row r="1459" spans="1:3" x14ac:dyDescent="0.3">
      <c r="A1459" s="3">
        <v>44011</v>
      </c>
      <c r="B1459" s="2">
        <v>1.74377</v>
      </c>
      <c r="C1459" s="2">
        <v>2.2044000000000001</v>
      </c>
    </row>
    <row r="1460" spans="1:3" x14ac:dyDescent="0.3">
      <c r="A1460" s="3">
        <v>44008</v>
      </c>
      <c r="B1460" s="2">
        <v>1.77363</v>
      </c>
      <c r="C1460" s="2">
        <v>2.2374999999999998</v>
      </c>
    </row>
    <row r="1461" spans="1:3" x14ac:dyDescent="0.3">
      <c r="A1461" s="3">
        <v>44007</v>
      </c>
      <c r="B1461" s="2">
        <v>1.7560800000000001</v>
      </c>
      <c r="C1461" s="2">
        <v>2.2153999999999998</v>
      </c>
    </row>
    <row r="1462" spans="1:3" x14ac:dyDescent="0.3">
      <c r="A1462" s="3">
        <v>44006</v>
      </c>
      <c r="B1462" s="2">
        <v>1.7934699999999999</v>
      </c>
      <c r="C1462" s="2">
        <v>2.2625999999999999</v>
      </c>
    </row>
    <row r="1463" spans="1:3" x14ac:dyDescent="0.3">
      <c r="A1463" s="3">
        <v>44005</v>
      </c>
      <c r="B1463" s="2">
        <v>1.76623</v>
      </c>
      <c r="C1463" s="2">
        <v>2.2282000000000002</v>
      </c>
    </row>
    <row r="1464" spans="1:3" x14ac:dyDescent="0.3">
      <c r="A1464" s="3">
        <v>44004</v>
      </c>
      <c r="B1464" s="2">
        <v>1.7584</v>
      </c>
      <c r="C1464" s="2">
        <v>2.2183000000000002</v>
      </c>
    </row>
    <row r="1465" spans="1:3" x14ac:dyDescent="0.3">
      <c r="A1465" s="3">
        <v>44001</v>
      </c>
      <c r="B1465" s="2">
        <v>1.7685299999999999</v>
      </c>
      <c r="C1465" s="2">
        <v>2.2311000000000001</v>
      </c>
    </row>
    <row r="1466" spans="1:3" x14ac:dyDescent="0.3">
      <c r="A1466" s="3">
        <v>44000</v>
      </c>
      <c r="B1466" s="2">
        <v>1.7598800000000001</v>
      </c>
      <c r="C1466" s="2">
        <v>2.2202000000000002</v>
      </c>
    </row>
    <row r="1467" spans="1:3" x14ac:dyDescent="0.3">
      <c r="A1467" s="3">
        <v>43999</v>
      </c>
      <c r="B1467" s="2">
        <v>1.76227</v>
      </c>
      <c r="C1467" s="2">
        <v>2.2231999999999998</v>
      </c>
    </row>
    <row r="1468" spans="1:3" x14ac:dyDescent="0.3">
      <c r="A1468" s="3">
        <v>43998</v>
      </c>
      <c r="B1468" s="2">
        <v>1.7636499999999999</v>
      </c>
      <c r="C1468" s="2">
        <v>2.2248999999999999</v>
      </c>
    </row>
    <row r="1469" spans="1:3" x14ac:dyDescent="0.3">
      <c r="A1469" s="3">
        <v>43997</v>
      </c>
      <c r="B1469" s="2">
        <v>1.6778599999999999</v>
      </c>
      <c r="C1469" s="2">
        <v>2.1166999999999998</v>
      </c>
    </row>
    <row r="1470" spans="1:3" x14ac:dyDescent="0.3">
      <c r="A1470" s="3">
        <v>43994</v>
      </c>
      <c r="B1470" s="2">
        <v>1.7701800000000001</v>
      </c>
      <c r="C1470" s="2">
        <v>2.2332000000000001</v>
      </c>
    </row>
    <row r="1471" spans="1:3" x14ac:dyDescent="0.3">
      <c r="A1471" s="3">
        <v>43993</v>
      </c>
      <c r="B1471" s="2">
        <v>1.8103</v>
      </c>
      <c r="C1471" s="2">
        <v>2.2837999999999998</v>
      </c>
    </row>
    <row r="1472" spans="1:3" x14ac:dyDescent="0.3">
      <c r="A1472" s="3">
        <v>43992</v>
      </c>
      <c r="B1472" s="2">
        <v>1.8464499999999999</v>
      </c>
      <c r="C1472" s="2">
        <v>2.3294000000000001</v>
      </c>
    </row>
    <row r="1473" spans="1:3" x14ac:dyDescent="0.3">
      <c r="A1473" s="3">
        <v>43991</v>
      </c>
      <c r="B1473" s="2">
        <v>1.82667</v>
      </c>
      <c r="C1473" s="2">
        <v>2.3043999999999998</v>
      </c>
    </row>
    <row r="1474" spans="1:3" x14ac:dyDescent="0.3">
      <c r="A1474" s="3">
        <v>43990</v>
      </c>
      <c r="B1474" s="2">
        <v>1.82386</v>
      </c>
      <c r="C1474" s="2">
        <v>2.3008999999999999</v>
      </c>
    </row>
    <row r="1475" spans="1:3" x14ac:dyDescent="0.3">
      <c r="A1475" s="3">
        <v>43987</v>
      </c>
      <c r="B1475" s="2">
        <v>1.81674</v>
      </c>
      <c r="C1475" s="2">
        <v>2.2919</v>
      </c>
    </row>
    <row r="1476" spans="1:3" x14ac:dyDescent="0.3">
      <c r="A1476" s="3">
        <v>43986</v>
      </c>
      <c r="B1476" s="2">
        <v>1.76627</v>
      </c>
      <c r="C1476" s="2">
        <v>2.2282000000000002</v>
      </c>
    </row>
    <row r="1477" spans="1:3" x14ac:dyDescent="0.3">
      <c r="A1477" s="3">
        <v>43985</v>
      </c>
      <c r="B1477" s="2">
        <v>1.76535</v>
      </c>
      <c r="C1477" s="2">
        <v>2.2271000000000001</v>
      </c>
    </row>
    <row r="1478" spans="1:3" x14ac:dyDescent="0.3">
      <c r="A1478" s="3">
        <v>43984</v>
      </c>
      <c r="B1478" s="2">
        <v>1.71376</v>
      </c>
      <c r="C1478" s="2">
        <v>2.1619999999999999</v>
      </c>
    </row>
    <row r="1479" spans="1:3" x14ac:dyDescent="0.3">
      <c r="A1479" s="3">
        <v>43983</v>
      </c>
      <c r="B1479" s="2">
        <v>1.6868099999999999</v>
      </c>
      <c r="C1479" s="2">
        <v>2.1280000000000001</v>
      </c>
    </row>
    <row r="1480" spans="1:3" x14ac:dyDescent="0.3">
      <c r="A1480" s="3">
        <v>43980</v>
      </c>
      <c r="B1480" s="2">
        <v>1.6403300000000001</v>
      </c>
      <c r="C1480" s="2">
        <v>2.0693999999999999</v>
      </c>
    </row>
    <row r="1481" spans="1:3" x14ac:dyDescent="0.3">
      <c r="A1481" s="3">
        <v>43979</v>
      </c>
      <c r="B1481" s="2">
        <v>1.64303</v>
      </c>
      <c r="C1481" s="2">
        <v>2.0728</v>
      </c>
    </row>
    <row r="1482" spans="1:3" x14ac:dyDescent="0.3">
      <c r="A1482" s="3">
        <v>43978</v>
      </c>
      <c r="B1482" s="2">
        <v>1.64049</v>
      </c>
      <c r="C1482" s="2">
        <v>2.0695999999999999</v>
      </c>
    </row>
    <row r="1483" spans="1:3" x14ac:dyDescent="0.3">
      <c r="A1483" s="3">
        <v>43977</v>
      </c>
      <c r="B1483" s="2">
        <v>1.6473100000000001</v>
      </c>
      <c r="C1483" s="2">
        <v>2.0781999999999998</v>
      </c>
    </row>
    <row r="1484" spans="1:3" x14ac:dyDescent="0.3">
      <c r="A1484" s="3">
        <v>43976</v>
      </c>
      <c r="B1484" s="2">
        <v>1.6056999999999999</v>
      </c>
      <c r="C1484" s="2">
        <v>2.0257000000000001</v>
      </c>
    </row>
    <row r="1485" spans="1:3" x14ac:dyDescent="0.3">
      <c r="A1485" s="3">
        <v>43973</v>
      </c>
      <c r="B1485" s="2">
        <v>1.5854299999999999</v>
      </c>
      <c r="C1485" s="2">
        <v>2.0001000000000002</v>
      </c>
    </row>
    <row r="1486" spans="1:3" x14ac:dyDescent="0.3">
      <c r="A1486" s="3">
        <v>43972</v>
      </c>
      <c r="B1486" s="2">
        <v>1.6209100000000001</v>
      </c>
      <c r="C1486" s="2">
        <v>2.0449000000000002</v>
      </c>
    </row>
    <row r="1487" spans="1:3" x14ac:dyDescent="0.3">
      <c r="A1487" s="3">
        <v>43971</v>
      </c>
      <c r="B1487" s="2">
        <v>1.6213500000000001</v>
      </c>
      <c r="C1487" s="2">
        <v>2.0453999999999999</v>
      </c>
    </row>
    <row r="1488" spans="1:3" x14ac:dyDescent="0.3">
      <c r="A1488" s="3">
        <v>43970</v>
      </c>
      <c r="B1488" s="2">
        <v>1.61887</v>
      </c>
      <c r="C1488" s="2">
        <v>2.0423</v>
      </c>
    </row>
    <row r="1489" spans="1:3" x14ac:dyDescent="0.3">
      <c r="A1489" s="3">
        <v>43969</v>
      </c>
      <c r="B1489" s="2">
        <v>1.5798399999999999</v>
      </c>
      <c r="C1489" s="2">
        <v>1.9931000000000001</v>
      </c>
    </row>
    <row r="1490" spans="1:3" x14ac:dyDescent="0.3">
      <c r="A1490" s="3">
        <v>43966</v>
      </c>
      <c r="B1490" s="2">
        <v>1.56457</v>
      </c>
      <c r="C1490" s="2">
        <v>1.9738</v>
      </c>
    </row>
    <row r="1491" spans="1:3" x14ac:dyDescent="0.3">
      <c r="A1491" s="3">
        <v>43965</v>
      </c>
      <c r="B1491" s="2">
        <v>1.5644400000000001</v>
      </c>
      <c r="C1491" s="2">
        <v>1.9736</v>
      </c>
    </row>
    <row r="1492" spans="1:3" x14ac:dyDescent="0.3">
      <c r="A1492" s="3">
        <v>43964</v>
      </c>
      <c r="B1492" s="2">
        <v>1.5815600000000001</v>
      </c>
      <c r="C1492" s="2">
        <v>1.9952000000000001</v>
      </c>
    </row>
    <row r="1493" spans="1:3" x14ac:dyDescent="0.3">
      <c r="A1493" s="3">
        <v>43963</v>
      </c>
      <c r="B1493" s="2">
        <v>1.5723499999999999</v>
      </c>
      <c r="C1493" s="2">
        <v>1.9836</v>
      </c>
    </row>
    <row r="1494" spans="1:3" x14ac:dyDescent="0.3">
      <c r="A1494" s="3">
        <v>43962</v>
      </c>
      <c r="B1494" s="2">
        <v>1.58179</v>
      </c>
      <c r="C1494" s="2">
        <v>1.9955000000000001</v>
      </c>
    </row>
    <row r="1495" spans="1:3" x14ac:dyDescent="0.3">
      <c r="A1495" s="3">
        <v>43959</v>
      </c>
      <c r="B1495" s="2">
        <v>1.5961799999999999</v>
      </c>
      <c r="C1495" s="2">
        <v>2.0137</v>
      </c>
    </row>
    <row r="1496" spans="1:3" x14ac:dyDescent="0.3">
      <c r="A1496" s="3">
        <v>43958</v>
      </c>
      <c r="B1496" s="2">
        <v>1.58141</v>
      </c>
      <c r="C1496" s="2">
        <v>1.9950000000000001</v>
      </c>
    </row>
    <row r="1497" spans="1:3" x14ac:dyDescent="0.3">
      <c r="A1497" s="3">
        <v>43957</v>
      </c>
      <c r="B1497" s="2">
        <v>1.5714399999999999</v>
      </c>
      <c r="C1497" s="2">
        <v>1.9824999999999999</v>
      </c>
    </row>
    <row r="1498" spans="1:3" x14ac:dyDescent="0.3">
      <c r="A1498" s="3">
        <v>43955</v>
      </c>
      <c r="B1498" s="2">
        <v>1.5465</v>
      </c>
      <c r="C1498" s="2">
        <v>1.9510000000000001</v>
      </c>
    </row>
    <row r="1499" spans="1:3" x14ac:dyDescent="0.3">
      <c r="A1499" s="3">
        <v>43950</v>
      </c>
      <c r="B1499" s="2">
        <v>1.60592</v>
      </c>
      <c r="C1499" s="2">
        <v>2.0259</v>
      </c>
    </row>
    <row r="1500" spans="1:3" x14ac:dyDescent="0.3">
      <c r="A1500" s="3">
        <v>43949</v>
      </c>
      <c r="B1500" s="2">
        <v>1.5851</v>
      </c>
      <c r="C1500" s="2">
        <v>1.9997</v>
      </c>
    </row>
    <row r="1501" spans="1:3" x14ac:dyDescent="0.3">
      <c r="A1501" s="3">
        <v>43948</v>
      </c>
      <c r="B1501" s="2">
        <v>1.57107</v>
      </c>
      <c r="C1501" s="2">
        <v>1.982</v>
      </c>
    </row>
    <row r="1502" spans="1:3" x14ac:dyDescent="0.3">
      <c r="A1502" s="3">
        <v>43945</v>
      </c>
      <c r="B1502" s="2">
        <v>1.53041</v>
      </c>
      <c r="C1502" s="2">
        <v>1.9307000000000001</v>
      </c>
    </row>
    <row r="1503" spans="1:3" x14ac:dyDescent="0.3">
      <c r="A1503" s="3">
        <v>43944</v>
      </c>
      <c r="B1503" s="2">
        <v>1.55355</v>
      </c>
      <c r="C1503" s="2">
        <v>1.9598</v>
      </c>
    </row>
    <row r="1504" spans="1:3" x14ac:dyDescent="0.3">
      <c r="A1504" s="3">
        <v>43943</v>
      </c>
      <c r="B1504" s="2">
        <v>1.5348299999999999</v>
      </c>
      <c r="C1504" s="2">
        <v>1.9361999999999999</v>
      </c>
    </row>
    <row r="1505" spans="1:3" x14ac:dyDescent="0.3">
      <c r="A1505" s="3">
        <v>43942</v>
      </c>
      <c r="B1505" s="2">
        <v>1.52355</v>
      </c>
      <c r="C1505" s="2">
        <v>1.9219999999999999</v>
      </c>
    </row>
    <row r="1506" spans="1:3" x14ac:dyDescent="0.3">
      <c r="A1506" s="3">
        <v>43941</v>
      </c>
      <c r="B1506" s="2">
        <v>1.5589299999999999</v>
      </c>
      <c r="C1506" s="2">
        <v>1.9665999999999999</v>
      </c>
    </row>
    <row r="1507" spans="1:3" x14ac:dyDescent="0.3">
      <c r="A1507" s="3">
        <v>43938</v>
      </c>
      <c r="B1507" s="2">
        <v>1.57385</v>
      </c>
      <c r="C1507" s="2">
        <v>1.9854000000000001</v>
      </c>
    </row>
    <row r="1508" spans="1:3" x14ac:dyDescent="0.3">
      <c r="A1508" s="3">
        <v>43937</v>
      </c>
      <c r="B1508" s="2">
        <v>1.51</v>
      </c>
      <c r="C1508" s="2">
        <v>1.9049</v>
      </c>
    </row>
    <row r="1509" spans="1:3" x14ac:dyDescent="0.3">
      <c r="A1509" s="3">
        <v>43935</v>
      </c>
      <c r="B1509" s="2">
        <v>1.5304500000000001</v>
      </c>
      <c r="C1509" s="2">
        <v>1.9307000000000001</v>
      </c>
    </row>
    <row r="1510" spans="1:3" x14ac:dyDescent="0.3">
      <c r="A1510" s="3">
        <v>43934</v>
      </c>
      <c r="B1510" s="2">
        <v>1.4997</v>
      </c>
      <c r="C1510" s="2">
        <v>1.8918999999999999</v>
      </c>
    </row>
    <row r="1511" spans="1:3" x14ac:dyDescent="0.3">
      <c r="A1511" s="3">
        <v>43931</v>
      </c>
      <c r="B1511" s="2">
        <v>1.53522</v>
      </c>
      <c r="C1511" s="2">
        <v>1.9367000000000001</v>
      </c>
    </row>
    <row r="1512" spans="1:3" x14ac:dyDescent="0.3">
      <c r="A1512" s="3">
        <v>43930</v>
      </c>
      <c r="B1512" s="2">
        <v>1.5178199999999999</v>
      </c>
      <c r="C1512" s="2">
        <v>1.9147000000000001</v>
      </c>
    </row>
    <row r="1513" spans="1:3" x14ac:dyDescent="0.3">
      <c r="A1513" s="3">
        <v>43929</v>
      </c>
      <c r="B1513" s="2">
        <v>1.48515</v>
      </c>
      <c r="C1513" s="2">
        <v>1.8734999999999999</v>
      </c>
    </row>
    <row r="1514" spans="1:3" x14ac:dyDescent="0.3">
      <c r="A1514" s="3">
        <v>43928</v>
      </c>
      <c r="B1514" s="2">
        <v>1.50529</v>
      </c>
      <c r="C1514" s="2">
        <v>1.8989</v>
      </c>
    </row>
    <row r="1515" spans="1:3" x14ac:dyDescent="0.3">
      <c r="A1515" s="3">
        <v>43927</v>
      </c>
      <c r="B1515" s="2">
        <v>1.46282</v>
      </c>
      <c r="C1515" s="2">
        <v>1.8452999999999999</v>
      </c>
    </row>
    <row r="1516" spans="1:3" x14ac:dyDescent="0.3">
      <c r="A1516" s="3">
        <v>43924</v>
      </c>
      <c r="B1516" s="2">
        <v>1.39209</v>
      </c>
      <c r="C1516" s="2">
        <v>1.7561</v>
      </c>
    </row>
    <row r="1517" spans="1:3" x14ac:dyDescent="0.3">
      <c r="A1517" s="3">
        <v>43923</v>
      </c>
      <c r="B1517" s="2">
        <v>1.4032899999999999</v>
      </c>
      <c r="C1517" s="2">
        <v>1.7703</v>
      </c>
    </row>
    <row r="1518" spans="1:3" x14ac:dyDescent="0.3">
      <c r="A1518" s="3">
        <v>43922</v>
      </c>
      <c r="B1518" s="2">
        <v>1.3623099999999999</v>
      </c>
      <c r="C1518" s="2">
        <v>1.7184999999999999</v>
      </c>
    </row>
    <row r="1519" spans="1:3" x14ac:dyDescent="0.3">
      <c r="A1519" s="3">
        <v>43921</v>
      </c>
      <c r="B1519" s="2">
        <v>1.4401999999999999</v>
      </c>
      <c r="C1519" s="2">
        <v>1.8168</v>
      </c>
    </row>
    <row r="1520" spans="1:3" x14ac:dyDescent="0.3">
      <c r="A1520" s="3">
        <v>43920</v>
      </c>
      <c r="B1520" s="2">
        <v>1.4014</v>
      </c>
      <c r="C1520" s="2">
        <v>1.7679</v>
      </c>
    </row>
    <row r="1521" spans="1:3" x14ac:dyDescent="0.3">
      <c r="A1521" s="3">
        <v>43917</v>
      </c>
      <c r="B1521" s="2">
        <v>1.4115500000000001</v>
      </c>
      <c r="C1521" s="2">
        <v>1.7767999999999999</v>
      </c>
    </row>
    <row r="1522" spans="1:3" x14ac:dyDescent="0.3">
      <c r="A1522" s="3">
        <v>43916</v>
      </c>
      <c r="B1522" s="2">
        <v>1.3844799999999999</v>
      </c>
      <c r="C1522" s="2">
        <v>1.7427999999999999</v>
      </c>
    </row>
    <row r="1523" spans="1:3" x14ac:dyDescent="0.3">
      <c r="A1523" s="3">
        <v>43915</v>
      </c>
      <c r="B1523" s="2">
        <v>1.3909400000000001</v>
      </c>
      <c r="C1523" s="2">
        <v>1.7508999999999999</v>
      </c>
    </row>
    <row r="1524" spans="1:3" x14ac:dyDescent="0.3">
      <c r="A1524" s="3">
        <v>43914</v>
      </c>
      <c r="B1524" s="2">
        <v>1.30016</v>
      </c>
      <c r="C1524" s="2">
        <v>1.6366000000000001</v>
      </c>
    </row>
    <row r="1525" spans="1:3" x14ac:dyDescent="0.3">
      <c r="A1525" s="3">
        <v>43913</v>
      </c>
      <c r="B1525" s="2">
        <v>1.17648</v>
      </c>
      <c r="C1525" s="2">
        <v>1.4809000000000001</v>
      </c>
    </row>
    <row r="1526" spans="1:3" x14ac:dyDescent="0.3">
      <c r="A1526" s="3">
        <v>43910</v>
      </c>
      <c r="B1526" s="2">
        <v>1.2529999999999999</v>
      </c>
      <c r="C1526" s="2">
        <v>1.5772999999999999</v>
      </c>
    </row>
    <row r="1527" spans="1:3" x14ac:dyDescent="0.3">
      <c r="A1527" s="3">
        <v>43909</v>
      </c>
      <c r="B1527" s="2">
        <v>1.1596599999999999</v>
      </c>
      <c r="C1527" s="2">
        <v>1.4598</v>
      </c>
    </row>
    <row r="1528" spans="1:3" x14ac:dyDescent="0.3">
      <c r="A1528" s="3">
        <v>43908</v>
      </c>
      <c r="B1528" s="2">
        <v>1.25528</v>
      </c>
      <c r="C1528" s="2">
        <v>1.5801000000000001</v>
      </c>
    </row>
    <row r="1529" spans="1:3" x14ac:dyDescent="0.3">
      <c r="A1529" s="3">
        <v>43907</v>
      </c>
      <c r="B1529" s="2">
        <v>1.3474200000000001</v>
      </c>
      <c r="C1529" s="2">
        <v>1.6960999999999999</v>
      </c>
    </row>
    <row r="1530" spans="1:3" x14ac:dyDescent="0.3">
      <c r="A1530" s="3">
        <v>43906</v>
      </c>
      <c r="B1530" s="2">
        <v>1.3922099999999999</v>
      </c>
      <c r="C1530" s="2">
        <v>1.7524999999999999</v>
      </c>
    </row>
    <row r="1531" spans="1:3" x14ac:dyDescent="0.3">
      <c r="A1531" s="3">
        <v>43903</v>
      </c>
      <c r="B1531" s="2">
        <v>1.4611000000000001</v>
      </c>
      <c r="C1531" s="2">
        <v>1.8391999999999999</v>
      </c>
    </row>
    <row r="1532" spans="1:3" x14ac:dyDescent="0.3">
      <c r="A1532" s="3">
        <v>43902</v>
      </c>
      <c r="B1532" s="2">
        <v>1.5212399999999999</v>
      </c>
      <c r="C1532" s="2">
        <v>1.9149</v>
      </c>
    </row>
    <row r="1533" spans="1:3" x14ac:dyDescent="0.3">
      <c r="A1533" s="3">
        <v>43901</v>
      </c>
      <c r="B1533" s="2">
        <v>1.6035999999999999</v>
      </c>
      <c r="C1533" s="2">
        <v>2.0186000000000002</v>
      </c>
    </row>
    <row r="1534" spans="1:3" x14ac:dyDescent="0.3">
      <c r="A1534" s="3">
        <v>43900</v>
      </c>
      <c r="B1534" s="2">
        <v>1.6496599999999999</v>
      </c>
      <c r="C1534" s="2">
        <v>2.0766</v>
      </c>
    </row>
    <row r="1535" spans="1:3" x14ac:dyDescent="0.3">
      <c r="A1535" s="3">
        <v>43899</v>
      </c>
      <c r="B1535" s="2">
        <v>1.6289899999999999</v>
      </c>
      <c r="C1535" s="2">
        <v>2.0505</v>
      </c>
    </row>
    <row r="1536" spans="1:3" x14ac:dyDescent="0.3">
      <c r="A1536" s="3">
        <v>43896</v>
      </c>
      <c r="B1536" s="2">
        <v>1.71597</v>
      </c>
      <c r="C1536" s="2">
        <v>2.16</v>
      </c>
    </row>
    <row r="1537" spans="1:3" x14ac:dyDescent="0.3">
      <c r="A1537" s="3">
        <v>43895</v>
      </c>
      <c r="B1537" s="2">
        <v>1.7514099999999999</v>
      </c>
      <c r="C1537" s="2">
        <v>2.2046000000000001</v>
      </c>
    </row>
    <row r="1538" spans="1:3" x14ac:dyDescent="0.3">
      <c r="A1538" s="3">
        <v>43894</v>
      </c>
      <c r="B1538" s="2">
        <v>1.73509</v>
      </c>
      <c r="C1538" s="2">
        <v>2.1840999999999999</v>
      </c>
    </row>
    <row r="1539" spans="1:3" x14ac:dyDescent="0.3">
      <c r="A1539" s="3">
        <v>43893</v>
      </c>
      <c r="B1539" s="2">
        <v>1.70146</v>
      </c>
      <c r="C1539" s="2">
        <v>2.1417999999999999</v>
      </c>
    </row>
    <row r="1540" spans="1:3" x14ac:dyDescent="0.3">
      <c r="A1540" s="3">
        <v>43892</v>
      </c>
      <c r="B1540" s="2">
        <v>1.68109</v>
      </c>
      <c r="C1540" s="2">
        <v>2.1160999999999999</v>
      </c>
    </row>
    <row r="1541" spans="1:3" x14ac:dyDescent="0.3">
      <c r="A1541" s="3">
        <v>43889</v>
      </c>
      <c r="B1541" s="2">
        <v>1.64819</v>
      </c>
      <c r="C1541" s="2">
        <v>2.0747</v>
      </c>
    </row>
    <row r="1542" spans="1:3" x14ac:dyDescent="0.3">
      <c r="A1542" s="3">
        <v>43888</v>
      </c>
      <c r="B1542" s="2">
        <v>1.7019299999999999</v>
      </c>
      <c r="C1542" s="2">
        <v>2.1423999999999999</v>
      </c>
    </row>
    <row r="1543" spans="1:3" x14ac:dyDescent="0.3">
      <c r="A1543" s="3">
        <v>43887</v>
      </c>
      <c r="B1543" s="2">
        <v>1.7102200000000001</v>
      </c>
      <c r="C1543" s="2">
        <v>2.1528</v>
      </c>
    </row>
    <row r="1544" spans="1:3" x14ac:dyDescent="0.3">
      <c r="A1544" s="3">
        <v>43886</v>
      </c>
      <c r="B1544" s="2">
        <v>1.73017</v>
      </c>
      <c r="C1544" s="2">
        <v>2.1779000000000002</v>
      </c>
    </row>
    <row r="1545" spans="1:3" x14ac:dyDescent="0.3">
      <c r="A1545" s="3">
        <v>43885</v>
      </c>
      <c r="B1545" s="2">
        <v>1.70573</v>
      </c>
      <c r="C1545" s="2">
        <v>2.1471</v>
      </c>
    </row>
    <row r="1546" spans="1:3" x14ac:dyDescent="0.3">
      <c r="A1546" s="3">
        <v>43882</v>
      </c>
      <c r="B1546" s="2">
        <v>1.79006</v>
      </c>
      <c r="C1546" s="2">
        <v>2.2532999999999999</v>
      </c>
    </row>
    <row r="1547" spans="1:3" x14ac:dyDescent="0.3">
      <c r="A1547" s="3">
        <v>43881</v>
      </c>
      <c r="B1547" s="2">
        <v>1.8169</v>
      </c>
      <c r="C1547" s="2">
        <v>2.2871000000000001</v>
      </c>
    </row>
    <row r="1548" spans="1:3" x14ac:dyDescent="0.3">
      <c r="A1548" s="3">
        <v>43880</v>
      </c>
      <c r="B1548" s="2">
        <v>1.85423</v>
      </c>
      <c r="C1548" s="2">
        <v>2.3340999999999998</v>
      </c>
    </row>
    <row r="1549" spans="1:3" x14ac:dyDescent="0.3">
      <c r="A1549" s="3">
        <v>43879</v>
      </c>
      <c r="B1549" s="2">
        <v>1.8544700000000001</v>
      </c>
      <c r="C1549" s="2">
        <v>2.3344</v>
      </c>
    </row>
    <row r="1550" spans="1:3" x14ac:dyDescent="0.3">
      <c r="A1550" s="3">
        <v>43878</v>
      </c>
      <c r="B1550" s="2">
        <v>1.8938999999999999</v>
      </c>
      <c r="C1550" s="2">
        <v>2.3839999999999999</v>
      </c>
    </row>
    <row r="1551" spans="1:3" x14ac:dyDescent="0.3">
      <c r="A1551" s="3">
        <v>43875</v>
      </c>
      <c r="B1551" s="2">
        <v>1.89585</v>
      </c>
      <c r="C1551" s="2">
        <v>2.3864999999999998</v>
      </c>
    </row>
    <row r="1552" spans="1:3" x14ac:dyDescent="0.3">
      <c r="A1552" s="3">
        <v>43874</v>
      </c>
      <c r="B1552" s="2">
        <v>1.88663</v>
      </c>
      <c r="C1552" s="2">
        <v>2.3748999999999998</v>
      </c>
    </row>
    <row r="1553" spans="1:3" x14ac:dyDescent="0.3">
      <c r="A1553" s="3">
        <v>43873</v>
      </c>
      <c r="B1553" s="2">
        <v>1.8965000000000001</v>
      </c>
      <c r="C1553" s="2">
        <v>2.3873000000000002</v>
      </c>
    </row>
    <row r="1554" spans="1:3" x14ac:dyDescent="0.3">
      <c r="A1554" s="3">
        <v>43872</v>
      </c>
      <c r="B1554" s="2">
        <v>1.8807199999999999</v>
      </c>
      <c r="C1554" s="2">
        <v>2.3673999999999999</v>
      </c>
    </row>
    <row r="1555" spans="1:3" x14ac:dyDescent="0.3">
      <c r="A1555" s="3">
        <v>43871</v>
      </c>
      <c r="B1555" s="2">
        <v>1.8515999999999999</v>
      </c>
      <c r="C1555" s="2">
        <v>2.3308</v>
      </c>
    </row>
    <row r="1556" spans="1:3" x14ac:dyDescent="0.3">
      <c r="A1556" s="3">
        <v>43868</v>
      </c>
      <c r="B1556" s="2">
        <v>1.8514699999999999</v>
      </c>
      <c r="C1556" s="2">
        <v>2.3306</v>
      </c>
    </row>
    <row r="1557" spans="1:3" x14ac:dyDescent="0.3">
      <c r="A1557" s="3">
        <v>43867</v>
      </c>
      <c r="B1557" s="2">
        <v>1.8811800000000001</v>
      </c>
      <c r="C1557" s="2">
        <v>2.3679999999999999</v>
      </c>
    </row>
    <row r="1558" spans="1:3" x14ac:dyDescent="0.3">
      <c r="A1558" s="3">
        <v>43866</v>
      </c>
      <c r="B1558" s="2">
        <v>1.8290200000000001</v>
      </c>
      <c r="C1558" s="2">
        <v>2.3022999999999998</v>
      </c>
    </row>
    <row r="1559" spans="1:3" x14ac:dyDescent="0.3">
      <c r="A1559" s="3">
        <v>43865</v>
      </c>
      <c r="B1559" s="2">
        <v>1.8223</v>
      </c>
      <c r="C1559" s="2">
        <v>2.2938999999999998</v>
      </c>
    </row>
    <row r="1560" spans="1:3" x14ac:dyDescent="0.3">
      <c r="A1560" s="3">
        <v>43864</v>
      </c>
      <c r="B1560" s="2">
        <v>1.77779</v>
      </c>
      <c r="C1560" s="2">
        <v>2.2378999999999998</v>
      </c>
    </row>
    <row r="1561" spans="1:3" x14ac:dyDescent="0.3">
      <c r="A1561" s="3">
        <v>43861</v>
      </c>
      <c r="B1561" s="2">
        <v>1.76969</v>
      </c>
      <c r="C1561" s="2">
        <v>2.2277</v>
      </c>
    </row>
    <row r="1562" spans="1:3" x14ac:dyDescent="0.3">
      <c r="A1562" s="3">
        <v>43860</v>
      </c>
      <c r="B1562" s="2">
        <v>1.8005899999999999</v>
      </c>
      <c r="C1562" s="2">
        <v>2.2665999999999999</v>
      </c>
    </row>
    <row r="1563" spans="1:3" x14ac:dyDescent="0.3">
      <c r="A1563" s="3">
        <v>43859</v>
      </c>
      <c r="B1563" s="2">
        <v>1.8526100000000001</v>
      </c>
      <c r="C1563" s="2">
        <v>2.3319999999999999</v>
      </c>
    </row>
    <row r="1564" spans="1:3" x14ac:dyDescent="0.3">
      <c r="A1564" s="3">
        <v>43858</v>
      </c>
      <c r="B1564" s="2">
        <v>1.84772</v>
      </c>
      <c r="C1564" s="2">
        <v>2.3258999999999999</v>
      </c>
    </row>
    <row r="1565" spans="1:3" x14ac:dyDescent="0.3">
      <c r="A1565" s="3">
        <v>43853</v>
      </c>
      <c r="B1565" s="2">
        <v>1.9195599999999999</v>
      </c>
      <c r="C1565" s="2">
        <v>2.4163000000000001</v>
      </c>
    </row>
    <row r="1566" spans="1:3" x14ac:dyDescent="0.3">
      <c r="A1566" s="3">
        <v>43852</v>
      </c>
      <c r="B1566" s="2">
        <v>1.9449700000000001</v>
      </c>
      <c r="C1566" s="2">
        <v>2.4483000000000001</v>
      </c>
    </row>
    <row r="1567" spans="1:3" x14ac:dyDescent="0.3">
      <c r="A1567" s="3">
        <v>43851</v>
      </c>
      <c r="B1567" s="2">
        <v>1.9169499999999999</v>
      </c>
      <c r="C1567" s="2">
        <v>2.4129999999999998</v>
      </c>
    </row>
    <row r="1568" spans="1:3" x14ac:dyDescent="0.3">
      <c r="A1568" s="3">
        <v>43850</v>
      </c>
      <c r="B1568" s="2">
        <v>1.9508399999999999</v>
      </c>
      <c r="C1568" s="2">
        <v>2.4557000000000002</v>
      </c>
    </row>
    <row r="1569" spans="1:3" x14ac:dyDescent="0.3">
      <c r="A1569" s="3">
        <v>43847</v>
      </c>
      <c r="B1569" s="2">
        <v>1.9385600000000001</v>
      </c>
      <c r="C1569" s="2">
        <v>2.4401999999999999</v>
      </c>
    </row>
    <row r="1570" spans="1:3" x14ac:dyDescent="0.3">
      <c r="A1570" s="3">
        <v>43846</v>
      </c>
      <c r="B1570" s="2">
        <v>1.93771</v>
      </c>
      <c r="C1570" s="2">
        <v>2.4390999999999998</v>
      </c>
    </row>
    <row r="1571" spans="1:3" x14ac:dyDescent="0.3">
      <c r="A1571" s="3">
        <v>43845</v>
      </c>
      <c r="B1571" s="2">
        <v>1.92621</v>
      </c>
      <c r="C1571" s="2">
        <v>2.4247000000000001</v>
      </c>
    </row>
    <row r="1572" spans="1:3" x14ac:dyDescent="0.3">
      <c r="A1572" s="3">
        <v>43844</v>
      </c>
      <c r="B1572" s="2">
        <v>1.9363300000000001</v>
      </c>
      <c r="C1572" s="2">
        <v>2.4373999999999998</v>
      </c>
    </row>
    <row r="1573" spans="1:3" x14ac:dyDescent="0.3">
      <c r="A1573" s="3">
        <v>43843</v>
      </c>
      <c r="B1573" s="2">
        <v>1.9286099999999999</v>
      </c>
      <c r="C1573" s="2">
        <v>2.4277000000000002</v>
      </c>
    </row>
    <row r="1574" spans="1:3" x14ac:dyDescent="0.3">
      <c r="A1574" s="3">
        <v>43840</v>
      </c>
      <c r="B1574" s="2">
        <v>1.90415</v>
      </c>
      <c r="C1574" s="2">
        <v>2.3969</v>
      </c>
    </row>
    <row r="1575" spans="1:3" x14ac:dyDescent="0.3">
      <c r="A1575" s="3">
        <v>43839</v>
      </c>
      <c r="B1575" s="2">
        <v>1.88533</v>
      </c>
      <c r="C1575" s="2">
        <v>2.3732000000000002</v>
      </c>
    </row>
    <row r="1576" spans="1:3" x14ac:dyDescent="0.3">
      <c r="A1576" s="3">
        <v>43838</v>
      </c>
      <c r="B1576" s="2">
        <v>1.8532500000000001</v>
      </c>
      <c r="C1576" s="2">
        <v>2.3328000000000002</v>
      </c>
    </row>
    <row r="1577" spans="1:3" x14ac:dyDescent="0.3">
      <c r="A1577" s="3">
        <v>43837</v>
      </c>
      <c r="B1577" s="2">
        <v>1.86297</v>
      </c>
      <c r="C1577" s="2">
        <v>2.3451</v>
      </c>
    </row>
    <row r="1578" spans="1:3" x14ac:dyDescent="0.3">
      <c r="A1578" s="3">
        <v>43836</v>
      </c>
      <c r="B1578" s="2">
        <v>1.84555</v>
      </c>
      <c r="C1578" s="2">
        <v>2.3231000000000002</v>
      </c>
    </row>
    <row r="1579" spans="1:3" x14ac:dyDescent="0.3">
      <c r="A1579" s="3">
        <v>43833</v>
      </c>
      <c r="B1579" s="2">
        <v>1.86785</v>
      </c>
      <c r="C1579" s="2">
        <v>2.3512</v>
      </c>
    </row>
    <row r="1580" spans="1:3" x14ac:dyDescent="0.3">
      <c r="A1580" s="3">
        <v>43832</v>
      </c>
      <c r="B1580" s="2">
        <v>1.8771899999999999</v>
      </c>
      <c r="C1580" s="2">
        <v>2.363</v>
      </c>
    </row>
    <row r="1581" spans="1:3" x14ac:dyDescent="0.3">
      <c r="A1581" s="3">
        <v>43829</v>
      </c>
      <c r="B1581" s="2">
        <v>1.8991899999999999</v>
      </c>
      <c r="C1581" s="2">
        <v>2.3906999999999998</v>
      </c>
    </row>
    <row r="1582" spans="1:3" x14ac:dyDescent="0.3">
      <c r="A1582" s="3">
        <v>43826</v>
      </c>
      <c r="B1582" s="2">
        <v>1.9001300000000001</v>
      </c>
      <c r="C1582" s="2">
        <v>2.3917999999999999</v>
      </c>
    </row>
    <row r="1583" spans="1:3" x14ac:dyDescent="0.3">
      <c r="A1583" s="3">
        <v>43825</v>
      </c>
      <c r="B1583" s="2">
        <v>1.8914200000000001</v>
      </c>
      <c r="C1583" s="2">
        <v>2.3460999999999999</v>
      </c>
    </row>
    <row r="1584" spans="1:3" x14ac:dyDescent="0.3">
      <c r="A1584" s="3">
        <v>43823</v>
      </c>
      <c r="B1584" s="2">
        <v>1.8828100000000001</v>
      </c>
      <c r="C1584" s="2">
        <v>2.3353999999999999</v>
      </c>
    </row>
    <row r="1585" spans="1:3" x14ac:dyDescent="0.3">
      <c r="A1585" s="3">
        <v>43822</v>
      </c>
      <c r="B1585" s="2">
        <v>1.89351</v>
      </c>
      <c r="C1585" s="2">
        <v>2.3487</v>
      </c>
    </row>
    <row r="1586" spans="1:3" x14ac:dyDescent="0.3">
      <c r="A1586" s="3">
        <v>43819</v>
      </c>
      <c r="B1586" s="2">
        <v>1.9008799999999999</v>
      </c>
      <c r="C1586" s="2">
        <v>2.3578000000000001</v>
      </c>
    </row>
    <row r="1587" spans="1:3" x14ac:dyDescent="0.3">
      <c r="A1587" s="3">
        <v>43818</v>
      </c>
      <c r="B1587" s="2">
        <v>1.8867499999999999</v>
      </c>
      <c r="C1587" s="2">
        <v>2.3403</v>
      </c>
    </row>
    <row r="1588" spans="1:3" x14ac:dyDescent="0.3">
      <c r="A1588" s="3">
        <v>43817</v>
      </c>
      <c r="B1588" s="2">
        <v>1.88056</v>
      </c>
      <c r="C1588" s="2">
        <v>2.3325999999999998</v>
      </c>
    </row>
    <row r="1589" spans="1:3" x14ac:dyDescent="0.3">
      <c r="A1589" s="3">
        <v>43816</v>
      </c>
      <c r="B1589" s="2">
        <v>1.8883799999999999</v>
      </c>
      <c r="C1589" s="2">
        <v>2.3422999999999998</v>
      </c>
    </row>
    <row r="1590" spans="1:3" x14ac:dyDescent="0.3">
      <c r="A1590" s="3">
        <v>43815</v>
      </c>
      <c r="B1590" s="2">
        <v>1.8550899999999999</v>
      </c>
      <c r="C1590" s="2">
        <v>2.3010000000000002</v>
      </c>
    </row>
    <row r="1591" spans="1:3" x14ac:dyDescent="0.3">
      <c r="A1591" s="3">
        <v>43812</v>
      </c>
      <c r="B1591" s="2">
        <v>1.8443400000000001</v>
      </c>
      <c r="C1591" s="2">
        <v>2.2877000000000001</v>
      </c>
    </row>
    <row r="1592" spans="1:3" x14ac:dyDescent="0.3">
      <c r="A1592" s="3">
        <v>43811</v>
      </c>
      <c r="B1592" s="2">
        <v>1.81806</v>
      </c>
      <c r="C1592" s="2">
        <v>2.2551000000000001</v>
      </c>
    </row>
    <row r="1593" spans="1:3" x14ac:dyDescent="0.3">
      <c r="A1593" s="3">
        <v>43810</v>
      </c>
      <c r="B1593" s="2">
        <v>1.7663899999999999</v>
      </c>
      <c r="C1593" s="2">
        <v>2.1909999999999998</v>
      </c>
    </row>
    <row r="1594" spans="1:3" x14ac:dyDescent="0.3">
      <c r="A1594" s="3">
        <v>43809</v>
      </c>
      <c r="B1594" s="2">
        <v>1.76033</v>
      </c>
      <c r="C1594" s="2">
        <v>2.1835</v>
      </c>
    </row>
    <row r="1595" spans="1:3" x14ac:dyDescent="0.3">
      <c r="A1595" s="3">
        <v>43808</v>
      </c>
      <c r="B1595" s="2">
        <v>1.7543</v>
      </c>
      <c r="C1595" s="2">
        <v>2.1760000000000002</v>
      </c>
    </row>
    <row r="1596" spans="1:3" x14ac:dyDescent="0.3">
      <c r="A1596" s="3">
        <v>43805</v>
      </c>
      <c r="B1596" s="2">
        <v>1.7523</v>
      </c>
      <c r="C1596" s="2">
        <v>2.1735000000000002</v>
      </c>
    </row>
    <row r="1597" spans="1:3" x14ac:dyDescent="0.3">
      <c r="A1597" s="3">
        <v>43804</v>
      </c>
      <c r="B1597" s="2">
        <v>1.7329699999999999</v>
      </c>
      <c r="C1597" s="2">
        <v>2.1495000000000002</v>
      </c>
    </row>
    <row r="1598" spans="1:3" x14ac:dyDescent="0.3">
      <c r="A1598" s="3">
        <v>43803</v>
      </c>
      <c r="B1598" s="2">
        <v>1.7374499999999999</v>
      </c>
      <c r="C1598" s="2">
        <v>2.1551</v>
      </c>
    </row>
    <row r="1599" spans="1:3" x14ac:dyDescent="0.3">
      <c r="A1599" s="3">
        <v>43802</v>
      </c>
      <c r="B1599" s="2">
        <v>1.7503299999999999</v>
      </c>
      <c r="C1599" s="2">
        <v>2.1711</v>
      </c>
    </row>
    <row r="1600" spans="1:3" x14ac:dyDescent="0.3">
      <c r="A1600" s="3">
        <v>43801</v>
      </c>
      <c r="B1600" s="2">
        <v>1.76352</v>
      </c>
      <c r="C1600" s="2">
        <v>2.1873999999999998</v>
      </c>
    </row>
    <row r="1601" spans="1:3" x14ac:dyDescent="0.3">
      <c r="A1601" s="3">
        <v>43798</v>
      </c>
      <c r="B1601" s="2">
        <v>1.7682100000000001</v>
      </c>
      <c r="C1601" s="2">
        <v>2.1932999999999998</v>
      </c>
    </row>
    <row r="1602" spans="1:3" x14ac:dyDescent="0.3">
      <c r="A1602" s="3">
        <v>43797</v>
      </c>
      <c r="B1602" s="2">
        <v>1.79654</v>
      </c>
      <c r="C1602" s="2">
        <v>2.2284000000000002</v>
      </c>
    </row>
    <row r="1603" spans="1:3" x14ac:dyDescent="0.3">
      <c r="A1603" s="3">
        <v>43796</v>
      </c>
      <c r="B1603" s="2">
        <v>1.8079799999999999</v>
      </c>
      <c r="C1603" s="2">
        <v>2.2425999999999999</v>
      </c>
    </row>
    <row r="1604" spans="1:3" x14ac:dyDescent="0.3">
      <c r="A1604" s="3">
        <v>43795</v>
      </c>
      <c r="B1604" s="2">
        <v>1.8075399999999999</v>
      </c>
      <c r="C1604" s="2">
        <v>2.242</v>
      </c>
    </row>
    <row r="1605" spans="1:3" x14ac:dyDescent="0.3">
      <c r="A1605" s="3">
        <v>43794</v>
      </c>
      <c r="B1605" s="2">
        <v>1.8074300000000001</v>
      </c>
      <c r="C1605" s="2">
        <v>2.2418999999999998</v>
      </c>
    </row>
    <row r="1606" spans="1:3" x14ac:dyDescent="0.3">
      <c r="A1606" s="3">
        <v>43791</v>
      </c>
      <c r="B1606" s="2">
        <v>1.78165</v>
      </c>
      <c r="C1606" s="2">
        <v>2.2099000000000002</v>
      </c>
    </row>
    <row r="1607" spans="1:3" x14ac:dyDescent="0.3">
      <c r="A1607" s="3">
        <v>43790</v>
      </c>
      <c r="B1607" s="2">
        <v>1.7814399999999999</v>
      </c>
      <c r="C1607" s="2">
        <v>2.2097000000000002</v>
      </c>
    </row>
    <row r="1608" spans="1:3" x14ac:dyDescent="0.3">
      <c r="A1608" s="3">
        <v>43789</v>
      </c>
      <c r="B1608" s="2">
        <v>1.8138000000000001</v>
      </c>
      <c r="C1608" s="2">
        <v>2.2498</v>
      </c>
    </row>
    <row r="1609" spans="1:3" x14ac:dyDescent="0.3">
      <c r="A1609" s="3">
        <v>43788</v>
      </c>
      <c r="B1609" s="2">
        <v>1.8436399999999999</v>
      </c>
      <c r="C1609" s="2">
        <v>2.2867999999999999</v>
      </c>
    </row>
    <row r="1610" spans="1:3" x14ac:dyDescent="0.3">
      <c r="A1610" s="3">
        <v>43787</v>
      </c>
      <c r="B1610" s="2">
        <v>1.8522400000000001</v>
      </c>
      <c r="C1610" s="2">
        <v>2.2974999999999999</v>
      </c>
    </row>
    <row r="1611" spans="1:3" x14ac:dyDescent="0.3">
      <c r="A1611" s="3">
        <v>43784</v>
      </c>
      <c r="B1611" s="2">
        <v>1.85785</v>
      </c>
      <c r="C1611" s="2">
        <v>2.3043999999999998</v>
      </c>
    </row>
    <row r="1612" spans="1:3" x14ac:dyDescent="0.3">
      <c r="A1612" s="3">
        <v>43783</v>
      </c>
      <c r="B1612" s="2">
        <v>1.82629</v>
      </c>
      <c r="C1612" s="2">
        <v>2.2652999999999999</v>
      </c>
    </row>
    <row r="1613" spans="1:3" x14ac:dyDescent="0.3">
      <c r="A1613" s="3">
        <v>43782</v>
      </c>
      <c r="B1613" s="2">
        <v>1.81301</v>
      </c>
      <c r="C1613" s="2">
        <v>2.2488000000000001</v>
      </c>
    </row>
    <row r="1614" spans="1:3" x14ac:dyDescent="0.3">
      <c r="A1614" s="3">
        <v>43781</v>
      </c>
      <c r="B1614" s="2">
        <v>1.8362700000000001</v>
      </c>
      <c r="C1614" s="2">
        <v>2.2776999999999998</v>
      </c>
    </row>
    <row r="1615" spans="1:3" x14ac:dyDescent="0.3">
      <c r="A1615" s="3">
        <v>43780</v>
      </c>
      <c r="B1615" s="2">
        <v>1.8226100000000001</v>
      </c>
      <c r="C1615" s="2">
        <v>2.2606999999999999</v>
      </c>
    </row>
    <row r="1616" spans="1:3" x14ac:dyDescent="0.3">
      <c r="A1616" s="3">
        <v>43777</v>
      </c>
      <c r="B1616" s="2">
        <v>1.84446</v>
      </c>
      <c r="C1616" s="2">
        <v>2.2877999999999998</v>
      </c>
    </row>
    <row r="1617" spans="1:3" x14ac:dyDescent="0.3">
      <c r="A1617" s="3">
        <v>43776</v>
      </c>
      <c r="B1617" s="2">
        <v>1.8580399999999999</v>
      </c>
      <c r="C1617" s="2">
        <v>2.3047</v>
      </c>
    </row>
    <row r="1618" spans="1:3" x14ac:dyDescent="0.3">
      <c r="A1618" s="3">
        <v>43775</v>
      </c>
      <c r="B1618" s="2">
        <v>1.845</v>
      </c>
      <c r="C1618" s="2">
        <v>2.2885</v>
      </c>
    </row>
    <row r="1619" spans="1:3" x14ac:dyDescent="0.3">
      <c r="A1619" s="3">
        <v>43774</v>
      </c>
      <c r="B1619" s="2">
        <v>1.8517999999999999</v>
      </c>
      <c r="C1619" s="2">
        <v>2.2968999999999999</v>
      </c>
    </row>
    <row r="1620" spans="1:3" x14ac:dyDescent="0.3">
      <c r="A1620" s="3">
        <v>43773</v>
      </c>
      <c r="B1620" s="2">
        <v>1.8334600000000001</v>
      </c>
      <c r="C1620" s="2">
        <v>2.2742</v>
      </c>
    </row>
    <row r="1621" spans="1:3" x14ac:dyDescent="0.3">
      <c r="A1621" s="3">
        <v>43770</v>
      </c>
      <c r="B1621" s="2">
        <v>1.8024100000000001</v>
      </c>
      <c r="C1621" s="2">
        <v>2.2357</v>
      </c>
    </row>
    <row r="1622" spans="1:3" x14ac:dyDescent="0.3">
      <c r="A1622" s="3">
        <v>43769</v>
      </c>
      <c r="B1622" s="2">
        <v>1.78033</v>
      </c>
      <c r="C1622" s="2">
        <v>2.2082999999999999</v>
      </c>
    </row>
    <row r="1623" spans="1:3" x14ac:dyDescent="0.3">
      <c r="A1623" s="3">
        <v>43768</v>
      </c>
      <c r="B1623" s="2">
        <v>1.7795399999999999</v>
      </c>
      <c r="C1623" s="2">
        <v>2.2073</v>
      </c>
    </row>
    <row r="1624" spans="1:3" x14ac:dyDescent="0.3">
      <c r="A1624" s="3">
        <v>43767</v>
      </c>
      <c r="B1624" s="2">
        <v>1.79199</v>
      </c>
      <c r="C1624" s="2">
        <v>2.2227000000000001</v>
      </c>
    </row>
    <row r="1625" spans="1:3" x14ac:dyDescent="0.3">
      <c r="A1625" s="3">
        <v>43766</v>
      </c>
      <c r="B1625" s="2">
        <v>1.7923</v>
      </c>
      <c r="C1625" s="2">
        <v>2.2231000000000001</v>
      </c>
    </row>
    <row r="1626" spans="1:3" x14ac:dyDescent="0.3">
      <c r="A1626" s="3">
        <v>43763</v>
      </c>
      <c r="B1626" s="2">
        <v>1.7806900000000001</v>
      </c>
      <c r="C1626" s="2">
        <v>2.2086999999999999</v>
      </c>
    </row>
    <row r="1627" spans="1:3" x14ac:dyDescent="0.3">
      <c r="A1627" s="3">
        <v>43762</v>
      </c>
      <c r="B1627" s="2">
        <v>1.77579</v>
      </c>
      <c r="C1627" s="2">
        <v>2.2025999999999999</v>
      </c>
    </row>
    <row r="1628" spans="1:3" x14ac:dyDescent="0.3">
      <c r="A1628" s="3">
        <v>43761</v>
      </c>
      <c r="B1628" s="2">
        <v>1.7756700000000001</v>
      </c>
      <c r="C1628" s="2">
        <v>2.2025000000000001</v>
      </c>
    </row>
    <row r="1629" spans="1:3" x14ac:dyDescent="0.3">
      <c r="A1629" s="3">
        <v>43760</v>
      </c>
      <c r="B1629" s="2">
        <v>1.78186</v>
      </c>
      <c r="C1629" s="2">
        <v>2.2101999999999999</v>
      </c>
    </row>
    <row r="1630" spans="1:3" x14ac:dyDescent="0.3">
      <c r="A1630" s="3">
        <v>43759</v>
      </c>
      <c r="B1630" s="2">
        <v>1.76223</v>
      </c>
      <c r="C1630" s="2">
        <v>2.1858</v>
      </c>
    </row>
    <row r="1631" spans="1:3" x14ac:dyDescent="0.3">
      <c r="A1631" s="3">
        <v>43756</v>
      </c>
      <c r="B1631" s="2">
        <v>1.74627</v>
      </c>
      <c r="C1631" s="2">
        <v>2.1659999999999999</v>
      </c>
    </row>
    <row r="1632" spans="1:3" x14ac:dyDescent="0.3">
      <c r="A1632" s="3">
        <v>43755</v>
      </c>
      <c r="B1632" s="2">
        <v>1.7623599999999999</v>
      </c>
      <c r="C1632" s="2">
        <v>2.1859999999999999</v>
      </c>
    </row>
    <row r="1633" spans="1:3" x14ac:dyDescent="0.3">
      <c r="A1633" s="3">
        <v>43754</v>
      </c>
      <c r="B1633" s="2">
        <v>1.7554399999999999</v>
      </c>
      <c r="C1633" s="2">
        <v>2.1774</v>
      </c>
    </row>
    <row r="1634" spans="1:3" x14ac:dyDescent="0.3">
      <c r="A1634" s="3">
        <v>43753</v>
      </c>
      <c r="B1634" s="2">
        <v>1.74535</v>
      </c>
      <c r="C1634" s="2">
        <v>2.1648999999999998</v>
      </c>
    </row>
    <row r="1635" spans="1:3" x14ac:dyDescent="0.3">
      <c r="A1635" s="3">
        <v>43752</v>
      </c>
      <c r="B1635" s="2">
        <v>1.74647</v>
      </c>
      <c r="C1635" s="2">
        <v>2.1663000000000001</v>
      </c>
    </row>
    <row r="1636" spans="1:3" x14ac:dyDescent="0.3">
      <c r="A1636" s="3">
        <v>43749</v>
      </c>
      <c r="B1636" s="2">
        <v>1.7331300000000001</v>
      </c>
      <c r="C1636" s="2">
        <v>2.1497000000000002</v>
      </c>
    </row>
    <row r="1637" spans="1:3" x14ac:dyDescent="0.3">
      <c r="A1637" s="3">
        <v>43748</v>
      </c>
      <c r="B1637" s="2">
        <v>1.7029700000000001</v>
      </c>
      <c r="C1637" s="2">
        <v>2.1122999999999998</v>
      </c>
    </row>
    <row r="1638" spans="1:3" x14ac:dyDescent="0.3">
      <c r="A1638" s="3">
        <v>43746</v>
      </c>
      <c r="B1638" s="2">
        <v>1.7067399999999999</v>
      </c>
      <c r="C1638" s="2">
        <v>2.117</v>
      </c>
    </row>
    <row r="1639" spans="1:3" x14ac:dyDescent="0.3">
      <c r="A1639" s="3">
        <v>43745</v>
      </c>
      <c r="B1639" s="2">
        <v>1.6891</v>
      </c>
      <c r="C1639" s="2">
        <v>2.0951</v>
      </c>
    </row>
    <row r="1640" spans="1:3" x14ac:dyDescent="0.3">
      <c r="A1640" s="3">
        <v>43742</v>
      </c>
      <c r="B1640" s="2">
        <v>1.6937</v>
      </c>
      <c r="C1640" s="2">
        <v>2.1008</v>
      </c>
    </row>
    <row r="1641" spans="1:3" x14ac:dyDescent="0.3">
      <c r="A1641" s="3">
        <v>43740</v>
      </c>
      <c r="B1641" s="2">
        <v>1.68415</v>
      </c>
      <c r="C1641" s="2">
        <v>2.089</v>
      </c>
    </row>
    <row r="1642" spans="1:3" x14ac:dyDescent="0.3">
      <c r="A1642" s="3">
        <v>43739</v>
      </c>
      <c r="B1642" s="2">
        <v>1.7230099999999999</v>
      </c>
      <c r="C1642" s="2">
        <v>2.1372</v>
      </c>
    </row>
    <row r="1643" spans="1:3" x14ac:dyDescent="0.3">
      <c r="A1643" s="3">
        <v>43738</v>
      </c>
      <c r="B1643" s="2">
        <v>1.7205299999999999</v>
      </c>
      <c r="C1643" s="2">
        <v>2.1341000000000001</v>
      </c>
    </row>
    <row r="1644" spans="1:3" x14ac:dyDescent="0.3">
      <c r="A1644" s="3">
        <v>43735</v>
      </c>
      <c r="B1644" s="2">
        <v>1.7051499999999999</v>
      </c>
      <c r="C1644" s="2">
        <v>2.1150000000000002</v>
      </c>
    </row>
    <row r="1645" spans="1:3" x14ac:dyDescent="0.3">
      <c r="A1645" s="3">
        <v>43734</v>
      </c>
      <c r="B1645" s="2">
        <v>1.7260599999999999</v>
      </c>
      <c r="C1645" s="2">
        <v>2.1368999999999998</v>
      </c>
    </row>
    <row r="1646" spans="1:3" x14ac:dyDescent="0.3">
      <c r="A1646" s="3">
        <v>43733</v>
      </c>
      <c r="B1646" s="2">
        <v>1.7292700000000001</v>
      </c>
      <c r="C1646" s="2">
        <v>2.1408999999999998</v>
      </c>
    </row>
    <row r="1647" spans="1:3" x14ac:dyDescent="0.3">
      <c r="A1647" s="3">
        <v>43732</v>
      </c>
      <c r="B1647" s="2">
        <v>1.7538899999999999</v>
      </c>
      <c r="C1647" s="2">
        <v>2.1713</v>
      </c>
    </row>
    <row r="1648" spans="1:3" x14ac:dyDescent="0.3">
      <c r="A1648" s="3">
        <v>43731</v>
      </c>
      <c r="B1648" s="2">
        <v>1.74942</v>
      </c>
      <c r="C1648" s="2">
        <v>2.1657999999999999</v>
      </c>
    </row>
    <row r="1649" spans="1:3" x14ac:dyDescent="0.3">
      <c r="A1649" s="3">
        <v>43728</v>
      </c>
      <c r="B1649" s="2">
        <v>1.7563500000000001</v>
      </c>
      <c r="C1649" s="2">
        <v>2.1743999999999999</v>
      </c>
    </row>
    <row r="1650" spans="1:3" x14ac:dyDescent="0.3">
      <c r="A1650" s="3">
        <v>43727</v>
      </c>
      <c r="B1650" s="2">
        <v>1.7420899999999999</v>
      </c>
      <c r="C1650" s="2">
        <v>2.1566999999999998</v>
      </c>
    </row>
    <row r="1651" spans="1:3" x14ac:dyDescent="0.3">
      <c r="A1651" s="3">
        <v>43726</v>
      </c>
      <c r="B1651" s="2">
        <v>1.7380599999999999</v>
      </c>
      <c r="C1651" s="2">
        <v>2.1516999999999999</v>
      </c>
    </row>
    <row r="1652" spans="1:3" x14ac:dyDescent="0.3">
      <c r="A1652" s="3">
        <v>43725</v>
      </c>
      <c r="B1652" s="2">
        <v>1.7368300000000001</v>
      </c>
      <c r="C1652" s="2">
        <v>2.1501999999999999</v>
      </c>
    </row>
    <row r="1653" spans="1:3" x14ac:dyDescent="0.3">
      <c r="A1653" s="3">
        <v>43724</v>
      </c>
      <c r="B1653" s="2">
        <v>1.73983</v>
      </c>
      <c r="C1653" s="2">
        <v>2.1539000000000001</v>
      </c>
    </row>
    <row r="1654" spans="1:3" x14ac:dyDescent="0.3">
      <c r="A1654" s="3">
        <v>43719</v>
      </c>
      <c r="B1654" s="2">
        <v>1.7201200000000001</v>
      </c>
      <c r="C1654" s="2">
        <v>2.1295000000000002</v>
      </c>
    </row>
    <row r="1655" spans="1:3" x14ac:dyDescent="0.3">
      <c r="A1655" s="3">
        <v>43718</v>
      </c>
      <c r="B1655" s="2">
        <v>1.70505</v>
      </c>
      <c r="C1655" s="2">
        <v>2.1109</v>
      </c>
    </row>
    <row r="1656" spans="1:3" x14ac:dyDescent="0.3">
      <c r="A1656" s="3">
        <v>43717</v>
      </c>
      <c r="B1656" s="2">
        <v>1.6938</v>
      </c>
      <c r="C1656" s="2">
        <v>2.0969000000000002</v>
      </c>
    </row>
    <row r="1657" spans="1:3" x14ac:dyDescent="0.3">
      <c r="A1657" s="3">
        <v>43714</v>
      </c>
      <c r="B1657" s="2">
        <v>1.6856100000000001</v>
      </c>
      <c r="C1657" s="2">
        <v>2.0868000000000002</v>
      </c>
    </row>
    <row r="1658" spans="1:3" x14ac:dyDescent="0.3">
      <c r="A1658" s="3">
        <v>43713</v>
      </c>
      <c r="B1658" s="2">
        <v>1.67327</v>
      </c>
      <c r="C1658" s="2">
        <v>2.0714999999999999</v>
      </c>
    </row>
    <row r="1659" spans="1:3" x14ac:dyDescent="0.3">
      <c r="A1659" s="3">
        <v>43712</v>
      </c>
      <c r="B1659" s="2">
        <v>1.6507099999999999</v>
      </c>
      <c r="C1659" s="2">
        <v>2.0436000000000001</v>
      </c>
    </row>
    <row r="1660" spans="1:3" x14ac:dyDescent="0.3">
      <c r="A1660" s="3">
        <v>43711</v>
      </c>
      <c r="B1660" s="2">
        <v>1.62164</v>
      </c>
      <c r="C1660" s="2">
        <v>2.0076000000000001</v>
      </c>
    </row>
    <row r="1661" spans="1:3" x14ac:dyDescent="0.3">
      <c r="A1661" s="3">
        <v>43710</v>
      </c>
      <c r="B1661" s="2">
        <v>1.6216699999999999</v>
      </c>
      <c r="C1661" s="2">
        <v>2.0076000000000001</v>
      </c>
    </row>
    <row r="1662" spans="1:3" x14ac:dyDescent="0.3">
      <c r="A1662" s="3">
        <v>43707</v>
      </c>
      <c r="B1662" s="2">
        <v>1.6266</v>
      </c>
      <c r="C1662" s="2">
        <v>2.0137</v>
      </c>
    </row>
    <row r="1663" spans="1:3" x14ac:dyDescent="0.3">
      <c r="A1663" s="3">
        <v>43706</v>
      </c>
      <c r="B1663" s="2">
        <v>1.59921</v>
      </c>
      <c r="C1663" s="2">
        <v>1.9798</v>
      </c>
    </row>
    <row r="1664" spans="1:3" x14ac:dyDescent="0.3">
      <c r="A1664" s="3">
        <v>43705</v>
      </c>
      <c r="B1664" s="2">
        <v>1.60016</v>
      </c>
      <c r="C1664" s="2">
        <v>1.9810000000000001</v>
      </c>
    </row>
    <row r="1665" spans="1:3" x14ac:dyDescent="0.3">
      <c r="A1665" s="3">
        <v>43704</v>
      </c>
      <c r="B1665" s="2">
        <v>1.585</v>
      </c>
      <c r="C1665" s="2">
        <v>1.9621999999999999</v>
      </c>
    </row>
    <row r="1666" spans="1:3" x14ac:dyDescent="0.3">
      <c r="A1666" s="3">
        <v>43703</v>
      </c>
      <c r="B1666" s="2">
        <v>1.57769</v>
      </c>
      <c r="C1666" s="2">
        <v>1.9532</v>
      </c>
    </row>
    <row r="1667" spans="1:3" x14ac:dyDescent="0.3">
      <c r="A1667" s="3">
        <v>43700</v>
      </c>
      <c r="B1667" s="2">
        <v>1.60104</v>
      </c>
      <c r="C1667" s="2">
        <v>1.9821</v>
      </c>
    </row>
    <row r="1668" spans="1:3" x14ac:dyDescent="0.3">
      <c r="A1668" s="3">
        <v>43699</v>
      </c>
      <c r="B1668" s="2">
        <v>1.6115299999999999</v>
      </c>
      <c r="C1668" s="2">
        <v>1.9951000000000001</v>
      </c>
    </row>
    <row r="1669" spans="1:3" x14ac:dyDescent="0.3">
      <c r="A1669" s="3">
        <v>43698</v>
      </c>
      <c r="B1669" s="2">
        <v>1.6347799999999999</v>
      </c>
      <c r="C1669" s="2">
        <v>2.0238999999999998</v>
      </c>
    </row>
    <row r="1670" spans="1:3" x14ac:dyDescent="0.3">
      <c r="A1670" s="3">
        <v>43697</v>
      </c>
      <c r="B1670" s="2">
        <v>1.6235999999999999</v>
      </c>
      <c r="C1670" s="2">
        <v>2.0099999999999998</v>
      </c>
    </row>
    <row r="1671" spans="1:3" x14ac:dyDescent="0.3">
      <c r="A1671" s="3">
        <v>43696</v>
      </c>
      <c r="B1671" s="2">
        <v>1.6005499999999999</v>
      </c>
      <c r="C1671" s="2">
        <v>1.9815</v>
      </c>
    </row>
    <row r="1672" spans="1:3" x14ac:dyDescent="0.3">
      <c r="A1672" s="3">
        <v>43693</v>
      </c>
      <c r="B1672" s="2">
        <v>1.59619</v>
      </c>
      <c r="C1672" s="2">
        <v>1.9761</v>
      </c>
    </row>
    <row r="1673" spans="1:3" x14ac:dyDescent="0.3">
      <c r="A1673" s="3">
        <v>43691</v>
      </c>
      <c r="B1673" s="2">
        <v>1.5913600000000001</v>
      </c>
      <c r="C1673" s="2">
        <v>1.9701</v>
      </c>
    </row>
    <row r="1674" spans="1:3" x14ac:dyDescent="0.3">
      <c r="A1674" s="3">
        <v>43690</v>
      </c>
      <c r="B1674" s="2">
        <v>1.5946899999999999</v>
      </c>
      <c r="C1674" s="2">
        <v>1.9742</v>
      </c>
    </row>
    <row r="1675" spans="1:3" x14ac:dyDescent="0.3">
      <c r="A1675" s="3">
        <v>43689</v>
      </c>
      <c r="B1675" s="2">
        <v>1.5925400000000001</v>
      </c>
      <c r="C1675" s="2">
        <v>1.9716</v>
      </c>
    </row>
    <row r="1676" spans="1:3" x14ac:dyDescent="0.3">
      <c r="A1676" s="3">
        <v>43686</v>
      </c>
      <c r="B1676" s="2">
        <v>1.59466</v>
      </c>
      <c r="C1676" s="2">
        <v>1.9742</v>
      </c>
    </row>
    <row r="1677" spans="1:3" x14ac:dyDescent="0.3">
      <c r="A1677" s="3">
        <v>43685</v>
      </c>
      <c r="B1677" s="2">
        <v>1.5916600000000001</v>
      </c>
      <c r="C1677" s="2">
        <v>1.9704999999999999</v>
      </c>
    </row>
    <row r="1678" spans="1:3" x14ac:dyDescent="0.3">
      <c r="A1678" s="3">
        <v>43684</v>
      </c>
      <c r="B1678" s="2">
        <v>1.57226</v>
      </c>
      <c r="C1678" s="2">
        <v>1.9464999999999999</v>
      </c>
    </row>
    <row r="1679" spans="1:3" x14ac:dyDescent="0.3">
      <c r="A1679" s="3">
        <v>43683</v>
      </c>
      <c r="B1679" s="2">
        <v>1.5793299999999999</v>
      </c>
      <c r="C1679" s="2">
        <v>1.9552</v>
      </c>
    </row>
    <row r="1680" spans="1:3" x14ac:dyDescent="0.3">
      <c r="A1680" s="3">
        <v>43682</v>
      </c>
      <c r="B1680" s="2">
        <v>1.5956399999999999</v>
      </c>
      <c r="C1680" s="2">
        <v>1.9754</v>
      </c>
    </row>
    <row r="1681" spans="1:3" x14ac:dyDescent="0.3">
      <c r="A1681" s="3">
        <v>43679</v>
      </c>
      <c r="B1681" s="2">
        <v>1.6590100000000001</v>
      </c>
      <c r="C1681" s="2">
        <v>2.0539000000000001</v>
      </c>
    </row>
    <row r="1682" spans="1:3" x14ac:dyDescent="0.3">
      <c r="A1682" s="3">
        <v>43678</v>
      </c>
      <c r="B1682" s="2">
        <v>1.6999</v>
      </c>
      <c r="C1682" s="2">
        <v>2.1044999999999998</v>
      </c>
    </row>
    <row r="1683" spans="1:3" x14ac:dyDescent="0.3">
      <c r="A1683" s="3">
        <v>43677</v>
      </c>
      <c r="B1683" s="2">
        <v>1.71096</v>
      </c>
      <c r="C1683" s="2">
        <v>2.1181999999999999</v>
      </c>
    </row>
    <row r="1684" spans="1:3" x14ac:dyDescent="0.3">
      <c r="A1684" s="3">
        <v>43676</v>
      </c>
      <c r="B1684" s="2">
        <v>1.7248600000000001</v>
      </c>
      <c r="C1684" s="2">
        <v>2.1354000000000002</v>
      </c>
    </row>
    <row r="1685" spans="1:3" x14ac:dyDescent="0.3">
      <c r="A1685" s="3">
        <v>43675</v>
      </c>
      <c r="B1685" s="2">
        <v>1.7134799999999999</v>
      </c>
      <c r="C1685" s="2">
        <v>2.1213000000000002</v>
      </c>
    </row>
    <row r="1686" spans="1:3" x14ac:dyDescent="0.3">
      <c r="A1686" s="3">
        <v>43672</v>
      </c>
      <c r="B1686" s="2">
        <v>1.74648</v>
      </c>
      <c r="C1686" s="2">
        <v>2.1621999999999999</v>
      </c>
    </row>
    <row r="1687" spans="1:3" x14ac:dyDescent="0.3">
      <c r="A1687" s="3">
        <v>43671</v>
      </c>
      <c r="B1687" s="2">
        <v>1.75604</v>
      </c>
      <c r="C1687" s="2">
        <v>2.1739999999999999</v>
      </c>
    </row>
    <row r="1688" spans="1:3" x14ac:dyDescent="0.3">
      <c r="A1688" s="3">
        <v>43670</v>
      </c>
      <c r="B1688" s="2">
        <v>1.76749</v>
      </c>
      <c r="C1688" s="2">
        <v>2.1882000000000001</v>
      </c>
    </row>
    <row r="1689" spans="1:3" x14ac:dyDescent="0.3">
      <c r="A1689" s="3">
        <v>43669</v>
      </c>
      <c r="B1689" s="2">
        <v>1.78112</v>
      </c>
      <c r="C1689" s="2">
        <v>2.2050000000000001</v>
      </c>
    </row>
    <row r="1690" spans="1:3" x14ac:dyDescent="0.3">
      <c r="A1690" s="3">
        <v>43668</v>
      </c>
      <c r="B1690" s="2">
        <v>1.7791999999999999</v>
      </c>
      <c r="C1690" s="2">
        <v>2.2027000000000001</v>
      </c>
    </row>
    <row r="1691" spans="1:3" x14ac:dyDescent="0.3">
      <c r="A1691" s="3">
        <v>43665</v>
      </c>
      <c r="B1691" s="2">
        <v>1.78328</v>
      </c>
      <c r="C1691" s="2">
        <v>2.2077</v>
      </c>
    </row>
    <row r="1692" spans="1:3" x14ac:dyDescent="0.3">
      <c r="A1692" s="3">
        <v>43664</v>
      </c>
      <c r="B1692" s="2">
        <v>1.7568699999999999</v>
      </c>
      <c r="C1692" s="2">
        <v>2.1749999999999998</v>
      </c>
    </row>
    <row r="1693" spans="1:3" x14ac:dyDescent="0.3">
      <c r="A1693" s="3">
        <v>43663</v>
      </c>
      <c r="B1693" s="2">
        <v>1.75634</v>
      </c>
      <c r="C1693" s="2">
        <v>2.1743999999999999</v>
      </c>
    </row>
    <row r="1694" spans="1:3" x14ac:dyDescent="0.3">
      <c r="A1694" s="3">
        <v>43662</v>
      </c>
      <c r="B1694" s="2">
        <v>1.7728200000000001</v>
      </c>
      <c r="C1694" s="2">
        <v>2.1947999999999999</v>
      </c>
    </row>
    <row r="1695" spans="1:3" x14ac:dyDescent="0.3">
      <c r="A1695" s="3">
        <v>43661</v>
      </c>
      <c r="B1695" s="2">
        <v>1.7639</v>
      </c>
      <c r="C1695" s="2">
        <v>2.1837</v>
      </c>
    </row>
    <row r="1696" spans="1:3" x14ac:dyDescent="0.3">
      <c r="A1696" s="3">
        <v>43658</v>
      </c>
      <c r="B1696" s="2">
        <v>1.7716099999999999</v>
      </c>
      <c r="C1696" s="2">
        <v>2.1932999999999998</v>
      </c>
    </row>
    <row r="1697" spans="1:3" x14ac:dyDescent="0.3">
      <c r="A1697" s="3">
        <v>43657</v>
      </c>
      <c r="B1697" s="2">
        <v>1.77155</v>
      </c>
      <c r="C1697" s="2">
        <v>2.1932</v>
      </c>
    </row>
    <row r="1698" spans="1:3" x14ac:dyDescent="0.3">
      <c r="A1698" s="3">
        <v>43656</v>
      </c>
      <c r="B1698" s="2">
        <v>1.75047</v>
      </c>
      <c r="C1698" s="2">
        <v>2.1671</v>
      </c>
    </row>
    <row r="1699" spans="1:3" x14ac:dyDescent="0.3">
      <c r="A1699" s="3">
        <v>43655</v>
      </c>
      <c r="B1699" s="2">
        <v>1.7363200000000001</v>
      </c>
      <c r="C1699" s="2">
        <v>2.1496</v>
      </c>
    </row>
    <row r="1700" spans="1:3" x14ac:dyDescent="0.3">
      <c r="A1700" s="3">
        <v>43654</v>
      </c>
      <c r="B1700" s="2">
        <v>1.74952</v>
      </c>
      <c r="C1700" s="2">
        <v>2.1659000000000002</v>
      </c>
    </row>
    <row r="1701" spans="1:3" x14ac:dyDescent="0.3">
      <c r="A1701" s="3">
        <v>43651</v>
      </c>
      <c r="B1701" s="2">
        <v>1.79735</v>
      </c>
      <c r="C1701" s="2">
        <v>2.2250999999999999</v>
      </c>
    </row>
    <row r="1702" spans="1:3" x14ac:dyDescent="0.3">
      <c r="A1702" s="3">
        <v>43650</v>
      </c>
      <c r="B1702" s="2">
        <v>1.80528</v>
      </c>
      <c r="C1702" s="2">
        <v>2.2349999999999999</v>
      </c>
    </row>
    <row r="1703" spans="1:3" x14ac:dyDescent="0.3">
      <c r="A1703" s="3">
        <v>43649</v>
      </c>
      <c r="B1703" s="2">
        <v>1.79159</v>
      </c>
      <c r="C1703" s="2">
        <v>2.218</v>
      </c>
    </row>
    <row r="1704" spans="1:3" x14ac:dyDescent="0.3">
      <c r="A1704" s="3">
        <v>43648</v>
      </c>
      <c r="B1704" s="2">
        <v>1.81945</v>
      </c>
      <c r="C1704" s="2">
        <v>2.2524999999999999</v>
      </c>
    </row>
    <row r="1705" spans="1:3" x14ac:dyDescent="0.3">
      <c r="A1705" s="3">
        <v>43647</v>
      </c>
      <c r="B1705" s="2">
        <v>1.829</v>
      </c>
      <c r="C1705" s="2">
        <v>2.2643</v>
      </c>
    </row>
    <row r="1706" spans="1:3" x14ac:dyDescent="0.3">
      <c r="A1706" s="3">
        <v>43644</v>
      </c>
      <c r="B1706" s="2">
        <v>1.8391200000000001</v>
      </c>
      <c r="C1706" s="2">
        <v>2.2768000000000002</v>
      </c>
    </row>
    <row r="1707" spans="1:3" x14ac:dyDescent="0.3">
      <c r="A1707" s="3">
        <v>43643</v>
      </c>
      <c r="B1707" s="2">
        <v>1.8429199999999999</v>
      </c>
      <c r="C1707" s="2">
        <v>2.2814999999999999</v>
      </c>
    </row>
    <row r="1708" spans="1:3" x14ac:dyDescent="0.3">
      <c r="A1708" s="3">
        <v>43642</v>
      </c>
      <c r="B1708" s="2">
        <v>1.83833</v>
      </c>
      <c r="C1708" s="2">
        <v>2.27</v>
      </c>
    </row>
    <row r="1709" spans="1:3" x14ac:dyDescent="0.3">
      <c r="A1709" s="3">
        <v>43641</v>
      </c>
      <c r="B1709" s="2">
        <v>1.8367599999999999</v>
      </c>
      <c r="C1709" s="2">
        <v>2.2681</v>
      </c>
    </row>
    <row r="1710" spans="1:3" x14ac:dyDescent="0.3">
      <c r="A1710" s="3">
        <v>43640</v>
      </c>
      <c r="B1710" s="2">
        <v>1.83897</v>
      </c>
      <c r="C1710" s="2">
        <v>2.2707999999999999</v>
      </c>
    </row>
    <row r="1711" spans="1:3" x14ac:dyDescent="0.3">
      <c r="A1711" s="3">
        <v>43637</v>
      </c>
      <c r="B1711" s="2">
        <v>1.83335</v>
      </c>
      <c r="C1711" s="2">
        <v>2.2639</v>
      </c>
    </row>
    <row r="1712" spans="1:3" x14ac:dyDescent="0.3">
      <c r="A1712" s="3">
        <v>43636</v>
      </c>
      <c r="B1712" s="2">
        <v>1.839</v>
      </c>
      <c r="C1712" s="2">
        <v>2.2709000000000001</v>
      </c>
    </row>
    <row r="1713" spans="1:3" x14ac:dyDescent="0.3">
      <c r="A1713" s="3">
        <v>43635</v>
      </c>
      <c r="B1713" s="2">
        <v>1.8066500000000001</v>
      </c>
      <c r="C1713" s="2">
        <v>2.2309000000000001</v>
      </c>
    </row>
    <row r="1714" spans="1:3" x14ac:dyDescent="0.3">
      <c r="A1714" s="3">
        <v>43634</v>
      </c>
      <c r="B1714" s="2">
        <v>1.78671</v>
      </c>
      <c r="C1714" s="2">
        <v>2.2063000000000001</v>
      </c>
    </row>
    <row r="1715" spans="1:3" x14ac:dyDescent="0.3">
      <c r="A1715" s="3">
        <v>43633</v>
      </c>
      <c r="B1715" s="2">
        <v>1.7624</v>
      </c>
      <c r="C1715" s="2">
        <v>2.1762999999999999</v>
      </c>
    </row>
    <row r="1716" spans="1:3" x14ac:dyDescent="0.3">
      <c r="A1716" s="3">
        <v>43630</v>
      </c>
      <c r="B1716" s="2">
        <v>1.7648699999999999</v>
      </c>
      <c r="C1716" s="2">
        <v>2.1793</v>
      </c>
    </row>
    <row r="1717" spans="1:3" x14ac:dyDescent="0.3">
      <c r="A1717" s="3">
        <v>43629</v>
      </c>
      <c r="B1717" s="2">
        <v>1.7772699999999999</v>
      </c>
      <c r="C1717" s="2">
        <v>2.1945999999999999</v>
      </c>
    </row>
    <row r="1718" spans="1:3" x14ac:dyDescent="0.3">
      <c r="A1718" s="3">
        <v>43628</v>
      </c>
      <c r="B1718" s="2">
        <v>1.7811300000000001</v>
      </c>
      <c r="C1718" s="2">
        <v>2.1993999999999998</v>
      </c>
    </row>
    <row r="1719" spans="1:3" x14ac:dyDescent="0.3">
      <c r="A1719" s="3">
        <v>43627</v>
      </c>
      <c r="B1719" s="2">
        <v>1.7889299999999999</v>
      </c>
      <c r="C1719" s="2">
        <v>2.2090000000000001</v>
      </c>
    </row>
    <row r="1720" spans="1:3" x14ac:dyDescent="0.3">
      <c r="A1720" s="3">
        <v>43626</v>
      </c>
      <c r="B1720" s="2">
        <v>1.7733099999999999</v>
      </c>
      <c r="C1720" s="2">
        <v>2.1897000000000002</v>
      </c>
    </row>
    <row r="1721" spans="1:3" x14ac:dyDescent="0.3">
      <c r="A1721" s="3">
        <v>43623</v>
      </c>
      <c r="B1721" s="2">
        <v>1.7542500000000001</v>
      </c>
      <c r="C1721" s="2">
        <v>2.1661999999999999</v>
      </c>
    </row>
    <row r="1722" spans="1:3" x14ac:dyDescent="0.3">
      <c r="A1722" s="3">
        <v>43621</v>
      </c>
      <c r="B1722" s="2">
        <v>1.75326</v>
      </c>
      <c r="C1722" s="2">
        <v>2.165</v>
      </c>
    </row>
    <row r="1723" spans="1:3" x14ac:dyDescent="0.3">
      <c r="A1723" s="3">
        <v>43620</v>
      </c>
      <c r="B1723" s="2">
        <v>1.75048</v>
      </c>
      <c r="C1723" s="2">
        <v>2.1616</v>
      </c>
    </row>
    <row r="1724" spans="1:3" x14ac:dyDescent="0.3">
      <c r="A1724" s="3">
        <v>43619</v>
      </c>
      <c r="B1724" s="2">
        <v>1.75037</v>
      </c>
      <c r="C1724" s="2">
        <v>2.1614</v>
      </c>
    </row>
    <row r="1725" spans="1:3" x14ac:dyDescent="0.3">
      <c r="A1725" s="3">
        <v>43616</v>
      </c>
      <c r="B1725" s="2">
        <v>1.71526</v>
      </c>
      <c r="C1725" s="2">
        <v>2.1181000000000001</v>
      </c>
    </row>
    <row r="1726" spans="1:3" x14ac:dyDescent="0.3">
      <c r="A1726" s="3">
        <v>43615</v>
      </c>
      <c r="B1726" s="2">
        <v>1.71427</v>
      </c>
      <c r="C1726" s="2">
        <v>2.1168</v>
      </c>
    </row>
    <row r="1727" spans="1:3" x14ac:dyDescent="0.3">
      <c r="A1727" s="3">
        <v>43614</v>
      </c>
      <c r="B1727" s="2">
        <v>1.6931499999999999</v>
      </c>
      <c r="C1727" s="2">
        <v>2.0908000000000002</v>
      </c>
    </row>
    <row r="1728" spans="1:3" x14ac:dyDescent="0.3">
      <c r="A1728" s="3">
        <v>43613</v>
      </c>
      <c r="B1728" s="2">
        <v>1.7233000000000001</v>
      </c>
      <c r="C1728" s="2">
        <v>2.1280000000000001</v>
      </c>
    </row>
    <row r="1729" spans="1:3" x14ac:dyDescent="0.3">
      <c r="A1729" s="3">
        <v>43612</v>
      </c>
      <c r="B1729" s="2">
        <v>1.72621</v>
      </c>
      <c r="C1729" s="2">
        <v>2.1316000000000002</v>
      </c>
    </row>
    <row r="1730" spans="1:3" x14ac:dyDescent="0.3">
      <c r="A1730" s="3">
        <v>43609</v>
      </c>
      <c r="B1730" s="2">
        <v>1.7247300000000001</v>
      </c>
      <c r="C1730" s="2">
        <v>2.1297999999999999</v>
      </c>
    </row>
    <row r="1731" spans="1:3" x14ac:dyDescent="0.3">
      <c r="A1731" s="3">
        <v>43608</v>
      </c>
      <c r="B1731" s="2">
        <v>1.7320599999999999</v>
      </c>
      <c r="C1731" s="2">
        <v>2.1387999999999998</v>
      </c>
    </row>
    <row r="1732" spans="1:3" x14ac:dyDescent="0.3">
      <c r="A1732" s="3">
        <v>43607</v>
      </c>
      <c r="B1732" s="2">
        <v>1.7332799999999999</v>
      </c>
      <c r="C1732" s="2">
        <v>2.1402999999999999</v>
      </c>
    </row>
    <row r="1733" spans="1:3" x14ac:dyDescent="0.3">
      <c r="A1733" s="3">
        <v>43606</v>
      </c>
      <c r="B1733" s="2">
        <v>1.72824</v>
      </c>
      <c r="C1733" s="2">
        <v>2.1341000000000001</v>
      </c>
    </row>
    <row r="1734" spans="1:3" x14ac:dyDescent="0.3">
      <c r="A1734" s="3">
        <v>43605</v>
      </c>
      <c r="B1734" s="2">
        <v>1.72255</v>
      </c>
      <c r="C1734" s="2">
        <v>2.1271</v>
      </c>
    </row>
    <row r="1735" spans="1:3" x14ac:dyDescent="0.3">
      <c r="A1735" s="3">
        <v>43602</v>
      </c>
      <c r="B1735" s="2">
        <v>1.72065</v>
      </c>
      <c r="C1735" s="2">
        <v>2.1246999999999998</v>
      </c>
    </row>
    <row r="1736" spans="1:3" x14ac:dyDescent="0.3">
      <c r="A1736" s="3">
        <v>43601</v>
      </c>
      <c r="B1736" s="2">
        <v>1.73543</v>
      </c>
      <c r="C1736" s="2">
        <v>2.1429999999999998</v>
      </c>
    </row>
    <row r="1737" spans="1:3" x14ac:dyDescent="0.3">
      <c r="A1737" s="3">
        <v>43600</v>
      </c>
      <c r="B1737" s="2">
        <v>1.7621899999999999</v>
      </c>
      <c r="C1737" s="2">
        <v>2.1760000000000002</v>
      </c>
    </row>
    <row r="1738" spans="1:3" x14ac:dyDescent="0.3">
      <c r="A1738" s="3">
        <v>43599</v>
      </c>
      <c r="B1738" s="2">
        <v>1.7550300000000001</v>
      </c>
      <c r="C1738" s="2">
        <v>2.1671999999999998</v>
      </c>
    </row>
    <row r="1739" spans="1:3" x14ac:dyDescent="0.3">
      <c r="A1739" s="3">
        <v>43598</v>
      </c>
      <c r="B1739" s="2">
        <v>1.7479199999999999</v>
      </c>
      <c r="C1739" s="2">
        <v>2.1583999999999999</v>
      </c>
    </row>
    <row r="1740" spans="1:3" x14ac:dyDescent="0.3">
      <c r="A1740" s="3">
        <v>43595</v>
      </c>
      <c r="B1740" s="2">
        <v>1.78905</v>
      </c>
      <c r="C1740" s="2">
        <v>2.2092000000000001</v>
      </c>
    </row>
    <row r="1741" spans="1:3" x14ac:dyDescent="0.3">
      <c r="A1741" s="3">
        <v>43594</v>
      </c>
      <c r="B1741" s="2">
        <v>1.77921</v>
      </c>
      <c r="C1741" s="2">
        <v>2.1970000000000001</v>
      </c>
    </row>
    <row r="1742" spans="1:3" x14ac:dyDescent="0.3">
      <c r="A1742" s="3">
        <v>43593</v>
      </c>
      <c r="B1742" s="2">
        <v>1.8490500000000001</v>
      </c>
      <c r="C1742" s="2">
        <v>2.2833000000000001</v>
      </c>
    </row>
    <row r="1743" spans="1:3" x14ac:dyDescent="0.3">
      <c r="A1743" s="3">
        <v>43592</v>
      </c>
      <c r="B1743" s="2">
        <v>1.85562</v>
      </c>
      <c r="C1743" s="2">
        <v>2.2913999999999999</v>
      </c>
    </row>
    <row r="1744" spans="1:3" x14ac:dyDescent="0.3">
      <c r="A1744" s="3">
        <v>43588</v>
      </c>
      <c r="B1744" s="2">
        <v>1.88347</v>
      </c>
      <c r="C1744" s="2">
        <v>2.3258000000000001</v>
      </c>
    </row>
    <row r="1745" spans="1:3" x14ac:dyDescent="0.3">
      <c r="A1745" s="3">
        <v>43587</v>
      </c>
      <c r="B1745" s="2">
        <v>1.8954200000000001</v>
      </c>
      <c r="C1745" s="2">
        <v>2.3405</v>
      </c>
    </row>
    <row r="1746" spans="1:3" x14ac:dyDescent="0.3">
      <c r="A1746" s="3">
        <v>43585</v>
      </c>
      <c r="B1746" s="2">
        <v>1.89174</v>
      </c>
      <c r="C1746" s="2">
        <v>2.3359999999999999</v>
      </c>
    </row>
    <row r="1747" spans="1:3" x14ac:dyDescent="0.3">
      <c r="A1747" s="3">
        <v>43584</v>
      </c>
      <c r="B1747" s="2">
        <v>1.91062</v>
      </c>
      <c r="C1747" s="2">
        <v>2.3593000000000002</v>
      </c>
    </row>
    <row r="1748" spans="1:3" x14ac:dyDescent="0.3">
      <c r="A1748" s="3">
        <v>43581</v>
      </c>
      <c r="B1748" s="2">
        <v>1.8809499999999999</v>
      </c>
      <c r="C1748" s="2">
        <v>2.3227000000000002</v>
      </c>
    </row>
    <row r="1749" spans="1:3" x14ac:dyDescent="0.3">
      <c r="A1749" s="3">
        <v>43580</v>
      </c>
      <c r="B1749" s="2">
        <v>1.88625</v>
      </c>
      <c r="C1749" s="2">
        <v>2.3292000000000002</v>
      </c>
    </row>
    <row r="1750" spans="1:3" x14ac:dyDescent="0.3">
      <c r="A1750" s="3">
        <v>43579</v>
      </c>
      <c r="B1750" s="2">
        <v>1.9007000000000001</v>
      </c>
      <c r="C1750" s="2">
        <v>2.347</v>
      </c>
    </row>
    <row r="1751" spans="1:3" x14ac:dyDescent="0.3">
      <c r="A1751" s="3">
        <v>43578</v>
      </c>
      <c r="B1751" s="2">
        <v>1.94184</v>
      </c>
      <c r="C1751" s="2">
        <v>2.3978000000000002</v>
      </c>
    </row>
    <row r="1752" spans="1:3" x14ac:dyDescent="0.3">
      <c r="A1752" s="3">
        <v>43577</v>
      </c>
      <c r="B1752" s="2">
        <v>1.94225</v>
      </c>
      <c r="C1752" s="2">
        <v>2.3982999999999999</v>
      </c>
    </row>
    <row r="1753" spans="1:3" x14ac:dyDescent="0.3">
      <c r="A1753" s="3">
        <v>43574</v>
      </c>
      <c r="B1753" s="2">
        <v>1.9501500000000001</v>
      </c>
      <c r="C1753" s="2">
        <v>2.4081000000000001</v>
      </c>
    </row>
    <row r="1754" spans="1:3" x14ac:dyDescent="0.3">
      <c r="A1754" s="3">
        <v>43573</v>
      </c>
      <c r="B1754" s="2">
        <v>1.9466699999999999</v>
      </c>
      <c r="C1754" s="2">
        <v>2.4037999999999999</v>
      </c>
    </row>
    <row r="1755" spans="1:3" x14ac:dyDescent="0.3">
      <c r="A1755" s="3">
        <v>43572</v>
      </c>
      <c r="B1755" s="2">
        <v>1.98248</v>
      </c>
      <c r="C1755" s="2">
        <v>2.448</v>
      </c>
    </row>
    <row r="1756" spans="1:3" x14ac:dyDescent="0.3">
      <c r="A1756" s="3">
        <v>43571</v>
      </c>
      <c r="B1756" s="2">
        <v>1.9771700000000001</v>
      </c>
      <c r="C1756" s="2">
        <v>2.4415</v>
      </c>
    </row>
    <row r="1757" spans="1:3" x14ac:dyDescent="0.3">
      <c r="A1757" s="3">
        <v>43570</v>
      </c>
      <c r="B1757" s="2">
        <v>1.9770099999999999</v>
      </c>
      <c r="C1757" s="2">
        <v>2.4413</v>
      </c>
    </row>
    <row r="1758" spans="1:3" x14ac:dyDescent="0.3">
      <c r="A1758" s="3">
        <v>43567</v>
      </c>
      <c r="B1758" s="2">
        <v>1.96953</v>
      </c>
      <c r="C1758" s="2">
        <v>2.4319999999999999</v>
      </c>
    </row>
    <row r="1759" spans="1:3" x14ac:dyDescent="0.3">
      <c r="A1759" s="3">
        <v>43566</v>
      </c>
      <c r="B1759" s="2">
        <v>1.9484900000000001</v>
      </c>
      <c r="C1759" s="2">
        <v>2.4060999999999999</v>
      </c>
    </row>
    <row r="1760" spans="1:3" x14ac:dyDescent="0.3">
      <c r="A1760" s="3">
        <v>43565</v>
      </c>
      <c r="B1760" s="2">
        <v>1.95573</v>
      </c>
      <c r="C1760" s="2">
        <v>2.415</v>
      </c>
    </row>
    <row r="1761" spans="1:3" x14ac:dyDescent="0.3">
      <c r="A1761" s="3">
        <v>43564</v>
      </c>
      <c r="B1761" s="2">
        <v>1.9408700000000001</v>
      </c>
      <c r="C1761" s="2">
        <v>2.3965999999999998</v>
      </c>
    </row>
    <row r="1762" spans="1:3" x14ac:dyDescent="0.3">
      <c r="A1762" s="3">
        <v>43563</v>
      </c>
      <c r="B1762" s="2">
        <v>1.9331700000000001</v>
      </c>
      <c r="C1762" s="2">
        <v>2.3871000000000002</v>
      </c>
    </row>
    <row r="1763" spans="1:3" x14ac:dyDescent="0.3">
      <c r="A1763" s="3">
        <v>43560</v>
      </c>
      <c r="B1763" s="2">
        <v>1.94207</v>
      </c>
      <c r="C1763" s="2">
        <v>2.3980999999999999</v>
      </c>
    </row>
    <row r="1764" spans="1:3" x14ac:dyDescent="0.3">
      <c r="A1764" s="3">
        <v>43559</v>
      </c>
      <c r="B1764" s="2">
        <v>1.9408300000000001</v>
      </c>
      <c r="C1764" s="2">
        <v>2.3965999999999998</v>
      </c>
    </row>
    <row r="1765" spans="1:3" x14ac:dyDescent="0.3">
      <c r="A1765" s="3">
        <v>43558</v>
      </c>
      <c r="B1765" s="2">
        <v>1.9421299999999999</v>
      </c>
      <c r="C1765" s="2">
        <v>2.3982000000000001</v>
      </c>
    </row>
    <row r="1766" spans="1:3" x14ac:dyDescent="0.3">
      <c r="A1766" s="3">
        <v>43557</v>
      </c>
      <c r="B1766" s="2">
        <v>1.9126399999999999</v>
      </c>
      <c r="C1766" s="2">
        <v>2.3618000000000001</v>
      </c>
    </row>
    <row r="1767" spans="1:3" x14ac:dyDescent="0.3">
      <c r="A1767" s="3">
        <v>43556</v>
      </c>
      <c r="B1767" s="2">
        <v>1.91055</v>
      </c>
      <c r="C1767" s="2">
        <v>2.3592</v>
      </c>
    </row>
    <row r="1768" spans="1:3" x14ac:dyDescent="0.3">
      <c r="A1768" s="3">
        <v>43553</v>
      </c>
      <c r="B1768" s="2">
        <v>1.8813899999999999</v>
      </c>
      <c r="C1768" s="2">
        <v>2.3231999999999999</v>
      </c>
    </row>
    <row r="1769" spans="1:3" x14ac:dyDescent="0.3">
      <c r="A1769" s="3">
        <v>43552</v>
      </c>
      <c r="B1769" s="2">
        <v>1.87175</v>
      </c>
      <c r="C1769" s="2">
        <v>2.3113000000000001</v>
      </c>
    </row>
    <row r="1770" spans="1:3" x14ac:dyDescent="0.3">
      <c r="A1770" s="3">
        <v>43551</v>
      </c>
      <c r="B1770" s="2">
        <v>1.8841399999999999</v>
      </c>
      <c r="C1770" s="2">
        <v>2.3222999999999998</v>
      </c>
    </row>
    <row r="1771" spans="1:3" x14ac:dyDescent="0.3">
      <c r="A1771" s="3">
        <v>43550</v>
      </c>
      <c r="B1771" s="2">
        <v>1.8920999999999999</v>
      </c>
      <c r="C1771" s="2">
        <v>2.3321000000000001</v>
      </c>
    </row>
    <row r="1772" spans="1:3" x14ac:dyDescent="0.3">
      <c r="A1772" s="3">
        <v>43549</v>
      </c>
      <c r="B1772" s="2">
        <v>1.8930499999999999</v>
      </c>
      <c r="C1772" s="2">
        <v>2.3332999999999999</v>
      </c>
    </row>
    <row r="1773" spans="1:3" x14ac:dyDescent="0.3">
      <c r="A1773" s="3">
        <v>43546</v>
      </c>
      <c r="B1773" s="2">
        <v>1.9237299999999999</v>
      </c>
      <c r="C1773" s="2">
        <v>2.3711000000000002</v>
      </c>
    </row>
    <row r="1774" spans="1:3" x14ac:dyDescent="0.3">
      <c r="A1774" s="3">
        <v>43545</v>
      </c>
      <c r="B1774" s="2">
        <v>1.93313</v>
      </c>
      <c r="C1774" s="2">
        <v>2.3826999999999998</v>
      </c>
    </row>
    <row r="1775" spans="1:3" x14ac:dyDescent="0.3">
      <c r="A1775" s="3">
        <v>43544</v>
      </c>
      <c r="B1775" s="2">
        <v>1.92761</v>
      </c>
      <c r="C1775" s="2">
        <v>2.3759000000000001</v>
      </c>
    </row>
    <row r="1776" spans="1:3" x14ac:dyDescent="0.3">
      <c r="A1776" s="3">
        <v>43543</v>
      </c>
      <c r="B1776" s="2">
        <v>1.9274899999999999</v>
      </c>
      <c r="C1776" s="2">
        <v>2.3757999999999999</v>
      </c>
    </row>
    <row r="1777" spans="1:3" x14ac:dyDescent="0.3">
      <c r="A1777" s="3">
        <v>43542</v>
      </c>
      <c r="B1777" s="2">
        <v>1.9240900000000001</v>
      </c>
      <c r="C1777" s="2">
        <v>2.3715999999999999</v>
      </c>
    </row>
    <row r="1778" spans="1:3" x14ac:dyDescent="0.3">
      <c r="A1778" s="3">
        <v>43539</v>
      </c>
      <c r="B1778" s="2">
        <v>1.91642</v>
      </c>
      <c r="C1778" s="2">
        <v>2.3620999999999999</v>
      </c>
    </row>
    <row r="1779" spans="1:3" x14ac:dyDescent="0.3">
      <c r="A1779" s="3">
        <v>43538</v>
      </c>
      <c r="B1779" s="2">
        <v>1.8967700000000001</v>
      </c>
      <c r="C1779" s="2">
        <v>2.3378999999999999</v>
      </c>
    </row>
    <row r="1780" spans="1:3" x14ac:dyDescent="0.3">
      <c r="A1780" s="3">
        <v>43537</v>
      </c>
      <c r="B1780" s="2">
        <v>1.89876</v>
      </c>
      <c r="C1780" s="2">
        <v>2.3403</v>
      </c>
    </row>
    <row r="1781" spans="1:3" x14ac:dyDescent="0.3">
      <c r="A1781" s="3">
        <v>43536</v>
      </c>
      <c r="B1781" s="2">
        <v>1.9112100000000001</v>
      </c>
      <c r="C1781" s="2">
        <v>2.3557000000000001</v>
      </c>
    </row>
    <row r="1782" spans="1:3" x14ac:dyDescent="0.3">
      <c r="A1782" s="3">
        <v>43535</v>
      </c>
      <c r="B1782" s="2">
        <v>1.8883000000000001</v>
      </c>
      <c r="C1782" s="2">
        <v>2.3273999999999999</v>
      </c>
    </row>
    <row r="1783" spans="1:3" x14ac:dyDescent="0.3">
      <c r="A1783" s="3">
        <v>43532</v>
      </c>
      <c r="B1783" s="2">
        <v>1.8869100000000001</v>
      </c>
      <c r="C1783" s="2">
        <v>2.3256999999999999</v>
      </c>
    </row>
    <row r="1784" spans="1:3" x14ac:dyDescent="0.3">
      <c r="A1784" s="3">
        <v>43531</v>
      </c>
      <c r="B1784" s="2">
        <v>1.91164</v>
      </c>
      <c r="C1784" s="2">
        <v>2.3561999999999999</v>
      </c>
    </row>
    <row r="1785" spans="1:3" x14ac:dyDescent="0.3">
      <c r="A1785" s="3">
        <v>43530</v>
      </c>
      <c r="B1785" s="2">
        <v>1.9292199999999999</v>
      </c>
      <c r="C1785" s="2">
        <v>2.3778999999999999</v>
      </c>
    </row>
    <row r="1786" spans="1:3" x14ac:dyDescent="0.3">
      <c r="A1786" s="3">
        <v>43529</v>
      </c>
      <c r="B1786" s="2">
        <v>1.9332400000000001</v>
      </c>
      <c r="C1786" s="2">
        <v>2.3828</v>
      </c>
    </row>
    <row r="1787" spans="1:3" x14ac:dyDescent="0.3">
      <c r="A1787" s="3">
        <v>43528</v>
      </c>
      <c r="B1787" s="2">
        <v>1.94356</v>
      </c>
      <c r="C1787" s="2">
        <v>2.3956</v>
      </c>
    </row>
    <row r="1788" spans="1:3" x14ac:dyDescent="0.3">
      <c r="A1788" s="3">
        <v>43524</v>
      </c>
      <c r="B1788" s="2">
        <v>1.9509099999999999</v>
      </c>
      <c r="C1788" s="2">
        <v>2.4045999999999998</v>
      </c>
    </row>
    <row r="1789" spans="1:3" x14ac:dyDescent="0.3">
      <c r="A1789" s="3">
        <v>43523</v>
      </c>
      <c r="B1789" s="2">
        <v>1.99783</v>
      </c>
      <c r="C1789" s="2">
        <v>2.4624000000000001</v>
      </c>
    </row>
    <row r="1790" spans="1:3" x14ac:dyDescent="0.3">
      <c r="A1790" s="3">
        <v>43522</v>
      </c>
      <c r="B1790" s="2">
        <v>1.99316</v>
      </c>
      <c r="C1790" s="2">
        <v>2.4567000000000001</v>
      </c>
    </row>
    <row r="1791" spans="1:3" x14ac:dyDescent="0.3">
      <c r="A1791" s="3">
        <v>43521</v>
      </c>
      <c r="B1791" s="2">
        <v>2.0000499999999999</v>
      </c>
      <c r="C1791" s="2">
        <v>2.4651999999999998</v>
      </c>
    </row>
    <row r="1792" spans="1:3" x14ac:dyDescent="0.3">
      <c r="A1792" s="3">
        <v>43518</v>
      </c>
      <c r="B1792" s="2">
        <v>1.9880599999999999</v>
      </c>
      <c r="C1792" s="2">
        <v>2.4504000000000001</v>
      </c>
    </row>
    <row r="1793" spans="1:3" x14ac:dyDescent="0.3">
      <c r="A1793" s="3">
        <v>43517</v>
      </c>
      <c r="B1793" s="2">
        <v>1.9779199999999999</v>
      </c>
      <c r="C1793" s="2">
        <v>2.4379</v>
      </c>
    </row>
    <row r="1794" spans="1:3" x14ac:dyDescent="0.3">
      <c r="A1794" s="3">
        <v>43516</v>
      </c>
      <c r="B1794" s="2">
        <v>1.98837</v>
      </c>
      <c r="C1794" s="2">
        <v>2.4508000000000001</v>
      </c>
    </row>
    <row r="1795" spans="1:3" x14ac:dyDescent="0.3">
      <c r="A1795" s="3">
        <v>43515</v>
      </c>
      <c r="B1795" s="2">
        <v>1.96431</v>
      </c>
      <c r="C1795" s="2">
        <v>2.4211</v>
      </c>
    </row>
    <row r="1796" spans="1:3" x14ac:dyDescent="0.3">
      <c r="A1796" s="3">
        <v>43514</v>
      </c>
      <c r="B1796" s="2">
        <v>1.9631400000000001</v>
      </c>
      <c r="C1796" s="2">
        <v>2.4197000000000002</v>
      </c>
    </row>
    <row r="1797" spans="1:3" x14ac:dyDescent="0.3">
      <c r="A1797" s="3">
        <v>43511</v>
      </c>
      <c r="B1797" s="2">
        <v>1.94953</v>
      </c>
      <c r="C1797" s="2">
        <v>2.4028999999999998</v>
      </c>
    </row>
    <row r="1798" spans="1:3" x14ac:dyDescent="0.3">
      <c r="A1798" s="3">
        <v>43510</v>
      </c>
      <c r="B1798" s="2">
        <v>1.9737100000000001</v>
      </c>
      <c r="C1798" s="2">
        <v>2.4327000000000001</v>
      </c>
    </row>
    <row r="1799" spans="1:3" x14ac:dyDescent="0.3">
      <c r="A1799" s="3">
        <v>43509</v>
      </c>
      <c r="B1799" s="2">
        <v>1.9575100000000001</v>
      </c>
      <c r="C1799" s="2">
        <v>2.4127999999999998</v>
      </c>
    </row>
    <row r="1800" spans="1:3" x14ac:dyDescent="0.3">
      <c r="A1800" s="3">
        <v>43508</v>
      </c>
      <c r="B1800" s="2">
        <v>1.9518899999999999</v>
      </c>
      <c r="C1800" s="2">
        <v>2.4058000000000002</v>
      </c>
    </row>
    <row r="1801" spans="1:3" x14ac:dyDescent="0.3">
      <c r="A1801" s="3">
        <v>43507</v>
      </c>
      <c r="B1801" s="2">
        <v>1.93536</v>
      </c>
      <c r="C1801" s="2">
        <v>2.3855</v>
      </c>
    </row>
    <row r="1802" spans="1:3" x14ac:dyDescent="0.3">
      <c r="A1802" s="3">
        <v>43504</v>
      </c>
      <c r="B1802" s="2">
        <v>1.9369799999999999</v>
      </c>
      <c r="C1802" s="2">
        <v>2.3874</v>
      </c>
    </row>
    <row r="1803" spans="1:3" x14ac:dyDescent="0.3">
      <c r="A1803" s="3">
        <v>43503</v>
      </c>
      <c r="B1803" s="2">
        <v>1.9582999999999999</v>
      </c>
      <c r="C1803" s="2">
        <v>2.4137</v>
      </c>
    </row>
    <row r="1804" spans="1:3" x14ac:dyDescent="0.3">
      <c r="A1804" s="3">
        <v>43497</v>
      </c>
      <c r="B1804" s="2">
        <v>1.96838</v>
      </c>
      <c r="C1804" s="2">
        <v>2.4260999999999999</v>
      </c>
    </row>
    <row r="1805" spans="1:3" x14ac:dyDescent="0.3">
      <c r="A1805" s="3">
        <v>43496</v>
      </c>
      <c r="B1805" s="2">
        <v>1.9798199999999999</v>
      </c>
      <c r="C1805" s="2">
        <v>2.4403000000000001</v>
      </c>
    </row>
    <row r="1806" spans="1:3" x14ac:dyDescent="0.3">
      <c r="A1806" s="3">
        <v>43495</v>
      </c>
      <c r="B1806" s="2">
        <v>1.97326</v>
      </c>
      <c r="C1806" s="2">
        <v>2.4321999999999999</v>
      </c>
    </row>
    <row r="1807" spans="1:3" x14ac:dyDescent="0.3">
      <c r="A1807" s="3">
        <v>43494</v>
      </c>
      <c r="B1807" s="2">
        <v>1.9534899999999999</v>
      </c>
      <c r="C1807" s="2">
        <v>2.4077999999999999</v>
      </c>
    </row>
    <row r="1808" spans="1:3" x14ac:dyDescent="0.3">
      <c r="A1808" s="3">
        <v>43493</v>
      </c>
      <c r="B1808" s="2">
        <v>1.9449399999999999</v>
      </c>
      <c r="C1808" s="2">
        <v>2.3973</v>
      </c>
    </row>
    <row r="1809" spans="1:3" x14ac:dyDescent="0.3">
      <c r="A1809" s="3">
        <v>43490</v>
      </c>
      <c r="B1809" s="2">
        <v>1.9464699999999999</v>
      </c>
      <c r="C1809" s="2">
        <v>2.3990999999999998</v>
      </c>
    </row>
    <row r="1810" spans="1:3" x14ac:dyDescent="0.3">
      <c r="A1810" s="3">
        <v>43489</v>
      </c>
      <c r="B1810" s="2">
        <v>1.8994200000000001</v>
      </c>
      <c r="C1810" s="2">
        <v>2.3411</v>
      </c>
    </row>
    <row r="1811" spans="1:3" x14ac:dyDescent="0.3">
      <c r="A1811" s="3">
        <v>43488</v>
      </c>
      <c r="B1811" s="2">
        <v>1.88626</v>
      </c>
      <c r="C1811" s="2">
        <v>2.3249</v>
      </c>
    </row>
    <row r="1812" spans="1:3" x14ac:dyDescent="0.3">
      <c r="A1812" s="3">
        <v>43487</v>
      </c>
      <c r="B1812" s="2">
        <v>1.87446</v>
      </c>
      <c r="C1812" s="2">
        <v>2.3104</v>
      </c>
    </row>
    <row r="1813" spans="1:3" x14ac:dyDescent="0.3">
      <c r="A1813" s="3">
        <v>43486</v>
      </c>
      <c r="B1813" s="2">
        <v>1.87713</v>
      </c>
      <c r="C1813" s="2">
        <v>2.3136999999999999</v>
      </c>
    </row>
    <row r="1814" spans="1:3" x14ac:dyDescent="0.3">
      <c r="A1814" s="3">
        <v>43483</v>
      </c>
      <c r="B1814" s="2">
        <v>1.88781</v>
      </c>
      <c r="C1814" s="2">
        <v>2.3268</v>
      </c>
    </row>
    <row r="1815" spans="1:3" x14ac:dyDescent="0.3">
      <c r="A1815" s="3">
        <v>43482</v>
      </c>
      <c r="B1815" s="2">
        <v>1.87446</v>
      </c>
      <c r="C1815" s="2">
        <v>2.3104</v>
      </c>
    </row>
    <row r="1816" spans="1:3" x14ac:dyDescent="0.3">
      <c r="A1816" s="3">
        <v>43481</v>
      </c>
      <c r="B1816" s="2">
        <v>1.8798900000000001</v>
      </c>
      <c r="C1816" s="2">
        <v>2.3170999999999999</v>
      </c>
    </row>
    <row r="1817" spans="1:3" x14ac:dyDescent="0.3">
      <c r="A1817" s="3">
        <v>43480</v>
      </c>
      <c r="B1817" s="2">
        <v>1.86517</v>
      </c>
      <c r="C1817" s="2">
        <v>2.2989000000000002</v>
      </c>
    </row>
    <row r="1818" spans="1:3" x14ac:dyDescent="0.3">
      <c r="A1818" s="3">
        <v>43479</v>
      </c>
      <c r="B1818" s="2">
        <v>1.8411200000000001</v>
      </c>
      <c r="C1818" s="2">
        <v>2.2692999999999999</v>
      </c>
    </row>
    <row r="1819" spans="1:3" x14ac:dyDescent="0.3">
      <c r="A1819" s="3">
        <v>43476</v>
      </c>
      <c r="B1819" s="2">
        <v>1.85639</v>
      </c>
      <c r="C1819" s="2">
        <v>2.2881</v>
      </c>
    </row>
    <row r="1820" spans="1:3" x14ac:dyDescent="0.3">
      <c r="A1820" s="3">
        <v>43475</v>
      </c>
      <c r="B1820" s="2">
        <v>1.84673</v>
      </c>
      <c r="C1820" s="2">
        <v>2.2761999999999998</v>
      </c>
    </row>
    <row r="1821" spans="1:3" x14ac:dyDescent="0.3">
      <c r="A1821" s="3">
        <v>43474</v>
      </c>
      <c r="B1821" s="2">
        <v>1.84504</v>
      </c>
      <c r="C1821" s="2">
        <v>2.2740999999999998</v>
      </c>
    </row>
    <row r="1822" spans="1:3" x14ac:dyDescent="0.3">
      <c r="A1822" s="3">
        <v>43473</v>
      </c>
      <c r="B1822" s="2">
        <v>1.8024500000000001</v>
      </c>
      <c r="C1822" s="2">
        <v>2.2216</v>
      </c>
    </row>
    <row r="1823" spans="1:3" x14ac:dyDescent="0.3">
      <c r="A1823" s="3">
        <v>43472</v>
      </c>
      <c r="B1823" s="2">
        <v>1.82426</v>
      </c>
      <c r="C1823" s="2">
        <v>2.2484999999999999</v>
      </c>
    </row>
    <row r="1824" spans="1:3" x14ac:dyDescent="0.3">
      <c r="A1824" s="3">
        <v>43469</v>
      </c>
      <c r="B1824" s="2">
        <v>1.7995699999999999</v>
      </c>
      <c r="C1824" s="2">
        <v>2.2181000000000002</v>
      </c>
    </row>
    <row r="1825" spans="1:3" x14ac:dyDescent="0.3">
      <c r="A1825" s="3">
        <v>43468</v>
      </c>
      <c r="B1825" s="2">
        <v>1.772</v>
      </c>
      <c r="C1825" s="2">
        <v>2.1840999999999999</v>
      </c>
    </row>
    <row r="1826" spans="1:3" x14ac:dyDescent="0.3">
      <c r="A1826" s="3">
        <v>43467</v>
      </c>
      <c r="B1826" s="2">
        <v>1.79488</v>
      </c>
      <c r="C1826" s="2">
        <v>2.2122999999999999</v>
      </c>
    </row>
    <row r="1827" spans="1:3" x14ac:dyDescent="0.3">
      <c r="A1827" s="3">
        <v>43462</v>
      </c>
      <c r="B1827" s="2">
        <v>1.8300399999999999</v>
      </c>
      <c r="C1827" s="2">
        <v>2.2555999999999998</v>
      </c>
    </row>
    <row r="1828" spans="1:3" x14ac:dyDescent="0.3">
      <c r="A1828" s="3">
        <v>43461</v>
      </c>
      <c r="B1828" s="2">
        <v>1.8088900000000001</v>
      </c>
      <c r="C1828" s="2">
        <v>2.2296</v>
      </c>
    </row>
    <row r="1829" spans="1:3" x14ac:dyDescent="0.3">
      <c r="A1829" s="3">
        <v>43460</v>
      </c>
      <c r="B1829" s="2">
        <v>1.79745</v>
      </c>
      <c r="C1829" s="2">
        <v>2.1783999999999999</v>
      </c>
    </row>
    <row r="1830" spans="1:3" x14ac:dyDescent="0.3">
      <c r="A1830" s="3">
        <v>43458</v>
      </c>
      <c r="B1830" s="2">
        <v>1.8243400000000001</v>
      </c>
      <c r="C1830" s="2">
        <v>2.2109999999999999</v>
      </c>
    </row>
    <row r="1831" spans="1:3" x14ac:dyDescent="0.3">
      <c r="A1831" s="3">
        <v>43455</v>
      </c>
      <c r="B1831" s="2">
        <v>1.8272999999999999</v>
      </c>
      <c r="C1831" s="2">
        <v>2.2145999999999999</v>
      </c>
    </row>
    <row r="1832" spans="1:3" x14ac:dyDescent="0.3">
      <c r="A1832" s="3">
        <v>43454</v>
      </c>
      <c r="B1832" s="2">
        <v>1.83508</v>
      </c>
      <c r="C1832" s="2">
        <v>2.2240000000000002</v>
      </c>
    </row>
    <row r="1833" spans="1:3" x14ac:dyDescent="0.3">
      <c r="A1833" s="3">
        <v>43453</v>
      </c>
      <c r="B1833" s="2">
        <v>1.8527800000000001</v>
      </c>
      <c r="C1833" s="2">
        <v>2.2454999999999998</v>
      </c>
    </row>
    <row r="1834" spans="1:3" x14ac:dyDescent="0.3">
      <c r="A1834" s="3">
        <v>43452</v>
      </c>
      <c r="B1834" s="2">
        <v>1.82785</v>
      </c>
      <c r="C1834" s="2">
        <v>2.2153</v>
      </c>
    </row>
    <row r="1835" spans="1:3" x14ac:dyDescent="0.3">
      <c r="A1835" s="3">
        <v>43451</v>
      </c>
      <c r="B1835" s="2">
        <v>1.8315300000000001</v>
      </c>
      <c r="C1835" s="2">
        <v>2.2197</v>
      </c>
    </row>
    <row r="1836" spans="1:3" x14ac:dyDescent="0.3">
      <c r="A1836" s="3">
        <v>43448</v>
      </c>
      <c r="B1836" s="2">
        <v>1.8250299999999999</v>
      </c>
      <c r="C1836" s="2">
        <v>2.2118000000000002</v>
      </c>
    </row>
    <row r="1837" spans="1:3" x14ac:dyDescent="0.3">
      <c r="A1837" s="3">
        <v>43447</v>
      </c>
      <c r="B1837" s="2">
        <v>1.8611899999999999</v>
      </c>
      <c r="C1837" s="2">
        <v>2.2557</v>
      </c>
    </row>
    <row r="1838" spans="1:3" x14ac:dyDescent="0.3">
      <c r="A1838" s="3">
        <v>43446</v>
      </c>
      <c r="B1838" s="2">
        <v>1.8527400000000001</v>
      </c>
      <c r="C1838" s="2">
        <v>2.2454000000000001</v>
      </c>
    </row>
    <row r="1839" spans="1:3" x14ac:dyDescent="0.3">
      <c r="A1839" s="3">
        <v>43445</v>
      </c>
      <c r="B1839" s="2">
        <v>1.8166800000000001</v>
      </c>
      <c r="C1839" s="2">
        <v>2.2017000000000002</v>
      </c>
    </row>
    <row r="1840" spans="1:3" x14ac:dyDescent="0.3">
      <c r="A1840" s="3">
        <v>43444</v>
      </c>
      <c r="B1840" s="2">
        <v>1.81708</v>
      </c>
      <c r="C1840" s="2">
        <v>2.2021999999999999</v>
      </c>
    </row>
    <row r="1841" spans="1:3" x14ac:dyDescent="0.3">
      <c r="A1841" s="3">
        <v>43441</v>
      </c>
      <c r="B1841" s="2">
        <v>1.8447100000000001</v>
      </c>
      <c r="C1841" s="2">
        <v>2.2357</v>
      </c>
    </row>
    <row r="1842" spans="1:3" x14ac:dyDescent="0.3">
      <c r="A1842" s="3">
        <v>43440</v>
      </c>
      <c r="B1842" s="2">
        <v>1.8481700000000001</v>
      </c>
      <c r="C1842" s="2">
        <v>2.2399</v>
      </c>
    </row>
    <row r="1843" spans="1:3" x14ac:dyDescent="0.3">
      <c r="A1843" s="3">
        <v>43439</v>
      </c>
      <c r="B1843" s="2">
        <v>1.8862399999999999</v>
      </c>
      <c r="C1843" s="2">
        <v>2.286</v>
      </c>
    </row>
    <row r="1844" spans="1:3" x14ac:dyDescent="0.3">
      <c r="A1844" s="3">
        <v>43438</v>
      </c>
      <c r="B1844" s="2">
        <v>1.9035200000000001</v>
      </c>
      <c r="C1844" s="2">
        <v>2.3069999999999999</v>
      </c>
    </row>
    <row r="1845" spans="1:3" x14ac:dyDescent="0.3">
      <c r="A1845" s="3">
        <v>43437</v>
      </c>
      <c r="B1845" s="2">
        <v>1.9211800000000001</v>
      </c>
      <c r="C1845" s="2">
        <v>2.3283999999999998</v>
      </c>
    </row>
    <row r="1846" spans="1:3" x14ac:dyDescent="0.3">
      <c r="A1846" s="3">
        <v>43434</v>
      </c>
      <c r="B1846" s="2">
        <v>1.87094</v>
      </c>
      <c r="C1846" s="2">
        <v>2.2675000000000001</v>
      </c>
    </row>
    <row r="1847" spans="1:3" x14ac:dyDescent="0.3">
      <c r="A1847" s="3">
        <v>43433</v>
      </c>
      <c r="B1847" s="2">
        <v>1.88737</v>
      </c>
      <c r="C1847" s="2">
        <v>2.2873999999999999</v>
      </c>
    </row>
    <row r="1848" spans="1:3" x14ac:dyDescent="0.3">
      <c r="A1848" s="3">
        <v>43432</v>
      </c>
      <c r="B1848" s="2">
        <v>1.87486</v>
      </c>
      <c r="C1848" s="2">
        <v>2.2722000000000002</v>
      </c>
    </row>
    <row r="1849" spans="1:3" x14ac:dyDescent="0.3">
      <c r="A1849" s="3">
        <v>43431</v>
      </c>
      <c r="B1849" s="2">
        <v>1.85548</v>
      </c>
      <c r="C1849" s="2">
        <v>2.2486999999999999</v>
      </c>
    </row>
    <row r="1850" spans="1:3" x14ac:dyDescent="0.3">
      <c r="A1850" s="3">
        <v>43430</v>
      </c>
      <c r="B1850" s="2">
        <v>1.84694</v>
      </c>
      <c r="C1850" s="2">
        <v>2.2383999999999999</v>
      </c>
    </row>
    <row r="1851" spans="1:3" x14ac:dyDescent="0.3">
      <c r="A1851" s="3">
        <v>43427</v>
      </c>
      <c r="B1851" s="2">
        <v>1.8162</v>
      </c>
      <c r="C1851" s="2">
        <v>2.2010999999999998</v>
      </c>
    </row>
    <row r="1852" spans="1:3" x14ac:dyDescent="0.3">
      <c r="A1852" s="3">
        <v>43426</v>
      </c>
      <c r="B1852" s="2">
        <v>1.8289500000000001</v>
      </c>
      <c r="C1852" s="2">
        <v>2.2166000000000001</v>
      </c>
    </row>
    <row r="1853" spans="1:3" x14ac:dyDescent="0.3">
      <c r="A1853" s="3">
        <v>43425</v>
      </c>
      <c r="B1853" s="2">
        <v>1.8415699999999999</v>
      </c>
      <c r="C1853" s="2">
        <v>2.2319</v>
      </c>
    </row>
    <row r="1854" spans="1:3" x14ac:dyDescent="0.3">
      <c r="A1854" s="3">
        <v>43424</v>
      </c>
      <c r="B1854" s="2">
        <v>1.8436600000000001</v>
      </c>
      <c r="C1854" s="2">
        <v>2.2343999999999999</v>
      </c>
    </row>
    <row r="1855" spans="1:3" x14ac:dyDescent="0.3">
      <c r="A1855" s="3">
        <v>43423</v>
      </c>
      <c r="B1855" s="2">
        <v>1.86541</v>
      </c>
      <c r="C1855" s="2">
        <v>2.2606999999999999</v>
      </c>
    </row>
    <row r="1856" spans="1:3" x14ac:dyDescent="0.3">
      <c r="A1856" s="3">
        <v>43420</v>
      </c>
      <c r="B1856" s="2">
        <v>1.8665099999999999</v>
      </c>
      <c r="C1856" s="2">
        <v>2.2621000000000002</v>
      </c>
    </row>
    <row r="1857" spans="1:3" x14ac:dyDescent="0.3">
      <c r="A1857" s="3">
        <v>43419</v>
      </c>
      <c r="B1857" s="2">
        <v>1.84995</v>
      </c>
      <c r="C1857" s="2">
        <v>2.242</v>
      </c>
    </row>
    <row r="1858" spans="1:3" x14ac:dyDescent="0.3">
      <c r="A1858" s="3">
        <v>43418</v>
      </c>
      <c r="B1858" s="2">
        <v>1.8228599999999999</v>
      </c>
      <c r="C1858" s="2">
        <v>2.2092000000000001</v>
      </c>
    </row>
    <row r="1859" spans="1:3" x14ac:dyDescent="0.3">
      <c r="A1859" s="3">
        <v>43417</v>
      </c>
      <c r="B1859" s="2">
        <v>1.82579</v>
      </c>
      <c r="C1859" s="2">
        <v>2.2126999999999999</v>
      </c>
    </row>
    <row r="1860" spans="1:3" x14ac:dyDescent="0.3">
      <c r="A1860" s="3">
        <v>43416</v>
      </c>
      <c r="B1860" s="2">
        <v>1.82718</v>
      </c>
      <c r="C1860" s="2">
        <v>2.2143999999999999</v>
      </c>
    </row>
    <row r="1861" spans="1:3" x14ac:dyDescent="0.3">
      <c r="A1861" s="3">
        <v>43413</v>
      </c>
      <c r="B1861" s="2">
        <v>1.8444</v>
      </c>
      <c r="C1861" s="2">
        <v>2.2353000000000001</v>
      </c>
    </row>
    <row r="1862" spans="1:3" x14ac:dyDescent="0.3">
      <c r="A1862" s="3">
        <v>43412</v>
      </c>
      <c r="B1862" s="2">
        <v>1.86924</v>
      </c>
      <c r="C1862" s="2">
        <v>2.2654000000000001</v>
      </c>
    </row>
    <row r="1863" spans="1:3" x14ac:dyDescent="0.3">
      <c r="A1863" s="3">
        <v>43411</v>
      </c>
      <c r="B1863" s="2">
        <v>1.8610899999999999</v>
      </c>
      <c r="C1863" s="2">
        <v>2.2555000000000001</v>
      </c>
    </row>
    <row r="1864" spans="1:3" x14ac:dyDescent="0.3">
      <c r="A1864" s="3">
        <v>43410</v>
      </c>
      <c r="B1864" s="2">
        <v>1.861</v>
      </c>
      <c r="C1864" s="2">
        <v>2.2553999999999998</v>
      </c>
    </row>
    <row r="1865" spans="1:3" x14ac:dyDescent="0.3">
      <c r="A1865" s="3">
        <v>43409</v>
      </c>
      <c r="B1865" s="2">
        <v>1.8507899999999999</v>
      </c>
      <c r="C1865" s="2">
        <v>2.2429999999999999</v>
      </c>
    </row>
    <row r="1866" spans="1:3" x14ac:dyDescent="0.3">
      <c r="A1866" s="3">
        <v>43406</v>
      </c>
      <c r="B1866" s="2">
        <v>1.87161</v>
      </c>
      <c r="C1866" s="2">
        <v>2.2683</v>
      </c>
    </row>
    <row r="1867" spans="1:3" x14ac:dyDescent="0.3">
      <c r="A1867" s="3">
        <v>43405</v>
      </c>
      <c r="B1867" s="2">
        <v>1.8020499999999999</v>
      </c>
      <c r="C1867" s="2">
        <v>2.1840000000000002</v>
      </c>
    </row>
    <row r="1868" spans="1:3" x14ac:dyDescent="0.3">
      <c r="A1868" s="3">
        <v>43404</v>
      </c>
      <c r="B1868" s="2">
        <v>1.7772300000000001</v>
      </c>
      <c r="C1868" s="2">
        <v>2.1539000000000001</v>
      </c>
    </row>
    <row r="1869" spans="1:3" x14ac:dyDescent="0.3">
      <c r="A1869" s="3">
        <v>43403</v>
      </c>
      <c r="B1869" s="2">
        <v>1.7672399999999999</v>
      </c>
      <c r="C1869" s="2">
        <v>2.1417999999999999</v>
      </c>
    </row>
    <row r="1870" spans="1:3" x14ac:dyDescent="0.3">
      <c r="A1870" s="3">
        <v>43402</v>
      </c>
      <c r="B1870" s="2">
        <v>1.7502500000000001</v>
      </c>
      <c r="C1870" s="2">
        <v>2.1212</v>
      </c>
    </row>
    <row r="1871" spans="1:3" x14ac:dyDescent="0.3">
      <c r="A1871" s="3">
        <v>43399</v>
      </c>
      <c r="B1871" s="2">
        <v>1.7760100000000001</v>
      </c>
      <c r="C1871" s="2">
        <v>2.1524000000000001</v>
      </c>
    </row>
    <row r="1872" spans="1:3" x14ac:dyDescent="0.3">
      <c r="A1872" s="3">
        <v>43398</v>
      </c>
      <c r="B1872" s="2">
        <v>1.81725</v>
      </c>
      <c r="C1872" s="2">
        <v>2.2023999999999999</v>
      </c>
    </row>
    <row r="1873" spans="1:3" x14ac:dyDescent="0.3">
      <c r="A1873" s="3">
        <v>43397</v>
      </c>
      <c r="B1873" s="2">
        <v>1.8424199999999999</v>
      </c>
      <c r="C1873" s="2">
        <v>2.2328999999999999</v>
      </c>
    </row>
    <row r="1874" spans="1:3" x14ac:dyDescent="0.3">
      <c r="A1874" s="3">
        <v>43396</v>
      </c>
      <c r="B1874" s="2">
        <v>1.8517600000000001</v>
      </c>
      <c r="C1874" s="2">
        <v>2.2442000000000002</v>
      </c>
    </row>
    <row r="1875" spans="1:3" x14ac:dyDescent="0.3">
      <c r="A1875" s="3">
        <v>43395</v>
      </c>
      <c r="B1875" s="2">
        <v>1.9067700000000001</v>
      </c>
      <c r="C1875" s="2">
        <v>2.3109000000000002</v>
      </c>
    </row>
    <row r="1876" spans="1:3" x14ac:dyDescent="0.3">
      <c r="A1876" s="3">
        <v>43392</v>
      </c>
      <c r="B1876" s="2">
        <v>1.9063399999999999</v>
      </c>
      <c r="C1876" s="2">
        <v>2.3104</v>
      </c>
    </row>
    <row r="1877" spans="1:3" x14ac:dyDescent="0.3">
      <c r="A1877" s="3">
        <v>43391</v>
      </c>
      <c r="B1877" s="2">
        <v>1.8873</v>
      </c>
      <c r="C1877" s="2">
        <v>2.2873000000000001</v>
      </c>
    </row>
    <row r="1878" spans="1:3" x14ac:dyDescent="0.3">
      <c r="A1878" s="3">
        <v>43390</v>
      </c>
      <c r="B1878" s="2">
        <v>1.92394</v>
      </c>
      <c r="C1878" s="2">
        <v>2.3317000000000001</v>
      </c>
    </row>
    <row r="1879" spans="1:3" x14ac:dyDescent="0.3">
      <c r="A1879" s="3">
        <v>43389</v>
      </c>
      <c r="B1879" s="2">
        <v>1.90934</v>
      </c>
      <c r="C1879" s="2">
        <v>2.3140000000000001</v>
      </c>
    </row>
    <row r="1880" spans="1:3" x14ac:dyDescent="0.3">
      <c r="A1880" s="3">
        <v>43388</v>
      </c>
      <c r="B1880" s="2">
        <v>1.89567</v>
      </c>
      <c r="C1880" s="2">
        <v>2.2974000000000001</v>
      </c>
    </row>
    <row r="1881" spans="1:3" x14ac:dyDescent="0.3">
      <c r="A1881" s="3">
        <v>43385</v>
      </c>
      <c r="B1881" s="2">
        <v>1.9068000000000001</v>
      </c>
      <c r="C1881" s="2">
        <v>2.3109000000000002</v>
      </c>
    </row>
    <row r="1882" spans="1:3" x14ac:dyDescent="0.3">
      <c r="A1882" s="3">
        <v>43384</v>
      </c>
      <c r="B1882" s="2">
        <v>1.87717</v>
      </c>
      <c r="C1882" s="2">
        <v>2.2749999999999999</v>
      </c>
    </row>
    <row r="1883" spans="1:3" x14ac:dyDescent="0.3">
      <c r="A1883" s="3">
        <v>43383</v>
      </c>
      <c r="B1883" s="2">
        <v>1.9537199999999999</v>
      </c>
      <c r="C1883" s="2">
        <v>2.3677999999999999</v>
      </c>
    </row>
    <row r="1884" spans="1:3" x14ac:dyDescent="0.3">
      <c r="A1884" s="3">
        <v>43381</v>
      </c>
      <c r="B1884" s="2">
        <v>1.9812099999999999</v>
      </c>
      <c r="C1884" s="2">
        <v>2.4011</v>
      </c>
    </row>
    <row r="1885" spans="1:3" x14ac:dyDescent="0.3">
      <c r="A1885" s="3">
        <v>43378</v>
      </c>
      <c r="B1885" s="2">
        <v>2.0013200000000002</v>
      </c>
      <c r="C1885" s="2">
        <v>2.4255</v>
      </c>
    </row>
    <row r="1886" spans="1:3" x14ac:dyDescent="0.3">
      <c r="A1886" s="3">
        <v>43377</v>
      </c>
      <c r="B1886" s="2">
        <v>2.0071400000000001</v>
      </c>
      <c r="C1886" s="2">
        <v>2.4325000000000001</v>
      </c>
    </row>
    <row r="1887" spans="1:3" x14ac:dyDescent="0.3">
      <c r="A1887" s="3">
        <v>43375</v>
      </c>
      <c r="B1887" s="2">
        <v>2.06494</v>
      </c>
      <c r="C1887" s="2">
        <v>2.5026000000000002</v>
      </c>
    </row>
    <row r="1888" spans="1:3" x14ac:dyDescent="0.3">
      <c r="A1888" s="3">
        <v>43374</v>
      </c>
      <c r="B1888" s="2">
        <v>2.10223</v>
      </c>
      <c r="C1888" s="2">
        <v>2.5478000000000001</v>
      </c>
    </row>
    <row r="1889" spans="1:3" x14ac:dyDescent="0.3">
      <c r="A1889" s="3">
        <v>43371</v>
      </c>
      <c r="B1889" s="2">
        <v>2.1110799999999998</v>
      </c>
      <c r="C1889" s="2">
        <v>2.5585</v>
      </c>
    </row>
    <row r="1890" spans="1:3" x14ac:dyDescent="0.3">
      <c r="A1890" s="3">
        <v>43370</v>
      </c>
      <c r="B1890" s="2">
        <v>2.1141000000000001</v>
      </c>
      <c r="C1890" s="2">
        <v>2.5621999999999998</v>
      </c>
    </row>
    <row r="1891" spans="1:3" x14ac:dyDescent="0.3">
      <c r="A1891" s="3">
        <v>43364</v>
      </c>
      <c r="B1891" s="2">
        <v>2.0973799999999998</v>
      </c>
      <c r="C1891" s="2">
        <v>2.5375000000000001</v>
      </c>
    </row>
    <row r="1892" spans="1:3" x14ac:dyDescent="0.3">
      <c r="A1892" s="3">
        <v>43363</v>
      </c>
      <c r="B1892" s="2">
        <v>2.0766800000000001</v>
      </c>
      <c r="C1892" s="2">
        <v>2.5125000000000002</v>
      </c>
    </row>
    <row r="1893" spans="1:3" x14ac:dyDescent="0.3">
      <c r="A1893" s="3">
        <v>43362</v>
      </c>
      <c r="B1893" s="2">
        <v>2.0598399999999999</v>
      </c>
      <c r="C1893" s="2">
        <v>2.4921000000000002</v>
      </c>
    </row>
    <row r="1894" spans="1:3" x14ac:dyDescent="0.3">
      <c r="A1894" s="3">
        <v>43361</v>
      </c>
      <c r="B1894" s="2">
        <v>2.05566</v>
      </c>
      <c r="C1894" s="2">
        <v>2.4870000000000001</v>
      </c>
    </row>
    <row r="1895" spans="1:3" x14ac:dyDescent="0.3">
      <c r="A1895" s="3">
        <v>43360</v>
      </c>
      <c r="B1895" s="2">
        <v>2.0472100000000002</v>
      </c>
      <c r="C1895" s="2">
        <v>2.4767999999999999</v>
      </c>
    </row>
    <row r="1896" spans="1:3" x14ac:dyDescent="0.3">
      <c r="A1896" s="3">
        <v>43357</v>
      </c>
      <c r="B1896" s="2">
        <v>2.0671200000000001</v>
      </c>
      <c r="C1896" s="2">
        <v>2.5009000000000001</v>
      </c>
    </row>
    <row r="1897" spans="1:3" x14ac:dyDescent="0.3">
      <c r="A1897" s="3">
        <v>43356</v>
      </c>
      <c r="B1897" s="2">
        <v>2.0394199999999998</v>
      </c>
      <c r="C1897" s="2">
        <v>2.4674</v>
      </c>
    </row>
    <row r="1898" spans="1:3" x14ac:dyDescent="0.3">
      <c r="A1898" s="3">
        <v>43355</v>
      </c>
      <c r="B1898" s="2">
        <v>2.0402900000000002</v>
      </c>
      <c r="C1898" s="2">
        <v>2.4683999999999999</v>
      </c>
    </row>
    <row r="1899" spans="1:3" x14ac:dyDescent="0.3">
      <c r="A1899" s="3">
        <v>43354</v>
      </c>
      <c r="B1899" s="2">
        <v>2.0278700000000001</v>
      </c>
      <c r="C1899" s="2">
        <v>2.4533999999999998</v>
      </c>
    </row>
    <row r="1900" spans="1:3" x14ac:dyDescent="0.3">
      <c r="A1900" s="3">
        <v>43353</v>
      </c>
      <c r="B1900" s="2">
        <v>2.0227900000000001</v>
      </c>
      <c r="C1900" s="2">
        <v>2.4472</v>
      </c>
    </row>
    <row r="1901" spans="1:3" x14ac:dyDescent="0.3">
      <c r="A1901" s="3">
        <v>43350</v>
      </c>
      <c r="B1901" s="2">
        <v>2.0230199999999998</v>
      </c>
      <c r="C1901" s="2">
        <v>2.4474999999999998</v>
      </c>
    </row>
    <row r="1902" spans="1:3" x14ac:dyDescent="0.3">
      <c r="A1902" s="3">
        <v>43349</v>
      </c>
      <c r="B1902" s="2">
        <v>2.0355500000000002</v>
      </c>
      <c r="C1902" s="2">
        <v>2.4626999999999999</v>
      </c>
    </row>
    <row r="1903" spans="1:3" x14ac:dyDescent="0.3">
      <c r="A1903" s="3">
        <v>43348</v>
      </c>
      <c r="B1903" s="2">
        <v>2.0438499999999999</v>
      </c>
      <c r="C1903" s="2">
        <v>2.4727000000000001</v>
      </c>
    </row>
    <row r="1904" spans="1:3" x14ac:dyDescent="0.3">
      <c r="A1904" s="3">
        <v>43347</v>
      </c>
      <c r="B1904" s="2">
        <v>2.0709499999999998</v>
      </c>
      <c r="C1904" s="2">
        <v>2.5055000000000001</v>
      </c>
    </row>
    <row r="1905" spans="1:3" x14ac:dyDescent="0.3">
      <c r="A1905" s="3">
        <v>43346</v>
      </c>
      <c r="B1905" s="2">
        <v>2.07355</v>
      </c>
      <c r="C1905" s="2">
        <v>2.5087000000000002</v>
      </c>
    </row>
    <row r="1906" spans="1:3" x14ac:dyDescent="0.3">
      <c r="A1906" s="3">
        <v>43343</v>
      </c>
      <c r="B1906" s="2">
        <v>2.0792000000000002</v>
      </c>
      <c r="C1906" s="2">
        <v>2.5154999999999998</v>
      </c>
    </row>
    <row r="1907" spans="1:3" x14ac:dyDescent="0.3">
      <c r="A1907" s="3">
        <v>43342</v>
      </c>
      <c r="B1907" s="2">
        <v>2.073</v>
      </c>
      <c r="C1907" s="2">
        <v>2.508</v>
      </c>
    </row>
    <row r="1908" spans="1:3" x14ac:dyDescent="0.3">
      <c r="A1908" s="3">
        <v>43341</v>
      </c>
      <c r="B1908" s="2">
        <v>2.0806900000000002</v>
      </c>
      <c r="C1908" s="2">
        <v>2.5173000000000001</v>
      </c>
    </row>
    <row r="1909" spans="1:3" x14ac:dyDescent="0.3">
      <c r="A1909" s="3">
        <v>43340</v>
      </c>
      <c r="B1909" s="2">
        <v>2.08162</v>
      </c>
      <c r="C1909" s="2">
        <v>2.5184000000000002</v>
      </c>
    </row>
    <row r="1910" spans="1:3" x14ac:dyDescent="0.3">
      <c r="A1910" s="3">
        <v>43339</v>
      </c>
      <c r="B1910" s="2">
        <v>2.0757400000000001</v>
      </c>
      <c r="C1910" s="2">
        <v>2.5112999999999999</v>
      </c>
    </row>
    <row r="1911" spans="1:3" x14ac:dyDescent="0.3">
      <c r="A1911" s="3">
        <v>43336</v>
      </c>
      <c r="B1911" s="2">
        <v>2.0599099999999999</v>
      </c>
      <c r="C1911" s="2">
        <v>2.4922</v>
      </c>
    </row>
    <row r="1912" spans="1:3" x14ac:dyDescent="0.3">
      <c r="A1912" s="3">
        <v>43335</v>
      </c>
      <c r="B1912" s="2">
        <v>2.0311400000000002</v>
      </c>
      <c r="C1912" s="2">
        <v>2.4573999999999998</v>
      </c>
    </row>
    <row r="1913" spans="1:3" x14ac:dyDescent="0.3">
      <c r="A1913" s="3">
        <v>43334</v>
      </c>
      <c r="B1913" s="2">
        <v>2.0317500000000002</v>
      </c>
      <c r="C1913" s="2">
        <v>2.4581</v>
      </c>
    </row>
    <row r="1914" spans="1:3" x14ac:dyDescent="0.3">
      <c r="A1914" s="3">
        <v>43333</v>
      </c>
      <c r="B1914" s="2">
        <v>2.03348</v>
      </c>
      <c r="C1914" s="2">
        <v>2.4601999999999999</v>
      </c>
    </row>
    <row r="1915" spans="1:3" x14ac:dyDescent="0.3">
      <c r="A1915" s="3">
        <v>43332</v>
      </c>
      <c r="B1915" s="2">
        <v>2.0065</v>
      </c>
      <c r="C1915" s="2">
        <v>2.4275000000000002</v>
      </c>
    </row>
    <row r="1916" spans="1:3" x14ac:dyDescent="0.3">
      <c r="A1916" s="3">
        <v>43329</v>
      </c>
      <c r="B1916" s="2">
        <v>2.0000300000000002</v>
      </c>
      <c r="C1916" s="2">
        <v>2.4197000000000002</v>
      </c>
    </row>
    <row r="1917" spans="1:3" x14ac:dyDescent="0.3">
      <c r="A1917" s="3">
        <v>43328</v>
      </c>
      <c r="B1917" s="2">
        <v>1.9877899999999999</v>
      </c>
      <c r="C1917" s="2">
        <v>2.4049</v>
      </c>
    </row>
    <row r="1918" spans="1:3" x14ac:dyDescent="0.3">
      <c r="A1918" s="3">
        <v>43326</v>
      </c>
      <c r="B1918" s="2">
        <v>1.99939</v>
      </c>
      <c r="C1918" s="2">
        <v>2.4188999999999998</v>
      </c>
    </row>
    <row r="1919" spans="1:3" x14ac:dyDescent="0.3">
      <c r="A1919" s="3">
        <v>43325</v>
      </c>
      <c r="B1919" s="2">
        <v>1.9768699999999999</v>
      </c>
      <c r="C1919" s="2">
        <v>2.3917000000000002</v>
      </c>
    </row>
    <row r="1920" spans="1:3" x14ac:dyDescent="0.3">
      <c r="A1920" s="3">
        <v>43322</v>
      </c>
      <c r="B1920" s="2">
        <v>2.0171299999999999</v>
      </c>
      <c r="C1920" s="2">
        <v>2.4403999999999999</v>
      </c>
    </row>
    <row r="1921" spans="1:3" x14ac:dyDescent="0.3">
      <c r="A1921" s="3">
        <v>43321</v>
      </c>
      <c r="B1921" s="2">
        <v>2.0556399999999999</v>
      </c>
      <c r="C1921" s="2">
        <v>2.4870000000000001</v>
      </c>
    </row>
    <row r="1922" spans="1:3" x14ac:dyDescent="0.3">
      <c r="A1922" s="3">
        <v>43320</v>
      </c>
      <c r="B1922" s="2">
        <v>2.0560999999999998</v>
      </c>
      <c r="C1922" s="2">
        <v>2.4874999999999998</v>
      </c>
    </row>
    <row r="1923" spans="1:3" x14ac:dyDescent="0.3">
      <c r="A1923" s="3">
        <v>43319</v>
      </c>
      <c r="B1923" s="2">
        <v>2.05755</v>
      </c>
      <c r="C1923" s="2">
        <v>2.4893000000000001</v>
      </c>
    </row>
    <row r="1924" spans="1:3" x14ac:dyDescent="0.3">
      <c r="A1924" s="3">
        <v>43318</v>
      </c>
      <c r="B1924" s="2">
        <v>2.02887</v>
      </c>
      <c r="C1924" s="2">
        <v>2.4546000000000001</v>
      </c>
    </row>
    <row r="1925" spans="1:3" x14ac:dyDescent="0.3">
      <c r="A1925" s="3">
        <v>43315</v>
      </c>
      <c r="B1925" s="2">
        <v>2.0365199999999999</v>
      </c>
      <c r="C1925" s="2">
        <v>2.4639000000000002</v>
      </c>
    </row>
    <row r="1926" spans="1:3" x14ac:dyDescent="0.3">
      <c r="A1926" s="3">
        <v>43314</v>
      </c>
      <c r="B1926" s="2">
        <v>2.0144799999999998</v>
      </c>
      <c r="C1926" s="2">
        <v>2.4371999999999998</v>
      </c>
    </row>
    <row r="1927" spans="1:3" x14ac:dyDescent="0.3">
      <c r="A1927" s="3">
        <v>43313</v>
      </c>
      <c r="B1927" s="2">
        <v>2.0632000000000001</v>
      </c>
      <c r="C1927" s="2">
        <v>2.4961000000000002</v>
      </c>
    </row>
    <row r="1928" spans="1:3" x14ac:dyDescent="0.3">
      <c r="A1928" s="3">
        <v>43312</v>
      </c>
      <c r="B1928" s="2">
        <v>2.06419</v>
      </c>
      <c r="C1928" s="2">
        <v>2.4973000000000001</v>
      </c>
    </row>
    <row r="1929" spans="1:3" x14ac:dyDescent="0.3">
      <c r="A1929" s="3">
        <v>43311</v>
      </c>
      <c r="B1929" s="2">
        <v>2.05166</v>
      </c>
      <c r="C1929" s="2">
        <v>2.4822000000000002</v>
      </c>
    </row>
    <row r="1930" spans="1:3" x14ac:dyDescent="0.3">
      <c r="A1930" s="3">
        <v>43308</v>
      </c>
      <c r="B1930" s="2">
        <v>2.05348</v>
      </c>
      <c r="C1930" s="2">
        <v>2.4843999999999999</v>
      </c>
    </row>
    <row r="1931" spans="1:3" x14ac:dyDescent="0.3">
      <c r="A1931" s="3">
        <v>43307</v>
      </c>
      <c r="B1931" s="2">
        <v>2.0412300000000001</v>
      </c>
      <c r="C1931" s="2">
        <v>2.4695999999999998</v>
      </c>
    </row>
    <row r="1932" spans="1:3" x14ac:dyDescent="0.3">
      <c r="A1932" s="3">
        <v>43306</v>
      </c>
      <c r="B1932" s="2">
        <v>2.0224500000000001</v>
      </c>
      <c r="C1932" s="2">
        <v>2.4468000000000001</v>
      </c>
    </row>
    <row r="1933" spans="1:3" x14ac:dyDescent="0.3">
      <c r="A1933" s="3">
        <v>43305</v>
      </c>
      <c r="B1933" s="2">
        <v>2.02122</v>
      </c>
      <c r="C1933" s="2">
        <v>2.4453999999999998</v>
      </c>
    </row>
    <row r="1934" spans="1:3" x14ac:dyDescent="0.3">
      <c r="A1934" s="3">
        <v>43304</v>
      </c>
      <c r="B1934" s="2">
        <v>1.9971399999999999</v>
      </c>
      <c r="C1934" s="2">
        <v>2.4161999999999999</v>
      </c>
    </row>
    <row r="1935" spans="1:3" x14ac:dyDescent="0.3">
      <c r="A1935" s="3">
        <v>43301</v>
      </c>
      <c r="B1935" s="2">
        <v>2.0285199999999999</v>
      </c>
      <c r="C1935" s="2">
        <v>2.4542000000000002</v>
      </c>
    </row>
    <row r="1936" spans="1:3" x14ac:dyDescent="0.3">
      <c r="A1936" s="3">
        <v>43300</v>
      </c>
      <c r="B1936" s="2">
        <v>2.0039199999999999</v>
      </c>
      <c r="C1936" s="2">
        <v>2.4243999999999999</v>
      </c>
    </row>
    <row r="1937" spans="1:3" x14ac:dyDescent="0.3">
      <c r="A1937" s="3">
        <v>43299</v>
      </c>
      <c r="B1937" s="2">
        <v>2.0255700000000001</v>
      </c>
      <c r="C1937" s="2">
        <v>2.4506000000000001</v>
      </c>
    </row>
    <row r="1938" spans="1:3" x14ac:dyDescent="0.3">
      <c r="A1938" s="3">
        <v>43298</v>
      </c>
      <c r="B1938" s="2">
        <v>2.0377200000000002</v>
      </c>
      <c r="C1938" s="2">
        <v>2.4653</v>
      </c>
    </row>
    <row r="1939" spans="1:3" x14ac:dyDescent="0.3">
      <c r="A1939" s="3">
        <v>43297</v>
      </c>
      <c r="B1939" s="2">
        <v>2.0405700000000002</v>
      </c>
      <c r="C1939" s="2">
        <v>2.4687999999999999</v>
      </c>
    </row>
    <row r="1940" spans="1:3" x14ac:dyDescent="0.3">
      <c r="A1940" s="3">
        <v>43294</v>
      </c>
      <c r="B1940" s="2">
        <v>2.0443199999999999</v>
      </c>
      <c r="C1940" s="2">
        <v>2.4733000000000001</v>
      </c>
    </row>
    <row r="1941" spans="1:3" x14ac:dyDescent="0.3">
      <c r="A1941" s="3">
        <v>43293</v>
      </c>
      <c r="B1941" s="2">
        <v>2.03207</v>
      </c>
      <c r="C1941" s="2">
        <v>2.4584999999999999</v>
      </c>
    </row>
    <row r="1942" spans="1:3" x14ac:dyDescent="0.3">
      <c r="A1942" s="3">
        <v>43292</v>
      </c>
      <c r="B1942" s="2">
        <v>2.0274000000000001</v>
      </c>
      <c r="C1942" s="2">
        <v>2.4527999999999999</v>
      </c>
    </row>
    <row r="1943" spans="1:3" x14ac:dyDescent="0.3">
      <c r="A1943" s="3">
        <v>43291</v>
      </c>
      <c r="B1943" s="2">
        <v>2.0584699999999998</v>
      </c>
      <c r="C1943" s="2">
        <v>2.4904000000000002</v>
      </c>
    </row>
    <row r="1944" spans="1:3" x14ac:dyDescent="0.3">
      <c r="A1944" s="3">
        <v>43290</v>
      </c>
      <c r="B1944" s="2">
        <v>2.0541</v>
      </c>
      <c r="C1944" s="2">
        <v>2.4851000000000001</v>
      </c>
    </row>
    <row r="1945" spans="1:3" x14ac:dyDescent="0.3">
      <c r="A1945" s="3">
        <v>43287</v>
      </c>
      <c r="B1945" s="2">
        <v>2.0375899999999998</v>
      </c>
      <c r="C1945" s="2">
        <v>2.4651999999999998</v>
      </c>
    </row>
    <row r="1946" spans="1:3" x14ac:dyDescent="0.3">
      <c r="A1946" s="3">
        <v>43286</v>
      </c>
      <c r="B1946" s="2">
        <v>2.0190899999999998</v>
      </c>
      <c r="C1946" s="2">
        <v>2.4428000000000001</v>
      </c>
    </row>
    <row r="1947" spans="1:3" x14ac:dyDescent="0.3">
      <c r="A1947" s="3">
        <v>43285</v>
      </c>
      <c r="B1947" s="2">
        <v>2.0305800000000001</v>
      </c>
      <c r="C1947" s="2">
        <v>2.4567000000000001</v>
      </c>
    </row>
    <row r="1948" spans="1:3" x14ac:dyDescent="0.3">
      <c r="A1948" s="3">
        <v>43284</v>
      </c>
      <c r="B1948" s="2">
        <v>2.0339399999999999</v>
      </c>
      <c r="C1948" s="2">
        <v>2.4607000000000001</v>
      </c>
    </row>
    <row r="1949" spans="1:3" x14ac:dyDescent="0.3">
      <c r="A1949" s="3">
        <v>43283</v>
      </c>
      <c r="B1949" s="2">
        <v>2.0272399999999999</v>
      </c>
      <c r="C1949" s="2">
        <v>2.4525999999999999</v>
      </c>
    </row>
    <row r="1950" spans="1:3" x14ac:dyDescent="0.3">
      <c r="A1950" s="3">
        <v>43280</v>
      </c>
      <c r="B1950" s="2">
        <v>2.0893299999999999</v>
      </c>
      <c r="C1950" s="2">
        <v>2.5276999999999998</v>
      </c>
    </row>
    <row r="1951" spans="1:3" x14ac:dyDescent="0.3">
      <c r="A1951" s="3">
        <v>43279</v>
      </c>
      <c r="B1951" s="2">
        <v>2.0617200000000002</v>
      </c>
      <c r="C1951" s="2">
        <v>2.4944000000000002</v>
      </c>
    </row>
    <row r="1952" spans="1:3" x14ac:dyDescent="0.3">
      <c r="A1952" s="3">
        <v>43278</v>
      </c>
      <c r="B1952" s="2">
        <v>2.0851999999999999</v>
      </c>
      <c r="C1952" s="2">
        <v>2.5167999999999999</v>
      </c>
    </row>
    <row r="1953" spans="1:3" x14ac:dyDescent="0.3">
      <c r="A1953" s="3">
        <v>43277</v>
      </c>
      <c r="B1953" s="2">
        <v>2.1020799999999999</v>
      </c>
      <c r="C1953" s="2">
        <v>2.5371999999999999</v>
      </c>
    </row>
    <row r="1954" spans="1:3" x14ac:dyDescent="0.3">
      <c r="A1954" s="3">
        <v>43276</v>
      </c>
      <c r="B1954" s="2">
        <v>2.1123599999999998</v>
      </c>
      <c r="C1954" s="2">
        <v>2.5495999999999999</v>
      </c>
    </row>
    <row r="1955" spans="1:3" x14ac:dyDescent="0.3">
      <c r="A1955" s="3">
        <v>43273</v>
      </c>
      <c r="B1955" s="2">
        <v>2.1191200000000001</v>
      </c>
      <c r="C1955" s="2">
        <v>2.5577000000000001</v>
      </c>
    </row>
    <row r="1956" spans="1:3" x14ac:dyDescent="0.3">
      <c r="A1956" s="3">
        <v>43272</v>
      </c>
      <c r="B1956" s="2">
        <v>2.1033300000000001</v>
      </c>
      <c r="C1956" s="2">
        <v>2.5387</v>
      </c>
    </row>
    <row r="1957" spans="1:3" x14ac:dyDescent="0.3">
      <c r="A1957" s="3">
        <v>43271</v>
      </c>
      <c r="B1957" s="2">
        <v>2.1311300000000002</v>
      </c>
      <c r="C1957" s="2">
        <v>2.5722</v>
      </c>
    </row>
    <row r="1958" spans="1:3" x14ac:dyDescent="0.3">
      <c r="A1958" s="3">
        <v>43270</v>
      </c>
      <c r="B1958" s="2">
        <v>2.1019800000000002</v>
      </c>
      <c r="C1958" s="2">
        <v>2.5369999999999999</v>
      </c>
    </row>
    <row r="1959" spans="1:3" x14ac:dyDescent="0.3">
      <c r="A1959" s="3">
        <v>43269</v>
      </c>
      <c r="B1959" s="2">
        <v>2.1466400000000001</v>
      </c>
      <c r="C1959" s="2">
        <v>2.5909</v>
      </c>
    </row>
    <row r="1960" spans="1:3" x14ac:dyDescent="0.3">
      <c r="A1960" s="3">
        <v>43266</v>
      </c>
      <c r="B1960" s="2">
        <v>2.17957</v>
      </c>
      <c r="C1960" s="2">
        <v>2.6307</v>
      </c>
    </row>
    <row r="1961" spans="1:3" x14ac:dyDescent="0.3">
      <c r="A1961" s="3">
        <v>43265</v>
      </c>
      <c r="B1961" s="2">
        <v>2.2314600000000002</v>
      </c>
      <c r="C1961" s="2">
        <v>2.6932999999999998</v>
      </c>
    </row>
    <row r="1962" spans="1:3" x14ac:dyDescent="0.3">
      <c r="A1962" s="3">
        <v>43263</v>
      </c>
      <c r="B1962" s="2">
        <v>2.28708</v>
      </c>
      <c r="C1962" s="2">
        <v>2.7605</v>
      </c>
    </row>
    <row r="1963" spans="1:3" x14ac:dyDescent="0.3">
      <c r="A1963" s="3">
        <v>43262</v>
      </c>
      <c r="B1963" s="2">
        <v>2.2946499999999999</v>
      </c>
      <c r="C1963" s="2">
        <v>2.7696000000000001</v>
      </c>
    </row>
    <row r="1964" spans="1:3" x14ac:dyDescent="0.3">
      <c r="A1964" s="3">
        <v>43259</v>
      </c>
      <c r="B1964" s="2">
        <v>2.2791199999999998</v>
      </c>
      <c r="C1964" s="2">
        <v>2.7509000000000001</v>
      </c>
    </row>
    <row r="1965" spans="1:3" x14ac:dyDescent="0.3">
      <c r="A1965" s="3">
        <v>43258</v>
      </c>
      <c r="B1965" s="2">
        <v>2.3038500000000002</v>
      </c>
      <c r="C1965" s="2">
        <v>2.7806999999999999</v>
      </c>
    </row>
    <row r="1966" spans="1:3" x14ac:dyDescent="0.3">
      <c r="A1966" s="3">
        <v>43256</v>
      </c>
      <c r="B1966" s="2">
        <v>2.28992</v>
      </c>
      <c r="C1966" s="2">
        <v>2.7639</v>
      </c>
    </row>
    <row r="1967" spans="1:3" x14ac:dyDescent="0.3">
      <c r="A1967" s="3">
        <v>43255</v>
      </c>
      <c r="B1967" s="2">
        <v>2.2862399999999998</v>
      </c>
      <c r="C1967" s="2">
        <v>2.7593999999999999</v>
      </c>
    </row>
    <row r="1968" spans="1:3" x14ac:dyDescent="0.3">
      <c r="A1968" s="3">
        <v>43252</v>
      </c>
      <c r="B1968" s="2">
        <v>2.2732199999999998</v>
      </c>
      <c r="C1968" s="2">
        <v>2.7437</v>
      </c>
    </row>
    <row r="1969" spans="1:3" x14ac:dyDescent="0.3">
      <c r="A1969" s="3">
        <v>43251</v>
      </c>
      <c r="B1969" s="2">
        <v>2.2396099999999999</v>
      </c>
      <c r="C1969" s="2">
        <v>2.7031999999999998</v>
      </c>
    </row>
    <row r="1970" spans="1:3" x14ac:dyDescent="0.3">
      <c r="A1970" s="3">
        <v>43250</v>
      </c>
      <c r="B1970" s="2">
        <v>2.2348499999999998</v>
      </c>
      <c r="C1970" s="2">
        <v>2.6974</v>
      </c>
    </row>
    <row r="1971" spans="1:3" x14ac:dyDescent="0.3">
      <c r="A1971" s="3">
        <v>43249</v>
      </c>
      <c r="B1971" s="2">
        <v>2.2662100000000001</v>
      </c>
      <c r="C1971" s="2">
        <v>2.7353000000000001</v>
      </c>
    </row>
    <row r="1972" spans="1:3" x14ac:dyDescent="0.3">
      <c r="A1972" s="3">
        <v>43248</v>
      </c>
      <c r="B1972" s="2">
        <v>2.30674</v>
      </c>
      <c r="C1972" s="2">
        <v>2.7841999999999998</v>
      </c>
    </row>
    <row r="1973" spans="1:3" x14ac:dyDescent="0.3">
      <c r="A1973" s="3">
        <v>43245</v>
      </c>
      <c r="B1973" s="2">
        <v>2.2843800000000001</v>
      </c>
      <c r="C1973" s="2">
        <v>2.7572000000000001</v>
      </c>
    </row>
    <row r="1974" spans="1:3" x14ac:dyDescent="0.3">
      <c r="A1974" s="3">
        <v>43244</v>
      </c>
      <c r="B1974" s="2">
        <v>2.2787600000000001</v>
      </c>
      <c r="C1974" s="2">
        <v>2.7504</v>
      </c>
    </row>
    <row r="1975" spans="1:3" x14ac:dyDescent="0.3">
      <c r="A1975" s="3">
        <v>43243</v>
      </c>
      <c r="B1975" s="2">
        <v>2.2877900000000002</v>
      </c>
      <c r="C1975" s="2">
        <v>2.7612999999999999</v>
      </c>
    </row>
    <row r="1976" spans="1:3" x14ac:dyDescent="0.3">
      <c r="A1976" s="3">
        <v>43241</v>
      </c>
      <c r="B1976" s="2">
        <v>2.28234</v>
      </c>
      <c r="C1976" s="2">
        <v>2.7547000000000001</v>
      </c>
    </row>
    <row r="1977" spans="1:3" x14ac:dyDescent="0.3">
      <c r="A1977" s="3">
        <v>43238</v>
      </c>
      <c r="B1977" s="2">
        <v>2.2758099999999999</v>
      </c>
      <c r="C1977" s="2">
        <v>2.7469000000000001</v>
      </c>
    </row>
    <row r="1978" spans="1:3" x14ac:dyDescent="0.3">
      <c r="A1978" s="3">
        <v>43237</v>
      </c>
      <c r="B1978" s="2">
        <v>2.2660300000000002</v>
      </c>
      <c r="C1978" s="2">
        <v>2.7351000000000001</v>
      </c>
    </row>
    <row r="1979" spans="1:3" x14ac:dyDescent="0.3">
      <c r="A1979" s="3">
        <v>43236</v>
      </c>
      <c r="B1979" s="2">
        <v>2.2848700000000002</v>
      </c>
      <c r="C1979" s="2">
        <v>2.7578</v>
      </c>
    </row>
    <row r="1980" spans="1:3" x14ac:dyDescent="0.3">
      <c r="A1980" s="3">
        <v>43235</v>
      </c>
      <c r="B1980" s="2">
        <v>2.2857400000000001</v>
      </c>
      <c r="C1980" s="2">
        <v>2.7587999999999999</v>
      </c>
    </row>
    <row r="1981" spans="1:3" x14ac:dyDescent="0.3">
      <c r="A1981" s="3">
        <v>43234</v>
      </c>
      <c r="B1981" s="2">
        <v>2.3138200000000002</v>
      </c>
      <c r="C1981" s="2">
        <v>2.7927</v>
      </c>
    </row>
    <row r="1982" spans="1:3" x14ac:dyDescent="0.3">
      <c r="A1982" s="3">
        <v>43231</v>
      </c>
      <c r="B1982" s="2">
        <v>2.3207399999999998</v>
      </c>
      <c r="C1982" s="2">
        <v>2.8010999999999999</v>
      </c>
    </row>
    <row r="1983" spans="1:3" x14ac:dyDescent="0.3">
      <c r="A1983" s="3">
        <v>43230</v>
      </c>
      <c r="B1983" s="2">
        <v>2.3112699999999999</v>
      </c>
      <c r="C1983" s="2">
        <v>2.7896999999999998</v>
      </c>
    </row>
    <row r="1984" spans="1:3" x14ac:dyDescent="0.3">
      <c r="A1984" s="3">
        <v>43229</v>
      </c>
      <c r="B1984" s="2">
        <v>2.26213</v>
      </c>
      <c r="C1984" s="2">
        <v>2.7303000000000002</v>
      </c>
    </row>
    <row r="1985" spans="1:3" x14ac:dyDescent="0.3">
      <c r="A1985" s="3">
        <v>43228</v>
      </c>
      <c r="B1985" s="2">
        <v>2.2736700000000001</v>
      </c>
      <c r="C1985" s="2">
        <v>2.7443</v>
      </c>
    </row>
    <row r="1986" spans="1:3" x14ac:dyDescent="0.3">
      <c r="A1986" s="3">
        <v>43224</v>
      </c>
      <c r="B1986" s="2">
        <v>2.2890000000000001</v>
      </c>
      <c r="C1986" s="2">
        <v>2.7627999999999999</v>
      </c>
    </row>
    <row r="1987" spans="1:3" x14ac:dyDescent="0.3">
      <c r="A1987" s="3">
        <v>43223</v>
      </c>
      <c r="B1987" s="2">
        <v>2.3087</v>
      </c>
      <c r="C1987" s="2">
        <v>2.7865000000000002</v>
      </c>
    </row>
    <row r="1988" spans="1:3" x14ac:dyDescent="0.3">
      <c r="A1988" s="3">
        <v>43222</v>
      </c>
      <c r="B1988" s="2">
        <v>2.3221799999999999</v>
      </c>
      <c r="C1988" s="2">
        <v>2.8028</v>
      </c>
    </row>
    <row r="1989" spans="1:3" x14ac:dyDescent="0.3">
      <c r="A1989" s="3">
        <v>43220</v>
      </c>
      <c r="B1989" s="2">
        <v>2.3510900000000001</v>
      </c>
      <c r="C1989" s="2">
        <v>2.8376999999999999</v>
      </c>
    </row>
    <row r="1990" spans="1:3" x14ac:dyDescent="0.3">
      <c r="A1990" s="3">
        <v>43217</v>
      </c>
      <c r="B1990" s="2">
        <v>2.3329399999999998</v>
      </c>
      <c r="C1990" s="2">
        <v>2.8157999999999999</v>
      </c>
    </row>
    <row r="1991" spans="1:3" x14ac:dyDescent="0.3">
      <c r="A1991" s="3">
        <v>43216</v>
      </c>
      <c r="B1991" s="2">
        <v>2.2944</v>
      </c>
      <c r="C1991" s="2">
        <v>2.7692999999999999</v>
      </c>
    </row>
    <row r="1992" spans="1:3" x14ac:dyDescent="0.3">
      <c r="A1992" s="3">
        <v>43215</v>
      </c>
      <c r="B1992" s="2">
        <v>2.2593800000000002</v>
      </c>
      <c r="C1992" s="2">
        <v>2.7269999999999999</v>
      </c>
    </row>
    <row r="1993" spans="1:3" x14ac:dyDescent="0.3">
      <c r="A1993" s="3">
        <v>43214</v>
      </c>
      <c r="B1993" s="2">
        <v>2.2894100000000002</v>
      </c>
      <c r="C1993" s="2">
        <v>2.7633000000000001</v>
      </c>
    </row>
    <row r="1994" spans="1:3" x14ac:dyDescent="0.3">
      <c r="A1994" s="3">
        <v>43213</v>
      </c>
      <c r="B1994" s="2">
        <v>2.2906900000000001</v>
      </c>
      <c r="C1994" s="2">
        <v>2.7648000000000001</v>
      </c>
    </row>
    <row r="1995" spans="1:3" x14ac:dyDescent="0.3">
      <c r="A1995" s="3">
        <v>43210</v>
      </c>
      <c r="B1995" s="2">
        <v>2.3100700000000001</v>
      </c>
      <c r="C1995" s="2">
        <v>2.7881999999999998</v>
      </c>
    </row>
    <row r="1996" spans="1:3" x14ac:dyDescent="0.3">
      <c r="A1996" s="3">
        <v>43209</v>
      </c>
      <c r="B1996" s="2">
        <v>2.3297300000000001</v>
      </c>
      <c r="C1996" s="2">
        <v>2.8119000000000001</v>
      </c>
    </row>
    <row r="1997" spans="1:3" x14ac:dyDescent="0.3">
      <c r="A1997" s="3">
        <v>43208</v>
      </c>
      <c r="B1997" s="2">
        <v>2.3298199999999998</v>
      </c>
      <c r="C1997" s="2">
        <v>2.8119999999999998</v>
      </c>
    </row>
    <row r="1998" spans="1:3" x14ac:dyDescent="0.3">
      <c r="A1998" s="3">
        <v>43207</v>
      </c>
      <c r="B1998" s="2">
        <v>2.29941</v>
      </c>
      <c r="C1998" s="2">
        <v>2.7753000000000001</v>
      </c>
    </row>
    <row r="1999" spans="1:3" x14ac:dyDescent="0.3">
      <c r="A1999" s="3">
        <v>43206</v>
      </c>
      <c r="B1999" s="2">
        <v>2.2927599999999999</v>
      </c>
      <c r="C1999" s="2">
        <v>2.7673000000000001</v>
      </c>
    </row>
    <row r="2000" spans="1:3" x14ac:dyDescent="0.3">
      <c r="A2000" s="3">
        <v>43203</v>
      </c>
      <c r="B2000" s="2">
        <v>2.29189</v>
      </c>
      <c r="C2000" s="2">
        <v>2.7663000000000002</v>
      </c>
    </row>
    <row r="2001" spans="1:3" x14ac:dyDescent="0.3">
      <c r="A2001" s="3">
        <v>43202</v>
      </c>
      <c r="B2001" s="2">
        <v>2.2813300000000001</v>
      </c>
      <c r="C2001" s="2">
        <v>2.7534999999999998</v>
      </c>
    </row>
    <row r="2002" spans="1:3" x14ac:dyDescent="0.3">
      <c r="A2002" s="3">
        <v>43201</v>
      </c>
      <c r="B2002" s="2">
        <v>2.2894999999999999</v>
      </c>
      <c r="C2002" s="2">
        <v>2.7633999999999999</v>
      </c>
    </row>
    <row r="2003" spans="1:3" x14ac:dyDescent="0.3">
      <c r="A2003" s="3">
        <v>43200</v>
      </c>
      <c r="B2003" s="2">
        <v>2.2991999999999999</v>
      </c>
      <c r="C2003" s="2">
        <v>2.7751000000000001</v>
      </c>
    </row>
    <row r="2004" spans="1:3" x14ac:dyDescent="0.3">
      <c r="A2004" s="3">
        <v>43199</v>
      </c>
      <c r="B2004" s="2">
        <v>2.2835000000000001</v>
      </c>
      <c r="C2004" s="2">
        <v>2.7561</v>
      </c>
    </row>
    <row r="2005" spans="1:3" x14ac:dyDescent="0.3">
      <c r="A2005" s="3">
        <v>43196</v>
      </c>
      <c r="B2005" s="2">
        <v>2.2709800000000002</v>
      </c>
      <c r="C2005" s="2">
        <v>2.7410000000000001</v>
      </c>
    </row>
    <row r="2006" spans="1:3" x14ac:dyDescent="0.3">
      <c r="A2006" s="3">
        <v>43195</v>
      </c>
      <c r="B2006" s="2">
        <v>2.29515</v>
      </c>
      <c r="C2006" s="2">
        <v>2.7702</v>
      </c>
    </row>
    <row r="2007" spans="1:3" x14ac:dyDescent="0.3">
      <c r="A2007" s="3">
        <v>43194</v>
      </c>
      <c r="B2007" s="2">
        <v>2.2688700000000002</v>
      </c>
      <c r="C2007" s="2">
        <v>2.7385000000000002</v>
      </c>
    </row>
    <row r="2008" spans="1:3" x14ac:dyDescent="0.3">
      <c r="A2008" s="3">
        <v>43193</v>
      </c>
      <c r="B2008" s="2">
        <v>2.3129499999999998</v>
      </c>
      <c r="C2008" s="2">
        <v>2.7917000000000001</v>
      </c>
    </row>
    <row r="2009" spans="1:3" x14ac:dyDescent="0.3">
      <c r="A2009" s="3">
        <v>43192</v>
      </c>
      <c r="B2009" s="2">
        <v>2.3119200000000002</v>
      </c>
      <c r="C2009" s="2">
        <v>2.7904</v>
      </c>
    </row>
    <row r="2010" spans="1:3" x14ac:dyDescent="0.3">
      <c r="A2010" s="3">
        <v>43189</v>
      </c>
      <c r="B2010" s="2">
        <v>2.3055099999999999</v>
      </c>
      <c r="C2010" s="2">
        <v>2.7827000000000002</v>
      </c>
    </row>
    <row r="2011" spans="1:3" x14ac:dyDescent="0.3">
      <c r="A2011" s="3">
        <v>43188</v>
      </c>
      <c r="B2011" s="2">
        <v>2.2944399999999998</v>
      </c>
      <c r="C2011" s="2">
        <v>2.7692999999999999</v>
      </c>
    </row>
    <row r="2012" spans="1:3" x14ac:dyDescent="0.3">
      <c r="A2012" s="3">
        <v>43187</v>
      </c>
      <c r="B2012" s="2">
        <v>2.2738100000000001</v>
      </c>
      <c r="C2012" s="2">
        <v>2.7399</v>
      </c>
    </row>
    <row r="2013" spans="1:3" x14ac:dyDescent="0.3">
      <c r="A2013" s="3">
        <v>43186</v>
      </c>
      <c r="B2013" s="2">
        <v>2.28681</v>
      </c>
      <c r="C2013" s="2">
        <v>2.7555000000000001</v>
      </c>
    </row>
    <row r="2014" spans="1:3" x14ac:dyDescent="0.3">
      <c r="A2014" s="3">
        <v>43185</v>
      </c>
      <c r="B2014" s="2">
        <v>2.2634699999999999</v>
      </c>
      <c r="C2014" s="2">
        <v>2.7273999999999998</v>
      </c>
    </row>
    <row r="2015" spans="1:3" x14ac:dyDescent="0.3">
      <c r="A2015" s="3">
        <v>43182</v>
      </c>
      <c r="B2015" s="2">
        <v>2.2388599999999999</v>
      </c>
      <c r="C2015" s="2">
        <v>2.6978</v>
      </c>
    </row>
    <row r="2016" spans="1:3" x14ac:dyDescent="0.3">
      <c r="A2016" s="3">
        <v>43181</v>
      </c>
      <c r="B2016" s="2">
        <v>2.3144100000000001</v>
      </c>
      <c r="C2016" s="2">
        <v>2.7888000000000002</v>
      </c>
    </row>
    <row r="2017" spans="1:3" x14ac:dyDescent="0.3">
      <c r="A2017" s="3">
        <v>43180</v>
      </c>
      <c r="B2017" s="2">
        <v>2.3195800000000002</v>
      </c>
      <c r="C2017" s="2">
        <v>2.7949999999999999</v>
      </c>
    </row>
    <row r="2018" spans="1:3" x14ac:dyDescent="0.3">
      <c r="A2018" s="3">
        <v>43179</v>
      </c>
      <c r="B2018" s="2">
        <v>2.3202500000000001</v>
      </c>
      <c r="C2018" s="2">
        <v>2.7957999999999998</v>
      </c>
    </row>
    <row r="2019" spans="1:3" x14ac:dyDescent="0.3">
      <c r="A2019" s="3">
        <v>43178</v>
      </c>
      <c r="B2019" s="2">
        <v>2.3067700000000002</v>
      </c>
      <c r="C2019" s="2">
        <v>2.7795999999999998</v>
      </c>
    </row>
    <row r="2020" spans="1:3" x14ac:dyDescent="0.3">
      <c r="A2020" s="3">
        <v>43175</v>
      </c>
      <c r="B2020" s="2">
        <v>2.3291599999999999</v>
      </c>
      <c r="C2020" s="2">
        <v>2.8066</v>
      </c>
    </row>
    <row r="2021" spans="1:3" x14ac:dyDescent="0.3">
      <c r="A2021" s="3">
        <v>43174</v>
      </c>
      <c r="B2021" s="2">
        <v>2.33188</v>
      </c>
      <c r="C2021" s="2">
        <v>2.8098000000000001</v>
      </c>
    </row>
    <row r="2022" spans="1:3" x14ac:dyDescent="0.3">
      <c r="A2022" s="3">
        <v>43173</v>
      </c>
      <c r="B2022" s="2">
        <v>2.33487</v>
      </c>
      <c r="C2022" s="2">
        <v>2.8134999999999999</v>
      </c>
    </row>
    <row r="2023" spans="1:3" x14ac:dyDescent="0.3">
      <c r="A2023" s="3">
        <v>43172</v>
      </c>
      <c r="B2023" s="2">
        <v>2.3435899999999998</v>
      </c>
      <c r="C2023" s="2">
        <v>2.8239999999999998</v>
      </c>
    </row>
    <row r="2024" spans="1:3" x14ac:dyDescent="0.3">
      <c r="A2024" s="3">
        <v>43171</v>
      </c>
      <c r="B2024" s="2">
        <v>2.3318300000000001</v>
      </c>
      <c r="C2024" s="2">
        <v>2.8098000000000001</v>
      </c>
    </row>
    <row r="2025" spans="1:3" x14ac:dyDescent="0.3">
      <c r="A2025" s="3">
        <v>43168</v>
      </c>
      <c r="B2025" s="2">
        <v>2.30653</v>
      </c>
      <c r="C2025" s="2">
        <v>2.7793000000000001</v>
      </c>
    </row>
    <row r="2026" spans="1:3" x14ac:dyDescent="0.3">
      <c r="A2026" s="3">
        <v>43167</v>
      </c>
      <c r="B2026" s="2">
        <v>2.2671899999999998</v>
      </c>
      <c r="C2026" s="2">
        <v>2.7319</v>
      </c>
    </row>
    <row r="2027" spans="1:3" x14ac:dyDescent="0.3">
      <c r="A2027" s="3">
        <v>43166</v>
      </c>
      <c r="B2027" s="2">
        <v>2.24322</v>
      </c>
      <c r="C2027" s="2">
        <v>2.7029999999999998</v>
      </c>
    </row>
    <row r="2028" spans="1:3" x14ac:dyDescent="0.3">
      <c r="A2028" s="3">
        <v>43165</v>
      </c>
      <c r="B2028" s="2">
        <v>2.26946</v>
      </c>
      <c r="C2028" s="2">
        <v>2.7345999999999999</v>
      </c>
    </row>
    <row r="2029" spans="1:3" x14ac:dyDescent="0.3">
      <c r="A2029" s="3">
        <v>43164</v>
      </c>
      <c r="B2029" s="2">
        <v>2.1998799999999998</v>
      </c>
      <c r="C2029" s="2">
        <v>2.6507999999999998</v>
      </c>
    </row>
    <row r="2030" spans="1:3" x14ac:dyDescent="0.3">
      <c r="A2030" s="3">
        <v>43161</v>
      </c>
      <c r="B2030" s="2">
        <v>2.2231900000000002</v>
      </c>
      <c r="C2030" s="2">
        <v>2.6789000000000001</v>
      </c>
    </row>
    <row r="2031" spans="1:3" x14ac:dyDescent="0.3">
      <c r="A2031" s="3">
        <v>43159</v>
      </c>
      <c r="B2031" s="2">
        <v>2.2427199999999998</v>
      </c>
      <c r="C2031" s="2">
        <v>2.7023999999999999</v>
      </c>
    </row>
    <row r="2032" spans="1:3" x14ac:dyDescent="0.3">
      <c r="A2032" s="3">
        <v>43158</v>
      </c>
      <c r="B2032" s="2">
        <v>2.2763300000000002</v>
      </c>
      <c r="C2032" s="2">
        <v>2.7429000000000001</v>
      </c>
    </row>
    <row r="2033" spans="1:3" x14ac:dyDescent="0.3">
      <c r="A2033" s="3">
        <v>43157</v>
      </c>
      <c r="B2033" s="2">
        <v>2.2950200000000001</v>
      </c>
      <c r="C2033" s="2">
        <v>2.7654000000000001</v>
      </c>
    </row>
    <row r="2034" spans="1:3" x14ac:dyDescent="0.3">
      <c r="A2034" s="3">
        <v>43154</v>
      </c>
      <c r="B2034" s="2">
        <v>2.2760400000000001</v>
      </c>
      <c r="C2034" s="2">
        <v>2.7425999999999999</v>
      </c>
    </row>
    <row r="2035" spans="1:3" x14ac:dyDescent="0.3">
      <c r="A2035" s="3">
        <v>43153</v>
      </c>
      <c r="B2035" s="2">
        <v>2.2355299999999998</v>
      </c>
      <c r="C2035" s="2">
        <v>2.6937000000000002</v>
      </c>
    </row>
    <row r="2036" spans="1:3" x14ac:dyDescent="0.3">
      <c r="A2036" s="3">
        <v>43152</v>
      </c>
      <c r="B2036" s="2">
        <v>2.26186</v>
      </c>
      <c r="C2036" s="2">
        <v>2.7254999999999998</v>
      </c>
    </row>
    <row r="2037" spans="1:3" x14ac:dyDescent="0.3">
      <c r="A2037" s="3">
        <v>43151</v>
      </c>
      <c r="B2037" s="2">
        <v>2.2516099999999999</v>
      </c>
      <c r="C2037" s="2">
        <v>2.7130999999999998</v>
      </c>
    </row>
    <row r="2038" spans="1:3" x14ac:dyDescent="0.3">
      <c r="A2038" s="3">
        <v>43150</v>
      </c>
      <c r="B2038" s="2">
        <v>2.2891300000000001</v>
      </c>
      <c r="C2038" s="2">
        <v>2.7583000000000002</v>
      </c>
    </row>
    <row r="2039" spans="1:3" x14ac:dyDescent="0.3">
      <c r="A2039" s="3">
        <v>43145</v>
      </c>
      <c r="B2039" s="2">
        <v>2.2555299999999998</v>
      </c>
      <c r="C2039" s="2">
        <v>2.7178</v>
      </c>
    </row>
    <row r="2040" spans="1:3" x14ac:dyDescent="0.3">
      <c r="A2040" s="3">
        <v>43144</v>
      </c>
      <c r="B2040" s="2">
        <v>2.2077900000000001</v>
      </c>
      <c r="C2040" s="2">
        <v>2.6602999999999999</v>
      </c>
    </row>
    <row r="2041" spans="1:3" x14ac:dyDescent="0.3">
      <c r="A2041" s="3">
        <v>43143</v>
      </c>
      <c r="B2041" s="2">
        <v>2.2000700000000002</v>
      </c>
      <c r="C2041" s="2">
        <v>2.6509999999999998</v>
      </c>
    </row>
    <row r="2042" spans="1:3" x14ac:dyDescent="0.3">
      <c r="A2042" s="3">
        <v>43140</v>
      </c>
      <c r="B2042" s="2">
        <v>2.1687799999999999</v>
      </c>
      <c r="C2042" s="2">
        <v>2.6133000000000002</v>
      </c>
    </row>
    <row r="2043" spans="1:3" x14ac:dyDescent="0.3">
      <c r="A2043" s="3">
        <v>43139</v>
      </c>
      <c r="B2043" s="2">
        <v>2.1942699999999999</v>
      </c>
      <c r="C2043" s="2">
        <v>2.6440000000000001</v>
      </c>
    </row>
    <row r="2044" spans="1:3" x14ac:dyDescent="0.3">
      <c r="A2044" s="3">
        <v>43138</v>
      </c>
      <c r="B2044" s="2">
        <v>2.2051699999999999</v>
      </c>
      <c r="C2044" s="2">
        <v>2.6572</v>
      </c>
    </row>
    <row r="2045" spans="1:3" x14ac:dyDescent="0.3">
      <c r="A2045" s="3">
        <v>43137</v>
      </c>
      <c r="B2045" s="2">
        <v>2.2725300000000002</v>
      </c>
      <c r="C2045" s="2">
        <v>2.7383000000000002</v>
      </c>
    </row>
    <row r="2046" spans="1:3" x14ac:dyDescent="0.3">
      <c r="A2046" s="3">
        <v>43136</v>
      </c>
      <c r="B2046" s="2">
        <v>2.2903199999999999</v>
      </c>
      <c r="C2046" s="2">
        <v>2.7597999999999998</v>
      </c>
    </row>
    <row r="2047" spans="1:3" x14ac:dyDescent="0.3">
      <c r="A2047" s="3">
        <v>43133</v>
      </c>
      <c r="B2047" s="2">
        <v>2.3220700000000001</v>
      </c>
      <c r="C2047" s="2">
        <v>2.798</v>
      </c>
    </row>
    <row r="2048" spans="1:3" x14ac:dyDescent="0.3">
      <c r="A2048" s="3">
        <v>43132</v>
      </c>
      <c r="B2048" s="2">
        <v>2.3957600000000001</v>
      </c>
      <c r="C2048" s="2">
        <v>2.8868</v>
      </c>
    </row>
    <row r="2049" spans="1:3" x14ac:dyDescent="0.3">
      <c r="A2049" s="3">
        <v>43131</v>
      </c>
      <c r="B2049" s="2">
        <v>2.3998200000000001</v>
      </c>
      <c r="C2049" s="2">
        <v>2.8917000000000002</v>
      </c>
    </row>
    <row r="2050" spans="1:3" x14ac:dyDescent="0.3">
      <c r="A2050" s="3">
        <v>43130</v>
      </c>
      <c r="B2050" s="2">
        <v>2.3892799999999998</v>
      </c>
      <c r="C2050" s="2">
        <v>2.879</v>
      </c>
    </row>
    <row r="2051" spans="1:3" x14ac:dyDescent="0.3">
      <c r="A2051" s="3">
        <v>43129</v>
      </c>
      <c r="B2051" s="2">
        <v>2.4235899999999999</v>
      </c>
      <c r="C2051" s="2">
        <v>2.9203999999999999</v>
      </c>
    </row>
    <row r="2052" spans="1:3" x14ac:dyDescent="0.3">
      <c r="A2052" s="3">
        <v>43126</v>
      </c>
      <c r="B2052" s="2">
        <v>2.4133300000000002</v>
      </c>
      <c r="C2052" s="2">
        <v>2.9079999999999999</v>
      </c>
    </row>
    <row r="2053" spans="1:3" x14ac:dyDescent="0.3">
      <c r="A2053" s="3">
        <v>43125</v>
      </c>
      <c r="B2053" s="2">
        <v>2.4186399999999999</v>
      </c>
      <c r="C2053" s="2">
        <v>2.9144000000000001</v>
      </c>
    </row>
    <row r="2054" spans="1:3" x14ac:dyDescent="0.3">
      <c r="A2054" s="3">
        <v>43124</v>
      </c>
      <c r="B2054" s="2">
        <v>2.3782299999999998</v>
      </c>
      <c r="C2054" s="2">
        <v>2.8656999999999999</v>
      </c>
    </row>
    <row r="2055" spans="1:3" x14ac:dyDescent="0.3">
      <c r="A2055" s="3">
        <v>43123</v>
      </c>
      <c r="B2055" s="2">
        <v>2.3578299999999999</v>
      </c>
      <c r="C2055" s="2">
        <v>2.8411</v>
      </c>
    </row>
    <row r="2056" spans="1:3" x14ac:dyDescent="0.3">
      <c r="A2056" s="3">
        <v>43122</v>
      </c>
      <c r="B2056" s="2">
        <v>2.3388599999999999</v>
      </c>
      <c r="C2056" s="2">
        <v>2.8182999999999998</v>
      </c>
    </row>
    <row r="2057" spans="1:3" x14ac:dyDescent="0.3">
      <c r="A2057" s="3">
        <v>43119</v>
      </c>
      <c r="B2057" s="2">
        <v>2.3624299999999998</v>
      </c>
      <c r="C2057" s="2">
        <v>2.8466999999999998</v>
      </c>
    </row>
    <row r="2058" spans="1:3" x14ac:dyDescent="0.3">
      <c r="A2058" s="3">
        <v>43118</v>
      </c>
      <c r="B2058" s="2">
        <v>2.3503699999999998</v>
      </c>
      <c r="C2058" s="2">
        <v>2.8321000000000001</v>
      </c>
    </row>
    <row r="2059" spans="1:3" x14ac:dyDescent="0.3">
      <c r="A2059" s="3">
        <v>43117</v>
      </c>
      <c r="B2059" s="2">
        <v>2.3540800000000002</v>
      </c>
      <c r="C2059" s="2">
        <v>2.8365999999999998</v>
      </c>
    </row>
    <row r="2060" spans="1:3" x14ac:dyDescent="0.3">
      <c r="A2060" s="3">
        <v>43116</v>
      </c>
      <c r="B2060" s="2">
        <v>2.3670100000000001</v>
      </c>
      <c r="C2060" s="2">
        <v>2.8521999999999998</v>
      </c>
    </row>
    <row r="2061" spans="1:3" x14ac:dyDescent="0.3">
      <c r="A2061" s="3">
        <v>43115</v>
      </c>
      <c r="B2061" s="2">
        <v>2.3532199999999999</v>
      </c>
      <c r="C2061" s="2">
        <v>2.8355999999999999</v>
      </c>
    </row>
    <row r="2062" spans="1:3" x14ac:dyDescent="0.3">
      <c r="A2062" s="3">
        <v>43112</v>
      </c>
      <c r="B2062" s="2">
        <v>2.3483800000000001</v>
      </c>
      <c r="C2062" s="2">
        <v>2.8296999999999999</v>
      </c>
    </row>
    <row r="2063" spans="1:3" x14ac:dyDescent="0.3">
      <c r="A2063" s="3">
        <v>43111</v>
      </c>
      <c r="B2063" s="2">
        <v>2.3360400000000001</v>
      </c>
      <c r="C2063" s="2">
        <v>2.8149000000000002</v>
      </c>
    </row>
    <row r="2064" spans="1:3" x14ac:dyDescent="0.3">
      <c r="A2064" s="3">
        <v>43110</v>
      </c>
      <c r="B2064" s="2">
        <v>2.3395999999999999</v>
      </c>
      <c r="C2064" s="2">
        <v>2.8191999999999999</v>
      </c>
    </row>
    <row r="2065" spans="1:3" x14ac:dyDescent="0.3">
      <c r="A2065" s="3">
        <v>43109</v>
      </c>
      <c r="B2065" s="2">
        <v>2.3402099999999999</v>
      </c>
      <c r="C2065" s="2">
        <v>2.8199000000000001</v>
      </c>
    </row>
    <row r="2066" spans="1:3" x14ac:dyDescent="0.3">
      <c r="A2066" s="3">
        <v>43108</v>
      </c>
      <c r="B2066" s="2">
        <v>2.35189</v>
      </c>
      <c r="C2066" s="2">
        <v>2.8340000000000001</v>
      </c>
    </row>
    <row r="2067" spans="1:3" x14ac:dyDescent="0.3">
      <c r="A2067" s="3">
        <v>43105</v>
      </c>
      <c r="B2067" s="2">
        <v>2.3524699999999998</v>
      </c>
      <c r="C2067" s="2">
        <v>2.8347000000000002</v>
      </c>
    </row>
    <row r="2068" spans="1:3" x14ac:dyDescent="0.3">
      <c r="A2068" s="3">
        <v>43104</v>
      </c>
      <c r="B2068" s="2">
        <v>2.3213699999999999</v>
      </c>
      <c r="C2068" s="2">
        <v>2.7972000000000001</v>
      </c>
    </row>
    <row r="2069" spans="1:3" x14ac:dyDescent="0.3">
      <c r="A2069" s="3">
        <v>43103</v>
      </c>
      <c r="B2069" s="2">
        <v>2.33636</v>
      </c>
      <c r="C2069" s="2">
        <v>2.8151999999999999</v>
      </c>
    </row>
    <row r="2070" spans="1:3" x14ac:dyDescent="0.3">
      <c r="A2070" s="3">
        <v>43102</v>
      </c>
      <c r="B2070" s="2">
        <v>2.3343600000000002</v>
      </c>
      <c r="C2070" s="2">
        <v>2.8128000000000002</v>
      </c>
    </row>
    <row r="2071" spans="1:3" x14ac:dyDescent="0.3">
      <c r="A2071" s="3">
        <v>43097</v>
      </c>
      <c r="B2071" s="2">
        <v>2.3033100000000002</v>
      </c>
      <c r="C2071" s="2">
        <v>2.7753999999999999</v>
      </c>
    </row>
    <row r="2072" spans="1:3" x14ac:dyDescent="0.3">
      <c r="A2072" s="3">
        <v>43096</v>
      </c>
      <c r="B2072" s="2">
        <v>2.2669000000000001</v>
      </c>
      <c r="C2072" s="2">
        <v>2.7315</v>
      </c>
    </row>
    <row r="2073" spans="1:3" x14ac:dyDescent="0.3">
      <c r="A2073" s="3">
        <v>43095</v>
      </c>
      <c r="B2073" s="2">
        <v>2.25881</v>
      </c>
      <c r="C2073" s="2">
        <v>2.6831</v>
      </c>
    </row>
    <row r="2074" spans="1:3" x14ac:dyDescent="0.3">
      <c r="A2074" s="3">
        <v>43091</v>
      </c>
      <c r="B2074" s="2">
        <v>2.2634500000000002</v>
      </c>
      <c r="C2074" s="2">
        <v>2.6886000000000001</v>
      </c>
    </row>
    <row r="2075" spans="1:3" x14ac:dyDescent="0.3">
      <c r="A2075" s="3">
        <v>43090</v>
      </c>
      <c r="B2075" s="2">
        <v>2.2495099999999999</v>
      </c>
      <c r="C2075" s="2">
        <v>2.6720000000000002</v>
      </c>
    </row>
    <row r="2076" spans="1:3" x14ac:dyDescent="0.3">
      <c r="A2076" s="3">
        <v>43089</v>
      </c>
      <c r="B2076" s="2">
        <v>2.2881100000000001</v>
      </c>
      <c r="C2076" s="2">
        <v>2.7179000000000002</v>
      </c>
    </row>
    <row r="2077" spans="1:3" x14ac:dyDescent="0.3">
      <c r="A2077" s="3">
        <v>43088</v>
      </c>
      <c r="B2077" s="2">
        <v>2.2816299999999998</v>
      </c>
      <c r="C2077" s="2">
        <v>2.7101999999999999</v>
      </c>
    </row>
    <row r="2078" spans="1:3" x14ac:dyDescent="0.3">
      <c r="A2078" s="3">
        <v>43087</v>
      </c>
      <c r="B2078" s="2">
        <v>2.2841200000000002</v>
      </c>
      <c r="C2078" s="2">
        <v>2.7130999999999998</v>
      </c>
    </row>
    <row r="2079" spans="1:3" x14ac:dyDescent="0.3">
      <c r="A2079" s="3">
        <v>43084</v>
      </c>
      <c r="B2079" s="2">
        <v>2.2792599999999998</v>
      </c>
      <c r="C2079" s="2">
        <v>2.7073</v>
      </c>
    </row>
    <row r="2080" spans="1:3" x14ac:dyDescent="0.3">
      <c r="A2080" s="3">
        <v>43083</v>
      </c>
      <c r="B2080" s="2">
        <v>2.2663700000000002</v>
      </c>
      <c r="C2080" s="2">
        <v>2.6920000000000002</v>
      </c>
    </row>
    <row r="2081" spans="1:3" x14ac:dyDescent="0.3">
      <c r="A2081" s="3">
        <v>43082</v>
      </c>
      <c r="B2081" s="2">
        <v>2.2793700000000001</v>
      </c>
      <c r="C2081" s="2">
        <v>2.7075</v>
      </c>
    </row>
    <row r="2082" spans="1:3" x14ac:dyDescent="0.3">
      <c r="A2082" s="3">
        <v>43081</v>
      </c>
      <c r="B2082" s="2">
        <v>2.2504300000000002</v>
      </c>
      <c r="C2082" s="2">
        <v>2.6730999999999998</v>
      </c>
    </row>
    <row r="2083" spans="1:3" x14ac:dyDescent="0.3">
      <c r="A2083" s="3">
        <v>43080</v>
      </c>
      <c r="B2083" s="2">
        <v>2.2703000000000002</v>
      </c>
      <c r="C2083" s="2">
        <v>2.6966999999999999</v>
      </c>
    </row>
    <row r="2084" spans="1:3" x14ac:dyDescent="0.3">
      <c r="A2084" s="3">
        <v>43077</v>
      </c>
      <c r="B2084" s="2">
        <v>2.2542599999999999</v>
      </c>
      <c r="C2084" s="2">
        <v>2.6777000000000002</v>
      </c>
    </row>
    <row r="2085" spans="1:3" x14ac:dyDescent="0.3">
      <c r="A2085" s="3">
        <v>43076</v>
      </c>
      <c r="B2085" s="2">
        <v>2.2535699999999999</v>
      </c>
      <c r="C2085" s="2">
        <v>2.6768000000000001</v>
      </c>
    </row>
    <row r="2086" spans="1:3" x14ac:dyDescent="0.3">
      <c r="A2086" s="3">
        <v>43075</v>
      </c>
      <c r="B2086" s="2">
        <v>2.2572199999999998</v>
      </c>
      <c r="C2086" s="2">
        <v>2.6812</v>
      </c>
    </row>
    <row r="2087" spans="1:3" x14ac:dyDescent="0.3">
      <c r="A2087" s="3">
        <v>43074</v>
      </c>
      <c r="B2087" s="2">
        <v>2.3064399999999998</v>
      </c>
      <c r="C2087" s="2">
        <v>2.7395999999999998</v>
      </c>
    </row>
    <row r="2088" spans="1:3" x14ac:dyDescent="0.3">
      <c r="A2088" s="3">
        <v>43073</v>
      </c>
      <c r="B2088" s="2">
        <v>2.3028200000000001</v>
      </c>
      <c r="C2088" s="2">
        <v>2.7353000000000001</v>
      </c>
    </row>
    <row r="2089" spans="1:3" x14ac:dyDescent="0.3">
      <c r="A2089" s="3">
        <v>43070</v>
      </c>
      <c r="B2089" s="2">
        <v>2.2815500000000002</v>
      </c>
      <c r="C2089" s="2">
        <v>2.7101000000000002</v>
      </c>
    </row>
    <row r="2090" spans="1:3" x14ac:dyDescent="0.3">
      <c r="A2090" s="3">
        <v>43069</v>
      </c>
      <c r="B2090" s="2">
        <v>2.2789700000000002</v>
      </c>
      <c r="C2090" s="2">
        <v>2.7069999999999999</v>
      </c>
    </row>
    <row r="2091" spans="1:3" x14ac:dyDescent="0.3">
      <c r="A2091" s="3">
        <v>43068</v>
      </c>
      <c r="B2091" s="2">
        <v>2.3230599999999999</v>
      </c>
      <c r="C2091" s="2">
        <v>2.7593999999999999</v>
      </c>
    </row>
    <row r="2092" spans="1:3" x14ac:dyDescent="0.3">
      <c r="A2092" s="3">
        <v>43067</v>
      </c>
      <c r="B2092" s="2">
        <v>2.3219599999999998</v>
      </c>
      <c r="C2092" s="2">
        <v>2.7581000000000002</v>
      </c>
    </row>
    <row r="2093" spans="1:3" x14ac:dyDescent="0.3">
      <c r="A2093" s="3">
        <v>43066</v>
      </c>
      <c r="B2093" s="2">
        <v>2.2981699999999998</v>
      </c>
      <c r="C2093" s="2">
        <v>2.7298</v>
      </c>
    </row>
    <row r="2094" spans="1:3" x14ac:dyDescent="0.3">
      <c r="A2094" s="3">
        <v>43063</v>
      </c>
      <c r="B2094" s="2">
        <v>2.34449</v>
      </c>
      <c r="C2094" s="2">
        <v>2.7848000000000002</v>
      </c>
    </row>
    <row r="2095" spans="1:3" x14ac:dyDescent="0.3">
      <c r="A2095" s="3">
        <v>43062</v>
      </c>
      <c r="B2095" s="2">
        <v>2.33934</v>
      </c>
      <c r="C2095" s="2">
        <v>2.7787000000000002</v>
      </c>
    </row>
    <row r="2096" spans="1:3" x14ac:dyDescent="0.3">
      <c r="A2096" s="3">
        <v>43061</v>
      </c>
      <c r="B2096" s="2">
        <v>2.33657</v>
      </c>
      <c r="C2096" s="2">
        <v>2.7753999999999999</v>
      </c>
    </row>
    <row r="2097" spans="1:3" x14ac:dyDescent="0.3">
      <c r="A2097" s="3">
        <v>43060</v>
      </c>
      <c r="B2097" s="2">
        <v>2.3218899999999998</v>
      </c>
      <c r="C2097" s="2">
        <v>2.758</v>
      </c>
    </row>
    <row r="2098" spans="1:3" x14ac:dyDescent="0.3">
      <c r="A2098" s="3">
        <v>43059</v>
      </c>
      <c r="B2098" s="2">
        <v>2.30247</v>
      </c>
      <c r="C2098" s="2">
        <v>2.7349000000000001</v>
      </c>
    </row>
    <row r="2099" spans="1:3" x14ac:dyDescent="0.3">
      <c r="A2099" s="3">
        <v>43056</v>
      </c>
      <c r="B2099" s="2">
        <v>2.3159900000000002</v>
      </c>
      <c r="C2099" s="2">
        <v>2.7509999999999999</v>
      </c>
    </row>
    <row r="2100" spans="1:3" x14ac:dyDescent="0.3">
      <c r="A2100" s="3">
        <v>43055</v>
      </c>
      <c r="B2100" s="2">
        <v>2.3115999999999999</v>
      </c>
      <c r="C2100" s="2">
        <v>2.7458</v>
      </c>
    </row>
    <row r="2101" spans="1:3" x14ac:dyDescent="0.3">
      <c r="A2101" s="3">
        <v>43054</v>
      </c>
      <c r="B2101" s="2">
        <v>2.2789199999999998</v>
      </c>
      <c r="C2101" s="2">
        <v>2.7069000000000001</v>
      </c>
    </row>
    <row r="2102" spans="1:3" x14ac:dyDescent="0.3">
      <c r="A2102" s="3">
        <v>43053</v>
      </c>
      <c r="B2102" s="2">
        <v>2.2659400000000001</v>
      </c>
      <c r="C2102" s="2">
        <v>2.6915</v>
      </c>
    </row>
    <row r="2103" spans="1:3" x14ac:dyDescent="0.3">
      <c r="A2103" s="3">
        <v>43052</v>
      </c>
      <c r="B2103" s="2">
        <v>2.2572100000000002</v>
      </c>
      <c r="C2103" s="2">
        <v>2.6810999999999998</v>
      </c>
    </row>
    <row r="2104" spans="1:3" x14ac:dyDescent="0.3">
      <c r="A2104" s="3">
        <v>43049</v>
      </c>
      <c r="B2104" s="2">
        <v>2.26932</v>
      </c>
      <c r="C2104" s="2">
        <v>2.6955</v>
      </c>
    </row>
    <row r="2105" spans="1:3" x14ac:dyDescent="0.3">
      <c r="A2105" s="3">
        <v>43048</v>
      </c>
      <c r="B2105" s="2">
        <v>2.2760600000000002</v>
      </c>
      <c r="C2105" s="2">
        <v>2.7035</v>
      </c>
    </row>
    <row r="2106" spans="1:3" x14ac:dyDescent="0.3">
      <c r="A2106" s="3">
        <v>43047</v>
      </c>
      <c r="B2106" s="2">
        <v>2.2915700000000001</v>
      </c>
      <c r="C2106" s="2">
        <v>2.722</v>
      </c>
    </row>
    <row r="2107" spans="1:3" x14ac:dyDescent="0.3">
      <c r="A2107" s="3">
        <v>43046</v>
      </c>
      <c r="B2107" s="2">
        <v>2.2814299999999998</v>
      </c>
      <c r="C2107" s="2">
        <v>2.7099000000000002</v>
      </c>
    </row>
    <row r="2108" spans="1:3" x14ac:dyDescent="0.3">
      <c r="A2108" s="3">
        <v>43045</v>
      </c>
      <c r="B2108" s="2">
        <v>2.2921999999999998</v>
      </c>
      <c r="C2108" s="2">
        <v>2.7227000000000001</v>
      </c>
    </row>
    <row r="2109" spans="1:3" x14ac:dyDescent="0.3">
      <c r="A2109" s="3">
        <v>43042</v>
      </c>
      <c r="B2109" s="2">
        <v>2.2899500000000002</v>
      </c>
      <c r="C2109" s="2">
        <v>2.72</v>
      </c>
    </row>
    <row r="2110" spans="1:3" x14ac:dyDescent="0.3">
      <c r="A2110" s="3">
        <v>43041</v>
      </c>
      <c r="B2110" s="2">
        <v>2.2860900000000002</v>
      </c>
      <c r="C2110" s="2">
        <v>2.7155</v>
      </c>
    </row>
    <row r="2111" spans="1:3" x14ac:dyDescent="0.3">
      <c r="A2111" s="3">
        <v>43040</v>
      </c>
      <c r="B2111" s="2">
        <v>2.2993100000000002</v>
      </c>
      <c r="C2111" s="2">
        <v>2.7311999999999999</v>
      </c>
    </row>
    <row r="2112" spans="1:3" x14ac:dyDescent="0.3">
      <c r="A2112" s="3">
        <v>43039</v>
      </c>
      <c r="B2112" s="2">
        <v>2.2566099999999998</v>
      </c>
      <c r="C2112" s="2">
        <v>2.6804000000000001</v>
      </c>
    </row>
    <row r="2113" spans="1:3" x14ac:dyDescent="0.3">
      <c r="A2113" s="3">
        <v>43038</v>
      </c>
      <c r="B2113" s="2">
        <v>2.2239599999999999</v>
      </c>
      <c r="C2113" s="2">
        <v>2.6417000000000002</v>
      </c>
    </row>
    <row r="2114" spans="1:3" x14ac:dyDescent="0.3">
      <c r="A2114" s="3">
        <v>43035</v>
      </c>
      <c r="B2114" s="2">
        <v>2.2153499999999999</v>
      </c>
      <c r="C2114" s="2">
        <v>2.6314000000000002</v>
      </c>
    </row>
    <row r="2115" spans="1:3" x14ac:dyDescent="0.3">
      <c r="A2115" s="3">
        <v>43034</v>
      </c>
      <c r="B2115" s="2">
        <v>2.2033399999999999</v>
      </c>
      <c r="C2115" s="2">
        <v>2.6172</v>
      </c>
    </row>
    <row r="2116" spans="1:3" x14ac:dyDescent="0.3">
      <c r="A2116" s="3">
        <v>43033</v>
      </c>
      <c r="B2116" s="2">
        <v>2.2078199999999999</v>
      </c>
      <c r="C2116" s="2">
        <v>2.6225000000000001</v>
      </c>
    </row>
    <row r="2117" spans="1:3" x14ac:dyDescent="0.3">
      <c r="A2117" s="3">
        <v>43032</v>
      </c>
      <c r="B2117" s="2">
        <v>2.2034699999999998</v>
      </c>
      <c r="C2117" s="2">
        <v>2.6173000000000002</v>
      </c>
    </row>
    <row r="2118" spans="1:3" x14ac:dyDescent="0.3">
      <c r="A2118" s="3">
        <v>43031</v>
      </c>
      <c r="B2118" s="2">
        <v>2.2005499999999998</v>
      </c>
      <c r="C2118" s="2">
        <v>2.6137999999999999</v>
      </c>
    </row>
    <row r="2119" spans="1:3" x14ac:dyDescent="0.3">
      <c r="A2119" s="3">
        <v>43028</v>
      </c>
      <c r="B2119" s="2">
        <v>2.1978</v>
      </c>
      <c r="C2119" s="2">
        <v>2.6105999999999998</v>
      </c>
    </row>
    <row r="2120" spans="1:3" x14ac:dyDescent="0.3">
      <c r="A2120" s="3">
        <v>43027</v>
      </c>
      <c r="B2120" s="2">
        <v>2.1853600000000002</v>
      </c>
      <c r="C2120" s="2">
        <v>2.5958000000000001</v>
      </c>
    </row>
    <row r="2121" spans="1:3" x14ac:dyDescent="0.3">
      <c r="A2121" s="3">
        <v>43026</v>
      </c>
      <c r="B2121" s="2">
        <v>2.19191</v>
      </c>
      <c r="C2121" s="2">
        <v>2.6036000000000001</v>
      </c>
    </row>
    <row r="2122" spans="1:3" x14ac:dyDescent="0.3">
      <c r="A2122" s="3">
        <v>43025</v>
      </c>
      <c r="B2122" s="2">
        <v>2.1951399999999999</v>
      </c>
      <c r="C2122" s="2">
        <v>2.6074000000000002</v>
      </c>
    </row>
    <row r="2123" spans="1:3" x14ac:dyDescent="0.3">
      <c r="A2123" s="3">
        <v>43024</v>
      </c>
      <c r="B2123" s="2">
        <v>2.1958799999999998</v>
      </c>
      <c r="C2123" s="2">
        <v>2.6082999999999998</v>
      </c>
    </row>
    <row r="2124" spans="1:3" x14ac:dyDescent="0.3">
      <c r="A2124" s="3">
        <v>43021</v>
      </c>
      <c r="B2124" s="2">
        <v>2.1962199999999998</v>
      </c>
      <c r="C2124" s="2">
        <v>2.6086999999999998</v>
      </c>
    </row>
    <row r="2125" spans="1:3" x14ac:dyDescent="0.3">
      <c r="A2125" s="3">
        <v>43020</v>
      </c>
      <c r="B2125" s="2">
        <v>2.1866500000000002</v>
      </c>
      <c r="C2125" s="2">
        <v>2.5973000000000002</v>
      </c>
    </row>
    <row r="2126" spans="1:3" x14ac:dyDescent="0.3">
      <c r="A2126" s="3">
        <v>43019</v>
      </c>
      <c r="B2126" s="2">
        <v>2.16974</v>
      </c>
      <c r="C2126" s="2">
        <v>2.5771999999999999</v>
      </c>
    </row>
    <row r="2127" spans="1:3" x14ac:dyDescent="0.3">
      <c r="A2127" s="3">
        <v>43018</v>
      </c>
      <c r="B2127" s="2">
        <v>2.1458200000000001</v>
      </c>
      <c r="C2127" s="2">
        <v>2.5488</v>
      </c>
    </row>
    <row r="2128" spans="1:3" x14ac:dyDescent="0.3">
      <c r="A2128" s="3">
        <v>43007</v>
      </c>
      <c r="B2128" s="2">
        <v>2.09226</v>
      </c>
      <c r="C2128" s="2">
        <v>2.4851000000000001</v>
      </c>
    </row>
    <row r="2129" spans="1:3" x14ac:dyDescent="0.3">
      <c r="A2129" s="3">
        <v>43006</v>
      </c>
      <c r="B2129" s="2">
        <v>2.06976</v>
      </c>
      <c r="C2129" s="2">
        <v>2.4584000000000001</v>
      </c>
    </row>
    <row r="2130" spans="1:3" x14ac:dyDescent="0.3">
      <c r="A2130" s="3">
        <v>43005</v>
      </c>
      <c r="B2130" s="2">
        <v>2.07463</v>
      </c>
      <c r="C2130" s="2">
        <v>2.4622000000000002</v>
      </c>
    </row>
    <row r="2131" spans="1:3" x14ac:dyDescent="0.3">
      <c r="A2131" s="3">
        <v>43004</v>
      </c>
      <c r="B2131" s="2">
        <v>2.0842499999999999</v>
      </c>
      <c r="C2131" s="2">
        <v>2.4735999999999998</v>
      </c>
    </row>
    <row r="2132" spans="1:3" x14ac:dyDescent="0.3">
      <c r="A2132" s="3">
        <v>43003</v>
      </c>
      <c r="B2132" s="2">
        <v>2.0943000000000001</v>
      </c>
      <c r="C2132" s="2">
        <v>2.4855</v>
      </c>
    </row>
    <row r="2133" spans="1:3" x14ac:dyDescent="0.3">
      <c r="A2133" s="3">
        <v>43000</v>
      </c>
      <c r="B2133" s="2">
        <v>2.1078600000000001</v>
      </c>
      <c r="C2133" s="2">
        <v>2.5015999999999998</v>
      </c>
    </row>
    <row r="2134" spans="1:3" x14ac:dyDescent="0.3">
      <c r="A2134" s="3">
        <v>42999</v>
      </c>
      <c r="B2134" s="2">
        <v>2.1248900000000002</v>
      </c>
      <c r="C2134" s="2">
        <v>2.5217999999999998</v>
      </c>
    </row>
    <row r="2135" spans="1:3" x14ac:dyDescent="0.3">
      <c r="A2135" s="3">
        <v>42998</v>
      </c>
      <c r="B2135" s="2">
        <v>2.1387</v>
      </c>
      <c r="C2135" s="2">
        <v>2.5381999999999998</v>
      </c>
    </row>
    <row r="2136" spans="1:3" x14ac:dyDescent="0.3">
      <c r="A2136" s="3">
        <v>42997</v>
      </c>
      <c r="B2136" s="2">
        <v>2.1353399999999998</v>
      </c>
      <c r="C2136" s="2">
        <v>2.5341999999999998</v>
      </c>
    </row>
    <row r="2137" spans="1:3" x14ac:dyDescent="0.3">
      <c r="A2137" s="3">
        <v>42996</v>
      </c>
      <c r="B2137" s="2">
        <v>2.1418300000000001</v>
      </c>
      <c r="C2137" s="2">
        <v>2.5419</v>
      </c>
    </row>
    <row r="2138" spans="1:3" x14ac:dyDescent="0.3">
      <c r="A2138" s="3">
        <v>42993</v>
      </c>
      <c r="B2138" s="2">
        <v>2.1066400000000001</v>
      </c>
      <c r="C2138" s="2">
        <v>2.5002</v>
      </c>
    </row>
    <row r="2139" spans="1:3" x14ac:dyDescent="0.3">
      <c r="A2139" s="3">
        <v>42992</v>
      </c>
      <c r="B2139" s="2">
        <v>2.09646</v>
      </c>
      <c r="C2139" s="2">
        <v>2.4881000000000002</v>
      </c>
    </row>
    <row r="2140" spans="1:3" x14ac:dyDescent="0.3">
      <c r="A2140" s="3">
        <v>42991</v>
      </c>
      <c r="B2140" s="2">
        <v>2.0855399999999999</v>
      </c>
      <c r="C2140" s="2">
        <v>2.4750999999999999</v>
      </c>
    </row>
    <row r="2141" spans="1:3" x14ac:dyDescent="0.3">
      <c r="A2141" s="3">
        <v>42990</v>
      </c>
      <c r="B2141" s="2">
        <v>2.0954100000000002</v>
      </c>
      <c r="C2141" s="2">
        <v>2.4868999999999999</v>
      </c>
    </row>
    <row r="2142" spans="1:3" x14ac:dyDescent="0.3">
      <c r="A2142" s="3">
        <v>42989</v>
      </c>
      <c r="B2142" s="2">
        <v>2.0845500000000001</v>
      </c>
      <c r="C2142" s="2">
        <v>2.4740000000000002</v>
      </c>
    </row>
    <row r="2143" spans="1:3" x14ac:dyDescent="0.3">
      <c r="A2143" s="3">
        <v>42986</v>
      </c>
      <c r="B2143" s="2">
        <v>2.0684100000000001</v>
      </c>
      <c r="C2143" s="2">
        <v>2.4548000000000001</v>
      </c>
    </row>
    <row r="2144" spans="1:3" x14ac:dyDescent="0.3">
      <c r="A2144" s="3">
        <v>42985</v>
      </c>
      <c r="B2144" s="2">
        <v>2.0808800000000001</v>
      </c>
      <c r="C2144" s="2">
        <v>2.4695999999999998</v>
      </c>
    </row>
    <row r="2145" spans="1:3" x14ac:dyDescent="0.3">
      <c r="A2145" s="3">
        <v>42984</v>
      </c>
      <c r="B2145" s="2">
        <v>2.0488900000000001</v>
      </c>
      <c r="C2145" s="2">
        <v>2.4317000000000002</v>
      </c>
    </row>
    <row r="2146" spans="1:3" x14ac:dyDescent="0.3">
      <c r="A2146" s="3">
        <v>42983</v>
      </c>
      <c r="B2146" s="2">
        <v>2.0543</v>
      </c>
      <c r="C2146" s="2">
        <v>2.4380999999999999</v>
      </c>
    </row>
    <row r="2147" spans="1:3" x14ac:dyDescent="0.3">
      <c r="A2147" s="3">
        <v>42982</v>
      </c>
      <c r="B2147" s="2">
        <v>2.0573199999999998</v>
      </c>
      <c r="C2147" s="2">
        <v>2.4417</v>
      </c>
    </row>
    <row r="2148" spans="1:3" x14ac:dyDescent="0.3">
      <c r="A2148" s="3">
        <v>42979</v>
      </c>
      <c r="B2148" s="2">
        <v>2.10283</v>
      </c>
      <c r="C2148" s="2">
        <v>2.4956999999999998</v>
      </c>
    </row>
    <row r="2149" spans="1:3" x14ac:dyDescent="0.3">
      <c r="A2149" s="3">
        <v>42978</v>
      </c>
      <c r="B2149" s="2">
        <v>2.1008599999999999</v>
      </c>
      <c r="C2149" s="2">
        <v>2.4933000000000001</v>
      </c>
    </row>
    <row r="2150" spans="1:3" x14ac:dyDescent="0.3">
      <c r="A2150" s="3">
        <v>42977</v>
      </c>
      <c r="B2150" s="2">
        <v>2.1103200000000002</v>
      </c>
      <c r="C2150" s="2">
        <v>2.5045000000000002</v>
      </c>
    </row>
    <row r="2151" spans="1:3" x14ac:dyDescent="0.3">
      <c r="A2151" s="3">
        <v>42976</v>
      </c>
      <c r="B2151" s="2">
        <v>2.1006300000000002</v>
      </c>
      <c r="C2151" s="2">
        <v>2.4931000000000001</v>
      </c>
    </row>
    <row r="2152" spans="1:3" x14ac:dyDescent="0.3">
      <c r="A2152" s="3">
        <v>42975</v>
      </c>
      <c r="B2152" s="2">
        <v>2.1188600000000002</v>
      </c>
      <c r="C2152" s="2">
        <v>2.5146999999999999</v>
      </c>
    </row>
    <row r="2153" spans="1:3" x14ac:dyDescent="0.3">
      <c r="A2153" s="3">
        <v>42972</v>
      </c>
      <c r="B2153" s="2">
        <v>2.121</v>
      </c>
      <c r="C2153" s="2">
        <v>2.5171999999999999</v>
      </c>
    </row>
    <row r="2154" spans="1:3" x14ac:dyDescent="0.3">
      <c r="A2154" s="3">
        <v>42971</v>
      </c>
      <c r="B2154" s="2">
        <v>2.1038399999999999</v>
      </c>
      <c r="C2154" s="2">
        <v>2.4969000000000001</v>
      </c>
    </row>
    <row r="2155" spans="1:3" x14ac:dyDescent="0.3">
      <c r="A2155" s="3">
        <v>42970</v>
      </c>
      <c r="B2155" s="2">
        <v>2.0945900000000002</v>
      </c>
      <c r="C2155" s="2">
        <v>2.4857999999999998</v>
      </c>
    </row>
    <row r="2156" spans="1:3" x14ac:dyDescent="0.3">
      <c r="A2156" s="3">
        <v>42969</v>
      </c>
      <c r="B2156" s="2">
        <v>2.0890200000000001</v>
      </c>
      <c r="C2156" s="2">
        <v>2.4792000000000001</v>
      </c>
    </row>
    <row r="2157" spans="1:3" x14ac:dyDescent="0.3">
      <c r="A2157" s="3">
        <v>42968</v>
      </c>
      <c r="B2157" s="2">
        <v>2.0692400000000002</v>
      </c>
      <c r="C2157" s="2">
        <v>2.4557000000000002</v>
      </c>
    </row>
    <row r="2158" spans="1:3" x14ac:dyDescent="0.3">
      <c r="A2158" s="3">
        <v>42965</v>
      </c>
      <c r="B2158" s="2">
        <v>2.0657199999999998</v>
      </c>
      <c r="C2158" s="2">
        <v>2.4516</v>
      </c>
    </row>
    <row r="2159" spans="1:3" x14ac:dyDescent="0.3">
      <c r="A2159" s="3">
        <v>42964</v>
      </c>
      <c r="B2159" s="2">
        <v>2.0714800000000002</v>
      </c>
      <c r="C2159" s="2">
        <v>2.4584000000000001</v>
      </c>
    </row>
    <row r="2160" spans="1:3" x14ac:dyDescent="0.3">
      <c r="A2160" s="3">
        <v>42963</v>
      </c>
      <c r="B2160" s="2">
        <v>2.06223</v>
      </c>
      <c r="C2160" s="2">
        <v>2.4474</v>
      </c>
    </row>
    <row r="2161" spans="1:3" x14ac:dyDescent="0.3">
      <c r="A2161" s="3">
        <v>42961</v>
      </c>
      <c r="B2161" s="2">
        <v>2.05145</v>
      </c>
      <c r="C2161" s="2">
        <v>2.4346000000000001</v>
      </c>
    </row>
    <row r="2162" spans="1:3" x14ac:dyDescent="0.3">
      <c r="A2162" s="3">
        <v>42958</v>
      </c>
      <c r="B2162" s="2">
        <v>2.0315400000000001</v>
      </c>
      <c r="C2162" s="2">
        <v>2.411</v>
      </c>
    </row>
    <row r="2163" spans="1:3" x14ac:dyDescent="0.3">
      <c r="A2163" s="3">
        <v>42957</v>
      </c>
      <c r="B2163" s="2">
        <v>2.0615199999999998</v>
      </c>
      <c r="C2163" s="2">
        <v>2.4466000000000001</v>
      </c>
    </row>
    <row r="2164" spans="1:3" x14ac:dyDescent="0.3">
      <c r="A2164" s="3">
        <v>42956</v>
      </c>
      <c r="B2164" s="2">
        <v>2.0776300000000001</v>
      </c>
      <c r="C2164" s="2">
        <v>2.4657</v>
      </c>
    </row>
    <row r="2165" spans="1:3" x14ac:dyDescent="0.3">
      <c r="A2165" s="3">
        <v>42955</v>
      </c>
      <c r="B2165" s="2">
        <v>2.12446</v>
      </c>
      <c r="C2165" s="2">
        <v>2.5213000000000001</v>
      </c>
    </row>
    <row r="2166" spans="1:3" x14ac:dyDescent="0.3">
      <c r="A2166" s="3">
        <v>42954</v>
      </c>
      <c r="B2166" s="2">
        <v>2.1275300000000001</v>
      </c>
      <c r="C2166" s="2">
        <v>2.5249000000000001</v>
      </c>
    </row>
    <row r="2167" spans="1:3" x14ac:dyDescent="0.3">
      <c r="A2167" s="3">
        <v>42951</v>
      </c>
      <c r="B2167" s="2">
        <v>2.1198299999999999</v>
      </c>
      <c r="C2167" s="2">
        <v>2.5158</v>
      </c>
    </row>
    <row r="2168" spans="1:3" x14ac:dyDescent="0.3">
      <c r="A2168" s="3">
        <v>42950</v>
      </c>
      <c r="B2168" s="2">
        <v>2.11409</v>
      </c>
      <c r="C2168" s="2">
        <v>2.5089999999999999</v>
      </c>
    </row>
    <row r="2169" spans="1:3" x14ac:dyDescent="0.3">
      <c r="A2169" s="3">
        <v>42949</v>
      </c>
      <c r="B2169" s="2">
        <v>2.1621999999999999</v>
      </c>
      <c r="C2169" s="2">
        <v>2.5661</v>
      </c>
    </row>
    <row r="2170" spans="1:3" x14ac:dyDescent="0.3">
      <c r="A2170" s="3">
        <v>42948</v>
      </c>
      <c r="B2170" s="2">
        <v>2.1602100000000002</v>
      </c>
      <c r="C2170" s="2">
        <v>2.5636999999999999</v>
      </c>
    </row>
    <row r="2171" spans="1:3" x14ac:dyDescent="0.3">
      <c r="A2171" s="3">
        <v>42947</v>
      </c>
      <c r="B2171" s="2">
        <v>2.1400999999999999</v>
      </c>
      <c r="C2171" s="2">
        <v>2.5398000000000001</v>
      </c>
    </row>
    <row r="2172" spans="1:3" x14ac:dyDescent="0.3">
      <c r="A2172" s="3">
        <v>42944</v>
      </c>
      <c r="B2172" s="2">
        <v>2.1368900000000002</v>
      </c>
      <c r="C2172" s="2">
        <v>2.536</v>
      </c>
    </row>
    <row r="2173" spans="1:3" x14ac:dyDescent="0.3">
      <c r="A2173" s="3">
        <v>42943</v>
      </c>
      <c r="B2173" s="2">
        <v>2.1905199999999998</v>
      </c>
      <c r="C2173" s="2">
        <v>2.5996000000000001</v>
      </c>
    </row>
    <row r="2174" spans="1:3" x14ac:dyDescent="0.3">
      <c r="A2174" s="3">
        <v>42942</v>
      </c>
      <c r="B2174" s="2">
        <v>2.1756899999999999</v>
      </c>
      <c r="C2174" s="2">
        <v>2.5819999999999999</v>
      </c>
    </row>
    <row r="2175" spans="1:3" x14ac:dyDescent="0.3">
      <c r="A2175" s="3">
        <v>42941</v>
      </c>
      <c r="B2175" s="2">
        <v>2.18215</v>
      </c>
      <c r="C2175" s="2">
        <v>2.5895999999999999</v>
      </c>
    </row>
    <row r="2176" spans="1:3" x14ac:dyDescent="0.3">
      <c r="A2176" s="3">
        <v>42940</v>
      </c>
      <c r="B2176" s="2">
        <v>2.1971799999999999</v>
      </c>
      <c r="C2176" s="2">
        <v>2.6074999999999999</v>
      </c>
    </row>
    <row r="2177" spans="1:3" x14ac:dyDescent="0.3">
      <c r="A2177" s="3">
        <v>42937</v>
      </c>
      <c r="B2177" s="2">
        <v>2.1900200000000001</v>
      </c>
      <c r="C2177" s="2">
        <v>2.5990000000000002</v>
      </c>
    </row>
    <row r="2178" spans="1:3" x14ac:dyDescent="0.3">
      <c r="A2178" s="3">
        <v>42936</v>
      </c>
      <c r="B2178" s="2">
        <v>2.1769500000000002</v>
      </c>
      <c r="C2178" s="2">
        <v>2.5834999999999999</v>
      </c>
    </row>
    <row r="2179" spans="1:3" x14ac:dyDescent="0.3">
      <c r="A2179" s="3">
        <v>42935</v>
      </c>
      <c r="B2179" s="2">
        <v>2.1612100000000001</v>
      </c>
      <c r="C2179" s="2">
        <v>2.5648</v>
      </c>
    </row>
    <row r="2180" spans="1:3" x14ac:dyDescent="0.3">
      <c r="A2180" s="3">
        <v>42934</v>
      </c>
      <c r="B2180" s="2">
        <v>2.1567099999999999</v>
      </c>
      <c r="C2180" s="2">
        <v>2.5594000000000001</v>
      </c>
    </row>
    <row r="2181" spans="1:3" x14ac:dyDescent="0.3">
      <c r="A2181" s="3">
        <v>42933</v>
      </c>
      <c r="B2181" s="2">
        <v>2.1483300000000001</v>
      </c>
      <c r="C2181" s="2">
        <v>2.5495000000000001</v>
      </c>
    </row>
    <row r="2182" spans="1:3" x14ac:dyDescent="0.3">
      <c r="A2182" s="3">
        <v>42930</v>
      </c>
      <c r="B2182" s="2">
        <v>2.13924</v>
      </c>
      <c r="C2182" s="2">
        <v>2.5387</v>
      </c>
    </row>
    <row r="2183" spans="1:3" x14ac:dyDescent="0.3">
      <c r="A2183" s="3">
        <v>42929</v>
      </c>
      <c r="B2183" s="2">
        <v>2.1160899999999998</v>
      </c>
      <c r="C2183" s="2">
        <v>2.5112000000000001</v>
      </c>
    </row>
    <row r="2184" spans="1:3" x14ac:dyDescent="0.3">
      <c r="A2184" s="3">
        <v>42928</v>
      </c>
      <c r="B2184" s="2">
        <v>2.1021899999999998</v>
      </c>
      <c r="C2184" s="2">
        <v>2.4946999999999999</v>
      </c>
    </row>
    <row r="2185" spans="1:3" x14ac:dyDescent="0.3">
      <c r="A2185" s="3">
        <v>42927</v>
      </c>
      <c r="B2185" s="2">
        <v>2.0833200000000001</v>
      </c>
      <c r="C2185" s="2">
        <v>2.4723000000000002</v>
      </c>
    </row>
    <row r="2186" spans="1:3" x14ac:dyDescent="0.3">
      <c r="A2186" s="3">
        <v>42926</v>
      </c>
      <c r="B2186" s="2">
        <v>2.0703999999999998</v>
      </c>
      <c r="C2186" s="2">
        <v>2.4569999999999999</v>
      </c>
    </row>
    <row r="2187" spans="1:3" x14ac:dyDescent="0.3">
      <c r="A2187" s="3">
        <v>42923</v>
      </c>
      <c r="B2187" s="2">
        <v>2.0619000000000001</v>
      </c>
      <c r="C2187" s="2">
        <v>2.4468999999999999</v>
      </c>
    </row>
    <row r="2188" spans="1:3" x14ac:dyDescent="0.3">
      <c r="A2188" s="3">
        <v>42922</v>
      </c>
      <c r="B2188" s="2">
        <v>2.06406</v>
      </c>
      <c r="C2188" s="2">
        <v>2.4495</v>
      </c>
    </row>
    <row r="2189" spans="1:3" x14ac:dyDescent="0.3">
      <c r="A2189" s="3">
        <v>42921</v>
      </c>
      <c r="B2189" s="2">
        <v>2.0690400000000002</v>
      </c>
      <c r="C2189" s="2">
        <v>2.4554</v>
      </c>
    </row>
    <row r="2190" spans="1:3" x14ac:dyDescent="0.3">
      <c r="A2190" s="3">
        <v>42920</v>
      </c>
      <c r="B2190" s="2">
        <v>2.0679500000000002</v>
      </c>
      <c r="C2190" s="2">
        <v>2.4540999999999999</v>
      </c>
    </row>
    <row r="2191" spans="1:3" x14ac:dyDescent="0.3">
      <c r="A2191" s="3">
        <v>42919</v>
      </c>
      <c r="B2191" s="2">
        <v>2.0817600000000001</v>
      </c>
      <c r="C2191" s="2">
        <v>2.4704999999999999</v>
      </c>
    </row>
    <row r="2192" spans="1:3" x14ac:dyDescent="0.3">
      <c r="A2192" s="3">
        <v>42916</v>
      </c>
      <c r="B2192" s="2">
        <v>2.0911300000000002</v>
      </c>
      <c r="C2192" s="2">
        <v>2.4815999999999998</v>
      </c>
    </row>
    <row r="2193" spans="1:3" x14ac:dyDescent="0.3">
      <c r="A2193" s="3">
        <v>42915</v>
      </c>
      <c r="B2193" s="2">
        <v>2.0914899999999998</v>
      </c>
      <c r="C2193" s="2">
        <v>2.4820000000000002</v>
      </c>
    </row>
    <row r="2194" spans="1:3" x14ac:dyDescent="0.3">
      <c r="A2194" s="3">
        <v>42914</v>
      </c>
      <c r="B2194" s="2">
        <v>2.08982</v>
      </c>
      <c r="C2194" s="2">
        <v>2.4765999999999999</v>
      </c>
    </row>
    <row r="2195" spans="1:3" x14ac:dyDescent="0.3">
      <c r="A2195" s="3">
        <v>42913</v>
      </c>
      <c r="B2195" s="2">
        <v>2.09979</v>
      </c>
      <c r="C2195" s="2">
        <v>2.4883999999999999</v>
      </c>
    </row>
    <row r="2196" spans="1:3" x14ac:dyDescent="0.3">
      <c r="A2196" s="3">
        <v>42912</v>
      </c>
      <c r="B2196" s="2">
        <v>2.1085799999999999</v>
      </c>
      <c r="C2196" s="2">
        <v>2.4988999999999999</v>
      </c>
    </row>
    <row r="2197" spans="1:3" x14ac:dyDescent="0.3">
      <c r="A2197" s="3">
        <v>42909</v>
      </c>
      <c r="B2197" s="2">
        <v>2.0973799999999998</v>
      </c>
      <c r="C2197" s="2">
        <v>2.4855999999999998</v>
      </c>
    </row>
    <row r="2198" spans="1:3" x14ac:dyDescent="0.3">
      <c r="A2198" s="3">
        <v>42908</v>
      </c>
      <c r="B2198" s="2">
        <v>2.0800900000000002</v>
      </c>
      <c r="C2198" s="2">
        <v>2.4651000000000001</v>
      </c>
    </row>
    <row r="2199" spans="1:3" x14ac:dyDescent="0.3">
      <c r="A2199" s="3">
        <v>42907</v>
      </c>
      <c r="B2199" s="2">
        <v>2.0597500000000002</v>
      </c>
      <c r="C2199" s="2">
        <v>2.4409999999999998</v>
      </c>
    </row>
    <row r="2200" spans="1:3" x14ac:dyDescent="0.3">
      <c r="A2200" s="3">
        <v>42906</v>
      </c>
      <c r="B2200" s="2">
        <v>2.0743800000000001</v>
      </c>
      <c r="C2200" s="2">
        <v>2.4582999999999999</v>
      </c>
    </row>
    <row r="2201" spans="1:3" x14ac:dyDescent="0.3">
      <c r="A2201" s="3">
        <v>42905</v>
      </c>
      <c r="B2201" s="2">
        <v>2.0874999999999999</v>
      </c>
      <c r="C2201" s="2">
        <v>2.4739</v>
      </c>
    </row>
    <row r="2202" spans="1:3" x14ac:dyDescent="0.3">
      <c r="A2202" s="3">
        <v>42902</v>
      </c>
      <c r="B2202" s="2">
        <v>2.0827100000000001</v>
      </c>
      <c r="C2202" s="2">
        <v>2.4681999999999999</v>
      </c>
    </row>
    <row r="2203" spans="1:3" x14ac:dyDescent="0.3">
      <c r="A2203" s="3">
        <v>42901</v>
      </c>
      <c r="B2203" s="2">
        <v>2.0878700000000001</v>
      </c>
      <c r="C2203" s="2">
        <v>2.4742999999999999</v>
      </c>
    </row>
    <row r="2204" spans="1:3" x14ac:dyDescent="0.3">
      <c r="A2204" s="3">
        <v>42900</v>
      </c>
      <c r="B2204" s="2">
        <v>2.1240000000000001</v>
      </c>
      <c r="C2204" s="2">
        <v>2.5171000000000001</v>
      </c>
    </row>
    <row r="2205" spans="1:3" x14ac:dyDescent="0.3">
      <c r="A2205" s="3">
        <v>42899</v>
      </c>
      <c r="B2205" s="2">
        <v>2.1071499999999999</v>
      </c>
      <c r="C2205" s="2">
        <v>2.4971999999999999</v>
      </c>
    </row>
    <row r="2206" spans="1:3" x14ac:dyDescent="0.3">
      <c r="A2206" s="3">
        <v>42898</v>
      </c>
      <c r="B2206" s="2">
        <v>2.08392</v>
      </c>
      <c r="C2206" s="2">
        <v>2.4695999999999998</v>
      </c>
    </row>
    <row r="2207" spans="1:3" x14ac:dyDescent="0.3">
      <c r="A2207" s="3">
        <v>42895</v>
      </c>
      <c r="B2207" s="2">
        <v>2.1181700000000001</v>
      </c>
      <c r="C2207" s="2">
        <v>2.5102000000000002</v>
      </c>
    </row>
    <row r="2208" spans="1:3" x14ac:dyDescent="0.3">
      <c r="A2208" s="3">
        <v>42894</v>
      </c>
      <c r="B2208" s="2">
        <v>2.1048399999999998</v>
      </c>
      <c r="C2208" s="2">
        <v>2.4944000000000002</v>
      </c>
    </row>
    <row r="2209" spans="1:3" x14ac:dyDescent="0.3">
      <c r="A2209" s="3">
        <v>42893</v>
      </c>
      <c r="B2209" s="2">
        <v>2.09897</v>
      </c>
      <c r="C2209" s="2">
        <v>2.4874999999999998</v>
      </c>
    </row>
    <row r="2210" spans="1:3" x14ac:dyDescent="0.3">
      <c r="A2210" s="3">
        <v>42891</v>
      </c>
      <c r="B2210" s="2">
        <v>2.1150799999999998</v>
      </c>
      <c r="C2210" s="2">
        <v>2.5066000000000002</v>
      </c>
    </row>
    <row r="2211" spans="1:3" x14ac:dyDescent="0.3">
      <c r="A2211" s="3">
        <v>42888</v>
      </c>
      <c r="B2211" s="2">
        <v>2.1189100000000001</v>
      </c>
      <c r="C2211" s="2">
        <v>2.5110999999999999</v>
      </c>
    </row>
    <row r="2212" spans="1:3" x14ac:dyDescent="0.3">
      <c r="A2212" s="3">
        <v>42887</v>
      </c>
      <c r="B2212" s="2">
        <v>2.0908600000000002</v>
      </c>
      <c r="C2212" s="2">
        <v>2.4779</v>
      </c>
    </row>
    <row r="2213" spans="1:3" x14ac:dyDescent="0.3">
      <c r="A2213" s="3">
        <v>42886</v>
      </c>
      <c r="B2213" s="2">
        <v>2.0958399999999999</v>
      </c>
      <c r="C2213" s="2">
        <v>2.4838</v>
      </c>
    </row>
    <row r="2214" spans="1:3" x14ac:dyDescent="0.3">
      <c r="A2214" s="3">
        <v>42885</v>
      </c>
      <c r="B2214" s="2">
        <v>2.0872000000000002</v>
      </c>
      <c r="C2214" s="2">
        <v>2.4735</v>
      </c>
    </row>
    <row r="2215" spans="1:3" x14ac:dyDescent="0.3">
      <c r="A2215" s="3">
        <v>42884</v>
      </c>
      <c r="B2215" s="2">
        <v>2.0962399999999999</v>
      </c>
      <c r="C2215" s="2">
        <v>2.4842</v>
      </c>
    </row>
    <row r="2216" spans="1:3" x14ac:dyDescent="0.3">
      <c r="A2216" s="3">
        <v>42881</v>
      </c>
      <c r="B2216" s="2">
        <v>2.1032700000000002</v>
      </c>
      <c r="C2216" s="2">
        <v>2.4925000000000002</v>
      </c>
    </row>
    <row r="2217" spans="1:3" x14ac:dyDescent="0.3">
      <c r="A2217" s="3">
        <v>42880</v>
      </c>
      <c r="B2217" s="2">
        <v>2.0907399999999998</v>
      </c>
      <c r="C2217" s="2">
        <v>2.4775999999999998</v>
      </c>
    </row>
    <row r="2218" spans="1:3" x14ac:dyDescent="0.3">
      <c r="A2218" s="3">
        <v>42879</v>
      </c>
      <c r="B2218" s="2">
        <v>2.0629599999999999</v>
      </c>
      <c r="C2218" s="2">
        <v>2.4447000000000001</v>
      </c>
    </row>
    <row r="2219" spans="1:3" x14ac:dyDescent="0.3">
      <c r="A2219" s="3">
        <v>42878</v>
      </c>
      <c r="B2219" s="2">
        <v>2.0530200000000001</v>
      </c>
      <c r="C2219" s="2">
        <v>2.4329000000000001</v>
      </c>
    </row>
    <row r="2220" spans="1:3" x14ac:dyDescent="0.3">
      <c r="A2220" s="3">
        <v>42877</v>
      </c>
      <c r="B2220" s="2">
        <v>2.0637300000000001</v>
      </c>
      <c r="C2220" s="2">
        <v>2.4456000000000002</v>
      </c>
    </row>
    <row r="2221" spans="1:3" x14ac:dyDescent="0.3">
      <c r="A2221" s="3">
        <v>42874</v>
      </c>
      <c r="B2221" s="2">
        <v>2.048</v>
      </c>
      <c r="C2221" s="2">
        <v>2.4268999999999998</v>
      </c>
    </row>
    <row r="2222" spans="1:3" x14ac:dyDescent="0.3">
      <c r="A2222" s="3">
        <v>42873</v>
      </c>
      <c r="B2222" s="2">
        <v>2.0235599999999998</v>
      </c>
      <c r="C2222" s="2">
        <v>2.3980000000000001</v>
      </c>
    </row>
    <row r="2223" spans="1:3" x14ac:dyDescent="0.3">
      <c r="A2223" s="3">
        <v>42872</v>
      </c>
      <c r="B2223" s="2">
        <v>2.04772</v>
      </c>
      <c r="C2223" s="2">
        <v>2.4266000000000001</v>
      </c>
    </row>
    <row r="2224" spans="1:3" x14ac:dyDescent="0.3">
      <c r="A2224" s="3">
        <v>42871</v>
      </c>
      <c r="B2224" s="2">
        <v>2.0563099999999999</v>
      </c>
      <c r="C2224" s="2">
        <v>2.4367999999999999</v>
      </c>
    </row>
    <row r="2225" spans="1:3" x14ac:dyDescent="0.3">
      <c r="A2225" s="3">
        <v>42870</v>
      </c>
      <c r="B2225" s="2">
        <v>2.0525500000000001</v>
      </c>
      <c r="C2225" s="2">
        <v>2.4323000000000001</v>
      </c>
    </row>
    <row r="2226" spans="1:3" x14ac:dyDescent="0.3">
      <c r="A2226" s="3">
        <v>42867</v>
      </c>
      <c r="B2226" s="2">
        <v>2.0365600000000001</v>
      </c>
      <c r="C2226" s="2">
        <v>2.4134000000000002</v>
      </c>
    </row>
    <row r="2227" spans="1:3" x14ac:dyDescent="0.3">
      <c r="A2227" s="3">
        <v>42866</v>
      </c>
      <c r="B2227" s="2">
        <v>2.0410400000000002</v>
      </c>
      <c r="C2227" s="2">
        <v>2.4186999999999999</v>
      </c>
    </row>
    <row r="2228" spans="1:3" x14ac:dyDescent="0.3">
      <c r="A2228" s="3">
        <v>42865</v>
      </c>
      <c r="B2228" s="2">
        <v>2.00528</v>
      </c>
      <c r="C2228" s="2">
        <v>2.3763000000000001</v>
      </c>
    </row>
    <row r="2229" spans="1:3" x14ac:dyDescent="0.3">
      <c r="A2229" s="3">
        <v>42863</v>
      </c>
      <c r="B2229" s="2">
        <v>2.01952</v>
      </c>
      <c r="C2229" s="2">
        <v>2.3932000000000002</v>
      </c>
    </row>
    <row r="2230" spans="1:3" x14ac:dyDescent="0.3">
      <c r="A2230" s="3">
        <v>42859</v>
      </c>
      <c r="B2230" s="2">
        <v>1.9744299999999999</v>
      </c>
      <c r="C2230" s="2">
        <v>2.3397999999999999</v>
      </c>
    </row>
    <row r="2231" spans="1:3" x14ac:dyDescent="0.3">
      <c r="A2231" s="3">
        <v>42857</v>
      </c>
      <c r="B2231" s="2">
        <v>1.96669</v>
      </c>
      <c r="C2231" s="2">
        <v>2.3306</v>
      </c>
    </row>
    <row r="2232" spans="1:3" x14ac:dyDescent="0.3">
      <c r="A2232" s="3">
        <v>42853</v>
      </c>
      <c r="B2232" s="2">
        <v>1.9399900000000001</v>
      </c>
      <c r="C2232" s="2">
        <v>2.2989000000000002</v>
      </c>
    </row>
    <row r="2233" spans="1:3" x14ac:dyDescent="0.3">
      <c r="A2233" s="3">
        <v>42852</v>
      </c>
      <c r="B2233" s="2">
        <v>1.94791</v>
      </c>
      <c r="C2233" s="2">
        <v>2.3083</v>
      </c>
    </row>
    <row r="2234" spans="1:3" x14ac:dyDescent="0.3">
      <c r="A2234" s="3">
        <v>42851</v>
      </c>
      <c r="B2234" s="2">
        <v>1.9421200000000001</v>
      </c>
      <c r="C2234" s="2">
        <v>2.3014999999999999</v>
      </c>
    </row>
    <row r="2235" spans="1:3" x14ac:dyDescent="0.3">
      <c r="A2235" s="3">
        <v>42850</v>
      </c>
      <c r="B2235" s="2">
        <v>1.94635</v>
      </c>
      <c r="C2235" s="2">
        <v>2.3065000000000002</v>
      </c>
    </row>
    <row r="2236" spans="1:3" x14ac:dyDescent="0.3">
      <c r="A2236" s="3">
        <v>42849</v>
      </c>
      <c r="B2236" s="2">
        <v>1.911</v>
      </c>
      <c r="C2236" s="2">
        <v>2.2646000000000002</v>
      </c>
    </row>
    <row r="2237" spans="1:3" x14ac:dyDescent="0.3">
      <c r="A2237" s="3">
        <v>42846</v>
      </c>
      <c r="B2237" s="2">
        <v>1.90818</v>
      </c>
      <c r="C2237" s="2">
        <v>2.2612000000000001</v>
      </c>
    </row>
    <row r="2238" spans="1:3" x14ac:dyDescent="0.3">
      <c r="A2238" s="3">
        <v>42845</v>
      </c>
      <c r="B2238" s="2">
        <v>1.88605</v>
      </c>
      <c r="C2238" s="2">
        <v>2.2349999999999999</v>
      </c>
    </row>
    <row r="2239" spans="1:3" x14ac:dyDescent="0.3">
      <c r="A2239" s="3">
        <v>42844</v>
      </c>
      <c r="B2239" s="2">
        <v>1.86917</v>
      </c>
      <c r="C2239" s="2">
        <v>2.2149999999999999</v>
      </c>
    </row>
    <row r="2240" spans="1:3" x14ac:dyDescent="0.3">
      <c r="A2240" s="3">
        <v>42843</v>
      </c>
      <c r="B2240" s="2">
        <v>1.8750599999999999</v>
      </c>
      <c r="C2240" s="2">
        <v>2.222</v>
      </c>
    </row>
    <row r="2241" spans="1:3" x14ac:dyDescent="0.3">
      <c r="A2241" s="3">
        <v>42842</v>
      </c>
      <c r="B2241" s="2">
        <v>1.8932199999999999</v>
      </c>
      <c r="C2241" s="2">
        <v>2.2435</v>
      </c>
    </row>
    <row r="2242" spans="1:3" x14ac:dyDescent="0.3">
      <c r="A2242" s="3">
        <v>42839</v>
      </c>
      <c r="B2242" s="2">
        <v>1.8772500000000001</v>
      </c>
      <c r="C2242" s="2">
        <v>2.2246000000000001</v>
      </c>
    </row>
    <row r="2243" spans="1:3" x14ac:dyDescent="0.3">
      <c r="A2243" s="3">
        <v>42838</v>
      </c>
      <c r="B2243" s="2">
        <v>1.8933</v>
      </c>
      <c r="C2243" s="2">
        <v>2.2435999999999998</v>
      </c>
    </row>
    <row r="2244" spans="1:3" x14ac:dyDescent="0.3">
      <c r="A2244" s="3">
        <v>42837</v>
      </c>
      <c r="B2244" s="2">
        <v>1.8667899999999999</v>
      </c>
      <c r="C2244" s="2">
        <v>2.2122000000000002</v>
      </c>
    </row>
    <row r="2245" spans="1:3" x14ac:dyDescent="0.3">
      <c r="A2245" s="3">
        <v>42836</v>
      </c>
      <c r="B2245" s="2">
        <v>1.8519000000000001</v>
      </c>
      <c r="C2245" s="2">
        <v>2.1945000000000001</v>
      </c>
    </row>
    <row r="2246" spans="1:3" x14ac:dyDescent="0.3">
      <c r="A2246" s="3">
        <v>42835</v>
      </c>
      <c r="B2246" s="2">
        <v>1.86693</v>
      </c>
      <c r="C2246" s="2">
        <v>2.2124000000000001</v>
      </c>
    </row>
    <row r="2247" spans="1:3" x14ac:dyDescent="0.3">
      <c r="A2247" s="3">
        <v>42832</v>
      </c>
      <c r="B2247" s="2">
        <v>1.8954599999999999</v>
      </c>
      <c r="C2247" s="2">
        <v>2.2462</v>
      </c>
    </row>
    <row r="2248" spans="1:3" x14ac:dyDescent="0.3">
      <c r="A2248" s="3">
        <v>42831</v>
      </c>
      <c r="B2248" s="2">
        <v>1.90201</v>
      </c>
      <c r="C2248" s="2">
        <v>2.2538999999999998</v>
      </c>
    </row>
    <row r="2249" spans="1:3" x14ac:dyDescent="0.3">
      <c r="A2249" s="3">
        <v>42830</v>
      </c>
      <c r="B2249" s="2">
        <v>1.9158999999999999</v>
      </c>
      <c r="C2249" s="2">
        <v>2.2704</v>
      </c>
    </row>
    <row r="2250" spans="1:3" x14ac:dyDescent="0.3">
      <c r="A2250" s="3">
        <v>42829</v>
      </c>
      <c r="B2250" s="2">
        <v>1.92181</v>
      </c>
      <c r="C2250" s="2">
        <v>2.2774000000000001</v>
      </c>
    </row>
    <row r="2251" spans="1:3" x14ac:dyDescent="0.3">
      <c r="A2251" s="3">
        <v>42828</v>
      </c>
      <c r="B2251" s="2">
        <v>1.9365699999999999</v>
      </c>
      <c r="C2251" s="2">
        <v>2.2949000000000002</v>
      </c>
    </row>
    <row r="2252" spans="1:3" x14ac:dyDescent="0.3">
      <c r="A2252" s="3">
        <v>42825</v>
      </c>
      <c r="B2252" s="2">
        <v>1.93259</v>
      </c>
      <c r="C2252" s="2">
        <v>2.2902</v>
      </c>
    </row>
    <row r="2253" spans="1:3" x14ac:dyDescent="0.3">
      <c r="A2253" s="3">
        <v>42824</v>
      </c>
      <c r="B2253" s="2">
        <v>1.9406699999999999</v>
      </c>
      <c r="C2253" s="2">
        <v>2.2997000000000001</v>
      </c>
    </row>
    <row r="2254" spans="1:3" x14ac:dyDescent="0.3">
      <c r="A2254" s="3">
        <v>42823</v>
      </c>
      <c r="B2254" s="2">
        <v>1.9459599999999999</v>
      </c>
      <c r="C2254" s="2">
        <v>2.3039000000000001</v>
      </c>
    </row>
    <row r="2255" spans="1:3" x14ac:dyDescent="0.3">
      <c r="A2255" s="3">
        <v>42822</v>
      </c>
      <c r="B2255" s="2">
        <v>1.9408700000000001</v>
      </c>
      <c r="C2255" s="2">
        <v>2.2978000000000001</v>
      </c>
    </row>
    <row r="2256" spans="1:3" x14ac:dyDescent="0.3">
      <c r="A2256" s="3">
        <v>42821</v>
      </c>
      <c r="B2256" s="2">
        <v>1.94228</v>
      </c>
      <c r="C2256" s="2">
        <v>2.2995000000000001</v>
      </c>
    </row>
    <row r="2257" spans="1:3" x14ac:dyDescent="0.3">
      <c r="A2257" s="3">
        <v>42818</v>
      </c>
      <c r="B2257" s="2">
        <v>1.9465399999999999</v>
      </c>
      <c r="C2257" s="2">
        <v>2.3045</v>
      </c>
    </row>
    <row r="2258" spans="1:3" x14ac:dyDescent="0.3">
      <c r="A2258" s="3">
        <v>42817</v>
      </c>
      <c r="B2258" s="2">
        <v>1.93747</v>
      </c>
      <c r="C2258" s="2">
        <v>2.2938000000000001</v>
      </c>
    </row>
    <row r="2259" spans="1:3" x14ac:dyDescent="0.3">
      <c r="A2259" s="3">
        <v>42816</v>
      </c>
      <c r="B2259" s="2">
        <v>1.9388399999999999</v>
      </c>
      <c r="C2259" s="2">
        <v>2.2953999999999999</v>
      </c>
    </row>
    <row r="2260" spans="1:3" x14ac:dyDescent="0.3">
      <c r="A2260" s="3">
        <v>42815</v>
      </c>
      <c r="B2260" s="2">
        <v>1.9414800000000001</v>
      </c>
      <c r="C2260" s="2">
        <v>2.2986</v>
      </c>
    </row>
    <row r="2261" spans="1:3" x14ac:dyDescent="0.3">
      <c r="A2261" s="3">
        <v>42814</v>
      </c>
      <c r="B2261" s="2">
        <v>1.9365399999999999</v>
      </c>
      <c r="C2261" s="2">
        <v>2.2927</v>
      </c>
    </row>
    <row r="2262" spans="1:3" x14ac:dyDescent="0.3">
      <c r="A2262" s="3">
        <v>42811</v>
      </c>
      <c r="B2262" s="2">
        <v>1.91561</v>
      </c>
      <c r="C2262" s="2">
        <v>2.2679</v>
      </c>
    </row>
    <row r="2263" spans="1:3" x14ac:dyDescent="0.3">
      <c r="A2263" s="3">
        <v>42810</v>
      </c>
      <c r="B2263" s="2">
        <v>1.90642</v>
      </c>
      <c r="C2263" s="2">
        <v>2.2570000000000001</v>
      </c>
    </row>
    <row r="2264" spans="1:3" x14ac:dyDescent="0.3">
      <c r="A2264" s="3">
        <v>42809</v>
      </c>
      <c r="B2264" s="2">
        <v>1.8649800000000001</v>
      </c>
      <c r="C2264" s="2">
        <v>2.2080000000000002</v>
      </c>
    </row>
    <row r="2265" spans="1:3" x14ac:dyDescent="0.3">
      <c r="A2265" s="3">
        <v>42808</v>
      </c>
      <c r="B2265" s="2">
        <v>1.8556999999999999</v>
      </c>
      <c r="C2265" s="2">
        <v>2.1970000000000001</v>
      </c>
    </row>
    <row r="2266" spans="1:3" x14ac:dyDescent="0.3">
      <c r="A2266" s="3">
        <v>42807</v>
      </c>
      <c r="B2266" s="2">
        <v>1.8440300000000001</v>
      </c>
      <c r="C2266" s="2">
        <v>2.1831999999999998</v>
      </c>
    </row>
    <row r="2267" spans="1:3" x14ac:dyDescent="0.3">
      <c r="A2267" s="3">
        <v>42804</v>
      </c>
      <c r="B2267" s="2">
        <v>1.82351</v>
      </c>
      <c r="C2267" s="2">
        <v>2.1589</v>
      </c>
    </row>
    <row r="2268" spans="1:3" x14ac:dyDescent="0.3">
      <c r="A2268" s="3">
        <v>42803</v>
      </c>
      <c r="B2268" s="2">
        <v>1.80365</v>
      </c>
      <c r="C2268" s="2">
        <v>2.1354000000000002</v>
      </c>
    </row>
    <row r="2269" spans="1:3" x14ac:dyDescent="0.3">
      <c r="A2269" s="3">
        <v>42802</v>
      </c>
      <c r="B2269" s="2">
        <v>1.8120400000000001</v>
      </c>
      <c r="C2269" s="2">
        <v>2.1453000000000002</v>
      </c>
    </row>
    <row r="2270" spans="1:3" x14ac:dyDescent="0.3">
      <c r="A2270" s="3">
        <v>42801</v>
      </c>
      <c r="B2270" s="2">
        <v>1.8208800000000001</v>
      </c>
      <c r="C2270" s="2">
        <v>2.1558000000000002</v>
      </c>
    </row>
    <row r="2271" spans="1:3" x14ac:dyDescent="0.3">
      <c r="A2271" s="3">
        <v>42800</v>
      </c>
      <c r="B2271" s="2">
        <v>1.79989</v>
      </c>
      <c r="C2271" s="2">
        <v>2.1309</v>
      </c>
    </row>
    <row r="2272" spans="1:3" x14ac:dyDescent="0.3">
      <c r="A2272" s="3">
        <v>42797</v>
      </c>
      <c r="B2272" s="2">
        <v>1.7977399999999999</v>
      </c>
      <c r="C2272" s="2">
        <v>2.1284000000000001</v>
      </c>
    </row>
    <row r="2273" spans="1:3" x14ac:dyDescent="0.3">
      <c r="A2273" s="3">
        <v>42796</v>
      </c>
      <c r="B2273" s="2">
        <v>1.82931</v>
      </c>
      <c r="C2273" s="2">
        <v>2.1657999999999999</v>
      </c>
    </row>
    <row r="2274" spans="1:3" x14ac:dyDescent="0.3">
      <c r="A2274" s="3">
        <v>42794</v>
      </c>
      <c r="B2274" s="2">
        <v>1.85178</v>
      </c>
      <c r="C2274" s="2">
        <v>2.1924000000000001</v>
      </c>
    </row>
    <row r="2275" spans="1:3" x14ac:dyDescent="0.3">
      <c r="A2275" s="3">
        <v>42793</v>
      </c>
      <c r="B2275" s="2">
        <v>1.8434699999999999</v>
      </c>
      <c r="C2275" s="2">
        <v>2.1825000000000001</v>
      </c>
    </row>
    <row r="2276" spans="1:3" x14ac:dyDescent="0.3">
      <c r="A2276" s="3">
        <v>42790</v>
      </c>
      <c r="B2276" s="2">
        <v>1.8524</v>
      </c>
      <c r="C2276" s="2">
        <v>2.1930999999999998</v>
      </c>
    </row>
    <row r="2277" spans="1:3" x14ac:dyDescent="0.3">
      <c r="A2277" s="3">
        <v>42789</v>
      </c>
      <c r="B2277" s="2">
        <v>1.8634299999999999</v>
      </c>
      <c r="C2277" s="2">
        <v>2.2061000000000002</v>
      </c>
    </row>
    <row r="2278" spans="1:3" x14ac:dyDescent="0.3">
      <c r="A2278" s="3">
        <v>42788</v>
      </c>
      <c r="B2278" s="2">
        <v>1.8452999999999999</v>
      </c>
      <c r="C2278" s="2">
        <v>2.1846999999999999</v>
      </c>
    </row>
    <row r="2279" spans="1:3" x14ac:dyDescent="0.3">
      <c r="A2279" s="3">
        <v>42787</v>
      </c>
      <c r="B2279" s="2">
        <v>1.8374900000000001</v>
      </c>
      <c r="C2279" s="2">
        <v>2.1753999999999998</v>
      </c>
    </row>
    <row r="2280" spans="1:3" x14ac:dyDescent="0.3">
      <c r="A2280" s="3">
        <v>42786</v>
      </c>
      <c r="B2280" s="2">
        <v>1.8186599999999999</v>
      </c>
      <c r="C2280" s="2">
        <v>2.1530999999999998</v>
      </c>
    </row>
    <row r="2281" spans="1:3" x14ac:dyDescent="0.3">
      <c r="A2281" s="3">
        <v>42783</v>
      </c>
      <c r="B2281" s="2">
        <v>1.80741</v>
      </c>
      <c r="C2281" s="2">
        <v>2.1398000000000001</v>
      </c>
    </row>
    <row r="2282" spans="1:3" x14ac:dyDescent="0.3">
      <c r="A2282" s="3">
        <v>42782</v>
      </c>
      <c r="B2282" s="2">
        <v>1.8242700000000001</v>
      </c>
      <c r="C2282" s="2">
        <v>2.1598000000000002</v>
      </c>
    </row>
    <row r="2283" spans="1:3" x14ac:dyDescent="0.3">
      <c r="A2283" s="3">
        <v>42781</v>
      </c>
      <c r="B2283" s="2">
        <v>1.8338300000000001</v>
      </c>
      <c r="C2283" s="2">
        <v>2.1711</v>
      </c>
    </row>
    <row r="2284" spans="1:3" x14ac:dyDescent="0.3">
      <c r="A2284" s="3">
        <v>42780</v>
      </c>
      <c r="B2284" s="2">
        <v>1.81765</v>
      </c>
      <c r="C2284" s="2">
        <v>2.1518999999999999</v>
      </c>
    </row>
    <row r="2285" spans="1:3" x14ac:dyDescent="0.3">
      <c r="A2285" s="3">
        <v>42779</v>
      </c>
      <c r="B2285" s="2">
        <v>1.80504</v>
      </c>
      <c r="C2285" s="2">
        <v>2.137</v>
      </c>
    </row>
    <row r="2286" spans="1:3" x14ac:dyDescent="0.3">
      <c r="A2286" s="3">
        <v>42776</v>
      </c>
      <c r="B2286" s="2">
        <v>1.8085100000000001</v>
      </c>
      <c r="C2286" s="2">
        <v>2.1410999999999998</v>
      </c>
    </row>
    <row r="2287" spans="1:3" x14ac:dyDescent="0.3">
      <c r="A2287" s="3">
        <v>42775</v>
      </c>
      <c r="B2287" s="2">
        <v>1.7959499999999999</v>
      </c>
      <c r="C2287" s="2">
        <v>2.1263000000000001</v>
      </c>
    </row>
    <row r="2288" spans="1:3" x14ac:dyDescent="0.3">
      <c r="A2288" s="3">
        <v>42774</v>
      </c>
      <c r="B2288" s="2">
        <v>1.8043199999999999</v>
      </c>
      <c r="C2288" s="2">
        <v>2.1362000000000001</v>
      </c>
    </row>
    <row r="2289" spans="1:3" x14ac:dyDescent="0.3">
      <c r="A2289" s="3">
        <v>42773</v>
      </c>
      <c r="B2289" s="2">
        <v>1.8163800000000001</v>
      </c>
      <c r="C2289" s="2">
        <v>2.1503999999999999</v>
      </c>
    </row>
    <row r="2290" spans="1:3" x14ac:dyDescent="0.3">
      <c r="A2290" s="3">
        <v>42772</v>
      </c>
      <c r="B2290" s="2">
        <v>1.8289299999999999</v>
      </c>
      <c r="C2290" s="2">
        <v>2.1652999999999998</v>
      </c>
    </row>
    <row r="2291" spans="1:3" x14ac:dyDescent="0.3">
      <c r="A2291" s="3">
        <v>42769</v>
      </c>
      <c r="B2291" s="2">
        <v>1.8252900000000001</v>
      </c>
      <c r="C2291" s="2">
        <v>2.161</v>
      </c>
    </row>
    <row r="2292" spans="1:3" x14ac:dyDescent="0.3">
      <c r="A2292" s="3">
        <v>42768</v>
      </c>
      <c r="B2292" s="2">
        <v>1.8131900000000001</v>
      </c>
      <c r="C2292" s="2">
        <v>2.1467000000000001</v>
      </c>
    </row>
    <row r="2293" spans="1:3" x14ac:dyDescent="0.3">
      <c r="A2293" s="3">
        <v>42767</v>
      </c>
      <c r="B2293" s="2">
        <v>1.80088</v>
      </c>
      <c r="C2293" s="2">
        <v>2.1320999999999999</v>
      </c>
    </row>
    <row r="2294" spans="1:3" x14ac:dyDescent="0.3">
      <c r="A2294" s="3">
        <v>42766</v>
      </c>
      <c r="B2294" s="2">
        <v>1.79277</v>
      </c>
      <c r="C2294" s="2">
        <v>2.1225000000000001</v>
      </c>
    </row>
    <row r="2295" spans="1:3" x14ac:dyDescent="0.3">
      <c r="A2295" s="3">
        <v>42761</v>
      </c>
      <c r="B2295" s="2">
        <v>1.78234</v>
      </c>
      <c r="C2295" s="2">
        <v>2.1101000000000001</v>
      </c>
    </row>
    <row r="2296" spans="1:3" x14ac:dyDescent="0.3">
      <c r="A2296" s="3">
        <v>42760</v>
      </c>
      <c r="B2296" s="2">
        <v>1.7729600000000001</v>
      </c>
      <c r="C2296" s="2">
        <v>2.0990000000000002</v>
      </c>
    </row>
    <row r="2297" spans="1:3" x14ac:dyDescent="0.3">
      <c r="A2297" s="3">
        <v>42759</v>
      </c>
      <c r="B2297" s="2">
        <v>1.7700100000000001</v>
      </c>
      <c r="C2297" s="2">
        <v>2.0954999999999999</v>
      </c>
    </row>
    <row r="2298" spans="1:3" x14ac:dyDescent="0.3">
      <c r="A2298" s="3">
        <v>42758</v>
      </c>
      <c r="B2298" s="2">
        <v>1.7704899999999999</v>
      </c>
      <c r="C2298" s="2">
        <v>2.0960999999999999</v>
      </c>
    </row>
    <row r="2299" spans="1:3" x14ac:dyDescent="0.3">
      <c r="A2299" s="3">
        <v>42755</v>
      </c>
      <c r="B2299" s="2">
        <v>1.7577</v>
      </c>
      <c r="C2299" s="2">
        <v>2.081</v>
      </c>
    </row>
    <row r="2300" spans="1:3" x14ac:dyDescent="0.3">
      <c r="A2300" s="3">
        <v>42754</v>
      </c>
      <c r="B2300" s="2">
        <v>1.75617</v>
      </c>
      <c r="C2300" s="2">
        <v>2.0792000000000002</v>
      </c>
    </row>
    <row r="2301" spans="1:3" x14ac:dyDescent="0.3">
      <c r="A2301" s="3">
        <v>42753</v>
      </c>
      <c r="B2301" s="2">
        <v>1.7648999999999999</v>
      </c>
      <c r="C2301" s="2">
        <v>2.0895000000000001</v>
      </c>
    </row>
    <row r="2302" spans="1:3" x14ac:dyDescent="0.3">
      <c r="A2302" s="3">
        <v>42752</v>
      </c>
      <c r="B2302" s="2">
        <v>1.78179</v>
      </c>
      <c r="C2302" s="2">
        <v>2.1095000000000002</v>
      </c>
    </row>
    <row r="2303" spans="1:3" x14ac:dyDescent="0.3">
      <c r="A2303" s="3">
        <v>42751</v>
      </c>
      <c r="B2303" s="2">
        <v>1.7420899999999999</v>
      </c>
      <c r="C2303" s="2">
        <v>2.0625</v>
      </c>
    </row>
    <row r="2304" spans="1:3" x14ac:dyDescent="0.3">
      <c r="A2304" s="3">
        <v>42748</v>
      </c>
      <c r="B2304" s="2">
        <v>1.76454</v>
      </c>
      <c r="C2304" s="2">
        <v>2.0891000000000002</v>
      </c>
    </row>
    <row r="2305" spans="1:3" x14ac:dyDescent="0.3">
      <c r="A2305" s="3">
        <v>42747</v>
      </c>
      <c r="B2305" s="2">
        <v>1.7798499999999999</v>
      </c>
      <c r="C2305" s="2">
        <v>2.1072000000000002</v>
      </c>
    </row>
    <row r="2306" spans="1:3" x14ac:dyDescent="0.3">
      <c r="A2306" s="3">
        <v>42746</v>
      </c>
      <c r="B2306" s="2">
        <v>1.74058</v>
      </c>
      <c r="C2306" s="2">
        <v>2.0607000000000002</v>
      </c>
    </row>
    <row r="2307" spans="1:3" x14ac:dyDescent="0.3">
      <c r="A2307" s="3">
        <v>42745</v>
      </c>
      <c r="B2307" s="2">
        <v>1.70174</v>
      </c>
      <c r="C2307" s="2">
        <v>2.0146999999999999</v>
      </c>
    </row>
    <row r="2308" spans="1:3" x14ac:dyDescent="0.3">
      <c r="A2308" s="3">
        <v>42744</v>
      </c>
      <c r="B2308" s="2">
        <v>1.70252</v>
      </c>
      <c r="C2308" s="2">
        <v>2.0156000000000001</v>
      </c>
    </row>
    <row r="2309" spans="1:3" x14ac:dyDescent="0.3">
      <c r="A2309" s="3">
        <v>42741</v>
      </c>
      <c r="B2309" s="2">
        <v>1.7069000000000001</v>
      </c>
      <c r="C2309" s="2">
        <v>2.0207999999999999</v>
      </c>
    </row>
    <row r="2310" spans="1:3" x14ac:dyDescent="0.3">
      <c r="A2310" s="3">
        <v>42740</v>
      </c>
      <c r="B2310" s="2">
        <v>1.7230300000000001</v>
      </c>
      <c r="C2310" s="2">
        <v>2.0398999999999998</v>
      </c>
    </row>
    <row r="2311" spans="1:3" x14ac:dyDescent="0.3">
      <c r="A2311" s="3">
        <v>42739</v>
      </c>
      <c r="B2311" s="2">
        <v>1.70621</v>
      </c>
      <c r="C2311" s="2">
        <v>2.02</v>
      </c>
    </row>
    <row r="2312" spans="1:3" x14ac:dyDescent="0.3">
      <c r="A2312" s="3">
        <v>42738</v>
      </c>
      <c r="B2312" s="2">
        <v>1.6903999999999999</v>
      </c>
      <c r="C2312" s="2">
        <v>2.0013000000000001</v>
      </c>
    </row>
    <row r="2313" spans="1:3" x14ac:dyDescent="0.3">
      <c r="A2313" s="3">
        <v>42737</v>
      </c>
      <c r="B2313" s="2">
        <v>1.68618</v>
      </c>
      <c r="C2313" s="2">
        <v>1.9963</v>
      </c>
    </row>
    <row r="2314" spans="1:3" x14ac:dyDescent="0.3">
      <c r="A2314" s="3">
        <v>42733</v>
      </c>
      <c r="B2314" s="2">
        <v>1.6792</v>
      </c>
      <c r="C2314" s="2">
        <v>1.988</v>
      </c>
    </row>
    <row r="2315" spans="1:3" x14ac:dyDescent="0.3">
      <c r="A2315" s="3">
        <v>42732</v>
      </c>
      <c r="B2315" s="2">
        <v>1.6693499999999999</v>
      </c>
      <c r="C2315" s="2">
        <v>1.9763999999999999</v>
      </c>
    </row>
    <row r="2316" spans="1:3" x14ac:dyDescent="0.3">
      <c r="A2316" s="3">
        <v>42731</v>
      </c>
      <c r="B2316" s="2">
        <v>1.68963</v>
      </c>
      <c r="C2316" s="2">
        <v>1.9673</v>
      </c>
    </row>
    <row r="2317" spans="1:3" x14ac:dyDescent="0.3">
      <c r="A2317" s="3">
        <v>42730</v>
      </c>
      <c r="B2317" s="2">
        <v>1.6961999999999999</v>
      </c>
      <c r="C2317" s="2">
        <v>1.9749000000000001</v>
      </c>
    </row>
    <row r="2318" spans="1:3" x14ac:dyDescent="0.3">
      <c r="A2318" s="3">
        <v>42727</v>
      </c>
      <c r="B2318" s="2">
        <v>1.6940999999999999</v>
      </c>
      <c r="C2318" s="2">
        <v>1.9724999999999999</v>
      </c>
    </row>
    <row r="2319" spans="1:3" x14ac:dyDescent="0.3">
      <c r="A2319" s="3">
        <v>42726</v>
      </c>
      <c r="B2319" s="2">
        <v>1.68669</v>
      </c>
      <c r="C2319" s="2">
        <v>1.9638</v>
      </c>
    </row>
    <row r="2320" spans="1:3" x14ac:dyDescent="0.3">
      <c r="A2320" s="3">
        <v>42725</v>
      </c>
      <c r="B2320" s="2">
        <v>1.70655</v>
      </c>
      <c r="C2320" s="2">
        <v>1.9870000000000001</v>
      </c>
    </row>
    <row r="2321" spans="1:3" x14ac:dyDescent="0.3">
      <c r="A2321" s="3">
        <v>42724</v>
      </c>
      <c r="B2321" s="2">
        <v>1.71051</v>
      </c>
      <c r="C2321" s="2">
        <v>1.9916</v>
      </c>
    </row>
    <row r="2322" spans="1:3" x14ac:dyDescent="0.3">
      <c r="A2322" s="3">
        <v>42723</v>
      </c>
      <c r="B2322" s="2">
        <v>1.7160299999999999</v>
      </c>
      <c r="C2322" s="2">
        <v>1.998</v>
      </c>
    </row>
    <row r="2323" spans="1:3" x14ac:dyDescent="0.3">
      <c r="A2323" s="3">
        <v>42720</v>
      </c>
      <c r="B2323" s="2">
        <v>1.7182200000000001</v>
      </c>
      <c r="C2323" s="2">
        <v>2.0005000000000002</v>
      </c>
    </row>
    <row r="2324" spans="1:3" x14ac:dyDescent="0.3">
      <c r="A2324" s="3">
        <v>42719</v>
      </c>
      <c r="B2324" s="2">
        <v>1.7182599999999999</v>
      </c>
      <c r="C2324" s="2">
        <v>2.0005999999999999</v>
      </c>
    </row>
    <row r="2325" spans="1:3" x14ac:dyDescent="0.3">
      <c r="A2325" s="3">
        <v>42718</v>
      </c>
      <c r="B2325" s="2">
        <v>1.7449399999999999</v>
      </c>
      <c r="C2325" s="2">
        <v>2.0316999999999998</v>
      </c>
    </row>
    <row r="2326" spans="1:3" x14ac:dyDescent="0.3">
      <c r="A2326" s="3">
        <v>42717</v>
      </c>
      <c r="B2326" s="2">
        <v>1.7467699999999999</v>
      </c>
      <c r="C2326" s="2">
        <v>2.0337999999999998</v>
      </c>
    </row>
    <row r="2327" spans="1:3" x14ac:dyDescent="0.3">
      <c r="A2327" s="3">
        <v>42716</v>
      </c>
      <c r="B2327" s="2">
        <v>1.7434000000000001</v>
      </c>
      <c r="C2327" s="2">
        <v>2.0299</v>
      </c>
    </row>
    <row r="2328" spans="1:3" x14ac:dyDescent="0.3">
      <c r="A2328" s="3">
        <v>42713</v>
      </c>
      <c r="B2328" s="2">
        <v>1.7240200000000001</v>
      </c>
      <c r="C2328" s="2">
        <v>2.0072999999999999</v>
      </c>
    </row>
    <row r="2329" spans="1:3" x14ac:dyDescent="0.3">
      <c r="A2329" s="3">
        <v>42712</v>
      </c>
      <c r="B2329" s="2">
        <v>1.7441599999999999</v>
      </c>
      <c r="C2329" s="2">
        <v>2.0306999999999999</v>
      </c>
    </row>
    <row r="2330" spans="1:3" x14ac:dyDescent="0.3">
      <c r="A2330" s="3">
        <v>42711</v>
      </c>
      <c r="B2330" s="2">
        <v>1.7137500000000001</v>
      </c>
      <c r="C2330" s="2">
        <v>1.9953000000000001</v>
      </c>
    </row>
    <row r="2331" spans="1:3" x14ac:dyDescent="0.3">
      <c r="A2331" s="3">
        <v>42710</v>
      </c>
      <c r="B2331" s="2">
        <v>1.69936</v>
      </c>
      <c r="C2331" s="2">
        <v>1.9785999999999999</v>
      </c>
    </row>
    <row r="2332" spans="1:3" x14ac:dyDescent="0.3">
      <c r="A2332" s="3">
        <v>42709</v>
      </c>
      <c r="B2332" s="2">
        <v>1.68093</v>
      </c>
      <c r="C2332" s="2">
        <v>1.9571000000000001</v>
      </c>
    </row>
    <row r="2333" spans="1:3" x14ac:dyDescent="0.3">
      <c r="A2333" s="3">
        <v>42706</v>
      </c>
      <c r="B2333" s="2">
        <v>1.6881900000000001</v>
      </c>
      <c r="C2333" s="2">
        <v>1.9656</v>
      </c>
    </row>
    <row r="2334" spans="1:3" x14ac:dyDescent="0.3">
      <c r="A2334" s="3">
        <v>42705</v>
      </c>
      <c r="B2334" s="2">
        <v>1.6947000000000001</v>
      </c>
      <c r="C2334" s="2">
        <v>1.9732000000000001</v>
      </c>
    </row>
    <row r="2335" spans="1:3" x14ac:dyDescent="0.3">
      <c r="A2335" s="3">
        <v>42704</v>
      </c>
      <c r="B2335" s="2">
        <v>1.6840999999999999</v>
      </c>
      <c r="C2335" s="2">
        <v>1.9608000000000001</v>
      </c>
    </row>
    <row r="2336" spans="1:3" x14ac:dyDescent="0.3">
      <c r="A2336" s="3">
        <v>42703</v>
      </c>
      <c r="B2336" s="2">
        <v>1.6916800000000001</v>
      </c>
      <c r="C2336" s="2">
        <v>1.9696</v>
      </c>
    </row>
    <row r="2337" spans="1:3" x14ac:dyDescent="0.3">
      <c r="A2337" s="3">
        <v>42702</v>
      </c>
      <c r="B2337" s="2">
        <v>1.6863900000000001</v>
      </c>
      <c r="C2337" s="2">
        <v>1.9635</v>
      </c>
    </row>
    <row r="2338" spans="1:3" x14ac:dyDescent="0.3">
      <c r="A2338" s="3">
        <v>42699</v>
      </c>
      <c r="B2338" s="2">
        <v>1.6791100000000001</v>
      </c>
      <c r="C2338" s="2">
        <v>1.9550000000000001</v>
      </c>
    </row>
    <row r="2339" spans="1:3" x14ac:dyDescent="0.3">
      <c r="A2339" s="3">
        <v>42698</v>
      </c>
      <c r="B2339" s="2">
        <v>1.6710400000000001</v>
      </c>
      <c r="C2339" s="2">
        <v>1.9456</v>
      </c>
    </row>
    <row r="2340" spans="1:3" x14ac:dyDescent="0.3">
      <c r="A2340" s="3">
        <v>42697</v>
      </c>
      <c r="B2340" s="2">
        <v>1.6806700000000001</v>
      </c>
      <c r="C2340" s="2">
        <v>1.9568000000000001</v>
      </c>
    </row>
    <row r="2341" spans="1:3" x14ac:dyDescent="0.3">
      <c r="A2341" s="3">
        <v>42696</v>
      </c>
      <c r="B2341" s="2">
        <v>1.69015</v>
      </c>
      <c r="C2341" s="2">
        <v>1.9679</v>
      </c>
    </row>
    <row r="2342" spans="1:3" x14ac:dyDescent="0.3">
      <c r="A2342" s="3">
        <v>42695</v>
      </c>
      <c r="B2342" s="2">
        <v>1.66767</v>
      </c>
      <c r="C2342" s="2">
        <v>1.9417</v>
      </c>
    </row>
    <row r="2343" spans="1:3" x14ac:dyDescent="0.3">
      <c r="A2343" s="3">
        <v>42692</v>
      </c>
      <c r="B2343" s="2">
        <v>1.67536</v>
      </c>
      <c r="C2343" s="2">
        <v>1.9505999999999999</v>
      </c>
    </row>
    <row r="2344" spans="1:3" x14ac:dyDescent="0.3">
      <c r="A2344" s="3">
        <v>42691</v>
      </c>
      <c r="B2344" s="2">
        <v>1.6858599999999999</v>
      </c>
      <c r="C2344" s="2">
        <v>1.9629000000000001</v>
      </c>
    </row>
    <row r="2345" spans="1:3" x14ac:dyDescent="0.3">
      <c r="A2345" s="3">
        <v>42690</v>
      </c>
      <c r="B2345" s="2">
        <v>1.68971</v>
      </c>
      <c r="C2345" s="2">
        <v>1.9673</v>
      </c>
    </row>
    <row r="2346" spans="1:3" x14ac:dyDescent="0.3">
      <c r="A2346" s="3">
        <v>42689</v>
      </c>
      <c r="B2346" s="2">
        <v>1.68</v>
      </c>
      <c r="C2346" s="2">
        <v>1.956</v>
      </c>
    </row>
    <row r="2347" spans="1:3" x14ac:dyDescent="0.3">
      <c r="A2347" s="3">
        <v>42688</v>
      </c>
      <c r="B2347" s="2">
        <v>1.6865600000000001</v>
      </c>
      <c r="C2347" s="2">
        <v>1.9637</v>
      </c>
    </row>
    <row r="2348" spans="1:3" x14ac:dyDescent="0.3">
      <c r="A2348" s="3">
        <v>42685</v>
      </c>
      <c r="B2348" s="2">
        <v>1.7041299999999999</v>
      </c>
      <c r="C2348" s="2">
        <v>1.9841</v>
      </c>
    </row>
    <row r="2349" spans="1:3" x14ac:dyDescent="0.3">
      <c r="A2349" s="3">
        <v>42684</v>
      </c>
      <c r="B2349" s="2">
        <v>1.7188099999999999</v>
      </c>
      <c r="C2349" s="2">
        <v>2.0011999999999999</v>
      </c>
    </row>
    <row r="2350" spans="1:3" x14ac:dyDescent="0.3">
      <c r="A2350" s="3">
        <v>42683</v>
      </c>
      <c r="B2350" s="2">
        <v>1.69895</v>
      </c>
      <c r="C2350" s="2">
        <v>1.9781</v>
      </c>
    </row>
    <row r="2351" spans="1:3" x14ac:dyDescent="0.3">
      <c r="A2351" s="3">
        <v>42682</v>
      </c>
      <c r="B2351" s="2">
        <v>1.7749600000000001</v>
      </c>
      <c r="C2351" s="2">
        <v>2.0666000000000002</v>
      </c>
    </row>
    <row r="2352" spans="1:3" x14ac:dyDescent="0.3">
      <c r="A2352" s="3">
        <v>42681</v>
      </c>
      <c r="B2352" s="2">
        <v>1.74857</v>
      </c>
      <c r="C2352" s="2">
        <v>2.0358999999999998</v>
      </c>
    </row>
    <row r="2353" spans="1:3" x14ac:dyDescent="0.3">
      <c r="A2353" s="3">
        <v>42678</v>
      </c>
      <c r="B2353" s="2">
        <v>1.7371799999999999</v>
      </c>
      <c r="C2353" s="2">
        <v>2.0226000000000002</v>
      </c>
    </row>
    <row r="2354" spans="1:3" x14ac:dyDescent="0.3">
      <c r="A2354" s="3">
        <v>42677</v>
      </c>
      <c r="B2354" s="2">
        <v>1.73373</v>
      </c>
      <c r="C2354" s="2">
        <v>2.0186000000000002</v>
      </c>
    </row>
    <row r="2355" spans="1:3" x14ac:dyDescent="0.3">
      <c r="A2355" s="3">
        <v>42676</v>
      </c>
      <c r="B2355" s="2">
        <v>1.7271099999999999</v>
      </c>
      <c r="C2355" s="2">
        <v>2.0108999999999999</v>
      </c>
    </row>
    <row r="2356" spans="1:3" x14ac:dyDescent="0.3">
      <c r="A2356" s="3">
        <v>42675</v>
      </c>
      <c r="B2356" s="2">
        <v>1.75041</v>
      </c>
      <c r="C2356" s="2">
        <v>2.0379999999999998</v>
      </c>
    </row>
    <row r="2357" spans="1:3" x14ac:dyDescent="0.3">
      <c r="A2357" s="3">
        <v>42674</v>
      </c>
      <c r="B2357" s="2">
        <v>1.7529600000000001</v>
      </c>
      <c r="C2357" s="2">
        <v>2.0409999999999999</v>
      </c>
    </row>
    <row r="2358" spans="1:3" x14ac:dyDescent="0.3">
      <c r="A2358" s="3">
        <v>42671</v>
      </c>
      <c r="B2358" s="2">
        <v>1.76061</v>
      </c>
      <c r="C2358" s="2">
        <v>2.0499000000000001</v>
      </c>
    </row>
    <row r="2359" spans="1:3" x14ac:dyDescent="0.3">
      <c r="A2359" s="3">
        <v>42670</v>
      </c>
      <c r="B2359" s="2">
        <v>1.76355</v>
      </c>
      <c r="C2359" s="2">
        <v>2.0533000000000001</v>
      </c>
    </row>
    <row r="2360" spans="1:3" x14ac:dyDescent="0.3">
      <c r="A2360" s="3">
        <v>42669</v>
      </c>
      <c r="B2360" s="2">
        <v>1.7726</v>
      </c>
      <c r="C2360" s="2">
        <v>2.0638999999999998</v>
      </c>
    </row>
    <row r="2361" spans="1:3" x14ac:dyDescent="0.3">
      <c r="A2361" s="3">
        <v>42668</v>
      </c>
      <c r="B2361" s="2">
        <v>1.7995399999999999</v>
      </c>
      <c r="C2361" s="2">
        <v>2.0952000000000002</v>
      </c>
    </row>
    <row r="2362" spans="1:3" x14ac:dyDescent="0.3">
      <c r="A2362" s="3">
        <v>42667</v>
      </c>
      <c r="B2362" s="2">
        <v>1.80219</v>
      </c>
      <c r="C2362" s="2">
        <v>2.0983000000000001</v>
      </c>
    </row>
    <row r="2363" spans="1:3" x14ac:dyDescent="0.3">
      <c r="A2363" s="3">
        <v>42664</v>
      </c>
      <c r="B2363" s="2">
        <v>1.78634</v>
      </c>
      <c r="C2363" s="2">
        <v>2.0798999999999999</v>
      </c>
    </row>
    <row r="2364" spans="1:3" x14ac:dyDescent="0.3">
      <c r="A2364" s="3">
        <v>42663</v>
      </c>
      <c r="B2364" s="2">
        <v>1.8058700000000001</v>
      </c>
      <c r="C2364" s="2">
        <v>2.1025999999999998</v>
      </c>
    </row>
    <row r="2365" spans="1:3" x14ac:dyDescent="0.3">
      <c r="A2365" s="3">
        <v>42662</v>
      </c>
      <c r="B2365" s="2">
        <v>1.8224</v>
      </c>
      <c r="C2365" s="2">
        <v>2.1217999999999999</v>
      </c>
    </row>
    <row r="2366" spans="1:3" x14ac:dyDescent="0.3">
      <c r="A2366" s="3">
        <v>42661</v>
      </c>
      <c r="B2366" s="2">
        <v>1.81497</v>
      </c>
      <c r="C2366" s="2">
        <v>2.1132</v>
      </c>
    </row>
    <row r="2367" spans="1:3" x14ac:dyDescent="0.3">
      <c r="A2367" s="3">
        <v>42660</v>
      </c>
      <c r="B2367" s="2">
        <v>1.78125</v>
      </c>
      <c r="C2367" s="2">
        <v>2.0739000000000001</v>
      </c>
    </row>
    <row r="2368" spans="1:3" x14ac:dyDescent="0.3">
      <c r="A2368" s="3">
        <v>42657</v>
      </c>
      <c r="B2368" s="2">
        <v>1.7827999999999999</v>
      </c>
      <c r="C2368" s="2">
        <v>2.0756999999999999</v>
      </c>
    </row>
    <row r="2369" spans="1:3" x14ac:dyDescent="0.3">
      <c r="A2369" s="3">
        <v>42656</v>
      </c>
      <c r="B2369" s="2">
        <v>1.7788999999999999</v>
      </c>
      <c r="C2369" s="2">
        <v>2.0712000000000002</v>
      </c>
    </row>
    <row r="2370" spans="1:3" x14ac:dyDescent="0.3">
      <c r="A2370" s="3">
        <v>42655</v>
      </c>
      <c r="B2370" s="2">
        <v>1.80532</v>
      </c>
      <c r="C2370" s="2">
        <v>2.1019000000000001</v>
      </c>
    </row>
    <row r="2371" spans="1:3" x14ac:dyDescent="0.3">
      <c r="A2371" s="3">
        <v>42654</v>
      </c>
      <c r="B2371" s="2">
        <v>1.8060499999999999</v>
      </c>
      <c r="C2371" s="2">
        <v>2.1027999999999998</v>
      </c>
    </row>
    <row r="2372" spans="1:3" x14ac:dyDescent="0.3">
      <c r="A2372" s="3">
        <v>42653</v>
      </c>
      <c r="B2372" s="2">
        <v>1.8556699999999999</v>
      </c>
      <c r="C2372" s="2">
        <v>2.1606000000000001</v>
      </c>
    </row>
    <row r="2373" spans="1:3" x14ac:dyDescent="0.3">
      <c r="A2373" s="3">
        <v>42650</v>
      </c>
      <c r="B2373" s="2">
        <v>1.8379300000000001</v>
      </c>
      <c r="C2373" s="2">
        <v>2.1398999999999999</v>
      </c>
    </row>
    <row r="2374" spans="1:3" x14ac:dyDescent="0.3">
      <c r="A2374" s="3">
        <v>42649</v>
      </c>
      <c r="B2374" s="2">
        <v>1.85179</v>
      </c>
      <c r="C2374" s="2">
        <v>2.1560999999999999</v>
      </c>
    </row>
    <row r="2375" spans="1:3" x14ac:dyDescent="0.3">
      <c r="A2375" s="3">
        <v>42648</v>
      </c>
      <c r="B2375" s="2">
        <v>1.84056</v>
      </c>
      <c r="C2375" s="2">
        <v>2.1429999999999998</v>
      </c>
    </row>
    <row r="2376" spans="1:3" x14ac:dyDescent="0.3">
      <c r="A2376" s="3">
        <v>42647</v>
      </c>
      <c r="B2376" s="2">
        <v>1.84205</v>
      </c>
      <c r="C2376" s="2">
        <v>2.1446999999999998</v>
      </c>
    </row>
    <row r="2377" spans="1:3" x14ac:dyDescent="0.3">
      <c r="A2377" s="3">
        <v>42643</v>
      </c>
      <c r="B2377" s="2">
        <v>1.85886</v>
      </c>
      <c r="C2377" s="2">
        <v>2.1642999999999999</v>
      </c>
    </row>
    <row r="2378" spans="1:3" x14ac:dyDescent="0.3">
      <c r="A2378" s="3">
        <v>42642</v>
      </c>
      <c r="B2378" s="2">
        <v>1.8736999999999999</v>
      </c>
      <c r="C2378" s="2">
        <v>2.1816</v>
      </c>
    </row>
    <row r="2379" spans="1:3" x14ac:dyDescent="0.3">
      <c r="A2379" s="3">
        <v>42641</v>
      </c>
      <c r="B2379" s="2">
        <v>1.87086</v>
      </c>
      <c r="C2379" s="2">
        <v>2.1781000000000001</v>
      </c>
    </row>
    <row r="2380" spans="1:3" x14ac:dyDescent="0.3">
      <c r="A2380" s="3">
        <v>42640</v>
      </c>
      <c r="B2380" s="2">
        <v>1.8799600000000001</v>
      </c>
      <c r="C2380" s="2">
        <v>2.1886999999999999</v>
      </c>
    </row>
    <row r="2381" spans="1:3" x14ac:dyDescent="0.3">
      <c r="A2381" s="3">
        <v>42639</v>
      </c>
      <c r="B2381" s="2">
        <v>1.8466899999999999</v>
      </c>
      <c r="C2381" s="2">
        <v>2.15</v>
      </c>
    </row>
    <row r="2382" spans="1:3" x14ac:dyDescent="0.3">
      <c r="A2382" s="3">
        <v>42636</v>
      </c>
      <c r="B2382" s="2">
        <v>1.8610100000000001</v>
      </c>
      <c r="C2382" s="2">
        <v>2.1665999999999999</v>
      </c>
    </row>
    <row r="2383" spans="1:3" x14ac:dyDescent="0.3">
      <c r="A2383" s="3">
        <v>42635</v>
      </c>
      <c r="B2383" s="2">
        <v>1.85836</v>
      </c>
      <c r="C2383" s="2">
        <v>2.1635</v>
      </c>
    </row>
    <row r="2384" spans="1:3" x14ac:dyDescent="0.3">
      <c r="A2384" s="3">
        <v>42634</v>
      </c>
      <c r="B2384" s="2">
        <v>1.8305800000000001</v>
      </c>
      <c r="C2384" s="2">
        <v>2.1312000000000002</v>
      </c>
    </row>
    <row r="2385" spans="1:3" x14ac:dyDescent="0.3">
      <c r="A2385" s="3">
        <v>42633</v>
      </c>
      <c r="B2385" s="2">
        <v>1.81257</v>
      </c>
      <c r="C2385" s="2">
        <v>2.1101999999999999</v>
      </c>
    </row>
    <row r="2386" spans="1:3" x14ac:dyDescent="0.3">
      <c r="A2386" s="3">
        <v>42632</v>
      </c>
      <c r="B2386" s="2">
        <v>1.8021499999999999</v>
      </c>
      <c r="C2386" s="2">
        <v>2.0981000000000001</v>
      </c>
    </row>
    <row r="2387" spans="1:3" x14ac:dyDescent="0.3">
      <c r="A2387" s="3">
        <v>42626</v>
      </c>
      <c r="B2387" s="2">
        <v>1.7719199999999999</v>
      </c>
      <c r="C2387" s="2">
        <v>2.0629</v>
      </c>
    </row>
    <row r="2388" spans="1:3" x14ac:dyDescent="0.3">
      <c r="A2388" s="3">
        <v>42625</v>
      </c>
      <c r="B2388" s="2">
        <v>1.79125</v>
      </c>
      <c r="C2388" s="2">
        <v>2.0853999999999999</v>
      </c>
    </row>
    <row r="2389" spans="1:3" x14ac:dyDescent="0.3">
      <c r="A2389" s="3">
        <v>42622</v>
      </c>
      <c r="B2389" s="2">
        <v>1.8393200000000001</v>
      </c>
      <c r="C2389" s="2">
        <v>2.1414</v>
      </c>
    </row>
    <row r="2390" spans="1:3" x14ac:dyDescent="0.3">
      <c r="A2390" s="3">
        <v>42621</v>
      </c>
      <c r="B2390" s="2">
        <v>1.8808199999999999</v>
      </c>
      <c r="C2390" s="2">
        <v>2.1897000000000002</v>
      </c>
    </row>
    <row r="2391" spans="1:3" x14ac:dyDescent="0.3">
      <c r="A2391" s="3">
        <v>42620</v>
      </c>
      <c r="B2391" s="2">
        <v>1.8903000000000001</v>
      </c>
      <c r="C2391" s="2">
        <v>2.2006999999999999</v>
      </c>
    </row>
    <row r="2392" spans="1:3" x14ac:dyDescent="0.3">
      <c r="A2392" s="3">
        <v>42619</v>
      </c>
      <c r="B2392" s="2">
        <v>1.88819</v>
      </c>
      <c r="C2392" s="2">
        <v>2.1983000000000001</v>
      </c>
    </row>
    <row r="2393" spans="1:3" x14ac:dyDescent="0.3">
      <c r="A2393" s="3">
        <v>42618</v>
      </c>
      <c r="B2393" s="2">
        <v>1.8627400000000001</v>
      </c>
      <c r="C2393" s="2">
        <v>2.1686000000000001</v>
      </c>
    </row>
    <row r="2394" spans="1:3" x14ac:dyDescent="0.3">
      <c r="A2394" s="3">
        <v>42615</v>
      </c>
      <c r="B2394" s="2">
        <v>1.82803</v>
      </c>
      <c r="C2394" s="2">
        <v>2.1282000000000001</v>
      </c>
    </row>
    <row r="2395" spans="1:3" x14ac:dyDescent="0.3">
      <c r="A2395" s="3">
        <v>42614</v>
      </c>
      <c r="B2395" s="2">
        <v>1.8200099999999999</v>
      </c>
      <c r="C2395" s="2">
        <v>2.1189</v>
      </c>
    </row>
    <row r="2396" spans="1:3" x14ac:dyDescent="0.3">
      <c r="A2396" s="3">
        <v>42613</v>
      </c>
      <c r="B2396" s="2">
        <v>1.82212</v>
      </c>
      <c r="C2396" s="2">
        <v>2.1213000000000002</v>
      </c>
    </row>
    <row r="2397" spans="1:3" x14ac:dyDescent="0.3">
      <c r="A2397" s="3">
        <v>42612</v>
      </c>
      <c r="B2397" s="2">
        <v>1.8204</v>
      </c>
      <c r="C2397" s="2">
        <v>2.1193</v>
      </c>
    </row>
    <row r="2398" spans="1:3" x14ac:dyDescent="0.3">
      <c r="A2398" s="3">
        <v>42611</v>
      </c>
      <c r="B2398" s="2">
        <v>1.81044</v>
      </c>
      <c r="C2398" s="2">
        <v>2.1078000000000001</v>
      </c>
    </row>
    <row r="2399" spans="1:3" x14ac:dyDescent="0.3">
      <c r="A2399" s="3">
        <v>42608</v>
      </c>
      <c r="B2399" s="2">
        <v>1.8211599999999999</v>
      </c>
      <c r="C2399" s="2">
        <v>2.1202000000000001</v>
      </c>
    </row>
    <row r="2400" spans="1:3" x14ac:dyDescent="0.3">
      <c r="A2400" s="3">
        <v>42607</v>
      </c>
      <c r="B2400" s="2">
        <v>1.83013</v>
      </c>
      <c r="C2400" s="2">
        <v>2.1307</v>
      </c>
    </row>
    <row r="2401" spans="1:3" x14ac:dyDescent="0.3">
      <c r="A2401" s="3">
        <v>42606</v>
      </c>
      <c r="B2401" s="2">
        <v>1.8229500000000001</v>
      </c>
      <c r="C2401" s="2">
        <v>2.1223000000000001</v>
      </c>
    </row>
    <row r="2402" spans="1:3" x14ac:dyDescent="0.3">
      <c r="A2402" s="3">
        <v>42605</v>
      </c>
      <c r="B2402" s="2">
        <v>1.83352</v>
      </c>
      <c r="C2402" s="2">
        <v>2.1345999999999998</v>
      </c>
    </row>
    <row r="2403" spans="1:3" x14ac:dyDescent="0.3">
      <c r="A2403" s="3">
        <v>42604</v>
      </c>
      <c r="B2403" s="2">
        <v>1.8178399999999999</v>
      </c>
      <c r="C2403" s="2">
        <v>2.1164000000000001</v>
      </c>
    </row>
    <row r="2404" spans="1:3" x14ac:dyDescent="0.3">
      <c r="A2404" s="3">
        <v>42601</v>
      </c>
      <c r="B2404" s="2">
        <v>1.84188</v>
      </c>
      <c r="C2404" s="2">
        <v>2.1444000000000001</v>
      </c>
    </row>
    <row r="2405" spans="1:3" x14ac:dyDescent="0.3">
      <c r="A2405" s="3">
        <v>42600</v>
      </c>
      <c r="B2405" s="2">
        <v>1.85293</v>
      </c>
      <c r="C2405" s="2">
        <v>2.1572</v>
      </c>
    </row>
    <row r="2406" spans="1:3" x14ac:dyDescent="0.3">
      <c r="A2406" s="3">
        <v>42599</v>
      </c>
      <c r="B2406" s="2">
        <v>1.8321700000000001</v>
      </c>
      <c r="C2406" s="2">
        <v>2.133</v>
      </c>
    </row>
    <row r="2407" spans="1:3" x14ac:dyDescent="0.3">
      <c r="A2407" s="3">
        <v>42598</v>
      </c>
      <c r="B2407" s="2">
        <v>1.8686799999999999</v>
      </c>
      <c r="C2407" s="2">
        <v>2.1756000000000002</v>
      </c>
    </row>
    <row r="2408" spans="1:3" x14ac:dyDescent="0.3">
      <c r="A2408" s="3">
        <v>42594</v>
      </c>
      <c r="B2408" s="2">
        <v>1.8584000000000001</v>
      </c>
      <c r="C2408" s="2">
        <v>2.1636000000000002</v>
      </c>
    </row>
    <row r="2409" spans="1:3" x14ac:dyDescent="0.3">
      <c r="A2409" s="3">
        <v>42593</v>
      </c>
      <c r="B2409" s="2">
        <v>1.8635299999999999</v>
      </c>
      <c r="C2409" s="2">
        <v>2.1696</v>
      </c>
    </row>
    <row r="2410" spans="1:3" x14ac:dyDescent="0.3">
      <c r="A2410" s="3">
        <v>42592</v>
      </c>
      <c r="B2410" s="2">
        <v>1.86453</v>
      </c>
      <c r="C2410" s="2">
        <v>2.1707000000000001</v>
      </c>
    </row>
    <row r="2411" spans="1:3" x14ac:dyDescent="0.3">
      <c r="A2411" s="3">
        <v>42591</v>
      </c>
      <c r="B2411" s="2">
        <v>1.85517</v>
      </c>
      <c r="C2411" s="2">
        <v>2.1598000000000002</v>
      </c>
    </row>
    <row r="2412" spans="1:3" x14ac:dyDescent="0.3">
      <c r="A2412" s="3">
        <v>42590</v>
      </c>
      <c r="B2412" s="2">
        <v>1.8312200000000001</v>
      </c>
      <c r="C2412" s="2">
        <v>2.1318999999999999</v>
      </c>
    </row>
    <row r="2413" spans="1:3" x14ac:dyDescent="0.3">
      <c r="A2413" s="3">
        <v>42587</v>
      </c>
      <c r="B2413" s="2">
        <v>1.80996</v>
      </c>
      <c r="C2413" s="2">
        <v>2.1072000000000002</v>
      </c>
    </row>
    <row r="2414" spans="1:3" x14ac:dyDescent="0.3">
      <c r="A2414" s="3">
        <v>42586</v>
      </c>
      <c r="B2414" s="2">
        <v>1.7971200000000001</v>
      </c>
      <c r="C2414" s="2">
        <v>2.0922000000000001</v>
      </c>
    </row>
    <row r="2415" spans="1:3" x14ac:dyDescent="0.3">
      <c r="A2415" s="3">
        <v>42585</v>
      </c>
      <c r="B2415" s="2">
        <v>1.7875099999999999</v>
      </c>
      <c r="C2415" s="2">
        <v>2.081</v>
      </c>
    </row>
    <row r="2416" spans="1:3" x14ac:dyDescent="0.3">
      <c r="A2416" s="3">
        <v>42584</v>
      </c>
      <c r="B2416" s="2">
        <v>1.8184400000000001</v>
      </c>
      <c r="C2416" s="2">
        <v>2.1171000000000002</v>
      </c>
    </row>
    <row r="2417" spans="1:3" x14ac:dyDescent="0.3">
      <c r="A2417" s="3">
        <v>42583</v>
      </c>
      <c r="B2417" s="2">
        <v>1.8321099999999999</v>
      </c>
      <c r="C2417" s="2">
        <v>2.133</v>
      </c>
    </row>
    <row r="2418" spans="1:3" x14ac:dyDescent="0.3">
      <c r="A2418" s="3">
        <v>42580</v>
      </c>
      <c r="B2418" s="2">
        <v>1.81081</v>
      </c>
      <c r="C2418" s="2">
        <v>2.1082000000000001</v>
      </c>
    </row>
    <row r="2419" spans="1:3" x14ac:dyDescent="0.3">
      <c r="A2419" s="3">
        <v>42579</v>
      </c>
      <c r="B2419" s="2">
        <v>1.79542</v>
      </c>
      <c r="C2419" s="2">
        <v>2.0903</v>
      </c>
    </row>
    <row r="2420" spans="1:3" x14ac:dyDescent="0.3">
      <c r="A2420" s="3">
        <v>42578</v>
      </c>
      <c r="B2420" s="2">
        <v>1.78125</v>
      </c>
      <c r="C2420" s="2">
        <v>2.0737999999999999</v>
      </c>
    </row>
    <row r="2421" spans="1:3" x14ac:dyDescent="0.3">
      <c r="A2421" s="3">
        <v>42577</v>
      </c>
      <c r="B2421" s="2">
        <v>1.78084</v>
      </c>
      <c r="C2421" s="2">
        <v>2.0733000000000001</v>
      </c>
    </row>
    <row r="2422" spans="1:3" x14ac:dyDescent="0.3">
      <c r="A2422" s="3">
        <v>42576</v>
      </c>
      <c r="B2422" s="2">
        <v>1.7610699999999999</v>
      </c>
      <c r="C2422" s="2">
        <v>2.0503</v>
      </c>
    </row>
    <row r="2423" spans="1:3" x14ac:dyDescent="0.3">
      <c r="A2423" s="3">
        <v>42573</v>
      </c>
      <c r="B2423" s="2">
        <v>1.7662800000000001</v>
      </c>
      <c r="C2423" s="2">
        <v>2.0562999999999998</v>
      </c>
    </row>
    <row r="2424" spans="1:3" x14ac:dyDescent="0.3">
      <c r="A2424" s="3">
        <v>42572</v>
      </c>
      <c r="B2424" s="2">
        <v>1.76844</v>
      </c>
      <c r="C2424" s="2">
        <v>2.0588000000000002</v>
      </c>
    </row>
    <row r="2425" spans="1:3" x14ac:dyDescent="0.3">
      <c r="A2425" s="3">
        <v>42571</v>
      </c>
      <c r="B2425" s="2">
        <v>1.76197</v>
      </c>
      <c r="C2425" s="2">
        <v>2.0512999999999999</v>
      </c>
    </row>
    <row r="2426" spans="1:3" x14ac:dyDescent="0.3">
      <c r="A2426" s="3">
        <v>42570</v>
      </c>
      <c r="B2426" s="2">
        <v>1.76664</v>
      </c>
      <c r="C2426" s="2">
        <v>2.0568</v>
      </c>
    </row>
    <row r="2427" spans="1:3" x14ac:dyDescent="0.3">
      <c r="A2427" s="3">
        <v>42569</v>
      </c>
      <c r="B2427" s="2">
        <v>1.77874</v>
      </c>
      <c r="C2427" s="2">
        <v>2.0708000000000002</v>
      </c>
    </row>
    <row r="2428" spans="1:3" x14ac:dyDescent="0.3">
      <c r="A2428" s="3">
        <v>42566</v>
      </c>
      <c r="B2428" s="2">
        <v>1.7730399999999999</v>
      </c>
      <c r="C2428" s="2">
        <v>2.0642</v>
      </c>
    </row>
    <row r="2429" spans="1:3" x14ac:dyDescent="0.3">
      <c r="A2429" s="3">
        <v>42565</v>
      </c>
      <c r="B2429" s="2">
        <v>1.7755399999999999</v>
      </c>
      <c r="C2429" s="2">
        <v>2.0670999999999999</v>
      </c>
    </row>
    <row r="2430" spans="1:3" x14ac:dyDescent="0.3">
      <c r="A2430" s="3">
        <v>42564</v>
      </c>
      <c r="B2430" s="2">
        <v>1.7476</v>
      </c>
      <c r="C2430" s="2">
        <v>2.0346000000000002</v>
      </c>
    </row>
    <row r="2431" spans="1:3" x14ac:dyDescent="0.3">
      <c r="A2431" s="3">
        <v>42563</v>
      </c>
      <c r="B2431" s="2">
        <v>1.7403599999999999</v>
      </c>
      <c r="C2431" s="2">
        <v>2.0261</v>
      </c>
    </row>
    <row r="2432" spans="1:3" x14ac:dyDescent="0.3">
      <c r="A2432" s="3">
        <v>42562</v>
      </c>
      <c r="B2432" s="2">
        <v>1.7274799999999999</v>
      </c>
      <c r="C2432" s="2">
        <v>2.0112000000000001</v>
      </c>
    </row>
    <row r="2433" spans="1:3" x14ac:dyDescent="0.3">
      <c r="A2433" s="3">
        <v>42559</v>
      </c>
      <c r="B2433" s="2">
        <v>1.7096899999999999</v>
      </c>
      <c r="C2433" s="2">
        <v>1.9903999999999999</v>
      </c>
    </row>
    <row r="2434" spans="1:3" x14ac:dyDescent="0.3">
      <c r="A2434" s="3">
        <v>42558</v>
      </c>
      <c r="B2434" s="2">
        <v>1.7053199999999999</v>
      </c>
      <c r="C2434" s="2">
        <v>1.9854000000000001</v>
      </c>
    </row>
    <row r="2435" spans="1:3" x14ac:dyDescent="0.3">
      <c r="A2435" s="3">
        <v>42557</v>
      </c>
      <c r="B2435" s="2">
        <v>1.6815899999999999</v>
      </c>
      <c r="C2435" s="2">
        <v>1.9577</v>
      </c>
    </row>
    <row r="2436" spans="1:3" x14ac:dyDescent="0.3">
      <c r="A2436" s="3">
        <v>42556</v>
      </c>
      <c r="B2436" s="2">
        <v>1.71984</v>
      </c>
      <c r="C2436" s="2">
        <v>2.0023</v>
      </c>
    </row>
    <row r="2437" spans="1:3" x14ac:dyDescent="0.3">
      <c r="A2437" s="3">
        <v>42555</v>
      </c>
      <c r="B2437" s="2">
        <v>1.7383200000000001</v>
      </c>
      <c r="C2437" s="2">
        <v>2.0238</v>
      </c>
    </row>
    <row r="2438" spans="1:3" x14ac:dyDescent="0.3">
      <c r="A2438" s="3">
        <v>42552</v>
      </c>
      <c r="B2438" s="2">
        <v>1.7288399999999999</v>
      </c>
      <c r="C2438" s="2">
        <v>2.0127000000000002</v>
      </c>
    </row>
    <row r="2439" spans="1:3" x14ac:dyDescent="0.3">
      <c r="A2439" s="3">
        <v>42551</v>
      </c>
      <c r="B2439" s="2">
        <v>1.71014</v>
      </c>
      <c r="C2439" s="2">
        <v>1.9910000000000001</v>
      </c>
    </row>
    <row r="2440" spans="1:3" x14ac:dyDescent="0.3">
      <c r="A2440" s="3">
        <v>42550</v>
      </c>
      <c r="B2440" s="2">
        <v>1.6951499999999999</v>
      </c>
      <c r="C2440" s="2">
        <v>1.9735</v>
      </c>
    </row>
    <row r="2441" spans="1:3" x14ac:dyDescent="0.3">
      <c r="A2441" s="3">
        <v>42549</v>
      </c>
      <c r="B2441" s="2">
        <v>1.6565000000000001</v>
      </c>
      <c r="C2441" s="2">
        <v>1.9272</v>
      </c>
    </row>
    <row r="2442" spans="1:3" x14ac:dyDescent="0.3">
      <c r="A2442" s="3">
        <v>42548</v>
      </c>
      <c r="B2442" s="2">
        <v>1.6304000000000001</v>
      </c>
      <c r="C2442" s="2">
        <v>1.8968</v>
      </c>
    </row>
    <row r="2443" spans="1:3" x14ac:dyDescent="0.3">
      <c r="A2443" s="3">
        <v>42545</v>
      </c>
      <c r="B2443" s="2">
        <v>1.64645</v>
      </c>
      <c r="C2443" s="2">
        <v>1.9155</v>
      </c>
    </row>
    <row r="2444" spans="1:3" x14ac:dyDescent="0.3">
      <c r="A2444" s="3">
        <v>42544</v>
      </c>
      <c r="B2444" s="2">
        <v>1.73776</v>
      </c>
      <c r="C2444" s="2">
        <v>2.0217000000000001</v>
      </c>
    </row>
    <row r="2445" spans="1:3" x14ac:dyDescent="0.3">
      <c r="A2445" s="3">
        <v>42543</v>
      </c>
      <c r="B2445" s="2">
        <v>1.7344299999999999</v>
      </c>
      <c r="C2445" s="2">
        <v>2.0177999999999998</v>
      </c>
    </row>
    <row r="2446" spans="1:3" x14ac:dyDescent="0.3">
      <c r="A2446" s="3">
        <v>42542</v>
      </c>
      <c r="B2446" s="2">
        <v>1.7168000000000001</v>
      </c>
      <c r="C2446" s="2">
        <v>1.9973000000000001</v>
      </c>
    </row>
    <row r="2447" spans="1:3" x14ac:dyDescent="0.3">
      <c r="A2447" s="3">
        <v>42541</v>
      </c>
      <c r="B2447" s="2">
        <v>1.7112799999999999</v>
      </c>
      <c r="C2447" s="2">
        <v>1.9908999999999999</v>
      </c>
    </row>
    <row r="2448" spans="1:3" x14ac:dyDescent="0.3">
      <c r="A2448" s="3">
        <v>42538</v>
      </c>
      <c r="B2448" s="2">
        <v>1.6657599999999999</v>
      </c>
      <c r="C2448" s="2">
        <v>1.9379</v>
      </c>
    </row>
    <row r="2449" spans="1:3" x14ac:dyDescent="0.3">
      <c r="A2449" s="3">
        <v>42537</v>
      </c>
      <c r="B2449" s="2">
        <v>1.6617900000000001</v>
      </c>
      <c r="C2449" s="2">
        <v>1.9333</v>
      </c>
    </row>
    <row r="2450" spans="1:3" x14ac:dyDescent="0.3">
      <c r="A2450" s="3">
        <v>42536</v>
      </c>
      <c r="B2450" s="2">
        <v>1.6822299999999999</v>
      </c>
      <c r="C2450" s="2">
        <v>1.9571000000000001</v>
      </c>
    </row>
    <row r="2451" spans="1:3" x14ac:dyDescent="0.3">
      <c r="A2451" s="3">
        <v>42535</v>
      </c>
      <c r="B2451" s="2">
        <v>1.67472</v>
      </c>
      <c r="C2451" s="2">
        <v>1.9482999999999999</v>
      </c>
    </row>
    <row r="2452" spans="1:3" x14ac:dyDescent="0.3">
      <c r="A2452" s="3">
        <v>42534</v>
      </c>
      <c r="B2452" s="2">
        <v>1.68971</v>
      </c>
      <c r="C2452" s="2">
        <v>1.9658</v>
      </c>
    </row>
    <row r="2453" spans="1:3" x14ac:dyDescent="0.3">
      <c r="A2453" s="3">
        <v>42531</v>
      </c>
      <c r="B2453" s="2">
        <v>1.7239199999999999</v>
      </c>
      <c r="C2453" s="2">
        <v>2.0055999999999998</v>
      </c>
    </row>
    <row r="2454" spans="1:3" x14ac:dyDescent="0.3">
      <c r="A2454" s="3">
        <v>42530</v>
      </c>
      <c r="B2454" s="2">
        <v>1.74298</v>
      </c>
      <c r="C2454" s="2">
        <v>2.0276999999999998</v>
      </c>
    </row>
    <row r="2455" spans="1:3" x14ac:dyDescent="0.3">
      <c r="A2455" s="3">
        <v>42529</v>
      </c>
      <c r="B2455" s="2">
        <v>1.7576000000000001</v>
      </c>
      <c r="C2455" s="2">
        <v>2.0448</v>
      </c>
    </row>
    <row r="2456" spans="1:3" x14ac:dyDescent="0.3">
      <c r="A2456" s="3">
        <v>42528</v>
      </c>
      <c r="B2456" s="2">
        <v>1.74071</v>
      </c>
      <c r="C2456" s="2">
        <v>2.0251000000000001</v>
      </c>
    </row>
    <row r="2457" spans="1:3" x14ac:dyDescent="0.3">
      <c r="A2457" s="3">
        <v>42524</v>
      </c>
      <c r="B2457" s="2">
        <v>1.7018500000000001</v>
      </c>
      <c r="C2457" s="2">
        <v>1.9799</v>
      </c>
    </row>
    <row r="2458" spans="1:3" x14ac:dyDescent="0.3">
      <c r="A2458" s="3">
        <v>42523</v>
      </c>
      <c r="B2458" s="2">
        <v>1.6715899999999999</v>
      </c>
      <c r="C2458" s="2">
        <v>1.9447000000000001</v>
      </c>
    </row>
    <row r="2459" spans="1:3" x14ac:dyDescent="0.3">
      <c r="A2459" s="3">
        <v>42522</v>
      </c>
      <c r="B2459" s="2">
        <v>1.6614899999999999</v>
      </c>
      <c r="C2459" s="2">
        <v>1.9329000000000001</v>
      </c>
    </row>
    <row r="2460" spans="1:3" x14ac:dyDescent="0.3">
      <c r="A2460" s="3">
        <v>42521</v>
      </c>
      <c r="B2460" s="2">
        <v>1.66812</v>
      </c>
      <c r="C2460" s="2">
        <v>1.9407000000000001</v>
      </c>
    </row>
    <row r="2461" spans="1:3" x14ac:dyDescent="0.3">
      <c r="A2461" s="3">
        <v>42520</v>
      </c>
      <c r="B2461" s="2">
        <v>1.65229</v>
      </c>
      <c r="C2461" s="2">
        <v>1.9221999999999999</v>
      </c>
    </row>
    <row r="2462" spans="1:3" x14ac:dyDescent="0.3">
      <c r="A2462" s="3">
        <v>42517</v>
      </c>
      <c r="B2462" s="2">
        <v>1.66523</v>
      </c>
      <c r="C2462" s="2">
        <v>1.9373</v>
      </c>
    </row>
    <row r="2463" spans="1:3" x14ac:dyDescent="0.3">
      <c r="A2463" s="3">
        <v>42516</v>
      </c>
      <c r="B2463" s="2">
        <v>1.65709</v>
      </c>
      <c r="C2463" s="2">
        <v>1.9278</v>
      </c>
    </row>
    <row r="2464" spans="1:3" x14ac:dyDescent="0.3">
      <c r="A2464" s="3">
        <v>42515</v>
      </c>
      <c r="B2464" s="2">
        <v>1.65764</v>
      </c>
      <c r="C2464" s="2">
        <v>1.9285000000000001</v>
      </c>
    </row>
    <row r="2465" spans="1:3" x14ac:dyDescent="0.3">
      <c r="A2465" s="3">
        <v>42514</v>
      </c>
      <c r="B2465" s="2">
        <v>1.6313599999999999</v>
      </c>
      <c r="C2465" s="2">
        <v>1.8978999999999999</v>
      </c>
    </row>
    <row r="2466" spans="1:3" x14ac:dyDescent="0.3">
      <c r="A2466" s="3">
        <v>42513</v>
      </c>
      <c r="B2466" s="2">
        <v>1.65042</v>
      </c>
      <c r="C2466" s="2">
        <v>1.9200999999999999</v>
      </c>
    </row>
    <row r="2467" spans="1:3" x14ac:dyDescent="0.3">
      <c r="A2467" s="3">
        <v>42510</v>
      </c>
      <c r="B2467" s="2">
        <v>1.64171</v>
      </c>
      <c r="C2467" s="2">
        <v>1.9098999999999999</v>
      </c>
    </row>
    <row r="2468" spans="1:3" x14ac:dyDescent="0.3">
      <c r="A2468" s="3">
        <v>42509</v>
      </c>
      <c r="B2468" s="2">
        <v>1.6364000000000001</v>
      </c>
      <c r="C2468" s="2">
        <v>1.9037999999999999</v>
      </c>
    </row>
    <row r="2469" spans="1:3" x14ac:dyDescent="0.3">
      <c r="A2469" s="3">
        <v>42508</v>
      </c>
      <c r="B2469" s="2">
        <v>1.6475</v>
      </c>
      <c r="C2469" s="2">
        <v>1.9167000000000001</v>
      </c>
    </row>
    <row r="2470" spans="1:3" x14ac:dyDescent="0.3">
      <c r="A2470" s="3">
        <v>42507</v>
      </c>
      <c r="B2470" s="2">
        <v>1.6744000000000001</v>
      </c>
      <c r="C2470" s="2">
        <v>1.948</v>
      </c>
    </row>
    <row r="2471" spans="1:3" x14ac:dyDescent="0.3">
      <c r="A2471" s="3">
        <v>42506</v>
      </c>
      <c r="B2471" s="2">
        <v>1.67181</v>
      </c>
      <c r="C2471" s="2">
        <v>1.9450000000000001</v>
      </c>
    </row>
    <row r="2472" spans="1:3" x14ac:dyDescent="0.3">
      <c r="A2472" s="3">
        <v>42503</v>
      </c>
      <c r="B2472" s="2">
        <v>1.67082</v>
      </c>
      <c r="C2472" s="2">
        <v>1.9438</v>
      </c>
    </row>
    <row r="2473" spans="1:3" x14ac:dyDescent="0.3">
      <c r="A2473" s="3">
        <v>42502</v>
      </c>
      <c r="B2473" s="2">
        <v>1.68954</v>
      </c>
      <c r="C2473" s="2">
        <v>1.9656</v>
      </c>
    </row>
    <row r="2474" spans="1:3" x14ac:dyDescent="0.3">
      <c r="A2474" s="3">
        <v>42501</v>
      </c>
      <c r="B2474" s="2">
        <v>1.7017500000000001</v>
      </c>
      <c r="C2474" s="2">
        <v>1.9798</v>
      </c>
    </row>
    <row r="2475" spans="1:3" x14ac:dyDescent="0.3">
      <c r="A2475" s="3">
        <v>42500</v>
      </c>
      <c r="B2475" s="2">
        <v>1.69262</v>
      </c>
      <c r="C2475" s="2">
        <v>1.9692000000000001</v>
      </c>
    </row>
    <row r="2476" spans="1:3" x14ac:dyDescent="0.3">
      <c r="A2476" s="3">
        <v>42499</v>
      </c>
      <c r="B2476" s="2">
        <v>1.6714599999999999</v>
      </c>
      <c r="C2476" s="2">
        <v>1.9444999999999999</v>
      </c>
    </row>
    <row r="2477" spans="1:3" x14ac:dyDescent="0.3">
      <c r="A2477" s="3">
        <v>42494</v>
      </c>
      <c r="B2477" s="2">
        <v>1.6954199999999999</v>
      </c>
      <c r="C2477" s="2">
        <v>1.9723999999999999</v>
      </c>
    </row>
    <row r="2478" spans="1:3" x14ac:dyDescent="0.3">
      <c r="A2478" s="3">
        <v>42493</v>
      </c>
      <c r="B2478" s="2">
        <v>1.7282599999999999</v>
      </c>
      <c r="C2478" s="2">
        <v>2.0106000000000002</v>
      </c>
    </row>
    <row r="2479" spans="1:3" x14ac:dyDescent="0.3">
      <c r="A2479" s="3">
        <v>42492</v>
      </c>
      <c r="B2479" s="2">
        <v>1.7363200000000001</v>
      </c>
      <c r="C2479" s="2">
        <v>2.02</v>
      </c>
    </row>
    <row r="2480" spans="1:3" x14ac:dyDescent="0.3">
      <c r="A2480" s="3">
        <v>42489</v>
      </c>
      <c r="B2480" s="2">
        <v>1.73966</v>
      </c>
      <c r="C2480" s="2">
        <v>2.0238999999999998</v>
      </c>
    </row>
    <row r="2481" spans="1:3" x14ac:dyDescent="0.3">
      <c r="A2481" s="3">
        <v>42488</v>
      </c>
      <c r="B2481" s="2">
        <v>1.7535400000000001</v>
      </c>
      <c r="C2481" s="2">
        <v>2.04</v>
      </c>
    </row>
    <row r="2482" spans="1:3" x14ac:dyDescent="0.3">
      <c r="A2482" s="3">
        <v>42487</v>
      </c>
      <c r="B2482" s="2">
        <v>1.74736</v>
      </c>
      <c r="C2482" s="2">
        <v>2.0327999999999999</v>
      </c>
    </row>
    <row r="2483" spans="1:3" x14ac:dyDescent="0.3">
      <c r="A2483" s="3">
        <v>42486</v>
      </c>
      <c r="B2483" s="2">
        <v>1.7582899999999999</v>
      </c>
      <c r="C2483" s="2">
        <v>2.0455999999999999</v>
      </c>
    </row>
    <row r="2484" spans="1:3" x14ac:dyDescent="0.3">
      <c r="A2484" s="3">
        <v>42485</v>
      </c>
      <c r="B2484" s="2">
        <v>1.75224</v>
      </c>
      <c r="C2484" s="2">
        <v>2.0385</v>
      </c>
    </row>
    <row r="2485" spans="1:3" x14ac:dyDescent="0.3">
      <c r="A2485" s="3">
        <v>42482</v>
      </c>
      <c r="B2485" s="2">
        <v>1.7534799999999999</v>
      </c>
      <c r="C2485" s="2">
        <v>2.04</v>
      </c>
    </row>
    <row r="2486" spans="1:3" x14ac:dyDescent="0.3">
      <c r="A2486" s="3">
        <v>42481</v>
      </c>
      <c r="B2486" s="2">
        <v>1.77725</v>
      </c>
      <c r="C2486" s="2">
        <v>2.0676000000000001</v>
      </c>
    </row>
    <row r="2487" spans="1:3" x14ac:dyDescent="0.3">
      <c r="A2487" s="3">
        <v>42480</v>
      </c>
      <c r="B2487" s="2">
        <v>1.77363</v>
      </c>
      <c r="C2487" s="2">
        <v>2.0634000000000001</v>
      </c>
    </row>
    <row r="2488" spans="1:3" x14ac:dyDescent="0.3">
      <c r="A2488" s="3">
        <v>42479</v>
      </c>
      <c r="B2488" s="2">
        <v>1.78295</v>
      </c>
      <c r="C2488" s="2">
        <v>2.0741999999999998</v>
      </c>
    </row>
    <row r="2489" spans="1:3" x14ac:dyDescent="0.3">
      <c r="A2489" s="3">
        <v>42478</v>
      </c>
      <c r="B2489" s="2">
        <v>1.7561</v>
      </c>
      <c r="C2489" s="2">
        <v>2.0430000000000001</v>
      </c>
    </row>
    <row r="2490" spans="1:3" x14ac:dyDescent="0.3">
      <c r="A2490" s="3">
        <v>42475</v>
      </c>
      <c r="B2490" s="2">
        <v>1.7585599999999999</v>
      </c>
      <c r="C2490" s="2">
        <v>2.0459000000000001</v>
      </c>
    </row>
    <row r="2491" spans="1:3" x14ac:dyDescent="0.3">
      <c r="A2491" s="3">
        <v>42474</v>
      </c>
      <c r="B2491" s="2">
        <v>1.7485999999999999</v>
      </c>
      <c r="C2491" s="2">
        <v>2.0343</v>
      </c>
    </row>
    <row r="2492" spans="1:3" x14ac:dyDescent="0.3">
      <c r="A2492" s="3">
        <v>42472</v>
      </c>
      <c r="B2492" s="2">
        <v>1.72966</v>
      </c>
      <c r="C2492" s="2">
        <v>2.0122</v>
      </c>
    </row>
    <row r="2493" spans="1:3" x14ac:dyDescent="0.3">
      <c r="A2493" s="3">
        <v>42471</v>
      </c>
      <c r="B2493" s="2">
        <v>1.7254400000000001</v>
      </c>
      <c r="C2493" s="2">
        <v>2.0072999999999999</v>
      </c>
    </row>
    <row r="2494" spans="1:3" x14ac:dyDescent="0.3">
      <c r="A2494" s="3">
        <v>42468</v>
      </c>
      <c r="B2494" s="2">
        <v>1.7140500000000001</v>
      </c>
      <c r="C2494" s="2">
        <v>1.9941</v>
      </c>
    </row>
    <row r="2495" spans="1:3" x14ac:dyDescent="0.3">
      <c r="A2495" s="3">
        <v>42467</v>
      </c>
      <c r="B2495" s="2">
        <v>1.7020299999999999</v>
      </c>
      <c r="C2495" s="2">
        <v>1.9801</v>
      </c>
    </row>
    <row r="2496" spans="1:3" x14ac:dyDescent="0.3">
      <c r="A2496" s="3">
        <v>42466</v>
      </c>
      <c r="B2496" s="2">
        <v>1.70204</v>
      </c>
      <c r="C2496" s="2">
        <v>1.9801</v>
      </c>
    </row>
    <row r="2497" spans="1:3" x14ac:dyDescent="0.3">
      <c r="A2497" s="3">
        <v>42465</v>
      </c>
      <c r="B2497" s="2">
        <v>1.68832</v>
      </c>
      <c r="C2497" s="2">
        <v>1.9641999999999999</v>
      </c>
    </row>
    <row r="2498" spans="1:3" x14ac:dyDescent="0.3">
      <c r="A2498" s="3">
        <v>42464</v>
      </c>
      <c r="B2498" s="2">
        <v>1.71719</v>
      </c>
      <c r="C2498" s="2">
        <v>1.9977</v>
      </c>
    </row>
    <row r="2499" spans="1:3" x14ac:dyDescent="0.3">
      <c r="A2499" s="3">
        <v>42461</v>
      </c>
      <c r="B2499" s="2">
        <v>1.7186300000000001</v>
      </c>
      <c r="C2499" s="2">
        <v>1.9994000000000001</v>
      </c>
    </row>
    <row r="2500" spans="1:3" x14ac:dyDescent="0.3">
      <c r="A2500" s="3">
        <v>42460</v>
      </c>
      <c r="B2500" s="2">
        <v>1.7473099999999999</v>
      </c>
      <c r="C2500" s="2">
        <v>2.0327999999999999</v>
      </c>
    </row>
    <row r="2501" spans="1:3" x14ac:dyDescent="0.3">
      <c r="A2501" s="3">
        <v>42459</v>
      </c>
      <c r="B2501" s="2">
        <v>1.7516499999999999</v>
      </c>
      <c r="C2501" s="2">
        <v>2.0377999999999998</v>
      </c>
    </row>
    <row r="2502" spans="1:3" x14ac:dyDescent="0.3">
      <c r="A2502" s="3">
        <v>42458</v>
      </c>
      <c r="B2502" s="2">
        <v>1.7239599999999999</v>
      </c>
      <c r="C2502" s="2">
        <v>2.0055000000000001</v>
      </c>
    </row>
    <row r="2503" spans="1:3" x14ac:dyDescent="0.3">
      <c r="A2503" s="3">
        <v>42457</v>
      </c>
      <c r="B2503" s="2">
        <v>1.7002299999999999</v>
      </c>
      <c r="C2503" s="2">
        <v>1.9779</v>
      </c>
    </row>
    <row r="2504" spans="1:3" x14ac:dyDescent="0.3">
      <c r="A2504" s="3">
        <v>42454</v>
      </c>
      <c r="B2504" s="2">
        <v>1.69733</v>
      </c>
      <c r="C2504" s="2">
        <v>1.9744999999999999</v>
      </c>
    </row>
    <row r="2505" spans="1:3" x14ac:dyDescent="0.3">
      <c r="A2505" s="3">
        <v>42453</v>
      </c>
      <c r="B2505" s="2">
        <v>1.6985399999999999</v>
      </c>
      <c r="C2505" s="2">
        <v>1.9759</v>
      </c>
    </row>
    <row r="2506" spans="1:3" x14ac:dyDescent="0.3">
      <c r="A2506" s="3">
        <v>42452</v>
      </c>
      <c r="B2506" s="2">
        <v>1.7083600000000001</v>
      </c>
      <c r="C2506" s="2">
        <v>1.9873000000000001</v>
      </c>
    </row>
    <row r="2507" spans="1:3" x14ac:dyDescent="0.3">
      <c r="A2507" s="3">
        <v>42451</v>
      </c>
      <c r="B2507" s="2">
        <v>1.72749</v>
      </c>
      <c r="C2507" s="2">
        <v>2.0095999999999998</v>
      </c>
    </row>
    <row r="2508" spans="1:3" x14ac:dyDescent="0.3">
      <c r="A2508" s="3">
        <v>42450</v>
      </c>
      <c r="B2508" s="2">
        <v>1.7127399999999999</v>
      </c>
      <c r="C2508" s="2">
        <v>1.9924999999999999</v>
      </c>
    </row>
    <row r="2509" spans="1:3" x14ac:dyDescent="0.3">
      <c r="A2509" s="3">
        <v>42447</v>
      </c>
      <c r="B2509" s="2">
        <v>1.7131400000000001</v>
      </c>
      <c r="C2509" s="2">
        <v>1.9928999999999999</v>
      </c>
    </row>
    <row r="2510" spans="1:3" x14ac:dyDescent="0.3">
      <c r="A2510" s="3">
        <v>42446</v>
      </c>
      <c r="B2510" s="2">
        <v>1.72471</v>
      </c>
      <c r="C2510" s="2">
        <v>2.0064000000000002</v>
      </c>
    </row>
    <row r="2511" spans="1:3" x14ac:dyDescent="0.3">
      <c r="A2511" s="3">
        <v>42445</v>
      </c>
      <c r="B2511" s="2">
        <v>1.65642</v>
      </c>
      <c r="C2511" s="2">
        <v>1.9269000000000001</v>
      </c>
    </row>
    <row r="2512" spans="1:3" x14ac:dyDescent="0.3">
      <c r="A2512" s="3">
        <v>42444</v>
      </c>
      <c r="B2512" s="2">
        <v>1.6470800000000001</v>
      </c>
      <c r="C2512" s="2">
        <v>1.9160999999999999</v>
      </c>
    </row>
    <row r="2513" spans="1:3" x14ac:dyDescent="0.3">
      <c r="A2513" s="3">
        <v>42443</v>
      </c>
      <c r="B2513" s="2">
        <v>1.65907</v>
      </c>
      <c r="C2513" s="2">
        <v>1.93</v>
      </c>
    </row>
    <row r="2514" spans="1:3" x14ac:dyDescent="0.3">
      <c r="A2514" s="3">
        <v>42440</v>
      </c>
      <c r="B2514" s="2">
        <v>1.66326</v>
      </c>
      <c r="C2514" s="2">
        <v>1.9349000000000001</v>
      </c>
    </row>
    <row r="2515" spans="1:3" x14ac:dyDescent="0.3">
      <c r="A2515" s="3">
        <v>42439</v>
      </c>
      <c r="B2515" s="2">
        <v>1.6319300000000001</v>
      </c>
      <c r="C2515" s="2">
        <v>1.8984000000000001</v>
      </c>
    </row>
    <row r="2516" spans="1:3" x14ac:dyDescent="0.3">
      <c r="A2516" s="3">
        <v>42438</v>
      </c>
      <c r="B2516" s="2">
        <v>1.6165099999999999</v>
      </c>
      <c r="C2516" s="2">
        <v>1.8805000000000001</v>
      </c>
    </row>
    <row r="2517" spans="1:3" x14ac:dyDescent="0.3">
      <c r="A2517" s="3">
        <v>42437</v>
      </c>
      <c r="B2517" s="2">
        <v>1.6102799999999999</v>
      </c>
      <c r="C2517" s="2">
        <v>1.8733</v>
      </c>
    </row>
    <row r="2518" spans="1:3" x14ac:dyDescent="0.3">
      <c r="A2518" s="3">
        <v>42436</v>
      </c>
      <c r="B2518" s="2">
        <v>1.63218</v>
      </c>
      <c r="C2518" s="2">
        <v>1.8987000000000001</v>
      </c>
    </row>
    <row r="2519" spans="1:3" x14ac:dyDescent="0.3">
      <c r="A2519" s="3">
        <v>42433</v>
      </c>
      <c r="B2519" s="2">
        <v>1.6329199999999999</v>
      </c>
      <c r="C2519" s="2">
        <v>1.8996</v>
      </c>
    </row>
    <row r="2520" spans="1:3" x14ac:dyDescent="0.3">
      <c r="A2520" s="3">
        <v>42432</v>
      </c>
      <c r="B2520" s="2">
        <v>1.6177999999999999</v>
      </c>
      <c r="C2520" s="2">
        <v>1.8819999999999999</v>
      </c>
    </row>
    <row r="2521" spans="1:3" x14ac:dyDescent="0.3">
      <c r="A2521" s="3">
        <v>42431</v>
      </c>
      <c r="B2521" s="2">
        <v>1.58507</v>
      </c>
      <c r="C2521" s="2">
        <v>1.8439000000000001</v>
      </c>
    </row>
    <row r="2522" spans="1:3" x14ac:dyDescent="0.3">
      <c r="A2522" s="3">
        <v>42429</v>
      </c>
      <c r="B2522" s="2">
        <v>1.54704</v>
      </c>
      <c r="C2522" s="2">
        <v>1.7997000000000001</v>
      </c>
    </row>
    <row r="2523" spans="1:3" x14ac:dyDescent="0.3">
      <c r="A2523" s="3">
        <v>42426</v>
      </c>
      <c r="B2523" s="2">
        <v>1.54287</v>
      </c>
      <c r="C2523" s="2">
        <v>1.7948</v>
      </c>
    </row>
    <row r="2524" spans="1:3" x14ac:dyDescent="0.3">
      <c r="A2524" s="3">
        <v>42425</v>
      </c>
      <c r="B2524" s="2">
        <v>1.5508599999999999</v>
      </c>
      <c r="C2524" s="2">
        <v>1.8041</v>
      </c>
    </row>
    <row r="2525" spans="1:3" x14ac:dyDescent="0.3">
      <c r="A2525" s="3">
        <v>42424</v>
      </c>
      <c r="B2525" s="2">
        <v>1.54735</v>
      </c>
      <c r="C2525" s="2">
        <v>1.8001</v>
      </c>
    </row>
    <row r="2526" spans="1:3" x14ac:dyDescent="0.3">
      <c r="A2526" s="3">
        <v>42423</v>
      </c>
      <c r="B2526" s="2">
        <v>1.5554399999999999</v>
      </c>
      <c r="C2526" s="2">
        <v>1.8095000000000001</v>
      </c>
    </row>
    <row r="2527" spans="1:3" x14ac:dyDescent="0.3">
      <c r="A2527" s="3">
        <v>42422</v>
      </c>
      <c r="B2527" s="2">
        <v>1.5649500000000001</v>
      </c>
      <c r="C2527" s="2">
        <v>1.8205</v>
      </c>
    </row>
    <row r="2528" spans="1:3" x14ac:dyDescent="0.3">
      <c r="A2528" s="3">
        <v>42419</v>
      </c>
      <c r="B2528" s="2">
        <v>1.55427</v>
      </c>
      <c r="C2528" s="2">
        <v>1.8081</v>
      </c>
    </row>
    <row r="2529" spans="1:3" x14ac:dyDescent="0.3">
      <c r="A2529" s="3">
        <v>42418</v>
      </c>
      <c r="B2529" s="2">
        <v>1.5500400000000001</v>
      </c>
      <c r="C2529" s="2">
        <v>1.8031999999999999</v>
      </c>
    </row>
    <row r="2530" spans="1:3" x14ac:dyDescent="0.3">
      <c r="A2530" s="3">
        <v>42417</v>
      </c>
      <c r="B2530" s="2">
        <v>1.54169</v>
      </c>
      <c r="C2530" s="2">
        <v>1.7935000000000001</v>
      </c>
    </row>
    <row r="2531" spans="1:3" x14ac:dyDescent="0.3">
      <c r="A2531" s="3">
        <v>42416</v>
      </c>
      <c r="B2531" s="2">
        <v>1.5471999999999999</v>
      </c>
      <c r="C2531" s="2">
        <v>1.7999000000000001</v>
      </c>
    </row>
    <row r="2532" spans="1:3" x14ac:dyDescent="0.3">
      <c r="A2532" s="3">
        <v>42415</v>
      </c>
      <c r="B2532" s="2">
        <v>1.5384599999999999</v>
      </c>
      <c r="C2532" s="2">
        <v>1.7897000000000001</v>
      </c>
    </row>
    <row r="2533" spans="1:3" x14ac:dyDescent="0.3">
      <c r="A2533" s="3">
        <v>42412</v>
      </c>
      <c r="B2533" s="2">
        <v>1.52135</v>
      </c>
      <c r="C2533" s="2">
        <v>1.7698</v>
      </c>
    </row>
    <row r="2534" spans="1:3" x14ac:dyDescent="0.3">
      <c r="A2534" s="3">
        <v>42411</v>
      </c>
      <c r="B2534" s="2">
        <v>1.55515</v>
      </c>
      <c r="C2534" s="2">
        <v>1.8090999999999999</v>
      </c>
    </row>
    <row r="2535" spans="1:3" x14ac:dyDescent="0.3">
      <c r="A2535" s="3">
        <v>42405</v>
      </c>
      <c r="B2535" s="2">
        <v>1.5905800000000001</v>
      </c>
      <c r="C2535" s="2">
        <v>1.8503000000000001</v>
      </c>
    </row>
    <row r="2536" spans="1:3" x14ac:dyDescent="0.3">
      <c r="A2536" s="3">
        <v>42404</v>
      </c>
      <c r="B2536" s="2">
        <v>1.61334</v>
      </c>
      <c r="C2536" s="2">
        <v>1.8768</v>
      </c>
    </row>
    <row r="2537" spans="1:3" x14ac:dyDescent="0.3">
      <c r="A2537" s="3">
        <v>42403</v>
      </c>
      <c r="B2537" s="2">
        <v>1.5665899999999999</v>
      </c>
      <c r="C2537" s="2">
        <v>1.8224</v>
      </c>
    </row>
    <row r="2538" spans="1:3" x14ac:dyDescent="0.3">
      <c r="A2538" s="3">
        <v>42402</v>
      </c>
      <c r="B2538" s="2">
        <v>1.5718099999999999</v>
      </c>
      <c r="C2538" s="2">
        <v>1.8285</v>
      </c>
    </row>
    <row r="2539" spans="1:3" x14ac:dyDescent="0.3">
      <c r="A2539" s="3">
        <v>42401</v>
      </c>
      <c r="B2539" s="2">
        <v>1.59642</v>
      </c>
      <c r="C2539" s="2">
        <v>1.8571</v>
      </c>
    </row>
    <row r="2540" spans="1:3" x14ac:dyDescent="0.3">
      <c r="A2540" s="3">
        <v>42398</v>
      </c>
      <c r="B2540" s="2">
        <v>1.5764400000000001</v>
      </c>
      <c r="C2540" s="2">
        <v>1.8339000000000001</v>
      </c>
    </row>
    <row r="2541" spans="1:3" x14ac:dyDescent="0.3">
      <c r="A2541" s="3">
        <v>42397</v>
      </c>
      <c r="B2541" s="2">
        <v>1.5818300000000001</v>
      </c>
      <c r="C2541" s="2">
        <v>1.8402000000000001</v>
      </c>
    </row>
    <row r="2542" spans="1:3" x14ac:dyDescent="0.3">
      <c r="A2542" s="3">
        <v>42396</v>
      </c>
      <c r="B2542" s="2">
        <v>1.5773299999999999</v>
      </c>
      <c r="C2542" s="2">
        <v>1.8349</v>
      </c>
    </row>
    <row r="2543" spans="1:3" x14ac:dyDescent="0.3">
      <c r="A2543" s="3">
        <v>42395</v>
      </c>
      <c r="B2543" s="2">
        <v>1.5622499999999999</v>
      </c>
      <c r="C2543" s="2">
        <v>1.8173999999999999</v>
      </c>
    </row>
    <row r="2544" spans="1:3" x14ac:dyDescent="0.3">
      <c r="A2544" s="3">
        <v>42394</v>
      </c>
      <c r="B2544" s="2">
        <v>1.58386</v>
      </c>
      <c r="C2544" s="2">
        <v>1.8425</v>
      </c>
    </row>
    <row r="2545" spans="1:3" x14ac:dyDescent="0.3">
      <c r="A2545" s="3">
        <v>42391</v>
      </c>
      <c r="B2545" s="2">
        <v>1.5683100000000001</v>
      </c>
      <c r="C2545" s="2">
        <v>1.8244</v>
      </c>
    </row>
    <row r="2546" spans="1:3" x14ac:dyDescent="0.3">
      <c r="A2546" s="3">
        <v>42390</v>
      </c>
      <c r="B2546" s="2">
        <v>1.5276799999999999</v>
      </c>
      <c r="C2546" s="2">
        <v>1.7771999999999999</v>
      </c>
    </row>
    <row r="2547" spans="1:3" x14ac:dyDescent="0.3">
      <c r="A2547" s="3">
        <v>42389</v>
      </c>
      <c r="B2547" s="2">
        <v>1.51674</v>
      </c>
      <c r="C2547" s="2">
        <v>1.7644</v>
      </c>
    </row>
    <row r="2548" spans="1:3" x14ac:dyDescent="0.3">
      <c r="A2548" s="3">
        <v>42388</v>
      </c>
      <c r="B2548" s="2">
        <v>1.5654399999999999</v>
      </c>
      <c r="C2548" s="2">
        <v>1.8210999999999999</v>
      </c>
    </row>
    <row r="2549" spans="1:3" x14ac:dyDescent="0.3">
      <c r="A2549" s="3">
        <v>42387</v>
      </c>
      <c r="B2549" s="2">
        <v>1.55308</v>
      </c>
      <c r="C2549" s="2">
        <v>1.8067</v>
      </c>
    </row>
    <row r="2550" spans="1:3" x14ac:dyDescent="0.3">
      <c r="A2550" s="3">
        <v>42384</v>
      </c>
      <c r="B2550" s="2">
        <v>1.53973</v>
      </c>
      <c r="C2550" s="2">
        <v>1.7911999999999999</v>
      </c>
    </row>
    <row r="2551" spans="1:3" x14ac:dyDescent="0.3">
      <c r="A2551" s="3">
        <v>42383</v>
      </c>
      <c r="B2551" s="2">
        <v>1.5690999999999999</v>
      </c>
      <c r="C2551" s="2">
        <v>1.8252999999999999</v>
      </c>
    </row>
    <row r="2552" spans="1:3" x14ac:dyDescent="0.3">
      <c r="A2552" s="3">
        <v>42382</v>
      </c>
      <c r="B2552" s="2">
        <v>1.5886400000000001</v>
      </c>
      <c r="C2552" s="2">
        <v>1.8481000000000001</v>
      </c>
    </row>
    <row r="2553" spans="1:3" x14ac:dyDescent="0.3">
      <c r="A2553" s="3">
        <v>42381</v>
      </c>
      <c r="B2553" s="2">
        <v>1.56247</v>
      </c>
      <c r="C2553" s="2">
        <v>1.8176000000000001</v>
      </c>
    </row>
    <row r="2554" spans="1:3" x14ac:dyDescent="0.3">
      <c r="A2554" s="3">
        <v>42380</v>
      </c>
      <c r="B2554" s="2">
        <v>1.5679399999999999</v>
      </c>
      <c r="C2554" s="2">
        <v>1.8240000000000001</v>
      </c>
    </row>
    <row r="2555" spans="1:3" x14ac:dyDescent="0.3">
      <c r="A2555" s="3">
        <v>42377</v>
      </c>
      <c r="B2555" s="2">
        <v>1.58741</v>
      </c>
      <c r="C2555" s="2">
        <v>1.8466</v>
      </c>
    </row>
    <row r="2556" spans="1:3" x14ac:dyDescent="0.3">
      <c r="A2556" s="3">
        <v>42376</v>
      </c>
      <c r="B2556" s="2">
        <v>1.5956999999999999</v>
      </c>
      <c r="C2556" s="2">
        <v>1.8563000000000001</v>
      </c>
    </row>
    <row r="2557" spans="1:3" x14ac:dyDescent="0.3">
      <c r="A2557" s="3">
        <v>42375</v>
      </c>
      <c r="B2557" s="2">
        <v>1.6007100000000001</v>
      </c>
      <c r="C2557" s="2">
        <v>1.8621000000000001</v>
      </c>
    </row>
    <row r="2558" spans="1:3" x14ac:dyDescent="0.3">
      <c r="A2558" s="3">
        <v>42374</v>
      </c>
      <c r="B2558" s="2">
        <v>1.62216</v>
      </c>
      <c r="C2558" s="2">
        <v>1.8871</v>
      </c>
    </row>
    <row r="2559" spans="1:3" x14ac:dyDescent="0.3">
      <c r="A2559" s="3">
        <v>42373</v>
      </c>
      <c r="B2559" s="2">
        <v>1.6098300000000001</v>
      </c>
      <c r="C2559" s="2">
        <v>1.8727</v>
      </c>
    </row>
    <row r="2560" spans="1:3" x14ac:dyDescent="0.3">
      <c r="A2560" s="3">
        <v>42368</v>
      </c>
      <c r="B2560" s="2">
        <v>1.66469</v>
      </c>
      <c r="C2560" s="2">
        <v>1.9365000000000001</v>
      </c>
    </row>
    <row r="2561" spans="1:3" x14ac:dyDescent="0.3">
      <c r="A2561" s="3">
        <v>42367</v>
      </c>
      <c r="B2561" s="2">
        <v>1.67876</v>
      </c>
      <c r="C2561" s="2">
        <v>1.9529000000000001</v>
      </c>
    </row>
    <row r="2562" spans="1:3" x14ac:dyDescent="0.3">
      <c r="A2562" s="3">
        <v>42366</v>
      </c>
      <c r="B2562" s="2">
        <v>1.6797599999999999</v>
      </c>
      <c r="C2562" s="2">
        <v>1.9231</v>
      </c>
    </row>
    <row r="2563" spans="1:3" x14ac:dyDescent="0.3">
      <c r="A2563" s="3">
        <v>42362</v>
      </c>
      <c r="B2563" s="2">
        <v>1.7019599999999999</v>
      </c>
      <c r="C2563" s="2">
        <v>1.9484999999999999</v>
      </c>
    </row>
    <row r="2564" spans="1:3" x14ac:dyDescent="0.3">
      <c r="A2564" s="3">
        <v>42361</v>
      </c>
      <c r="B2564" s="2">
        <v>1.7035100000000001</v>
      </c>
      <c r="C2564" s="2">
        <v>1.9502999999999999</v>
      </c>
    </row>
    <row r="2565" spans="1:3" x14ac:dyDescent="0.3">
      <c r="A2565" s="3">
        <v>42360</v>
      </c>
      <c r="B2565" s="2">
        <v>1.70252</v>
      </c>
      <c r="C2565" s="2">
        <v>1.9492</v>
      </c>
    </row>
    <row r="2566" spans="1:3" x14ac:dyDescent="0.3">
      <c r="A2566" s="3">
        <v>42359</v>
      </c>
      <c r="B2566" s="2">
        <v>1.6872400000000001</v>
      </c>
      <c r="C2566" s="2">
        <v>1.9317</v>
      </c>
    </row>
    <row r="2567" spans="1:3" x14ac:dyDescent="0.3">
      <c r="A2567" s="3">
        <v>42356</v>
      </c>
      <c r="B2567" s="2">
        <v>1.6745099999999999</v>
      </c>
      <c r="C2567" s="2">
        <v>1.9171</v>
      </c>
    </row>
    <row r="2568" spans="1:3" x14ac:dyDescent="0.3">
      <c r="A2568" s="3">
        <v>42355</v>
      </c>
      <c r="B2568" s="2">
        <v>1.6652</v>
      </c>
      <c r="C2568" s="2">
        <v>1.9064000000000001</v>
      </c>
    </row>
    <row r="2569" spans="1:3" x14ac:dyDescent="0.3">
      <c r="A2569" s="3">
        <v>42354</v>
      </c>
      <c r="B2569" s="2">
        <v>1.67418</v>
      </c>
      <c r="C2569" s="2">
        <v>1.9167000000000001</v>
      </c>
    </row>
    <row r="2570" spans="1:3" x14ac:dyDescent="0.3">
      <c r="A2570" s="3">
        <v>42353</v>
      </c>
      <c r="B2570" s="2">
        <v>1.6412100000000001</v>
      </c>
      <c r="C2570" s="2">
        <v>1.879</v>
      </c>
    </row>
    <row r="2571" spans="1:3" x14ac:dyDescent="0.3">
      <c r="A2571" s="3">
        <v>42352</v>
      </c>
      <c r="B2571" s="2">
        <v>1.6252500000000001</v>
      </c>
      <c r="C2571" s="2">
        <v>1.8607</v>
      </c>
    </row>
    <row r="2572" spans="1:3" x14ac:dyDescent="0.3">
      <c r="A2572" s="3">
        <v>42349</v>
      </c>
      <c r="B2572" s="2">
        <v>1.63792</v>
      </c>
      <c r="C2572" s="2">
        <v>1.8752</v>
      </c>
    </row>
    <row r="2573" spans="1:3" x14ac:dyDescent="0.3">
      <c r="A2573" s="3">
        <v>42348</v>
      </c>
      <c r="B2573" s="2">
        <v>1.6579900000000001</v>
      </c>
      <c r="C2573" s="2">
        <v>1.8982000000000001</v>
      </c>
    </row>
    <row r="2574" spans="1:3" x14ac:dyDescent="0.3">
      <c r="A2574" s="3">
        <v>42347</v>
      </c>
      <c r="B2574" s="2">
        <v>1.6473800000000001</v>
      </c>
      <c r="C2574" s="2">
        <v>1.8859999999999999</v>
      </c>
    </row>
    <row r="2575" spans="1:3" x14ac:dyDescent="0.3">
      <c r="A2575" s="3">
        <v>42346</v>
      </c>
      <c r="B2575" s="2">
        <v>1.6501999999999999</v>
      </c>
      <c r="C2575" s="2">
        <v>1.8893</v>
      </c>
    </row>
    <row r="2576" spans="1:3" x14ac:dyDescent="0.3">
      <c r="A2576" s="3">
        <v>42345</v>
      </c>
      <c r="B2576" s="2">
        <v>1.6710100000000001</v>
      </c>
      <c r="C2576" s="2">
        <v>1.9131</v>
      </c>
    </row>
    <row r="2577" spans="1:3" x14ac:dyDescent="0.3">
      <c r="A2577" s="3">
        <v>42342</v>
      </c>
      <c r="B2577" s="2">
        <v>1.69607</v>
      </c>
      <c r="C2577" s="2">
        <v>1.9418</v>
      </c>
    </row>
    <row r="2578" spans="1:3" x14ac:dyDescent="0.3">
      <c r="A2578" s="3">
        <v>42341</v>
      </c>
      <c r="B2578" s="2">
        <v>1.71374</v>
      </c>
      <c r="C2578" s="2">
        <v>1.962</v>
      </c>
    </row>
    <row r="2579" spans="1:3" x14ac:dyDescent="0.3">
      <c r="A2579" s="3">
        <v>42340</v>
      </c>
      <c r="B2579" s="2">
        <v>1.72522</v>
      </c>
      <c r="C2579" s="2">
        <v>1.9751000000000001</v>
      </c>
    </row>
    <row r="2580" spans="1:3" x14ac:dyDescent="0.3">
      <c r="A2580" s="3">
        <v>42339</v>
      </c>
      <c r="B2580" s="2">
        <v>1.7488999999999999</v>
      </c>
      <c r="C2580" s="2">
        <v>2.0022000000000002</v>
      </c>
    </row>
    <row r="2581" spans="1:3" x14ac:dyDescent="0.3">
      <c r="A2581" s="3">
        <v>42338</v>
      </c>
      <c r="B2581" s="2">
        <v>1.7187600000000001</v>
      </c>
      <c r="C2581" s="2">
        <v>1.9677</v>
      </c>
    </row>
    <row r="2582" spans="1:3" x14ac:dyDescent="0.3">
      <c r="A2582" s="3">
        <v>42335</v>
      </c>
      <c r="B2582" s="2">
        <v>1.7554099999999999</v>
      </c>
      <c r="C2582" s="2">
        <v>2.0097</v>
      </c>
    </row>
    <row r="2583" spans="1:3" x14ac:dyDescent="0.3">
      <c r="A2583" s="3">
        <v>42334</v>
      </c>
      <c r="B2583" s="2">
        <v>1.7677499999999999</v>
      </c>
      <c r="C2583" s="2">
        <v>2.0238</v>
      </c>
    </row>
    <row r="2584" spans="1:3" x14ac:dyDescent="0.3">
      <c r="A2584" s="3">
        <v>42333</v>
      </c>
      <c r="B2584" s="2">
        <v>1.7558100000000001</v>
      </c>
      <c r="C2584" s="2">
        <v>2.0102000000000002</v>
      </c>
    </row>
    <row r="2585" spans="1:3" x14ac:dyDescent="0.3">
      <c r="A2585" s="3">
        <v>42332</v>
      </c>
      <c r="B2585" s="2">
        <v>1.75647</v>
      </c>
      <c r="C2585" s="2">
        <v>2.0108999999999999</v>
      </c>
    </row>
    <row r="2586" spans="1:3" x14ac:dyDescent="0.3">
      <c r="A2586" s="3">
        <v>42331</v>
      </c>
      <c r="B2586" s="2">
        <v>1.7287600000000001</v>
      </c>
      <c r="C2586" s="2">
        <v>1.9792000000000001</v>
      </c>
    </row>
    <row r="2587" spans="1:3" x14ac:dyDescent="0.3">
      <c r="A2587" s="3">
        <v>42328</v>
      </c>
      <c r="B2587" s="2">
        <v>1.72482</v>
      </c>
      <c r="C2587" s="2">
        <v>1.9746999999999999</v>
      </c>
    </row>
    <row r="2588" spans="1:3" x14ac:dyDescent="0.3">
      <c r="A2588" s="3">
        <v>42327</v>
      </c>
      <c r="B2588" s="2">
        <v>1.7185299999999999</v>
      </c>
      <c r="C2588" s="2">
        <v>1.9675</v>
      </c>
    </row>
    <row r="2589" spans="1:3" x14ac:dyDescent="0.3">
      <c r="A2589" s="3">
        <v>42326</v>
      </c>
      <c r="B2589" s="2">
        <v>1.6768000000000001</v>
      </c>
      <c r="C2589" s="2">
        <v>1.9197</v>
      </c>
    </row>
    <row r="2590" spans="1:3" x14ac:dyDescent="0.3">
      <c r="A2590" s="3">
        <v>42325</v>
      </c>
      <c r="B2590" s="2">
        <v>1.67902</v>
      </c>
      <c r="C2590" s="2">
        <v>1.9221999999999999</v>
      </c>
    </row>
    <row r="2591" spans="1:3" x14ac:dyDescent="0.3">
      <c r="A2591" s="3">
        <v>42324</v>
      </c>
      <c r="B2591" s="2">
        <v>1.6565799999999999</v>
      </c>
      <c r="C2591" s="2">
        <v>1.8966000000000001</v>
      </c>
    </row>
    <row r="2592" spans="1:3" x14ac:dyDescent="0.3">
      <c r="A2592" s="3">
        <v>42321</v>
      </c>
      <c r="B2592" s="2">
        <v>1.6859</v>
      </c>
      <c r="C2592" s="2">
        <v>1.9300999999999999</v>
      </c>
    </row>
    <row r="2593" spans="1:3" x14ac:dyDescent="0.3">
      <c r="A2593" s="3">
        <v>42320</v>
      </c>
      <c r="B2593" s="2">
        <v>1.7184600000000001</v>
      </c>
      <c r="C2593" s="2">
        <v>1.9674</v>
      </c>
    </row>
    <row r="2594" spans="1:3" x14ac:dyDescent="0.3">
      <c r="A2594" s="3">
        <v>42319</v>
      </c>
      <c r="B2594" s="2">
        <v>1.7267600000000001</v>
      </c>
      <c r="C2594" s="2">
        <v>1.9769000000000001</v>
      </c>
    </row>
    <row r="2595" spans="1:3" x14ac:dyDescent="0.3">
      <c r="A2595" s="3">
        <v>42318</v>
      </c>
      <c r="B2595" s="2">
        <v>1.72221</v>
      </c>
      <c r="C2595" s="2">
        <v>1.9717</v>
      </c>
    </row>
    <row r="2596" spans="1:3" x14ac:dyDescent="0.3">
      <c r="A2596" s="3">
        <v>42317</v>
      </c>
      <c r="B2596" s="2">
        <v>1.7443500000000001</v>
      </c>
      <c r="C2596" s="2">
        <v>1.9970000000000001</v>
      </c>
    </row>
    <row r="2597" spans="1:3" x14ac:dyDescent="0.3">
      <c r="A2597" s="3">
        <v>42314</v>
      </c>
      <c r="B2597" s="2">
        <v>1.7684200000000001</v>
      </c>
      <c r="C2597" s="2">
        <v>2.0246</v>
      </c>
    </row>
    <row r="2598" spans="1:3" x14ac:dyDescent="0.3">
      <c r="A2598" s="3">
        <v>42313</v>
      </c>
      <c r="B2598" s="2">
        <v>1.7975699999999999</v>
      </c>
      <c r="C2598" s="2">
        <v>2.0579999999999998</v>
      </c>
    </row>
    <row r="2599" spans="1:3" x14ac:dyDescent="0.3">
      <c r="A2599" s="3">
        <v>42312</v>
      </c>
      <c r="B2599" s="2">
        <v>1.80413</v>
      </c>
      <c r="C2599" s="2">
        <v>2.0655000000000001</v>
      </c>
    </row>
    <row r="2600" spans="1:3" x14ac:dyDescent="0.3">
      <c r="A2600" s="3">
        <v>42311</v>
      </c>
      <c r="B2600" s="2">
        <v>1.81132</v>
      </c>
      <c r="C2600" s="2">
        <v>2.0737000000000001</v>
      </c>
    </row>
    <row r="2601" spans="1:3" x14ac:dyDescent="0.3">
      <c r="A2601" s="3">
        <v>42310</v>
      </c>
      <c r="B2601" s="2">
        <v>1.7897400000000001</v>
      </c>
      <c r="C2601" s="2">
        <v>2.0489999999999999</v>
      </c>
    </row>
    <row r="2602" spans="1:3" x14ac:dyDescent="0.3">
      <c r="A2602" s="3">
        <v>42307</v>
      </c>
      <c r="B2602" s="2">
        <v>1.77763</v>
      </c>
      <c r="C2602" s="2">
        <v>2.0350999999999999</v>
      </c>
    </row>
    <row r="2603" spans="1:3" x14ac:dyDescent="0.3">
      <c r="A2603" s="3">
        <v>42306</v>
      </c>
      <c r="B2603" s="2">
        <v>1.7787500000000001</v>
      </c>
      <c r="C2603" s="2">
        <v>2.0364</v>
      </c>
    </row>
    <row r="2604" spans="1:3" x14ac:dyDescent="0.3">
      <c r="A2604" s="3">
        <v>42305</v>
      </c>
      <c r="B2604" s="2">
        <v>1.8031299999999999</v>
      </c>
      <c r="C2604" s="2">
        <v>2.0642999999999998</v>
      </c>
    </row>
    <row r="2605" spans="1:3" x14ac:dyDescent="0.3">
      <c r="A2605" s="3">
        <v>42304</v>
      </c>
      <c r="B2605" s="2">
        <v>1.79969</v>
      </c>
      <c r="C2605" s="2">
        <v>2.0604</v>
      </c>
    </row>
    <row r="2606" spans="1:3" x14ac:dyDescent="0.3">
      <c r="A2606" s="3">
        <v>42303</v>
      </c>
      <c r="B2606" s="2">
        <v>1.8115300000000001</v>
      </c>
      <c r="C2606" s="2">
        <v>2.0739000000000001</v>
      </c>
    </row>
    <row r="2607" spans="1:3" x14ac:dyDescent="0.3">
      <c r="A2607" s="3">
        <v>42300</v>
      </c>
      <c r="B2607" s="2">
        <v>1.79464</v>
      </c>
      <c r="C2607" s="2">
        <v>2.0546000000000002</v>
      </c>
    </row>
    <row r="2608" spans="1:3" x14ac:dyDescent="0.3">
      <c r="A2608" s="3">
        <v>42299</v>
      </c>
      <c r="B2608" s="2">
        <v>1.78772</v>
      </c>
      <c r="C2608" s="2">
        <v>2.0467</v>
      </c>
    </row>
    <row r="2609" spans="1:3" x14ac:dyDescent="0.3">
      <c r="A2609" s="3">
        <v>42298</v>
      </c>
      <c r="B2609" s="2">
        <v>1.7948900000000001</v>
      </c>
      <c r="C2609" s="2">
        <v>2.0548999999999999</v>
      </c>
    </row>
    <row r="2610" spans="1:3" x14ac:dyDescent="0.3">
      <c r="A2610" s="3">
        <v>42297</v>
      </c>
      <c r="B2610" s="2">
        <v>1.8048599999999999</v>
      </c>
      <c r="C2610" s="2">
        <v>2.0663</v>
      </c>
    </row>
    <row r="2611" spans="1:3" x14ac:dyDescent="0.3">
      <c r="A2611" s="3">
        <v>42296</v>
      </c>
      <c r="B2611" s="2">
        <v>1.7942499999999999</v>
      </c>
      <c r="C2611" s="2">
        <v>2.0541999999999998</v>
      </c>
    </row>
    <row r="2612" spans="1:3" x14ac:dyDescent="0.3">
      <c r="A2612" s="3">
        <v>42293</v>
      </c>
      <c r="B2612" s="2">
        <v>1.7952300000000001</v>
      </c>
      <c r="C2612" s="2">
        <v>2.0552999999999999</v>
      </c>
    </row>
    <row r="2613" spans="1:3" x14ac:dyDescent="0.3">
      <c r="A2613" s="3">
        <v>42292</v>
      </c>
      <c r="B2613" s="2">
        <v>1.81036</v>
      </c>
      <c r="C2613" s="2">
        <v>2.0726</v>
      </c>
    </row>
    <row r="2614" spans="1:3" x14ac:dyDescent="0.3">
      <c r="A2614" s="3">
        <v>42291</v>
      </c>
      <c r="B2614" s="2">
        <v>1.7651600000000001</v>
      </c>
      <c r="C2614" s="2">
        <v>2.0209000000000001</v>
      </c>
    </row>
    <row r="2615" spans="1:3" x14ac:dyDescent="0.3">
      <c r="A2615" s="3">
        <v>42290</v>
      </c>
      <c r="B2615" s="2">
        <v>1.75875</v>
      </c>
      <c r="C2615" s="2">
        <v>2.0135000000000001</v>
      </c>
    </row>
    <row r="2616" spans="1:3" x14ac:dyDescent="0.3">
      <c r="A2616" s="3">
        <v>42289</v>
      </c>
      <c r="B2616" s="2">
        <v>1.7681199999999999</v>
      </c>
      <c r="C2616" s="2">
        <v>2.0242</v>
      </c>
    </row>
    <row r="2617" spans="1:3" x14ac:dyDescent="0.3">
      <c r="A2617" s="3">
        <v>42285</v>
      </c>
      <c r="B2617" s="2">
        <v>1.7467600000000001</v>
      </c>
      <c r="C2617" s="2">
        <v>1.9998</v>
      </c>
    </row>
    <row r="2618" spans="1:3" x14ac:dyDescent="0.3">
      <c r="A2618" s="3">
        <v>42284</v>
      </c>
      <c r="B2618" s="2">
        <v>1.7370300000000001</v>
      </c>
      <c r="C2618" s="2">
        <v>1.9886999999999999</v>
      </c>
    </row>
    <row r="2619" spans="1:3" x14ac:dyDescent="0.3">
      <c r="A2619" s="3">
        <v>42283</v>
      </c>
      <c r="B2619" s="2">
        <v>1.7119599999999999</v>
      </c>
      <c r="C2619" s="2">
        <v>1.9599</v>
      </c>
    </row>
    <row r="2620" spans="1:3" x14ac:dyDescent="0.3">
      <c r="A2620" s="3">
        <v>42282</v>
      </c>
      <c r="B2620" s="2">
        <v>1.7045699999999999</v>
      </c>
      <c r="C2620" s="2">
        <v>1.9515</v>
      </c>
    </row>
    <row r="2621" spans="1:3" x14ac:dyDescent="0.3">
      <c r="A2621" s="3">
        <v>42279</v>
      </c>
      <c r="B2621" s="2">
        <v>1.6753100000000001</v>
      </c>
      <c r="C2621" s="2">
        <v>1.9179999999999999</v>
      </c>
    </row>
    <row r="2622" spans="1:3" x14ac:dyDescent="0.3">
      <c r="A2622" s="3">
        <v>42278</v>
      </c>
      <c r="B2622" s="2">
        <v>1.67624</v>
      </c>
      <c r="C2622" s="2">
        <v>1.9191</v>
      </c>
    </row>
    <row r="2623" spans="1:3" x14ac:dyDescent="0.3">
      <c r="A2623" s="3">
        <v>42277</v>
      </c>
      <c r="B2623" s="2">
        <v>1.6558200000000001</v>
      </c>
      <c r="C2623" s="2">
        <v>1.8956999999999999</v>
      </c>
    </row>
    <row r="2624" spans="1:3" x14ac:dyDescent="0.3">
      <c r="A2624" s="3">
        <v>42272</v>
      </c>
      <c r="B2624" s="2">
        <v>1.6301300000000001</v>
      </c>
      <c r="C2624" s="2">
        <v>1.8663000000000001</v>
      </c>
    </row>
    <row r="2625" spans="1:3" x14ac:dyDescent="0.3">
      <c r="A2625" s="3">
        <v>42271</v>
      </c>
      <c r="B2625" s="2">
        <v>1.6312</v>
      </c>
      <c r="C2625" s="2">
        <v>1.8674999999999999</v>
      </c>
    </row>
    <row r="2626" spans="1:3" x14ac:dyDescent="0.3">
      <c r="A2626" s="3">
        <v>42270</v>
      </c>
      <c r="B2626" s="2">
        <v>1.6266499999999999</v>
      </c>
      <c r="C2626" s="2">
        <v>1.8623000000000001</v>
      </c>
    </row>
    <row r="2627" spans="1:3" x14ac:dyDescent="0.3">
      <c r="A2627" s="3">
        <v>42269</v>
      </c>
      <c r="B2627" s="2">
        <v>1.6699600000000001</v>
      </c>
      <c r="C2627" s="2">
        <v>1.9118999999999999</v>
      </c>
    </row>
    <row r="2628" spans="1:3" x14ac:dyDescent="0.3">
      <c r="A2628" s="3">
        <v>42268</v>
      </c>
      <c r="B2628" s="2">
        <v>1.6651899999999999</v>
      </c>
      <c r="C2628" s="2">
        <v>1.9064000000000001</v>
      </c>
    </row>
    <row r="2629" spans="1:3" x14ac:dyDescent="0.3">
      <c r="A2629" s="3">
        <v>42265</v>
      </c>
      <c r="B2629" s="2">
        <v>1.7121900000000001</v>
      </c>
      <c r="C2629" s="2">
        <v>1.9601999999999999</v>
      </c>
    </row>
    <row r="2630" spans="1:3" x14ac:dyDescent="0.3">
      <c r="A2630" s="3">
        <v>42264</v>
      </c>
      <c r="B2630" s="2">
        <v>1.69371</v>
      </c>
      <c r="C2630" s="2">
        <v>1.9390000000000001</v>
      </c>
    </row>
    <row r="2631" spans="1:3" x14ac:dyDescent="0.3">
      <c r="A2631" s="3">
        <v>42263</v>
      </c>
      <c r="B2631" s="2">
        <v>1.6867300000000001</v>
      </c>
      <c r="C2631" s="2">
        <v>1.9311</v>
      </c>
    </row>
    <row r="2632" spans="1:3" x14ac:dyDescent="0.3">
      <c r="A2632" s="3">
        <v>42262</v>
      </c>
      <c r="B2632" s="2">
        <v>1.64422</v>
      </c>
      <c r="C2632" s="2">
        <v>1.8824000000000001</v>
      </c>
    </row>
    <row r="2633" spans="1:3" x14ac:dyDescent="0.3">
      <c r="A2633" s="3">
        <v>42261</v>
      </c>
      <c r="B2633" s="2">
        <v>1.63351</v>
      </c>
      <c r="C2633" s="2">
        <v>1.8701000000000001</v>
      </c>
    </row>
    <row r="2634" spans="1:3" x14ac:dyDescent="0.3">
      <c r="A2634" s="3">
        <v>42258</v>
      </c>
      <c r="B2634" s="2">
        <v>1.6414299999999999</v>
      </c>
      <c r="C2634" s="2">
        <v>1.8792</v>
      </c>
    </row>
    <row r="2635" spans="1:3" x14ac:dyDescent="0.3">
      <c r="A2635" s="3">
        <v>42257</v>
      </c>
      <c r="B2635" s="2">
        <v>1.6558600000000001</v>
      </c>
      <c r="C2635" s="2">
        <v>1.8956999999999999</v>
      </c>
    </row>
    <row r="2636" spans="1:3" x14ac:dyDescent="0.3">
      <c r="A2636" s="3">
        <v>42256</v>
      </c>
      <c r="B2636" s="2">
        <v>1.6292899999999999</v>
      </c>
      <c r="C2636" s="2">
        <v>1.8653</v>
      </c>
    </row>
    <row r="2637" spans="1:3" x14ac:dyDescent="0.3">
      <c r="A2637" s="3">
        <v>42255</v>
      </c>
      <c r="B2637" s="2">
        <v>1.5705499999999999</v>
      </c>
      <c r="C2637" s="2">
        <v>1.798</v>
      </c>
    </row>
    <row r="2638" spans="1:3" x14ac:dyDescent="0.3">
      <c r="A2638" s="3">
        <v>42254</v>
      </c>
      <c r="B2638" s="2">
        <v>1.5650200000000001</v>
      </c>
      <c r="C2638" s="2">
        <v>1.7917000000000001</v>
      </c>
    </row>
    <row r="2639" spans="1:3" x14ac:dyDescent="0.3">
      <c r="A2639" s="3">
        <v>42251</v>
      </c>
      <c r="B2639" s="2">
        <v>1.5738799999999999</v>
      </c>
      <c r="C2639" s="2">
        <v>1.8019000000000001</v>
      </c>
    </row>
    <row r="2640" spans="1:3" x14ac:dyDescent="0.3">
      <c r="A2640" s="3">
        <v>42250</v>
      </c>
      <c r="B2640" s="2">
        <v>1.6085100000000001</v>
      </c>
      <c r="C2640" s="2">
        <v>1.8414999999999999</v>
      </c>
    </row>
    <row r="2641" spans="1:3" x14ac:dyDescent="0.3">
      <c r="A2641" s="3">
        <v>42249</v>
      </c>
      <c r="B2641" s="2">
        <v>1.6170500000000001</v>
      </c>
      <c r="C2641" s="2">
        <v>1.8512999999999999</v>
      </c>
    </row>
    <row r="2642" spans="1:3" x14ac:dyDescent="0.3">
      <c r="A2642" s="3">
        <v>42248</v>
      </c>
      <c r="B2642" s="2">
        <v>1.6208</v>
      </c>
      <c r="C2642" s="2">
        <v>1.8555999999999999</v>
      </c>
    </row>
    <row r="2643" spans="1:3" x14ac:dyDescent="0.3">
      <c r="A2643" s="3">
        <v>42247</v>
      </c>
      <c r="B2643" s="2">
        <v>1.6420600000000001</v>
      </c>
      <c r="C2643" s="2">
        <v>1.8798999999999999</v>
      </c>
    </row>
    <row r="2644" spans="1:3" x14ac:dyDescent="0.3">
      <c r="A2644" s="3">
        <v>42244</v>
      </c>
      <c r="B2644" s="2">
        <v>1.6387499999999999</v>
      </c>
      <c r="C2644" s="2">
        <v>1.8761000000000001</v>
      </c>
    </row>
    <row r="2645" spans="1:3" x14ac:dyDescent="0.3">
      <c r="A2645" s="3">
        <v>42243</v>
      </c>
      <c r="B2645" s="2">
        <v>1.6265799999999999</v>
      </c>
      <c r="C2645" s="2">
        <v>1.8622000000000001</v>
      </c>
    </row>
    <row r="2646" spans="1:3" x14ac:dyDescent="0.3">
      <c r="A2646" s="3">
        <v>42242</v>
      </c>
      <c r="B2646" s="2">
        <v>1.59426</v>
      </c>
      <c r="C2646" s="2">
        <v>1.8251999999999999</v>
      </c>
    </row>
    <row r="2647" spans="1:3" x14ac:dyDescent="0.3">
      <c r="A2647" s="3">
        <v>42241</v>
      </c>
      <c r="B2647" s="2">
        <v>1.5530999999999999</v>
      </c>
      <c r="C2647" s="2">
        <v>1.7781</v>
      </c>
    </row>
    <row r="2648" spans="1:3" x14ac:dyDescent="0.3">
      <c r="A2648" s="3">
        <v>42240</v>
      </c>
      <c r="B2648" s="2">
        <v>1.5411300000000001</v>
      </c>
      <c r="C2648" s="2">
        <v>1.7644</v>
      </c>
    </row>
    <row r="2649" spans="1:3" x14ac:dyDescent="0.3">
      <c r="A2649" s="3">
        <v>42237</v>
      </c>
      <c r="B2649" s="2">
        <v>1.56975</v>
      </c>
      <c r="C2649" s="2">
        <v>1.7970999999999999</v>
      </c>
    </row>
    <row r="2650" spans="1:3" x14ac:dyDescent="0.3">
      <c r="A2650" s="3">
        <v>42236</v>
      </c>
      <c r="B2650" s="2">
        <v>1.61405</v>
      </c>
      <c r="C2650" s="2">
        <v>1.8478000000000001</v>
      </c>
    </row>
    <row r="2651" spans="1:3" x14ac:dyDescent="0.3">
      <c r="A2651" s="3">
        <v>42235</v>
      </c>
      <c r="B2651" s="2">
        <v>1.63469</v>
      </c>
      <c r="C2651" s="2">
        <v>1.8714999999999999</v>
      </c>
    </row>
    <row r="2652" spans="1:3" x14ac:dyDescent="0.3">
      <c r="A2652" s="3">
        <v>42234</v>
      </c>
      <c r="B2652" s="2">
        <v>1.6487499999999999</v>
      </c>
      <c r="C2652" s="2">
        <v>1.8875999999999999</v>
      </c>
    </row>
    <row r="2653" spans="1:3" x14ac:dyDescent="0.3">
      <c r="A2653" s="3">
        <v>42233</v>
      </c>
      <c r="B2653" s="2">
        <v>1.6649499999999999</v>
      </c>
      <c r="C2653" s="2">
        <v>1.9060999999999999</v>
      </c>
    </row>
    <row r="2654" spans="1:3" x14ac:dyDescent="0.3">
      <c r="A2654" s="3">
        <v>42229</v>
      </c>
      <c r="B2654" s="2">
        <v>1.6852499999999999</v>
      </c>
      <c r="C2654" s="2">
        <v>1.9294</v>
      </c>
    </row>
    <row r="2655" spans="1:3" x14ac:dyDescent="0.3">
      <c r="A2655" s="3">
        <v>42228</v>
      </c>
      <c r="B2655" s="2">
        <v>1.67814</v>
      </c>
      <c r="C2655" s="2">
        <v>1.9212</v>
      </c>
    </row>
    <row r="2656" spans="1:3" x14ac:dyDescent="0.3">
      <c r="A2656" s="3">
        <v>42227</v>
      </c>
      <c r="B2656" s="2">
        <v>1.6790499999999999</v>
      </c>
      <c r="C2656" s="2">
        <v>1.9222999999999999</v>
      </c>
    </row>
    <row r="2657" spans="1:3" x14ac:dyDescent="0.3">
      <c r="A2657" s="3">
        <v>42226</v>
      </c>
      <c r="B2657" s="2">
        <v>1.7246600000000001</v>
      </c>
      <c r="C2657" s="2">
        <v>1.9744999999999999</v>
      </c>
    </row>
    <row r="2658" spans="1:3" x14ac:dyDescent="0.3">
      <c r="A2658" s="3">
        <v>42223</v>
      </c>
      <c r="B2658" s="2">
        <v>1.7242900000000001</v>
      </c>
      <c r="C2658" s="2">
        <v>1.9741</v>
      </c>
    </row>
    <row r="2659" spans="1:3" x14ac:dyDescent="0.3">
      <c r="A2659" s="3">
        <v>42222</v>
      </c>
      <c r="B2659" s="2">
        <v>1.72956</v>
      </c>
      <c r="C2659" s="2">
        <v>1.9801</v>
      </c>
    </row>
    <row r="2660" spans="1:3" x14ac:dyDescent="0.3">
      <c r="A2660" s="3">
        <v>42221</v>
      </c>
      <c r="B2660" s="2">
        <v>1.72679</v>
      </c>
      <c r="C2660" s="2">
        <v>1.9769000000000001</v>
      </c>
    </row>
    <row r="2661" spans="1:3" x14ac:dyDescent="0.3">
      <c r="A2661" s="3">
        <v>42220</v>
      </c>
      <c r="B2661" s="2">
        <v>1.7449699999999999</v>
      </c>
      <c r="C2661" s="2">
        <v>1.9977</v>
      </c>
    </row>
    <row r="2662" spans="1:3" x14ac:dyDescent="0.3">
      <c r="A2662" s="3">
        <v>42219</v>
      </c>
      <c r="B2662" s="2">
        <v>1.7172700000000001</v>
      </c>
      <c r="C2662" s="2">
        <v>1.966</v>
      </c>
    </row>
    <row r="2663" spans="1:3" x14ac:dyDescent="0.3">
      <c r="A2663" s="3">
        <v>42216</v>
      </c>
      <c r="B2663" s="2">
        <v>1.7470699999999999</v>
      </c>
      <c r="C2663" s="2">
        <v>2.0001000000000002</v>
      </c>
    </row>
    <row r="2664" spans="1:3" x14ac:dyDescent="0.3">
      <c r="A2664" s="3">
        <v>42215</v>
      </c>
      <c r="B2664" s="2">
        <v>1.7195400000000001</v>
      </c>
      <c r="C2664" s="2">
        <v>1.9685999999999999</v>
      </c>
    </row>
    <row r="2665" spans="1:3" x14ac:dyDescent="0.3">
      <c r="A2665" s="3">
        <v>42214</v>
      </c>
      <c r="B2665" s="2">
        <v>1.7582100000000001</v>
      </c>
      <c r="C2665" s="2">
        <v>2.0129000000000001</v>
      </c>
    </row>
    <row r="2666" spans="1:3" x14ac:dyDescent="0.3">
      <c r="A2666" s="3">
        <v>42213</v>
      </c>
      <c r="B2666" s="2">
        <v>1.7575400000000001</v>
      </c>
      <c r="C2666" s="2">
        <v>2.0121000000000002</v>
      </c>
    </row>
    <row r="2667" spans="1:3" x14ac:dyDescent="0.3">
      <c r="A2667" s="3">
        <v>42212</v>
      </c>
      <c r="B2667" s="2">
        <v>1.7449300000000001</v>
      </c>
      <c r="C2667" s="2">
        <v>1.9977</v>
      </c>
    </row>
    <row r="2668" spans="1:3" x14ac:dyDescent="0.3">
      <c r="A2668" s="3">
        <v>42209</v>
      </c>
      <c r="B2668" s="2">
        <v>1.748</v>
      </c>
      <c r="C2668" s="2">
        <v>2.0011999999999999</v>
      </c>
    </row>
    <row r="2669" spans="1:3" x14ac:dyDescent="0.3">
      <c r="A2669" s="3">
        <v>42208</v>
      </c>
      <c r="B2669" s="2">
        <v>1.7785899999999999</v>
      </c>
      <c r="C2669" s="2">
        <v>2.0362</v>
      </c>
    </row>
    <row r="2670" spans="1:3" x14ac:dyDescent="0.3">
      <c r="A2670" s="3">
        <v>42207</v>
      </c>
      <c r="B2670" s="2">
        <v>1.78383</v>
      </c>
      <c r="C2670" s="2">
        <v>2.0421999999999998</v>
      </c>
    </row>
    <row r="2671" spans="1:3" x14ac:dyDescent="0.3">
      <c r="A2671" s="3">
        <v>42206</v>
      </c>
      <c r="B2671" s="2">
        <v>1.81325</v>
      </c>
      <c r="C2671" s="2">
        <v>2.0758999999999999</v>
      </c>
    </row>
    <row r="2672" spans="1:3" x14ac:dyDescent="0.3">
      <c r="A2672" s="3">
        <v>42205</v>
      </c>
      <c r="B2672" s="2">
        <v>1.79366</v>
      </c>
      <c r="C2672" s="2">
        <v>2.0535000000000001</v>
      </c>
    </row>
    <row r="2673" spans="1:3" x14ac:dyDescent="0.3">
      <c r="A2673" s="3">
        <v>42202</v>
      </c>
      <c r="B2673" s="2">
        <v>1.8052900000000001</v>
      </c>
      <c r="C2673" s="2">
        <v>2.0668000000000002</v>
      </c>
    </row>
    <row r="2674" spans="1:3" x14ac:dyDescent="0.3">
      <c r="A2674" s="3">
        <v>42201</v>
      </c>
      <c r="B2674" s="2">
        <v>1.8211299999999999</v>
      </c>
      <c r="C2674" s="2">
        <v>2.0849000000000002</v>
      </c>
    </row>
    <row r="2675" spans="1:3" x14ac:dyDescent="0.3">
      <c r="A2675" s="3">
        <v>42200</v>
      </c>
      <c r="B2675" s="2">
        <v>1.8075399999999999</v>
      </c>
      <c r="C2675" s="2">
        <v>2.0693999999999999</v>
      </c>
    </row>
    <row r="2676" spans="1:3" x14ac:dyDescent="0.3">
      <c r="A2676" s="3">
        <v>42199</v>
      </c>
      <c r="B2676" s="2">
        <v>1.8014399999999999</v>
      </c>
      <c r="C2676" s="2">
        <v>2.0623999999999998</v>
      </c>
    </row>
    <row r="2677" spans="1:3" x14ac:dyDescent="0.3">
      <c r="A2677" s="3">
        <v>42198</v>
      </c>
      <c r="B2677" s="2">
        <v>1.8156000000000001</v>
      </c>
      <c r="C2677" s="2">
        <v>2.0785999999999998</v>
      </c>
    </row>
    <row r="2678" spans="1:3" x14ac:dyDescent="0.3">
      <c r="A2678" s="3">
        <v>42195</v>
      </c>
      <c r="B2678" s="2">
        <v>1.8002800000000001</v>
      </c>
      <c r="C2678" s="2">
        <v>2.0609999999999999</v>
      </c>
    </row>
    <row r="2679" spans="1:3" x14ac:dyDescent="0.3">
      <c r="A2679" s="3">
        <v>42194</v>
      </c>
      <c r="B2679" s="2">
        <v>1.7911900000000001</v>
      </c>
      <c r="C2679" s="2">
        <v>2.0506000000000002</v>
      </c>
    </row>
    <row r="2680" spans="1:3" x14ac:dyDescent="0.3">
      <c r="A2680" s="3">
        <v>42193</v>
      </c>
      <c r="B2680" s="2">
        <v>1.7781199999999999</v>
      </c>
      <c r="C2680" s="2">
        <v>2.0356999999999998</v>
      </c>
    </row>
    <row r="2681" spans="1:3" x14ac:dyDescent="0.3">
      <c r="A2681" s="3">
        <v>42192</v>
      </c>
      <c r="B2681" s="2">
        <v>1.79565</v>
      </c>
      <c r="C2681" s="2">
        <v>2.0556999999999999</v>
      </c>
    </row>
    <row r="2682" spans="1:3" x14ac:dyDescent="0.3">
      <c r="A2682" s="3">
        <v>42191</v>
      </c>
      <c r="B2682" s="2">
        <v>1.8241799999999999</v>
      </c>
      <c r="C2682" s="2">
        <v>2.0884</v>
      </c>
    </row>
    <row r="2683" spans="1:3" x14ac:dyDescent="0.3">
      <c r="A2683" s="3">
        <v>42188</v>
      </c>
      <c r="B2683" s="2">
        <v>1.8746</v>
      </c>
      <c r="C2683" s="2">
        <v>2.1461000000000001</v>
      </c>
    </row>
    <row r="2684" spans="1:3" x14ac:dyDescent="0.3">
      <c r="A2684" s="3">
        <v>42187</v>
      </c>
      <c r="B2684" s="2">
        <v>1.8787400000000001</v>
      </c>
      <c r="C2684" s="2">
        <v>2.1509</v>
      </c>
    </row>
    <row r="2685" spans="1:3" x14ac:dyDescent="0.3">
      <c r="A2685" s="3">
        <v>42186</v>
      </c>
      <c r="B2685" s="2">
        <v>1.8643799999999999</v>
      </c>
      <c r="C2685" s="2">
        <v>2.1343999999999999</v>
      </c>
    </row>
    <row r="2686" spans="1:3" x14ac:dyDescent="0.3">
      <c r="A2686" s="3">
        <v>42185</v>
      </c>
      <c r="B2686" s="2">
        <v>1.8559099999999999</v>
      </c>
      <c r="C2686" s="2">
        <v>2.1246999999999998</v>
      </c>
    </row>
    <row r="2687" spans="1:3" x14ac:dyDescent="0.3">
      <c r="A2687" s="3">
        <v>42184</v>
      </c>
      <c r="B2687" s="2">
        <v>1.83961</v>
      </c>
      <c r="C2687" s="2">
        <v>2.1061000000000001</v>
      </c>
    </row>
    <row r="2688" spans="1:3" x14ac:dyDescent="0.3">
      <c r="A2688" s="3">
        <v>42181</v>
      </c>
      <c r="B2688" s="2">
        <v>1.86077</v>
      </c>
      <c r="C2688" s="2">
        <v>2.1284000000000001</v>
      </c>
    </row>
    <row r="2689" spans="1:3" x14ac:dyDescent="0.3">
      <c r="A2689" s="3">
        <v>42180</v>
      </c>
      <c r="B2689" s="2">
        <v>1.8745099999999999</v>
      </c>
      <c r="C2689" s="2">
        <v>2.1440999999999999</v>
      </c>
    </row>
    <row r="2690" spans="1:3" x14ac:dyDescent="0.3">
      <c r="A2690" s="3">
        <v>42179</v>
      </c>
      <c r="B2690" s="2">
        <v>1.8766400000000001</v>
      </c>
      <c r="C2690" s="2">
        <v>2.1465999999999998</v>
      </c>
    </row>
    <row r="2691" spans="1:3" x14ac:dyDescent="0.3">
      <c r="A2691" s="3">
        <v>42178</v>
      </c>
      <c r="B2691" s="2">
        <v>1.8792199999999999</v>
      </c>
      <c r="C2691" s="2">
        <v>2.1495000000000002</v>
      </c>
    </row>
    <row r="2692" spans="1:3" x14ac:dyDescent="0.3">
      <c r="A2692" s="3">
        <v>42177</v>
      </c>
      <c r="B2692" s="2">
        <v>1.8700600000000001</v>
      </c>
      <c r="C2692" s="2">
        <v>2.1391</v>
      </c>
    </row>
    <row r="2693" spans="1:3" x14ac:dyDescent="0.3">
      <c r="A2693" s="3">
        <v>42174</v>
      </c>
      <c r="B2693" s="2">
        <v>1.8548899999999999</v>
      </c>
      <c r="C2693" s="2">
        <v>2.1217000000000001</v>
      </c>
    </row>
    <row r="2694" spans="1:3" x14ac:dyDescent="0.3">
      <c r="A2694" s="3">
        <v>42173</v>
      </c>
      <c r="B2694" s="2">
        <v>1.8488800000000001</v>
      </c>
      <c r="C2694" s="2">
        <v>2.1147999999999998</v>
      </c>
    </row>
    <row r="2695" spans="1:3" x14ac:dyDescent="0.3">
      <c r="A2695" s="3">
        <v>42172</v>
      </c>
      <c r="B2695" s="2">
        <v>1.8107599999999999</v>
      </c>
      <c r="C2695" s="2">
        <v>2.0712000000000002</v>
      </c>
    </row>
    <row r="2696" spans="1:3" x14ac:dyDescent="0.3">
      <c r="A2696" s="3">
        <v>42171</v>
      </c>
      <c r="B2696" s="2">
        <v>1.8129299999999999</v>
      </c>
      <c r="C2696" s="2">
        <v>2.0737000000000001</v>
      </c>
    </row>
    <row r="2697" spans="1:3" x14ac:dyDescent="0.3">
      <c r="A2697" s="3">
        <v>42170</v>
      </c>
      <c r="B2697" s="2">
        <v>1.83063</v>
      </c>
      <c r="C2697" s="2">
        <v>2.0939000000000001</v>
      </c>
    </row>
    <row r="2698" spans="1:3" x14ac:dyDescent="0.3">
      <c r="A2698" s="3">
        <v>42167</v>
      </c>
      <c r="B2698" s="2">
        <v>1.8447</v>
      </c>
      <c r="C2698" s="2">
        <v>2.11</v>
      </c>
    </row>
    <row r="2699" spans="1:3" x14ac:dyDescent="0.3">
      <c r="A2699" s="3">
        <v>42166</v>
      </c>
      <c r="B2699" s="2">
        <v>1.8441099999999999</v>
      </c>
      <c r="C2699" s="2">
        <v>2.1093999999999999</v>
      </c>
    </row>
    <row r="2700" spans="1:3" x14ac:dyDescent="0.3">
      <c r="A2700" s="3">
        <v>42165</v>
      </c>
      <c r="B2700" s="2">
        <v>1.8461099999999999</v>
      </c>
      <c r="C2700" s="2">
        <v>2.1116999999999999</v>
      </c>
    </row>
    <row r="2701" spans="1:3" x14ac:dyDescent="0.3">
      <c r="A2701" s="3">
        <v>42164</v>
      </c>
      <c r="B2701" s="2">
        <v>1.84249</v>
      </c>
      <c r="C2701" s="2">
        <v>2.1074999999999999</v>
      </c>
    </row>
    <row r="2702" spans="1:3" x14ac:dyDescent="0.3">
      <c r="A2702" s="3">
        <v>42163</v>
      </c>
      <c r="B2702" s="2">
        <v>1.8370599999999999</v>
      </c>
      <c r="C2702" s="2">
        <v>2.1013000000000002</v>
      </c>
    </row>
    <row r="2703" spans="1:3" x14ac:dyDescent="0.3">
      <c r="A2703" s="3">
        <v>42160</v>
      </c>
      <c r="B2703" s="2">
        <v>1.8420399999999999</v>
      </c>
      <c r="C2703" s="2">
        <v>2.1070000000000002</v>
      </c>
    </row>
    <row r="2704" spans="1:3" x14ac:dyDescent="0.3">
      <c r="A2704" s="3">
        <v>42159</v>
      </c>
      <c r="B2704" s="2">
        <v>1.86232</v>
      </c>
      <c r="C2704" s="2">
        <v>2.1301999999999999</v>
      </c>
    </row>
    <row r="2705" spans="1:3" x14ac:dyDescent="0.3">
      <c r="A2705" s="3">
        <v>42158</v>
      </c>
      <c r="B2705" s="2">
        <v>1.86564</v>
      </c>
      <c r="C2705" s="2">
        <v>2.1339999999999999</v>
      </c>
    </row>
    <row r="2706" spans="1:3" x14ac:dyDescent="0.3">
      <c r="A2706" s="3">
        <v>42157</v>
      </c>
      <c r="B2706" s="2">
        <v>1.8753200000000001</v>
      </c>
      <c r="C2706" s="2">
        <v>2.1450999999999998</v>
      </c>
    </row>
    <row r="2707" spans="1:3" x14ac:dyDescent="0.3">
      <c r="A2707" s="3">
        <v>42156</v>
      </c>
      <c r="B2707" s="2">
        <v>1.8826799999999999</v>
      </c>
      <c r="C2707" s="2">
        <v>2.1535000000000002</v>
      </c>
    </row>
    <row r="2708" spans="1:3" x14ac:dyDescent="0.3">
      <c r="A2708" s="3">
        <v>42153</v>
      </c>
      <c r="B2708" s="2">
        <v>1.89954</v>
      </c>
      <c r="C2708" s="2">
        <v>2.1728000000000001</v>
      </c>
    </row>
    <row r="2709" spans="1:3" x14ac:dyDescent="0.3">
      <c r="A2709" s="3">
        <v>42152</v>
      </c>
      <c r="B2709" s="2">
        <v>1.9025300000000001</v>
      </c>
      <c r="C2709" s="2">
        <v>2.1762000000000001</v>
      </c>
    </row>
    <row r="2710" spans="1:3" x14ac:dyDescent="0.3">
      <c r="A2710" s="3">
        <v>42151</v>
      </c>
      <c r="B2710" s="2">
        <v>1.8985300000000001</v>
      </c>
      <c r="C2710" s="2">
        <v>2.1716000000000002</v>
      </c>
    </row>
    <row r="2711" spans="1:3" x14ac:dyDescent="0.3">
      <c r="A2711" s="3">
        <v>42150</v>
      </c>
      <c r="B2711" s="2">
        <v>1.9354899999999999</v>
      </c>
      <c r="C2711" s="2">
        <v>2.2139000000000002</v>
      </c>
    </row>
    <row r="2712" spans="1:3" x14ac:dyDescent="0.3">
      <c r="A2712" s="3">
        <v>42146</v>
      </c>
      <c r="B2712" s="2">
        <v>1.9632099999999999</v>
      </c>
      <c r="C2712" s="2">
        <v>2.2456</v>
      </c>
    </row>
    <row r="2713" spans="1:3" x14ac:dyDescent="0.3">
      <c r="A2713" s="3">
        <v>42145</v>
      </c>
      <c r="B2713" s="2">
        <v>1.9414899999999999</v>
      </c>
      <c r="C2713" s="2">
        <v>2.2208000000000001</v>
      </c>
    </row>
    <row r="2714" spans="1:3" x14ac:dyDescent="0.3">
      <c r="A2714" s="3">
        <v>42144</v>
      </c>
      <c r="B2714" s="2">
        <v>1.9491099999999999</v>
      </c>
      <c r="C2714" s="2">
        <v>2.2294999999999998</v>
      </c>
    </row>
    <row r="2715" spans="1:3" x14ac:dyDescent="0.3">
      <c r="A2715" s="3">
        <v>42143</v>
      </c>
      <c r="B2715" s="2">
        <v>1.9368700000000001</v>
      </c>
      <c r="C2715" s="2">
        <v>2.2155</v>
      </c>
    </row>
    <row r="2716" spans="1:3" x14ac:dyDescent="0.3">
      <c r="A2716" s="3">
        <v>42142</v>
      </c>
      <c r="B2716" s="2">
        <v>1.9403900000000001</v>
      </c>
      <c r="C2716" s="2">
        <v>2.2195</v>
      </c>
    </row>
    <row r="2717" spans="1:3" x14ac:dyDescent="0.3">
      <c r="A2717" s="3">
        <v>42139</v>
      </c>
      <c r="B2717" s="2">
        <v>1.9433400000000001</v>
      </c>
      <c r="C2717" s="2">
        <v>2.2229000000000001</v>
      </c>
    </row>
    <row r="2718" spans="1:3" x14ac:dyDescent="0.3">
      <c r="A2718" s="3">
        <v>42138</v>
      </c>
      <c r="B2718" s="2">
        <v>1.9453499999999999</v>
      </c>
      <c r="C2718" s="2">
        <v>2.2252000000000001</v>
      </c>
    </row>
    <row r="2719" spans="1:3" x14ac:dyDescent="0.3">
      <c r="A2719" s="3">
        <v>42137</v>
      </c>
      <c r="B2719" s="2">
        <v>1.93682</v>
      </c>
      <c r="C2719" s="2">
        <v>2.2153999999999998</v>
      </c>
    </row>
    <row r="2720" spans="1:3" x14ac:dyDescent="0.3">
      <c r="A2720" s="3">
        <v>42136</v>
      </c>
      <c r="B2720" s="2">
        <v>1.9188000000000001</v>
      </c>
      <c r="C2720" s="2">
        <v>2.1947999999999999</v>
      </c>
    </row>
    <row r="2721" spans="1:3" x14ac:dyDescent="0.3">
      <c r="A2721" s="3">
        <v>42135</v>
      </c>
      <c r="B2721" s="2">
        <v>1.91293</v>
      </c>
      <c r="C2721" s="2">
        <v>2.1880999999999999</v>
      </c>
    </row>
    <row r="2722" spans="1:3" x14ac:dyDescent="0.3">
      <c r="A2722" s="3">
        <v>42132</v>
      </c>
      <c r="B2722" s="2">
        <v>1.9168000000000001</v>
      </c>
      <c r="C2722" s="2">
        <v>2.1924999999999999</v>
      </c>
    </row>
    <row r="2723" spans="1:3" x14ac:dyDescent="0.3">
      <c r="A2723" s="3">
        <v>42131</v>
      </c>
      <c r="B2723" s="2">
        <v>1.9093800000000001</v>
      </c>
      <c r="C2723" s="2">
        <v>2.1840000000000002</v>
      </c>
    </row>
    <row r="2724" spans="1:3" x14ac:dyDescent="0.3">
      <c r="A2724" s="3">
        <v>42130</v>
      </c>
      <c r="B2724" s="2">
        <v>1.9488700000000001</v>
      </c>
      <c r="C2724" s="2">
        <v>2.2292000000000001</v>
      </c>
    </row>
    <row r="2725" spans="1:3" x14ac:dyDescent="0.3">
      <c r="A2725" s="3">
        <v>42128</v>
      </c>
      <c r="B2725" s="2">
        <v>1.96953</v>
      </c>
      <c r="C2725" s="2">
        <v>2.2528000000000001</v>
      </c>
    </row>
    <row r="2726" spans="1:3" x14ac:dyDescent="0.3">
      <c r="A2726" s="3">
        <v>42124</v>
      </c>
      <c r="B2726" s="2">
        <v>1.9743900000000001</v>
      </c>
      <c r="C2726" s="2">
        <v>2.2584</v>
      </c>
    </row>
    <row r="2727" spans="1:3" x14ac:dyDescent="0.3">
      <c r="A2727" s="3">
        <v>42123</v>
      </c>
      <c r="B2727" s="2">
        <v>2.0068999999999999</v>
      </c>
      <c r="C2727" s="2">
        <v>2.2955999999999999</v>
      </c>
    </row>
    <row r="2728" spans="1:3" x14ac:dyDescent="0.3">
      <c r="A2728" s="3">
        <v>42122</v>
      </c>
      <c r="B2728" s="2">
        <v>2.0198900000000002</v>
      </c>
      <c r="C2728" s="2">
        <v>2.3104</v>
      </c>
    </row>
    <row r="2729" spans="1:3" x14ac:dyDescent="0.3">
      <c r="A2729" s="3">
        <v>42121</v>
      </c>
      <c r="B2729" s="2">
        <v>2.01579</v>
      </c>
      <c r="C2729" s="2">
        <v>2.3056999999999999</v>
      </c>
    </row>
    <row r="2730" spans="1:3" x14ac:dyDescent="0.3">
      <c r="A2730" s="3">
        <v>42118</v>
      </c>
      <c r="B2730" s="2">
        <v>2.0042900000000001</v>
      </c>
      <c r="C2730" s="2">
        <v>2.2926000000000002</v>
      </c>
    </row>
    <row r="2731" spans="1:3" x14ac:dyDescent="0.3">
      <c r="A2731" s="3">
        <v>42117</v>
      </c>
      <c r="B2731" s="2">
        <v>2.0127299999999999</v>
      </c>
      <c r="C2731" s="2">
        <v>2.3022</v>
      </c>
    </row>
    <row r="2732" spans="1:3" x14ac:dyDescent="0.3">
      <c r="A2732" s="3">
        <v>42116</v>
      </c>
      <c r="B2732" s="2">
        <v>1.98244</v>
      </c>
      <c r="C2732" s="2">
        <v>2.2675999999999998</v>
      </c>
    </row>
    <row r="2733" spans="1:3" x14ac:dyDescent="0.3">
      <c r="A2733" s="3">
        <v>42115</v>
      </c>
      <c r="B2733" s="2">
        <v>1.9816800000000001</v>
      </c>
      <c r="C2733" s="2">
        <v>2.2667000000000002</v>
      </c>
    </row>
    <row r="2734" spans="1:3" x14ac:dyDescent="0.3">
      <c r="A2734" s="3">
        <v>42114</v>
      </c>
      <c r="B2734" s="2">
        <v>1.9834700000000001</v>
      </c>
      <c r="C2734" s="2">
        <v>2.2688000000000001</v>
      </c>
    </row>
    <row r="2735" spans="1:3" x14ac:dyDescent="0.3">
      <c r="A2735" s="3">
        <v>42111</v>
      </c>
      <c r="B2735" s="2">
        <v>1.97837</v>
      </c>
      <c r="C2735" s="2">
        <v>2.2629000000000001</v>
      </c>
    </row>
    <row r="2736" spans="1:3" x14ac:dyDescent="0.3">
      <c r="A2736" s="3">
        <v>42110</v>
      </c>
      <c r="B2736" s="2">
        <v>1.96668</v>
      </c>
      <c r="C2736" s="2">
        <v>2.2496</v>
      </c>
    </row>
    <row r="2737" spans="1:3" x14ac:dyDescent="0.3">
      <c r="A2737" s="3">
        <v>42109</v>
      </c>
      <c r="B2737" s="2">
        <v>1.9365300000000001</v>
      </c>
      <c r="C2737" s="2">
        <v>2.2151000000000001</v>
      </c>
    </row>
    <row r="2738" spans="1:3" x14ac:dyDescent="0.3">
      <c r="A2738" s="3">
        <v>42108</v>
      </c>
      <c r="B2738" s="2">
        <v>1.93377</v>
      </c>
      <c r="C2738" s="2">
        <v>2.2119</v>
      </c>
    </row>
    <row r="2739" spans="1:3" x14ac:dyDescent="0.3">
      <c r="A2739" s="3">
        <v>42107</v>
      </c>
      <c r="B2739" s="2">
        <v>1.90574</v>
      </c>
      <c r="C2739" s="2">
        <v>2.1798000000000002</v>
      </c>
    </row>
    <row r="2740" spans="1:3" x14ac:dyDescent="0.3">
      <c r="A2740" s="3">
        <v>42104</v>
      </c>
      <c r="B2740" s="2">
        <v>1.90855</v>
      </c>
      <c r="C2740" s="2">
        <v>2.1831</v>
      </c>
    </row>
    <row r="2741" spans="1:3" x14ac:dyDescent="0.3">
      <c r="A2741" s="3">
        <v>42103</v>
      </c>
      <c r="B2741" s="2">
        <v>1.88035</v>
      </c>
      <c r="C2741" s="2">
        <v>2.1507999999999998</v>
      </c>
    </row>
    <row r="2742" spans="1:3" x14ac:dyDescent="0.3">
      <c r="A2742" s="3">
        <v>42102</v>
      </c>
      <c r="B2742" s="2">
        <v>1.88103</v>
      </c>
      <c r="C2742" s="2">
        <v>2.1516000000000002</v>
      </c>
    </row>
    <row r="2743" spans="1:3" x14ac:dyDescent="0.3">
      <c r="A2743" s="3">
        <v>42101</v>
      </c>
      <c r="B2743" s="2">
        <v>1.8698900000000001</v>
      </c>
      <c r="C2743" s="2">
        <v>2.1387999999999998</v>
      </c>
    </row>
    <row r="2744" spans="1:3" x14ac:dyDescent="0.3">
      <c r="A2744" s="3">
        <v>42100</v>
      </c>
      <c r="B2744" s="2">
        <v>1.8840300000000001</v>
      </c>
      <c r="C2744" s="2">
        <v>2.1549999999999998</v>
      </c>
    </row>
    <row r="2745" spans="1:3" x14ac:dyDescent="0.3">
      <c r="A2745" s="3">
        <v>42097</v>
      </c>
      <c r="B2745" s="2">
        <v>1.8821099999999999</v>
      </c>
      <c r="C2745" s="2">
        <v>2.1528</v>
      </c>
    </row>
    <row r="2746" spans="1:3" x14ac:dyDescent="0.3">
      <c r="A2746" s="3">
        <v>42096</v>
      </c>
      <c r="B2746" s="2">
        <v>1.86148</v>
      </c>
      <c r="C2746" s="2">
        <v>2.1292</v>
      </c>
    </row>
    <row r="2747" spans="1:3" x14ac:dyDescent="0.3">
      <c r="A2747" s="3">
        <v>42095</v>
      </c>
      <c r="B2747" s="2">
        <v>1.8469199999999999</v>
      </c>
      <c r="C2747" s="2">
        <v>2.1126</v>
      </c>
    </row>
    <row r="2748" spans="1:3" x14ac:dyDescent="0.3">
      <c r="A2748" s="3">
        <v>42094</v>
      </c>
      <c r="B2748" s="2">
        <v>1.84094</v>
      </c>
      <c r="C2748" s="2">
        <v>2.1057000000000001</v>
      </c>
    </row>
    <row r="2749" spans="1:3" x14ac:dyDescent="0.3">
      <c r="A2749" s="3">
        <v>42093</v>
      </c>
      <c r="B2749" s="2">
        <v>1.83308</v>
      </c>
      <c r="C2749" s="2">
        <v>2.0966999999999998</v>
      </c>
    </row>
    <row r="2750" spans="1:3" x14ac:dyDescent="0.3">
      <c r="A2750" s="3">
        <v>42090</v>
      </c>
      <c r="B2750" s="2">
        <v>1.8294299999999999</v>
      </c>
      <c r="C2750" s="2">
        <v>2.0924999999999998</v>
      </c>
    </row>
    <row r="2751" spans="1:3" x14ac:dyDescent="0.3">
      <c r="A2751" s="3">
        <v>42089</v>
      </c>
      <c r="B2751" s="2">
        <v>1.82999</v>
      </c>
      <c r="C2751" s="2">
        <v>2.0931000000000002</v>
      </c>
    </row>
    <row r="2752" spans="1:3" x14ac:dyDescent="0.3">
      <c r="A2752" s="3">
        <v>42088</v>
      </c>
      <c r="B2752" s="2">
        <v>1.85754</v>
      </c>
      <c r="C2752" s="2">
        <v>2.1246</v>
      </c>
    </row>
    <row r="2753" spans="1:3" x14ac:dyDescent="0.3">
      <c r="A2753" s="3">
        <v>42087</v>
      </c>
      <c r="B2753" s="2">
        <v>1.84887</v>
      </c>
      <c r="C2753" s="2">
        <v>2.1147</v>
      </c>
    </row>
    <row r="2754" spans="1:3" x14ac:dyDescent="0.3">
      <c r="A2754" s="3">
        <v>42086</v>
      </c>
      <c r="B2754" s="2">
        <v>1.83748</v>
      </c>
      <c r="C2754" s="2">
        <v>2.1017000000000001</v>
      </c>
    </row>
    <row r="2755" spans="1:3" x14ac:dyDescent="0.3">
      <c r="A2755" s="3">
        <v>42083</v>
      </c>
      <c r="B2755" s="2">
        <v>1.83152</v>
      </c>
      <c r="C2755" s="2">
        <v>2.0949</v>
      </c>
    </row>
    <row r="2756" spans="1:3" x14ac:dyDescent="0.3">
      <c r="A2756" s="3">
        <v>42082</v>
      </c>
      <c r="B2756" s="2">
        <v>1.81572</v>
      </c>
      <c r="C2756" s="2">
        <v>2.0768</v>
      </c>
    </row>
    <row r="2757" spans="1:3" x14ac:dyDescent="0.3">
      <c r="A2757" s="3">
        <v>42081</v>
      </c>
      <c r="B2757" s="2">
        <v>1.80199</v>
      </c>
      <c r="C2757" s="2">
        <v>2.0611000000000002</v>
      </c>
    </row>
    <row r="2758" spans="1:3" x14ac:dyDescent="0.3">
      <c r="A2758" s="3">
        <v>42080</v>
      </c>
      <c r="B2758" s="2">
        <v>1.7964800000000001</v>
      </c>
      <c r="C2758" s="2">
        <v>2.0548000000000002</v>
      </c>
    </row>
    <row r="2759" spans="1:3" x14ac:dyDescent="0.3">
      <c r="A2759" s="3">
        <v>42079</v>
      </c>
      <c r="B2759" s="2">
        <v>1.7584200000000001</v>
      </c>
      <c r="C2759" s="2">
        <v>2.0112999999999999</v>
      </c>
    </row>
    <row r="2760" spans="1:3" x14ac:dyDescent="0.3">
      <c r="A2760" s="3">
        <v>42076</v>
      </c>
      <c r="B2760" s="2">
        <v>1.7462299999999999</v>
      </c>
      <c r="C2760" s="2">
        <v>1.9973000000000001</v>
      </c>
    </row>
    <row r="2761" spans="1:3" x14ac:dyDescent="0.3">
      <c r="A2761" s="3">
        <v>42075</v>
      </c>
      <c r="B2761" s="2">
        <v>1.7520899999999999</v>
      </c>
      <c r="C2761" s="2">
        <v>2.004</v>
      </c>
    </row>
    <row r="2762" spans="1:3" x14ac:dyDescent="0.3">
      <c r="A2762" s="3">
        <v>42074</v>
      </c>
      <c r="B2762" s="2">
        <v>1.74942</v>
      </c>
      <c r="C2762" s="2">
        <v>2.0009999999999999</v>
      </c>
    </row>
    <row r="2763" spans="1:3" x14ac:dyDescent="0.3">
      <c r="A2763" s="3">
        <v>42073</v>
      </c>
      <c r="B2763" s="2">
        <v>1.76336</v>
      </c>
      <c r="C2763" s="2">
        <v>2.0169000000000001</v>
      </c>
    </row>
    <row r="2764" spans="1:3" x14ac:dyDescent="0.3">
      <c r="A2764" s="3">
        <v>42072</v>
      </c>
      <c r="B2764" s="2">
        <v>1.7847200000000001</v>
      </c>
      <c r="C2764" s="2">
        <v>2.0413999999999999</v>
      </c>
    </row>
    <row r="2765" spans="1:3" x14ac:dyDescent="0.3">
      <c r="A2765" s="3">
        <v>42069</v>
      </c>
      <c r="B2765" s="2">
        <v>1.8113900000000001</v>
      </c>
      <c r="C2765" s="2">
        <v>2.0718999999999999</v>
      </c>
    </row>
    <row r="2766" spans="1:3" x14ac:dyDescent="0.3">
      <c r="A2766" s="3">
        <v>42068</v>
      </c>
      <c r="B2766" s="2">
        <v>1.81267</v>
      </c>
      <c r="C2766" s="2">
        <v>2.0733000000000001</v>
      </c>
    </row>
    <row r="2767" spans="1:3" x14ac:dyDescent="0.3">
      <c r="A2767" s="3">
        <v>42067</v>
      </c>
      <c r="B2767" s="2">
        <v>1.81514</v>
      </c>
      <c r="C2767" s="2">
        <v>2.0760999999999998</v>
      </c>
    </row>
    <row r="2768" spans="1:3" x14ac:dyDescent="0.3">
      <c r="A2768" s="3">
        <v>42066</v>
      </c>
      <c r="B2768" s="2">
        <v>1.8243499999999999</v>
      </c>
      <c r="C2768" s="2">
        <v>2.0867</v>
      </c>
    </row>
    <row r="2769" spans="1:3" x14ac:dyDescent="0.3">
      <c r="A2769" s="3">
        <v>42065</v>
      </c>
      <c r="B2769" s="2">
        <v>1.8120000000000001</v>
      </c>
      <c r="C2769" s="2">
        <v>2.0726</v>
      </c>
    </row>
    <row r="2770" spans="1:3" x14ac:dyDescent="0.3">
      <c r="A2770" s="3">
        <v>42062</v>
      </c>
      <c r="B2770" s="2">
        <v>1.80385</v>
      </c>
      <c r="C2770" s="2">
        <v>2.0632000000000001</v>
      </c>
    </row>
    <row r="2771" spans="1:3" x14ac:dyDescent="0.3">
      <c r="A2771" s="3">
        <v>42061</v>
      </c>
      <c r="B2771" s="2">
        <v>1.8089999999999999</v>
      </c>
      <c r="C2771" s="2">
        <v>2.0691000000000002</v>
      </c>
    </row>
    <row r="2772" spans="1:3" x14ac:dyDescent="0.3">
      <c r="A2772" s="3">
        <v>42060</v>
      </c>
      <c r="B2772" s="2">
        <v>1.8047299999999999</v>
      </c>
      <c r="C2772" s="2">
        <v>2.0642</v>
      </c>
    </row>
    <row r="2773" spans="1:3" x14ac:dyDescent="0.3">
      <c r="A2773" s="3">
        <v>42059</v>
      </c>
      <c r="B2773" s="2">
        <v>1.78576</v>
      </c>
      <c r="C2773" s="2">
        <v>2.0425</v>
      </c>
    </row>
    <row r="2774" spans="1:3" x14ac:dyDescent="0.3">
      <c r="A2774" s="3">
        <v>42058</v>
      </c>
      <c r="B2774" s="2">
        <v>1.7744599999999999</v>
      </c>
      <c r="C2774" s="2">
        <v>2.0295999999999998</v>
      </c>
    </row>
    <row r="2775" spans="1:3" x14ac:dyDescent="0.3">
      <c r="A2775" s="3">
        <v>42052</v>
      </c>
      <c r="B2775" s="2">
        <v>1.7698</v>
      </c>
      <c r="C2775" s="2">
        <v>2.0243000000000002</v>
      </c>
    </row>
    <row r="2776" spans="1:3" x14ac:dyDescent="0.3">
      <c r="A2776" s="3">
        <v>42051</v>
      </c>
      <c r="B2776" s="2">
        <v>1.77898</v>
      </c>
      <c r="C2776" s="2">
        <v>2.0348000000000002</v>
      </c>
    </row>
    <row r="2777" spans="1:3" x14ac:dyDescent="0.3">
      <c r="A2777" s="3">
        <v>42048</v>
      </c>
      <c r="B2777" s="2">
        <v>1.78243</v>
      </c>
      <c r="C2777" s="2">
        <v>2.0387</v>
      </c>
    </row>
    <row r="2778" spans="1:3" x14ac:dyDescent="0.3">
      <c r="A2778" s="3">
        <v>42047</v>
      </c>
      <c r="B2778" s="2">
        <v>1.7619800000000001</v>
      </c>
      <c r="C2778" s="2">
        <v>2.0152999999999999</v>
      </c>
    </row>
    <row r="2779" spans="1:3" x14ac:dyDescent="0.3">
      <c r="A2779" s="3">
        <v>42046</v>
      </c>
      <c r="B2779" s="2">
        <v>1.7546200000000001</v>
      </c>
      <c r="C2779" s="2">
        <v>2.0068999999999999</v>
      </c>
    </row>
    <row r="2780" spans="1:3" x14ac:dyDescent="0.3">
      <c r="A2780" s="3">
        <v>42045</v>
      </c>
      <c r="B2780" s="2">
        <v>1.76088</v>
      </c>
      <c r="C2780" s="2">
        <v>2.0141</v>
      </c>
    </row>
    <row r="2781" spans="1:3" x14ac:dyDescent="0.3">
      <c r="A2781" s="3">
        <v>42044</v>
      </c>
      <c r="B2781" s="2">
        <v>1.7743899999999999</v>
      </c>
      <c r="C2781" s="2">
        <v>2.0295000000000001</v>
      </c>
    </row>
    <row r="2782" spans="1:3" x14ac:dyDescent="0.3">
      <c r="A2782" s="3">
        <v>42041</v>
      </c>
      <c r="B2782" s="2">
        <v>1.7808200000000001</v>
      </c>
      <c r="C2782" s="2">
        <v>2.0369000000000002</v>
      </c>
    </row>
    <row r="2783" spans="1:3" x14ac:dyDescent="0.3">
      <c r="A2783" s="3">
        <v>42040</v>
      </c>
      <c r="B2783" s="2">
        <v>1.7982100000000001</v>
      </c>
      <c r="C2783" s="2">
        <v>2.0568</v>
      </c>
    </row>
    <row r="2784" spans="1:3" x14ac:dyDescent="0.3">
      <c r="A2784" s="3">
        <v>42039</v>
      </c>
      <c r="B2784" s="2">
        <v>1.80443</v>
      </c>
      <c r="C2784" s="2">
        <v>2.0638999999999998</v>
      </c>
    </row>
    <row r="2785" spans="1:3" x14ac:dyDescent="0.3">
      <c r="A2785" s="3">
        <v>42038</v>
      </c>
      <c r="B2785" s="2">
        <v>1.7792600000000001</v>
      </c>
      <c r="C2785" s="2">
        <v>2.0350999999999999</v>
      </c>
    </row>
    <row r="2786" spans="1:3" x14ac:dyDescent="0.3">
      <c r="A2786" s="3">
        <v>42037</v>
      </c>
      <c r="B2786" s="2">
        <v>1.7752399999999999</v>
      </c>
      <c r="C2786" s="2">
        <v>2.0305</v>
      </c>
    </row>
    <row r="2787" spans="1:3" x14ac:dyDescent="0.3">
      <c r="A2787" s="3">
        <v>42034</v>
      </c>
      <c r="B2787" s="2">
        <v>1.76461</v>
      </c>
      <c r="C2787" s="2">
        <v>2.0183</v>
      </c>
    </row>
    <row r="2788" spans="1:3" x14ac:dyDescent="0.3">
      <c r="A2788" s="3">
        <v>42033</v>
      </c>
      <c r="B2788" s="2">
        <v>1.7734399999999999</v>
      </c>
      <c r="C2788" s="2">
        <v>2.0284</v>
      </c>
    </row>
    <row r="2789" spans="1:3" x14ac:dyDescent="0.3">
      <c r="A2789" s="3">
        <v>42032</v>
      </c>
      <c r="B2789" s="2">
        <v>1.8074600000000001</v>
      </c>
      <c r="C2789" s="2">
        <v>2.0674000000000001</v>
      </c>
    </row>
    <row r="2790" spans="1:3" x14ac:dyDescent="0.3">
      <c r="A2790" s="3">
        <v>42031</v>
      </c>
      <c r="B2790" s="2">
        <v>1.81328</v>
      </c>
      <c r="C2790" s="2">
        <v>2.0739999999999998</v>
      </c>
    </row>
    <row r="2791" spans="1:3" x14ac:dyDescent="0.3">
      <c r="A2791" s="3">
        <v>42030</v>
      </c>
      <c r="B2791" s="2">
        <v>1.79084</v>
      </c>
      <c r="C2791" s="2">
        <v>2.0482999999999998</v>
      </c>
    </row>
    <row r="2792" spans="1:3" x14ac:dyDescent="0.3">
      <c r="A2792" s="3">
        <v>42027</v>
      </c>
      <c r="B2792" s="2">
        <v>1.79887</v>
      </c>
      <c r="C2792" s="2">
        <v>2.0575000000000001</v>
      </c>
    </row>
    <row r="2793" spans="1:3" x14ac:dyDescent="0.3">
      <c r="A2793" s="3">
        <v>42026</v>
      </c>
      <c r="B2793" s="2">
        <v>1.77372</v>
      </c>
      <c r="C2793" s="2">
        <v>2.0287999999999999</v>
      </c>
    </row>
    <row r="2794" spans="1:3" x14ac:dyDescent="0.3">
      <c r="A2794" s="3">
        <v>42025</v>
      </c>
      <c r="B2794" s="2">
        <v>1.7717799999999999</v>
      </c>
      <c r="C2794" s="2">
        <v>2.0265</v>
      </c>
    </row>
    <row r="2795" spans="1:3" x14ac:dyDescent="0.3">
      <c r="A2795" s="3">
        <v>42024</v>
      </c>
      <c r="B2795" s="2">
        <v>1.7634000000000001</v>
      </c>
      <c r="C2795" s="2">
        <v>2.0169999999999999</v>
      </c>
    </row>
    <row r="2796" spans="1:3" x14ac:dyDescent="0.3">
      <c r="A2796" s="3">
        <v>42023</v>
      </c>
      <c r="B2796" s="2">
        <v>1.76366</v>
      </c>
      <c r="C2796" s="2">
        <v>2.0173000000000001</v>
      </c>
    </row>
    <row r="2797" spans="1:3" x14ac:dyDescent="0.3">
      <c r="A2797" s="3">
        <v>42020</v>
      </c>
      <c r="B2797" s="2">
        <v>1.7514799999999999</v>
      </c>
      <c r="C2797" s="2">
        <v>2.0032999999999999</v>
      </c>
    </row>
    <row r="2798" spans="1:3" x14ac:dyDescent="0.3">
      <c r="A2798" s="3">
        <v>42019</v>
      </c>
      <c r="B2798" s="2">
        <v>1.7761199999999999</v>
      </c>
      <c r="C2798" s="2">
        <v>2.0314999999999999</v>
      </c>
    </row>
    <row r="2799" spans="1:3" x14ac:dyDescent="0.3">
      <c r="A2799" s="3">
        <v>42018</v>
      </c>
      <c r="B2799" s="2">
        <v>1.7673099999999999</v>
      </c>
      <c r="C2799" s="2">
        <v>2.0213999999999999</v>
      </c>
    </row>
    <row r="2800" spans="1:3" x14ac:dyDescent="0.3">
      <c r="A2800" s="3">
        <v>42017</v>
      </c>
      <c r="B2800" s="2">
        <v>1.7769600000000001</v>
      </c>
      <c r="C2800" s="2">
        <v>2.0325000000000002</v>
      </c>
    </row>
    <row r="2801" spans="1:3" x14ac:dyDescent="0.3">
      <c r="A2801" s="3">
        <v>42016</v>
      </c>
      <c r="B2801" s="2">
        <v>1.7723599999999999</v>
      </c>
      <c r="C2801" s="2">
        <v>2.0272000000000001</v>
      </c>
    </row>
    <row r="2802" spans="1:3" x14ac:dyDescent="0.3">
      <c r="A2802" s="3">
        <v>42013</v>
      </c>
      <c r="B2802" s="2">
        <v>1.7705200000000001</v>
      </c>
      <c r="C2802" s="2">
        <v>2.0251000000000001</v>
      </c>
    </row>
    <row r="2803" spans="1:3" x14ac:dyDescent="0.3">
      <c r="A2803" s="3">
        <v>42012</v>
      </c>
      <c r="B2803" s="2">
        <v>1.7366200000000001</v>
      </c>
      <c r="C2803" s="2">
        <v>1.9863</v>
      </c>
    </row>
    <row r="2804" spans="1:3" x14ac:dyDescent="0.3">
      <c r="A2804" s="3">
        <v>42011</v>
      </c>
      <c r="B2804" s="2">
        <v>1.7084999999999999</v>
      </c>
      <c r="C2804" s="2">
        <v>1.9541999999999999</v>
      </c>
    </row>
    <row r="2805" spans="1:3" x14ac:dyDescent="0.3">
      <c r="A2805" s="3">
        <v>42010</v>
      </c>
      <c r="B2805" s="2">
        <v>1.7156100000000001</v>
      </c>
      <c r="C2805" s="2">
        <v>1.9622999999999999</v>
      </c>
    </row>
    <row r="2806" spans="1:3" x14ac:dyDescent="0.3">
      <c r="A2806" s="3">
        <v>42009</v>
      </c>
      <c r="B2806" s="2">
        <v>1.7260599999999999</v>
      </c>
      <c r="C2806" s="2">
        <v>1.9742</v>
      </c>
    </row>
    <row r="2807" spans="1:3" x14ac:dyDescent="0.3">
      <c r="A2807" s="3">
        <v>42006</v>
      </c>
      <c r="B2807" s="2">
        <v>1.7426299999999999</v>
      </c>
      <c r="C2807" s="2">
        <v>1.9932000000000001</v>
      </c>
    </row>
    <row r="2808" spans="1:3" x14ac:dyDescent="0.3">
      <c r="A2808" s="3">
        <v>42003</v>
      </c>
      <c r="B2808" s="2">
        <v>1.74702</v>
      </c>
      <c r="C2808" s="2">
        <v>1.9982</v>
      </c>
    </row>
    <row r="2809" spans="1:3" x14ac:dyDescent="0.3">
      <c r="A2809" s="3">
        <v>42002</v>
      </c>
      <c r="B2809" s="2">
        <v>1.7523</v>
      </c>
      <c r="C2809" s="2">
        <v>2.0043000000000002</v>
      </c>
    </row>
    <row r="2810" spans="1:3" x14ac:dyDescent="0.3">
      <c r="A2810" s="3">
        <v>41999</v>
      </c>
      <c r="B2810" s="2">
        <v>1.7666900000000001</v>
      </c>
      <c r="C2810" s="2">
        <v>1.9946999999999999</v>
      </c>
    </row>
    <row r="2811" spans="1:3" x14ac:dyDescent="0.3">
      <c r="A2811" s="3">
        <v>41997</v>
      </c>
      <c r="B2811" s="2">
        <v>1.7622800000000001</v>
      </c>
      <c r="C2811" s="2">
        <v>1.9897</v>
      </c>
    </row>
    <row r="2812" spans="1:3" x14ac:dyDescent="0.3">
      <c r="A2812" s="3">
        <v>41996</v>
      </c>
      <c r="B2812" s="2">
        <v>1.7531000000000001</v>
      </c>
      <c r="C2812" s="2">
        <v>1.9794</v>
      </c>
    </row>
    <row r="2813" spans="1:3" x14ac:dyDescent="0.3">
      <c r="A2813" s="3">
        <v>41995</v>
      </c>
      <c r="B2813" s="2">
        <v>1.76675</v>
      </c>
      <c r="C2813" s="2">
        <v>1.9947999999999999</v>
      </c>
    </row>
    <row r="2814" spans="1:3" x14ac:dyDescent="0.3">
      <c r="A2814" s="3">
        <v>41992</v>
      </c>
      <c r="B2814" s="2">
        <v>1.75397</v>
      </c>
      <c r="C2814" s="2">
        <v>1.9803999999999999</v>
      </c>
    </row>
    <row r="2815" spans="1:3" x14ac:dyDescent="0.3">
      <c r="A2815" s="3">
        <v>41991</v>
      </c>
      <c r="B2815" s="2">
        <v>1.72539</v>
      </c>
      <c r="C2815" s="2">
        <v>1.9480999999999999</v>
      </c>
    </row>
    <row r="2816" spans="1:3" x14ac:dyDescent="0.3">
      <c r="A2816" s="3">
        <v>41990</v>
      </c>
      <c r="B2816" s="2">
        <v>1.73366</v>
      </c>
      <c r="C2816" s="2">
        <v>1.9574</v>
      </c>
    </row>
    <row r="2817" spans="1:3" x14ac:dyDescent="0.3">
      <c r="A2817" s="3">
        <v>41989</v>
      </c>
      <c r="B2817" s="2">
        <v>1.7613099999999999</v>
      </c>
      <c r="C2817" s="2">
        <v>1.9885999999999999</v>
      </c>
    </row>
    <row r="2818" spans="1:3" x14ac:dyDescent="0.3">
      <c r="A2818" s="3">
        <v>41988</v>
      </c>
      <c r="B2818" s="2">
        <v>1.7477799999999999</v>
      </c>
      <c r="C2818" s="2">
        <v>1.9734</v>
      </c>
    </row>
    <row r="2819" spans="1:3" x14ac:dyDescent="0.3">
      <c r="A2819" s="3">
        <v>41985</v>
      </c>
      <c r="B2819" s="2">
        <v>1.7407600000000001</v>
      </c>
      <c r="C2819" s="2">
        <v>1.9654</v>
      </c>
    </row>
    <row r="2820" spans="1:3" x14ac:dyDescent="0.3">
      <c r="A2820" s="3">
        <v>41984</v>
      </c>
      <c r="B2820" s="2">
        <v>1.7380899999999999</v>
      </c>
      <c r="C2820" s="2">
        <v>1.9623999999999999</v>
      </c>
    </row>
    <row r="2821" spans="1:3" x14ac:dyDescent="0.3">
      <c r="A2821" s="3">
        <v>41983</v>
      </c>
      <c r="B2821" s="2">
        <v>1.7612099999999999</v>
      </c>
      <c r="C2821" s="2">
        <v>1.9884999999999999</v>
      </c>
    </row>
    <row r="2822" spans="1:3" x14ac:dyDescent="0.3">
      <c r="A2822" s="3">
        <v>41982</v>
      </c>
      <c r="B2822" s="2">
        <v>1.78518</v>
      </c>
      <c r="C2822" s="2">
        <v>2.0156000000000001</v>
      </c>
    </row>
    <row r="2823" spans="1:3" x14ac:dyDescent="0.3">
      <c r="A2823" s="3">
        <v>41981</v>
      </c>
      <c r="B2823" s="2">
        <v>1.77776</v>
      </c>
      <c r="C2823" s="2">
        <v>2.0072000000000001</v>
      </c>
    </row>
    <row r="2824" spans="1:3" x14ac:dyDescent="0.3">
      <c r="A2824" s="3">
        <v>41978</v>
      </c>
      <c r="B2824" s="2">
        <v>1.77443</v>
      </c>
      <c r="C2824" s="2">
        <v>2.0034999999999998</v>
      </c>
    </row>
    <row r="2825" spans="1:3" x14ac:dyDescent="0.3">
      <c r="A2825" s="3">
        <v>41977</v>
      </c>
      <c r="B2825" s="2">
        <v>1.7864899999999999</v>
      </c>
      <c r="C2825" s="2">
        <v>2.0171000000000001</v>
      </c>
    </row>
    <row r="2826" spans="1:3" x14ac:dyDescent="0.3">
      <c r="A2826" s="3">
        <v>41976</v>
      </c>
      <c r="B2826" s="2">
        <v>1.7660100000000001</v>
      </c>
      <c r="C2826" s="2">
        <v>1.9939</v>
      </c>
    </row>
    <row r="2827" spans="1:3" x14ac:dyDescent="0.3">
      <c r="A2827" s="3">
        <v>41975</v>
      </c>
      <c r="B2827" s="2">
        <v>1.76132</v>
      </c>
      <c r="C2827" s="2">
        <v>1.9886999999999999</v>
      </c>
    </row>
    <row r="2828" spans="1:3" x14ac:dyDescent="0.3">
      <c r="A2828" s="3">
        <v>41974</v>
      </c>
      <c r="B2828" s="2">
        <v>1.7716799999999999</v>
      </c>
      <c r="C2828" s="2">
        <v>2.0003000000000002</v>
      </c>
    </row>
    <row r="2829" spans="1:3" x14ac:dyDescent="0.3">
      <c r="A2829" s="3">
        <v>41971</v>
      </c>
      <c r="B2829" s="2">
        <v>1.7792300000000001</v>
      </c>
      <c r="C2829" s="2">
        <v>2.0089000000000001</v>
      </c>
    </row>
    <row r="2830" spans="1:3" x14ac:dyDescent="0.3">
      <c r="A2830" s="3">
        <v>41970</v>
      </c>
      <c r="B2830" s="2">
        <v>1.80057</v>
      </c>
      <c r="C2830" s="2">
        <v>2.0329999999999999</v>
      </c>
    </row>
    <row r="2831" spans="1:3" x14ac:dyDescent="0.3">
      <c r="A2831" s="3">
        <v>41969</v>
      </c>
      <c r="B2831" s="2">
        <v>1.79406</v>
      </c>
      <c r="C2831" s="2">
        <v>2.0255999999999998</v>
      </c>
    </row>
    <row r="2832" spans="1:3" x14ac:dyDescent="0.3">
      <c r="A2832" s="3">
        <v>41968</v>
      </c>
      <c r="B2832" s="2">
        <v>1.7826900000000001</v>
      </c>
      <c r="C2832" s="2">
        <v>2.0127999999999999</v>
      </c>
    </row>
    <row r="2833" spans="1:3" x14ac:dyDescent="0.3">
      <c r="A2833" s="3">
        <v>41967</v>
      </c>
      <c r="B2833" s="2">
        <v>1.7739199999999999</v>
      </c>
      <c r="C2833" s="2">
        <v>2.0028999999999999</v>
      </c>
    </row>
    <row r="2834" spans="1:3" x14ac:dyDescent="0.3">
      <c r="A2834" s="3">
        <v>41964</v>
      </c>
      <c r="B2834" s="2">
        <v>1.7669299999999999</v>
      </c>
      <c r="C2834" s="2">
        <v>1.9950000000000001</v>
      </c>
    </row>
    <row r="2835" spans="1:3" x14ac:dyDescent="0.3">
      <c r="A2835" s="3">
        <v>41963</v>
      </c>
      <c r="B2835" s="2">
        <v>1.75986</v>
      </c>
      <c r="C2835" s="2">
        <v>1.9870000000000001</v>
      </c>
    </row>
    <row r="2836" spans="1:3" x14ac:dyDescent="0.3">
      <c r="A2836" s="3">
        <v>41962</v>
      </c>
      <c r="B2836" s="2">
        <v>1.76824</v>
      </c>
      <c r="C2836" s="2">
        <v>1.9964999999999999</v>
      </c>
    </row>
    <row r="2837" spans="1:3" x14ac:dyDescent="0.3">
      <c r="A2837" s="3">
        <v>41961</v>
      </c>
      <c r="B2837" s="2">
        <v>1.79253</v>
      </c>
      <c r="C2837" s="2">
        <v>2.0238999999999998</v>
      </c>
    </row>
    <row r="2838" spans="1:3" x14ac:dyDescent="0.3">
      <c r="A2838" s="3">
        <v>41960</v>
      </c>
      <c r="B2838" s="2">
        <v>1.76694</v>
      </c>
      <c r="C2838" s="2">
        <v>1.9950000000000001</v>
      </c>
    </row>
    <row r="2839" spans="1:3" x14ac:dyDescent="0.3">
      <c r="A2839" s="3">
        <v>41957</v>
      </c>
      <c r="B2839" s="2">
        <v>1.76606</v>
      </c>
      <c r="C2839" s="2">
        <v>1.994</v>
      </c>
    </row>
    <row r="2840" spans="1:3" x14ac:dyDescent="0.3">
      <c r="A2840" s="3">
        <v>41956</v>
      </c>
      <c r="B2840" s="2">
        <v>1.788</v>
      </c>
      <c r="C2840" s="2">
        <v>2.0188000000000001</v>
      </c>
    </row>
    <row r="2841" spans="1:3" x14ac:dyDescent="0.3">
      <c r="A2841" s="3">
        <v>41955</v>
      </c>
      <c r="B2841" s="2">
        <v>1.7964599999999999</v>
      </c>
      <c r="C2841" s="2">
        <v>2.0283000000000002</v>
      </c>
    </row>
    <row r="2842" spans="1:3" x14ac:dyDescent="0.3">
      <c r="A2842" s="3">
        <v>41954</v>
      </c>
      <c r="B2842" s="2">
        <v>1.78623</v>
      </c>
      <c r="C2842" s="2">
        <v>2.0167999999999999</v>
      </c>
    </row>
    <row r="2843" spans="1:3" x14ac:dyDescent="0.3">
      <c r="A2843" s="3">
        <v>41953</v>
      </c>
      <c r="B2843" s="2">
        <v>1.7971299999999999</v>
      </c>
      <c r="C2843" s="2">
        <v>2.0291000000000001</v>
      </c>
    </row>
    <row r="2844" spans="1:3" x14ac:dyDescent="0.3">
      <c r="A2844" s="3">
        <v>41950</v>
      </c>
      <c r="B2844" s="2">
        <v>1.78284</v>
      </c>
      <c r="C2844" s="2">
        <v>2.0129000000000001</v>
      </c>
    </row>
    <row r="2845" spans="1:3" x14ac:dyDescent="0.3">
      <c r="A2845" s="3">
        <v>41949</v>
      </c>
      <c r="B2845" s="2">
        <v>1.77773</v>
      </c>
      <c r="C2845" s="2">
        <v>2.0072000000000001</v>
      </c>
    </row>
    <row r="2846" spans="1:3" x14ac:dyDescent="0.3">
      <c r="A2846" s="3">
        <v>41948</v>
      </c>
      <c r="B2846" s="2">
        <v>1.7719100000000001</v>
      </c>
      <c r="C2846" s="2">
        <v>2.0005999999999999</v>
      </c>
    </row>
    <row r="2847" spans="1:3" x14ac:dyDescent="0.3">
      <c r="A2847" s="3">
        <v>41947</v>
      </c>
      <c r="B2847" s="2">
        <v>1.79457</v>
      </c>
      <c r="C2847" s="2">
        <v>2.0261999999999998</v>
      </c>
    </row>
    <row r="2848" spans="1:3" x14ac:dyDescent="0.3">
      <c r="A2848" s="3">
        <v>41946</v>
      </c>
      <c r="B2848" s="2">
        <v>1.80792</v>
      </c>
      <c r="C2848" s="2">
        <v>2.0413000000000001</v>
      </c>
    </row>
    <row r="2849" spans="1:3" x14ac:dyDescent="0.3">
      <c r="A2849" s="3">
        <v>41943</v>
      </c>
      <c r="B2849" s="2">
        <v>1.82891</v>
      </c>
      <c r="C2849" s="2">
        <v>2.0649999999999999</v>
      </c>
    </row>
    <row r="2850" spans="1:3" x14ac:dyDescent="0.3">
      <c r="A2850" s="3">
        <v>41942</v>
      </c>
      <c r="B2850" s="2">
        <v>1.85545</v>
      </c>
      <c r="C2850" s="2">
        <v>2.0949</v>
      </c>
    </row>
    <row r="2851" spans="1:3" x14ac:dyDescent="0.3">
      <c r="A2851" s="3">
        <v>41941</v>
      </c>
      <c r="B2851" s="2">
        <v>1.8755500000000001</v>
      </c>
      <c r="C2851" s="2">
        <v>2.1175999999999999</v>
      </c>
    </row>
    <row r="2852" spans="1:3" x14ac:dyDescent="0.3">
      <c r="A2852" s="3">
        <v>41940</v>
      </c>
      <c r="B2852" s="2">
        <v>1.8375699999999999</v>
      </c>
      <c r="C2852" s="2">
        <v>2.0747</v>
      </c>
    </row>
    <row r="2853" spans="1:3" x14ac:dyDescent="0.3">
      <c r="A2853" s="3">
        <v>41939</v>
      </c>
      <c r="B2853" s="2">
        <v>1.83819</v>
      </c>
      <c r="C2853" s="2">
        <v>2.0754000000000001</v>
      </c>
    </row>
    <row r="2854" spans="1:3" x14ac:dyDescent="0.3">
      <c r="A2854" s="3">
        <v>41936</v>
      </c>
      <c r="B2854" s="2">
        <v>1.8224</v>
      </c>
      <c r="C2854" s="2">
        <v>2.0575999999999999</v>
      </c>
    </row>
    <row r="2855" spans="1:3" x14ac:dyDescent="0.3">
      <c r="A2855" s="3">
        <v>41935</v>
      </c>
      <c r="B2855" s="2">
        <v>1.8220499999999999</v>
      </c>
      <c r="C2855" s="2">
        <v>2.0571999999999999</v>
      </c>
    </row>
    <row r="2856" spans="1:3" x14ac:dyDescent="0.3">
      <c r="A2856" s="3">
        <v>41934</v>
      </c>
      <c r="B2856" s="2">
        <v>1.8385199999999999</v>
      </c>
      <c r="C2856" s="2">
        <v>2.0758000000000001</v>
      </c>
    </row>
    <row r="2857" spans="1:3" x14ac:dyDescent="0.3">
      <c r="A2857" s="3">
        <v>41933</v>
      </c>
      <c r="B2857" s="2">
        <v>1.8151900000000001</v>
      </c>
      <c r="C2857" s="2">
        <v>2.0495000000000001</v>
      </c>
    </row>
    <row r="2858" spans="1:3" x14ac:dyDescent="0.3">
      <c r="A2858" s="3">
        <v>41932</v>
      </c>
      <c r="B2858" s="2">
        <v>1.82274</v>
      </c>
      <c r="C2858" s="2">
        <v>2.0579999999999998</v>
      </c>
    </row>
    <row r="2859" spans="1:3" x14ac:dyDescent="0.3">
      <c r="A2859" s="3">
        <v>41929</v>
      </c>
      <c r="B2859" s="2">
        <v>1.78714</v>
      </c>
      <c r="C2859" s="2">
        <v>2.0177999999999998</v>
      </c>
    </row>
    <row r="2860" spans="1:3" x14ac:dyDescent="0.3">
      <c r="A2860" s="3">
        <v>41928</v>
      </c>
      <c r="B2860" s="2">
        <v>1.8086599999999999</v>
      </c>
      <c r="C2860" s="2">
        <v>2.0421</v>
      </c>
    </row>
    <row r="2861" spans="1:3" x14ac:dyDescent="0.3">
      <c r="A2861" s="3">
        <v>41927</v>
      </c>
      <c r="B2861" s="2">
        <v>1.8184100000000001</v>
      </c>
      <c r="C2861" s="2">
        <v>2.0531000000000001</v>
      </c>
    </row>
    <row r="2862" spans="1:3" x14ac:dyDescent="0.3">
      <c r="A2862" s="3">
        <v>41926</v>
      </c>
      <c r="B2862" s="2">
        <v>1.81155</v>
      </c>
      <c r="C2862" s="2">
        <v>2.0453999999999999</v>
      </c>
    </row>
    <row r="2863" spans="1:3" x14ac:dyDescent="0.3">
      <c r="A2863" s="3">
        <v>41925</v>
      </c>
      <c r="B2863" s="2">
        <v>1.80674</v>
      </c>
      <c r="C2863" s="2">
        <v>2.0398999999999998</v>
      </c>
    </row>
    <row r="2864" spans="1:3" x14ac:dyDescent="0.3">
      <c r="A2864" s="3">
        <v>41922</v>
      </c>
      <c r="B2864" s="2">
        <v>1.81029</v>
      </c>
      <c r="C2864" s="2">
        <v>2.0438999999999998</v>
      </c>
    </row>
    <row r="2865" spans="1:3" x14ac:dyDescent="0.3">
      <c r="A2865" s="3">
        <v>41920</v>
      </c>
      <c r="B2865" s="2">
        <v>1.82178</v>
      </c>
      <c r="C2865" s="2">
        <v>2.0569000000000002</v>
      </c>
    </row>
    <row r="2866" spans="1:3" x14ac:dyDescent="0.3">
      <c r="A2866" s="3">
        <v>41919</v>
      </c>
      <c r="B2866" s="2">
        <v>1.8506899999999999</v>
      </c>
      <c r="C2866" s="2">
        <v>2.0895000000000001</v>
      </c>
    </row>
    <row r="2867" spans="1:3" x14ac:dyDescent="0.3">
      <c r="A2867" s="3">
        <v>41918</v>
      </c>
      <c r="B2867" s="2">
        <v>1.84744</v>
      </c>
      <c r="C2867" s="2">
        <v>2.0859000000000001</v>
      </c>
    </row>
    <row r="2868" spans="1:3" x14ac:dyDescent="0.3">
      <c r="A2868" s="3">
        <v>41914</v>
      </c>
      <c r="B2868" s="2">
        <v>1.86314</v>
      </c>
      <c r="C2868" s="2">
        <v>2.1036000000000001</v>
      </c>
    </row>
    <row r="2869" spans="1:3" x14ac:dyDescent="0.3">
      <c r="A2869" s="3">
        <v>41913</v>
      </c>
      <c r="B2869" s="2">
        <v>1.8733500000000001</v>
      </c>
      <c r="C2869" s="2">
        <v>2.1151</v>
      </c>
    </row>
    <row r="2870" spans="1:3" x14ac:dyDescent="0.3">
      <c r="A2870" s="3">
        <v>41912</v>
      </c>
      <c r="B2870" s="2">
        <v>1.9093500000000001</v>
      </c>
      <c r="C2870" s="2">
        <v>2.1558000000000002</v>
      </c>
    </row>
    <row r="2871" spans="1:3" x14ac:dyDescent="0.3">
      <c r="A2871" s="3">
        <v>41911</v>
      </c>
      <c r="B2871" s="2">
        <v>1.9197500000000001</v>
      </c>
      <c r="C2871" s="2">
        <v>2.1675</v>
      </c>
    </row>
    <row r="2872" spans="1:3" x14ac:dyDescent="0.3">
      <c r="A2872" s="3">
        <v>41908</v>
      </c>
      <c r="B2872" s="2">
        <v>1.9365399999999999</v>
      </c>
      <c r="C2872" s="2">
        <v>2.1865000000000001</v>
      </c>
    </row>
    <row r="2873" spans="1:3" x14ac:dyDescent="0.3">
      <c r="A2873" s="3">
        <v>41907</v>
      </c>
      <c r="B2873" s="2">
        <v>1.94722</v>
      </c>
      <c r="C2873" s="2">
        <v>2.1985000000000001</v>
      </c>
    </row>
    <row r="2874" spans="1:3" x14ac:dyDescent="0.3">
      <c r="A2874" s="3">
        <v>41906</v>
      </c>
      <c r="B2874" s="2">
        <v>1.95757</v>
      </c>
      <c r="C2874" s="2">
        <v>2.2101999999999999</v>
      </c>
    </row>
    <row r="2875" spans="1:3" x14ac:dyDescent="0.3">
      <c r="A2875" s="3">
        <v>41905</v>
      </c>
      <c r="B2875" s="2">
        <v>1.94638</v>
      </c>
      <c r="C2875" s="2">
        <v>2.1976</v>
      </c>
    </row>
    <row r="2876" spans="1:3" x14ac:dyDescent="0.3">
      <c r="A2876" s="3">
        <v>41904</v>
      </c>
      <c r="B2876" s="2">
        <v>1.9587600000000001</v>
      </c>
      <c r="C2876" s="2">
        <v>2.2115</v>
      </c>
    </row>
    <row r="2877" spans="1:3" x14ac:dyDescent="0.3">
      <c r="A2877" s="3">
        <v>41901</v>
      </c>
      <c r="B2877" s="2">
        <v>1.97312</v>
      </c>
      <c r="C2877" s="2">
        <v>2.2277999999999998</v>
      </c>
    </row>
    <row r="2878" spans="1:3" x14ac:dyDescent="0.3">
      <c r="A2878" s="3">
        <v>41900</v>
      </c>
      <c r="B2878" s="2">
        <v>1.9591799999999999</v>
      </c>
      <c r="C2878" s="2">
        <v>2.2120000000000002</v>
      </c>
    </row>
    <row r="2879" spans="1:3" x14ac:dyDescent="0.3">
      <c r="A2879" s="3">
        <v>41899</v>
      </c>
      <c r="B2879" s="2">
        <v>1.9905900000000001</v>
      </c>
      <c r="C2879" s="2">
        <v>2.2475000000000001</v>
      </c>
    </row>
    <row r="2880" spans="1:3" x14ac:dyDescent="0.3">
      <c r="A2880" s="3">
        <v>41898</v>
      </c>
      <c r="B2880" s="2">
        <v>1.97827</v>
      </c>
      <c r="C2880" s="2">
        <v>2.2336</v>
      </c>
    </row>
    <row r="2881" spans="1:3" x14ac:dyDescent="0.3">
      <c r="A2881" s="3">
        <v>41897</v>
      </c>
      <c r="B2881" s="2">
        <v>1.9602900000000001</v>
      </c>
      <c r="C2881" s="2">
        <v>2.2132999999999998</v>
      </c>
    </row>
    <row r="2882" spans="1:3" x14ac:dyDescent="0.3">
      <c r="A2882" s="3">
        <v>41894</v>
      </c>
      <c r="B2882" s="2">
        <v>1.96977</v>
      </c>
      <c r="C2882" s="2">
        <v>2.2240000000000002</v>
      </c>
    </row>
    <row r="2883" spans="1:3" x14ac:dyDescent="0.3">
      <c r="A2883" s="3">
        <v>41893</v>
      </c>
      <c r="B2883" s="2">
        <v>1.9630399999999999</v>
      </c>
      <c r="C2883" s="2">
        <v>2.2164000000000001</v>
      </c>
    </row>
    <row r="2884" spans="1:3" x14ac:dyDescent="0.3">
      <c r="A2884" s="3">
        <v>41887</v>
      </c>
      <c r="B2884" s="2">
        <v>2.0043299999999999</v>
      </c>
      <c r="C2884" s="2">
        <v>2.2629999999999999</v>
      </c>
    </row>
    <row r="2885" spans="1:3" x14ac:dyDescent="0.3">
      <c r="A2885" s="3">
        <v>41886</v>
      </c>
      <c r="B2885" s="2">
        <v>2.01776</v>
      </c>
      <c r="C2885" s="2">
        <v>2.2782</v>
      </c>
    </row>
    <row r="2886" spans="1:3" x14ac:dyDescent="0.3">
      <c r="A2886" s="3">
        <v>41885</v>
      </c>
      <c r="B2886" s="2">
        <v>2.01118</v>
      </c>
      <c r="C2886" s="2">
        <v>2.2707000000000002</v>
      </c>
    </row>
    <row r="2887" spans="1:3" x14ac:dyDescent="0.3">
      <c r="A2887" s="3">
        <v>41884</v>
      </c>
      <c r="B2887" s="2">
        <v>2.0146299999999999</v>
      </c>
      <c r="C2887" s="2">
        <v>2.2746</v>
      </c>
    </row>
    <row r="2888" spans="1:3" x14ac:dyDescent="0.3">
      <c r="A2888" s="3">
        <v>41883</v>
      </c>
      <c r="B2888" s="2">
        <v>2.0413399999999999</v>
      </c>
      <c r="C2888" s="2">
        <v>2.3048000000000002</v>
      </c>
    </row>
    <row r="2889" spans="1:3" x14ac:dyDescent="0.3">
      <c r="A2889" s="3">
        <v>41880</v>
      </c>
      <c r="B2889" s="2">
        <v>2.0370699999999999</v>
      </c>
      <c r="C2889" s="2">
        <v>2.2999999999999998</v>
      </c>
    </row>
    <row r="2890" spans="1:3" x14ac:dyDescent="0.3">
      <c r="A2890" s="3">
        <v>41879</v>
      </c>
      <c r="B2890" s="2">
        <v>2.0441799999999999</v>
      </c>
      <c r="C2890" s="2">
        <v>2.3079999999999998</v>
      </c>
    </row>
    <row r="2891" spans="1:3" x14ac:dyDescent="0.3">
      <c r="A2891" s="3">
        <v>41878</v>
      </c>
      <c r="B2891" s="2">
        <v>2.0460600000000002</v>
      </c>
      <c r="C2891" s="2">
        <v>2.3100999999999998</v>
      </c>
    </row>
    <row r="2892" spans="1:3" x14ac:dyDescent="0.3">
      <c r="A2892" s="3">
        <v>41877</v>
      </c>
      <c r="B2892" s="2">
        <v>2.0352199999999998</v>
      </c>
      <c r="C2892" s="2">
        <v>2.2978999999999998</v>
      </c>
    </row>
    <row r="2893" spans="1:3" x14ac:dyDescent="0.3">
      <c r="A2893" s="3">
        <v>41876</v>
      </c>
      <c r="B2893" s="2">
        <v>2.02163</v>
      </c>
      <c r="C2893" s="2">
        <v>2.2825000000000002</v>
      </c>
    </row>
    <row r="2894" spans="1:3" x14ac:dyDescent="0.3">
      <c r="A2894" s="3">
        <v>41873</v>
      </c>
      <c r="B2894" s="2">
        <v>2.0165500000000001</v>
      </c>
      <c r="C2894" s="2">
        <v>2.2768000000000002</v>
      </c>
    </row>
    <row r="2895" spans="1:3" x14ac:dyDescent="0.3">
      <c r="A2895" s="3">
        <v>41872</v>
      </c>
      <c r="B2895" s="2">
        <v>1.99977</v>
      </c>
      <c r="C2895" s="2">
        <v>2.2578</v>
      </c>
    </row>
    <row r="2896" spans="1:3" x14ac:dyDescent="0.3">
      <c r="A2896" s="3">
        <v>41871</v>
      </c>
      <c r="B2896" s="2">
        <v>2.0264799999999998</v>
      </c>
      <c r="C2896" s="2">
        <v>2.2879999999999998</v>
      </c>
    </row>
    <row r="2897" spans="1:3" x14ac:dyDescent="0.3">
      <c r="A2897" s="3">
        <v>41870</v>
      </c>
      <c r="B2897" s="2">
        <v>2.0315099999999999</v>
      </c>
      <c r="C2897" s="2">
        <v>2.2936999999999999</v>
      </c>
    </row>
    <row r="2898" spans="1:3" x14ac:dyDescent="0.3">
      <c r="A2898" s="3">
        <v>41869</v>
      </c>
      <c r="B2898" s="2">
        <v>2.0180799999999999</v>
      </c>
      <c r="C2898" s="2">
        <v>2.2785000000000002</v>
      </c>
    </row>
    <row r="2899" spans="1:3" x14ac:dyDescent="0.3">
      <c r="A2899" s="3">
        <v>41865</v>
      </c>
      <c r="B2899" s="2">
        <v>2.0202300000000002</v>
      </c>
      <c r="C2899" s="2">
        <v>2.2808999999999999</v>
      </c>
    </row>
    <row r="2900" spans="1:3" x14ac:dyDescent="0.3">
      <c r="A2900" s="3">
        <v>41864</v>
      </c>
      <c r="B2900" s="2">
        <v>2.0026799999999998</v>
      </c>
      <c r="C2900" s="2">
        <v>2.2610999999999999</v>
      </c>
    </row>
    <row r="2901" spans="1:3" x14ac:dyDescent="0.3">
      <c r="A2901" s="3">
        <v>41863</v>
      </c>
      <c r="B2901" s="2">
        <v>1.98502</v>
      </c>
      <c r="C2901" s="2">
        <v>2.2412000000000001</v>
      </c>
    </row>
    <row r="2902" spans="1:3" x14ac:dyDescent="0.3">
      <c r="A2902" s="3">
        <v>41862</v>
      </c>
      <c r="B2902" s="2">
        <v>1.9790300000000001</v>
      </c>
      <c r="C2902" s="2">
        <v>2.2343999999999999</v>
      </c>
    </row>
    <row r="2903" spans="1:3" x14ac:dyDescent="0.3">
      <c r="A2903" s="3">
        <v>41859</v>
      </c>
      <c r="B2903" s="2">
        <v>1.9684999999999999</v>
      </c>
      <c r="C2903" s="2">
        <v>2.2225000000000001</v>
      </c>
    </row>
    <row r="2904" spans="1:3" x14ac:dyDescent="0.3">
      <c r="A2904" s="3">
        <v>41858</v>
      </c>
      <c r="B2904" s="2">
        <v>1.97977</v>
      </c>
      <c r="C2904" s="2">
        <v>2.2353000000000001</v>
      </c>
    </row>
    <row r="2905" spans="1:3" x14ac:dyDescent="0.3">
      <c r="A2905" s="3">
        <v>41857</v>
      </c>
      <c r="B2905" s="2">
        <v>1.9942800000000001</v>
      </c>
      <c r="C2905" s="2">
        <v>2.2515999999999998</v>
      </c>
    </row>
    <row r="2906" spans="1:3" x14ac:dyDescent="0.3">
      <c r="A2906" s="3">
        <v>41856</v>
      </c>
      <c r="B2906" s="2">
        <v>1.9981</v>
      </c>
      <c r="C2906" s="2">
        <v>2.2559999999999998</v>
      </c>
    </row>
    <row r="2907" spans="1:3" x14ac:dyDescent="0.3">
      <c r="A2907" s="3">
        <v>41855</v>
      </c>
      <c r="B2907" s="2">
        <v>2.0139800000000001</v>
      </c>
      <c r="C2907" s="2">
        <v>2.2738999999999998</v>
      </c>
    </row>
    <row r="2908" spans="1:3" x14ac:dyDescent="0.3">
      <c r="A2908" s="3">
        <v>41852</v>
      </c>
      <c r="B2908" s="2">
        <v>2.0064299999999999</v>
      </c>
      <c r="C2908" s="2">
        <v>2.2654000000000001</v>
      </c>
    </row>
    <row r="2909" spans="1:3" x14ac:dyDescent="0.3">
      <c r="A2909" s="3">
        <v>41851</v>
      </c>
      <c r="B2909" s="2">
        <v>2.0120399999999998</v>
      </c>
      <c r="C2909" s="2">
        <v>2.2717000000000001</v>
      </c>
    </row>
    <row r="2910" spans="1:3" x14ac:dyDescent="0.3">
      <c r="A2910" s="3">
        <v>41850</v>
      </c>
      <c r="B2910" s="2">
        <v>2.0249799999999998</v>
      </c>
      <c r="C2910" s="2">
        <v>2.2863000000000002</v>
      </c>
    </row>
    <row r="2911" spans="1:3" x14ac:dyDescent="0.3">
      <c r="A2911" s="3">
        <v>41849</v>
      </c>
      <c r="B2911" s="2">
        <v>2.0113099999999999</v>
      </c>
      <c r="C2911" s="2">
        <v>2.2709000000000001</v>
      </c>
    </row>
    <row r="2912" spans="1:3" x14ac:dyDescent="0.3">
      <c r="A2912" s="3">
        <v>41848</v>
      </c>
      <c r="B2912" s="2">
        <v>1.99658</v>
      </c>
      <c r="C2912" s="2">
        <v>2.2542</v>
      </c>
    </row>
    <row r="2913" spans="1:3" x14ac:dyDescent="0.3">
      <c r="A2913" s="3">
        <v>41845</v>
      </c>
      <c r="B2913" s="2">
        <v>1.98194</v>
      </c>
      <c r="C2913" s="2">
        <v>2.2376999999999998</v>
      </c>
    </row>
    <row r="2914" spans="1:3" x14ac:dyDescent="0.3">
      <c r="A2914" s="3">
        <v>41844</v>
      </c>
      <c r="B2914" s="2">
        <v>1.96574</v>
      </c>
      <c r="C2914" s="2">
        <v>2.2193999999999998</v>
      </c>
    </row>
    <row r="2915" spans="1:3" x14ac:dyDescent="0.3">
      <c r="A2915" s="3">
        <v>41843</v>
      </c>
      <c r="B2915" s="2">
        <v>1.9806999999999999</v>
      </c>
      <c r="C2915" s="2">
        <v>2.2363</v>
      </c>
    </row>
    <row r="2916" spans="1:3" x14ac:dyDescent="0.3">
      <c r="A2916" s="3">
        <v>41842</v>
      </c>
      <c r="B2916" s="2">
        <v>1.9823999999999999</v>
      </c>
      <c r="C2916" s="2">
        <v>2.2382</v>
      </c>
    </row>
    <row r="2917" spans="1:3" x14ac:dyDescent="0.3">
      <c r="A2917" s="3">
        <v>41841</v>
      </c>
      <c r="B2917" s="2">
        <v>1.9652799999999999</v>
      </c>
      <c r="C2917" s="2">
        <v>2.2189000000000001</v>
      </c>
    </row>
    <row r="2918" spans="1:3" x14ac:dyDescent="0.3">
      <c r="A2918" s="3">
        <v>41838</v>
      </c>
      <c r="B2918" s="2">
        <v>1.96106</v>
      </c>
      <c r="C2918" s="2">
        <v>2.2141000000000002</v>
      </c>
    </row>
    <row r="2919" spans="1:3" x14ac:dyDescent="0.3">
      <c r="A2919" s="3">
        <v>41837</v>
      </c>
      <c r="B2919" s="2">
        <v>1.96282</v>
      </c>
      <c r="C2919" s="2">
        <v>2.2161</v>
      </c>
    </row>
    <row r="2920" spans="1:3" x14ac:dyDescent="0.3">
      <c r="A2920" s="3">
        <v>41836</v>
      </c>
      <c r="B2920" s="2">
        <v>1.9544600000000001</v>
      </c>
      <c r="C2920" s="2">
        <v>2.2067000000000001</v>
      </c>
    </row>
    <row r="2921" spans="1:3" x14ac:dyDescent="0.3">
      <c r="A2921" s="3">
        <v>41835</v>
      </c>
      <c r="B2921" s="2">
        <v>1.95872</v>
      </c>
      <c r="C2921" s="2">
        <v>2.2115</v>
      </c>
    </row>
    <row r="2922" spans="1:3" x14ac:dyDescent="0.3">
      <c r="A2922" s="3">
        <v>41834</v>
      </c>
      <c r="B2922" s="2">
        <v>1.95705</v>
      </c>
      <c r="C2922" s="2">
        <v>2.2096</v>
      </c>
    </row>
    <row r="2923" spans="1:3" x14ac:dyDescent="0.3">
      <c r="A2923" s="3">
        <v>41831</v>
      </c>
      <c r="B2923" s="2">
        <v>1.9510099999999999</v>
      </c>
      <c r="C2923" s="2">
        <v>2.2027999999999999</v>
      </c>
    </row>
    <row r="2924" spans="1:3" x14ac:dyDescent="0.3">
      <c r="A2924" s="3">
        <v>41830</v>
      </c>
      <c r="B2924" s="2">
        <v>1.9724600000000001</v>
      </c>
      <c r="C2924" s="2">
        <v>2.2269999999999999</v>
      </c>
    </row>
    <row r="2925" spans="1:3" x14ac:dyDescent="0.3">
      <c r="A2925" s="3">
        <v>41829</v>
      </c>
      <c r="B2925" s="2">
        <v>1.976</v>
      </c>
      <c r="C2925" s="2">
        <v>2.2309999999999999</v>
      </c>
    </row>
    <row r="2926" spans="1:3" x14ac:dyDescent="0.3">
      <c r="A2926" s="3">
        <v>41828</v>
      </c>
      <c r="B2926" s="2">
        <v>1.9827699999999999</v>
      </c>
      <c r="C2926" s="2">
        <v>2.2385999999999999</v>
      </c>
    </row>
    <row r="2927" spans="1:3" x14ac:dyDescent="0.3">
      <c r="A2927" s="3">
        <v>41827</v>
      </c>
      <c r="B2927" s="2">
        <v>1.9821500000000001</v>
      </c>
      <c r="C2927" s="2">
        <v>2.2378999999999998</v>
      </c>
    </row>
    <row r="2928" spans="1:3" x14ac:dyDescent="0.3">
      <c r="A2928" s="3">
        <v>41824</v>
      </c>
      <c r="B2928" s="2">
        <v>1.99075</v>
      </c>
      <c r="C2928" s="2">
        <v>2.2475999999999998</v>
      </c>
    </row>
    <row r="2929" spans="1:3" x14ac:dyDescent="0.3">
      <c r="A2929" s="3">
        <v>41823</v>
      </c>
      <c r="B2929" s="2">
        <v>1.9929699999999999</v>
      </c>
      <c r="C2929" s="2">
        <v>2.2502</v>
      </c>
    </row>
    <row r="2930" spans="1:3" x14ac:dyDescent="0.3">
      <c r="A2930" s="3">
        <v>41822</v>
      </c>
      <c r="B2930" s="2">
        <v>1.9959</v>
      </c>
      <c r="C2930" s="2">
        <v>2.2534999999999998</v>
      </c>
    </row>
    <row r="2931" spans="1:3" x14ac:dyDescent="0.3">
      <c r="A2931" s="3">
        <v>41821</v>
      </c>
      <c r="B2931" s="2">
        <v>1.97733</v>
      </c>
      <c r="C2931" s="2">
        <v>2.2324999999999999</v>
      </c>
    </row>
    <row r="2932" spans="1:3" x14ac:dyDescent="0.3">
      <c r="A2932" s="3">
        <v>41820</v>
      </c>
      <c r="B2932" s="2">
        <v>1.9795799999999999</v>
      </c>
      <c r="C2932" s="2">
        <v>2.2349999999999999</v>
      </c>
    </row>
    <row r="2933" spans="1:3" x14ac:dyDescent="0.3">
      <c r="A2933" s="3">
        <v>41817</v>
      </c>
      <c r="B2933" s="2">
        <v>1.9601299999999999</v>
      </c>
      <c r="C2933" s="2">
        <v>2.2130999999999998</v>
      </c>
    </row>
    <row r="2934" spans="1:3" x14ac:dyDescent="0.3">
      <c r="A2934" s="3">
        <v>41816</v>
      </c>
      <c r="B2934" s="2">
        <v>1.9614499999999999</v>
      </c>
      <c r="C2934" s="2">
        <v>2.2136</v>
      </c>
    </row>
    <row r="2935" spans="1:3" x14ac:dyDescent="0.3">
      <c r="A2935" s="3">
        <v>41815</v>
      </c>
      <c r="B2935" s="2">
        <v>1.94373</v>
      </c>
      <c r="C2935" s="2">
        <v>2.1936</v>
      </c>
    </row>
    <row r="2936" spans="1:3" x14ac:dyDescent="0.3">
      <c r="A2936" s="3">
        <v>41814</v>
      </c>
      <c r="B2936" s="2">
        <v>1.9581200000000001</v>
      </c>
      <c r="C2936" s="2">
        <v>2.2098</v>
      </c>
    </row>
    <row r="2937" spans="1:3" x14ac:dyDescent="0.3">
      <c r="A2937" s="3">
        <v>41813</v>
      </c>
      <c r="B2937" s="2">
        <v>1.93916</v>
      </c>
      <c r="C2937" s="2">
        <v>2.1884000000000001</v>
      </c>
    </row>
    <row r="2938" spans="1:3" x14ac:dyDescent="0.3">
      <c r="A2938" s="3">
        <v>41810</v>
      </c>
      <c r="B2938" s="2">
        <v>1.92685</v>
      </c>
      <c r="C2938" s="2">
        <v>2.1745000000000001</v>
      </c>
    </row>
    <row r="2939" spans="1:3" x14ac:dyDescent="0.3">
      <c r="A2939" s="3">
        <v>41809</v>
      </c>
      <c r="B2939" s="2">
        <v>1.95462</v>
      </c>
      <c r="C2939" s="2">
        <v>2.2058</v>
      </c>
    </row>
    <row r="2940" spans="1:3" x14ac:dyDescent="0.3">
      <c r="A2940" s="3">
        <v>41808</v>
      </c>
      <c r="B2940" s="2">
        <v>1.94604</v>
      </c>
      <c r="C2940" s="2">
        <v>2.1962000000000002</v>
      </c>
    </row>
    <row r="2941" spans="1:3" x14ac:dyDescent="0.3">
      <c r="A2941" s="3">
        <v>41807</v>
      </c>
      <c r="B2941" s="2">
        <v>1.9577199999999999</v>
      </c>
      <c r="C2941" s="2">
        <v>2.2092999999999998</v>
      </c>
    </row>
    <row r="2942" spans="1:3" x14ac:dyDescent="0.3">
      <c r="A2942" s="3">
        <v>41806</v>
      </c>
      <c r="B2942" s="2">
        <v>1.9525699999999999</v>
      </c>
      <c r="C2942" s="2">
        <v>2.2035</v>
      </c>
    </row>
    <row r="2943" spans="1:3" x14ac:dyDescent="0.3">
      <c r="A2943" s="3">
        <v>41803</v>
      </c>
      <c r="B2943" s="2">
        <v>1.95095</v>
      </c>
      <c r="C2943" s="2">
        <v>2.2017000000000002</v>
      </c>
    </row>
    <row r="2944" spans="1:3" x14ac:dyDescent="0.3">
      <c r="A2944" s="3">
        <v>41802</v>
      </c>
      <c r="B2944" s="2">
        <v>1.97655</v>
      </c>
      <c r="C2944" s="2">
        <v>2.2305999999999999</v>
      </c>
    </row>
    <row r="2945" spans="1:3" x14ac:dyDescent="0.3">
      <c r="A2945" s="3">
        <v>41801</v>
      </c>
      <c r="B2945" s="2">
        <v>1.9798800000000001</v>
      </c>
      <c r="C2945" s="2">
        <v>2.2343999999999999</v>
      </c>
    </row>
    <row r="2946" spans="1:3" x14ac:dyDescent="0.3">
      <c r="A2946" s="3">
        <v>41800</v>
      </c>
      <c r="B2946" s="2">
        <v>1.9787399999999999</v>
      </c>
      <c r="C2946" s="2">
        <v>2.2330999999999999</v>
      </c>
    </row>
    <row r="2947" spans="1:3" x14ac:dyDescent="0.3">
      <c r="A2947" s="3">
        <v>41799</v>
      </c>
      <c r="B2947" s="2">
        <v>1.9571400000000001</v>
      </c>
      <c r="C2947" s="2">
        <v>2.2086999999999999</v>
      </c>
    </row>
    <row r="2948" spans="1:3" x14ac:dyDescent="0.3">
      <c r="A2948" s="3">
        <v>41795</v>
      </c>
      <c r="B2948" s="2">
        <v>1.95564</v>
      </c>
      <c r="C2948" s="2">
        <v>2.2069999999999999</v>
      </c>
    </row>
    <row r="2949" spans="1:3" x14ac:dyDescent="0.3">
      <c r="A2949" s="3">
        <v>41793</v>
      </c>
      <c r="B2949" s="2">
        <v>1.96035</v>
      </c>
      <c r="C2949" s="2">
        <v>2.2122999999999999</v>
      </c>
    </row>
    <row r="2950" spans="1:3" x14ac:dyDescent="0.3">
      <c r="A2950" s="3">
        <v>41792</v>
      </c>
      <c r="B2950" s="2">
        <v>1.9546399999999999</v>
      </c>
      <c r="C2950" s="2">
        <v>2.2059000000000002</v>
      </c>
    </row>
    <row r="2951" spans="1:3" x14ac:dyDescent="0.3">
      <c r="A2951" s="3">
        <v>41789</v>
      </c>
      <c r="B2951" s="2">
        <v>1.95421</v>
      </c>
      <c r="C2951" s="2">
        <v>2.2054</v>
      </c>
    </row>
    <row r="2952" spans="1:3" x14ac:dyDescent="0.3">
      <c r="A2952" s="3">
        <v>41788</v>
      </c>
      <c r="B2952" s="2">
        <v>1.9750300000000001</v>
      </c>
      <c r="C2952" s="2">
        <v>2.2288999999999999</v>
      </c>
    </row>
    <row r="2953" spans="1:3" x14ac:dyDescent="0.3">
      <c r="A2953" s="3">
        <v>41787</v>
      </c>
      <c r="B2953" s="2">
        <v>1.9734700000000001</v>
      </c>
      <c r="C2953" s="2">
        <v>2.2271000000000001</v>
      </c>
    </row>
    <row r="2954" spans="1:3" x14ac:dyDescent="0.3">
      <c r="A2954" s="3">
        <v>41786</v>
      </c>
      <c r="B2954" s="2">
        <v>1.9518599999999999</v>
      </c>
      <c r="C2954" s="2">
        <v>2.2027000000000001</v>
      </c>
    </row>
    <row r="2955" spans="1:3" x14ac:dyDescent="0.3">
      <c r="A2955" s="3">
        <v>41785</v>
      </c>
      <c r="B2955" s="2">
        <v>1.96248</v>
      </c>
      <c r="C2955" s="2">
        <v>2.2147000000000001</v>
      </c>
    </row>
    <row r="2956" spans="1:3" x14ac:dyDescent="0.3">
      <c r="A2956" s="3">
        <v>41782</v>
      </c>
      <c r="B2956" s="2">
        <v>1.96807</v>
      </c>
      <c r="C2956" s="2">
        <v>2.2210000000000001</v>
      </c>
    </row>
    <row r="2957" spans="1:3" x14ac:dyDescent="0.3">
      <c r="A2957" s="3">
        <v>41781</v>
      </c>
      <c r="B2957" s="2">
        <v>1.9664299999999999</v>
      </c>
      <c r="C2957" s="2">
        <v>2.2191999999999998</v>
      </c>
    </row>
    <row r="2958" spans="1:3" x14ac:dyDescent="0.3">
      <c r="A2958" s="3">
        <v>41780</v>
      </c>
      <c r="B2958" s="2">
        <v>1.9554</v>
      </c>
      <c r="C2958" s="2">
        <v>2.2067000000000001</v>
      </c>
    </row>
    <row r="2959" spans="1:3" x14ac:dyDescent="0.3">
      <c r="A2959" s="3">
        <v>41779</v>
      </c>
      <c r="B2959" s="2">
        <v>1.96201</v>
      </c>
      <c r="C2959" s="2">
        <v>2.2141999999999999</v>
      </c>
    </row>
    <row r="2960" spans="1:3" x14ac:dyDescent="0.3">
      <c r="A2960" s="3">
        <v>41778</v>
      </c>
      <c r="B2960" s="2">
        <v>1.9717199999999999</v>
      </c>
      <c r="C2960" s="2">
        <v>2.2250999999999999</v>
      </c>
    </row>
    <row r="2961" spans="1:3" x14ac:dyDescent="0.3">
      <c r="A2961" s="3">
        <v>41775</v>
      </c>
      <c r="B2961" s="2">
        <v>1.9666300000000001</v>
      </c>
      <c r="C2961" s="2">
        <v>2.2193999999999998</v>
      </c>
    </row>
    <row r="2962" spans="1:3" x14ac:dyDescent="0.3">
      <c r="A2962" s="3">
        <v>41774</v>
      </c>
      <c r="B2962" s="2">
        <v>1.9556800000000001</v>
      </c>
      <c r="C2962" s="2">
        <v>2.2069999999999999</v>
      </c>
    </row>
    <row r="2963" spans="1:3" x14ac:dyDescent="0.3">
      <c r="A2963" s="3">
        <v>41773</v>
      </c>
      <c r="B2963" s="2">
        <v>1.9563299999999999</v>
      </c>
      <c r="C2963" s="2">
        <v>2.2078000000000002</v>
      </c>
    </row>
    <row r="2964" spans="1:3" x14ac:dyDescent="0.3">
      <c r="A2964" s="3">
        <v>41772</v>
      </c>
      <c r="B2964" s="2">
        <v>1.93903</v>
      </c>
      <c r="C2964" s="2">
        <v>2.1882000000000001</v>
      </c>
    </row>
    <row r="2965" spans="1:3" x14ac:dyDescent="0.3">
      <c r="A2965" s="3">
        <v>41771</v>
      </c>
      <c r="B2965" s="2">
        <v>1.9185099999999999</v>
      </c>
      <c r="C2965" s="2">
        <v>2.1650999999999998</v>
      </c>
    </row>
    <row r="2966" spans="1:3" x14ac:dyDescent="0.3">
      <c r="A2966" s="3">
        <v>41768</v>
      </c>
      <c r="B2966" s="2">
        <v>1.90872</v>
      </c>
      <c r="C2966" s="2">
        <v>2.1539999999999999</v>
      </c>
    </row>
    <row r="2967" spans="1:3" x14ac:dyDescent="0.3">
      <c r="A2967" s="3">
        <v>41767</v>
      </c>
      <c r="B2967" s="2">
        <v>1.90801</v>
      </c>
      <c r="C2967" s="2">
        <v>2.1532</v>
      </c>
    </row>
    <row r="2968" spans="1:3" x14ac:dyDescent="0.3">
      <c r="A2968" s="3">
        <v>41766</v>
      </c>
      <c r="B2968" s="2">
        <v>1.8957299999999999</v>
      </c>
      <c r="C2968" s="2">
        <v>2.1394000000000002</v>
      </c>
    </row>
    <row r="2969" spans="1:3" x14ac:dyDescent="0.3">
      <c r="A2969" s="3">
        <v>41761</v>
      </c>
      <c r="B2969" s="2">
        <v>1.9027400000000001</v>
      </c>
      <c r="C2969" s="2">
        <v>2.1473</v>
      </c>
    </row>
    <row r="2970" spans="1:3" x14ac:dyDescent="0.3">
      <c r="A2970" s="3">
        <v>41759</v>
      </c>
      <c r="B2970" s="2">
        <v>1.8985700000000001</v>
      </c>
      <c r="C2970" s="2">
        <v>2.1425999999999998</v>
      </c>
    </row>
    <row r="2971" spans="1:3" x14ac:dyDescent="0.3">
      <c r="A2971" s="3">
        <v>41758</v>
      </c>
      <c r="B2971" s="2">
        <v>1.9078200000000001</v>
      </c>
      <c r="C2971" s="2">
        <v>2.153</v>
      </c>
    </row>
    <row r="2972" spans="1:3" x14ac:dyDescent="0.3">
      <c r="A2972" s="3">
        <v>41757</v>
      </c>
      <c r="B2972" s="2">
        <v>1.90351</v>
      </c>
      <c r="C2972" s="2">
        <v>2.1482000000000001</v>
      </c>
    </row>
    <row r="2973" spans="1:3" x14ac:dyDescent="0.3">
      <c r="A2973" s="3">
        <v>41754</v>
      </c>
      <c r="B2973" s="2">
        <v>1.8949</v>
      </c>
      <c r="C2973" s="2">
        <v>2.1383999999999999</v>
      </c>
    </row>
    <row r="2974" spans="1:3" x14ac:dyDescent="0.3">
      <c r="A2974" s="3">
        <v>41753</v>
      </c>
      <c r="B2974" s="2">
        <v>1.92353</v>
      </c>
      <c r="C2974" s="2">
        <v>2.1707999999999998</v>
      </c>
    </row>
    <row r="2975" spans="1:3" x14ac:dyDescent="0.3">
      <c r="A2975" s="3">
        <v>41752</v>
      </c>
      <c r="B2975" s="2">
        <v>1.92011</v>
      </c>
      <c r="C2975" s="2">
        <v>2.1669</v>
      </c>
    </row>
    <row r="2976" spans="1:3" x14ac:dyDescent="0.3">
      <c r="A2976" s="3">
        <v>41751</v>
      </c>
      <c r="B2976" s="2">
        <v>1.9309400000000001</v>
      </c>
      <c r="C2976" s="2">
        <v>2.1791</v>
      </c>
    </row>
    <row r="2977" spans="1:3" x14ac:dyDescent="0.3">
      <c r="A2977" s="3">
        <v>41750</v>
      </c>
      <c r="B2977" s="2">
        <v>1.9237899999999999</v>
      </c>
      <c r="C2977" s="2">
        <v>2.1709999999999998</v>
      </c>
    </row>
    <row r="2978" spans="1:3" x14ac:dyDescent="0.3">
      <c r="A2978" s="3">
        <v>41747</v>
      </c>
      <c r="B2978" s="2">
        <v>1.9305699999999999</v>
      </c>
      <c r="C2978" s="2">
        <v>2.1787000000000001</v>
      </c>
    </row>
    <row r="2979" spans="1:3" x14ac:dyDescent="0.3">
      <c r="A2979" s="3">
        <v>41746</v>
      </c>
      <c r="B2979" s="2">
        <v>1.9176500000000001</v>
      </c>
      <c r="C2979" s="2">
        <v>2.1640999999999999</v>
      </c>
    </row>
    <row r="2980" spans="1:3" x14ac:dyDescent="0.3">
      <c r="A2980" s="3">
        <v>41745</v>
      </c>
      <c r="B2980" s="2">
        <v>1.92018</v>
      </c>
      <c r="C2980" s="2">
        <v>2.1669999999999998</v>
      </c>
    </row>
    <row r="2981" spans="1:3" x14ac:dyDescent="0.3">
      <c r="A2981" s="3">
        <v>41744</v>
      </c>
      <c r="B2981" s="2">
        <v>1.9069</v>
      </c>
      <c r="C2981" s="2">
        <v>2.1520000000000001</v>
      </c>
    </row>
    <row r="2982" spans="1:3" x14ac:dyDescent="0.3">
      <c r="A2982" s="3">
        <v>41743</v>
      </c>
      <c r="B2982" s="2">
        <v>1.9204699999999999</v>
      </c>
      <c r="C2982" s="2">
        <v>2.1673</v>
      </c>
    </row>
    <row r="2983" spans="1:3" x14ac:dyDescent="0.3">
      <c r="A2983" s="3">
        <v>41740</v>
      </c>
      <c r="B2983" s="2">
        <v>1.9218900000000001</v>
      </c>
      <c r="C2983" s="2">
        <v>2.1688999999999998</v>
      </c>
    </row>
    <row r="2984" spans="1:3" x14ac:dyDescent="0.3">
      <c r="A2984" s="3">
        <v>41739</v>
      </c>
      <c r="B2984" s="2">
        <v>1.9364399999999999</v>
      </c>
      <c r="C2984" s="2">
        <v>2.1852999999999998</v>
      </c>
    </row>
    <row r="2985" spans="1:3" x14ac:dyDescent="0.3">
      <c r="A2985" s="3">
        <v>41738</v>
      </c>
      <c r="B2985" s="2">
        <v>1.9281900000000001</v>
      </c>
      <c r="C2985" s="2">
        <v>2.1760000000000002</v>
      </c>
    </row>
    <row r="2986" spans="1:3" x14ac:dyDescent="0.3">
      <c r="A2986" s="3">
        <v>41737</v>
      </c>
      <c r="B2986" s="2">
        <v>1.9055800000000001</v>
      </c>
      <c r="C2986" s="2">
        <v>2.1505000000000001</v>
      </c>
    </row>
    <row r="2987" spans="1:3" x14ac:dyDescent="0.3">
      <c r="A2987" s="3">
        <v>41736</v>
      </c>
      <c r="B2987" s="2">
        <v>1.8852899999999999</v>
      </c>
      <c r="C2987" s="2">
        <v>2.1276000000000002</v>
      </c>
    </row>
    <row r="2988" spans="1:3" x14ac:dyDescent="0.3">
      <c r="A2988" s="3">
        <v>41733</v>
      </c>
      <c r="B2988" s="2">
        <v>1.8911500000000001</v>
      </c>
      <c r="C2988" s="2">
        <v>2.1341999999999999</v>
      </c>
    </row>
    <row r="2989" spans="1:3" x14ac:dyDescent="0.3">
      <c r="A2989" s="3">
        <v>41732</v>
      </c>
      <c r="B2989" s="2">
        <v>1.88348</v>
      </c>
      <c r="C2989" s="2">
        <v>2.1255000000000002</v>
      </c>
    </row>
    <row r="2990" spans="1:3" x14ac:dyDescent="0.3">
      <c r="A2990" s="3">
        <v>41731</v>
      </c>
      <c r="B2990" s="2">
        <v>1.88724</v>
      </c>
      <c r="C2990" s="2">
        <v>2.1297999999999999</v>
      </c>
    </row>
    <row r="2991" spans="1:3" x14ac:dyDescent="0.3">
      <c r="A2991" s="3">
        <v>41730</v>
      </c>
      <c r="B2991" s="2">
        <v>1.8833</v>
      </c>
      <c r="C2991" s="2">
        <v>2.1253000000000002</v>
      </c>
    </row>
    <row r="2992" spans="1:3" x14ac:dyDescent="0.3">
      <c r="A2992" s="3">
        <v>41729</v>
      </c>
      <c r="B2992" s="2">
        <v>1.8698999999999999</v>
      </c>
      <c r="C2992" s="2">
        <v>2.1101999999999999</v>
      </c>
    </row>
    <row r="2993" spans="1:3" x14ac:dyDescent="0.3">
      <c r="A2993" s="3">
        <v>41726</v>
      </c>
      <c r="B2993" s="2">
        <v>1.8529599999999999</v>
      </c>
      <c r="C2993" s="2">
        <v>2.0911</v>
      </c>
    </row>
    <row r="2994" spans="1:3" x14ac:dyDescent="0.3">
      <c r="A2994" s="3">
        <v>41725</v>
      </c>
      <c r="B2994" s="2">
        <v>1.8524700000000001</v>
      </c>
      <c r="C2994" s="2">
        <v>2.0903999999999998</v>
      </c>
    </row>
    <row r="2995" spans="1:3" x14ac:dyDescent="0.3">
      <c r="A2995" s="3">
        <v>41724</v>
      </c>
      <c r="B2995" s="2">
        <v>1.8264499999999999</v>
      </c>
      <c r="C2995" s="2">
        <v>2.0611000000000002</v>
      </c>
    </row>
    <row r="2996" spans="1:3" x14ac:dyDescent="0.3">
      <c r="A2996" s="3">
        <v>41723</v>
      </c>
      <c r="B2996" s="2">
        <v>1.8032300000000001</v>
      </c>
      <c r="C2996" s="2">
        <v>2.0348999999999999</v>
      </c>
    </row>
    <row r="2997" spans="1:3" x14ac:dyDescent="0.3">
      <c r="A2997" s="3">
        <v>41722</v>
      </c>
      <c r="B2997" s="2">
        <v>1.8047299999999999</v>
      </c>
      <c r="C2997" s="2">
        <v>2.0366</v>
      </c>
    </row>
    <row r="2998" spans="1:3" x14ac:dyDescent="0.3">
      <c r="A2998" s="3">
        <v>41719</v>
      </c>
      <c r="B2998" s="2">
        <v>1.79281</v>
      </c>
      <c r="C2998" s="2">
        <v>2.0230999999999999</v>
      </c>
    </row>
    <row r="2999" spans="1:3" x14ac:dyDescent="0.3">
      <c r="A2999" s="3">
        <v>41718</v>
      </c>
      <c r="B2999" s="2">
        <v>1.7765599999999999</v>
      </c>
      <c r="C2999" s="2">
        <v>2.0047999999999999</v>
      </c>
    </row>
    <row r="3000" spans="1:3" x14ac:dyDescent="0.3">
      <c r="A3000" s="3">
        <v>41717</v>
      </c>
      <c r="B3000" s="2">
        <v>1.8092600000000001</v>
      </c>
      <c r="C3000" s="2">
        <v>2.0417000000000001</v>
      </c>
    </row>
    <row r="3001" spans="1:3" x14ac:dyDescent="0.3">
      <c r="A3001" s="3">
        <v>41716</v>
      </c>
      <c r="B3001" s="2">
        <v>1.8145899999999999</v>
      </c>
      <c r="C3001" s="2">
        <v>2.0476999999999999</v>
      </c>
    </row>
    <row r="3002" spans="1:3" x14ac:dyDescent="0.3">
      <c r="A3002" s="3">
        <v>41715</v>
      </c>
      <c r="B3002" s="2">
        <v>1.80467</v>
      </c>
      <c r="C3002" s="2">
        <v>2.0365000000000002</v>
      </c>
    </row>
    <row r="3003" spans="1:3" x14ac:dyDescent="0.3">
      <c r="A3003" s="3">
        <v>41712</v>
      </c>
      <c r="B3003" s="2">
        <v>1.7921199999999999</v>
      </c>
      <c r="C3003" s="2">
        <v>2.0223</v>
      </c>
    </row>
    <row r="3004" spans="1:3" x14ac:dyDescent="0.3">
      <c r="A3004" s="3">
        <v>41711</v>
      </c>
      <c r="B3004" s="2">
        <v>1.8074399999999999</v>
      </c>
      <c r="C3004" s="2">
        <v>2.0396000000000001</v>
      </c>
    </row>
    <row r="3005" spans="1:3" x14ac:dyDescent="0.3">
      <c r="A3005" s="3">
        <v>41710</v>
      </c>
      <c r="B3005" s="2">
        <v>1.8050200000000001</v>
      </c>
      <c r="C3005" s="2">
        <v>2.0369000000000002</v>
      </c>
    </row>
    <row r="3006" spans="1:3" x14ac:dyDescent="0.3">
      <c r="A3006" s="3">
        <v>41709</v>
      </c>
      <c r="B3006" s="2">
        <v>1.8381400000000001</v>
      </c>
      <c r="C3006" s="2">
        <v>2.0743</v>
      </c>
    </row>
    <row r="3007" spans="1:3" x14ac:dyDescent="0.3">
      <c r="A3007" s="3">
        <v>41708</v>
      </c>
      <c r="B3007" s="2">
        <v>1.8313699999999999</v>
      </c>
      <c r="C3007" s="2">
        <v>2.0666000000000002</v>
      </c>
    </row>
    <row r="3008" spans="1:3" x14ac:dyDescent="0.3">
      <c r="A3008" s="3">
        <v>41705</v>
      </c>
      <c r="B3008" s="2">
        <v>1.85378</v>
      </c>
      <c r="C3008" s="2">
        <v>2.0918999999999999</v>
      </c>
    </row>
    <row r="3009" spans="1:3" x14ac:dyDescent="0.3">
      <c r="A3009" s="3">
        <v>41704</v>
      </c>
      <c r="B3009" s="2">
        <v>1.86181</v>
      </c>
      <c r="C3009" s="2">
        <v>2.101</v>
      </c>
    </row>
    <row r="3010" spans="1:3" x14ac:dyDescent="0.3">
      <c r="A3010" s="3">
        <v>41703</v>
      </c>
      <c r="B3010" s="2">
        <v>1.83944</v>
      </c>
      <c r="C3010" s="2">
        <v>2.0756999999999999</v>
      </c>
    </row>
    <row r="3011" spans="1:3" x14ac:dyDescent="0.3">
      <c r="A3011" s="3">
        <v>41702</v>
      </c>
      <c r="B3011" s="2">
        <v>1.8259099999999999</v>
      </c>
      <c r="C3011" s="2">
        <v>2.0605000000000002</v>
      </c>
    </row>
    <row r="3012" spans="1:3" x14ac:dyDescent="0.3">
      <c r="A3012" s="3">
        <v>41701</v>
      </c>
      <c r="B3012" s="2">
        <v>1.8325100000000001</v>
      </c>
      <c r="C3012" s="2">
        <v>2.0678999999999998</v>
      </c>
    </row>
    <row r="3013" spans="1:3" x14ac:dyDescent="0.3">
      <c r="A3013" s="3">
        <v>41698</v>
      </c>
      <c r="B3013" s="2">
        <v>1.8503000000000001</v>
      </c>
      <c r="C3013" s="2">
        <v>2.0880000000000001</v>
      </c>
    </row>
    <row r="3014" spans="1:3" x14ac:dyDescent="0.3">
      <c r="A3014" s="3">
        <v>41697</v>
      </c>
      <c r="B3014" s="2">
        <v>1.8546199999999999</v>
      </c>
      <c r="C3014" s="2">
        <v>2.0929000000000002</v>
      </c>
    </row>
    <row r="3015" spans="1:3" x14ac:dyDescent="0.3">
      <c r="A3015" s="3">
        <v>41696</v>
      </c>
      <c r="B3015" s="2">
        <v>1.8438099999999999</v>
      </c>
      <c r="C3015" s="2">
        <v>2.0807000000000002</v>
      </c>
    </row>
    <row r="3016" spans="1:3" x14ac:dyDescent="0.3">
      <c r="A3016" s="3">
        <v>41695</v>
      </c>
      <c r="B3016" s="2">
        <v>1.8319000000000001</v>
      </c>
      <c r="C3016" s="2">
        <v>2.0672000000000001</v>
      </c>
    </row>
    <row r="3017" spans="1:3" x14ac:dyDescent="0.3">
      <c r="A3017" s="3">
        <v>41694</v>
      </c>
      <c r="B3017" s="2">
        <v>1.82117</v>
      </c>
      <c r="C3017" s="2">
        <v>2.0550999999999999</v>
      </c>
    </row>
    <row r="3018" spans="1:3" x14ac:dyDescent="0.3">
      <c r="A3018" s="3">
        <v>41691</v>
      </c>
      <c r="B3018" s="2">
        <v>1.8241700000000001</v>
      </c>
      <c r="C3018" s="2">
        <v>2.0585</v>
      </c>
    </row>
    <row r="3019" spans="1:3" x14ac:dyDescent="0.3">
      <c r="A3019" s="3">
        <v>41690</v>
      </c>
      <c r="B3019" s="2">
        <v>1.79819</v>
      </c>
      <c r="C3019" s="2">
        <v>2.0291999999999999</v>
      </c>
    </row>
    <row r="3020" spans="1:3" x14ac:dyDescent="0.3">
      <c r="A3020" s="3">
        <v>41689</v>
      </c>
      <c r="B3020" s="2">
        <v>1.82013</v>
      </c>
      <c r="C3020" s="2">
        <v>2.0539000000000001</v>
      </c>
    </row>
    <row r="3021" spans="1:3" x14ac:dyDescent="0.3">
      <c r="A3021" s="3">
        <v>41688</v>
      </c>
      <c r="B3021" s="2">
        <v>1.82874</v>
      </c>
      <c r="C3021" s="2">
        <v>2.0636999999999999</v>
      </c>
    </row>
    <row r="3022" spans="1:3" x14ac:dyDescent="0.3">
      <c r="A3022" s="3">
        <v>41687</v>
      </c>
      <c r="B3022" s="2">
        <v>1.83626</v>
      </c>
      <c r="C3022" s="2">
        <v>2.0722</v>
      </c>
    </row>
    <row r="3023" spans="1:3" x14ac:dyDescent="0.3">
      <c r="A3023" s="3">
        <v>41684</v>
      </c>
      <c r="B3023" s="2">
        <v>1.8321499999999999</v>
      </c>
      <c r="C3023" s="2">
        <v>2.0674999999999999</v>
      </c>
    </row>
    <row r="3024" spans="1:3" x14ac:dyDescent="0.3">
      <c r="A3024" s="3">
        <v>41683</v>
      </c>
      <c r="B3024" s="2">
        <v>1.81219</v>
      </c>
      <c r="C3024" s="2">
        <v>2.0449999999999999</v>
      </c>
    </row>
    <row r="3025" spans="1:3" x14ac:dyDescent="0.3">
      <c r="A3025" s="3">
        <v>41682</v>
      </c>
      <c r="B3025" s="2">
        <v>1.82226</v>
      </c>
      <c r="C3025" s="2">
        <v>2.0562999999999998</v>
      </c>
    </row>
    <row r="3026" spans="1:3" x14ac:dyDescent="0.3">
      <c r="A3026" s="3">
        <v>41681</v>
      </c>
      <c r="B3026" s="2">
        <v>1.80877</v>
      </c>
      <c r="C3026" s="2">
        <v>2.0411000000000001</v>
      </c>
    </row>
    <row r="3027" spans="1:3" x14ac:dyDescent="0.3">
      <c r="A3027" s="3">
        <v>41680</v>
      </c>
      <c r="B3027" s="2">
        <v>1.79217</v>
      </c>
      <c r="C3027" s="2">
        <v>2.0224000000000002</v>
      </c>
    </row>
    <row r="3028" spans="1:3" x14ac:dyDescent="0.3">
      <c r="A3028" s="3">
        <v>41677</v>
      </c>
      <c r="B3028" s="2">
        <v>1.78929</v>
      </c>
      <c r="C3028" s="2">
        <v>2.0190999999999999</v>
      </c>
    </row>
    <row r="3029" spans="1:3" x14ac:dyDescent="0.3">
      <c r="A3029" s="3">
        <v>41676</v>
      </c>
      <c r="B3029" s="2">
        <v>1.77569</v>
      </c>
      <c r="C3029" s="2">
        <v>2.0038</v>
      </c>
    </row>
    <row r="3030" spans="1:3" x14ac:dyDescent="0.3">
      <c r="A3030" s="3">
        <v>41675</v>
      </c>
      <c r="B3030" s="2">
        <v>1.7539499999999999</v>
      </c>
      <c r="C3030" s="2">
        <v>1.9793000000000001</v>
      </c>
    </row>
    <row r="3031" spans="1:3" x14ac:dyDescent="0.3">
      <c r="A3031" s="3">
        <v>41674</v>
      </c>
      <c r="B3031" s="2">
        <v>1.75054</v>
      </c>
      <c r="C3031" s="2">
        <v>1.9754</v>
      </c>
    </row>
    <row r="3032" spans="1:3" x14ac:dyDescent="0.3">
      <c r="A3032" s="3">
        <v>41673</v>
      </c>
      <c r="B3032" s="2">
        <v>1.7692399999999999</v>
      </c>
      <c r="C3032" s="2">
        <v>1.9964999999999999</v>
      </c>
    </row>
    <row r="3033" spans="1:3" x14ac:dyDescent="0.3">
      <c r="A3033" s="3">
        <v>41668</v>
      </c>
      <c r="B3033" s="2">
        <v>1.8061199999999999</v>
      </c>
      <c r="C3033" s="2">
        <v>2.0381</v>
      </c>
    </row>
    <row r="3034" spans="1:3" x14ac:dyDescent="0.3">
      <c r="A3034" s="3">
        <v>41667</v>
      </c>
      <c r="B3034" s="2">
        <v>1.7790699999999999</v>
      </c>
      <c r="C3034" s="2">
        <v>2.0076000000000001</v>
      </c>
    </row>
    <row r="3035" spans="1:3" x14ac:dyDescent="0.3">
      <c r="A3035" s="3">
        <v>41666</v>
      </c>
      <c r="B3035" s="2">
        <v>1.7645500000000001</v>
      </c>
      <c r="C3035" s="2">
        <v>1.9912000000000001</v>
      </c>
    </row>
    <row r="3036" spans="1:3" x14ac:dyDescent="0.3">
      <c r="A3036" s="3">
        <v>41663</v>
      </c>
      <c r="B3036" s="2">
        <v>1.78755</v>
      </c>
      <c r="C3036" s="2">
        <v>2.0171999999999999</v>
      </c>
    </row>
    <row r="3037" spans="1:3" x14ac:dyDescent="0.3">
      <c r="A3037" s="3">
        <v>41662</v>
      </c>
      <c r="B3037" s="2">
        <v>1.8073699999999999</v>
      </c>
      <c r="C3037" s="2">
        <v>2.0396000000000001</v>
      </c>
    </row>
    <row r="3038" spans="1:3" x14ac:dyDescent="0.3">
      <c r="A3038" s="3">
        <v>41661</v>
      </c>
      <c r="B3038" s="2">
        <v>1.8428599999999999</v>
      </c>
      <c r="C3038" s="2">
        <v>2.0796000000000001</v>
      </c>
    </row>
    <row r="3039" spans="1:3" x14ac:dyDescent="0.3">
      <c r="A3039" s="3">
        <v>41660</v>
      </c>
      <c r="B3039" s="2">
        <v>1.84351</v>
      </c>
      <c r="C3039" s="2">
        <v>2.0802999999999998</v>
      </c>
    </row>
    <row r="3040" spans="1:3" x14ac:dyDescent="0.3">
      <c r="A3040" s="3">
        <v>41659</v>
      </c>
      <c r="B3040" s="2">
        <v>1.8365199999999999</v>
      </c>
      <c r="C3040" s="2">
        <v>2.0724</v>
      </c>
    </row>
    <row r="3041" spans="1:3" x14ac:dyDescent="0.3">
      <c r="A3041" s="3">
        <v>41656</v>
      </c>
      <c r="B3041" s="2">
        <v>1.8301499999999999</v>
      </c>
      <c r="C3041" s="2">
        <v>2.0653000000000001</v>
      </c>
    </row>
    <row r="3042" spans="1:3" x14ac:dyDescent="0.3">
      <c r="A3042" s="3">
        <v>41655</v>
      </c>
      <c r="B3042" s="2">
        <v>1.8405899999999999</v>
      </c>
      <c r="C3042" s="2">
        <v>2.077</v>
      </c>
    </row>
    <row r="3043" spans="1:3" x14ac:dyDescent="0.3">
      <c r="A3043" s="3">
        <v>41654</v>
      </c>
      <c r="B3043" s="2">
        <v>1.8363400000000001</v>
      </c>
      <c r="C3043" s="2">
        <v>2.0722</v>
      </c>
    </row>
    <row r="3044" spans="1:3" x14ac:dyDescent="0.3">
      <c r="A3044" s="3">
        <v>41653</v>
      </c>
      <c r="B3044" s="2">
        <v>1.8344400000000001</v>
      </c>
      <c r="C3044" s="2">
        <v>2.0701000000000001</v>
      </c>
    </row>
    <row r="3045" spans="1:3" x14ac:dyDescent="0.3">
      <c r="A3045" s="3">
        <v>41652</v>
      </c>
      <c r="B3045" s="2">
        <v>1.8401799999999999</v>
      </c>
      <c r="C3045" s="2">
        <v>2.0766</v>
      </c>
    </row>
    <row r="3046" spans="1:3" x14ac:dyDescent="0.3">
      <c r="A3046" s="3">
        <v>41649</v>
      </c>
      <c r="B3046" s="2">
        <v>1.8284800000000001</v>
      </c>
      <c r="C3046" s="2">
        <v>2.0634000000000001</v>
      </c>
    </row>
    <row r="3047" spans="1:3" x14ac:dyDescent="0.3">
      <c r="A3047" s="3">
        <v>41648</v>
      </c>
      <c r="B3047" s="2">
        <v>1.8301700000000001</v>
      </c>
      <c r="C3047" s="2">
        <v>2.0653000000000001</v>
      </c>
    </row>
    <row r="3048" spans="1:3" x14ac:dyDescent="0.3">
      <c r="A3048" s="3">
        <v>41647</v>
      </c>
      <c r="B3048" s="2">
        <v>1.83341</v>
      </c>
      <c r="C3048" s="2">
        <v>2.0689000000000002</v>
      </c>
    </row>
    <row r="3049" spans="1:3" x14ac:dyDescent="0.3">
      <c r="A3049" s="3">
        <v>41646</v>
      </c>
      <c r="B3049" s="2">
        <v>1.83233</v>
      </c>
      <c r="C3049" s="2">
        <v>2.0676999999999999</v>
      </c>
    </row>
    <row r="3050" spans="1:3" x14ac:dyDescent="0.3">
      <c r="A3050" s="3">
        <v>41645</v>
      </c>
      <c r="B3050" s="2">
        <v>1.8328800000000001</v>
      </c>
      <c r="C3050" s="2">
        <v>2.0682999999999998</v>
      </c>
    </row>
    <row r="3051" spans="1:3" x14ac:dyDescent="0.3">
      <c r="A3051" s="3">
        <v>41642</v>
      </c>
      <c r="B3051" s="2">
        <v>1.8444</v>
      </c>
      <c r="C3051" s="2">
        <v>2.0813000000000001</v>
      </c>
    </row>
    <row r="3052" spans="1:3" x14ac:dyDescent="0.3">
      <c r="A3052" s="3">
        <v>41641</v>
      </c>
      <c r="B3052" s="2">
        <v>1.8699300000000001</v>
      </c>
      <c r="C3052" s="2">
        <v>2.1101000000000001</v>
      </c>
    </row>
    <row r="3053" spans="1:3" x14ac:dyDescent="0.3">
      <c r="A3053" s="3">
        <v>41638</v>
      </c>
      <c r="B3053" s="2">
        <v>1.90648</v>
      </c>
      <c r="C3053" s="2">
        <v>2.1514000000000002</v>
      </c>
    </row>
    <row r="3054" spans="1:3" x14ac:dyDescent="0.3">
      <c r="A3054" s="3">
        <v>41635</v>
      </c>
      <c r="B3054" s="2">
        <v>1.8982600000000001</v>
      </c>
      <c r="C3054" s="2">
        <v>2.1421000000000001</v>
      </c>
    </row>
    <row r="3055" spans="1:3" x14ac:dyDescent="0.3">
      <c r="A3055" s="3">
        <v>41634</v>
      </c>
      <c r="B3055" s="2">
        <v>1.8866700000000001</v>
      </c>
      <c r="C3055" s="2">
        <v>2.1067999999999998</v>
      </c>
    </row>
    <row r="3056" spans="1:3" x14ac:dyDescent="0.3">
      <c r="A3056" s="3">
        <v>41632</v>
      </c>
      <c r="B3056" s="2">
        <v>1.8874899999999999</v>
      </c>
      <c r="C3056" s="2">
        <v>2.1078000000000001</v>
      </c>
    </row>
    <row r="3057" spans="1:3" x14ac:dyDescent="0.3">
      <c r="A3057" s="3">
        <v>41631</v>
      </c>
      <c r="B3057" s="2">
        <v>1.88134</v>
      </c>
      <c r="C3057" s="2">
        <v>2.1009000000000002</v>
      </c>
    </row>
    <row r="3058" spans="1:3" x14ac:dyDescent="0.3">
      <c r="A3058" s="3">
        <v>41628</v>
      </c>
      <c r="B3058" s="2">
        <v>1.86774</v>
      </c>
      <c r="C3058" s="2">
        <v>2.0857000000000001</v>
      </c>
    </row>
    <row r="3059" spans="1:3" x14ac:dyDescent="0.3">
      <c r="A3059" s="3">
        <v>41627</v>
      </c>
      <c r="B3059" s="2">
        <v>1.86171</v>
      </c>
      <c r="C3059" s="2">
        <v>2.0790000000000002</v>
      </c>
    </row>
    <row r="3060" spans="1:3" x14ac:dyDescent="0.3">
      <c r="A3060" s="3">
        <v>41626</v>
      </c>
      <c r="B3060" s="2">
        <v>1.8761300000000001</v>
      </c>
      <c r="C3060" s="2">
        <v>2.0951</v>
      </c>
    </row>
    <row r="3061" spans="1:3" x14ac:dyDescent="0.3">
      <c r="A3061" s="3">
        <v>41625</v>
      </c>
      <c r="B3061" s="2">
        <v>1.8645700000000001</v>
      </c>
      <c r="C3061" s="2">
        <v>2.0821999999999998</v>
      </c>
    </row>
    <row r="3062" spans="1:3" x14ac:dyDescent="0.3">
      <c r="A3062" s="3">
        <v>41624</v>
      </c>
      <c r="B3062" s="2">
        <v>1.8626400000000001</v>
      </c>
      <c r="C3062" s="2">
        <v>2.08</v>
      </c>
    </row>
    <row r="3063" spans="1:3" x14ac:dyDescent="0.3">
      <c r="A3063" s="3">
        <v>41621</v>
      </c>
      <c r="B3063" s="2">
        <v>1.8617999999999999</v>
      </c>
      <c r="C3063" s="2">
        <v>2.0790999999999999</v>
      </c>
    </row>
    <row r="3064" spans="1:3" x14ac:dyDescent="0.3">
      <c r="A3064" s="3">
        <v>41620</v>
      </c>
      <c r="B3064" s="2">
        <v>1.87137</v>
      </c>
      <c r="C3064" s="2">
        <v>2.0897999999999999</v>
      </c>
    </row>
    <row r="3065" spans="1:3" x14ac:dyDescent="0.3">
      <c r="A3065" s="3">
        <v>41619</v>
      </c>
      <c r="B3065" s="2">
        <v>1.8801600000000001</v>
      </c>
      <c r="C3065" s="2">
        <v>2.0996000000000001</v>
      </c>
    </row>
    <row r="3066" spans="1:3" x14ac:dyDescent="0.3">
      <c r="A3066" s="3">
        <v>41618</v>
      </c>
      <c r="B3066" s="2">
        <v>1.8983399999999999</v>
      </c>
      <c r="C3066" s="2">
        <v>2.1198999999999999</v>
      </c>
    </row>
    <row r="3067" spans="1:3" x14ac:dyDescent="0.3">
      <c r="A3067" s="3">
        <v>41617</v>
      </c>
      <c r="B3067" s="2">
        <v>1.9033100000000001</v>
      </c>
      <c r="C3067" s="2">
        <v>2.1254</v>
      </c>
    </row>
    <row r="3068" spans="1:3" x14ac:dyDescent="0.3">
      <c r="A3068" s="3">
        <v>41614</v>
      </c>
      <c r="B3068" s="2">
        <v>1.87344</v>
      </c>
      <c r="C3068" s="2">
        <v>2.0920999999999998</v>
      </c>
    </row>
    <row r="3069" spans="1:3" x14ac:dyDescent="0.3">
      <c r="A3069" s="3">
        <v>41613</v>
      </c>
      <c r="B3069" s="2">
        <v>1.8747199999999999</v>
      </c>
      <c r="C3069" s="2">
        <v>2.0935000000000001</v>
      </c>
    </row>
    <row r="3070" spans="1:3" x14ac:dyDescent="0.3">
      <c r="A3070" s="3">
        <v>41612</v>
      </c>
      <c r="B3070" s="2">
        <v>1.87141</v>
      </c>
      <c r="C3070" s="2">
        <v>2.0897999999999999</v>
      </c>
    </row>
    <row r="3071" spans="1:3" x14ac:dyDescent="0.3">
      <c r="A3071" s="3">
        <v>41611</v>
      </c>
      <c r="B3071" s="2">
        <v>1.89401</v>
      </c>
      <c r="C3071" s="2">
        <v>2.1150000000000002</v>
      </c>
    </row>
    <row r="3072" spans="1:3" x14ac:dyDescent="0.3">
      <c r="A3072" s="3">
        <v>41610</v>
      </c>
      <c r="B3072" s="2">
        <v>1.91842</v>
      </c>
      <c r="C3072" s="2">
        <v>2.1423000000000001</v>
      </c>
    </row>
    <row r="3073" spans="1:3" x14ac:dyDescent="0.3">
      <c r="A3073" s="3">
        <v>41607</v>
      </c>
      <c r="B3073" s="2">
        <v>1.9328399999999999</v>
      </c>
      <c r="C3073" s="2">
        <v>2.1583999999999999</v>
      </c>
    </row>
    <row r="3074" spans="1:3" x14ac:dyDescent="0.3">
      <c r="A3074" s="3">
        <v>41606</v>
      </c>
      <c r="B3074" s="2">
        <v>1.92665</v>
      </c>
      <c r="C3074" s="2">
        <v>2.1515</v>
      </c>
    </row>
    <row r="3075" spans="1:3" x14ac:dyDescent="0.3">
      <c r="A3075" s="3">
        <v>41605</v>
      </c>
      <c r="B3075" s="2">
        <v>1.90774</v>
      </c>
      <c r="C3075" s="2">
        <v>2.1303999999999998</v>
      </c>
    </row>
    <row r="3076" spans="1:3" x14ac:dyDescent="0.3">
      <c r="A3076" s="3">
        <v>41604</v>
      </c>
      <c r="B3076" s="2">
        <v>1.90716</v>
      </c>
      <c r="C3076" s="2">
        <v>2.1297000000000001</v>
      </c>
    </row>
    <row r="3077" spans="1:3" x14ac:dyDescent="0.3">
      <c r="A3077" s="3">
        <v>41603</v>
      </c>
      <c r="B3077" s="2">
        <v>1.90103</v>
      </c>
      <c r="C3077" s="2">
        <v>2.1229</v>
      </c>
    </row>
    <row r="3078" spans="1:3" x14ac:dyDescent="0.3">
      <c r="A3078" s="3">
        <v>41600</v>
      </c>
      <c r="B3078" s="2">
        <v>1.88991</v>
      </c>
      <c r="C3078" s="2">
        <v>2.1105</v>
      </c>
    </row>
    <row r="3079" spans="1:3" x14ac:dyDescent="0.3">
      <c r="A3079" s="3">
        <v>41599</v>
      </c>
      <c r="B3079" s="2">
        <v>1.87703</v>
      </c>
      <c r="C3079" s="2">
        <v>2.0960999999999999</v>
      </c>
    </row>
    <row r="3080" spans="1:3" x14ac:dyDescent="0.3">
      <c r="A3080" s="3">
        <v>41598</v>
      </c>
      <c r="B3080" s="2">
        <v>1.90849</v>
      </c>
      <c r="C3080" s="2">
        <v>2.1312000000000002</v>
      </c>
    </row>
    <row r="3081" spans="1:3" x14ac:dyDescent="0.3">
      <c r="A3081" s="3">
        <v>41597</v>
      </c>
      <c r="B3081" s="2">
        <v>1.9262699999999999</v>
      </c>
      <c r="C3081" s="2">
        <v>2.1511</v>
      </c>
    </row>
    <row r="3082" spans="1:3" x14ac:dyDescent="0.3">
      <c r="A3082" s="3">
        <v>41596</v>
      </c>
      <c r="B3082" s="2">
        <v>1.9030899999999999</v>
      </c>
      <c r="C3082" s="2">
        <v>2.1252</v>
      </c>
    </row>
    <row r="3083" spans="1:3" x14ac:dyDescent="0.3">
      <c r="A3083" s="3">
        <v>41593</v>
      </c>
      <c r="B3083" s="2">
        <v>1.8872500000000001</v>
      </c>
      <c r="C3083" s="2">
        <v>2.1074999999999999</v>
      </c>
    </row>
    <row r="3084" spans="1:3" x14ac:dyDescent="0.3">
      <c r="A3084" s="3">
        <v>41592</v>
      </c>
      <c r="B3084" s="2">
        <v>1.84108</v>
      </c>
      <c r="C3084" s="2">
        <v>2.0558999999999998</v>
      </c>
    </row>
    <row r="3085" spans="1:3" x14ac:dyDescent="0.3">
      <c r="A3085" s="3">
        <v>41591</v>
      </c>
      <c r="B3085" s="2">
        <v>1.8330299999999999</v>
      </c>
      <c r="C3085" s="2">
        <v>2.0468999999999999</v>
      </c>
    </row>
    <row r="3086" spans="1:3" x14ac:dyDescent="0.3">
      <c r="A3086" s="3">
        <v>41590</v>
      </c>
      <c r="B3086" s="2">
        <v>1.85924</v>
      </c>
      <c r="C3086" s="2">
        <v>2.0762</v>
      </c>
    </row>
    <row r="3087" spans="1:3" x14ac:dyDescent="0.3">
      <c r="A3087" s="3">
        <v>41589</v>
      </c>
      <c r="B3087" s="2">
        <v>1.8435299999999999</v>
      </c>
      <c r="C3087" s="2">
        <v>2.0587</v>
      </c>
    </row>
    <row r="3088" spans="1:3" x14ac:dyDescent="0.3">
      <c r="A3088" s="3">
        <v>41586</v>
      </c>
      <c r="B3088" s="2">
        <v>1.86025</v>
      </c>
      <c r="C3088" s="2">
        <v>2.0773000000000001</v>
      </c>
    </row>
    <row r="3089" spans="1:3" x14ac:dyDescent="0.3">
      <c r="A3089" s="3">
        <v>41585</v>
      </c>
      <c r="B3089" s="2">
        <v>1.88435</v>
      </c>
      <c r="C3089" s="2">
        <v>2.1042000000000001</v>
      </c>
    </row>
    <row r="3090" spans="1:3" x14ac:dyDescent="0.3">
      <c r="A3090" s="3">
        <v>41584</v>
      </c>
      <c r="B3090" s="2">
        <v>1.8993100000000001</v>
      </c>
      <c r="C3090" s="2">
        <v>2.121</v>
      </c>
    </row>
    <row r="3091" spans="1:3" x14ac:dyDescent="0.3">
      <c r="A3091" s="3">
        <v>41583</v>
      </c>
      <c r="B3091" s="2">
        <v>1.8939699999999999</v>
      </c>
      <c r="C3091" s="2">
        <v>2.1150000000000002</v>
      </c>
    </row>
    <row r="3092" spans="1:3" x14ac:dyDescent="0.3">
      <c r="A3092" s="3">
        <v>41582</v>
      </c>
      <c r="B3092" s="2">
        <v>1.9061699999999999</v>
      </c>
      <c r="C3092" s="2">
        <v>2.1286</v>
      </c>
    </row>
    <row r="3093" spans="1:3" x14ac:dyDescent="0.3">
      <c r="A3093" s="3">
        <v>41579</v>
      </c>
      <c r="B3093" s="2">
        <v>1.91814</v>
      </c>
      <c r="C3093" s="2">
        <v>2.1419999999999999</v>
      </c>
    </row>
    <row r="3094" spans="1:3" x14ac:dyDescent="0.3">
      <c r="A3094" s="3">
        <v>41578</v>
      </c>
      <c r="B3094" s="2">
        <v>1.90503</v>
      </c>
      <c r="C3094" s="2">
        <v>2.1273</v>
      </c>
    </row>
    <row r="3095" spans="1:3" x14ac:dyDescent="0.3">
      <c r="A3095" s="3">
        <v>41577</v>
      </c>
      <c r="B3095" s="2">
        <v>1.94553</v>
      </c>
      <c r="C3095" s="2">
        <v>2.1726000000000001</v>
      </c>
    </row>
    <row r="3096" spans="1:3" x14ac:dyDescent="0.3">
      <c r="A3096" s="3">
        <v>41576</v>
      </c>
      <c r="B3096" s="2">
        <v>1.9309799999999999</v>
      </c>
      <c r="C3096" s="2">
        <v>2.1562999999999999</v>
      </c>
    </row>
    <row r="3097" spans="1:3" x14ac:dyDescent="0.3">
      <c r="A3097" s="3">
        <v>41575</v>
      </c>
      <c r="B3097" s="2">
        <v>1.9294199999999999</v>
      </c>
      <c r="C3097" s="2">
        <v>2.1545999999999998</v>
      </c>
    </row>
    <row r="3098" spans="1:3" x14ac:dyDescent="0.3">
      <c r="A3098" s="3">
        <v>41572</v>
      </c>
      <c r="B3098" s="2">
        <v>1.9140900000000001</v>
      </c>
      <c r="C3098" s="2">
        <v>2.1374</v>
      </c>
    </row>
    <row r="3099" spans="1:3" x14ac:dyDescent="0.3">
      <c r="A3099" s="3">
        <v>41571</v>
      </c>
      <c r="B3099" s="2">
        <v>1.9267000000000001</v>
      </c>
      <c r="C3099" s="2">
        <v>2.1515</v>
      </c>
    </row>
    <row r="3100" spans="1:3" x14ac:dyDescent="0.3">
      <c r="A3100" s="3">
        <v>41570</v>
      </c>
      <c r="B3100" s="2">
        <v>1.9237299999999999</v>
      </c>
      <c r="C3100" s="2">
        <v>2.1482000000000001</v>
      </c>
    </row>
    <row r="3101" spans="1:3" x14ac:dyDescent="0.3">
      <c r="A3101" s="3">
        <v>41569</v>
      </c>
      <c r="B3101" s="2">
        <v>1.9439900000000001</v>
      </c>
      <c r="C3101" s="2">
        <v>2.1707999999999998</v>
      </c>
    </row>
    <row r="3102" spans="1:3" x14ac:dyDescent="0.3">
      <c r="A3102" s="3">
        <v>41568</v>
      </c>
      <c r="B3102" s="2">
        <v>1.93363</v>
      </c>
      <c r="C3102" s="2">
        <v>2.1593</v>
      </c>
    </row>
    <row r="3103" spans="1:3" x14ac:dyDescent="0.3">
      <c r="A3103" s="3">
        <v>41565</v>
      </c>
      <c r="B3103" s="2">
        <v>1.9361900000000001</v>
      </c>
      <c r="C3103" s="2">
        <v>2.1621000000000001</v>
      </c>
    </row>
    <row r="3104" spans="1:3" x14ac:dyDescent="0.3">
      <c r="A3104" s="3">
        <v>41564</v>
      </c>
      <c r="B3104" s="2">
        <v>1.9213499999999999</v>
      </c>
      <c r="C3104" s="2">
        <v>2.1456</v>
      </c>
    </row>
    <row r="3105" spans="1:3" x14ac:dyDescent="0.3">
      <c r="A3105" s="3">
        <v>41563</v>
      </c>
      <c r="B3105" s="2">
        <v>1.90683</v>
      </c>
      <c r="C3105" s="2">
        <v>2.1293000000000002</v>
      </c>
    </row>
    <row r="3106" spans="1:3" x14ac:dyDescent="0.3">
      <c r="A3106" s="3">
        <v>41562</v>
      </c>
      <c r="B3106" s="2">
        <v>1.91675</v>
      </c>
      <c r="C3106" s="2">
        <v>2.1404000000000001</v>
      </c>
    </row>
    <row r="3107" spans="1:3" x14ac:dyDescent="0.3">
      <c r="A3107" s="3">
        <v>41561</v>
      </c>
      <c r="B3107" s="2">
        <v>1.88592</v>
      </c>
      <c r="C3107" s="2">
        <v>2.1059999999999999</v>
      </c>
    </row>
    <row r="3108" spans="1:3" x14ac:dyDescent="0.3">
      <c r="A3108" s="3">
        <v>41558</v>
      </c>
      <c r="B3108" s="2">
        <v>1.88992</v>
      </c>
      <c r="C3108" s="2">
        <v>2.1105</v>
      </c>
    </row>
    <row r="3109" spans="1:3" x14ac:dyDescent="0.3">
      <c r="A3109" s="3">
        <v>41557</v>
      </c>
      <c r="B3109" s="2">
        <v>1.8684099999999999</v>
      </c>
      <c r="C3109" s="2">
        <v>2.0863999999999998</v>
      </c>
    </row>
    <row r="3110" spans="1:3" x14ac:dyDescent="0.3">
      <c r="A3110" s="3">
        <v>41555</v>
      </c>
      <c r="B3110" s="2">
        <v>1.8630500000000001</v>
      </c>
      <c r="C3110" s="2">
        <v>2.0804</v>
      </c>
    </row>
    <row r="3111" spans="1:3" x14ac:dyDescent="0.3">
      <c r="A3111" s="3">
        <v>41554</v>
      </c>
      <c r="B3111" s="2">
        <v>1.8604799999999999</v>
      </c>
      <c r="C3111" s="2">
        <v>2.0775999999999999</v>
      </c>
    </row>
    <row r="3112" spans="1:3" x14ac:dyDescent="0.3">
      <c r="A3112" s="3">
        <v>41551</v>
      </c>
      <c r="B3112" s="2">
        <v>1.8644400000000001</v>
      </c>
      <c r="C3112" s="2">
        <v>2.0819999999999999</v>
      </c>
    </row>
    <row r="3113" spans="1:3" x14ac:dyDescent="0.3">
      <c r="A3113" s="3">
        <v>41549</v>
      </c>
      <c r="B3113" s="2">
        <v>1.8631599999999999</v>
      </c>
      <c r="C3113" s="2">
        <v>2.0806</v>
      </c>
    </row>
    <row r="3114" spans="1:3" x14ac:dyDescent="0.3">
      <c r="A3114" s="3">
        <v>41548</v>
      </c>
      <c r="B3114" s="2">
        <v>1.8622399999999999</v>
      </c>
      <c r="C3114" s="2">
        <v>2.0794999999999999</v>
      </c>
    </row>
    <row r="3115" spans="1:3" x14ac:dyDescent="0.3">
      <c r="A3115" s="3">
        <v>41547</v>
      </c>
      <c r="B3115" s="2">
        <v>1.8569800000000001</v>
      </c>
      <c r="C3115" s="2">
        <v>2.0737000000000001</v>
      </c>
    </row>
    <row r="3116" spans="1:3" x14ac:dyDescent="0.3">
      <c r="A3116" s="3">
        <v>41544</v>
      </c>
      <c r="B3116" s="2">
        <v>1.87165</v>
      </c>
      <c r="C3116" s="2">
        <v>2.09</v>
      </c>
    </row>
    <row r="3117" spans="1:3" x14ac:dyDescent="0.3">
      <c r="A3117" s="3">
        <v>41543</v>
      </c>
      <c r="B3117" s="2">
        <v>1.8639600000000001</v>
      </c>
      <c r="C3117" s="2">
        <v>2.0815000000000001</v>
      </c>
    </row>
    <row r="3118" spans="1:3" x14ac:dyDescent="0.3">
      <c r="A3118" s="3">
        <v>41542</v>
      </c>
      <c r="B3118" s="2">
        <v>1.8591299999999999</v>
      </c>
      <c r="C3118" s="2">
        <v>2.0760999999999998</v>
      </c>
    </row>
    <row r="3119" spans="1:3" x14ac:dyDescent="0.3">
      <c r="A3119" s="3">
        <v>41541</v>
      </c>
      <c r="B3119" s="2">
        <v>1.8674500000000001</v>
      </c>
      <c r="C3119" s="2">
        <v>2.0853999999999999</v>
      </c>
    </row>
    <row r="3120" spans="1:3" x14ac:dyDescent="0.3">
      <c r="A3120" s="3">
        <v>41540</v>
      </c>
      <c r="B3120" s="2">
        <v>1.8707800000000001</v>
      </c>
      <c r="C3120" s="2">
        <v>2.0891000000000002</v>
      </c>
    </row>
    <row r="3121" spans="1:3" x14ac:dyDescent="0.3">
      <c r="A3121" s="3">
        <v>41534</v>
      </c>
      <c r="B3121" s="2">
        <v>1.8529199999999999</v>
      </c>
      <c r="C3121" s="2">
        <v>2.0691000000000002</v>
      </c>
    </row>
    <row r="3122" spans="1:3" x14ac:dyDescent="0.3">
      <c r="A3122" s="3">
        <v>41533</v>
      </c>
      <c r="B3122" s="2">
        <v>1.85833</v>
      </c>
      <c r="C3122" s="2">
        <v>2.0752000000000002</v>
      </c>
    </row>
    <row r="3123" spans="1:3" x14ac:dyDescent="0.3">
      <c r="A3123" s="3">
        <v>41530</v>
      </c>
      <c r="B3123" s="2">
        <v>1.83629</v>
      </c>
      <c r="C3123" s="2">
        <v>2.0506000000000002</v>
      </c>
    </row>
    <row r="3124" spans="1:3" x14ac:dyDescent="0.3">
      <c r="A3124" s="3">
        <v>41529</v>
      </c>
      <c r="B3124" s="2">
        <v>1.8496300000000001</v>
      </c>
      <c r="C3124" s="2">
        <v>2.0655000000000001</v>
      </c>
    </row>
    <row r="3125" spans="1:3" x14ac:dyDescent="0.3">
      <c r="A3125" s="3">
        <v>41528</v>
      </c>
      <c r="B3125" s="2">
        <v>1.8494900000000001</v>
      </c>
      <c r="C3125" s="2">
        <v>2.0653000000000001</v>
      </c>
    </row>
    <row r="3126" spans="1:3" x14ac:dyDescent="0.3">
      <c r="A3126" s="3">
        <v>41527</v>
      </c>
      <c r="B3126" s="2">
        <v>1.8355600000000001</v>
      </c>
      <c r="C3126" s="2">
        <v>2.0497000000000001</v>
      </c>
    </row>
    <row r="3127" spans="1:3" x14ac:dyDescent="0.3">
      <c r="A3127" s="3">
        <v>41526</v>
      </c>
      <c r="B3127" s="2">
        <v>1.8207599999999999</v>
      </c>
      <c r="C3127" s="2">
        <v>2.0331999999999999</v>
      </c>
    </row>
    <row r="3128" spans="1:3" x14ac:dyDescent="0.3">
      <c r="A3128" s="3">
        <v>41523</v>
      </c>
      <c r="B3128" s="2">
        <v>1.79251</v>
      </c>
      <c r="C3128" s="2">
        <v>2.0017</v>
      </c>
    </row>
    <row r="3129" spans="1:3" x14ac:dyDescent="0.3">
      <c r="A3129" s="3">
        <v>41522</v>
      </c>
      <c r="B3129" s="2">
        <v>1.77806</v>
      </c>
      <c r="C3129" s="2">
        <v>1.9855</v>
      </c>
    </row>
    <row r="3130" spans="1:3" x14ac:dyDescent="0.3">
      <c r="A3130" s="3">
        <v>41521</v>
      </c>
      <c r="B3130" s="2">
        <v>1.7713699999999999</v>
      </c>
      <c r="C3130" s="2">
        <v>1.9781</v>
      </c>
    </row>
    <row r="3131" spans="1:3" x14ac:dyDescent="0.3">
      <c r="A3131" s="3">
        <v>41520</v>
      </c>
      <c r="B3131" s="2">
        <v>1.7545999999999999</v>
      </c>
      <c r="C3131" s="2">
        <v>1.9593</v>
      </c>
    </row>
    <row r="3132" spans="1:3" x14ac:dyDescent="0.3">
      <c r="A3132" s="3">
        <v>41519</v>
      </c>
      <c r="B3132" s="2">
        <v>1.7535700000000001</v>
      </c>
      <c r="C3132" s="2">
        <v>1.9581999999999999</v>
      </c>
    </row>
    <row r="3133" spans="1:3" x14ac:dyDescent="0.3">
      <c r="A3133" s="3">
        <v>41516</v>
      </c>
      <c r="B3133" s="2">
        <v>1.7360100000000001</v>
      </c>
      <c r="C3133" s="2">
        <v>1.9386000000000001</v>
      </c>
    </row>
    <row r="3134" spans="1:3" x14ac:dyDescent="0.3">
      <c r="A3134" s="3">
        <v>41515</v>
      </c>
      <c r="B3134" s="2">
        <v>1.7146999999999999</v>
      </c>
      <c r="C3134" s="2">
        <v>1.9148000000000001</v>
      </c>
    </row>
    <row r="3135" spans="1:3" x14ac:dyDescent="0.3">
      <c r="A3135" s="3">
        <v>41514</v>
      </c>
      <c r="B3135" s="2">
        <v>1.69103</v>
      </c>
      <c r="C3135" s="2">
        <v>1.8883000000000001</v>
      </c>
    </row>
    <row r="3136" spans="1:3" x14ac:dyDescent="0.3">
      <c r="A3136" s="3">
        <v>41513</v>
      </c>
      <c r="B3136" s="2">
        <v>1.68693</v>
      </c>
      <c r="C3136" s="2">
        <v>1.8837999999999999</v>
      </c>
    </row>
    <row r="3137" spans="1:3" x14ac:dyDescent="0.3">
      <c r="A3137" s="3">
        <v>41512</v>
      </c>
      <c r="B3137" s="2">
        <v>1.69554</v>
      </c>
      <c r="C3137" s="2">
        <v>1.8934</v>
      </c>
    </row>
    <row r="3138" spans="1:3" x14ac:dyDescent="0.3">
      <c r="A3138" s="3">
        <v>41509</v>
      </c>
      <c r="B3138" s="2">
        <v>1.67869</v>
      </c>
      <c r="C3138" s="2">
        <v>1.8746</v>
      </c>
    </row>
    <row r="3139" spans="1:3" x14ac:dyDescent="0.3">
      <c r="A3139" s="3">
        <v>41508</v>
      </c>
      <c r="B3139" s="2">
        <v>1.65065</v>
      </c>
      <c r="C3139" s="2">
        <v>1.8431999999999999</v>
      </c>
    </row>
    <row r="3140" spans="1:3" x14ac:dyDescent="0.3">
      <c r="A3140" s="3">
        <v>41507</v>
      </c>
      <c r="B3140" s="2">
        <v>1.6684000000000001</v>
      </c>
      <c r="C3140" s="2">
        <v>1.8631</v>
      </c>
    </row>
    <row r="3141" spans="1:3" x14ac:dyDescent="0.3">
      <c r="A3141" s="3">
        <v>41506</v>
      </c>
      <c r="B3141" s="2">
        <v>1.6874800000000001</v>
      </c>
      <c r="C3141" s="2">
        <v>1.8844000000000001</v>
      </c>
    </row>
    <row r="3142" spans="1:3" x14ac:dyDescent="0.3">
      <c r="A3142" s="3">
        <v>41505</v>
      </c>
      <c r="B3142" s="2">
        <v>1.71452</v>
      </c>
      <c r="C3142" s="2">
        <v>1.9146000000000001</v>
      </c>
    </row>
    <row r="3143" spans="1:3" x14ac:dyDescent="0.3">
      <c r="A3143" s="3">
        <v>41502</v>
      </c>
      <c r="B3143" s="2">
        <v>1.7233099999999999</v>
      </c>
      <c r="C3143" s="2">
        <v>1.9244000000000001</v>
      </c>
    </row>
    <row r="3144" spans="1:3" x14ac:dyDescent="0.3">
      <c r="A3144" s="3">
        <v>41500</v>
      </c>
      <c r="B3144" s="2">
        <v>1.7203599999999999</v>
      </c>
      <c r="C3144" s="2">
        <v>1.9211</v>
      </c>
    </row>
    <row r="3145" spans="1:3" x14ac:dyDescent="0.3">
      <c r="A3145" s="3">
        <v>41499</v>
      </c>
      <c r="B3145" s="2">
        <v>1.70977</v>
      </c>
      <c r="C3145" s="2">
        <v>1.9093</v>
      </c>
    </row>
    <row r="3146" spans="1:3" x14ac:dyDescent="0.3">
      <c r="A3146" s="3">
        <v>41498</v>
      </c>
      <c r="B3146" s="2">
        <v>1.69126</v>
      </c>
      <c r="C3146" s="2">
        <v>1.8886000000000001</v>
      </c>
    </row>
    <row r="3147" spans="1:3" x14ac:dyDescent="0.3">
      <c r="A3147" s="3">
        <v>41495</v>
      </c>
      <c r="B3147" s="2">
        <v>1.69072</v>
      </c>
      <c r="C3147" s="2">
        <v>1.8879999999999999</v>
      </c>
    </row>
    <row r="3148" spans="1:3" x14ac:dyDescent="0.3">
      <c r="A3148" s="3">
        <v>41494</v>
      </c>
      <c r="B3148" s="2">
        <v>1.69628</v>
      </c>
      <c r="C3148" s="2">
        <v>1.8942000000000001</v>
      </c>
    </row>
    <row r="3149" spans="1:3" x14ac:dyDescent="0.3">
      <c r="A3149" s="3">
        <v>41493</v>
      </c>
      <c r="B3149" s="2">
        <v>1.68249</v>
      </c>
      <c r="C3149" s="2">
        <v>1.8788</v>
      </c>
    </row>
    <row r="3150" spans="1:3" x14ac:dyDescent="0.3">
      <c r="A3150" s="3">
        <v>41492</v>
      </c>
      <c r="B3150" s="2">
        <v>1.71086</v>
      </c>
      <c r="C3150" s="2">
        <v>1.9105000000000001</v>
      </c>
    </row>
    <row r="3151" spans="1:3" x14ac:dyDescent="0.3">
      <c r="A3151" s="3">
        <v>41491</v>
      </c>
      <c r="B3151" s="2">
        <v>1.71946</v>
      </c>
      <c r="C3151" s="2">
        <v>1.9200999999999999</v>
      </c>
    </row>
    <row r="3152" spans="1:3" x14ac:dyDescent="0.3">
      <c r="A3152" s="3">
        <v>41488</v>
      </c>
      <c r="B3152" s="2">
        <v>1.7186999999999999</v>
      </c>
      <c r="C3152" s="2">
        <v>1.9192</v>
      </c>
    </row>
    <row r="3153" spans="1:3" x14ac:dyDescent="0.3">
      <c r="A3153" s="3">
        <v>41487</v>
      </c>
      <c r="B3153" s="2">
        <v>1.7091799999999999</v>
      </c>
      <c r="C3153" s="2">
        <v>1.9086000000000001</v>
      </c>
    </row>
    <row r="3154" spans="1:3" x14ac:dyDescent="0.3">
      <c r="A3154" s="3">
        <v>41486</v>
      </c>
      <c r="B3154" s="2">
        <v>1.7016899999999999</v>
      </c>
      <c r="C3154" s="2">
        <v>1.9001999999999999</v>
      </c>
    </row>
    <row r="3155" spans="1:3" x14ac:dyDescent="0.3">
      <c r="A3155" s="3">
        <v>41485</v>
      </c>
      <c r="B3155" s="2">
        <v>1.7169099999999999</v>
      </c>
      <c r="C3155" s="2">
        <v>1.9172</v>
      </c>
    </row>
    <row r="3156" spans="1:3" x14ac:dyDescent="0.3">
      <c r="A3156" s="3">
        <v>41484</v>
      </c>
      <c r="B3156" s="2">
        <v>1.7087600000000001</v>
      </c>
      <c r="C3156" s="2">
        <v>1.9080999999999999</v>
      </c>
    </row>
    <row r="3157" spans="1:3" x14ac:dyDescent="0.3">
      <c r="A3157" s="3">
        <v>41481</v>
      </c>
      <c r="B3157" s="2">
        <v>1.71715</v>
      </c>
      <c r="C3157" s="2">
        <v>1.9175</v>
      </c>
    </row>
    <row r="3158" spans="1:3" x14ac:dyDescent="0.3">
      <c r="A3158" s="3">
        <v>41480</v>
      </c>
      <c r="B3158" s="2">
        <v>1.71017</v>
      </c>
      <c r="C3158" s="2">
        <v>1.9097</v>
      </c>
    </row>
    <row r="3159" spans="1:3" x14ac:dyDescent="0.3">
      <c r="A3159" s="3">
        <v>41479</v>
      </c>
      <c r="B3159" s="2">
        <v>1.71343</v>
      </c>
      <c r="C3159" s="2">
        <v>1.9133</v>
      </c>
    </row>
    <row r="3160" spans="1:3" x14ac:dyDescent="0.3">
      <c r="A3160" s="3">
        <v>41478</v>
      </c>
      <c r="B3160" s="2">
        <v>1.70444</v>
      </c>
      <c r="C3160" s="2">
        <v>1.9033</v>
      </c>
    </row>
    <row r="3161" spans="1:3" x14ac:dyDescent="0.3">
      <c r="A3161" s="3">
        <v>41477</v>
      </c>
      <c r="B3161" s="2">
        <v>1.68031</v>
      </c>
      <c r="C3161" s="2">
        <v>1.8764000000000001</v>
      </c>
    </row>
    <row r="3162" spans="1:3" x14ac:dyDescent="0.3">
      <c r="A3162" s="3">
        <v>41474</v>
      </c>
      <c r="B3162" s="2">
        <v>1.6695899999999999</v>
      </c>
      <c r="C3162" s="2">
        <v>1.8644000000000001</v>
      </c>
    </row>
    <row r="3163" spans="1:3" x14ac:dyDescent="0.3">
      <c r="A3163" s="3">
        <v>41473</v>
      </c>
      <c r="B3163" s="2">
        <v>1.6681299999999999</v>
      </c>
      <c r="C3163" s="2">
        <v>1.8628</v>
      </c>
    </row>
    <row r="3164" spans="1:3" x14ac:dyDescent="0.3">
      <c r="A3164" s="3">
        <v>41472</v>
      </c>
      <c r="B3164" s="2">
        <v>1.68895</v>
      </c>
      <c r="C3164" s="2">
        <v>1.8859999999999999</v>
      </c>
    </row>
    <row r="3165" spans="1:3" x14ac:dyDescent="0.3">
      <c r="A3165" s="3">
        <v>41471</v>
      </c>
      <c r="B3165" s="2">
        <v>1.67363</v>
      </c>
      <c r="C3165" s="2">
        <v>1.8689</v>
      </c>
    </row>
    <row r="3166" spans="1:3" x14ac:dyDescent="0.3">
      <c r="A3166" s="3">
        <v>41470</v>
      </c>
      <c r="B3166" s="2">
        <v>1.6718299999999999</v>
      </c>
      <c r="C3166" s="2">
        <v>1.8669</v>
      </c>
    </row>
    <row r="3167" spans="1:3" x14ac:dyDescent="0.3">
      <c r="A3167" s="3">
        <v>41467</v>
      </c>
      <c r="B3167" s="2">
        <v>1.6648799999999999</v>
      </c>
      <c r="C3167" s="2">
        <v>1.8591</v>
      </c>
    </row>
    <row r="3168" spans="1:3" x14ac:dyDescent="0.3">
      <c r="A3168" s="3">
        <v>41466</v>
      </c>
      <c r="B3168" s="2">
        <v>1.6691100000000001</v>
      </c>
      <c r="C3168" s="2">
        <v>1.8638999999999999</v>
      </c>
    </row>
    <row r="3169" spans="1:3" x14ac:dyDescent="0.3">
      <c r="A3169" s="3">
        <v>41465</v>
      </c>
      <c r="B3169" s="2">
        <v>1.6069199999999999</v>
      </c>
      <c r="C3169" s="2">
        <v>1.7944</v>
      </c>
    </row>
    <row r="3170" spans="1:3" x14ac:dyDescent="0.3">
      <c r="A3170" s="3">
        <v>41464</v>
      </c>
      <c r="B3170" s="2">
        <v>1.6022000000000001</v>
      </c>
      <c r="C3170" s="2">
        <v>1.7890999999999999</v>
      </c>
    </row>
    <row r="3171" spans="1:3" x14ac:dyDescent="0.3">
      <c r="A3171" s="3">
        <v>41463</v>
      </c>
      <c r="B3171" s="2">
        <v>1.5867800000000001</v>
      </c>
      <c r="C3171" s="2">
        <v>1.7719</v>
      </c>
    </row>
    <row r="3172" spans="1:3" x14ac:dyDescent="0.3">
      <c r="A3172" s="3">
        <v>41460</v>
      </c>
      <c r="B3172" s="2">
        <v>1.60486</v>
      </c>
      <c r="C3172" s="2">
        <v>1.7921</v>
      </c>
    </row>
    <row r="3173" spans="1:3" x14ac:dyDescent="0.3">
      <c r="A3173" s="3">
        <v>41459</v>
      </c>
      <c r="B3173" s="2">
        <v>1.61463</v>
      </c>
      <c r="C3173" s="2">
        <v>1.8029999999999999</v>
      </c>
    </row>
    <row r="3174" spans="1:3" x14ac:dyDescent="0.3">
      <c r="A3174" s="3">
        <v>41458</v>
      </c>
      <c r="B3174" s="2">
        <v>1.5988</v>
      </c>
      <c r="C3174" s="2">
        <v>1.7853000000000001</v>
      </c>
    </row>
    <row r="3175" spans="1:3" x14ac:dyDescent="0.3">
      <c r="A3175" s="3">
        <v>41457</v>
      </c>
      <c r="B3175" s="2">
        <v>1.6341300000000001</v>
      </c>
      <c r="C3175" s="2">
        <v>1.8248</v>
      </c>
    </row>
    <row r="3176" spans="1:3" x14ac:dyDescent="0.3">
      <c r="A3176" s="3">
        <v>41456</v>
      </c>
      <c r="B3176" s="2">
        <v>1.63832</v>
      </c>
      <c r="C3176" s="2">
        <v>1.8294999999999999</v>
      </c>
    </row>
    <row r="3177" spans="1:3" x14ac:dyDescent="0.3">
      <c r="A3177" s="3">
        <v>41453</v>
      </c>
      <c r="B3177" s="2">
        <v>1.6308400000000001</v>
      </c>
      <c r="C3177" s="2">
        <v>1.8210999999999999</v>
      </c>
    </row>
    <row r="3178" spans="1:3" x14ac:dyDescent="0.3">
      <c r="A3178" s="3">
        <v>41452</v>
      </c>
      <c r="B3178" s="2">
        <v>1.6006</v>
      </c>
      <c r="C3178" s="2">
        <v>1.7873000000000001</v>
      </c>
    </row>
    <row r="3179" spans="1:3" x14ac:dyDescent="0.3">
      <c r="A3179" s="3">
        <v>41451</v>
      </c>
      <c r="B3179" s="2">
        <v>1.5427900000000001</v>
      </c>
      <c r="C3179" s="2">
        <v>1.7218</v>
      </c>
    </row>
    <row r="3180" spans="1:3" x14ac:dyDescent="0.3">
      <c r="A3180" s="3">
        <v>41450</v>
      </c>
      <c r="B3180" s="2">
        <v>1.54047</v>
      </c>
      <c r="C3180" s="2">
        <v>1.7193000000000001</v>
      </c>
    </row>
    <row r="3181" spans="1:3" x14ac:dyDescent="0.3">
      <c r="A3181" s="3">
        <v>41449</v>
      </c>
      <c r="B3181" s="2">
        <v>1.54827</v>
      </c>
      <c r="C3181" s="2">
        <v>1.728</v>
      </c>
    </row>
    <row r="3182" spans="1:3" x14ac:dyDescent="0.3">
      <c r="A3182" s="3">
        <v>41446</v>
      </c>
      <c r="B3182" s="2">
        <v>1.5756300000000001</v>
      </c>
      <c r="C3182" s="2">
        <v>1.7585</v>
      </c>
    </row>
    <row r="3183" spans="1:3" x14ac:dyDescent="0.3">
      <c r="A3183" s="3">
        <v>41445</v>
      </c>
      <c r="B3183" s="2">
        <v>1.6059000000000001</v>
      </c>
      <c r="C3183" s="2">
        <v>1.7923</v>
      </c>
    </row>
    <row r="3184" spans="1:3" x14ac:dyDescent="0.3">
      <c r="A3184" s="3">
        <v>41444</v>
      </c>
      <c r="B3184" s="2">
        <v>1.6715100000000001</v>
      </c>
      <c r="C3184" s="2">
        <v>1.8654999999999999</v>
      </c>
    </row>
    <row r="3185" spans="1:3" x14ac:dyDescent="0.3">
      <c r="A3185" s="3">
        <v>41443</v>
      </c>
      <c r="B3185" s="2">
        <v>1.6789000000000001</v>
      </c>
      <c r="C3185" s="2">
        <v>1.8736999999999999</v>
      </c>
    </row>
    <row r="3186" spans="1:3" x14ac:dyDescent="0.3">
      <c r="A3186" s="3">
        <v>41442</v>
      </c>
      <c r="B3186" s="2">
        <v>1.66971</v>
      </c>
      <c r="C3186" s="2">
        <v>1.8634999999999999</v>
      </c>
    </row>
    <row r="3187" spans="1:3" x14ac:dyDescent="0.3">
      <c r="A3187" s="3">
        <v>41439</v>
      </c>
      <c r="B3187" s="2">
        <v>1.6738900000000001</v>
      </c>
      <c r="C3187" s="2">
        <v>1.8682000000000001</v>
      </c>
    </row>
    <row r="3188" spans="1:3" x14ac:dyDescent="0.3">
      <c r="A3188" s="3">
        <v>41438</v>
      </c>
      <c r="B3188" s="2">
        <v>1.6656899999999999</v>
      </c>
      <c r="C3188" s="2">
        <v>1.859</v>
      </c>
    </row>
    <row r="3189" spans="1:3" x14ac:dyDescent="0.3">
      <c r="A3189" s="3">
        <v>41437</v>
      </c>
      <c r="B3189" s="2">
        <v>1.69251</v>
      </c>
      <c r="C3189" s="2">
        <v>1.8889</v>
      </c>
    </row>
    <row r="3190" spans="1:3" x14ac:dyDescent="0.3">
      <c r="A3190" s="3">
        <v>41436</v>
      </c>
      <c r="B3190" s="2">
        <v>1.6943900000000001</v>
      </c>
      <c r="C3190" s="2">
        <v>1.891</v>
      </c>
    </row>
    <row r="3191" spans="1:3" x14ac:dyDescent="0.3">
      <c r="A3191" s="3">
        <v>41435</v>
      </c>
      <c r="B3191" s="2">
        <v>1.71346</v>
      </c>
      <c r="C3191" s="2">
        <v>1.9123000000000001</v>
      </c>
    </row>
    <row r="3192" spans="1:3" x14ac:dyDescent="0.3">
      <c r="A3192" s="3">
        <v>41432</v>
      </c>
      <c r="B3192" s="2">
        <v>1.72149</v>
      </c>
      <c r="C3192" s="2">
        <v>1.9212</v>
      </c>
    </row>
    <row r="3193" spans="1:3" x14ac:dyDescent="0.3">
      <c r="A3193" s="3">
        <v>41430</v>
      </c>
      <c r="B3193" s="2">
        <v>1.75065</v>
      </c>
      <c r="C3193" s="2">
        <v>1.9538</v>
      </c>
    </row>
    <row r="3194" spans="1:3" x14ac:dyDescent="0.3">
      <c r="A3194" s="3">
        <v>41429</v>
      </c>
      <c r="B3194" s="2">
        <v>1.77179</v>
      </c>
      <c r="C3194" s="2">
        <v>1.9774</v>
      </c>
    </row>
    <row r="3195" spans="1:3" x14ac:dyDescent="0.3">
      <c r="A3195" s="3">
        <v>41428</v>
      </c>
      <c r="B3195" s="2">
        <v>1.77942</v>
      </c>
      <c r="C3195" s="2">
        <v>1.9859</v>
      </c>
    </row>
    <row r="3196" spans="1:3" x14ac:dyDescent="0.3">
      <c r="A3196" s="3">
        <v>41425</v>
      </c>
      <c r="B3196" s="2">
        <v>1.7699</v>
      </c>
      <c r="C3196" s="2">
        <v>1.9752000000000001</v>
      </c>
    </row>
    <row r="3197" spans="1:3" x14ac:dyDescent="0.3">
      <c r="A3197" s="3">
        <v>41424</v>
      </c>
      <c r="B3197" s="2">
        <v>1.77121</v>
      </c>
      <c r="C3197" s="2">
        <v>1.9766999999999999</v>
      </c>
    </row>
    <row r="3198" spans="1:3" x14ac:dyDescent="0.3">
      <c r="A3198" s="3">
        <v>41423</v>
      </c>
      <c r="B3198" s="2">
        <v>1.76739</v>
      </c>
      <c r="C3198" s="2">
        <v>1.9723999999999999</v>
      </c>
    </row>
    <row r="3199" spans="1:3" x14ac:dyDescent="0.3">
      <c r="A3199" s="3">
        <v>41422</v>
      </c>
      <c r="B3199" s="2">
        <v>1.7602100000000001</v>
      </c>
      <c r="C3199" s="2">
        <v>1.9643999999999999</v>
      </c>
    </row>
    <row r="3200" spans="1:3" x14ac:dyDescent="0.3">
      <c r="A3200" s="3">
        <v>41421</v>
      </c>
      <c r="B3200" s="2">
        <v>1.76413</v>
      </c>
      <c r="C3200" s="2">
        <v>1.9688000000000001</v>
      </c>
    </row>
    <row r="3201" spans="1:3" x14ac:dyDescent="0.3">
      <c r="A3201" s="3">
        <v>41418</v>
      </c>
      <c r="B3201" s="2">
        <v>1.74953</v>
      </c>
      <c r="C3201" s="2">
        <v>1.9524999999999999</v>
      </c>
    </row>
    <row r="3202" spans="1:3" x14ac:dyDescent="0.3">
      <c r="A3202" s="3">
        <v>41417</v>
      </c>
      <c r="B3202" s="2">
        <v>1.7444999999999999</v>
      </c>
      <c r="C3202" s="2">
        <v>1.9469000000000001</v>
      </c>
    </row>
    <row r="3203" spans="1:3" x14ac:dyDescent="0.3">
      <c r="A3203" s="3">
        <v>41416</v>
      </c>
      <c r="B3203" s="2">
        <v>1.77952</v>
      </c>
      <c r="C3203" s="2">
        <v>1.986</v>
      </c>
    </row>
    <row r="3204" spans="1:3" x14ac:dyDescent="0.3">
      <c r="A3204" s="3">
        <v>41415</v>
      </c>
      <c r="B3204" s="2">
        <v>1.77868</v>
      </c>
      <c r="C3204" s="2">
        <v>1.9850000000000001</v>
      </c>
    </row>
    <row r="3205" spans="1:3" x14ac:dyDescent="0.3">
      <c r="A3205" s="3">
        <v>41414</v>
      </c>
      <c r="B3205" s="2">
        <v>1.77319</v>
      </c>
      <c r="C3205" s="2">
        <v>1.9789000000000001</v>
      </c>
    </row>
    <row r="3206" spans="1:3" x14ac:dyDescent="0.3">
      <c r="A3206" s="3">
        <v>41410</v>
      </c>
      <c r="B3206" s="2">
        <v>1.7776700000000001</v>
      </c>
      <c r="C3206" s="2">
        <v>1.9839</v>
      </c>
    </row>
    <row r="3207" spans="1:3" x14ac:dyDescent="0.3">
      <c r="A3207" s="3">
        <v>41409</v>
      </c>
      <c r="B3207" s="2">
        <v>1.76518</v>
      </c>
      <c r="C3207" s="2">
        <v>1.97</v>
      </c>
    </row>
    <row r="3208" spans="1:3" x14ac:dyDescent="0.3">
      <c r="A3208" s="3">
        <v>41408</v>
      </c>
      <c r="B3208" s="2">
        <v>1.768</v>
      </c>
      <c r="C3208" s="2">
        <v>1.9731000000000001</v>
      </c>
    </row>
    <row r="3209" spans="1:3" x14ac:dyDescent="0.3">
      <c r="A3209" s="3">
        <v>41407</v>
      </c>
      <c r="B3209" s="2">
        <v>1.74949</v>
      </c>
      <c r="C3209" s="2">
        <v>1.9524999999999999</v>
      </c>
    </row>
    <row r="3210" spans="1:3" x14ac:dyDescent="0.3">
      <c r="A3210" s="3">
        <v>41404</v>
      </c>
      <c r="B3210" s="2">
        <v>1.7582800000000001</v>
      </c>
      <c r="C3210" s="2">
        <v>1.9622999999999999</v>
      </c>
    </row>
    <row r="3211" spans="1:3" x14ac:dyDescent="0.3">
      <c r="A3211" s="3">
        <v>41403</v>
      </c>
      <c r="B3211" s="2">
        <v>1.81365</v>
      </c>
      <c r="C3211" s="2">
        <v>2.0240999999999998</v>
      </c>
    </row>
    <row r="3212" spans="1:3" x14ac:dyDescent="0.3">
      <c r="A3212" s="3">
        <v>41402</v>
      </c>
      <c r="B3212" s="2">
        <v>1.80474</v>
      </c>
      <c r="C3212" s="2">
        <v>2.0141</v>
      </c>
    </row>
    <row r="3213" spans="1:3" x14ac:dyDescent="0.3">
      <c r="A3213" s="3">
        <v>41401</v>
      </c>
      <c r="B3213" s="2">
        <v>1.7924100000000001</v>
      </c>
      <c r="C3213" s="2">
        <v>2.0004</v>
      </c>
    </row>
    <row r="3214" spans="1:3" x14ac:dyDescent="0.3">
      <c r="A3214" s="3">
        <v>41400</v>
      </c>
      <c r="B3214" s="2">
        <v>1.7915700000000001</v>
      </c>
      <c r="C3214" s="2">
        <v>1.9994000000000001</v>
      </c>
    </row>
    <row r="3215" spans="1:3" x14ac:dyDescent="0.3">
      <c r="A3215" s="3">
        <v>41397</v>
      </c>
      <c r="B3215" s="2">
        <v>1.79128</v>
      </c>
      <c r="C3215" s="2">
        <v>1.9991000000000001</v>
      </c>
    </row>
    <row r="3216" spans="1:3" x14ac:dyDescent="0.3">
      <c r="A3216" s="3">
        <v>41396</v>
      </c>
      <c r="B3216" s="2">
        <v>1.7755000000000001</v>
      </c>
      <c r="C3216" s="2">
        <v>1.9815</v>
      </c>
    </row>
    <row r="3217" spans="1:3" x14ac:dyDescent="0.3">
      <c r="A3217" s="3">
        <v>41394</v>
      </c>
      <c r="B3217" s="2">
        <v>1.7821499999999999</v>
      </c>
      <c r="C3217" s="2">
        <v>1.9888999999999999</v>
      </c>
    </row>
    <row r="3218" spans="1:3" x14ac:dyDescent="0.3">
      <c r="A3218" s="3">
        <v>41393</v>
      </c>
      <c r="B3218" s="2">
        <v>1.75688</v>
      </c>
      <c r="C3218" s="2">
        <v>1.9607000000000001</v>
      </c>
    </row>
    <row r="3219" spans="1:3" x14ac:dyDescent="0.3">
      <c r="A3219" s="3">
        <v>41390</v>
      </c>
      <c r="B3219" s="2">
        <v>1.7497100000000001</v>
      </c>
      <c r="C3219" s="2">
        <v>1.9527000000000001</v>
      </c>
    </row>
    <row r="3220" spans="1:3" x14ac:dyDescent="0.3">
      <c r="A3220" s="3">
        <v>41389</v>
      </c>
      <c r="B3220" s="2">
        <v>1.7556400000000001</v>
      </c>
      <c r="C3220" s="2">
        <v>1.9593</v>
      </c>
    </row>
    <row r="3221" spans="1:3" x14ac:dyDescent="0.3">
      <c r="A3221" s="3">
        <v>41388</v>
      </c>
      <c r="B3221" s="2">
        <v>1.73119</v>
      </c>
      <c r="C3221" s="2">
        <v>1.9319999999999999</v>
      </c>
    </row>
    <row r="3222" spans="1:3" x14ac:dyDescent="0.3">
      <c r="A3222" s="3">
        <v>41387</v>
      </c>
      <c r="B3222" s="2">
        <v>1.7134100000000001</v>
      </c>
      <c r="C3222" s="2">
        <v>1.9121999999999999</v>
      </c>
    </row>
    <row r="3223" spans="1:3" x14ac:dyDescent="0.3">
      <c r="A3223" s="3">
        <v>41386</v>
      </c>
      <c r="B3223" s="2">
        <v>1.7202999999999999</v>
      </c>
      <c r="C3223" s="2">
        <v>1.9198999999999999</v>
      </c>
    </row>
    <row r="3224" spans="1:3" x14ac:dyDescent="0.3">
      <c r="A3224" s="3">
        <v>41383</v>
      </c>
      <c r="B3224" s="2">
        <v>1.7032</v>
      </c>
      <c r="C3224" s="2">
        <v>1.9008</v>
      </c>
    </row>
    <row r="3225" spans="1:3" x14ac:dyDescent="0.3">
      <c r="A3225" s="3">
        <v>41382</v>
      </c>
      <c r="B3225" s="2">
        <v>1.6932199999999999</v>
      </c>
      <c r="C3225" s="2">
        <v>1.8896999999999999</v>
      </c>
    </row>
    <row r="3226" spans="1:3" x14ac:dyDescent="0.3">
      <c r="A3226" s="3">
        <v>41381</v>
      </c>
      <c r="B3226" s="2">
        <v>1.7137100000000001</v>
      </c>
      <c r="C3226" s="2">
        <v>1.9125000000000001</v>
      </c>
    </row>
    <row r="3227" spans="1:3" x14ac:dyDescent="0.3">
      <c r="A3227" s="3">
        <v>41380</v>
      </c>
      <c r="B3227" s="2">
        <v>1.72729</v>
      </c>
      <c r="C3227" s="2">
        <v>1.9277</v>
      </c>
    </row>
    <row r="3228" spans="1:3" x14ac:dyDescent="0.3">
      <c r="A3228" s="3">
        <v>41379</v>
      </c>
      <c r="B3228" s="2">
        <v>1.71421</v>
      </c>
      <c r="C3228" s="2">
        <v>1.9131</v>
      </c>
    </row>
    <row r="3229" spans="1:3" x14ac:dyDescent="0.3">
      <c r="A3229" s="3">
        <v>41376</v>
      </c>
      <c r="B3229" s="2">
        <v>1.70339</v>
      </c>
      <c r="C3229" s="2">
        <v>1.901</v>
      </c>
    </row>
    <row r="3230" spans="1:3" x14ac:dyDescent="0.3">
      <c r="A3230" s="3">
        <v>41375</v>
      </c>
      <c r="B3230" s="2">
        <v>1.7263299999999999</v>
      </c>
      <c r="C3230" s="2">
        <v>1.9266000000000001</v>
      </c>
    </row>
    <row r="3231" spans="1:3" x14ac:dyDescent="0.3">
      <c r="A3231" s="3">
        <v>41374</v>
      </c>
      <c r="B3231" s="2">
        <v>1.7048300000000001</v>
      </c>
      <c r="C3231" s="2">
        <v>1.9026000000000001</v>
      </c>
    </row>
    <row r="3232" spans="1:3" x14ac:dyDescent="0.3">
      <c r="A3232" s="3">
        <v>41373</v>
      </c>
      <c r="B3232" s="2">
        <v>1.6897200000000001</v>
      </c>
      <c r="C3232" s="2">
        <v>1.8857999999999999</v>
      </c>
    </row>
    <row r="3233" spans="1:3" x14ac:dyDescent="0.3">
      <c r="A3233" s="3">
        <v>41372</v>
      </c>
      <c r="B3233" s="2">
        <v>1.6776599999999999</v>
      </c>
      <c r="C3233" s="2">
        <v>1.8723000000000001</v>
      </c>
    </row>
    <row r="3234" spans="1:3" x14ac:dyDescent="0.3">
      <c r="A3234" s="3">
        <v>41369</v>
      </c>
      <c r="B3234" s="2">
        <v>1.6948300000000001</v>
      </c>
      <c r="C3234" s="2">
        <v>1.8915</v>
      </c>
    </row>
    <row r="3235" spans="1:3" x14ac:dyDescent="0.3">
      <c r="A3235" s="3">
        <v>41368</v>
      </c>
      <c r="B3235" s="2">
        <v>1.7380100000000001</v>
      </c>
      <c r="C3235" s="2">
        <v>1.9396</v>
      </c>
    </row>
    <row r="3236" spans="1:3" x14ac:dyDescent="0.3">
      <c r="A3236" s="3">
        <v>41367</v>
      </c>
      <c r="B3236" s="2">
        <v>1.7738799999999999</v>
      </c>
      <c r="C3236" s="2">
        <v>1.9797</v>
      </c>
    </row>
    <row r="3237" spans="1:3" x14ac:dyDescent="0.3">
      <c r="A3237" s="3">
        <v>41366</v>
      </c>
      <c r="B3237" s="2">
        <v>1.77189</v>
      </c>
      <c r="C3237" s="2">
        <v>1.9775</v>
      </c>
    </row>
    <row r="3238" spans="1:3" x14ac:dyDescent="0.3">
      <c r="A3238" s="3">
        <v>41365</v>
      </c>
      <c r="B3238" s="2">
        <v>1.7920400000000001</v>
      </c>
      <c r="C3238" s="2">
        <v>1.9999</v>
      </c>
    </row>
    <row r="3239" spans="1:3" x14ac:dyDescent="0.3">
      <c r="A3239" s="3">
        <v>41362</v>
      </c>
      <c r="B3239" s="2">
        <v>1.8008500000000001</v>
      </c>
      <c r="C3239" s="2">
        <v>2.0097999999999998</v>
      </c>
    </row>
    <row r="3240" spans="1:3" x14ac:dyDescent="0.3">
      <c r="A3240" s="3">
        <v>41361</v>
      </c>
      <c r="B3240" s="2">
        <v>1.7904</v>
      </c>
      <c r="C3240" s="2">
        <v>1.9981</v>
      </c>
    </row>
    <row r="3241" spans="1:3" x14ac:dyDescent="0.3">
      <c r="A3241" s="3">
        <v>41360</v>
      </c>
      <c r="B3241" s="2">
        <v>1.79298</v>
      </c>
      <c r="C3241" s="2">
        <v>1.9985999999999999</v>
      </c>
    </row>
    <row r="3242" spans="1:3" x14ac:dyDescent="0.3">
      <c r="A3242" s="3">
        <v>41359</v>
      </c>
      <c r="B3242" s="2">
        <v>1.7905899999999999</v>
      </c>
      <c r="C3242" s="2">
        <v>1.9959</v>
      </c>
    </row>
    <row r="3243" spans="1:3" x14ac:dyDescent="0.3">
      <c r="A3243" s="3">
        <v>41358</v>
      </c>
      <c r="B3243" s="2">
        <v>1.77789</v>
      </c>
      <c r="C3243" s="2">
        <v>1.9818</v>
      </c>
    </row>
    <row r="3244" spans="1:3" x14ac:dyDescent="0.3">
      <c r="A3244" s="3">
        <v>41355</v>
      </c>
      <c r="B3244" s="2">
        <v>1.7422200000000001</v>
      </c>
      <c r="C3244" s="2">
        <v>1.9419999999999999</v>
      </c>
    </row>
    <row r="3245" spans="1:3" x14ac:dyDescent="0.3">
      <c r="A3245" s="3">
        <v>41354</v>
      </c>
      <c r="B3245" s="2">
        <v>1.7484999999999999</v>
      </c>
      <c r="C3245" s="2">
        <v>1.9490000000000001</v>
      </c>
    </row>
    <row r="3246" spans="1:3" x14ac:dyDescent="0.3">
      <c r="A3246" s="3">
        <v>41353</v>
      </c>
      <c r="B3246" s="2">
        <v>1.7561500000000001</v>
      </c>
      <c r="C3246" s="2">
        <v>1.9575</v>
      </c>
    </row>
    <row r="3247" spans="1:3" x14ac:dyDescent="0.3">
      <c r="A3247" s="3">
        <v>41352</v>
      </c>
      <c r="B3247" s="2">
        <v>1.77505</v>
      </c>
      <c r="C3247" s="2">
        <v>1.9785999999999999</v>
      </c>
    </row>
    <row r="3248" spans="1:3" x14ac:dyDescent="0.3">
      <c r="A3248" s="3">
        <v>41351</v>
      </c>
      <c r="B3248" s="2">
        <v>1.7673399999999999</v>
      </c>
      <c r="C3248" s="2">
        <v>1.97</v>
      </c>
    </row>
    <row r="3249" spans="1:3" x14ac:dyDescent="0.3">
      <c r="A3249" s="3">
        <v>41348</v>
      </c>
      <c r="B3249" s="2">
        <v>1.7875799999999999</v>
      </c>
      <c r="C3249" s="2">
        <v>1.9925999999999999</v>
      </c>
    </row>
    <row r="3250" spans="1:3" x14ac:dyDescent="0.3">
      <c r="A3250" s="3">
        <v>41347</v>
      </c>
      <c r="B3250" s="2">
        <v>1.8071699999999999</v>
      </c>
      <c r="C3250" s="2">
        <v>2.0144000000000002</v>
      </c>
    </row>
    <row r="3251" spans="1:3" x14ac:dyDescent="0.3">
      <c r="A3251" s="3">
        <v>41346</v>
      </c>
      <c r="B3251" s="2">
        <v>1.8196699999999999</v>
      </c>
      <c r="C3251" s="2">
        <v>2.0283000000000002</v>
      </c>
    </row>
    <row r="3252" spans="1:3" x14ac:dyDescent="0.3">
      <c r="A3252" s="3">
        <v>41345</v>
      </c>
      <c r="B3252" s="2">
        <v>1.81854</v>
      </c>
      <c r="C3252" s="2">
        <v>2.0270999999999999</v>
      </c>
    </row>
    <row r="3253" spans="1:3" x14ac:dyDescent="0.3">
      <c r="A3253" s="3">
        <v>41344</v>
      </c>
      <c r="B3253" s="2">
        <v>1.82626</v>
      </c>
      <c r="C3253" s="2">
        <v>2.0356999999999998</v>
      </c>
    </row>
    <row r="3254" spans="1:3" x14ac:dyDescent="0.3">
      <c r="A3254" s="3">
        <v>41341</v>
      </c>
      <c r="B3254" s="2">
        <v>1.83335</v>
      </c>
      <c r="C3254" s="2">
        <v>2.0436000000000001</v>
      </c>
    </row>
    <row r="3255" spans="1:3" x14ac:dyDescent="0.3">
      <c r="A3255" s="3">
        <v>41340</v>
      </c>
      <c r="B3255" s="2">
        <v>1.84348</v>
      </c>
      <c r="C3255" s="2">
        <v>2.0548999999999999</v>
      </c>
    </row>
    <row r="3256" spans="1:3" x14ac:dyDescent="0.3">
      <c r="A3256" s="3">
        <v>41339</v>
      </c>
      <c r="B3256" s="2">
        <v>1.86226</v>
      </c>
      <c r="C3256" s="2">
        <v>2.0758000000000001</v>
      </c>
    </row>
    <row r="3257" spans="1:3" x14ac:dyDescent="0.3">
      <c r="A3257" s="3">
        <v>41338</v>
      </c>
      <c r="B3257" s="2">
        <v>1.85422</v>
      </c>
      <c r="C3257" s="2">
        <v>2.0668000000000002</v>
      </c>
    </row>
    <row r="3258" spans="1:3" x14ac:dyDescent="0.3">
      <c r="A3258" s="3">
        <v>41337</v>
      </c>
      <c r="B3258" s="2">
        <v>1.84287</v>
      </c>
      <c r="C3258" s="2">
        <v>2.0541999999999998</v>
      </c>
    </row>
    <row r="3259" spans="1:3" x14ac:dyDescent="0.3">
      <c r="A3259" s="3">
        <v>41333</v>
      </c>
      <c r="B3259" s="2">
        <v>1.86435</v>
      </c>
      <c r="C3259" s="2">
        <v>2.0781000000000001</v>
      </c>
    </row>
    <row r="3260" spans="1:3" x14ac:dyDescent="0.3">
      <c r="A3260" s="3">
        <v>41332</v>
      </c>
      <c r="B3260" s="2">
        <v>1.8471900000000001</v>
      </c>
      <c r="C3260" s="2">
        <v>2.0590000000000002</v>
      </c>
    </row>
    <row r="3261" spans="1:3" x14ac:dyDescent="0.3">
      <c r="A3261" s="3">
        <v>41331</v>
      </c>
      <c r="B3261" s="2">
        <v>1.83524</v>
      </c>
      <c r="C3261" s="2">
        <v>2.0457000000000001</v>
      </c>
    </row>
    <row r="3262" spans="1:3" x14ac:dyDescent="0.3">
      <c r="A3262" s="3">
        <v>41330</v>
      </c>
      <c r="B3262" s="2">
        <v>1.84826</v>
      </c>
      <c r="C3262" s="2">
        <v>2.0602</v>
      </c>
    </row>
    <row r="3263" spans="1:3" x14ac:dyDescent="0.3">
      <c r="A3263" s="3">
        <v>41327</v>
      </c>
      <c r="B3263" s="2">
        <v>1.8607800000000001</v>
      </c>
      <c r="C3263" s="2">
        <v>2.0741000000000001</v>
      </c>
    </row>
    <row r="3264" spans="1:3" x14ac:dyDescent="0.3">
      <c r="A3264" s="3">
        <v>41326</v>
      </c>
      <c r="B3264" s="2">
        <v>1.85107</v>
      </c>
      <c r="C3264" s="2">
        <v>2.0632999999999999</v>
      </c>
    </row>
    <row r="3265" spans="1:3" x14ac:dyDescent="0.3">
      <c r="A3265" s="3">
        <v>41325</v>
      </c>
      <c r="B3265" s="2">
        <v>1.87385</v>
      </c>
      <c r="C3265" s="2">
        <v>2.0886999999999998</v>
      </c>
    </row>
    <row r="3266" spans="1:3" x14ac:dyDescent="0.3">
      <c r="A3266" s="3">
        <v>41324</v>
      </c>
      <c r="B3266" s="2">
        <v>1.84161</v>
      </c>
      <c r="C3266" s="2">
        <v>2.0528</v>
      </c>
    </row>
    <row r="3267" spans="1:3" x14ac:dyDescent="0.3">
      <c r="A3267" s="3">
        <v>41323</v>
      </c>
      <c r="B3267" s="2">
        <v>1.82961</v>
      </c>
      <c r="C3267" s="2">
        <v>2.0394000000000001</v>
      </c>
    </row>
    <row r="3268" spans="1:3" x14ac:dyDescent="0.3">
      <c r="A3268" s="3">
        <v>41320</v>
      </c>
      <c r="B3268" s="2">
        <v>1.83273</v>
      </c>
      <c r="C3268" s="2">
        <v>2.0428999999999999</v>
      </c>
    </row>
    <row r="3269" spans="1:3" x14ac:dyDescent="0.3">
      <c r="A3269" s="3">
        <v>41319</v>
      </c>
      <c r="B3269" s="2">
        <v>1.8258399999999999</v>
      </c>
      <c r="C3269" s="2">
        <v>2.0352000000000001</v>
      </c>
    </row>
    <row r="3270" spans="1:3" x14ac:dyDescent="0.3">
      <c r="A3270" s="3">
        <v>41318</v>
      </c>
      <c r="B3270" s="2">
        <v>1.8184100000000001</v>
      </c>
      <c r="C3270" s="2">
        <v>2.0268999999999999</v>
      </c>
    </row>
    <row r="3271" spans="1:3" x14ac:dyDescent="0.3">
      <c r="A3271" s="3">
        <v>41317</v>
      </c>
      <c r="B3271" s="2">
        <v>1.7900700000000001</v>
      </c>
      <c r="C3271" s="2">
        <v>1.9953000000000001</v>
      </c>
    </row>
    <row r="3272" spans="1:3" x14ac:dyDescent="0.3">
      <c r="A3272" s="3">
        <v>41313</v>
      </c>
      <c r="B3272" s="2">
        <v>1.78474</v>
      </c>
      <c r="C3272" s="2">
        <v>1.9894000000000001</v>
      </c>
    </row>
    <row r="3273" spans="1:3" x14ac:dyDescent="0.3">
      <c r="A3273" s="3">
        <v>41312</v>
      </c>
      <c r="B3273" s="2">
        <v>1.7703199999999999</v>
      </c>
      <c r="C3273" s="2">
        <v>1.9733000000000001</v>
      </c>
    </row>
    <row r="3274" spans="1:3" x14ac:dyDescent="0.3">
      <c r="A3274" s="3">
        <v>41311</v>
      </c>
      <c r="B3274" s="2">
        <v>1.7751300000000001</v>
      </c>
      <c r="C3274" s="2">
        <v>1.9786999999999999</v>
      </c>
    </row>
    <row r="3275" spans="1:3" x14ac:dyDescent="0.3">
      <c r="A3275" s="3">
        <v>41310</v>
      </c>
      <c r="B3275" s="2">
        <v>1.7840100000000001</v>
      </c>
      <c r="C3275" s="2">
        <v>1.9885999999999999</v>
      </c>
    </row>
    <row r="3276" spans="1:3" x14ac:dyDescent="0.3">
      <c r="A3276" s="3">
        <v>41309</v>
      </c>
      <c r="B3276" s="2">
        <v>1.7914600000000001</v>
      </c>
      <c r="C3276" s="2">
        <v>1.9968999999999999</v>
      </c>
    </row>
    <row r="3277" spans="1:3" x14ac:dyDescent="0.3">
      <c r="A3277" s="3">
        <v>41306</v>
      </c>
      <c r="B3277" s="2">
        <v>1.7898799999999999</v>
      </c>
      <c r="C3277" s="2">
        <v>1.9951000000000001</v>
      </c>
    </row>
    <row r="3278" spans="1:3" x14ac:dyDescent="0.3">
      <c r="A3278" s="3">
        <v>41305</v>
      </c>
      <c r="B3278" s="2">
        <v>1.80315</v>
      </c>
      <c r="C3278" s="2">
        <v>2.0099</v>
      </c>
    </row>
    <row r="3279" spans="1:3" x14ac:dyDescent="0.3">
      <c r="A3279" s="3">
        <v>41304</v>
      </c>
      <c r="B3279" s="2">
        <v>1.8073399999999999</v>
      </c>
      <c r="C3279" s="2">
        <v>2.0146000000000002</v>
      </c>
    </row>
    <row r="3280" spans="1:3" x14ac:dyDescent="0.3">
      <c r="A3280" s="3">
        <v>41303</v>
      </c>
      <c r="B3280" s="2">
        <v>1.8055600000000001</v>
      </c>
      <c r="C3280" s="2">
        <v>2.0125999999999999</v>
      </c>
    </row>
    <row r="3281" spans="1:3" x14ac:dyDescent="0.3">
      <c r="A3281" s="3">
        <v>41302</v>
      </c>
      <c r="B3281" s="2">
        <v>1.7761</v>
      </c>
      <c r="C3281" s="2">
        <v>1.9797</v>
      </c>
    </row>
    <row r="3282" spans="1:3" x14ac:dyDescent="0.3">
      <c r="A3282" s="3">
        <v>41299</v>
      </c>
      <c r="B3282" s="2">
        <v>1.8016099999999999</v>
      </c>
      <c r="C3282" s="2">
        <v>2.0082</v>
      </c>
    </row>
    <row r="3283" spans="1:3" x14ac:dyDescent="0.3">
      <c r="A3283" s="3">
        <v>41298</v>
      </c>
      <c r="B3283" s="2">
        <v>1.8372299999999999</v>
      </c>
      <c r="C3283" s="2">
        <v>2.0478999999999998</v>
      </c>
    </row>
    <row r="3284" spans="1:3" x14ac:dyDescent="0.3">
      <c r="A3284" s="3">
        <v>41297</v>
      </c>
      <c r="B3284" s="2">
        <v>1.85612</v>
      </c>
      <c r="C3284" s="2">
        <v>2.069</v>
      </c>
    </row>
    <row r="3285" spans="1:3" x14ac:dyDescent="0.3">
      <c r="A3285" s="3">
        <v>41296</v>
      </c>
      <c r="B3285" s="2">
        <v>1.8775599999999999</v>
      </c>
      <c r="C3285" s="2">
        <v>2.0928</v>
      </c>
    </row>
    <row r="3286" spans="1:3" x14ac:dyDescent="0.3">
      <c r="A3286" s="3">
        <v>41295</v>
      </c>
      <c r="B3286" s="2">
        <v>1.86825</v>
      </c>
      <c r="C3286" s="2">
        <v>2.0825</v>
      </c>
    </row>
    <row r="3287" spans="1:3" x14ac:dyDescent="0.3">
      <c r="A3287" s="3">
        <v>41292</v>
      </c>
      <c r="B3287" s="2">
        <v>1.8784099999999999</v>
      </c>
      <c r="C3287" s="2">
        <v>2.0937999999999999</v>
      </c>
    </row>
    <row r="3288" spans="1:3" x14ac:dyDescent="0.3">
      <c r="A3288" s="3">
        <v>41291</v>
      </c>
      <c r="B3288" s="2">
        <v>1.8671</v>
      </c>
      <c r="C3288" s="2">
        <v>2.0811999999999999</v>
      </c>
    </row>
    <row r="3289" spans="1:3" x14ac:dyDescent="0.3">
      <c r="A3289" s="3">
        <v>41290</v>
      </c>
      <c r="B3289" s="2">
        <v>1.86843</v>
      </c>
      <c r="C3289" s="2">
        <v>2.0827</v>
      </c>
    </row>
    <row r="3290" spans="1:3" x14ac:dyDescent="0.3">
      <c r="A3290" s="3">
        <v>41289</v>
      </c>
      <c r="B3290" s="2">
        <v>1.8750800000000001</v>
      </c>
      <c r="C3290" s="2">
        <v>2.0901000000000001</v>
      </c>
    </row>
    <row r="3291" spans="1:3" x14ac:dyDescent="0.3">
      <c r="A3291" s="3">
        <v>41288</v>
      </c>
      <c r="B3291" s="2">
        <v>1.8990100000000001</v>
      </c>
      <c r="C3291" s="2">
        <v>2.1166999999999998</v>
      </c>
    </row>
    <row r="3292" spans="1:3" x14ac:dyDescent="0.3">
      <c r="A3292" s="3">
        <v>41285</v>
      </c>
      <c r="B3292" s="2">
        <v>1.8902000000000001</v>
      </c>
      <c r="C3292" s="2">
        <v>2.1069</v>
      </c>
    </row>
    <row r="3293" spans="1:3" x14ac:dyDescent="0.3">
      <c r="A3293" s="3">
        <v>41284</v>
      </c>
      <c r="B3293" s="2">
        <v>1.89544</v>
      </c>
      <c r="C3293" s="2">
        <v>2.1128</v>
      </c>
    </row>
    <row r="3294" spans="1:3" x14ac:dyDescent="0.3">
      <c r="A3294" s="3">
        <v>41283</v>
      </c>
      <c r="B3294" s="2">
        <v>1.8776299999999999</v>
      </c>
      <c r="C3294" s="2">
        <v>2.0929000000000002</v>
      </c>
    </row>
    <row r="3295" spans="1:3" x14ac:dyDescent="0.3">
      <c r="A3295" s="3">
        <v>41282</v>
      </c>
      <c r="B3295" s="2">
        <v>1.8776900000000001</v>
      </c>
      <c r="C3295" s="2">
        <v>2.093</v>
      </c>
    </row>
    <row r="3296" spans="1:3" x14ac:dyDescent="0.3">
      <c r="A3296" s="3">
        <v>41281</v>
      </c>
      <c r="B3296" s="2">
        <v>1.8916599999999999</v>
      </c>
      <c r="C3296" s="2">
        <v>2.1086</v>
      </c>
    </row>
    <row r="3297" spans="1:3" x14ac:dyDescent="0.3">
      <c r="A3297" s="3">
        <v>41278</v>
      </c>
      <c r="B3297" s="2">
        <v>1.8930199999999999</v>
      </c>
      <c r="C3297" s="2">
        <v>2.1101000000000001</v>
      </c>
    </row>
    <row r="3298" spans="1:3" x14ac:dyDescent="0.3">
      <c r="A3298" s="3">
        <v>41277</v>
      </c>
      <c r="B3298" s="2">
        <v>1.8996599999999999</v>
      </c>
      <c r="C3298" s="2">
        <v>2.1175000000000002</v>
      </c>
    </row>
    <row r="3299" spans="1:3" x14ac:dyDescent="0.3">
      <c r="A3299" s="3">
        <v>41276</v>
      </c>
      <c r="B3299" s="2">
        <v>1.9116599999999999</v>
      </c>
      <c r="C3299" s="2">
        <v>2.1307999999999998</v>
      </c>
    </row>
    <row r="3300" spans="1:3" x14ac:dyDescent="0.3">
      <c r="A3300" s="3">
        <v>41271</v>
      </c>
      <c r="B3300" s="2">
        <v>1.87121</v>
      </c>
      <c r="C3300" s="2">
        <v>2.0857999999999999</v>
      </c>
    </row>
    <row r="3301" spans="1:3" x14ac:dyDescent="0.3">
      <c r="A3301" s="3">
        <v>41270</v>
      </c>
      <c r="B3301" s="2">
        <v>1.8528</v>
      </c>
      <c r="C3301" s="2">
        <v>2.0651999999999999</v>
      </c>
    </row>
    <row r="3302" spans="1:3" x14ac:dyDescent="0.3">
      <c r="A3302" s="3">
        <v>41269</v>
      </c>
      <c r="B3302" s="2">
        <v>1.8466</v>
      </c>
      <c r="C3302" s="2">
        <v>2.0377000000000001</v>
      </c>
    </row>
    <row r="3303" spans="1:3" x14ac:dyDescent="0.3">
      <c r="A3303" s="3">
        <v>41267</v>
      </c>
      <c r="B3303" s="2">
        <v>1.84579</v>
      </c>
      <c r="C3303" s="2">
        <v>2.0367999999999999</v>
      </c>
    </row>
    <row r="3304" spans="1:3" x14ac:dyDescent="0.3">
      <c r="A3304" s="3">
        <v>41264</v>
      </c>
      <c r="B3304" s="2">
        <v>1.84165</v>
      </c>
      <c r="C3304" s="2">
        <v>2.0323000000000002</v>
      </c>
    </row>
    <row r="3305" spans="1:3" x14ac:dyDescent="0.3">
      <c r="A3305" s="3">
        <v>41263</v>
      </c>
      <c r="B3305" s="2">
        <v>1.86069</v>
      </c>
      <c r="C3305" s="2">
        <v>2.0533000000000001</v>
      </c>
    </row>
    <row r="3306" spans="1:3" x14ac:dyDescent="0.3">
      <c r="A3306" s="3">
        <v>41261</v>
      </c>
      <c r="B3306" s="2">
        <v>1.8574900000000001</v>
      </c>
      <c r="C3306" s="2">
        <v>2.0497000000000001</v>
      </c>
    </row>
    <row r="3307" spans="1:3" x14ac:dyDescent="0.3">
      <c r="A3307" s="3">
        <v>41260</v>
      </c>
      <c r="B3307" s="2">
        <v>1.8492900000000001</v>
      </c>
      <c r="C3307" s="2">
        <v>2.0407000000000002</v>
      </c>
    </row>
    <row r="3308" spans="1:3" x14ac:dyDescent="0.3">
      <c r="A3308" s="3">
        <v>41257</v>
      </c>
      <c r="B3308" s="2">
        <v>1.8568</v>
      </c>
      <c r="C3308" s="2">
        <v>2.0489999999999999</v>
      </c>
    </row>
    <row r="3309" spans="1:3" x14ac:dyDescent="0.3">
      <c r="A3309" s="3">
        <v>41256</v>
      </c>
      <c r="B3309" s="2">
        <v>1.8648800000000001</v>
      </c>
      <c r="C3309" s="2">
        <v>2.0579000000000001</v>
      </c>
    </row>
    <row r="3310" spans="1:3" x14ac:dyDescent="0.3">
      <c r="A3310" s="3">
        <v>41255</v>
      </c>
      <c r="B3310" s="2">
        <v>1.8415600000000001</v>
      </c>
      <c r="C3310" s="2">
        <v>2.0320999999999998</v>
      </c>
    </row>
    <row r="3311" spans="1:3" x14ac:dyDescent="0.3">
      <c r="A3311" s="3">
        <v>41254</v>
      </c>
      <c r="B3311" s="2">
        <v>1.8270599999999999</v>
      </c>
      <c r="C3311" s="2">
        <v>2.0160999999999998</v>
      </c>
    </row>
    <row r="3312" spans="1:3" x14ac:dyDescent="0.3">
      <c r="A3312" s="3">
        <v>41253</v>
      </c>
      <c r="B3312" s="2">
        <v>1.8163800000000001</v>
      </c>
      <c r="C3312" s="2">
        <v>2.0044</v>
      </c>
    </row>
    <row r="3313" spans="1:3" x14ac:dyDescent="0.3">
      <c r="A3313" s="3">
        <v>41250</v>
      </c>
      <c r="B3313" s="2">
        <v>1.80904</v>
      </c>
      <c r="C3313" s="2">
        <v>1.9963</v>
      </c>
    </row>
    <row r="3314" spans="1:3" x14ac:dyDescent="0.3">
      <c r="A3314" s="3">
        <v>41249</v>
      </c>
      <c r="B3314" s="2">
        <v>1.79874</v>
      </c>
      <c r="C3314" s="2">
        <v>1.9849000000000001</v>
      </c>
    </row>
    <row r="3315" spans="1:3" x14ac:dyDescent="0.3">
      <c r="A3315" s="3">
        <v>41248</v>
      </c>
      <c r="B3315" s="2">
        <v>1.79857</v>
      </c>
      <c r="C3315" s="2">
        <v>1.9846999999999999</v>
      </c>
    </row>
    <row r="3316" spans="1:3" x14ac:dyDescent="0.3">
      <c r="A3316" s="3">
        <v>41247</v>
      </c>
      <c r="B3316" s="2">
        <v>1.7849900000000001</v>
      </c>
      <c r="C3316" s="2">
        <v>1.9697</v>
      </c>
    </row>
    <row r="3317" spans="1:3" x14ac:dyDescent="0.3">
      <c r="A3317" s="3">
        <v>41246</v>
      </c>
      <c r="B3317" s="2">
        <v>1.7909299999999999</v>
      </c>
      <c r="C3317" s="2">
        <v>1.9762999999999999</v>
      </c>
    </row>
    <row r="3318" spans="1:3" x14ac:dyDescent="0.3">
      <c r="A3318" s="3">
        <v>41243</v>
      </c>
      <c r="B3318" s="2">
        <v>1.7849600000000001</v>
      </c>
      <c r="C3318" s="2">
        <v>1.9697</v>
      </c>
    </row>
    <row r="3319" spans="1:3" x14ac:dyDescent="0.3">
      <c r="A3319" s="3">
        <v>41242</v>
      </c>
      <c r="B3319" s="2">
        <v>1.7854099999999999</v>
      </c>
      <c r="C3319" s="2">
        <v>1.9702</v>
      </c>
    </row>
    <row r="3320" spans="1:3" x14ac:dyDescent="0.3">
      <c r="A3320" s="3">
        <v>41241</v>
      </c>
      <c r="B3320" s="2">
        <v>1.7618100000000001</v>
      </c>
      <c r="C3320" s="2">
        <v>1.9440999999999999</v>
      </c>
    </row>
    <row r="3321" spans="1:3" x14ac:dyDescent="0.3">
      <c r="A3321" s="3">
        <v>41240</v>
      </c>
      <c r="B3321" s="2">
        <v>1.77115</v>
      </c>
      <c r="C3321" s="2">
        <v>1.9543999999999999</v>
      </c>
    </row>
    <row r="3322" spans="1:3" x14ac:dyDescent="0.3">
      <c r="A3322" s="3">
        <v>41239</v>
      </c>
      <c r="B3322" s="2">
        <v>1.7576499999999999</v>
      </c>
      <c r="C3322" s="2">
        <v>1.9396</v>
      </c>
    </row>
    <row r="3323" spans="1:3" x14ac:dyDescent="0.3">
      <c r="A3323" s="3">
        <v>41236</v>
      </c>
      <c r="B3323" s="2">
        <v>1.76065</v>
      </c>
      <c r="C3323" s="2">
        <v>1.9429000000000001</v>
      </c>
    </row>
    <row r="3324" spans="1:3" x14ac:dyDescent="0.3">
      <c r="A3324" s="3">
        <v>41235</v>
      </c>
      <c r="B3324" s="2">
        <v>1.7494700000000001</v>
      </c>
      <c r="C3324" s="2">
        <v>1.9305000000000001</v>
      </c>
    </row>
    <row r="3325" spans="1:3" x14ac:dyDescent="0.3">
      <c r="A3325" s="3">
        <v>41234</v>
      </c>
      <c r="B3325" s="2">
        <v>1.7409699999999999</v>
      </c>
      <c r="C3325" s="2">
        <v>1.9211</v>
      </c>
    </row>
    <row r="3326" spans="1:3" x14ac:dyDescent="0.3">
      <c r="A3326" s="3">
        <v>41233</v>
      </c>
      <c r="B3326" s="2">
        <v>1.74566</v>
      </c>
      <c r="C3326" s="2">
        <v>1.9262999999999999</v>
      </c>
    </row>
    <row r="3327" spans="1:3" x14ac:dyDescent="0.3">
      <c r="A3327" s="3">
        <v>41232</v>
      </c>
      <c r="B3327" s="2">
        <v>1.7288300000000001</v>
      </c>
      <c r="C3327" s="2">
        <v>1.9077999999999999</v>
      </c>
    </row>
    <row r="3328" spans="1:3" x14ac:dyDescent="0.3">
      <c r="A3328" s="3">
        <v>41229</v>
      </c>
      <c r="B3328" s="2">
        <v>1.7056199999999999</v>
      </c>
      <c r="C3328" s="2">
        <v>1.8821000000000001</v>
      </c>
    </row>
    <row r="3329" spans="1:3" x14ac:dyDescent="0.3">
      <c r="A3329" s="3">
        <v>41228</v>
      </c>
      <c r="B3329" s="2">
        <v>1.71774</v>
      </c>
      <c r="C3329" s="2">
        <v>1.8955</v>
      </c>
    </row>
    <row r="3330" spans="1:3" x14ac:dyDescent="0.3">
      <c r="A3330" s="3">
        <v>41227</v>
      </c>
      <c r="B3330" s="2">
        <v>1.74343</v>
      </c>
      <c r="C3330" s="2">
        <v>1.9238999999999999</v>
      </c>
    </row>
    <row r="3331" spans="1:3" x14ac:dyDescent="0.3">
      <c r="A3331" s="3">
        <v>41226</v>
      </c>
      <c r="B3331" s="2">
        <v>1.73472</v>
      </c>
      <c r="C3331" s="2">
        <v>1.9141999999999999</v>
      </c>
    </row>
    <row r="3332" spans="1:3" x14ac:dyDescent="0.3">
      <c r="A3332" s="3">
        <v>41225</v>
      </c>
      <c r="B3332" s="2">
        <v>1.74509</v>
      </c>
      <c r="C3332" s="2">
        <v>1.9257</v>
      </c>
    </row>
    <row r="3333" spans="1:3" x14ac:dyDescent="0.3">
      <c r="A3333" s="3">
        <v>41222</v>
      </c>
      <c r="B3333" s="2">
        <v>1.7506699999999999</v>
      </c>
      <c r="C3333" s="2">
        <v>1.9318</v>
      </c>
    </row>
    <row r="3334" spans="1:3" x14ac:dyDescent="0.3">
      <c r="A3334" s="3">
        <v>41221</v>
      </c>
      <c r="B3334" s="2">
        <v>1.75674</v>
      </c>
      <c r="C3334" s="2">
        <v>1.9384999999999999</v>
      </c>
    </row>
    <row r="3335" spans="1:3" x14ac:dyDescent="0.3">
      <c r="A3335" s="3">
        <v>41220</v>
      </c>
      <c r="B3335" s="2">
        <v>1.7822499999999999</v>
      </c>
      <c r="C3335" s="2">
        <v>1.9666999999999999</v>
      </c>
    </row>
    <row r="3336" spans="1:3" x14ac:dyDescent="0.3">
      <c r="A3336" s="3">
        <v>41219</v>
      </c>
      <c r="B3336" s="2">
        <v>1.7681800000000001</v>
      </c>
      <c r="C3336" s="2">
        <v>1.9512</v>
      </c>
    </row>
    <row r="3337" spans="1:3" x14ac:dyDescent="0.3">
      <c r="A3337" s="3">
        <v>41218</v>
      </c>
      <c r="B3337" s="2">
        <v>1.7475799999999999</v>
      </c>
      <c r="C3337" s="2">
        <v>1.9283999999999999</v>
      </c>
    </row>
    <row r="3338" spans="1:3" x14ac:dyDescent="0.3">
      <c r="A3338" s="3">
        <v>41215</v>
      </c>
      <c r="B3338" s="2">
        <v>1.7571000000000001</v>
      </c>
      <c r="C3338" s="2">
        <v>1.9389000000000001</v>
      </c>
    </row>
    <row r="3339" spans="1:3" x14ac:dyDescent="0.3">
      <c r="A3339" s="3">
        <v>41214</v>
      </c>
      <c r="B3339" s="2">
        <v>1.74027</v>
      </c>
      <c r="C3339" s="2">
        <v>1.9204000000000001</v>
      </c>
    </row>
    <row r="3340" spans="1:3" x14ac:dyDescent="0.3">
      <c r="A3340" s="3">
        <v>41213</v>
      </c>
      <c r="B3340" s="2">
        <v>1.75454</v>
      </c>
      <c r="C3340" s="2">
        <v>1.9360999999999999</v>
      </c>
    </row>
    <row r="3341" spans="1:3" x14ac:dyDescent="0.3">
      <c r="A3341" s="3">
        <v>41212</v>
      </c>
      <c r="B3341" s="2">
        <v>1.7405299999999999</v>
      </c>
      <c r="C3341" s="2">
        <v>1.9207000000000001</v>
      </c>
    </row>
    <row r="3342" spans="1:3" x14ac:dyDescent="0.3">
      <c r="A3342" s="3">
        <v>41211</v>
      </c>
      <c r="B3342" s="2">
        <v>1.7234</v>
      </c>
      <c r="C3342" s="2">
        <v>1.9017999999999999</v>
      </c>
    </row>
    <row r="3343" spans="1:3" x14ac:dyDescent="0.3">
      <c r="A3343" s="3">
        <v>41208</v>
      </c>
      <c r="B3343" s="2">
        <v>1.724</v>
      </c>
      <c r="C3343" s="2">
        <v>1.9024000000000001</v>
      </c>
    </row>
    <row r="3344" spans="1:3" x14ac:dyDescent="0.3">
      <c r="A3344" s="3">
        <v>41207</v>
      </c>
      <c r="B3344" s="2">
        <v>1.75329</v>
      </c>
      <c r="C3344" s="2">
        <v>1.9347000000000001</v>
      </c>
    </row>
    <row r="3345" spans="1:3" x14ac:dyDescent="0.3">
      <c r="A3345" s="3">
        <v>41206</v>
      </c>
      <c r="B3345" s="2">
        <v>1.7339</v>
      </c>
      <c r="C3345" s="2">
        <v>1.9133</v>
      </c>
    </row>
    <row r="3346" spans="1:3" x14ac:dyDescent="0.3">
      <c r="A3346" s="3">
        <v>41205</v>
      </c>
      <c r="B3346" s="2">
        <v>1.74519</v>
      </c>
      <c r="C3346" s="2">
        <v>1.9258</v>
      </c>
    </row>
    <row r="3347" spans="1:3" x14ac:dyDescent="0.3">
      <c r="A3347" s="3">
        <v>41204</v>
      </c>
      <c r="B3347" s="2">
        <v>1.75901</v>
      </c>
      <c r="C3347" s="2">
        <v>1.9410000000000001</v>
      </c>
    </row>
    <row r="3348" spans="1:3" x14ac:dyDescent="0.3">
      <c r="A3348" s="3">
        <v>41201</v>
      </c>
      <c r="B3348" s="2">
        <v>1.75902</v>
      </c>
      <c r="C3348" s="2">
        <v>1.9411</v>
      </c>
    </row>
    <row r="3349" spans="1:3" x14ac:dyDescent="0.3">
      <c r="A3349" s="3">
        <v>41200</v>
      </c>
      <c r="B3349" s="2">
        <v>1.77315</v>
      </c>
      <c r="C3349" s="2">
        <v>1.9565999999999999</v>
      </c>
    </row>
    <row r="3350" spans="1:3" x14ac:dyDescent="0.3">
      <c r="A3350" s="3">
        <v>41199</v>
      </c>
      <c r="B3350" s="2">
        <v>1.7693300000000001</v>
      </c>
      <c r="C3350" s="2">
        <v>1.9523999999999999</v>
      </c>
    </row>
    <row r="3351" spans="1:3" x14ac:dyDescent="0.3">
      <c r="A3351" s="3">
        <v>41198</v>
      </c>
      <c r="B3351" s="2">
        <v>1.7539499999999999</v>
      </c>
      <c r="C3351" s="2">
        <v>1.9355</v>
      </c>
    </row>
    <row r="3352" spans="1:3" x14ac:dyDescent="0.3">
      <c r="A3352" s="3">
        <v>41197</v>
      </c>
      <c r="B3352" s="2">
        <v>1.7340599999999999</v>
      </c>
      <c r="C3352" s="2">
        <v>1.9135</v>
      </c>
    </row>
    <row r="3353" spans="1:3" x14ac:dyDescent="0.3">
      <c r="A3353" s="3">
        <v>41194</v>
      </c>
      <c r="B3353" s="2">
        <v>1.7395099999999999</v>
      </c>
      <c r="C3353" s="2">
        <v>1.9195</v>
      </c>
    </row>
    <row r="3354" spans="1:3" x14ac:dyDescent="0.3">
      <c r="A3354" s="3">
        <v>41193</v>
      </c>
      <c r="B3354" s="2">
        <v>1.7366900000000001</v>
      </c>
      <c r="C3354" s="2">
        <v>1.9164000000000001</v>
      </c>
    </row>
    <row r="3355" spans="1:3" x14ac:dyDescent="0.3">
      <c r="A3355" s="3">
        <v>41192</v>
      </c>
      <c r="B3355" s="2">
        <v>1.7482500000000001</v>
      </c>
      <c r="C3355" s="2">
        <v>1.9292</v>
      </c>
    </row>
    <row r="3356" spans="1:3" x14ac:dyDescent="0.3">
      <c r="A3356" s="3">
        <v>41191</v>
      </c>
      <c r="B3356" s="2">
        <v>1.7807500000000001</v>
      </c>
      <c r="C3356" s="2">
        <v>1.9650000000000001</v>
      </c>
    </row>
    <row r="3357" spans="1:3" x14ac:dyDescent="0.3">
      <c r="A3357" s="3">
        <v>41190</v>
      </c>
      <c r="B3357" s="2">
        <v>1.7822899999999999</v>
      </c>
      <c r="C3357" s="2">
        <v>1.9666999999999999</v>
      </c>
    </row>
    <row r="3358" spans="1:3" x14ac:dyDescent="0.3">
      <c r="A3358" s="3">
        <v>41187</v>
      </c>
      <c r="B3358" s="2">
        <v>1.7972900000000001</v>
      </c>
      <c r="C3358" s="2">
        <v>1.9833000000000001</v>
      </c>
    </row>
    <row r="3359" spans="1:3" x14ac:dyDescent="0.3">
      <c r="A3359" s="3">
        <v>41186</v>
      </c>
      <c r="B3359" s="2">
        <v>1.79061</v>
      </c>
      <c r="C3359" s="2">
        <v>1.9759</v>
      </c>
    </row>
    <row r="3360" spans="1:3" x14ac:dyDescent="0.3">
      <c r="A3360" s="3">
        <v>41184</v>
      </c>
      <c r="B3360" s="2">
        <v>1.79335</v>
      </c>
      <c r="C3360" s="2">
        <v>1.9789000000000001</v>
      </c>
    </row>
    <row r="3361" spans="1:3" x14ac:dyDescent="0.3">
      <c r="A3361" s="3">
        <v>41180</v>
      </c>
      <c r="B3361" s="2">
        <v>1.79423</v>
      </c>
      <c r="C3361" s="2">
        <v>1.9799</v>
      </c>
    </row>
    <row r="3362" spans="1:3" x14ac:dyDescent="0.3">
      <c r="A3362" s="3">
        <v>41179</v>
      </c>
      <c r="B3362" s="2">
        <v>1.7813000000000001</v>
      </c>
      <c r="C3362" s="2">
        <v>1.9656</v>
      </c>
    </row>
    <row r="3363" spans="1:3" x14ac:dyDescent="0.3">
      <c r="A3363" s="3">
        <v>41178</v>
      </c>
      <c r="B3363" s="2">
        <v>1.76803</v>
      </c>
      <c r="C3363" s="2">
        <v>1.9510000000000001</v>
      </c>
    </row>
    <row r="3364" spans="1:3" x14ac:dyDescent="0.3">
      <c r="A3364" s="3">
        <v>41177</v>
      </c>
      <c r="B3364" s="2">
        <v>1.7800800000000001</v>
      </c>
      <c r="C3364" s="2">
        <v>1.9642999999999999</v>
      </c>
    </row>
    <row r="3365" spans="1:3" x14ac:dyDescent="0.3">
      <c r="A3365" s="3">
        <v>41176</v>
      </c>
      <c r="B3365" s="2">
        <v>1.7876700000000001</v>
      </c>
      <c r="C3365" s="2">
        <v>1.9726999999999999</v>
      </c>
    </row>
    <row r="3366" spans="1:3" x14ac:dyDescent="0.3">
      <c r="A3366" s="3">
        <v>41173</v>
      </c>
      <c r="B3366" s="2">
        <v>1.7890600000000001</v>
      </c>
      <c r="C3366" s="2">
        <v>1.9742</v>
      </c>
    </row>
    <row r="3367" spans="1:3" x14ac:dyDescent="0.3">
      <c r="A3367" s="3">
        <v>41172</v>
      </c>
      <c r="B3367" s="2">
        <v>1.7737099999999999</v>
      </c>
      <c r="C3367" s="2">
        <v>1.9572000000000001</v>
      </c>
    </row>
    <row r="3368" spans="1:3" x14ac:dyDescent="0.3">
      <c r="A3368" s="3">
        <v>41171</v>
      </c>
      <c r="B3368" s="2">
        <v>1.8001</v>
      </c>
      <c r="C3368" s="2">
        <v>1.9863999999999999</v>
      </c>
    </row>
    <row r="3369" spans="1:3" x14ac:dyDescent="0.3">
      <c r="A3369" s="3">
        <v>41170</v>
      </c>
      <c r="B3369" s="2">
        <v>1.79213</v>
      </c>
      <c r="C3369" s="2">
        <v>1.9776</v>
      </c>
    </row>
    <row r="3370" spans="1:3" x14ac:dyDescent="0.3">
      <c r="A3370" s="3">
        <v>41169</v>
      </c>
      <c r="B3370" s="2">
        <v>1.7932600000000001</v>
      </c>
      <c r="C3370" s="2">
        <v>1.9787999999999999</v>
      </c>
    </row>
    <row r="3371" spans="1:3" x14ac:dyDescent="0.3">
      <c r="A3371" s="3">
        <v>41166</v>
      </c>
      <c r="B3371" s="2">
        <v>1.79817</v>
      </c>
      <c r="C3371" s="2">
        <v>1.9842</v>
      </c>
    </row>
    <row r="3372" spans="1:3" x14ac:dyDescent="0.3">
      <c r="A3372" s="3">
        <v>41165</v>
      </c>
      <c r="B3372" s="2">
        <v>1.72865</v>
      </c>
      <c r="C3372" s="2">
        <v>1.9075</v>
      </c>
    </row>
    <row r="3373" spans="1:3" x14ac:dyDescent="0.3">
      <c r="A3373" s="3">
        <v>41164</v>
      </c>
      <c r="B3373" s="2">
        <v>1.7301899999999999</v>
      </c>
      <c r="C3373" s="2">
        <v>1.9092</v>
      </c>
    </row>
    <row r="3374" spans="1:3" x14ac:dyDescent="0.3">
      <c r="A3374" s="3">
        <v>41163</v>
      </c>
      <c r="B3374" s="2">
        <v>1.7022299999999999</v>
      </c>
      <c r="C3374" s="2">
        <v>1.8784000000000001</v>
      </c>
    </row>
    <row r="3375" spans="1:3" x14ac:dyDescent="0.3">
      <c r="A3375" s="3">
        <v>41162</v>
      </c>
      <c r="B3375" s="2">
        <v>1.70496</v>
      </c>
      <c r="C3375" s="2">
        <v>1.8814</v>
      </c>
    </row>
    <row r="3376" spans="1:3" x14ac:dyDescent="0.3">
      <c r="A3376" s="3">
        <v>41159</v>
      </c>
      <c r="B3376" s="2">
        <v>1.7083200000000001</v>
      </c>
      <c r="C3376" s="2">
        <v>1.8851</v>
      </c>
    </row>
    <row r="3377" spans="1:3" x14ac:dyDescent="0.3">
      <c r="A3377" s="3">
        <v>41158</v>
      </c>
      <c r="B3377" s="2">
        <v>1.66029</v>
      </c>
      <c r="C3377" s="2">
        <v>1.8321000000000001</v>
      </c>
    </row>
    <row r="3378" spans="1:3" x14ac:dyDescent="0.3">
      <c r="A3378" s="3">
        <v>41157</v>
      </c>
      <c r="B3378" s="2">
        <v>1.6491199999999999</v>
      </c>
      <c r="C3378" s="2">
        <v>1.8198000000000001</v>
      </c>
    </row>
    <row r="3379" spans="1:3" x14ac:dyDescent="0.3">
      <c r="A3379" s="3">
        <v>41156</v>
      </c>
      <c r="B3379" s="2">
        <v>1.68245</v>
      </c>
      <c r="C3379" s="2">
        <v>1.8566</v>
      </c>
    </row>
    <row r="3380" spans="1:3" x14ac:dyDescent="0.3">
      <c r="A3380" s="3">
        <v>41155</v>
      </c>
      <c r="B3380" s="2">
        <v>1.69045</v>
      </c>
      <c r="C3380" s="2">
        <v>1.8653999999999999</v>
      </c>
    </row>
    <row r="3381" spans="1:3" x14ac:dyDescent="0.3">
      <c r="A3381" s="3">
        <v>41152</v>
      </c>
      <c r="B3381" s="2">
        <v>1.68099</v>
      </c>
      <c r="C3381" s="2">
        <v>1.8549</v>
      </c>
    </row>
    <row r="3382" spans="1:3" x14ac:dyDescent="0.3">
      <c r="A3382" s="3">
        <v>41151</v>
      </c>
      <c r="B3382" s="2">
        <v>1.6803999999999999</v>
      </c>
      <c r="C3382" s="2">
        <v>1.8543000000000001</v>
      </c>
    </row>
    <row r="3383" spans="1:3" x14ac:dyDescent="0.3">
      <c r="A3383" s="3">
        <v>41150</v>
      </c>
      <c r="B3383" s="2">
        <v>1.6991099999999999</v>
      </c>
      <c r="C3383" s="2">
        <v>1.8749</v>
      </c>
    </row>
    <row r="3384" spans="1:3" x14ac:dyDescent="0.3">
      <c r="A3384" s="3">
        <v>41149</v>
      </c>
      <c r="B3384" s="2">
        <v>1.68716</v>
      </c>
      <c r="C3384" s="2">
        <v>1.8616999999999999</v>
      </c>
    </row>
    <row r="3385" spans="1:3" x14ac:dyDescent="0.3">
      <c r="A3385" s="3">
        <v>41148</v>
      </c>
      <c r="B3385" s="2">
        <v>1.6895</v>
      </c>
      <c r="C3385" s="2">
        <v>1.8643000000000001</v>
      </c>
    </row>
    <row r="3386" spans="1:3" x14ac:dyDescent="0.3">
      <c r="A3386" s="3">
        <v>41145</v>
      </c>
      <c r="B3386" s="2">
        <v>1.6920900000000001</v>
      </c>
      <c r="C3386" s="2">
        <v>1.8672</v>
      </c>
    </row>
    <row r="3387" spans="1:3" x14ac:dyDescent="0.3">
      <c r="A3387" s="3">
        <v>41144</v>
      </c>
      <c r="B3387" s="2">
        <v>1.71668</v>
      </c>
      <c r="C3387" s="2">
        <v>1.8943000000000001</v>
      </c>
    </row>
    <row r="3388" spans="1:3" x14ac:dyDescent="0.3">
      <c r="A3388" s="3">
        <v>41143</v>
      </c>
      <c r="B3388" s="2">
        <v>1.7059200000000001</v>
      </c>
      <c r="C3388" s="2">
        <v>1.8824000000000001</v>
      </c>
    </row>
    <row r="3389" spans="1:3" x14ac:dyDescent="0.3">
      <c r="A3389" s="3">
        <v>41142</v>
      </c>
      <c r="B3389" s="2">
        <v>1.71837</v>
      </c>
      <c r="C3389" s="2">
        <v>1.8962000000000001</v>
      </c>
    </row>
    <row r="3390" spans="1:3" x14ac:dyDescent="0.3">
      <c r="A3390" s="3">
        <v>41141</v>
      </c>
      <c r="B3390" s="2">
        <v>1.7142500000000001</v>
      </c>
      <c r="C3390" s="2">
        <v>1.8915999999999999</v>
      </c>
    </row>
    <row r="3391" spans="1:3" x14ac:dyDescent="0.3">
      <c r="A3391" s="3">
        <v>41138</v>
      </c>
      <c r="B3391" s="2">
        <v>1.71509</v>
      </c>
      <c r="C3391" s="2">
        <v>1.8926000000000001</v>
      </c>
    </row>
    <row r="3392" spans="1:3" x14ac:dyDescent="0.3">
      <c r="A3392" s="3">
        <v>41137</v>
      </c>
      <c r="B3392" s="2">
        <v>1.7274499999999999</v>
      </c>
      <c r="C3392" s="2">
        <v>1.9061999999999999</v>
      </c>
    </row>
    <row r="3393" spans="1:3" x14ac:dyDescent="0.3">
      <c r="A3393" s="3">
        <v>41135</v>
      </c>
      <c r="B3393" s="2">
        <v>1.7314400000000001</v>
      </c>
      <c r="C3393" s="2">
        <v>1.9106000000000001</v>
      </c>
    </row>
    <row r="3394" spans="1:3" x14ac:dyDescent="0.3">
      <c r="A3394" s="3">
        <v>41134</v>
      </c>
      <c r="B3394" s="2">
        <v>1.71062</v>
      </c>
      <c r="C3394" s="2">
        <v>1.8875999999999999</v>
      </c>
    </row>
    <row r="3395" spans="1:3" x14ac:dyDescent="0.3">
      <c r="A3395" s="3">
        <v>41131</v>
      </c>
      <c r="B3395" s="2">
        <v>1.7215</v>
      </c>
      <c r="C3395" s="2">
        <v>1.8996</v>
      </c>
    </row>
    <row r="3396" spans="1:3" x14ac:dyDescent="0.3">
      <c r="A3396" s="3">
        <v>41130</v>
      </c>
      <c r="B3396" s="2">
        <v>1.72275</v>
      </c>
      <c r="C3396" s="2">
        <v>1.901</v>
      </c>
    </row>
    <row r="3397" spans="1:3" x14ac:dyDescent="0.3">
      <c r="A3397" s="3">
        <v>41129</v>
      </c>
      <c r="B3397" s="2">
        <v>1.6855599999999999</v>
      </c>
      <c r="C3397" s="2">
        <v>1.86</v>
      </c>
    </row>
    <row r="3398" spans="1:3" x14ac:dyDescent="0.3">
      <c r="A3398" s="3">
        <v>41128</v>
      </c>
      <c r="B3398" s="2">
        <v>1.6729799999999999</v>
      </c>
      <c r="C3398" s="2">
        <v>1.8461000000000001</v>
      </c>
    </row>
    <row r="3399" spans="1:3" x14ac:dyDescent="0.3">
      <c r="A3399" s="3">
        <v>41127</v>
      </c>
      <c r="B3399" s="2">
        <v>1.6712100000000001</v>
      </c>
      <c r="C3399" s="2">
        <v>1.8441000000000001</v>
      </c>
    </row>
    <row r="3400" spans="1:3" x14ac:dyDescent="0.3">
      <c r="A3400" s="3">
        <v>41124</v>
      </c>
      <c r="B3400" s="2">
        <v>1.6290100000000001</v>
      </c>
      <c r="C3400" s="2">
        <v>1.7976000000000001</v>
      </c>
    </row>
    <row r="3401" spans="1:3" x14ac:dyDescent="0.3">
      <c r="A3401" s="3">
        <v>41123</v>
      </c>
      <c r="B3401" s="2">
        <v>1.6511199999999999</v>
      </c>
      <c r="C3401" s="2">
        <v>1.8220000000000001</v>
      </c>
    </row>
    <row r="3402" spans="1:3" x14ac:dyDescent="0.3">
      <c r="A3402" s="3">
        <v>41122</v>
      </c>
      <c r="B3402" s="2">
        <v>1.66788</v>
      </c>
      <c r="C3402" s="2">
        <v>1.8405</v>
      </c>
    </row>
    <row r="3403" spans="1:3" x14ac:dyDescent="0.3">
      <c r="A3403" s="3">
        <v>41121</v>
      </c>
      <c r="B3403" s="2">
        <v>1.6655800000000001</v>
      </c>
      <c r="C3403" s="2">
        <v>1.8379000000000001</v>
      </c>
    </row>
    <row r="3404" spans="1:3" x14ac:dyDescent="0.3">
      <c r="A3404" s="3">
        <v>41120</v>
      </c>
      <c r="B3404" s="2">
        <v>1.62188</v>
      </c>
      <c r="C3404" s="2">
        <v>1.7897000000000001</v>
      </c>
    </row>
    <row r="3405" spans="1:3" x14ac:dyDescent="0.3">
      <c r="A3405" s="3">
        <v>41117</v>
      </c>
      <c r="B3405" s="2">
        <v>1.60677</v>
      </c>
      <c r="C3405" s="2">
        <v>1.7729999999999999</v>
      </c>
    </row>
    <row r="3406" spans="1:3" x14ac:dyDescent="0.3">
      <c r="A3406" s="3">
        <v>41116</v>
      </c>
      <c r="B3406" s="2">
        <v>1.5555099999999999</v>
      </c>
      <c r="C3406" s="2">
        <v>1.7164999999999999</v>
      </c>
    </row>
    <row r="3407" spans="1:3" x14ac:dyDescent="0.3">
      <c r="A3407" s="3">
        <v>41115</v>
      </c>
      <c r="B3407" s="2">
        <v>1.53834</v>
      </c>
      <c r="C3407" s="2">
        <v>1.6975</v>
      </c>
    </row>
    <row r="3408" spans="1:3" x14ac:dyDescent="0.3">
      <c r="A3408" s="3">
        <v>41114</v>
      </c>
      <c r="B3408" s="2">
        <v>1.56124</v>
      </c>
      <c r="C3408" s="2">
        <v>1.7228000000000001</v>
      </c>
    </row>
    <row r="3409" spans="1:3" x14ac:dyDescent="0.3">
      <c r="A3409" s="3">
        <v>41113</v>
      </c>
      <c r="B3409" s="2">
        <v>1.5553300000000001</v>
      </c>
      <c r="C3409" s="2">
        <v>1.7162999999999999</v>
      </c>
    </row>
    <row r="3410" spans="1:3" x14ac:dyDescent="0.3">
      <c r="A3410" s="3">
        <v>41110</v>
      </c>
      <c r="B3410" s="2">
        <v>1.5958300000000001</v>
      </c>
      <c r="C3410" s="2">
        <v>1.7609999999999999</v>
      </c>
    </row>
    <row r="3411" spans="1:3" x14ac:dyDescent="0.3">
      <c r="A3411" s="3">
        <v>41109</v>
      </c>
      <c r="B3411" s="2">
        <v>1.60155</v>
      </c>
      <c r="C3411" s="2">
        <v>1.7673000000000001</v>
      </c>
    </row>
    <row r="3412" spans="1:3" x14ac:dyDescent="0.3">
      <c r="A3412" s="3">
        <v>41108</v>
      </c>
      <c r="B3412" s="2">
        <v>1.5724800000000001</v>
      </c>
      <c r="C3412" s="2">
        <v>1.7352000000000001</v>
      </c>
    </row>
    <row r="3413" spans="1:3" x14ac:dyDescent="0.3">
      <c r="A3413" s="3">
        <v>41107</v>
      </c>
      <c r="B3413" s="2">
        <v>1.59175</v>
      </c>
      <c r="C3413" s="2">
        <v>1.7564</v>
      </c>
    </row>
    <row r="3414" spans="1:3" x14ac:dyDescent="0.3">
      <c r="A3414" s="3">
        <v>41106</v>
      </c>
      <c r="B3414" s="2">
        <v>1.5854200000000001</v>
      </c>
      <c r="C3414" s="2">
        <v>1.7495000000000001</v>
      </c>
    </row>
    <row r="3415" spans="1:3" x14ac:dyDescent="0.3">
      <c r="A3415" s="3">
        <v>41103</v>
      </c>
      <c r="B3415" s="2">
        <v>1.57796</v>
      </c>
      <c r="C3415" s="2">
        <v>1.7412000000000001</v>
      </c>
    </row>
    <row r="3416" spans="1:3" x14ac:dyDescent="0.3">
      <c r="A3416" s="3">
        <v>41102</v>
      </c>
      <c r="B3416" s="2">
        <v>1.54775</v>
      </c>
      <c r="C3416" s="2">
        <v>1.7079</v>
      </c>
    </row>
    <row r="3417" spans="1:3" x14ac:dyDescent="0.3">
      <c r="A3417" s="3">
        <v>41101</v>
      </c>
      <c r="B3417" s="2">
        <v>1.6006899999999999</v>
      </c>
      <c r="C3417" s="2">
        <v>1.7663</v>
      </c>
    </row>
    <row r="3418" spans="1:3" x14ac:dyDescent="0.3">
      <c r="A3418" s="3">
        <v>41100</v>
      </c>
      <c r="B3418" s="2">
        <v>1.60284</v>
      </c>
      <c r="C3418" s="2">
        <v>1.7686999999999999</v>
      </c>
    </row>
    <row r="3419" spans="1:3" x14ac:dyDescent="0.3">
      <c r="A3419" s="3">
        <v>41099</v>
      </c>
      <c r="B3419" s="2">
        <v>1.60636</v>
      </c>
      <c r="C3419" s="2">
        <v>1.7726</v>
      </c>
    </row>
    <row r="3420" spans="1:3" x14ac:dyDescent="0.3">
      <c r="A3420" s="3">
        <v>41096</v>
      </c>
      <c r="B3420" s="2">
        <v>1.62809</v>
      </c>
      <c r="C3420" s="2">
        <v>1.7965</v>
      </c>
    </row>
    <row r="3421" spans="1:3" x14ac:dyDescent="0.3">
      <c r="A3421" s="3">
        <v>41095</v>
      </c>
      <c r="B3421" s="2">
        <v>1.6525000000000001</v>
      </c>
      <c r="C3421" s="2">
        <v>1.8234999999999999</v>
      </c>
    </row>
    <row r="3422" spans="1:3" x14ac:dyDescent="0.3">
      <c r="A3422" s="3">
        <v>41094</v>
      </c>
      <c r="B3422" s="2">
        <v>1.6491</v>
      </c>
      <c r="C3422" s="2">
        <v>1.8197000000000001</v>
      </c>
    </row>
    <row r="3423" spans="1:3" x14ac:dyDescent="0.3">
      <c r="A3423" s="3">
        <v>41093</v>
      </c>
      <c r="B3423" s="2">
        <v>1.6454800000000001</v>
      </c>
      <c r="C3423" s="2">
        <v>1.8157000000000001</v>
      </c>
    </row>
    <row r="3424" spans="1:3" x14ac:dyDescent="0.3">
      <c r="A3424" s="3">
        <v>41092</v>
      </c>
      <c r="B3424" s="2">
        <v>1.6176999999999999</v>
      </c>
      <c r="C3424" s="2">
        <v>1.7850999999999999</v>
      </c>
    </row>
    <row r="3425" spans="1:3" x14ac:dyDescent="0.3">
      <c r="A3425" s="3">
        <v>41089</v>
      </c>
      <c r="B3425" s="2">
        <v>1.6229199999999999</v>
      </c>
      <c r="C3425" s="2">
        <v>1.7907999999999999</v>
      </c>
    </row>
    <row r="3426" spans="1:3" x14ac:dyDescent="0.3">
      <c r="A3426" s="3">
        <v>41088</v>
      </c>
      <c r="B3426" s="2">
        <v>1.57239</v>
      </c>
      <c r="C3426" s="2">
        <v>1.7351000000000001</v>
      </c>
    </row>
    <row r="3427" spans="1:3" x14ac:dyDescent="0.3">
      <c r="A3427" s="3">
        <v>41087</v>
      </c>
      <c r="B3427" s="2">
        <v>1.5718700000000001</v>
      </c>
      <c r="C3427" s="2">
        <v>1.7335</v>
      </c>
    </row>
    <row r="3428" spans="1:3" x14ac:dyDescent="0.3">
      <c r="A3428" s="3">
        <v>41086</v>
      </c>
      <c r="B3428" s="2">
        <v>1.5696600000000001</v>
      </c>
      <c r="C3428" s="2">
        <v>1.7311000000000001</v>
      </c>
    </row>
    <row r="3429" spans="1:3" x14ac:dyDescent="0.3">
      <c r="A3429" s="3">
        <v>41085</v>
      </c>
      <c r="B3429" s="2">
        <v>1.5701099999999999</v>
      </c>
      <c r="C3429" s="2">
        <v>1.7316</v>
      </c>
    </row>
    <row r="3430" spans="1:3" x14ac:dyDescent="0.3">
      <c r="A3430" s="3">
        <v>41082</v>
      </c>
      <c r="B3430" s="2">
        <v>1.59504</v>
      </c>
      <c r="C3430" s="2">
        <v>1.7591000000000001</v>
      </c>
    </row>
    <row r="3431" spans="1:3" x14ac:dyDescent="0.3">
      <c r="A3431" s="3">
        <v>41081</v>
      </c>
      <c r="B3431" s="2">
        <v>1.6365499999999999</v>
      </c>
      <c r="C3431" s="2">
        <v>1.8048999999999999</v>
      </c>
    </row>
    <row r="3432" spans="1:3" x14ac:dyDescent="0.3">
      <c r="A3432" s="3">
        <v>41080</v>
      </c>
      <c r="B3432" s="2">
        <v>1.6527099999999999</v>
      </c>
      <c r="C3432" s="2">
        <v>1.8227</v>
      </c>
    </row>
    <row r="3433" spans="1:3" x14ac:dyDescent="0.3">
      <c r="A3433" s="3">
        <v>41079</v>
      </c>
      <c r="B3433" s="2">
        <v>1.6397600000000001</v>
      </c>
      <c r="C3433" s="2">
        <v>1.8084</v>
      </c>
    </row>
    <row r="3434" spans="1:3" x14ac:dyDescent="0.3">
      <c r="A3434" s="3">
        <v>41078</v>
      </c>
      <c r="B3434" s="2">
        <v>1.62707</v>
      </c>
      <c r="C3434" s="2">
        <v>1.7944</v>
      </c>
    </row>
    <row r="3435" spans="1:3" x14ac:dyDescent="0.3">
      <c r="A3435" s="3">
        <v>41075</v>
      </c>
      <c r="B3435" s="2">
        <v>1.5948500000000001</v>
      </c>
      <c r="C3435" s="2">
        <v>1.7588999999999999</v>
      </c>
    </row>
    <row r="3436" spans="1:3" x14ac:dyDescent="0.3">
      <c r="A3436" s="3">
        <v>41074</v>
      </c>
      <c r="B3436" s="2">
        <v>1.60609</v>
      </c>
      <c r="C3436" s="2">
        <v>1.7713000000000001</v>
      </c>
    </row>
    <row r="3437" spans="1:3" x14ac:dyDescent="0.3">
      <c r="A3437" s="3">
        <v>41073</v>
      </c>
      <c r="B3437" s="2">
        <v>1.59273</v>
      </c>
      <c r="C3437" s="2">
        <v>1.7565</v>
      </c>
    </row>
    <row r="3438" spans="1:3" x14ac:dyDescent="0.3">
      <c r="A3438" s="3">
        <v>41072</v>
      </c>
      <c r="B3438" s="2">
        <v>1.5868800000000001</v>
      </c>
      <c r="C3438" s="2">
        <v>1.7501</v>
      </c>
    </row>
    <row r="3439" spans="1:3" x14ac:dyDescent="0.3">
      <c r="A3439" s="3">
        <v>41071</v>
      </c>
      <c r="B3439" s="2">
        <v>1.59456</v>
      </c>
      <c r="C3439" s="2">
        <v>1.7585999999999999</v>
      </c>
    </row>
    <row r="3440" spans="1:3" x14ac:dyDescent="0.3">
      <c r="A3440" s="3">
        <v>41068</v>
      </c>
      <c r="B3440" s="2">
        <v>1.56375</v>
      </c>
      <c r="C3440" s="2">
        <v>1.7245999999999999</v>
      </c>
    </row>
    <row r="3441" spans="1:3" x14ac:dyDescent="0.3">
      <c r="A3441" s="3">
        <v>41067</v>
      </c>
      <c r="B3441" s="2">
        <v>1.58568</v>
      </c>
      <c r="C3441" s="2">
        <v>1.7487999999999999</v>
      </c>
    </row>
    <row r="3442" spans="1:3" x14ac:dyDescent="0.3">
      <c r="A3442" s="3">
        <v>41065</v>
      </c>
      <c r="B3442" s="2">
        <v>1.5282100000000001</v>
      </c>
      <c r="C3442" s="2">
        <v>1.6854</v>
      </c>
    </row>
    <row r="3443" spans="1:3" x14ac:dyDescent="0.3">
      <c r="A3443" s="3">
        <v>41064</v>
      </c>
      <c r="B3443" s="2">
        <v>1.51152</v>
      </c>
      <c r="C3443" s="2">
        <v>1.667</v>
      </c>
    </row>
    <row r="3444" spans="1:3" x14ac:dyDescent="0.3">
      <c r="A3444" s="3">
        <v>41061</v>
      </c>
      <c r="B3444" s="2">
        <v>1.5520099999999999</v>
      </c>
      <c r="C3444" s="2">
        <v>1.7116</v>
      </c>
    </row>
    <row r="3445" spans="1:3" x14ac:dyDescent="0.3">
      <c r="A3445" s="3">
        <v>41060</v>
      </c>
      <c r="B3445" s="2">
        <v>1.5616300000000001</v>
      </c>
      <c r="C3445" s="2">
        <v>1.7222</v>
      </c>
    </row>
    <row r="3446" spans="1:3" x14ac:dyDescent="0.3">
      <c r="A3446" s="3">
        <v>41059</v>
      </c>
      <c r="B3446" s="2">
        <v>1.5645100000000001</v>
      </c>
      <c r="C3446" s="2">
        <v>1.7254</v>
      </c>
    </row>
    <row r="3447" spans="1:3" x14ac:dyDescent="0.3">
      <c r="A3447" s="3">
        <v>41058</v>
      </c>
      <c r="B3447" s="2">
        <v>1.5727199999999999</v>
      </c>
      <c r="C3447" s="2">
        <v>1.7344999999999999</v>
      </c>
    </row>
    <row r="3448" spans="1:3" x14ac:dyDescent="0.3">
      <c r="A3448" s="3">
        <v>41054</v>
      </c>
      <c r="B3448" s="2">
        <v>1.5404</v>
      </c>
      <c r="C3448" s="2">
        <v>1.6988000000000001</v>
      </c>
    </row>
    <row r="3449" spans="1:3" x14ac:dyDescent="0.3">
      <c r="A3449" s="3">
        <v>41053</v>
      </c>
      <c r="B3449" s="2">
        <v>1.5393699999999999</v>
      </c>
      <c r="C3449" s="2">
        <v>1.6977</v>
      </c>
    </row>
    <row r="3450" spans="1:3" x14ac:dyDescent="0.3">
      <c r="A3450" s="3">
        <v>41052</v>
      </c>
      <c r="B3450" s="2">
        <v>1.5315300000000001</v>
      </c>
      <c r="C3450" s="2">
        <v>1.6890000000000001</v>
      </c>
    </row>
    <row r="3451" spans="1:3" x14ac:dyDescent="0.3">
      <c r="A3451" s="3">
        <v>41051</v>
      </c>
      <c r="B3451" s="2">
        <v>1.5679000000000001</v>
      </c>
      <c r="C3451" s="2">
        <v>1.7292000000000001</v>
      </c>
    </row>
    <row r="3452" spans="1:3" x14ac:dyDescent="0.3">
      <c r="A3452" s="3">
        <v>41050</v>
      </c>
      <c r="B3452" s="2">
        <v>1.54034</v>
      </c>
      <c r="C3452" s="2">
        <v>1.6988000000000001</v>
      </c>
    </row>
    <row r="3453" spans="1:3" x14ac:dyDescent="0.3">
      <c r="A3453" s="3">
        <v>41047</v>
      </c>
      <c r="B3453" s="2">
        <v>1.5241100000000001</v>
      </c>
      <c r="C3453" s="2">
        <v>1.6809000000000001</v>
      </c>
    </row>
    <row r="3454" spans="1:3" x14ac:dyDescent="0.3">
      <c r="A3454" s="3">
        <v>41046</v>
      </c>
      <c r="B3454" s="2">
        <v>1.58396</v>
      </c>
      <c r="C3454" s="2">
        <v>1.7468999999999999</v>
      </c>
    </row>
    <row r="3455" spans="1:3" x14ac:dyDescent="0.3">
      <c r="A3455" s="3">
        <v>41045</v>
      </c>
      <c r="B3455" s="2">
        <v>1.57836</v>
      </c>
      <c r="C3455" s="2">
        <v>1.7406999999999999</v>
      </c>
    </row>
    <row r="3456" spans="1:3" x14ac:dyDescent="0.3">
      <c r="A3456" s="3">
        <v>41044</v>
      </c>
      <c r="B3456" s="2">
        <v>1.6429</v>
      </c>
      <c r="C3456" s="2">
        <v>1.8119000000000001</v>
      </c>
    </row>
    <row r="3457" spans="1:3" x14ac:dyDescent="0.3">
      <c r="A3457" s="3">
        <v>41043</v>
      </c>
      <c r="B3457" s="2">
        <v>1.66195</v>
      </c>
      <c r="C3457" s="2">
        <v>1.8329</v>
      </c>
    </row>
    <row r="3458" spans="1:3" x14ac:dyDescent="0.3">
      <c r="A3458" s="3">
        <v>41040</v>
      </c>
      <c r="B3458" s="2">
        <v>1.67201</v>
      </c>
      <c r="C3458" s="2">
        <v>1.8440000000000001</v>
      </c>
    </row>
    <row r="3459" spans="1:3" x14ac:dyDescent="0.3">
      <c r="A3459" s="3">
        <v>41039</v>
      </c>
      <c r="B3459" s="2">
        <v>1.70218</v>
      </c>
      <c r="C3459" s="2">
        <v>1.8772</v>
      </c>
    </row>
    <row r="3460" spans="1:3" x14ac:dyDescent="0.3">
      <c r="A3460" s="3">
        <v>41038</v>
      </c>
      <c r="B3460" s="2">
        <v>1.70523</v>
      </c>
      <c r="C3460" s="2">
        <v>1.8806</v>
      </c>
    </row>
    <row r="3461" spans="1:3" x14ac:dyDescent="0.3">
      <c r="A3461" s="3">
        <v>41037</v>
      </c>
      <c r="B3461" s="2">
        <v>1.7275400000000001</v>
      </c>
      <c r="C3461" s="2">
        <v>1.9052</v>
      </c>
    </row>
    <row r="3462" spans="1:3" x14ac:dyDescent="0.3">
      <c r="A3462" s="3">
        <v>41036</v>
      </c>
      <c r="B3462" s="2">
        <v>1.7188099999999999</v>
      </c>
      <c r="C3462" s="2">
        <v>1.8956</v>
      </c>
    </row>
    <row r="3463" spans="1:3" x14ac:dyDescent="0.3">
      <c r="A3463" s="3">
        <v>41033</v>
      </c>
      <c r="B3463" s="2">
        <v>1.7548600000000001</v>
      </c>
      <c r="C3463" s="2">
        <v>1.9353</v>
      </c>
    </row>
    <row r="3464" spans="1:3" x14ac:dyDescent="0.3">
      <c r="A3464" s="3">
        <v>41032</v>
      </c>
      <c r="B3464" s="2">
        <v>1.7641</v>
      </c>
      <c r="C3464" s="2">
        <v>1.9455</v>
      </c>
    </row>
    <row r="3465" spans="1:3" x14ac:dyDescent="0.3">
      <c r="A3465" s="3">
        <v>41031</v>
      </c>
      <c r="B3465" s="2">
        <v>1.7701899999999999</v>
      </c>
      <c r="C3465" s="2">
        <v>1.9521999999999999</v>
      </c>
    </row>
    <row r="3466" spans="1:3" x14ac:dyDescent="0.3">
      <c r="A3466" s="3">
        <v>41029</v>
      </c>
      <c r="B3466" s="2">
        <v>1.7533700000000001</v>
      </c>
      <c r="C3466" s="2">
        <v>1.9337</v>
      </c>
    </row>
    <row r="3467" spans="1:3" x14ac:dyDescent="0.3">
      <c r="A3467" s="3">
        <v>41026</v>
      </c>
      <c r="B3467" s="2">
        <v>1.7452099999999999</v>
      </c>
      <c r="C3467" s="2">
        <v>1.9247000000000001</v>
      </c>
    </row>
    <row r="3468" spans="1:3" x14ac:dyDescent="0.3">
      <c r="A3468" s="3">
        <v>41025</v>
      </c>
      <c r="B3468" s="2">
        <v>1.73203</v>
      </c>
      <c r="C3468" s="2">
        <v>1.9101999999999999</v>
      </c>
    </row>
    <row r="3469" spans="1:3" x14ac:dyDescent="0.3">
      <c r="A3469" s="3">
        <v>41024</v>
      </c>
      <c r="B3469" s="2">
        <v>1.7210399999999999</v>
      </c>
      <c r="C3469" s="2">
        <v>1.8979999999999999</v>
      </c>
    </row>
    <row r="3470" spans="1:3" x14ac:dyDescent="0.3">
      <c r="A3470" s="3">
        <v>41023</v>
      </c>
      <c r="B3470" s="2">
        <v>1.7233400000000001</v>
      </c>
      <c r="C3470" s="2">
        <v>1.9006000000000001</v>
      </c>
    </row>
    <row r="3471" spans="1:3" x14ac:dyDescent="0.3">
      <c r="A3471" s="3">
        <v>41022</v>
      </c>
      <c r="B3471" s="2">
        <v>1.7274700000000001</v>
      </c>
      <c r="C3471" s="2">
        <v>1.9051</v>
      </c>
    </row>
    <row r="3472" spans="1:3" x14ac:dyDescent="0.3">
      <c r="A3472" s="3">
        <v>41019</v>
      </c>
      <c r="B3472" s="2">
        <v>1.7354099999999999</v>
      </c>
      <c r="C3472" s="2">
        <v>1.9138999999999999</v>
      </c>
    </row>
    <row r="3473" spans="1:3" x14ac:dyDescent="0.3">
      <c r="A3473" s="3">
        <v>41018</v>
      </c>
      <c r="B3473" s="2">
        <v>1.7564</v>
      </c>
      <c r="C3473" s="2">
        <v>1.9370000000000001</v>
      </c>
    </row>
    <row r="3474" spans="1:3" x14ac:dyDescent="0.3">
      <c r="A3474" s="3">
        <v>41017</v>
      </c>
      <c r="B3474" s="2">
        <v>1.75997</v>
      </c>
      <c r="C3474" s="2">
        <v>1.9410000000000001</v>
      </c>
    </row>
    <row r="3475" spans="1:3" x14ac:dyDescent="0.3">
      <c r="A3475" s="3">
        <v>41016</v>
      </c>
      <c r="B3475" s="2">
        <v>1.7485599999999999</v>
      </c>
      <c r="C3475" s="2">
        <v>1.9283999999999999</v>
      </c>
    </row>
    <row r="3476" spans="1:3" x14ac:dyDescent="0.3">
      <c r="A3476" s="3">
        <v>41015</v>
      </c>
      <c r="B3476" s="2">
        <v>1.75082</v>
      </c>
      <c r="C3476" s="2">
        <v>1.9309000000000001</v>
      </c>
    </row>
    <row r="3477" spans="1:3" x14ac:dyDescent="0.3">
      <c r="A3477" s="3">
        <v>41012</v>
      </c>
      <c r="B3477" s="2">
        <v>1.7707299999999999</v>
      </c>
      <c r="C3477" s="2">
        <v>1.9528000000000001</v>
      </c>
    </row>
    <row r="3478" spans="1:3" x14ac:dyDescent="0.3">
      <c r="A3478" s="3">
        <v>41011</v>
      </c>
      <c r="B3478" s="2">
        <v>1.7443</v>
      </c>
      <c r="C3478" s="2">
        <v>1.9237</v>
      </c>
    </row>
    <row r="3479" spans="1:3" x14ac:dyDescent="0.3">
      <c r="A3479" s="3">
        <v>41009</v>
      </c>
      <c r="B3479" s="2">
        <v>1.74882</v>
      </c>
      <c r="C3479" s="2">
        <v>1.9287000000000001</v>
      </c>
    </row>
    <row r="3480" spans="1:3" x14ac:dyDescent="0.3">
      <c r="A3480" s="3">
        <v>41008</v>
      </c>
      <c r="B3480" s="2">
        <v>1.75529</v>
      </c>
      <c r="C3480" s="2">
        <v>1.9358</v>
      </c>
    </row>
    <row r="3481" spans="1:3" x14ac:dyDescent="0.3">
      <c r="A3481" s="3">
        <v>41005</v>
      </c>
      <c r="B3481" s="2">
        <v>1.79406</v>
      </c>
      <c r="C3481" s="2">
        <v>1.9785999999999999</v>
      </c>
    </row>
    <row r="3482" spans="1:3" x14ac:dyDescent="0.3">
      <c r="A3482" s="3">
        <v>41004</v>
      </c>
      <c r="B3482" s="2">
        <v>1.7956099999999999</v>
      </c>
      <c r="C3482" s="2">
        <v>1.9802999999999999</v>
      </c>
    </row>
    <row r="3483" spans="1:3" x14ac:dyDescent="0.3">
      <c r="A3483" s="3">
        <v>41003</v>
      </c>
      <c r="B3483" s="2">
        <v>1.78569</v>
      </c>
      <c r="C3483" s="2">
        <v>1.9693000000000001</v>
      </c>
    </row>
    <row r="3484" spans="1:3" x14ac:dyDescent="0.3">
      <c r="A3484" s="3">
        <v>41002</v>
      </c>
      <c r="B3484" s="2">
        <v>1.82436</v>
      </c>
      <c r="C3484" s="2">
        <v>2.012</v>
      </c>
    </row>
    <row r="3485" spans="1:3" x14ac:dyDescent="0.3">
      <c r="A3485" s="3">
        <v>41001</v>
      </c>
      <c r="B3485" s="2">
        <v>1.8004500000000001</v>
      </c>
      <c r="C3485" s="2">
        <v>1.9856</v>
      </c>
    </row>
    <row r="3486" spans="1:3" x14ac:dyDescent="0.3">
      <c r="A3486" s="3">
        <v>40998</v>
      </c>
      <c r="B3486" s="2">
        <v>1.7785899999999999</v>
      </c>
      <c r="C3486" s="2">
        <v>1.9615</v>
      </c>
    </row>
    <row r="3487" spans="1:3" x14ac:dyDescent="0.3">
      <c r="A3487" s="3">
        <v>40997</v>
      </c>
      <c r="B3487" s="2">
        <v>1.76892</v>
      </c>
      <c r="C3487" s="2">
        <v>1.9508000000000001</v>
      </c>
    </row>
    <row r="3488" spans="1:3" x14ac:dyDescent="0.3">
      <c r="A3488" s="3">
        <v>40996</v>
      </c>
      <c r="B3488" s="2">
        <v>1.78735</v>
      </c>
      <c r="C3488" s="2">
        <v>1.9684999999999999</v>
      </c>
    </row>
    <row r="3489" spans="1:3" x14ac:dyDescent="0.3">
      <c r="A3489" s="3">
        <v>40995</v>
      </c>
      <c r="B3489" s="2">
        <v>1.7966200000000001</v>
      </c>
      <c r="C3489" s="2">
        <v>1.9786999999999999</v>
      </c>
    </row>
    <row r="3490" spans="1:3" x14ac:dyDescent="0.3">
      <c r="A3490" s="3">
        <v>40994</v>
      </c>
      <c r="B3490" s="2">
        <v>1.7803199999999999</v>
      </c>
      <c r="C3490" s="2">
        <v>1.9607000000000001</v>
      </c>
    </row>
    <row r="3491" spans="1:3" x14ac:dyDescent="0.3">
      <c r="A3491" s="3">
        <v>40991</v>
      </c>
      <c r="B3491" s="2">
        <v>1.78501</v>
      </c>
      <c r="C3491" s="2">
        <v>1.9659</v>
      </c>
    </row>
    <row r="3492" spans="1:3" x14ac:dyDescent="0.3">
      <c r="A3492" s="3">
        <v>40990</v>
      </c>
      <c r="B3492" s="2">
        <v>1.7897000000000001</v>
      </c>
      <c r="C3492" s="2">
        <v>1.9711000000000001</v>
      </c>
    </row>
    <row r="3493" spans="1:3" x14ac:dyDescent="0.3">
      <c r="A3493" s="3">
        <v>40989</v>
      </c>
      <c r="B3493" s="2">
        <v>1.7942</v>
      </c>
      <c r="C3493" s="2">
        <v>1.976</v>
      </c>
    </row>
    <row r="3494" spans="1:3" x14ac:dyDescent="0.3">
      <c r="A3494" s="3">
        <v>40988</v>
      </c>
      <c r="B3494" s="2">
        <v>1.8116099999999999</v>
      </c>
      <c r="C3494" s="2">
        <v>1.9952000000000001</v>
      </c>
    </row>
    <row r="3495" spans="1:3" x14ac:dyDescent="0.3">
      <c r="A3495" s="3">
        <v>40987</v>
      </c>
      <c r="B3495" s="2">
        <v>1.82602</v>
      </c>
      <c r="C3495" s="2">
        <v>2.0110999999999999</v>
      </c>
    </row>
    <row r="3496" spans="1:3" x14ac:dyDescent="0.3">
      <c r="A3496" s="3">
        <v>40984</v>
      </c>
      <c r="B3496" s="2">
        <v>1.8067</v>
      </c>
      <c r="C3496" s="2">
        <v>1.9898</v>
      </c>
    </row>
    <row r="3497" spans="1:3" x14ac:dyDescent="0.3">
      <c r="A3497" s="3">
        <v>40983</v>
      </c>
      <c r="B3497" s="2">
        <v>1.8157700000000001</v>
      </c>
      <c r="C3497" s="2">
        <v>1.9998</v>
      </c>
    </row>
    <row r="3498" spans="1:3" x14ac:dyDescent="0.3">
      <c r="A3498" s="3">
        <v>40982</v>
      </c>
      <c r="B3498" s="2">
        <v>1.8107500000000001</v>
      </c>
      <c r="C3498" s="2">
        <v>1.9942</v>
      </c>
    </row>
    <row r="3499" spans="1:3" x14ac:dyDescent="0.3">
      <c r="A3499" s="3">
        <v>40981</v>
      </c>
      <c r="B3499" s="2">
        <v>1.8018099999999999</v>
      </c>
      <c r="C3499" s="2">
        <v>1.9843999999999999</v>
      </c>
    </row>
    <row r="3500" spans="1:3" x14ac:dyDescent="0.3">
      <c r="A3500" s="3">
        <v>40980</v>
      </c>
      <c r="B3500" s="2">
        <v>1.78041</v>
      </c>
      <c r="C3500" s="2">
        <v>1.9608000000000001</v>
      </c>
    </row>
    <row r="3501" spans="1:3" x14ac:dyDescent="0.3">
      <c r="A3501" s="3">
        <v>40977</v>
      </c>
      <c r="B3501" s="2">
        <v>1.8069599999999999</v>
      </c>
      <c r="C3501" s="2">
        <v>1.9901</v>
      </c>
    </row>
    <row r="3502" spans="1:3" x14ac:dyDescent="0.3">
      <c r="A3502" s="3">
        <v>40976</v>
      </c>
      <c r="B3502" s="2">
        <v>1.79053</v>
      </c>
      <c r="C3502" s="2">
        <v>1.972</v>
      </c>
    </row>
    <row r="3503" spans="1:3" x14ac:dyDescent="0.3">
      <c r="A3503" s="3">
        <v>40975</v>
      </c>
      <c r="B3503" s="2">
        <v>1.7633799999999999</v>
      </c>
      <c r="C3503" s="2">
        <v>1.9420999999999999</v>
      </c>
    </row>
    <row r="3504" spans="1:3" x14ac:dyDescent="0.3">
      <c r="A3504" s="3">
        <v>40974</v>
      </c>
      <c r="B3504" s="2">
        <v>1.77851</v>
      </c>
      <c r="C3504" s="2">
        <v>1.9587000000000001</v>
      </c>
    </row>
    <row r="3505" spans="1:3" x14ac:dyDescent="0.3">
      <c r="A3505" s="3">
        <v>40973</v>
      </c>
      <c r="B3505" s="2">
        <v>1.8023899999999999</v>
      </c>
      <c r="C3505" s="2">
        <v>1.9850000000000001</v>
      </c>
    </row>
    <row r="3506" spans="1:3" x14ac:dyDescent="0.3">
      <c r="A3506" s="3">
        <v>40970</v>
      </c>
      <c r="B3506" s="2">
        <v>1.8237300000000001</v>
      </c>
      <c r="C3506" s="2">
        <v>2.0085000000000002</v>
      </c>
    </row>
    <row r="3507" spans="1:3" x14ac:dyDescent="0.3">
      <c r="A3507" s="3">
        <v>40968</v>
      </c>
      <c r="B3507" s="2">
        <v>1.8171900000000001</v>
      </c>
      <c r="C3507" s="2">
        <v>2.0013000000000001</v>
      </c>
    </row>
    <row r="3508" spans="1:3" x14ac:dyDescent="0.3">
      <c r="A3508" s="3">
        <v>40967</v>
      </c>
      <c r="B3508" s="2">
        <v>1.78003</v>
      </c>
      <c r="C3508" s="2">
        <v>1.9603999999999999</v>
      </c>
    </row>
    <row r="3509" spans="1:3" x14ac:dyDescent="0.3">
      <c r="A3509" s="3">
        <v>40966</v>
      </c>
      <c r="B3509" s="2">
        <v>1.7665</v>
      </c>
      <c r="C3509" s="2">
        <v>1.9455</v>
      </c>
    </row>
    <row r="3510" spans="1:3" x14ac:dyDescent="0.3">
      <c r="A3510" s="3">
        <v>40963</v>
      </c>
      <c r="B3510" s="2">
        <v>1.79495</v>
      </c>
      <c r="C3510" s="2">
        <v>1.9767999999999999</v>
      </c>
    </row>
    <row r="3511" spans="1:3" x14ac:dyDescent="0.3">
      <c r="A3511" s="3">
        <v>40962</v>
      </c>
      <c r="B3511" s="2">
        <v>1.77826</v>
      </c>
      <c r="C3511" s="2">
        <v>1.9584999999999999</v>
      </c>
    </row>
    <row r="3512" spans="1:3" x14ac:dyDescent="0.3">
      <c r="A3512" s="3">
        <v>40961</v>
      </c>
      <c r="B3512" s="2">
        <v>1.7993300000000001</v>
      </c>
      <c r="C3512" s="2">
        <v>1.9817</v>
      </c>
    </row>
    <row r="3513" spans="1:3" x14ac:dyDescent="0.3">
      <c r="A3513" s="3">
        <v>40960</v>
      </c>
      <c r="B3513" s="2">
        <v>1.80104</v>
      </c>
      <c r="C3513" s="2">
        <v>1.9835</v>
      </c>
    </row>
    <row r="3514" spans="1:3" x14ac:dyDescent="0.3">
      <c r="A3514" s="3">
        <v>40959</v>
      </c>
      <c r="B3514" s="2">
        <v>1.8045100000000001</v>
      </c>
      <c r="C3514" s="2">
        <v>1.9874000000000001</v>
      </c>
    </row>
    <row r="3515" spans="1:3" x14ac:dyDescent="0.3">
      <c r="A3515" s="3">
        <v>40956</v>
      </c>
      <c r="B3515" s="2">
        <v>1.79661</v>
      </c>
      <c r="C3515" s="2">
        <v>1.9786999999999999</v>
      </c>
    </row>
    <row r="3516" spans="1:3" x14ac:dyDescent="0.3">
      <c r="A3516" s="3">
        <v>40955</v>
      </c>
      <c r="B3516" s="2">
        <v>1.7673700000000001</v>
      </c>
      <c r="C3516" s="2">
        <v>1.9464999999999999</v>
      </c>
    </row>
    <row r="3517" spans="1:3" x14ac:dyDescent="0.3">
      <c r="A3517" s="3">
        <v>40954</v>
      </c>
      <c r="B3517" s="2">
        <v>1.8029900000000001</v>
      </c>
      <c r="C3517" s="2">
        <v>1.9857</v>
      </c>
    </row>
    <row r="3518" spans="1:3" x14ac:dyDescent="0.3">
      <c r="A3518" s="3">
        <v>40953</v>
      </c>
      <c r="B3518" s="2">
        <v>1.7794099999999999</v>
      </c>
      <c r="C3518" s="2">
        <v>1.9597</v>
      </c>
    </row>
    <row r="3519" spans="1:3" x14ac:dyDescent="0.3">
      <c r="A3519" s="3">
        <v>40952</v>
      </c>
      <c r="B3519" s="2">
        <v>1.79026</v>
      </c>
      <c r="C3519" s="2">
        <v>1.9717</v>
      </c>
    </row>
    <row r="3520" spans="1:3" x14ac:dyDescent="0.3">
      <c r="A3520" s="3">
        <v>40949</v>
      </c>
      <c r="B3520" s="2">
        <v>1.7729699999999999</v>
      </c>
      <c r="C3520" s="2">
        <v>1.9525999999999999</v>
      </c>
    </row>
    <row r="3521" spans="1:3" x14ac:dyDescent="0.3">
      <c r="A3521" s="3">
        <v>40948</v>
      </c>
      <c r="B3521" s="2">
        <v>1.7984500000000001</v>
      </c>
      <c r="C3521" s="2">
        <v>1.9806999999999999</v>
      </c>
    </row>
    <row r="3522" spans="1:3" x14ac:dyDescent="0.3">
      <c r="A3522" s="3">
        <v>40947</v>
      </c>
      <c r="B3522" s="2">
        <v>1.79464</v>
      </c>
      <c r="C3522" s="2">
        <v>1.9764999999999999</v>
      </c>
    </row>
    <row r="3523" spans="1:3" x14ac:dyDescent="0.3">
      <c r="A3523" s="3">
        <v>40946</v>
      </c>
      <c r="B3523" s="2">
        <v>1.77251</v>
      </c>
      <c r="C3523" s="2">
        <v>1.9520999999999999</v>
      </c>
    </row>
    <row r="3524" spans="1:3" x14ac:dyDescent="0.3">
      <c r="A3524" s="3">
        <v>40945</v>
      </c>
      <c r="B3524" s="2">
        <v>1.75979</v>
      </c>
      <c r="C3524" s="2">
        <v>1.9380999999999999</v>
      </c>
    </row>
    <row r="3525" spans="1:3" x14ac:dyDescent="0.3">
      <c r="A3525" s="3">
        <v>40942</v>
      </c>
      <c r="B3525" s="2">
        <v>1.7682500000000001</v>
      </c>
      <c r="C3525" s="2">
        <v>1.9474</v>
      </c>
    </row>
    <row r="3526" spans="1:3" x14ac:dyDescent="0.3">
      <c r="A3526" s="3">
        <v>40941</v>
      </c>
      <c r="B3526" s="2">
        <v>1.77512</v>
      </c>
      <c r="C3526" s="2">
        <v>1.9550000000000001</v>
      </c>
    </row>
    <row r="3527" spans="1:3" x14ac:dyDescent="0.3">
      <c r="A3527" s="3">
        <v>40940</v>
      </c>
      <c r="B3527" s="2">
        <v>1.7436400000000001</v>
      </c>
      <c r="C3527" s="2">
        <v>1.9202999999999999</v>
      </c>
    </row>
    <row r="3528" spans="1:3" x14ac:dyDescent="0.3">
      <c r="A3528" s="3">
        <v>40939</v>
      </c>
      <c r="B3528" s="2">
        <v>1.73814</v>
      </c>
      <c r="C3528" s="2">
        <v>1.9142999999999999</v>
      </c>
    </row>
    <row r="3529" spans="1:3" x14ac:dyDescent="0.3">
      <c r="A3529" s="3">
        <v>40938</v>
      </c>
      <c r="B3529" s="2">
        <v>1.71922</v>
      </c>
      <c r="C3529" s="2">
        <v>1.8934</v>
      </c>
    </row>
    <row r="3530" spans="1:3" x14ac:dyDescent="0.3">
      <c r="A3530" s="3">
        <v>40935</v>
      </c>
      <c r="B3530" s="2">
        <v>1.7518899999999999</v>
      </c>
      <c r="C3530" s="2">
        <v>1.9294</v>
      </c>
    </row>
    <row r="3531" spans="1:3" x14ac:dyDescent="0.3">
      <c r="A3531" s="3">
        <v>40934</v>
      </c>
      <c r="B3531" s="2">
        <v>1.7452799999999999</v>
      </c>
      <c r="C3531" s="2">
        <v>1.9220999999999999</v>
      </c>
    </row>
    <row r="3532" spans="1:3" x14ac:dyDescent="0.3">
      <c r="A3532" s="3">
        <v>40933</v>
      </c>
      <c r="B3532" s="2">
        <v>1.73373</v>
      </c>
      <c r="C3532" s="2">
        <v>1.9094</v>
      </c>
    </row>
    <row r="3533" spans="1:3" x14ac:dyDescent="0.3">
      <c r="A3533" s="3">
        <v>40928</v>
      </c>
      <c r="B3533" s="2">
        <v>1.71963</v>
      </c>
      <c r="C3533" s="2">
        <v>1.8938999999999999</v>
      </c>
    </row>
    <row r="3534" spans="1:3" x14ac:dyDescent="0.3">
      <c r="A3534" s="3">
        <v>40927</v>
      </c>
      <c r="B3534" s="2">
        <v>1.68726</v>
      </c>
      <c r="C3534" s="2">
        <v>1.8582000000000001</v>
      </c>
    </row>
    <row r="3535" spans="1:3" x14ac:dyDescent="0.3">
      <c r="A3535" s="3">
        <v>40926</v>
      </c>
      <c r="B3535" s="2">
        <v>1.6623699999999999</v>
      </c>
      <c r="C3535" s="2">
        <v>1.8308</v>
      </c>
    </row>
    <row r="3536" spans="1:3" x14ac:dyDescent="0.3">
      <c r="A3536" s="3">
        <v>40925</v>
      </c>
      <c r="B3536" s="2">
        <v>1.6535500000000001</v>
      </c>
      <c r="C3536" s="2">
        <v>1.8210999999999999</v>
      </c>
    </row>
    <row r="3537" spans="1:3" x14ac:dyDescent="0.3">
      <c r="A3537" s="3">
        <v>40924</v>
      </c>
      <c r="B3537" s="2">
        <v>1.6143000000000001</v>
      </c>
      <c r="C3537" s="2">
        <v>1.7779</v>
      </c>
    </row>
    <row r="3538" spans="1:3" x14ac:dyDescent="0.3">
      <c r="A3538" s="3">
        <v>40921</v>
      </c>
      <c r="B3538" s="2">
        <v>1.6297900000000001</v>
      </c>
      <c r="C3538" s="2">
        <v>1.7948999999999999</v>
      </c>
    </row>
    <row r="3539" spans="1:3" x14ac:dyDescent="0.3">
      <c r="A3539" s="3">
        <v>40920</v>
      </c>
      <c r="B3539" s="2">
        <v>1.61687</v>
      </c>
      <c r="C3539" s="2">
        <v>1.7806999999999999</v>
      </c>
    </row>
    <row r="3540" spans="1:3" x14ac:dyDescent="0.3">
      <c r="A3540" s="3">
        <v>40919</v>
      </c>
      <c r="B3540" s="2">
        <v>1.5910299999999999</v>
      </c>
      <c r="C3540" s="2">
        <v>1.7523</v>
      </c>
    </row>
    <row r="3541" spans="1:3" x14ac:dyDescent="0.3">
      <c r="A3541" s="3">
        <v>40918</v>
      </c>
      <c r="B3541" s="2">
        <v>1.60545</v>
      </c>
      <c r="C3541" s="2">
        <v>1.7681</v>
      </c>
    </row>
    <row r="3542" spans="1:3" x14ac:dyDescent="0.3">
      <c r="A3542" s="3">
        <v>40917</v>
      </c>
      <c r="B3542" s="2">
        <v>1.5739799999999999</v>
      </c>
      <c r="C3542" s="2">
        <v>1.7335</v>
      </c>
    </row>
    <row r="3543" spans="1:3" x14ac:dyDescent="0.3">
      <c r="A3543" s="3">
        <v>40914</v>
      </c>
      <c r="B3543" s="2">
        <v>1.5879000000000001</v>
      </c>
      <c r="C3543" s="2">
        <v>1.7487999999999999</v>
      </c>
    </row>
    <row r="3544" spans="1:3" x14ac:dyDescent="0.3">
      <c r="A3544" s="3">
        <v>40913</v>
      </c>
      <c r="B3544" s="2">
        <v>1.6136299999999999</v>
      </c>
      <c r="C3544" s="2">
        <v>1.7770999999999999</v>
      </c>
    </row>
    <row r="3545" spans="1:3" x14ac:dyDescent="0.3">
      <c r="A3545" s="3">
        <v>40912</v>
      </c>
      <c r="B3545" s="2">
        <v>1.62452</v>
      </c>
      <c r="C3545" s="2">
        <v>1.7890999999999999</v>
      </c>
    </row>
    <row r="3546" spans="1:3" x14ac:dyDescent="0.3">
      <c r="A3546" s="3">
        <v>40911</v>
      </c>
      <c r="B3546" s="2">
        <v>1.63449</v>
      </c>
      <c r="C3546" s="2">
        <v>1.8001</v>
      </c>
    </row>
    <row r="3547" spans="1:3" x14ac:dyDescent="0.3">
      <c r="A3547" s="3">
        <v>40910</v>
      </c>
      <c r="B3547" s="2">
        <v>1.5809299999999999</v>
      </c>
      <c r="C3547" s="2">
        <v>1.7411000000000001</v>
      </c>
    </row>
    <row r="3548" spans="1:3" x14ac:dyDescent="0.3">
      <c r="A3548" s="3">
        <v>40906</v>
      </c>
      <c r="B3548" s="2">
        <v>1.57877</v>
      </c>
      <c r="C3548" s="2">
        <v>1.7387999999999999</v>
      </c>
    </row>
    <row r="3549" spans="1:3" x14ac:dyDescent="0.3">
      <c r="A3549" s="3">
        <v>40905</v>
      </c>
      <c r="B3549" s="2">
        <v>1.5776600000000001</v>
      </c>
      <c r="C3549" s="2">
        <v>1.7375</v>
      </c>
    </row>
    <row r="3550" spans="1:3" x14ac:dyDescent="0.3">
      <c r="A3550" s="3">
        <v>40904</v>
      </c>
      <c r="B3550" s="2">
        <v>1.59324</v>
      </c>
      <c r="C3550" s="2">
        <v>1.7347999999999999</v>
      </c>
    </row>
    <row r="3551" spans="1:3" x14ac:dyDescent="0.3">
      <c r="A3551" s="3">
        <v>40903</v>
      </c>
      <c r="B3551" s="2">
        <v>1.6073900000000001</v>
      </c>
      <c r="C3551" s="2">
        <v>1.7502</v>
      </c>
    </row>
    <row r="3552" spans="1:3" x14ac:dyDescent="0.3">
      <c r="A3552" s="3">
        <v>40900</v>
      </c>
      <c r="B3552" s="2">
        <v>1.6246</v>
      </c>
      <c r="C3552" s="2">
        <v>1.7689999999999999</v>
      </c>
    </row>
    <row r="3553" spans="1:3" x14ac:dyDescent="0.3">
      <c r="A3553" s="3">
        <v>40899</v>
      </c>
      <c r="B3553" s="2">
        <v>1.6011500000000001</v>
      </c>
      <c r="C3553" s="2">
        <v>1.7434000000000001</v>
      </c>
    </row>
    <row r="3554" spans="1:3" x14ac:dyDescent="0.3">
      <c r="A3554" s="3">
        <v>40898</v>
      </c>
      <c r="B3554" s="2">
        <v>1.6087800000000001</v>
      </c>
      <c r="C3554" s="2">
        <v>1.7517</v>
      </c>
    </row>
    <row r="3555" spans="1:3" x14ac:dyDescent="0.3">
      <c r="A3555" s="3">
        <v>40897</v>
      </c>
      <c r="B3555" s="2">
        <v>1.5490299999999999</v>
      </c>
      <c r="C3555" s="2">
        <v>1.6867000000000001</v>
      </c>
    </row>
    <row r="3556" spans="1:3" x14ac:dyDescent="0.3">
      <c r="A3556" s="3">
        <v>40896</v>
      </c>
      <c r="B3556" s="2">
        <v>1.50935</v>
      </c>
      <c r="C3556" s="2">
        <v>1.6435</v>
      </c>
    </row>
    <row r="3557" spans="1:3" x14ac:dyDescent="0.3">
      <c r="A3557" s="3">
        <v>40893</v>
      </c>
      <c r="B3557" s="2">
        <v>1.58697</v>
      </c>
      <c r="C3557" s="2">
        <v>1.728</v>
      </c>
    </row>
    <row r="3558" spans="1:3" x14ac:dyDescent="0.3">
      <c r="A3558" s="3">
        <v>40892</v>
      </c>
      <c r="B3558" s="2">
        <v>1.5712200000000001</v>
      </c>
      <c r="C3558" s="2">
        <v>1.7108000000000001</v>
      </c>
    </row>
    <row r="3559" spans="1:3" x14ac:dyDescent="0.3">
      <c r="A3559" s="3">
        <v>40891</v>
      </c>
      <c r="B3559" s="2">
        <v>1.60321</v>
      </c>
      <c r="C3559" s="2">
        <v>1.7457</v>
      </c>
    </row>
    <row r="3560" spans="1:3" x14ac:dyDescent="0.3">
      <c r="A3560" s="3">
        <v>40890</v>
      </c>
      <c r="B3560" s="2">
        <v>1.6086800000000001</v>
      </c>
      <c r="C3560" s="2">
        <v>1.7516</v>
      </c>
    </row>
    <row r="3561" spans="1:3" x14ac:dyDescent="0.3">
      <c r="A3561" s="3">
        <v>40889</v>
      </c>
      <c r="B3561" s="2">
        <v>1.6547700000000001</v>
      </c>
      <c r="C3561" s="2">
        <v>1.8018000000000001</v>
      </c>
    </row>
    <row r="3562" spans="1:3" x14ac:dyDescent="0.3">
      <c r="A3562" s="3">
        <v>40886</v>
      </c>
      <c r="B3562" s="2">
        <v>1.64272</v>
      </c>
      <c r="C3562" s="2">
        <v>1.7887</v>
      </c>
    </row>
    <row r="3563" spans="1:3" x14ac:dyDescent="0.3">
      <c r="A3563" s="3">
        <v>40885</v>
      </c>
      <c r="B3563" s="2">
        <v>1.6876</v>
      </c>
      <c r="C3563" s="2">
        <v>1.8375999999999999</v>
      </c>
    </row>
    <row r="3564" spans="1:3" x14ac:dyDescent="0.3">
      <c r="A3564" s="3">
        <v>40884</v>
      </c>
      <c r="B3564" s="2">
        <v>1.70244</v>
      </c>
      <c r="C3564" s="2">
        <v>1.8536999999999999</v>
      </c>
    </row>
    <row r="3565" spans="1:3" x14ac:dyDescent="0.3">
      <c r="A3565" s="3">
        <v>40883</v>
      </c>
      <c r="B3565" s="2">
        <v>1.6851499999999999</v>
      </c>
      <c r="C3565" s="2">
        <v>1.8349</v>
      </c>
    </row>
    <row r="3566" spans="1:3" x14ac:dyDescent="0.3">
      <c r="A3566" s="3">
        <v>40882</v>
      </c>
      <c r="B3566" s="2">
        <v>1.70811</v>
      </c>
      <c r="C3566" s="2">
        <v>1.8599000000000001</v>
      </c>
    </row>
    <row r="3567" spans="1:3" x14ac:dyDescent="0.3">
      <c r="A3567" s="3">
        <v>40879</v>
      </c>
      <c r="B3567" s="2">
        <v>1.69648</v>
      </c>
      <c r="C3567" s="2">
        <v>1.8472</v>
      </c>
    </row>
    <row r="3568" spans="1:3" x14ac:dyDescent="0.3">
      <c r="A3568" s="3">
        <v>40878</v>
      </c>
      <c r="B3568" s="2">
        <v>1.69933</v>
      </c>
      <c r="C3568" s="2">
        <v>1.8503000000000001</v>
      </c>
    </row>
    <row r="3569" spans="1:3" x14ac:dyDescent="0.3">
      <c r="A3569" s="3">
        <v>40877</v>
      </c>
      <c r="B3569" s="2">
        <v>1.6191599999999999</v>
      </c>
      <c r="C3569" s="2">
        <v>1.7629999999999999</v>
      </c>
    </row>
    <row r="3570" spans="1:3" x14ac:dyDescent="0.3">
      <c r="A3570" s="3">
        <v>40876</v>
      </c>
      <c r="B3570" s="2">
        <v>1.6274599999999999</v>
      </c>
      <c r="C3570" s="2">
        <v>1.7721</v>
      </c>
    </row>
    <row r="3571" spans="1:3" x14ac:dyDescent="0.3">
      <c r="A3571" s="3">
        <v>40875</v>
      </c>
      <c r="B3571" s="2">
        <v>1.5727899999999999</v>
      </c>
      <c r="C3571" s="2">
        <v>1.7124999999999999</v>
      </c>
    </row>
    <row r="3572" spans="1:3" x14ac:dyDescent="0.3">
      <c r="A3572" s="3">
        <v>40872</v>
      </c>
      <c r="B3572" s="2">
        <v>1.5274300000000001</v>
      </c>
      <c r="C3572" s="2">
        <v>1.6631</v>
      </c>
    </row>
    <row r="3573" spans="1:3" x14ac:dyDescent="0.3">
      <c r="A3573" s="3">
        <v>40871</v>
      </c>
      <c r="B3573" s="2">
        <v>1.55453</v>
      </c>
      <c r="C3573" s="2">
        <v>1.6926000000000001</v>
      </c>
    </row>
    <row r="3574" spans="1:3" x14ac:dyDescent="0.3">
      <c r="A3574" s="3">
        <v>40870</v>
      </c>
      <c r="B3574" s="2">
        <v>1.5387200000000001</v>
      </c>
      <c r="C3574" s="2">
        <v>1.6754</v>
      </c>
    </row>
    <row r="3575" spans="1:3" x14ac:dyDescent="0.3">
      <c r="A3575" s="3">
        <v>40869</v>
      </c>
      <c r="B3575" s="2">
        <v>1.59406</v>
      </c>
      <c r="C3575" s="2">
        <v>1.7357</v>
      </c>
    </row>
    <row r="3576" spans="1:3" x14ac:dyDescent="0.3">
      <c r="A3576" s="3">
        <v>40868</v>
      </c>
      <c r="B3576" s="2">
        <v>1.5899300000000001</v>
      </c>
      <c r="C3576" s="2">
        <v>1.7312000000000001</v>
      </c>
    </row>
    <row r="3577" spans="1:3" x14ac:dyDescent="0.3">
      <c r="A3577" s="3">
        <v>40865</v>
      </c>
      <c r="B3577" s="2">
        <v>1.6145099999999999</v>
      </c>
      <c r="C3577" s="2">
        <v>1.758</v>
      </c>
    </row>
    <row r="3578" spans="1:3" x14ac:dyDescent="0.3">
      <c r="A3578" s="3">
        <v>40864</v>
      </c>
      <c r="B3578" s="2">
        <v>1.6504000000000001</v>
      </c>
      <c r="C3578" s="2">
        <v>1.7969999999999999</v>
      </c>
    </row>
    <row r="3579" spans="1:3" x14ac:dyDescent="0.3">
      <c r="A3579" s="3">
        <v>40863</v>
      </c>
      <c r="B3579" s="2">
        <v>1.6378999999999999</v>
      </c>
      <c r="C3579" s="2">
        <v>1.7834000000000001</v>
      </c>
    </row>
    <row r="3580" spans="1:3" x14ac:dyDescent="0.3">
      <c r="A3580" s="3">
        <v>40862</v>
      </c>
      <c r="B3580" s="2">
        <v>1.6720900000000001</v>
      </c>
      <c r="C3580" s="2">
        <v>1.8207</v>
      </c>
    </row>
    <row r="3581" spans="1:3" x14ac:dyDescent="0.3">
      <c r="A3581" s="3">
        <v>40861</v>
      </c>
      <c r="B3581" s="2">
        <v>1.68981</v>
      </c>
      <c r="C3581" s="2">
        <v>1.84</v>
      </c>
    </row>
    <row r="3582" spans="1:3" x14ac:dyDescent="0.3">
      <c r="A3582" s="3">
        <v>40858</v>
      </c>
      <c r="B3582" s="2">
        <v>1.6525799999999999</v>
      </c>
      <c r="C3582" s="2">
        <v>1.7994000000000001</v>
      </c>
    </row>
    <row r="3583" spans="1:3" x14ac:dyDescent="0.3">
      <c r="A3583" s="3">
        <v>40857</v>
      </c>
      <c r="B3583" s="2">
        <v>1.60243</v>
      </c>
      <c r="C3583" s="2">
        <v>1.7447999999999999</v>
      </c>
    </row>
    <row r="3584" spans="1:3" x14ac:dyDescent="0.3">
      <c r="A3584" s="3">
        <v>40856</v>
      </c>
      <c r="B3584" s="2">
        <v>1.70285</v>
      </c>
      <c r="C3584" s="2">
        <v>1.8541000000000001</v>
      </c>
    </row>
    <row r="3585" spans="1:3" x14ac:dyDescent="0.3">
      <c r="A3585" s="3">
        <v>40855</v>
      </c>
      <c r="B3585" s="2">
        <v>1.7012799999999999</v>
      </c>
      <c r="C3585" s="2">
        <v>1.8524</v>
      </c>
    </row>
    <row r="3586" spans="1:3" x14ac:dyDescent="0.3">
      <c r="A3586" s="3">
        <v>40854</v>
      </c>
      <c r="B3586" s="2">
        <v>1.71679</v>
      </c>
      <c r="C3586" s="2">
        <v>1.8693</v>
      </c>
    </row>
    <row r="3587" spans="1:3" x14ac:dyDescent="0.3">
      <c r="A3587" s="3">
        <v>40851</v>
      </c>
      <c r="B3587" s="2">
        <v>1.72742</v>
      </c>
      <c r="C3587" s="2">
        <v>1.8809</v>
      </c>
    </row>
    <row r="3588" spans="1:3" x14ac:dyDescent="0.3">
      <c r="A3588" s="3">
        <v>40850</v>
      </c>
      <c r="B3588" s="2">
        <v>1.6734899999999999</v>
      </c>
      <c r="C3588" s="2">
        <v>1.8222</v>
      </c>
    </row>
    <row r="3589" spans="1:3" x14ac:dyDescent="0.3">
      <c r="A3589" s="3">
        <v>40849</v>
      </c>
      <c r="B3589" s="2">
        <v>1.69272</v>
      </c>
      <c r="C3589" s="2">
        <v>1.8431</v>
      </c>
    </row>
    <row r="3590" spans="1:3" x14ac:dyDescent="0.3">
      <c r="A3590" s="3">
        <v>40848</v>
      </c>
      <c r="B3590" s="2">
        <v>1.70269</v>
      </c>
      <c r="C3590" s="2">
        <v>1.8540000000000001</v>
      </c>
    </row>
    <row r="3591" spans="1:3" x14ac:dyDescent="0.3">
      <c r="A3591" s="3">
        <v>40847</v>
      </c>
      <c r="B3591" s="2">
        <v>1.7168000000000001</v>
      </c>
      <c r="C3591" s="2">
        <v>1.8693</v>
      </c>
    </row>
    <row r="3592" spans="1:3" x14ac:dyDescent="0.3">
      <c r="A3592" s="3">
        <v>40844</v>
      </c>
      <c r="B3592" s="2">
        <v>1.7490600000000001</v>
      </c>
      <c r="C3592" s="2">
        <v>1.9045000000000001</v>
      </c>
    </row>
    <row r="3593" spans="1:3" x14ac:dyDescent="0.3">
      <c r="A3593" s="3">
        <v>40843</v>
      </c>
      <c r="B3593" s="2">
        <v>1.73407</v>
      </c>
      <c r="C3593" s="2">
        <v>1.8880999999999999</v>
      </c>
    </row>
    <row r="3594" spans="1:3" x14ac:dyDescent="0.3">
      <c r="A3594" s="3">
        <v>40842</v>
      </c>
      <c r="B3594" s="2">
        <v>1.67157</v>
      </c>
      <c r="C3594" s="2">
        <v>1.8201000000000001</v>
      </c>
    </row>
    <row r="3595" spans="1:3" x14ac:dyDescent="0.3">
      <c r="A3595" s="3">
        <v>40841</v>
      </c>
      <c r="B3595" s="2">
        <v>1.6697</v>
      </c>
      <c r="C3595" s="2">
        <v>1.8181</v>
      </c>
    </row>
    <row r="3596" spans="1:3" x14ac:dyDescent="0.3">
      <c r="A3596" s="3">
        <v>40840</v>
      </c>
      <c r="B3596" s="2">
        <v>1.6751100000000001</v>
      </c>
      <c r="C3596" s="2">
        <v>1.8239000000000001</v>
      </c>
    </row>
    <row r="3597" spans="1:3" x14ac:dyDescent="0.3">
      <c r="A3597" s="3">
        <v>40837</v>
      </c>
      <c r="B3597" s="2">
        <v>1.6013999999999999</v>
      </c>
      <c r="C3597" s="2">
        <v>1.7437</v>
      </c>
    </row>
    <row r="3598" spans="1:3" x14ac:dyDescent="0.3">
      <c r="A3598" s="3">
        <v>40836</v>
      </c>
      <c r="B3598" s="2">
        <v>1.5774600000000001</v>
      </c>
      <c r="C3598" s="2">
        <v>1.7176</v>
      </c>
    </row>
    <row r="3599" spans="1:3" x14ac:dyDescent="0.3">
      <c r="A3599" s="3">
        <v>40835</v>
      </c>
      <c r="B3599" s="2">
        <v>1.63849</v>
      </c>
      <c r="C3599" s="2">
        <v>1.7841</v>
      </c>
    </row>
    <row r="3600" spans="1:3" x14ac:dyDescent="0.3">
      <c r="A3600" s="3">
        <v>40834</v>
      </c>
      <c r="B3600" s="2">
        <v>1.6004400000000001</v>
      </c>
      <c r="C3600" s="2">
        <v>1.7425999999999999</v>
      </c>
    </row>
    <row r="3601" spans="1:3" x14ac:dyDescent="0.3">
      <c r="A3601" s="3">
        <v>40833</v>
      </c>
      <c r="B3601" s="2">
        <v>1.6235200000000001</v>
      </c>
      <c r="C3601" s="2">
        <v>1.7678</v>
      </c>
    </row>
    <row r="3602" spans="1:3" x14ac:dyDescent="0.3">
      <c r="A3602" s="3">
        <v>40830</v>
      </c>
      <c r="B3602" s="2">
        <v>1.5867100000000001</v>
      </c>
      <c r="C3602" s="2">
        <v>1.7277</v>
      </c>
    </row>
    <row r="3603" spans="1:3" x14ac:dyDescent="0.3">
      <c r="A3603" s="3">
        <v>40829</v>
      </c>
      <c r="B3603" s="2">
        <v>1.5744899999999999</v>
      </c>
      <c r="C3603" s="2">
        <v>1.7143999999999999</v>
      </c>
    </row>
    <row r="3604" spans="1:3" x14ac:dyDescent="0.3">
      <c r="A3604" s="3">
        <v>40828</v>
      </c>
      <c r="B3604" s="2">
        <v>1.55335</v>
      </c>
      <c r="C3604" s="2">
        <v>1.6914</v>
      </c>
    </row>
    <row r="3605" spans="1:3" x14ac:dyDescent="0.3">
      <c r="A3605" s="3">
        <v>40827</v>
      </c>
      <c r="B3605" s="2">
        <v>1.53057</v>
      </c>
      <c r="C3605" s="2">
        <v>1.6666000000000001</v>
      </c>
    </row>
    <row r="3606" spans="1:3" x14ac:dyDescent="0.3">
      <c r="A3606" s="3">
        <v>40826</v>
      </c>
      <c r="B3606" s="2">
        <v>1.5105500000000001</v>
      </c>
      <c r="C3606" s="2">
        <v>1.6448</v>
      </c>
    </row>
    <row r="3607" spans="1:3" x14ac:dyDescent="0.3">
      <c r="A3607" s="3">
        <v>40823</v>
      </c>
      <c r="B3607" s="2">
        <v>1.4932300000000001</v>
      </c>
      <c r="C3607" s="2">
        <v>1.6258999999999999</v>
      </c>
    </row>
    <row r="3608" spans="1:3" x14ac:dyDescent="0.3">
      <c r="A3608" s="3">
        <v>40822</v>
      </c>
      <c r="B3608" s="2">
        <v>1.4448000000000001</v>
      </c>
      <c r="C3608" s="2">
        <v>1.5731999999999999</v>
      </c>
    </row>
    <row r="3609" spans="1:3" x14ac:dyDescent="0.3">
      <c r="A3609" s="3">
        <v>40821</v>
      </c>
      <c r="B3609" s="2">
        <v>1.4031499999999999</v>
      </c>
      <c r="C3609" s="2">
        <v>1.5278</v>
      </c>
    </row>
    <row r="3610" spans="1:3" x14ac:dyDescent="0.3">
      <c r="A3610" s="3">
        <v>40820</v>
      </c>
      <c r="B3610" s="2">
        <v>1.4246399999999999</v>
      </c>
      <c r="C3610" s="2">
        <v>1.5511999999999999</v>
      </c>
    </row>
    <row r="3611" spans="1:3" x14ac:dyDescent="0.3">
      <c r="A3611" s="3">
        <v>40816</v>
      </c>
      <c r="B3611" s="2">
        <v>1.49837</v>
      </c>
      <c r="C3611" s="2">
        <v>1.6315</v>
      </c>
    </row>
    <row r="3612" spans="1:3" x14ac:dyDescent="0.3">
      <c r="A3612" s="3">
        <v>40815</v>
      </c>
      <c r="B3612" s="2">
        <v>1.5041100000000001</v>
      </c>
      <c r="C3612" s="2">
        <v>1.6376999999999999</v>
      </c>
    </row>
    <row r="3613" spans="1:3" x14ac:dyDescent="0.3">
      <c r="A3613" s="3">
        <v>40814</v>
      </c>
      <c r="B3613" s="2">
        <v>1.4679599999999999</v>
      </c>
      <c r="C3613" s="2">
        <v>1.5984</v>
      </c>
    </row>
    <row r="3614" spans="1:3" x14ac:dyDescent="0.3">
      <c r="A3614" s="3">
        <v>40813</v>
      </c>
      <c r="B3614" s="2">
        <v>1.49074</v>
      </c>
      <c r="C3614" s="2">
        <v>1.6232</v>
      </c>
    </row>
    <row r="3615" spans="1:3" x14ac:dyDescent="0.3">
      <c r="A3615" s="3">
        <v>40812</v>
      </c>
      <c r="B3615" s="2">
        <v>1.39581</v>
      </c>
      <c r="C3615" s="2">
        <v>1.5198</v>
      </c>
    </row>
    <row r="3616" spans="1:3" x14ac:dyDescent="0.3">
      <c r="A3616" s="3">
        <v>40809</v>
      </c>
      <c r="B3616" s="2">
        <v>1.4544299999999999</v>
      </c>
      <c r="C3616" s="2">
        <v>1.5835999999999999</v>
      </c>
    </row>
    <row r="3617" spans="1:3" x14ac:dyDescent="0.3">
      <c r="A3617" s="3">
        <v>40808</v>
      </c>
      <c r="B3617" s="2">
        <v>1.5289299999999999</v>
      </c>
      <c r="C3617" s="2">
        <v>1.6647000000000001</v>
      </c>
    </row>
    <row r="3618" spans="1:3" x14ac:dyDescent="0.3">
      <c r="A3618" s="3">
        <v>40807</v>
      </c>
      <c r="B3618" s="2">
        <v>1.60951</v>
      </c>
      <c r="C3618" s="2">
        <v>1.7524999999999999</v>
      </c>
    </row>
    <row r="3619" spans="1:3" x14ac:dyDescent="0.3">
      <c r="A3619" s="3">
        <v>40806</v>
      </c>
      <c r="B3619" s="2">
        <v>1.60823</v>
      </c>
      <c r="C3619" s="2">
        <v>1.7511000000000001</v>
      </c>
    </row>
    <row r="3620" spans="1:3" x14ac:dyDescent="0.3">
      <c r="A3620" s="3">
        <v>40805</v>
      </c>
      <c r="B3620" s="2">
        <v>1.59795</v>
      </c>
      <c r="C3620" s="2">
        <v>1.7399</v>
      </c>
    </row>
    <row r="3621" spans="1:3" x14ac:dyDescent="0.3">
      <c r="A3621" s="3">
        <v>40802</v>
      </c>
      <c r="B3621" s="2">
        <v>1.65506</v>
      </c>
      <c r="C3621" s="2">
        <v>1.8021</v>
      </c>
    </row>
    <row r="3622" spans="1:3" x14ac:dyDescent="0.3">
      <c r="A3622" s="3">
        <v>40801</v>
      </c>
      <c r="B3622" s="2">
        <v>1.59396</v>
      </c>
      <c r="C3622" s="2">
        <v>1.7355</v>
      </c>
    </row>
    <row r="3623" spans="1:3" x14ac:dyDescent="0.3">
      <c r="A3623" s="3">
        <v>40800</v>
      </c>
      <c r="B3623" s="2">
        <v>1.5783100000000001</v>
      </c>
      <c r="C3623" s="2">
        <v>1.7184999999999999</v>
      </c>
    </row>
    <row r="3624" spans="1:3" x14ac:dyDescent="0.3">
      <c r="A3624" s="3">
        <v>40795</v>
      </c>
      <c r="B3624" s="2">
        <v>1.67377</v>
      </c>
      <c r="C3624" s="2">
        <v>1.8224</v>
      </c>
    </row>
    <row r="3625" spans="1:3" x14ac:dyDescent="0.3">
      <c r="A3625" s="3">
        <v>40794</v>
      </c>
      <c r="B3625" s="2">
        <v>1.716</v>
      </c>
      <c r="C3625" s="2">
        <v>1.8684000000000001</v>
      </c>
    </row>
    <row r="3626" spans="1:3" x14ac:dyDescent="0.3">
      <c r="A3626" s="3">
        <v>40793</v>
      </c>
      <c r="B3626" s="2">
        <v>1.7125900000000001</v>
      </c>
      <c r="C3626" s="2">
        <v>1.8647</v>
      </c>
    </row>
    <row r="3627" spans="1:3" x14ac:dyDescent="0.3">
      <c r="A3627" s="3">
        <v>40792</v>
      </c>
      <c r="B3627" s="2">
        <v>1.63835</v>
      </c>
      <c r="C3627" s="2">
        <v>1.7839</v>
      </c>
    </row>
    <row r="3628" spans="1:3" x14ac:dyDescent="0.3">
      <c r="A3628" s="3">
        <v>40791</v>
      </c>
      <c r="B3628" s="2">
        <v>1.67354</v>
      </c>
      <c r="C3628" s="2">
        <v>1.8222</v>
      </c>
    </row>
    <row r="3629" spans="1:3" x14ac:dyDescent="0.3">
      <c r="A3629" s="3">
        <v>40788</v>
      </c>
      <c r="B3629" s="2">
        <v>1.75305</v>
      </c>
      <c r="C3629" s="2">
        <v>1.9088000000000001</v>
      </c>
    </row>
    <row r="3630" spans="1:3" x14ac:dyDescent="0.3">
      <c r="A3630" s="3">
        <v>40787</v>
      </c>
      <c r="B3630" s="2">
        <v>1.77302</v>
      </c>
      <c r="C3630" s="2">
        <v>1.9305000000000001</v>
      </c>
    </row>
    <row r="3631" spans="1:3" x14ac:dyDescent="0.3">
      <c r="A3631" s="3">
        <v>40786</v>
      </c>
      <c r="B3631" s="2">
        <v>1.7661899999999999</v>
      </c>
      <c r="C3631" s="2">
        <v>1.9231</v>
      </c>
    </row>
    <row r="3632" spans="1:3" x14ac:dyDescent="0.3">
      <c r="A3632" s="3">
        <v>40785</v>
      </c>
      <c r="B3632" s="2">
        <v>1.716</v>
      </c>
      <c r="C3632" s="2">
        <v>1.8684000000000001</v>
      </c>
    </row>
    <row r="3633" spans="1:3" x14ac:dyDescent="0.3">
      <c r="A3633" s="3">
        <v>40784</v>
      </c>
      <c r="B3633" s="2">
        <v>1.70241</v>
      </c>
      <c r="C3633" s="2">
        <v>1.8535999999999999</v>
      </c>
    </row>
    <row r="3634" spans="1:3" x14ac:dyDescent="0.3">
      <c r="A3634" s="3">
        <v>40781</v>
      </c>
      <c r="B3634" s="2">
        <v>1.64893</v>
      </c>
      <c r="C3634" s="2">
        <v>1.7954000000000001</v>
      </c>
    </row>
    <row r="3635" spans="1:3" x14ac:dyDescent="0.3">
      <c r="A3635" s="3">
        <v>40780</v>
      </c>
      <c r="B3635" s="2">
        <v>1.62032</v>
      </c>
      <c r="C3635" s="2">
        <v>1.7642</v>
      </c>
    </row>
    <row r="3636" spans="1:3" x14ac:dyDescent="0.3">
      <c r="A3636" s="3">
        <v>40779</v>
      </c>
      <c r="B3636" s="2">
        <v>1.61883</v>
      </c>
      <c r="C3636" s="2">
        <v>1.7625999999999999</v>
      </c>
    </row>
    <row r="3637" spans="1:3" x14ac:dyDescent="0.3">
      <c r="A3637" s="3">
        <v>40778</v>
      </c>
      <c r="B3637" s="2">
        <v>1.65022</v>
      </c>
      <c r="C3637" s="2">
        <v>1.7968</v>
      </c>
    </row>
    <row r="3638" spans="1:3" x14ac:dyDescent="0.3">
      <c r="A3638" s="3">
        <v>40777</v>
      </c>
      <c r="B3638" s="2">
        <v>1.5788199999999999</v>
      </c>
      <c r="C3638" s="2">
        <v>1.7191000000000001</v>
      </c>
    </row>
    <row r="3639" spans="1:3" x14ac:dyDescent="0.3">
      <c r="A3639" s="3">
        <v>40774</v>
      </c>
      <c r="B3639" s="2">
        <v>1.60503</v>
      </c>
      <c r="C3639" s="2">
        <v>1.7476</v>
      </c>
    </row>
    <row r="3640" spans="1:3" x14ac:dyDescent="0.3">
      <c r="A3640" s="3">
        <v>40773</v>
      </c>
      <c r="B3640" s="2">
        <v>1.7277499999999999</v>
      </c>
      <c r="C3640" s="2">
        <v>1.8812</v>
      </c>
    </row>
    <row r="3641" spans="1:3" x14ac:dyDescent="0.3">
      <c r="A3641" s="3">
        <v>40772</v>
      </c>
      <c r="B3641" s="2">
        <v>1.77125</v>
      </c>
      <c r="C3641" s="2">
        <v>1.9286000000000001</v>
      </c>
    </row>
    <row r="3642" spans="1:3" x14ac:dyDescent="0.3">
      <c r="A3642" s="3">
        <v>40771</v>
      </c>
      <c r="B3642" s="2">
        <v>1.7549999999999999</v>
      </c>
      <c r="C3642" s="2">
        <v>1.9109</v>
      </c>
    </row>
    <row r="3643" spans="1:3" x14ac:dyDescent="0.3">
      <c r="A3643" s="3">
        <v>40767</v>
      </c>
      <c r="B3643" s="2">
        <v>1.6602399999999999</v>
      </c>
      <c r="C3643" s="2">
        <v>1.8077000000000001</v>
      </c>
    </row>
    <row r="3644" spans="1:3" x14ac:dyDescent="0.3">
      <c r="A3644" s="3">
        <v>40766</v>
      </c>
      <c r="B3644" s="2">
        <v>1.6850799999999999</v>
      </c>
      <c r="C3644" s="2">
        <v>1.8348</v>
      </c>
    </row>
    <row r="3645" spans="1:3" x14ac:dyDescent="0.3">
      <c r="A3645" s="3">
        <v>40765</v>
      </c>
      <c r="B3645" s="2">
        <v>1.6718599999999999</v>
      </c>
      <c r="C3645" s="2">
        <v>1.8204</v>
      </c>
    </row>
    <row r="3646" spans="1:3" x14ac:dyDescent="0.3">
      <c r="A3646" s="3">
        <v>40764</v>
      </c>
      <c r="B3646" s="2">
        <v>1.6516299999999999</v>
      </c>
      <c r="C3646" s="2">
        <v>1.7983</v>
      </c>
    </row>
    <row r="3647" spans="1:3" x14ac:dyDescent="0.3">
      <c r="A3647" s="3">
        <v>40763</v>
      </c>
      <c r="B3647" s="2">
        <v>1.7236499999999999</v>
      </c>
      <c r="C3647" s="2">
        <v>1.8767</v>
      </c>
    </row>
    <row r="3648" spans="1:3" x14ac:dyDescent="0.3">
      <c r="A3648" s="3">
        <v>40760</v>
      </c>
      <c r="B3648" s="2">
        <v>1.83114</v>
      </c>
      <c r="C3648" s="2">
        <v>1.9938</v>
      </c>
    </row>
    <row r="3649" spans="1:3" x14ac:dyDescent="0.3">
      <c r="A3649" s="3">
        <v>40759</v>
      </c>
      <c r="B3649" s="2">
        <v>1.8891</v>
      </c>
      <c r="C3649" s="2">
        <v>2.0569000000000002</v>
      </c>
    </row>
    <row r="3650" spans="1:3" x14ac:dyDescent="0.3">
      <c r="A3650" s="3">
        <v>40758</v>
      </c>
      <c r="B3650" s="2">
        <v>1.9515100000000001</v>
      </c>
      <c r="C3650" s="2">
        <v>2.1248</v>
      </c>
    </row>
    <row r="3651" spans="1:3" x14ac:dyDescent="0.3">
      <c r="A3651" s="3">
        <v>40757</v>
      </c>
      <c r="B3651" s="2">
        <v>2.01146</v>
      </c>
      <c r="C3651" s="2">
        <v>2.1901000000000002</v>
      </c>
    </row>
    <row r="3652" spans="1:3" x14ac:dyDescent="0.3">
      <c r="A3652" s="3">
        <v>40756</v>
      </c>
      <c r="B3652" s="2">
        <v>2.06711</v>
      </c>
      <c r="C3652" s="2">
        <v>2.2507000000000001</v>
      </c>
    </row>
    <row r="3653" spans="1:3" x14ac:dyDescent="0.3">
      <c r="A3653" s="3">
        <v>40753</v>
      </c>
      <c r="B3653" s="2">
        <v>2.0230000000000001</v>
      </c>
      <c r="C3653" s="2">
        <v>2.2027000000000001</v>
      </c>
    </row>
    <row r="3654" spans="1:3" x14ac:dyDescent="0.3">
      <c r="A3654" s="3">
        <v>40752</v>
      </c>
      <c r="B3654" s="2">
        <v>2.0501100000000001</v>
      </c>
      <c r="C3654" s="2">
        <v>2.2322000000000002</v>
      </c>
    </row>
    <row r="3655" spans="1:3" x14ac:dyDescent="0.3">
      <c r="A3655" s="3">
        <v>40751</v>
      </c>
      <c r="B3655" s="2">
        <v>2.0708099999999998</v>
      </c>
      <c r="C3655" s="2">
        <v>2.2547000000000001</v>
      </c>
    </row>
    <row r="3656" spans="1:3" x14ac:dyDescent="0.3">
      <c r="A3656" s="3">
        <v>40750</v>
      </c>
      <c r="B3656" s="2">
        <v>2.0657199999999998</v>
      </c>
      <c r="C3656" s="2">
        <v>2.2492000000000001</v>
      </c>
    </row>
    <row r="3657" spans="1:3" x14ac:dyDescent="0.3">
      <c r="A3657" s="3">
        <v>40749</v>
      </c>
      <c r="B3657" s="2">
        <v>2.0393400000000002</v>
      </c>
      <c r="C3657" s="2">
        <v>2.2204999999999999</v>
      </c>
    </row>
    <row r="3658" spans="1:3" x14ac:dyDescent="0.3">
      <c r="A3658" s="3">
        <v>40746</v>
      </c>
      <c r="B3658" s="2">
        <v>2.06473</v>
      </c>
      <c r="C3658" s="2">
        <v>2.2481</v>
      </c>
    </row>
    <row r="3659" spans="1:3" x14ac:dyDescent="0.3">
      <c r="A3659" s="3">
        <v>40745</v>
      </c>
      <c r="B3659" s="2">
        <v>2.0344099999999998</v>
      </c>
      <c r="C3659" s="2">
        <v>2.2151000000000001</v>
      </c>
    </row>
    <row r="3660" spans="1:3" x14ac:dyDescent="0.3">
      <c r="A3660" s="3">
        <v>40744</v>
      </c>
      <c r="B3660" s="2">
        <v>2.04332</v>
      </c>
      <c r="C3660" s="2">
        <v>2.2248000000000001</v>
      </c>
    </row>
    <row r="3661" spans="1:3" x14ac:dyDescent="0.3">
      <c r="A3661" s="3">
        <v>40743</v>
      </c>
      <c r="B3661" s="2">
        <v>2.0105200000000001</v>
      </c>
      <c r="C3661" s="2">
        <v>2.1890999999999998</v>
      </c>
    </row>
    <row r="3662" spans="1:3" x14ac:dyDescent="0.3">
      <c r="A3662" s="3">
        <v>40742</v>
      </c>
      <c r="B3662" s="2">
        <v>2.0062899999999999</v>
      </c>
      <c r="C3662" s="2">
        <v>2.1844999999999999</v>
      </c>
    </row>
    <row r="3663" spans="1:3" x14ac:dyDescent="0.3">
      <c r="A3663" s="3">
        <v>40739</v>
      </c>
      <c r="B3663" s="2">
        <v>2.0265499999999999</v>
      </c>
      <c r="C3663" s="2">
        <v>2.2065000000000001</v>
      </c>
    </row>
    <row r="3664" spans="1:3" x14ac:dyDescent="0.3">
      <c r="A3664" s="3">
        <v>40738</v>
      </c>
      <c r="B3664" s="2">
        <v>2.0145400000000002</v>
      </c>
      <c r="C3664" s="2">
        <v>2.1934999999999998</v>
      </c>
    </row>
    <row r="3665" spans="1:3" x14ac:dyDescent="0.3">
      <c r="A3665" s="3">
        <v>40737</v>
      </c>
      <c r="B3665" s="2">
        <v>2.01674</v>
      </c>
      <c r="C3665" s="2">
        <v>2.1959</v>
      </c>
    </row>
    <row r="3666" spans="1:3" x14ac:dyDescent="0.3">
      <c r="A3666" s="3">
        <v>40736</v>
      </c>
      <c r="B3666" s="2">
        <v>1.9750300000000001</v>
      </c>
      <c r="C3666" s="2">
        <v>2.1505000000000001</v>
      </c>
    </row>
    <row r="3667" spans="1:3" x14ac:dyDescent="0.3">
      <c r="A3667" s="3">
        <v>40735</v>
      </c>
      <c r="B3667" s="2">
        <v>2.0399600000000002</v>
      </c>
      <c r="C3667" s="2">
        <v>2.2212000000000001</v>
      </c>
    </row>
    <row r="3668" spans="1:3" x14ac:dyDescent="0.3">
      <c r="A3668" s="3">
        <v>40732</v>
      </c>
      <c r="B3668" s="2">
        <v>2.0642399999999999</v>
      </c>
      <c r="C3668" s="2">
        <v>2.2475999999999998</v>
      </c>
    </row>
    <row r="3669" spans="1:3" x14ac:dyDescent="0.3">
      <c r="A3669" s="3">
        <v>40731</v>
      </c>
      <c r="B3669" s="2">
        <v>2.04914</v>
      </c>
      <c r="C3669" s="2">
        <v>2.2311000000000001</v>
      </c>
    </row>
    <row r="3670" spans="1:3" x14ac:dyDescent="0.3">
      <c r="A3670" s="3">
        <v>40730</v>
      </c>
      <c r="B3670" s="2">
        <v>2.0349900000000001</v>
      </c>
      <c r="C3670" s="2">
        <v>2.2157</v>
      </c>
    </row>
    <row r="3671" spans="1:3" x14ac:dyDescent="0.3">
      <c r="A3671" s="3">
        <v>40729</v>
      </c>
      <c r="B3671" s="2">
        <v>2.02915</v>
      </c>
      <c r="C3671" s="2">
        <v>2.2094</v>
      </c>
    </row>
    <row r="3672" spans="1:3" x14ac:dyDescent="0.3">
      <c r="A3672" s="3">
        <v>40728</v>
      </c>
      <c r="B3672" s="2">
        <v>2.01797</v>
      </c>
      <c r="C3672" s="2">
        <v>2.1972</v>
      </c>
    </row>
    <row r="3673" spans="1:3" x14ac:dyDescent="0.3">
      <c r="A3673" s="3">
        <v>40725</v>
      </c>
      <c r="B3673" s="2">
        <v>1.9944500000000001</v>
      </c>
      <c r="C3673" s="2">
        <v>2.1716000000000002</v>
      </c>
    </row>
    <row r="3674" spans="1:3" x14ac:dyDescent="0.3">
      <c r="A3674" s="3">
        <v>40724</v>
      </c>
      <c r="B3674" s="2">
        <v>1.96679</v>
      </c>
      <c r="C3674" s="2">
        <v>2.1415000000000002</v>
      </c>
    </row>
    <row r="3675" spans="1:3" x14ac:dyDescent="0.3">
      <c r="A3675" s="3">
        <v>40723</v>
      </c>
      <c r="B3675" s="2">
        <v>1.9505999999999999</v>
      </c>
      <c r="C3675" s="2">
        <v>2.1238999999999999</v>
      </c>
    </row>
    <row r="3676" spans="1:3" x14ac:dyDescent="0.3">
      <c r="A3676" s="3">
        <v>40722</v>
      </c>
      <c r="B3676" s="2">
        <v>1.90564</v>
      </c>
      <c r="C3676" s="2">
        <v>2.0718000000000001</v>
      </c>
    </row>
    <row r="3677" spans="1:3" x14ac:dyDescent="0.3">
      <c r="A3677" s="3">
        <v>40721</v>
      </c>
      <c r="B3677" s="2">
        <v>1.90629</v>
      </c>
      <c r="C3677" s="2">
        <v>2.0724999999999998</v>
      </c>
    </row>
    <row r="3678" spans="1:3" x14ac:dyDescent="0.3">
      <c r="A3678" s="3">
        <v>40718</v>
      </c>
      <c r="B3678" s="2">
        <v>1.9353100000000001</v>
      </c>
      <c r="C3678" s="2">
        <v>2.1040999999999999</v>
      </c>
    </row>
    <row r="3679" spans="1:3" x14ac:dyDescent="0.3">
      <c r="A3679" s="3">
        <v>40717</v>
      </c>
      <c r="B3679" s="2">
        <v>1.89856</v>
      </c>
      <c r="C3679" s="2">
        <v>2.0640999999999998</v>
      </c>
    </row>
    <row r="3680" spans="1:3" x14ac:dyDescent="0.3">
      <c r="A3680" s="3">
        <v>40716</v>
      </c>
      <c r="B3680" s="2">
        <v>1.9219599999999999</v>
      </c>
      <c r="C3680" s="2">
        <v>2.0895999999999999</v>
      </c>
    </row>
    <row r="3681" spans="1:3" x14ac:dyDescent="0.3">
      <c r="A3681" s="3">
        <v>40715</v>
      </c>
      <c r="B3681" s="2">
        <v>1.8987700000000001</v>
      </c>
      <c r="C3681" s="2">
        <v>2.0644</v>
      </c>
    </row>
    <row r="3682" spans="1:3" x14ac:dyDescent="0.3">
      <c r="A3682" s="3">
        <v>40714</v>
      </c>
      <c r="B3682" s="2">
        <v>1.86172</v>
      </c>
      <c r="C3682" s="2">
        <v>2.0240999999999998</v>
      </c>
    </row>
    <row r="3683" spans="1:3" x14ac:dyDescent="0.3">
      <c r="A3683" s="3">
        <v>40711</v>
      </c>
      <c r="B3683" s="2">
        <v>1.8676699999999999</v>
      </c>
      <c r="C3683" s="2">
        <v>2.0305</v>
      </c>
    </row>
    <row r="3684" spans="1:3" x14ac:dyDescent="0.3">
      <c r="A3684" s="3">
        <v>40710</v>
      </c>
      <c r="B3684" s="2">
        <v>1.87673</v>
      </c>
      <c r="C3684" s="2">
        <v>2.0404</v>
      </c>
    </row>
    <row r="3685" spans="1:3" x14ac:dyDescent="0.3">
      <c r="A3685" s="3">
        <v>40709</v>
      </c>
      <c r="B3685" s="2">
        <v>1.92475</v>
      </c>
      <c r="C3685" s="2">
        <v>2.0926</v>
      </c>
    </row>
    <row r="3686" spans="1:3" x14ac:dyDescent="0.3">
      <c r="A3686" s="3">
        <v>40708</v>
      </c>
      <c r="B3686" s="2">
        <v>1.9183699999999999</v>
      </c>
      <c r="C3686" s="2">
        <v>2.0857000000000001</v>
      </c>
    </row>
    <row r="3687" spans="1:3" x14ac:dyDescent="0.3">
      <c r="A3687" s="3">
        <v>40707</v>
      </c>
      <c r="B3687" s="2">
        <v>1.88567</v>
      </c>
      <c r="C3687" s="2">
        <v>2.0501</v>
      </c>
    </row>
    <row r="3688" spans="1:3" x14ac:dyDescent="0.3">
      <c r="A3688" s="3">
        <v>40704</v>
      </c>
      <c r="B3688" s="2">
        <v>1.8883300000000001</v>
      </c>
      <c r="C3688" s="2">
        <v>2.0529999999999999</v>
      </c>
    </row>
    <row r="3689" spans="1:3" x14ac:dyDescent="0.3">
      <c r="A3689" s="3">
        <v>40703</v>
      </c>
      <c r="B3689" s="2">
        <v>1.91323</v>
      </c>
      <c r="C3689" s="2">
        <v>2.0800999999999998</v>
      </c>
    </row>
    <row r="3690" spans="1:3" x14ac:dyDescent="0.3">
      <c r="A3690" s="3">
        <v>40702</v>
      </c>
      <c r="B3690" s="2">
        <v>1.92662</v>
      </c>
      <c r="C3690" s="2">
        <v>2.0945999999999998</v>
      </c>
    </row>
    <row r="3691" spans="1:3" x14ac:dyDescent="0.3">
      <c r="A3691" s="3">
        <v>40701</v>
      </c>
      <c r="B3691" s="2">
        <v>1.9417500000000001</v>
      </c>
      <c r="C3691" s="2">
        <v>2.1111</v>
      </c>
    </row>
    <row r="3692" spans="1:3" x14ac:dyDescent="0.3">
      <c r="A3692" s="3">
        <v>40697</v>
      </c>
      <c r="B3692" s="2">
        <v>1.9653799999999999</v>
      </c>
      <c r="C3692" s="2">
        <v>2.1368</v>
      </c>
    </row>
    <row r="3693" spans="1:3" x14ac:dyDescent="0.3">
      <c r="A3693" s="3">
        <v>40696</v>
      </c>
      <c r="B3693" s="2">
        <v>1.9599899999999999</v>
      </c>
      <c r="C3693" s="2">
        <v>2.1309</v>
      </c>
    </row>
    <row r="3694" spans="1:3" x14ac:dyDescent="0.3">
      <c r="A3694" s="3">
        <v>40695</v>
      </c>
      <c r="B3694" s="2">
        <v>1.9873400000000001</v>
      </c>
      <c r="C3694" s="2">
        <v>2.1606000000000001</v>
      </c>
    </row>
    <row r="3695" spans="1:3" x14ac:dyDescent="0.3">
      <c r="A3695" s="3">
        <v>40694</v>
      </c>
      <c r="B3695" s="2">
        <v>1.9862</v>
      </c>
      <c r="C3695" s="2">
        <v>2.1594000000000002</v>
      </c>
    </row>
    <row r="3696" spans="1:3" x14ac:dyDescent="0.3">
      <c r="A3696" s="3">
        <v>40693</v>
      </c>
      <c r="B3696" s="2">
        <v>1.9386399999999999</v>
      </c>
      <c r="C3696" s="2">
        <v>2.1076999999999999</v>
      </c>
    </row>
    <row r="3697" spans="1:3" x14ac:dyDescent="0.3">
      <c r="A3697" s="3">
        <v>40690</v>
      </c>
      <c r="B3697" s="2">
        <v>1.93865</v>
      </c>
      <c r="C3697" s="2">
        <v>2.1076999999999999</v>
      </c>
    </row>
    <row r="3698" spans="1:3" x14ac:dyDescent="0.3">
      <c r="A3698" s="3">
        <v>40689</v>
      </c>
      <c r="B3698" s="2">
        <v>1.92563</v>
      </c>
      <c r="C3698" s="2">
        <v>2.0935999999999999</v>
      </c>
    </row>
    <row r="3699" spans="1:3" x14ac:dyDescent="0.3">
      <c r="A3699" s="3">
        <v>40688</v>
      </c>
      <c r="B3699" s="2">
        <v>1.84914</v>
      </c>
      <c r="C3699" s="2">
        <v>2.0104000000000002</v>
      </c>
    </row>
    <row r="3700" spans="1:3" x14ac:dyDescent="0.3">
      <c r="A3700" s="3">
        <v>40687</v>
      </c>
      <c r="B3700" s="2">
        <v>1.88456</v>
      </c>
      <c r="C3700" s="2">
        <v>2.0489000000000002</v>
      </c>
    </row>
    <row r="3701" spans="1:3" x14ac:dyDescent="0.3">
      <c r="A3701" s="3">
        <v>40686</v>
      </c>
      <c r="B3701" s="2">
        <v>1.8741399999999999</v>
      </c>
      <c r="C3701" s="2">
        <v>2.0375999999999999</v>
      </c>
    </row>
    <row r="3702" spans="1:3" x14ac:dyDescent="0.3">
      <c r="A3702" s="3">
        <v>40683</v>
      </c>
      <c r="B3702" s="2">
        <v>1.9514199999999999</v>
      </c>
      <c r="C3702" s="2">
        <v>2.1215999999999999</v>
      </c>
    </row>
    <row r="3703" spans="1:3" x14ac:dyDescent="0.3">
      <c r="A3703" s="3">
        <v>40682</v>
      </c>
      <c r="B3703" s="2">
        <v>1.9359</v>
      </c>
      <c r="C3703" s="2">
        <v>2.1046999999999998</v>
      </c>
    </row>
    <row r="3704" spans="1:3" x14ac:dyDescent="0.3">
      <c r="A3704" s="3">
        <v>40681</v>
      </c>
      <c r="B3704" s="2">
        <v>1.9632099999999999</v>
      </c>
      <c r="C3704" s="2">
        <v>2.1343999999999999</v>
      </c>
    </row>
    <row r="3705" spans="1:3" x14ac:dyDescent="0.3">
      <c r="A3705" s="3">
        <v>40680</v>
      </c>
      <c r="B3705" s="2">
        <v>1.9267799999999999</v>
      </c>
      <c r="C3705" s="2">
        <v>2.0948000000000002</v>
      </c>
    </row>
    <row r="3706" spans="1:3" x14ac:dyDescent="0.3">
      <c r="A3706" s="3">
        <v>40679</v>
      </c>
      <c r="B3706" s="2">
        <v>1.92685</v>
      </c>
      <c r="C3706" s="2">
        <v>2.0949</v>
      </c>
    </row>
    <row r="3707" spans="1:3" x14ac:dyDescent="0.3">
      <c r="A3707" s="3">
        <v>40676</v>
      </c>
      <c r="B3707" s="2">
        <v>1.9414800000000001</v>
      </c>
      <c r="C3707" s="2">
        <v>2.1107999999999998</v>
      </c>
    </row>
    <row r="3708" spans="1:3" x14ac:dyDescent="0.3">
      <c r="A3708" s="3">
        <v>40675</v>
      </c>
      <c r="B3708" s="2">
        <v>1.95052</v>
      </c>
      <c r="C3708" s="2">
        <v>2.1206</v>
      </c>
    </row>
    <row r="3709" spans="1:3" x14ac:dyDescent="0.3">
      <c r="A3709" s="3">
        <v>40674</v>
      </c>
      <c r="B3709" s="2">
        <v>2.0051199999999998</v>
      </c>
      <c r="C3709" s="2">
        <v>2.1800000000000002</v>
      </c>
    </row>
    <row r="3710" spans="1:3" x14ac:dyDescent="0.3">
      <c r="A3710" s="3">
        <v>40672</v>
      </c>
      <c r="B3710" s="2">
        <v>1.9789699999999999</v>
      </c>
      <c r="C3710" s="2">
        <v>2.1515</v>
      </c>
    </row>
    <row r="3711" spans="1:3" x14ac:dyDescent="0.3">
      <c r="A3711" s="3">
        <v>40669</v>
      </c>
      <c r="B3711" s="2">
        <v>1.99068</v>
      </c>
      <c r="C3711" s="2">
        <v>2.1642999999999999</v>
      </c>
    </row>
    <row r="3712" spans="1:3" x14ac:dyDescent="0.3">
      <c r="A3712" s="3">
        <v>40667</v>
      </c>
      <c r="B3712" s="2">
        <v>2.02888</v>
      </c>
      <c r="C3712" s="2">
        <v>2.2058</v>
      </c>
    </row>
    <row r="3713" spans="1:3" x14ac:dyDescent="0.3">
      <c r="A3713" s="3">
        <v>40666</v>
      </c>
      <c r="B3713" s="2">
        <v>2.0521500000000001</v>
      </c>
      <c r="C3713" s="2">
        <v>2.2311000000000001</v>
      </c>
    </row>
    <row r="3714" spans="1:3" x14ac:dyDescent="0.3">
      <c r="A3714" s="3">
        <v>40665</v>
      </c>
      <c r="B3714" s="2">
        <v>2.09198</v>
      </c>
      <c r="C3714" s="2">
        <v>2.2744</v>
      </c>
    </row>
    <row r="3715" spans="1:3" x14ac:dyDescent="0.3">
      <c r="A3715" s="3">
        <v>40662</v>
      </c>
      <c r="B3715" s="2">
        <v>2.0525799999999998</v>
      </c>
      <c r="C3715" s="2">
        <v>2.2315999999999998</v>
      </c>
    </row>
    <row r="3716" spans="1:3" x14ac:dyDescent="0.3">
      <c r="A3716" s="3">
        <v>40661</v>
      </c>
      <c r="B3716" s="2">
        <v>2.0570499999999998</v>
      </c>
      <c r="C3716" s="2">
        <v>2.2364000000000002</v>
      </c>
    </row>
    <row r="3717" spans="1:3" x14ac:dyDescent="0.3">
      <c r="A3717" s="3">
        <v>40660</v>
      </c>
      <c r="B3717" s="2">
        <v>2.04779</v>
      </c>
      <c r="C3717" s="2">
        <v>2.2263999999999999</v>
      </c>
    </row>
    <row r="3718" spans="1:3" x14ac:dyDescent="0.3">
      <c r="A3718" s="3">
        <v>40659</v>
      </c>
      <c r="B3718" s="2">
        <v>2.0364</v>
      </c>
      <c r="C3718" s="2">
        <v>2.214</v>
      </c>
    </row>
    <row r="3719" spans="1:3" x14ac:dyDescent="0.3">
      <c r="A3719" s="3">
        <v>40658</v>
      </c>
      <c r="B3719" s="2">
        <v>2.05071</v>
      </c>
      <c r="C3719" s="2">
        <v>2.2294999999999998</v>
      </c>
    </row>
    <row r="3720" spans="1:3" x14ac:dyDescent="0.3">
      <c r="A3720" s="3">
        <v>40655</v>
      </c>
      <c r="B3720" s="2">
        <v>2.0304099999999998</v>
      </c>
      <c r="C3720" s="2">
        <v>2.2075</v>
      </c>
    </row>
    <row r="3721" spans="1:3" x14ac:dyDescent="0.3">
      <c r="A3721" s="3">
        <v>40654</v>
      </c>
      <c r="B3721" s="2">
        <v>2.03531</v>
      </c>
      <c r="C3721" s="2">
        <v>2.2128000000000001</v>
      </c>
    </row>
    <row r="3722" spans="1:3" x14ac:dyDescent="0.3">
      <c r="A3722" s="3">
        <v>40653</v>
      </c>
      <c r="B3722" s="2">
        <v>2.0110399999999999</v>
      </c>
      <c r="C3722" s="2">
        <v>2.1863999999999999</v>
      </c>
    </row>
    <row r="3723" spans="1:3" x14ac:dyDescent="0.3">
      <c r="A3723" s="3">
        <v>40652</v>
      </c>
      <c r="B3723" s="2">
        <v>1.95306</v>
      </c>
      <c r="C3723" s="2">
        <v>2.1234000000000002</v>
      </c>
    </row>
    <row r="3724" spans="1:3" x14ac:dyDescent="0.3">
      <c r="A3724" s="3">
        <v>40651</v>
      </c>
      <c r="B3724" s="2">
        <v>1.9602200000000001</v>
      </c>
      <c r="C3724" s="2">
        <v>2.1312000000000002</v>
      </c>
    </row>
    <row r="3725" spans="1:3" x14ac:dyDescent="0.3">
      <c r="A3725" s="3">
        <v>40648</v>
      </c>
      <c r="B3725" s="2">
        <v>1.9664699999999999</v>
      </c>
      <c r="C3725" s="2">
        <v>2.1379000000000001</v>
      </c>
    </row>
    <row r="3726" spans="1:3" x14ac:dyDescent="0.3">
      <c r="A3726" s="3">
        <v>40647</v>
      </c>
      <c r="B3726" s="2">
        <v>1.9721500000000001</v>
      </c>
      <c r="C3726" s="2">
        <v>2.1440999999999999</v>
      </c>
    </row>
    <row r="3727" spans="1:3" x14ac:dyDescent="0.3">
      <c r="A3727" s="3">
        <v>40646</v>
      </c>
      <c r="B3727" s="2">
        <v>1.9487699999999999</v>
      </c>
      <c r="C3727" s="2">
        <v>2.1187</v>
      </c>
    </row>
    <row r="3728" spans="1:3" x14ac:dyDescent="0.3">
      <c r="A3728" s="3">
        <v>40645</v>
      </c>
      <c r="B3728" s="2">
        <v>1.9107499999999999</v>
      </c>
      <c r="C3728" s="2">
        <v>2.0773999999999999</v>
      </c>
    </row>
    <row r="3729" spans="1:3" x14ac:dyDescent="0.3">
      <c r="A3729" s="3">
        <v>40644</v>
      </c>
      <c r="B3729" s="2">
        <v>1.95126</v>
      </c>
      <c r="C3729" s="2">
        <v>2.1214</v>
      </c>
    </row>
    <row r="3730" spans="1:3" x14ac:dyDescent="0.3">
      <c r="A3730" s="3">
        <v>40641</v>
      </c>
      <c r="B3730" s="2">
        <v>1.9637100000000001</v>
      </c>
      <c r="C3730" s="2">
        <v>2.1349</v>
      </c>
    </row>
    <row r="3731" spans="1:3" x14ac:dyDescent="0.3">
      <c r="A3731" s="3">
        <v>40640</v>
      </c>
      <c r="B3731" s="2">
        <v>1.94879</v>
      </c>
      <c r="C3731" s="2">
        <v>2.1187</v>
      </c>
    </row>
    <row r="3732" spans="1:3" x14ac:dyDescent="0.3">
      <c r="A3732" s="3">
        <v>40639</v>
      </c>
      <c r="B3732" s="2">
        <v>1.95983</v>
      </c>
      <c r="C3732" s="2">
        <v>2.1307</v>
      </c>
    </row>
    <row r="3733" spans="1:3" x14ac:dyDescent="0.3">
      <c r="A3733" s="3">
        <v>40638</v>
      </c>
      <c r="B3733" s="2">
        <v>1.95821</v>
      </c>
      <c r="C3733" s="2">
        <v>2.129</v>
      </c>
    </row>
    <row r="3734" spans="1:3" x14ac:dyDescent="0.3">
      <c r="A3734" s="3">
        <v>40637</v>
      </c>
      <c r="B3734" s="2">
        <v>1.9454</v>
      </c>
      <c r="C3734" s="2">
        <v>2.1150000000000002</v>
      </c>
    </row>
    <row r="3735" spans="1:3" x14ac:dyDescent="0.3">
      <c r="A3735" s="3">
        <v>40634</v>
      </c>
      <c r="B3735" s="2">
        <v>1.9508000000000001</v>
      </c>
      <c r="C3735" s="2">
        <v>2.1208999999999998</v>
      </c>
    </row>
    <row r="3736" spans="1:3" x14ac:dyDescent="0.3">
      <c r="A3736" s="3">
        <v>40633</v>
      </c>
      <c r="B3736" s="2">
        <v>1.91893</v>
      </c>
      <c r="C3736" s="2">
        <v>2.0863</v>
      </c>
    </row>
    <row r="3737" spans="1:3" x14ac:dyDescent="0.3">
      <c r="A3737" s="3">
        <v>40632</v>
      </c>
      <c r="B3737" s="2">
        <v>1.9029</v>
      </c>
      <c r="C3737" s="2">
        <v>2.0688</v>
      </c>
    </row>
    <row r="3738" spans="1:3" x14ac:dyDescent="0.3">
      <c r="A3738" s="3">
        <v>40631</v>
      </c>
      <c r="B3738" s="2">
        <v>1.8618399999999999</v>
      </c>
      <c r="C3738" s="2">
        <v>2.0213000000000001</v>
      </c>
    </row>
    <row r="3739" spans="1:3" x14ac:dyDescent="0.3">
      <c r="A3739" s="3">
        <v>40630</v>
      </c>
      <c r="B3739" s="2">
        <v>1.8480300000000001</v>
      </c>
      <c r="C3739" s="2">
        <v>2.0063</v>
      </c>
    </row>
    <row r="3740" spans="1:3" x14ac:dyDescent="0.3">
      <c r="A3740" s="3">
        <v>40627</v>
      </c>
      <c r="B3740" s="2">
        <v>1.8493999999999999</v>
      </c>
      <c r="C3740" s="2">
        <v>2.0078</v>
      </c>
    </row>
    <row r="3741" spans="1:3" x14ac:dyDescent="0.3">
      <c r="A3741" s="3">
        <v>40626</v>
      </c>
      <c r="B3741" s="2">
        <v>1.8201799999999999</v>
      </c>
      <c r="C3741" s="2">
        <v>1.976</v>
      </c>
    </row>
    <row r="3742" spans="1:3" x14ac:dyDescent="0.3">
      <c r="A3742" s="3">
        <v>40625</v>
      </c>
      <c r="B3742" s="2">
        <v>1.78948</v>
      </c>
      <c r="C3742" s="2">
        <v>1.9427000000000001</v>
      </c>
    </row>
    <row r="3743" spans="1:3" x14ac:dyDescent="0.3">
      <c r="A3743" s="3">
        <v>40624</v>
      </c>
      <c r="B3743" s="2">
        <v>1.7970299999999999</v>
      </c>
      <c r="C3743" s="2">
        <v>1.9509000000000001</v>
      </c>
    </row>
    <row r="3744" spans="1:3" x14ac:dyDescent="0.3">
      <c r="A3744" s="3">
        <v>40623</v>
      </c>
      <c r="B3744" s="2">
        <v>1.79101</v>
      </c>
      <c r="C3744" s="2">
        <v>1.9443999999999999</v>
      </c>
    </row>
    <row r="3745" spans="1:3" x14ac:dyDescent="0.3">
      <c r="A3745" s="3">
        <v>40620</v>
      </c>
      <c r="B3745" s="2">
        <v>1.75952</v>
      </c>
      <c r="C3745" s="2">
        <v>1.9101999999999999</v>
      </c>
    </row>
    <row r="3746" spans="1:3" x14ac:dyDescent="0.3">
      <c r="A3746" s="3">
        <v>40619</v>
      </c>
      <c r="B3746" s="2">
        <v>1.72716</v>
      </c>
      <c r="C3746" s="2">
        <v>1.8751</v>
      </c>
    </row>
    <row r="3747" spans="1:3" x14ac:dyDescent="0.3">
      <c r="A3747" s="3">
        <v>40618</v>
      </c>
      <c r="B3747" s="2">
        <v>1.7194</v>
      </c>
      <c r="C3747" s="2">
        <v>1.8666</v>
      </c>
    </row>
    <row r="3748" spans="1:3" x14ac:dyDescent="0.3">
      <c r="A3748" s="3">
        <v>40617</v>
      </c>
      <c r="B3748" s="2">
        <v>1.6920299999999999</v>
      </c>
      <c r="C3748" s="2">
        <v>1.8369</v>
      </c>
    </row>
    <row r="3749" spans="1:3" x14ac:dyDescent="0.3">
      <c r="A3749" s="3">
        <v>40616</v>
      </c>
      <c r="B3749" s="2">
        <v>1.74855</v>
      </c>
      <c r="C3749" s="2">
        <v>1.8983000000000001</v>
      </c>
    </row>
    <row r="3750" spans="1:3" x14ac:dyDescent="0.3">
      <c r="A3750" s="3">
        <v>40613</v>
      </c>
      <c r="B3750" s="2">
        <v>1.7379500000000001</v>
      </c>
      <c r="C3750" s="2">
        <v>1.8868</v>
      </c>
    </row>
    <row r="3751" spans="1:3" x14ac:dyDescent="0.3">
      <c r="A3751" s="3">
        <v>40612</v>
      </c>
      <c r="B3751" s="2">
        <v>1.76203</v>
      </c>
      <c r="C3751" s="2">
        <v>1.9129</v>
      </c>
    </row>
    <row r="3752" spans="1:3" x14ac:dyDescent="0.3">
      <c r="A3752" s="3">
        <v>40611</v>
      </c>
      <c r="B3752" s="2">
        <v>1.7916700000000001</v>
      </c>
      <c r="C3752" s="2">
        <v>1.9451000000000001</v>
      </c>
    </row>
    <row r="3753" spans="1:3" x14ac:dyDescent="0.3">
      <c r="A3753" s="3">
        <v>40610</v>
      </c>
      <c r="B3753" s="2">
        <v>1.78938</v>
      </c>
      <c r="C3753" s="2">
        <v>1.9426000000000001</v>
      </c>
    </row>
    <row r="3754" spans="1:3" x14ac:dyDescent="0.3">
      <c r="A3754" s="3">
        <v>40609</v>
      </c>
      <c r="B3754" s="2">
        <v>1.76905</v>
      </c>
      <c r="C3754" s="2">
        <v>1.9205000000000001</v>
      </c>
    </row>
    <row r="3755" spans="1:3" x14ac:dyDescent="0.3">
      <c r="A3755" s="3">
        <v>40606</v>
      </c>
      <c r="B3755" s="2">
        <v>1.79301</v>
      </c>
      <c r="C3755" s="2">
        <v>1.9466000000000001</v>
      </c>
    </row>
    <row r="3756" spans="1:3" x14ac:dyDescent="0.3">
      <c r="A3756" s="3">
        <v>40605</v>
      </c>
      <c r="B3756" s="2">
        <v>1.7628999999999999</v>
      </c>
      <c r="C3756" s="2">
        <v>1.9138999999999999</v>
      </c>
    </row>
    <row r="3757" spans="1:3" x14ac:dyDescent="0.3">
      <c r="A3757" s="3">
        <v>40604</v>
      </c>
      <c r="B3757" s="2">
        <v>1.7166600000000001</v>
      </c>
      <c r="C3757" s="2">
        <v>1.8636999999999999</v>
      </c>
    </row>
    <row r="3758" spans="1:3" x14ac:dyDescent="0.3">
      <c r="A3758" s="3">
        <v>40602</v>
      </c>
      <c r="B3758" s="2">
        <v>1.7237800000000001</v>
      </c>
      <c r="C3758" s="2">
        <v>1.8714</v>
      </c>
    </row>
    <row r="3759" spans="1:3" x14ac:dyDescent="0.3">
      <c r="A3759" s="3">
        <v>40599</v>
      </c>
      <c r="B3759" s="2">
        <v>1.74701</v>
      </c>
      <c r="C3759" s="2">
        <v>1.8966000000000001</v>
      </c>
    </row>
    <row r="3760" spans="1:3" x14ac:dyDescent="0.3">
      <c r="A3760" s="3">
        <v>40598</v>
      </c>
      <c r="B3760" s="2">
        <v>1.7194</v>
      </c>
      <c r="C3760" s="2">
        <v>1.8666</v>
      </c>
    </row>
    <row r="3761" spans="1:3" x14ac:dyDescent="0.3">
      <c r="A3761" s="3">
        <v>40597</v>
      </c>
      <c r="B3761" s="2">
        <v>1.73672</v>
      </c>
      <c r="C3761" s="2">
        <v>1.8854</v>
      </c>
    </row>
    <row r="3762" spans="1:3" x14ac:dyDescent="0.3">
      <c r="A3762" s="3">
        <v>40596</v>
      </c>
      <c r="B3762" s="2">
        <v>1.7376799999999999</v>
      </c>
      <c r="C3762" s="2">
        <v>1.8865000000000001</v>
      </c>
    </row>
    <row r="3763" spans="1:3" x14ac:dyDescent="0.3">
      <c r="A3763" s="3">
        <v>40595</v>
      </c>
      <c r="B3763" s="2">
        <v>1.79013</v>
      </c>
      <c r="C3763" s="2">
        <v>1.9434</v>
      </c>
    </row>
    <row r="3764" spans="1:3" x14ac:dyDescent="0.3">
      <c r="A3764" s="3">
        <v>40592</v>
      </c>
      <c r="B3764" s="2">
        <v>1.8126599999999999</v>
      </c>
      <c r="C3764" s="2">
        <v>1.9679</v>
      </c>
    </row>
    <row r="3765" spans="1:3" x14ac:dyDescent="0.3">
      <c r="A3765" s="3">
        <v>40591</v>
      </c>
      <c r="B3765" s="2">
        <v>1.7750699999999999</v>
      </c>
      <c r="C3765" s="2">
        <v>1.9271</v>
      </c>
    </row>
    <row r="3766" spans="1:3" x14ac:dyDescent="0.3">
      <c r="A3766" s="3">
        <v>40590</v>
      </c>
      <c r="B3766" s="2">
        <v>1.78016</v>
      </c>
      <c r="C3766" s="2">
        <v>1.9326000000000001</v>
      </c>
    </row>
    <row r="3767" spans="1:3" x14ac:dyDescent="0.3">
      <c r="A3767" s="3">
        <v>40589</v>
      </c>
      <c r="B3767" s="2">
        <v>1.79071</v>
      </c>
      <c r="C3767" s="2">
        <v>1.9440999999999999</v>
      </c>
    </row>
    <row r="3768" spans="1:3" x14ac:dyDescent="0.3">
      <c r="A3768" s="3">
        <v>40588</v>
      </c>
      <c r="B3768" s="2">
        <v>1.7935399999999999</v>
      </c>
      <c r="C3768" s="2">
        <v>1.9471000000000001</v>
      </c>
    </row>
    <row r="3769" spans="1:3" x14ac:dyDescent="0.3">
      <c r="A3769" s="3">
        <v>40585</v>
      </c>
      <c r="B3769" s="2">
        <v>1.76004</v>
      </c>
      <c r="C3769" s="2">
        <v>1.9108000000000001</v>
      </c>
    </row>
    <row r="3770" spans="1:3" x14ac:dyDescent="0.3">
      <c r="A3770" s="3">
        <v>40584</v>
      </c>
      <c r="B3770" s="2">
        <v>1.7978799999999999</v>
      </c>
      <c r="C3770" s="2">
        <v>1.9518</v>
      </c>
    </row>
    <row r="3771" spans="1:3" x14ac:dyDescent="0.3">
      <c r="A3771" s="3">
        <v>40583</v>
      </c>
      <c r="B3771" s="2">
        <v>1.8458600000000001</v>
      </c>
      <c r="C3771" s="2">
        <v>2.0038999999999998</v>
      </c>
    </row>
    <row r="3772" spans="1:3" x14ac:dyDescent="0.3">
      <c r="A3772" s="3">
        <v>40582</v>
      </c>
      <c r="B3772" s="2">
        <v>1.87958</v>
      </c>
      <c r="C3772" s="2">
        <v>2.0405000000000002</v>
      </c>
    </row>
    <row r="3773" spans="1:3" x14ac:dyDescent="0.3">
      <c r="A3773" s="3">
        <v>40581</v>
      </c>
      <c r="B3773" s="2">
        <v>1.8858900000000001</v>
      </c>
      <c r="C3773" s="2">
        <v>2.0474000000000001</v>
      </c>
    </row>
    <row r="3774" spans="1:3" x14ac:dyDescent="0.3">
      <c r="A3774" s="3">
        <v>40575</v>
      </c>
      <c r="B3774" s="2">
        <v>1.8747199999999999</v>
      </c>
      <c r="C3774" s="2">
        <v>2.0352999999999999</v>
      </c>
    </row>
    <row r="3775" spans="1:3" x14ac:dyDescent="0.3">
      <c r="A3775" s="3">
        <v>40574</v>
      </c>
      <c r="B3775" s="2">
        <v>1.84921</v>
      </c>
      <c r="C3775" s="2">
        <v>2.0076000000000001</v>
      </c>
    </row>
    <row r="3776" spans="1:3" x14ac:dyDescent="0.3">
      <c r="A3776" s="3">
        <v>40571</v>
      </c>
      <c r="B3776" s="2">
        <v>1.87921</v>
      </c>
      <c r="C3776" s="2">
        <v>2.0400999999999998</v>
      </c>
    </row>
    <row r="3777" spans="1:3" x14ac:dyDescent="0.3">
      <c r="A3777" s="3">
        <v>40570</v>
      </c>
      <c r="B3777" s="2">
        <v>1.9025000000000001</v>
      </c>
      <c r="C3777" s="2">
        <v>2.0653999999999999</v>
      </c>
    </row>
    <row r="3778" spans="1:3" x14ac:dyDescent="0.3">
      <c r="A3778" s="3">
        <v>40569</v>
      </c>
      <c r="B3778" s="2">
        <v>1.8911800000000001</v>
      </c>
      <c r="C3778" s="2">
        <v>2.0531000000000001</v>
      </c>
    </row>
    <row r="3779" spans="1:3" x14ac:dyDescent="0.3">
      <c r="A3779" s="3">
        <v>40568</v>
      </c>
      <c r="B3779" s="2">
        <v>1.8600300000000001</v>
      </c>
      <c r="C3779" s="2">
        <v>2.0192999999999999</v>
      </c>
    </row>
    <row r="3780" spans="1:3" x14ac:dyDescent="0.3">
      <c r="A3780" s="3">
        <v>40567</v>
      </c>
      <c r="B3780" s="2">
        <v>1.8600699999999999</v>
      </c>
      <c r="C3780" s="2">
        <v>2.0192999999999999</v>
      </c>
    </row>
    <row r="3781" spans="1:3" x14ac:dyDescent="0.3">
      <c r="A3781" s="3">
        <v>40564</v>
      </c>
      <c r="B3781" s="2">
        <v>1.84806</v>
      </c>
      <c r="C3781" s="2">
        <v>2.0063</v>
      </c>
    </row>
    <row r="3782" spans="1:3" x14ac:dyDescent="0.3">
      <c r="A3782" s="3">
        <v>40563</v>
      </c>
      <c r="B3782" s="2">
        <v>1.8756699999999999</v>
      </c>
      <c r="C3782" s="2">
        <v>2.0363000000000002</v>
      </c>
    </row>
    <row r="3783" spans="1:3" x14ac:dyDescent="0.3">
      <c r="A3783" s="3">
        <v>40562</v>
      </c>
      <c r="B3783" s="2">
        <v>1.8986700000000001</v>
      </c>
      <c r="C3783" s="2">
        <v>2.0613000000000001</v>
      </c>
    </row>
    <row r="3784" spans="1:3" x14ac:dyDescent="0.3">
      <c r="A3784" s="3">
        <v>40561</v>
      </c>
      <c r="B3784" s="2">
        <v>1.8843399999999999</v>
      </c>
      <c r="C3784" s="2">
        <v>2.0457000000000001</v>
      </c>
    </row>
    <row r="3785" spans="1:3" x14ac:dyDescent="0.3">
      <c r="A3785" s="3">
        <v>40560</v>
      </c>
      <c r="B3785" s="2">
        <v>1.88243</v>
      </c>
      <c r="C3785" s="2">
        <v>2.0436000000000001</v>
      </c>
    </row>
    <row r="3786" spans="1:3" x14ac:dyDescent="0.3">
      <c r="A3786" s="3">
        <v>40557</v>
      </c>
      <c r="B3786" s="2">
        <v>1.88941</v>
      </c>
      <c r="C3786" s="2">
        <v>2.0512000000000001</v>
      </c>
    </row>
    <row r="3787" spans="1:3" x14ac:dyDescent="0.3">
      <c r="A3787" s="3">
        <v>40556</v>
      </c>
      <c r="B3787" s="2">
        <v>1.87957</v>
      </c>
      <c r="C3787" s="2">
        <v>2.0405000000000002</v>
      </c>
    </row>
    <row r="3788" spans="1:3" x14ac:dyDescent="0.3">
      <c r="A3788" s="3">
        <v>40555</v>
      </c>
      <c r="B3788" s="2">
        <v>1.8862399999999999</v>
      </c>
      <c r="C3788" s="2">
        <v>2.0478000000000001</v>
      </c>
    </row>
    <row r="3789" spans="1:3" x14ac:dyDescent="0.3">
      <c r="A3789" s="3">
        <v>40554</v>
      </c>
      <c r="B3789" s="2">
        <v>1.8579399999999999</v>
      </c>
      <c r="C3789" s="2">
        <v>2.0169999999999999</v>
      </c>
    </row>
    <row r="3790" spans="1:3" x14ac:dyDescent="0.3">
      <c r="A3790" s="3">
        <v>40553</v>
      </c>
      <c r="B3790" s="2">
        <v>1.84551</v>
      </c>
      <c r="C3790" s="2">
        <v>2.0034999999999998</v>
      </c>
    </row>
    <row r="3791" spans="1:3" x14ac:dyDescent="0.3">
      <c r="A3791" s="3">
        <v>40550</v>
      </c>
      <c r="B3791" s="2">
        <v>1.8569599999999999</v>
      </c>
      <c r="C3791" s="2">
        <v>2.016</v>
      </c>
    </row>
    <row r="3792" spans="1:3" x14ac:dyDescent="0.3">
      <c r="A3792" s="3">
        <v>40549</v>
      </c>
      <c r="B3792" s="2">
        <v>1.84964</v>
      </c>
      <c r="C3792" s="2">
        <v>2.008</v>
      </c>
    </row>
    <row r="3793" spans="1:3" x14ac:dyDescent="0.3">
      <c r="A3793" s="3">
        <v>40548</v>
      </c>
      <c r="B3793" s="2">
        <v>1.8521399999999999</v>
      </c>
      <c r="C3793" s="2">
        <v>2.0106999999999999</v>
      </c>
    </row>
    <row r="3794" spans="1:3" x14ac:dyDescent="0.3">
      <c r="A3794" s="3">
        <v>40547</v>
      </c>
      <c r="B3794" s="2">
        <v>1.8527499999999999</v>
      </c>
      <c r="C3794" s="2">
        <v>2.0114000000000001</v>
      </c>
    </row>
    <row r="3795" spans="1:3" x14ac:dyDescent="0.3">
      <c r="A3795" s="3">
        <v>40546</v>
      </c>
      <c r="B3795" s="2">
        <v>1.8406400000000001</v>
      </c>
      <c r="C3795" s="2">
        <v>1.9983</v>
      </c>
    </row>
    <row r="3796" spans="1:3" x14ac:dyDescent="0.3">
      <c r="A3796" s="3">
        <v>40542</v>
      </c>
      <c r="B3796" s="2">
        <v>1.81508</v>
      </c>
      <c r="C3796" s="2">
        <v>1.9704999999999999</v>
      </c>
    </row>
    <row r="3797" spans="1:3" x14ac:dyDescent="0.3">
      <c r="A3797" s="3">
        <v>40541</v>
      </c>
      <c r="B3797" s="2">
        <v>1.78908</v>
      </c>
      <c r="C3797" s="2">
        <v>1.9422999999999999</v>
      </c>
    </row>
    <row r="3798" spans="1:3" x14ac:dyDescent="0.3">
      <c r="A3798" s="3">
        <v>40540</v>
      </c>
      <c r="B3798" s="2">
        <v>1.77583</v>
      </c>
      <c r="C3798" s="2">
        <v>1.9067000000000001</v>
      </c>
    </row>
    <row r="3799" spans="1:3" x14ac:dyDescent="0.3">
      <c r="A3799" s="3">
        <v>40539</v>
      </c>
      <c r="B3799" s="2">
        <v>1.7587600000000001</v>
      </c>
      <c r="C3799" s="2">
        <v>1.8884000000000001</v>
      </c>
    </row>
    <row r="3800" spans="1:3" x14ac:dyDescent="0.3">
      <c r="A3800" s="3">
        <v>40536</v>
      </c>
      <c r="B3800" s="2">
        <v>1.76372</v>
      </c>
      <c r="C3800" s="2">
        <v>1.8936999999999999</v>
      </c>
    </row>
    <row r="3801" spans="1:3" x14ac:dyDescent="0.3">
      <c r="A3801" s="3">
        <v>40535</v>
      </c>
      <c r="B3801" s="2">
        <v>1.768</v>
      </c>
      <c r="C3801" s="2">
        <v>1.8983000000000001</v>
      </c>
    </row>
    <row r="3802" spans="1:3" x14ac:dyDescent="0.3">
      <c r="A3802" s="3">
        <v>40534</v>
      </c>
      <c r="B3802" s="2">
        <v>1.76935</v>
      </c>
      <c r="C3802" s="2">
        <v>1.8997999999999999</v>
      </c>
    </row>
    <row r="3803" spans="1:3" x14ac:dyDescent="0.3">
      <c r="A3803" s="3">
        <v>40533</v>
      </c>
      <c r="B3803" s="2">
        <v>1.7603200000000001</v>
      </c>
      <c r="C3803" s="2">
        <v>1.8900999999999999</v>
      </c>
    </row>
    <row r="3804" spans="1:3" x14ac:dyDescent="0.3">
      <c r="A3804" s="3">
        <v>40532</v>
      </c>
      <c r="B3804" s="2">
        <v>1.74742</v>
      </c>
      <c r="C3804" s="2">
        <v>1.8762000000000001</v>
      </c>
    </row>
    <row r="3805" spans="1:3" x14ac:dyDescent="0.3">
      <c r="A3805" s="3">
        <v>40529</v>
      </c>
      <c r="B3805" s="2">
        <v>1.7421500000000001</v>
      </c>
      <c r="C3805" s="2">
        <v>1.8706</v>
      </c>
    </row>
    <row r="3806" spans="1:3" x14ac:dyDescent="0.3">
      <c r="A3806" s="3">
        <v>40528</v>
      </c>
      <c r="B3806" s="2">
        <v>1.73569</v>
      </c>
      <c r="C3806" s="2">
        <v>1.8635999999999999</v>
      </c>
    </row>
    <row r="3807" spans="1:3" x14ac:dyDescent="0.3">
      <c r="A3807" s="3">
        <v>40527</v>
      </c>
      <c r="B3807" s="2">
        <v>1.7402599999999999</v>
      </c>
      <c r="C3807" s="2">
        <v>1.8685</v>
      </c>
    </row>
    <row r="3808" spans="1:3" x14ac:dyDescent="0.3">
      <c r="A3808" s="3">
        <v>40526</v>
      </c>
      <c r="B3808" s="2">
        <v>1.76325</v>
      </c>
      <c r="C3808" s="2">
        <v>1.8932</v>
      </c>
    </row>
    <row r="3809" spans="1:3" x14ac:dyDescent="0.3">
      <c r="A3809" s="3">
        <v>40525</v>
      </c>
      <c r="B3809" s="2">
        <v>1.75135</v>
      </c>
      <c r="C3809" s="2">
        <v>1.8805000000000001</v>
      </c>
    </row>
    <row r="3810" spans="1:3" x14ac:dyDescent="0.3">
      <c r="A3810" s="3">
        <v>40522</v>
      </c>
      <c r="B3810" s="2">
        <v>1.74177</v>
      </c>
      <c r="C3810" s="2">
        <v>1.8702000000000001</v>
      </c>
    </row>
    <row r="3811" spans="1:3" x14ac:dyDescent="0.3">
      <c r="A3811" s="3">
        <v>40521</v>
      </c>
      <c r="B3811" s="2">
        <v>1.7461599999999999</v>
      </c>
      <c r="C3811" s="2">
        <v>1.8749</v>
      </c>
    </row>
    <row r="3812" spans="1:3" x14ac:dyDescent="0.3">
      <c r="A3812" s="3">
        <v>40520</v>
      </c>
      <c r="B3812" s="2">
        <v>1.71194</v>
      </c>
      <c r="C3812" s="2">
        <v>1.8381000000000001</v>
      </c>
    </row>
    <row r="3813" spans="1:3" x14ac:dyDescent="0.3">
      <c r="A3813" s="3">
        <v>40519</v>
      </c>
      <c r="B3813" s="2">
        <v>1.73383</v>
      </c>
      <c r="C3813" s="2">
        <v>1.8615999999999999</v>
      </c>
    </row>
    <row r="3814" spans="1:3" x14ac:dyDescent="0.3">
      <c r="A3814" s="3">
        <v>40518</v>
      </c>
      <c r="B3814" s="2">
        <v>1.7151799999999999</v>
      </c>
      <c r="C3814" s="2">
        <v>1.8415999999999999</v>
      </c>
    </row>
    <row r="3815" spans="1:3" x14ac:dyDescent="0.3">
      <c r="A3815" s="3">
        <v>40515</v>
      </c>
      <c r="B3815" s="2">
        <v>1.7301</v>
      </c>
      <c r="C3815" s="2">
        <v>1.8575999999999999</v>
      </c>
    </row>
    <row r="3816" spans="1:3" x14ac:dyDescent="0.3">
      <c r="A3816" s="3">
        <v>40514</v>
      </c>
      <c r="B3816" s="2">
        <v>1.70611</v>
      </c>
      <c r="C3816" s="2">
        <v>1.8319000000000001</v>
      </c>
    </row>
    <row r="3817" spans="1:3" x14ac:dyDescent="0.3">
      <c r="A3817" s="3">
        <v>40513</v>
      </c>
      <c r="B3817" s="2">
        <v>1.6864699999999999</v>
      </c>
      <c r="C3817" s="2">
        <v>1.8108</v>
      </c>
    </row>
    <row r="3818" spans="1:3" x14ac:dyDescent="0.3">
      <c r="A3818" s="3">
        <v>40512</v>
      </c>
      <c r="B3818" s="2">
        <v>1.64455</v>
      </c>
      <c r="C3818" s="2">
        <v>1.7658</v>
      </c>
    </row>
    <row r="3819" spans="1:3" x14ac:dyDescent="0.3">
      <c r="A3819" s="3">
        <v>40511</v>
      </c>
      <c r="B3819" s="2">
        <v>1.62693</v>
      </c>
      <c r="C3819" s="2">
        <v>1.7468999999999999</v>
      </c>
    </row>
    <row r="3820" spans="1:3" x14ac:dyDescent="0.3">
      <c r="A3820" s="3">
        <v>40508</v>
      </c>
      <c r="B3820" s="2">
        <v>1.63296</v>
      </c>
      <c r="C3820" s="2">
        <v>1.7533000000000001</v>
      </c>
    </row>
    <row r="3821" spans="1:3" x14ac:dyDescent="0.3">
      <c r="A3821" s="3">
        <v>40507</v>
      </c>
      <c r="B3821" s="2">
        <v>1.6876199999999999</v>
      </c>
      <c r="C3821" s="2">
        <v>1.8120000000000001</v>
      </c>
    </row>
    <row r="3822" spans="1:3" x14ac:dyDescent="0.3">
      <c r="A3822" s="3">
        <v>40506</v>
      </c>
      <c r="B3822" s="2">
        <v>1.6758900000000001</v>
      </c>
      <c r="C3822" s="2">
        <v>1.7994000000000001</v>
      </c>
    </row>
    <row r="3823" spans="1:3" x14ac:dyDescent="0.3">
      <c r="A3823" s="3">
        <v>40505</v>
      </c>
      <c r="B3823" s="2">
        <v>1.6490199999999999</v>
      </c>
      <c r="C3823" s="2">
        <v>1.7706</v>
      </c>
    </row>
    <row r="3824" spans="1:3" x14ac:dyDescent="0.3">
      <c r="A3824" s="3">
        <v>40504</v>
      </c>
      <c r="B3824" s="2">
        <v>1.7202</v>
      </c>
      <c r="C3824" s="2">
        <v>1.847</v>
      </c>
    </row>
    <row r="3825" spans="1:3" x14ac:dyDescent="0.3">
      <c r="A3825" s="3">
        <v>40501</v>
      </c>
      <c r="B3825" s="2">
        <v>1.71417</v>
      </c>
      <c r="C3825" s="2">
        <v>1.8405</v>
      </c>
    </row>
    <row r="3826" spans="1:3" x14ac:dyDescent="0.3">
      <c r="A3826" s="3">
        <v>40500</v>
      </c>
      <c r="B3826" s="2">
        <v>1.7059200000000001</v>
      </c>
      <c r="C3826" s="2">
        <v>1.8317000000000001</v>
      </c>
    </row>
    <row r="3827" spans="1:3" x14ac:dyDescent="0.3">
      <c r="A3827" s="3">
        <v>40499</v>
      </c>
      <c r="B3827" s="2">
        <v>1.6641300000000001</v>
      </c>
      <c r="C3827" s="2">
        <v>1.7867999999999999</v>
      </c>
    </row>
    <row r="3828" spans="1:3" x14ac:dyDescent="0.3">
      <c r="A3828" s="3">
        <v>40498</v>
      </c>
      <c r="B3828" s="2">
        <v>1.6653199999999999</v>
      </c>
      <c r="C3828" s="2">
        <v>1.7881</v>
      </c>
    </row>
    <row r="3829" spans="1:3" x14ac:dyDescent="0.3">
      <c r="A3829" s="3">
        <v>40497</v>
      </c>
      <c r="B3829" s="2">
        <v>1.68469</v>
      </c>
      <c r="C3829" s="2">
        <v>1.8089</v>
      </c>
    </row>
    <row r="3830" spans="1:3" x14ac:dyDescent="0.3">
      <c r="A3830" s="3">
        <v>40494</v>
      </c>
      <c r="B3830" s="2">
        <v>1.69235</v>
      </c>
      <c r="C3830" s="2">
        <v>1.8170999999999999</v>
      </c>
    </row>
    <row r="3831" spans="1:3" x14ac:dyDescent="0.3">
      <c r="A3831" s="3">
        <v>40493</v>
      </c>
      <c r="B3831" s="2">
        <v>1.72211</v>
      </c>
      <c r="C3831" s="2">
        <v>1.8491</v>
      </c>
    </row>
    <row r="3832" spans="1:3" x14ac:dyDescent="0.3">
      <c r="A3832" s="3">
        <v>40492</v>
      </c>
      <c r="B3832" s="2">
        <v>1.7727599999999999</v>
      </c>
      <c r="C3832" s="2">
        <v>1.9034</v>
      </c>
    </row>
    <row r="3833" spans="1:3" x14ac:dyDescent="0.3">
      <c r="A3833" s="3">
        <v>40491</v>
      </c>
      <c r="B3833" s="2">
        <v>1.7505599999999999</v>
      </c>
      <c r="C3833" s="2">
        <v>1.8795999999999999</v>
      </c>
    </row>
    <row r="3834" spans="1:3" x14ac:dyDescent="0.3">
      <c r="A3834" s="3">
        <v>40490</v>
      </c>
      <c r="B3834" s="2">
        <v>1.7423200000000001</v>
      </c>
      <c r="C3834" s="2">
        <v>1.8708</v>
      </c>
    </row>
    <row r="3835" spans="1:3" x14ac:dyDescent="0.3">
      <c r="A3835" s="3">
        <v>40487</v>
      </c>
      <c r="B3835" s="2">
        <v>1.75186</v>
      </c>
      <c r="C3835" s="2">
        <v>1.881</v>
      </c>
    </row>
    <row r="3836" spans="1:3" x14ac:dyDescent="0.3">
      <c r="A3836" s="3">
        <v>40486</v>
      </c>
      <c r="B3836" s="2">
        <v>1.7522899999999999</v>
      </c>
      <c r="C3836" s="2">
        <v>1.8815</v>
      </c>
    </row>
    <row r="3837" spans="1:3" x14ac:dyDescent="0.3">
      <c r="A3837" s="3">
        <v>40485</v>
      </c>
      <c r="B3837" s="2">
        <v>1.7454499999999999</v>
      </c>
      <c r="C3837" s="2">
        <v>1.8741000000000001</v>
      </c>
    </row>
    <row r="3838" spans="1:3" x14ac:dyDescent="0.3">
      <c r="A3838" s="3">
        <v>40484</v>
      </c>
      <c r="B3838" s="2">
        <v>1.7250099999999999</v>
      </c>
      <c r="C3838" s="2">
        <v>1.8522000000000001</v>
      </c>
    </row>
    <row r="3839" spans="1:3" x14ac:dyDescent="0.3">
      <c r="A3839" s="3">
        <v>40483</v>
      </c>
      <c r="B3839" s="2">
        <v>1.71367</v>
      </c>
      <c r="C3839" s="2">
        <v>1.84</v>
      </c>
    </row>
    <row r="3840" spans="1:3" x14ac:dyDescent="0.3">
      <c r="A3840" s="3">
        <v>40480</v>
      </c>
      <c r="B3840" s="2">
        <v>1.6751499999999999</v>
      </c>
      <c r="C3840" s="2">
        <v>1.7986</v>
      </c>
    </row>
    <row r="3841" spans="1:3" x14ac:dyDescent="0.3">
      <c r="A3841" s="3">
        <v>40479</v>
      </c>
      <c r="B3841" s="2">
        <v>1.69807</v>
      </c>
      <c r="C3841" s="2">
        <v>1.8231999999999999</v>
      </c>
    </row>
    <row r="3842" spans="1:3" x14ac:dyDescent="0.3">
      <c r="A3842" s="3">
        <v>40478</v>
      </c>
      <c r="B3842" s="2">
        <v>1.68598</v>
      </c>
      <c r="C3842" s="2">
        <v>1.8103</v>
      </c>
    </row>
    <row r="3843" spans="1:3" x14ac:dyDescent="0.3">
      <c r="A3843" s="3">
        <v>40477</v>
      </c>
      <c r="B3843" s="2">
        <v>1.71177</v>
      </c>
      <c r="C3843" s="2">
        <v>1.8380000000000001</v>
      </c>
    </row>
    <row r="3844" spans="1:3" x14ac:dyDescent="0.3">
      <c r="A3844" s="3">
        <v>40476</v>
      </c>
      <c r="B3844" s="2">
        <v>1.7172799999999999</v>
      </c>
      <c r="C3844" s="2">
        <v>1.8439000000000001</v>
      </c>
    </row>
    <row r="3845" spans="1:3" x14ac:dyDescent="0.3">
      <c r="A3845" s="3">
        <v>40473</v>
      </c>
      <c r="B3845" s="2">
        <v>1.6829099999999999</v>
      </c>
      <c r="C3845" s="2">
        <v>1.8069999999999999</v>
      </c>
    </row>
    <row r="3846" spans="1:3" x14ac:dyDescent="0.3">
      <c r="A3846" s="3">
        <v>40472</v>
      </c>
      <c r="B3846" s="2">
        <v>1.6599699999999999</v>
      </c>
      <c r="C3846" s="2">
        <v>1.7823</v>
      </c>
    </row>
    <row r="3847" spans="1:3" x14ac:dyDescent="0.3">
      <c r="A3847" s="3">
        <v>40471</v>
      </c>
      <c r="B3847" s="2">
        <v>1.6661699999999999</v>
      </c>
      <c r="C3847" s="2">
        <v>1.7889999999999999</v>
      </c>
    </row>
    <row r="3848" spans="1:3" x14ac:dyDescent="0.3">
      <c r="A3848" s="3">
        <v>40470</v>
      </c>
      <c r="B3848" s="2">
        <v>1.6467099999999999</v>
      </c>
      <c r="C3848" s="2">
        <v>1.7681</v>
      </c>
    </row>
    <row r="3849" spans="1:3" x14ac:dyDescent="0.3">
      <c r="A3849" s="3">
        <v>40469</v>
      </c>
      <c r="B3849" s="2">
        <v>1.67991</v>
      </c>
      <c r="C3849" s="2">
        <v>1.8037000000000001</v>
      </c>
    </row>
    <row r="3850" spans="1:3" x14ac:dyDescent="0.3">
      <c r="A3850" s="3">
        <v>40466</v>
      </c>
      <c r="B3850" s="2">
        <v>1.7130799999999999</v>
      </c>
      <c r="C3850" s="2">
        <v>1.8393999999999999</v>
      </c>
    </row>
    <row r="3851" spans="1:3" x14ac:dyDescent="0.3">
      <c r="A3851" s="3">
        <v>40465</v>
      </c>
      <c r="B3851" s="2">
        <v>1.7079899999999999</v>
      </c>
      <c r="C3851" s="2">
        <v>1.8339000000000001</v>
      </c>
    </row>
    <row r="3852" spans="1:3" x14ac:dyDescent="0.3">
      <c r="A3852" s="3">
        <v>40464</v>
      </c>
      <c r="B3852" s="2">
        <v>1.68129</v>
      </c>
      <c r="C3852" s="2">
        <v>1.8051999999999999</v>
      </c>
    </row>
    <row r="3853" spans="1:3" x14ac:dyDescent="0.3">
      <c r="A3853" s="3">
        <v>40463</v>
      </c>
      <c r="B3853" s="2">
        <v>1.66066</v>
      </c>
      <c r="C3853" s="2">
        <v>1.7830999999999999</v>
      </c>
    </row>
    <row r="3854" spans="1:3" x14ac:dyDescent="0.3">
      <c r="A3854" s="3">
        <v>40462</v>
      </c>
      <c r="B3854" s="2">
        <v>1.6869700000000001</v>
      </c>
      <c r="C3854" s="2">
        <v>1.8112999999999999</v>
      </c>
    </row>
    <row r="3855" spans="1:3" x14ac:dyDescent="0.3">
      <c r="A3855" s="3">
        <v>40459</v>
      </c>
      <c r="B3855" s="2">
        <v>1.7011000000000001</v>
      </c>
      <c r="C3855" s="2">
        <v>1.8265</v>
      </c>
    </row>
    <row r="3856" spans="1:3" x14ac:dyDescent="0.3">
      <c r="A3856" s="3">
        <v>40458</v>
      </c>
      <c r="B3856" s="2">
        <v>1.6920500000000001</v>
      </c>
      <c r="C3856" s="2">
        <v>1.8168</v>
      </c>
    </row>
    <row r="3857" spans="1:3" x14ac:dyDescent="0.3">
      <c r="A3857" s="3">
        <v>40457</v>
      </c>
      <c r="B3857" s="2">
        <v>1.70743</v>
      </c>
      <c r="C3857" s="2">
        <v>1.8332999999999999</v>
      </c>
    </row>
    <row r="3858" spans="1:3" x14ac:dyDescent="0.3">
      <c r="A3858" s="3">
        <v>40456</v>
      </c>
      <c r="B3858" s="2">
        <v>1.67188</v>
      </c>
      <c r="C3858" s="2">
        <v>1.7950999999999999</v>
      </c>
    </row>
    <row r="3859" spans="1:3" x14ac:dyDescent="0.3">
      <c r="A3859" s="3">
        <v>40455</v>
      </c>
      <c r="B3859" s="2">
        <v>1.66747</v>
      </c>
      <c r="C3859" s="2">
        <v>1.7904</v>
      </c>
    </row>
    <row r="3860" spans="1:3" x14ac:dyDescent="0.3">
      <c r="A3860" s="3">
        <v>40452</v>
      </c>
      <c r="B3860" s="2">
        <v>1.66635</v>
      </c>
      <c r="C3860" s="2">
        <v>1.7891999999999999</v>
      </c>
    </row>
    <row r="3861" spans="1:3" x14ac:dyDescent="0.3">
      <c r="A3861" s="3">
        <v>40451</v>
      </c>
      <c r="B3861" s="2">
        <v>1.6496200000000001</v>
      </c>
      <c r="C3861" s="2">
        <v>1.7712000000000001</v>
      </c>
    </row>
    <row r="3862" spans="1:3" x14ac:dyDescent="0.3">
      <c r="A3862" s="3">
        <v>40450</v>
      </c>
      <c r="B3862" s="2">
        <v>1.6375500000000001</v>
      </c>
      <c r="C3862" s="2">
        <v>1.7583</v>
      </c>
    </row>
    <row r="3863" spans="1:3" x14ac:dyDescent="0.3">
      <c r="A3863" s="3">
        <v>40449</v>
      </c>
      <c r="B3863" s="2">
        <v>1.6196600000000001</v>
      </c>
      <c r="C3863" s="2">
        <v>1.7388999999999999</v>
      </c>
    </row>
    <row r="3864" spans="1:3" x14ac:dyDescent="0.3">
      <c r="A3864" s="3">
        <v>40448</v>
      </c>
      <c r="B3864" s="2">
        <v>1.62348</v>
      </c>
      <c r="C3864" s="2">
        <v>1.7430000000000001</v>
      </c>
    </row>
    <row r="3865" spans="1:3" x14ac:dyDescent="0.3">
      <c r="A3865" s="3">
        <v>40445</v>
      </c>
      <c r="B3865" s="2">
        <v>1.6067499999999999</v>
      </c>
      <c r="C3865" s="2">
        <v>1.7250000000000001</v>
      </c>
    </row>
    <row r="3866" spans="1:3" x14ac:dyDescent="0.3">
      <c r="A3866" s="3">
        <v>40441</v>
      </c>
      <c r="B3866" s="2">
        <v>1.57646</v>
      </c>
      <c r="C3866" s="2">
        <v>1.6924999999999999</v>
      </c>
    </row>
    <row r="3867" spans="1:3" x14ac:dyDescent="0.3">
      <c r="A3867" s="3">
        <v>40438</v>
      </c>
      <c r="B3867" s="2">
        <v>1.5735699999999999</v>
      </c>
      <c r="C3867" s="2">
        <v>1.6894</v>
      </c>
    </row>
    <row r="3868" spans="1:3" x14ac:dyDescent="0.3">
      <c r="A3868" s="3">
        <v>40437</v>
      </c>
      <c r="B3868" s="2">
        <v>1.5550999999999999</v>
      </c>
      <c r="C3868" s="2">
        <v>1.6696</v>
      </c>
    </row>
    <row r="3869" spans="1:3" x14ac:dyDescent="0.3">
      <c r="A3869" s="3">
        <v>40436</v>
      </c>
      <c r="B3869" s="2">
        <v>1.5723100000000001</v>
      </c>
      <c r="C3869" s="2">
        <v>1.6880999999999999</v>
      </c>
    </row>
    <row r="3870" spans="1:3" x14ac:dyDescent="0.3">
      <c r="A3870" s="3">
        <v>40435</v>
      </c>
      <c r="B3870" s="2">
        <v>1.5698799999999999</v>
      </c>
      <c r="C3870" s="2">
        <v>1.6854</v>
      </c>
    </row>
    <row r="3871" spans="1:3" x14ac:dyDescent="0.3">
      <c r="A3871" s="3">
        <v>40434</v>
      </c>
      <c r="B3871" s="2">
        <v>1.5689599999999999</v>
      </c>
      <c r="C3871" s="2">
        <v>1.6845000000000001</v>
      </c>
    </row>
    <row r="3872" spans="1:3" x14ac:dyDescent="0.3">
      <c r="A3872" s="3">
        <v>40431</v>
      </c>
      <c r="B3872" s="2">
        <v>1.5490699999999999</v>
      </c>
      <c r="C3872" s="2">
        <v>1.6631</v>
      </c>
    </row>
    <row r="3873" spans="1:3" x14ac:dyDescent="0.3">
      <c r="A3873" s="3">
        <v>40430</v>
      </c>
      <c r="B3873" s="2">
        <v>1.53138</v>
      </c>
      <c r="C3873" s="2">
        <v>1.6440999999999999</v>
      </c>
    </row>
    <row r="3874" spans="1:3" x14ac:dyDescent="0.3">
      <c r="A3874" s="3">
        <v>40429</v>
      </c>
      <c r="B3874" s="2">
        <v>1.5206599999999999</v>
      </c>
      <c r="C3874" s="2">
        <v>1.6326000000000001</v>
      </c>
    </row>
    <row r="3875" spans="1:3" x14ac:dyDescent="0.3">
      <c r="A3875" s="3">
        <v>40428</v>
      </c>
      <c r="B3875" s="2">
        <v>1.5195399999999999</v>
      </c>
      <c r="C3875" s="2">
        <v>1.6314</v>
      </c>
    </row>
    <row r="3876" spans="1:3" x14ac:dyDescent="0.3">
      <c r="A3876" s="3">
        <v>40427</v>
      </c>
      <c r="B3876" s="2">
        <v>1.5303500000000001</v>
      </c>
      <c r="C3876" s="2">
        <v>1.643</v>
      </c>
    </row>
    <row r="3877" spans="1:3" x14ac:dyDescent="0.3">
      <c r="A3877" s="3">
        <v>40424</v>
      </c>
      <c r="B3877" s="2">
        <v>1.5180800000000001</v>
      </c>
      <c r="C3877" s="2">
        <v>1.6297999999999999</v>
      </c>
    </row>
    <row r="3878" spans="1:3" x14ac:dyDescent="0.3">
      <c r="A3878" s="3">
        <v>40423</v>
      </c>
      <c r="B3878" s="2">
        <v>1.5041500000000001</v>
      </c>
      <c r="C3878" s="2">
        <v>1.6149</v>
      </c>
    </row>
    <row r="3879" spans="1:3" x14ac:dyDescent="0.3">
      <c r="A3879" s="3">
        <v>40422</v>
      </c>
      <c r="B3879" s="2">
        <v>1.4962599999999999</v>
      </c>
      <c r="C3879" s="2">
        <v>1.6064000000000001</v>
      </c>
    </row>
    <row r="3880" spans="1:3" x14ac:dyDescent="0.3">
      <c r="A3880" s="3">
        <v>40421</v>
      </c>
      <c r="B3880" s="2">
        <v>1.4557500000000001</v>
      </c>
      <c r="C3880" s="2">
        <v>1.5629</v>
      </c>
    </row>
    <row r="3881" spans="1:3" x14ac:dyDescent="0.3">
      <c r="A3881" s="3">
        <v>40420</v>
      </c>
      <c r="B3881" s="2">
        <v>1.4710300000000001</v>
      </c>
      <c r="C3881" s="2">
        <v>1.5792999999999999</v>
      </c>
    </row>
    <row r="3882" spans="1:3" x14ac:dyDescent="0.3">
      <c r="A3882" s="3">
        <v>40417</v>
      </c>
      <c r="B3882" s="2">
        <v>1.4518500000000001</v>
      </c>
      <c r="C3882" s="2">
        <v>1.5587</v>
      </c>
    </row>
    <row r="3883" spans="1:3" x14ac:dyDescent="0.3">
      <c r="A3883" s="3">
        <v>40416</v>
      </c>
      <c r="B3883" s="2">
        <v>1.4495</v>
      </c>
      <c r="C3883" s="2">
        <v>1.5562</v>
      </c>
    </row>
    <row r="3884" spans="1:3" x14ac:dyDescent="0.3">
      <c r="A3884" s="3">
        <v>40415</v>
      </c>
      <c r="B3884" s="2">
        <v>1.44337</v>
      </c>
      <c r="C3884" s="2">
        <v>1.5496000000000001</v>
      </c>
    </row>
    <row r="3885" spans="1:3" x14ac:dyDescent="0.3">
      <c r="A3885" s="3">
        <v>40414</v>
      </c>
      <c r="B3885" s="2">
        <v>1.47621</v>
      </c>
      <c r="C3885" s="2">
        <v>1.5849</v>
      </c>
    </row>
    <row r="3886" spans="1:3" x14ac:dyDescent="0.3">
      <c r="A3886" s="3">
        <v>40413</v>
      </c>
      <c r="B3886" s="2">
        <v>1.4929399999999999</v>
      </c>
      <c r="C3886" s="2">
        <v>1.6028</v>
      </c>
    </row>
    <row r="3887" spans="1:3" x14ac:dyDescent="0.3">
      <c r="A3887" s="3">
        <v>40410</v>
      </c>
      <c r="B3887" s="2">
        <v>1.4998899999999999</v>
      </c>
      <c r="C3887" s="2">
        <v>1.6103000000000001</v>
      </c>
    </row>
    <row r="3888" spans="1:3" x14ac:dyDescent="0.3">
      <c r="A3888" s="3">
        <v>40409</v>
      </c>
      <c r="B3888" s="2">
        <v>1.50932</v>
      </c>
      <c r="C3888" s="2">
        <v>1.6204000000000001</v>
      </c>
    </row>
    <row r="3889" spans="1:3" x14ac:dyDescent="0.3">
      <c r="A3889" s="3">
        <v>40408</v>
      </c>
      <c r="B3889" s="2">
        <v>1.5042599999999999</v>
      </c>
      <c r="C3889" s="2">
        <v>1.615</v>
      </c>
    </row>
    <row r="3890" spans="1:3" x14ac:dyDescent="0.3">
      <c r="A3890" s="3">
        <v>40407</v>
      </c>
      <c r="B3890" s="2">
        <v>1.49502</v>
      </c>
      <c r="C3890" s="2">
        <v>1.6051</v>
      </c>
    </row>
    <row r="3891" spans="1:3" x14ac:dyDescent="0.3">
      <c r="A3891" s="3">
        <v>40406</v>
      </c>
      <c r="B3891" s="2">
        <v>1.4733499999999999</v>
      </c>
      <c r="C3891" s="2">
        <v>1.5818000000000001</v>
      </c>
    </row>
    <row r="3892" spans="1:3" x14ac:dyDescent="0.3">
      <c r="A3892" s="3">
        <v>40403</v>
      </c>
      <c r="B3892" s="2">
        <v>1.46835</v>
      </c>
      <c r="C3892" s="2">
        <v>1.5764</v>
      </c>
    </row>
    <row r="3893" spans="1:3" x14ac:dyDescent="0.3">
      <c r="A3893" s="3">
        <v>40402</v>
      </c>
      <c r="B3893" s="2">
        <v>1.4507699999999999</v>
      </c>
      <c r="C3893" s="2">
        <v>1.5576000000000001</v>
      </c>
    </row>
    <row r="3894" spans="1:3" x14ac:dyDescent="0.3">
      <c r="A3894" s="3">
        <v>40401</v>
      </c>
      <c r="B3894" s="2">
        <v>1.4758599999999999</v>
      </c>
      <c r="C3894" s="2">
        <v>1.5845</v>
      </c>
    </row>
    <row r="3895" spans="1:3" x14ac:dyDescent="0.3">
      <c r="A3895" s="3">
        <v>40400</v>
      </c>
      <c r="B3895" s="2">
        <v>1.52383</v>
      </c>
      <c r="C3895" s="2">
        <v>1.6359999999999999</v>
      </c>
    </row>
    <row r="3896" spans="1:3" x14ac:dyDescent="0.3">
      <c r="A3896" s="3">
        <v>40399</v>
      </c>
      <c r="B3896" s="2">
        <v>1.54095</v>
      </c>
      <c r="C3896" s="2">
        <v>1.6544000000000001</v>
      </c>
    </row>
    <row r="3897" spans="1:3" x14ac:dyDescent="0.3">
      <c r="A3897" s="3">
        <v>40396</v>
      </c>
      <c r="B3897" s="2">
        <v>1.5399099999999999</v>
      </c>
      <c r="C3897" s="2">
        <v>1.6533</v>
      </c>
    </row>
    <row r="3898" spans="1:3" x14ac:dyDescent="0.3">
      <c r="A3898" s="3">
        <v>40395</v>
      </c>
      <c r="B3898" s="2">
        <v>1.52885</v>
      </c>
      <c r="C3898" s="2">
        <v>1.6414</v>
      </c>
    </row>
    <row r="3899" spans="1:3" x14ac:dyDescent="0.3">
      <c r="A3899" s="3">
        <v>40394</v>
      </c>
      <c r="B3899" s="2">
        <v>1.53348</v>
      </c>
      <c r="C3899" s="2">
        <v>1.6464000000000001</v>
      </c>
    </row>
    <row r="3900" spans="1:3" x14ac:dyDescent="0.3">
      <c r="A3900" s="3">
        <v>40393</v>
      </c>
      <c r="B3900" s="2">
        <v>1.52834</v>
      </c>
      <c r="C3900" s="2">
        <v>1.6408</v>
      </c>
    </row>
    <row r="3901" spans="1:3" x14ac:dyDescent="0.3">
      <c r="A3901" s="3">
        <v>40392</v>
      </c>
      <c r="B3901" s="2">
        <v>1.5186299999999999</v>
      </c>
      <c r="C3901" s="2">
        <v>1.6304000000000001</v>
      </c>
    </row>
    <row r="3902" spans="1:3" x14ac:dyDescent="0.3">
      <c r="A3902" s="3">
        <v>40389</v>
      </c>
      <c r="B3902" s="2">
        <v>1.4875499999999999</v>
      </c>
      <c r="C3902" s="2">
        <v>1.5971</v>
      </c>
    </row>
    <row r="3903" spans="1:3" x14ac:dyDescent="0.3">
      <c r="A3903" s="3">
        <v>40388</v>
      </c>
      <c r="B3903" s="2">
        <v>1.49139</v>
      </c>
      <c r="C3903" s="2">
        <v>1.6012</v>
      </c>
    </row>
    <row r="3904" spans="1:3" x14ac:dyDescent="0.3">
      <c r="A3904" s="3">
        <v>40387</v>
      </c>
      <c r="B3904" s="2">
        <v>1.4892099999999999</v>
      </c>
      <c r="C3904" s="2">
        <v>1.5988</v>
      </c>
    </row>
    <row r="3905" spans="1:3" x14ac:dyDescent="0.3">
      <c r="A3905" s="3">
        <v>40386</v>
      </c>
      <c r="B3905" s="2">
        <v>1.4956499999999999</v>
      </c>
      <c r="C3905" s="2">
        <v>1.6056999999999999</v>
      </c>
    </row>
    <row r="3906" spans="1:3" x14ac:dyDescent="0.3">
      <c r="A3906" s="3">
        <v>40385</v>
      </c>
      <c r="B3906" s="2">
        <v>1.4924500000000001</v>
      </c>
      <c r="C3906" s="2">
        <v>1.6023000000000001</v>
      </c>
    </row>
    <row r="3907" spans="1:3" x14ac:dyDescent="0.3">
      <c r="A3907" s="3">
        <v>40382</v>
      </c>
      <c r="B3907" s="2">
        <v>1.46682</v>
      </c>
      <c r="C3907" s="2">
        <v>1.5748</v>
      </c>
    </row>
    <row r="3908" spans="1:3" x14ac:dyDescent="0.3">
      <c r="A3908" s="3">
        <v>40381</v>
      </c>
      <c r="B3908" s="2">
        <v>1.4522299999999999</v>
      </c>
      <c r="C3908" s="2">
        <v>1.5590999999999999</v>
      </c>
    </row>
    <row r="3909" spans="1:3" x14ac:dyDescent="0.3">
      <c r="A3909" s="3">
        <v>40380</v>
      </c>
      <c r="B3909" s="2">
        <v>1.4539500000000001</v>
      </c>
      <c r="C3909" s="2">
        <v>1.5609999999999999</v>
      </c>
    </row>
    <row r="3910" spans="1:3" x14ac:dyDescent="0.3">
      <c r="A3910" s="3">
        <v>40379</v>
      </c>
      <c r="B3910" s="2">
        <v>1.4387399999999999</v>
      </c>
      <c r="C3910" s="2">
        <v>1.5446</v>
      </c>
    </row>
    <row r="3911" spans="1:3" x14ac:dyDescent="0.3">
      <c r="A3911" s="3">
        <v>40378</v>
      </c>
      <c r="B3911" s="2">
        <v>1.4267099999999999</v>
      </c>
      <c r="C3911" s="2">
        <v>1.5317000000000001</v>
      </c>
    </row>
    <row r="3912" spans="1:3" x14ac:dyDescent="0.3">
      <c r="A3912" s="3">
        <v>40375</v>
      </c>
      <c r="B3912" s="2">
        <v>1.43035</v>
      </c>
      <c r="C3912" s="2">
        <v>1.5356000000000001</v>
      </c>
    </row>
    <row r="3913" spans="1:3" x14ac:dyDescent="0.3">
      <c r="A3913" s="3">
        <v>40374</v>
      </c>
      <c r="B3913" s="2">
        <v>1.4575899999999999</v>
      </c>
      <c r="C3913" s="2">
        <v>1.5649</v>
      </c>
    </row>
    <row r="3914" spans="1:3" x14ac:dyDescent="0.3">
      <c r="A3914" s="3">
        <v>40373</v>
      </c>
      <c r="B3914" s="2">
        <v>1.46899</v>
      </c>
      <c r="C3914" s="2">
        <v>1.5770999999999999</v>
      </c>
    </row>
    <row r="3915" spans="1:3" x14ac:dyDescent="0.3">
      <c r="A3915" s="3">
        <v>40372</v>
      </c>
      <c r="B3915" s="2">
        <v>1.4443999999999999</v>
      </c>
      <c r="C3915" s="2">
        <v>1.5507</v>
      </c>
    </row>
    <row r="3916" spans="1:3" x14ac:dyDescent="0.3">
      <c r="A3916" s="3">
        <v>40371</v>
      </c>
      <c r="B3916" s="2">
        <v>1.4395199999999999</v>
      </c>
      <c r="C3916" s="2">
        <v>1.5455000000000001</v>
      </c>
    </row>
    <row r="3917" spans="1:3" x14ac:dyDescent="0.3">
      <c r="A3917" s="3">
        <v>40368</v>
      </c>
      <c r="B3917" s="2">
        <v>1.4377</v>
      </c>
      <c r="C3917" s="2">
        <v>1.5435000000000001</v>
      </c>
    </row>
    <row r="3918" spans="1:3" x14ac:dyDescent="0.3">
      <c r="A3918" s="3">
        <v>40367</v>
      </c>
      <c r="B3918" s="2">
        <v>1.405</v>
      </c>
      <c r="C3918" s="2">
        <v>1.5084</v>
      </c>
    </row>
    <row r="3919" spans="1:3" x14ac:dyDescent="0.3">
      <c r="A3919" s="3">
        <v>40366</v>
      </c>
      <c r="B3919" s="2">
        <v>1.3750599999999999</v>
      </c>
      <c r="C3919" s="2">
        <v>1.4762999999999999</v>
      </c>
    </row>
    <row r="3920" spans="1:3" x14ac:dyDescent="0.3">
      <c r="A3920" s="3">
        <v>40365</v>
      </c>
      <c r="B3920" s="2">
        <v>1.3873</v>
      </c>
      <c r="C3920" s="2">
        <v>1.4894000000000001</v>
      </c>
    </row>
    <row r="3921" spans="1:3" x14ac:dyDescent="0.3">
      <c r="A3921" s="3">
        <v>40364</v>
      </c>
      <c r="B3921" s="2">
        <v>1.36955</v>
      </c>
      <c r="C3921" s="2">
        <v>1.4703999999999999</v>
      </c>
    </row>
    <row r="3922" spans="1:3" x14ac:dyDescent="0.3">
      <c r="A3922" s="3">
        <v>40361</v>
      </c>
      <c r="B3922" s="2">
        <v>1.3556900000000001</v>
      </c>
      <c r="C3922" s="2">
        <v>1.4555</v>
      </c>
    </row>
    <row r="3923" spans="1:3" x14ac:dyDescent="0.3">
      <c r="A3923" s="3">
        <v>40360</v>
      </c>
      <c r="B3923" s="2">
        <v>1.3741099999999999</v>
      </c>
      <c r="C3923" s="2">
        <v>1.4753000000000001</v>
      </c>
    </row>
    <row r="3924" spans="1:3" x14ac:dyDescent="0.3">
      <c r="A3924" s="3">
        <v>40359</v>
      </c>
      <c r="B3924" s="2">
        <v>1.39045</v>
      </c>
      <c r="C3924" s="2">
        <v>1.4927999999999999</v>
      </c>
    </row>
    <row r="3925" spans="1:3" x14ac:dyDescent="0.3">
      <c r="A3925" s="3">
        <v>40358</v>
      </c>
      <c r="B3925" s="2">
        <v>1.3920999999999999</v>
      </c>
      <c r="C3925" s="2">
        <v>1.4945999999999999</v>
      </c>
    </row>
    <row r="3926" spans="1:3" x14ac:dyDescent="0.3">
      <c r="A3926" s="3">
        <v>40357</v>
      </c>
      <c r="B3926" s="2">
        <v>1.4387399999999999</v>
      </c>
      <c r="C3926" s="2">
        <v>1.5424</v>
      </c>
    </row>
    <row r="3927" spans="1:3" x14ac:dyDescent="0.3">
      <c r="A3927" s="3">
        <v>40354</v>
      </c>
      <c r="B3927" s="2">
        <v>1.43021</v>
      </c>
      <c r="C3927" s="2">
        <v>1.5333000000000001</v>
      </c>
    </row>
    <row r="3928" spans="1:3" x14ac:dyDescent="0.3">
      <c r="A3928" s="3">
        <v>40353</v>
      </c>
      <c r="B3928" s="2">
        <v>1.45353</v>
      </c>
      <c r="C3928" s="2">
        <v>1.5583</v>
      </c>
    </row>
    <row r="3929" spans="1:3" x14ac:dyDescent="0.3">
      <c r="A3929" s="3">
        <v>40352</v>
      </c>
      <c r="B3929" s="2">
        <v>1.44493</v>
      </c>
      <c r="C3929" s="2">
        <v>1.5489999999999999</v>
      </c>
    </row>
    <row r="3930" spans="1:3" x14ac:dyDescent="0.3">
      <c r="A3930" s="3">
        <v>40351</v>
      </c>
      <c r="B3930" s="2">
        <v>1.4623999999999999</v>
      </c>
      <c r="C3930" s="2">
        <v>1.5678000000000001</v>
      </c>
    </row>
    <row r="3931" spans="1:3" x14ac:dyDescent="0.3">
      <c r="A3931" s="3">
        <v>40350</v>
      </c>
      <c r="B3931" s="2">
        <v>1.48325</v>
      </c>
      <c r="C3931" s="2">
        <v>1.5901000000000001</v>
      </c>
    </row>
    <row r="3932" spans="1:3" x14ac:dyDescent="0.3">
      <c r="A3932" s="3">
        <v>40347</v>
      </c>
      <c r="B3932" s="2">
        <v>1.4236</v>
      </c>
      <c r="C3932" s="2">
        <v>1.5262</v>
      </c>
    </row>
    <row r="3933" spans="1:3" x14ac:dyDescent="0.3">
      <c r="A3933" s="3">
        <v>40346</v>
      </c>
      <c r="B3933" s="2">
        <v>1.4092899999999999</v>
      </c>
      <c r="C3933" s="2">
        <v>1.5107999999999999</v>
      </c>
    </row>
    <row r="3934" spans="1:3" x14ac:dyDescent="0.3">
      <c r="A3934" s="3">
        <v>40345</v>
      </c>
      <c r="B3934" s="2">
        <v>1.4080299999999999</v>
      </c>
      <c r="C3934" s="2">
        <v>1.5095000000000001</v>
      </c>
    </row>
    <row r="3935" spans="1:3" x14ac:dyDescent="0.3">
      <c r="A3935" s="3">
        <v>40344</v>
      </c>
      <c r="B3935" s="2">
        <v>1.39</v>
      </c>
      <c r="C3935" s="2">
        <v>1.4902</v>
      </c>
    </row>
    <row r="3936" spans="1:3" x14ac:dyDescent="0.3">
      <c r="A3936" s="3">
        <v>40343</v>
      </c>
      <c r="B3936" s="2">
        <v>1.3903000000000001</v>
      </c>
      <c r="C3936" s="2">
        <v>1.4904999999999999</v>
      </c>
    </row>
    <row r="3937" spans="1:3" x14ac:dyDescent="0.3">
      <c r="A3937" s="3">
        <v>40340</v>
      </c>
      <c r="B3937" s="2">
        <v>1.3426400000000001</v>
      </c>
      <c r="C3937" s="2">
        <v>1.4394</v>
      </c>
    </row>
    <row r="3938" spans="1:3" x14ac:dyDescent="0.3">
      <c r="A3938" s="3">
        <v>40339</v>
      </c>
      <c r="B3938" s="2">
        <v>1.3290200000000001</v>
      </c>
      <c r="C3938" s="2">
        <v>1.4248000000000001</v>
      </c>
    </row>
    <row r="3939" spans="1:3" x14ac:dyDescent="0.3">
      <c r="A3939" s="3">
        <v>40338</v>
      </c>
      <c r="B3939" s="2">
        <v>1.3213699999999999</v>
      </c>
      <c r="C3939" s="2">
        <v>1.4166000000000001</v>
      </c>
    </row>
    <row r="3940" spans="1:3" x14ac:dyDescent="0.3">
      <c r="A3940" s="3">
        <v>40337</v>
      </c>
      <c r="B3940" s="2">
        <v>1.33466</v>
      </c>
      <c r="C3940" s="2">
        <v>1.4308000000000001</v>
      </c>
    </row>
    <row r="3941" spans="1:3" x14ac:dyDescent="0.3">
      <c r="A3941" s="3">
        <v>40336</v>
      </c>
      <c r="B3941" s="2">
        <v>1.32968</v>
      </c>
      <c r="C3941" s="2">
        <v>1.4255</v>
      </c>
    </row>
    <row r="3942" spans="1:3" x14ac:dyDescent="0.3">
      <c r="A3942" s="3">
        <v>40333</v>
      </c>
      <c r="B3942" s="2">
        <v>1.35958</v>
      </c>
      <c r="C3942" s="2">
        <v>1.4576</v>
      </c>
    </row>
    <row r="3943" spans="1:3" x14ac:dyDescent="0.3">
      <c r="A3943" s="3">
        <v>40332</v>
      </c>
      <c r="B3943" s="2">
        <v>1.3678300000000001</v>
      </c>
      <c r="C3943" s="2">
        <v>1.4663999999999999</v>
      </c>
    </row>
    <row r="3944" spans="1:3" x14ac:dyDescent="0.3">
      <c r="A3944" s="3">
        <v>40330</v>
      </c>
      <c r="B3944" s="2">
        <v>1.3317000000000001</v>
      </c>
      <c r="C3944" s="2">
        <v>1.4277</v>
      </c>
    </row>
    <row r="3945" spans="1:3" x14ac:dyDescent="0.3">
      <c r="A3945" s="3">
        <v>40329</v>
      </c>
      <c r="B3945" s="2">
        <v>1.3625400000000001</v>
      </c>
      <c r="C3945" s="2">
        <v>1.4607000000000001</v>
      </c>
    </row>
    <row r="3946" spans="1:3" x14ac:dyDescent="0.3">
      <c r="A3946" s="3">
        <v>40326</v>
      </c>
      <c r="B3946" s="2">
        <v>1.3306899999999999</v>
      </c>
      <c r="C3946" s="2">
        <v>1.4266000000000001</v>
      </c>
    </row>
    <row r="3947" spans="1:3" x14ac:dyDescent="0.3">
      <c r="A3947" s="3">
        <v>40325</v>
      </c>
      <c r="B3947" s="2">
        <v>1.33264</v>
      </c>
      <c r="C3947" s="2">
        <v>1.4287000000000001</v>
      </c>
    </row>
    <row r="3948" spans="1:3" x14ac:dyDescent="0.3">
      <c r="A3948" s="3">
        <v>40324</v>
      </c>
      <c r="B3948" s="2">
        <v>1.28471</v>
      </c>
      <c r="C3948" s="2">
        <v>1.3773</v>
      </c>
    </row>
    <row r="3949" spans="1:3" x14ac:dyDescent="0.3">
      <c r="A3949" s="3">
        <v>40323</v>
      </c>
      <c r="B3949" s="2">
        <v>1.23593</v>
      </c>
      <c r="C3949" s="2">
        <v>1.325</v>
      </c>
    </row>
    <row r="3950" spans="1:3" x14ac:dyDescent="0.3">
      <c r="A3950" s="3">
        <v>40322</v>
      </c>
      <c r="B3950" s="2">
        <v>1.31887</v>
      </c>
      <c r="C3950" s="2">
        <v>1.4138999999999999</v>
      </c>
    </row>
    <row r="3951" spans="1:3" x14ac:dyDescent="0.3">
      <c r="A3951" s="3">
        <v>40318</v>
      </c>
      <c r="B3951" s="2">
        <v>1.30281</v>
      </c>
      <c r="C3951" s="2">
        <v>1.3967000000000001</v>
      </c>
    </row>
    <row r="3952" spans="1:3" x14ac:dyDescent="0.3">
      <c r="A3952" s="3">
        <v>40317</v>
      </c>
      <c r="B3952" s="2">
        <v>1.3817200000000001</v>
      </c>
      <c r="C3952" s="2">
        <v>1.4813000000000001</v>
      </c>
    </row>
    <row r="3953" spans="1:3" x14ac:dyDescent="0.3">
      <c r="A3953" s="3">
        <v>40316</v>
      </c>
      <c r="B3953" s="2">
        <v>1.43086</v>
      </c>
      <c r="C3953" s="2">
        <v>1.534</v>
      </c>
    </row>
    <row r="3954" spans="1:3" x14ac:dyDescent="0.3">
      <c r="A3954" s="3">
        <v>40315</v>
      </c>
      <c r="B3954" s="2">
        <v>1.4293800000000001</v>
      </c>
      <c r="C3954" s="2">
        <v>1.5324</v>
      </c>
    </row>
    <row r="3955" spans="1:3" x14ac:dyDescent="0.3">
      <c r="A3955" s="3">
        <v>40312</v>
      </c>
      <c r="B3955" s="2">
        <v>1.48187</v>
      </c>
      <c r="C3955" s="2">
        <v>1.5887</v>
      </c>
    </row>
    <row r="3956" spans="1:3" x14ac:dyDescent="0.3">
      <c r="A3956" s="3">
        <v>40311</v>
      </c>
      <c r="B3956" s="2">
        <v>1.4983</v>
      </c>
      <c r="C3956" s="2">
        <v>1.6063000000000001</v>
      </c>
    </row>
    <row r="3957" spans="1:3" x14ac:dyDescent="0.3">
      <c r="A3957" s="3">
        <v>40310</v>
      </c>
      <c r="B3957" s="2">
        <v>1.4621599999999999</v>
      </c>
      <c r="C3957" s="2">
        <v>1.5674999999999999</v>
      </c>
    </row>
    <row r="3958" spans="1:3" x14ac:dyDescent="0.3">
      <c r="A3958" s="3">
        <v>40309</v>
      </c>
      <c r="B3958" s="2">
        <v>1.4765900000000001</v>
      </c>
      <c r="C3958" s="2">
        <v>1.583</v>
      </c>
    </row>
    <row r="3959" spans="1:3" x14ac:dyDescent="0.3">
      <c r="A3959" s="3">
        <v>40308</v>
      </c>
      <c r="B3959" s="2">
        <v>1.4878100000000001</v>
      </c>
      <c r="C3959" s="2">
        <v>1.595</v>
      </c>
    </row>
    <row r="3960" spans="1:3" x14ac:dyDescent="0.3">
      <c r="A3960" s="3">
        <v>40305</v>
      </c>
      <c r="B3960" s="2">
        <v>1.4293199999999999</v>
      </c>
      <c r="C3960" s="2">
        <v>1.5323</v>
      </c>
    </row>
    <row r="3961" spans="1:3" x14ac:dyDescent="0.3">
      <c r="A3961" s="3">
        <v>40304</v>
      </c>
      <c r="B3961" s="2">
        <v>1.45913</v>
      </c>
      <c r="C3961" s="2">
        <v>1.5643</v>
      </c>
    </row>
    <row r="3962" spans="1:3" x14ac:dyDescent="0.3">
      <c r="A3962" s="3">
        <v>40302</v>
      </c>
      <c r="B3962" s="2">
        <v>1.5289600000000001</v>
      </c>
      <c r="C3962" s="2">
        <v>1.6391</v>
      </c>
    </row>
    <row r="3963" spans="1:3" x14ac:dyDescent="0.3">
      <c r="A3963" s="3">
        <v>40301</v>
      </c>
      <c r="B3963" s="2">
        <v>1.54653</v>
      </c>
      <c r="C3963" s="2">
        <v>1.6579999999999999</v>
      </c>
    </row>
    <row r="3964" spans="1:3" x14ac:dyDescent="0.3">
      <c r="A3964" s="3">
        <v>40298</v>
      </c>
      <c r="B3964" s="2">
        <v>1.5677000000000001</v>
      </c>
      <c r="C3964" s="2">
        <v>1.6807000000000001</v>
      </c>
    </row>
    <row r="3965" spans="1:3" x14ac:dyDescent="0.3">
      <c r="A3965" s="3">
        <v>40297</v>
      </c>
      <c r="B3965" s="2">
        <v>1.5587800000000001</v>
      </c>
      <c r="C3965" s="2">
        <v>1.6711</v>
      </c>
    </row>
    <row r="3966" spans="1:3" x14ac:dyDescent="0.3">
      <c r="A3966" s="3">
        <v>40296</v>
      </c>
      <c r="B3966" s="2">
        <v>1.54986</v>
      </c>
      <c r="C3966" s="2">
        <v>1.6615</v>
      </c>
    </row>
    <row r="3967" spans="1:3" x14ac:dyDescent="0.3">
      <c r="A3967" s="3">
        <v>40295</v>
      </c>
      <c r="B3967" s="2">
        <v>1.56671</v>
      </c>
      <c r="C3967" s="2">
        <v>1.6796</v>
      </c>
    </row>
    <row r="3968" spans="1:3" x14ac:dyDescent="0.3">
      <c r="A3968" s="3">
        <v>40294</v>
      </c>
      <c r="B3968" s="2">
        <v>1.5881400000000001</v>
      </c>
      <c r="C3968" s="2">
        <v>1.7025999999999999</v>
      </c>
    </row>
    <row r="3969" spans="1:3" x14ac:dyDescent="0.3">
      <c r="A3969" s="3">
        <v>40291</v>
      </c>
      <c r="B3969" s="2">
        <v>1.5683800000000001</v>
      </c>
      <c r="C3969" s="2">
        <v>1.6814</v>
      </c>
    </row>
    <row r="3970" spans="1:3" x14ac:dyDescent="0.3">
      <c r="A3970" s="3">
        <v>40290</v>
      </c>
      <c r="B3970" s="2">
        <v>1.56291</v>
      </c>
      <c r="C3970" s="2">
        <v>1.6755</v>
      </c>
    </row>
    <row r="3971" spans="1:3" x14ac:dyDescent="0.3">
      <c r="A3971" s="3">
        <v>40289</v>
      </c>
      <c r="B3971" s="2">
        <v>1.5731900000000001</v>
      </c>
      <c r="C3971" s="2">
        <v>1.6865000000000001</v>
      </c>
    </row>
    <row r="3972" spans="1:3" x14ac:dyDescent="0.3">
      <c r="A3972" s="3">
        <v>40288</v>
      </c>
      <c r="B3972" s="2">
        <v>1.5408999999999999</v>
      </c>
      <c r="C3972" s="2">
        <v>1.6518999999999999</v>
      </c>
    </row>
    <row r="3973" spans="1:3" x14ac:dyDescent="0.3">
      <c r="A3973" s="3">
        <v>40287</v>
      </c>
      <c r="B3973" s="2">
        <v>1.52139</v>
      </c>
      <c r="C3973" s="2">
        <v>1.631</v>
      </c>
    </row>
    <row r="3974" spans="1:3" x14ac:dyDescent="0.3">
      <c r="A3974" s="3">
        <v>40284</v>
      </c>
      <c r="B3974" s="2">
        <v>1.5569200000000001</v>
      </c>
      <c r="C3974" s="2">
        <v>1.6691</v>
      </c>
    </row>
    <row r="3975" spans="1:3" x14ac:dyDescent="0.3">
      <c r="A3975" s="3">
        <v>40283</v>
      </c>
      <c r="B3975" s="2">
        <v>1.569</v>
      </c>
      <c r="C3975" s="2">
        <v>1.6819999999999999</v>
      </c>
    </row>
    <row r="3976" spans="1:3" x14ac:dyDescent="0.3">
      <c r="A3976" s="3">
        <v>40282</v>
      </c>
      <c r="B3976" s="2">
        <v>1.5614600000000001</v>
      </c>
      <c r="C3976" s="2">
        <v>1.6739999999999999</v>
      </c>
    </row>
    <row r="3977" spans="1:3" x14ac:dyDescent="0.3">
      <c r="A3977" s="3">
        <v>40281</v>
      </c>
      <c r="B3977" s="2">
        <v>1.5255000000000001</v>
      </c>
      <c r="C3977" s="2">
        <v>1.6354</v>
      </c>
    </row>
    <row r="3978" spans="1:3" x14ac:dyDescent="0.3">
      <c r="A3978" s="3">
        <v>40280</v>
      </c>
      <c r="B3978" s="2">
        <v>1.53328</v>
      </c>
      <c r="C3978" s="2">
        <v>1.6437999999999999</v>
      </c>
    </row>
    <row r="3979" spans="1:3" x14ac:dyDescent="0.3">
      <c r="A3979" s="3">
        <v>40277</v>
      </c>
      <c r="B3979" s="2">
        <v>1.5498799999999999</v>
      </c>
      <c r="C3979" s="2">
        <v>1.6615</v>
      </c>
    </row>
    <row r="3980" spans="1:3" x14ac:dyDescent="0.3">
      <c r="A3980" s="3">
        <v>40276</v>
      </c>
      <c r="B3980" s="2">
        <v>1.5434699999999999</v>
      </c>
      <c r="C3980" s="2">
        <v>1.6547000000000001</v>
      </c>
    </row>
    <row r="3981" spans="1:3" x14ac:dyDescent="0.3">
      <c r="A3981" s="3">
        <v>40275</v>
      </c>
      <c r="B3981" s="2">
        <v>1.5385800000000001</v>
      </c>
      <c r="C3981" s="2">
        <v>1.6494</v>
      </c>
    </row>
    <row r="3982" spans="1:3" x14ac:dyDescent="0.3">
      <c r="A3982" s="3">
        <v>40274</v>
      </c>
      <c r="B3982" s="2">
        <v>1.53772</v>
      </c>
      <c r="C3982" s="2">
        <v>1.6485000000000001</v>
      </c>
    </row>
    <row r="3983" spans="1:3" x14ac:dyDescent="0.3">
      <c r="A3983" s="3">
        <v>40273</v>
      </c>
      <c r="B3983" s="2">
        <v>1.53738</v>
      </c>
      <c r="C3983" s="2">
        <v>1.6480999999999999</v>
      </c>
    </row>
    <row r="3984" spans="1:3" x14ac:dyDescent="0.3">
      <c r="A3984" s="3">
        <v>40270</v>
      </c>
      <c r="B3984" s="2">
        <v>1.53172</v>
      </c>
      <c r="C3984" s="2">
        <v>1.6420999999999999</v>
      </c>
    </row>
    <row r="3985" spans="1:3" x14ac:dyDescent="0.3">
      <c r="A3985" s="3">
        <v>40269</v>
      </c>
      <c r="B3985" s="2">
        <v>1.5304</v>
      </c>
      <c r="C3985" s="2">
        <v>1.6407</v>
      </c>
    </row>
    <row r="3986" spans="1:3" x14ac:dyDescent="0.3">
      <c r="A3986" s="3">
        <v>40268</v>
      </c>
      <c r="B3986" s="2">
        <v>1.4972399999999999</v>
      </c>
      <c r="C3986" s="2">
        <v>1.6051</v>
      </c>
    </row>
    <row r="3987" spans="1:3" x14ac:dyDescent="0.3">
      <c r="A3987" s="3">
        <v>40267</v>
      </c>
      <c r="B3987" s="2">
        <v>1.50244</v>
      </c>
      <c r="C3987" s="2">
        <v>1.6107</v>
      </c>
    </row>
    <row r="3988" spans="1:3" x14ac:dyDescent="0.3">
      <c r="A3988" s="3">
        <v>40266</v>
      </c>
      <c r="B3988" s="2">
        <v>1.4959499999999999</v>
      </c>
      <c r="C3988" s="2">
        <v>1.6017999999999999</v>
      </c>
    </row>
    <row r="3989" spans="1:3" x14ac:dyDescent="0.3">
      <c r="A3989" s="3">
        <v>40263</v>
      </c>
      <c r="B3989" s="2">
        <v>1.48577</v>
      </c>
      <c r="C3989" s="2">
        <v>1.5909</v>
      </c>
    </row>
    <row r="3990" spans="1:3" x14ac:dyDescent="0.3">
      <c r="A3990" s="3">
        <v>40262</v>
      </c>
      <c r="B3990" s="2">
        <v>1.4797499999999999</v>
      </c>
      <c r="C3990" s="2">
        <v>1.5845</v>
      </c>
    </row>
    <row r="3991" spans="1:3" x14ac:dyDescent="0.3">
      <c r="A3991" s="3">
        <v>40261</v>
      </c>
      <c r="B3991" s="2">
        <v>1.4741200000000001</v>
      </c>
      <c r="C3991" s="2">
        <v>1.5784</v>
      </c>
    </row>
    <row r="3992" spans="1:3" x14ac:dyDescent="0.3">
      <c r="A3992" s="3">
        <v>40260</v>
      </c>
      <c r="B3992" s="2">
        <v>1.4819100000000001</v>
      </c>
      <c r="C3992" s="2">
        <v>1.5868</v>
      </c>
    </row>
    <row r="3993" spans="1:3" x14ac:dyDescent="0.3">
      <c r="A3993" s="3">
        <v>40259</v>
      </c>
      <c r="B3993" s="2">
        <v>1.47035</v>
      </c>
      <c r="C3993" s="2">
        <v>1.5744</v>
      </c>
    </row>
    <row r="3994" spans="1:3" x14ac:dyDescent="0.3">
      <c r="A3994" s="3">
        <v>40256</v>
      </c>
      <c r="B3994" s="2">
        <v>1.4860199999999999</v>
      </c>
      <c r="C3994" s="2">
        <v>1.5911999999999999</v>
      </c>
    </row>
    <row r="3995" spans="1:3" x14ac:dyDescent="0.3">
      <c r="A3995" s="3">
        <v>40255</v>
      </c>
      <c r="B3995" s="2">
        <v>1.4767399999999999</v>
      </c>
      <c r="C3995" s="2">
        <v>1.5811999999999999</v>
      </c>
    </row>
    <row r="3996" spans="1:3" x14ac:dyDescent="0.3">
      <c r="A3996" s="3">
        <v>40254</v>
      </c>
      <c r="B3996" s="2">
        <v>1.49329</v>
      </c>
      <c r="C3996" s="2">
        <v>1.5989</v>
      </c>
    </row>
    <row r="3997" spans="1:3" x14ac:dyDescent="0.3">
      <c r="A3997" s="3">
        <v>40253</v>
      </c>
      <c r="B3997" s="2">
        <v>1.45353</v>
      </c>
      <c r="C3997" s="2">
        <v>1.5564</v>
      </c>
    </row>
    <row r="3998" spans="1:3" x14ac:dyDescent="0.3">
      <c r="A3998" s="3">
        <v>40252</v>
      </c>
      <c r="B3998" s="2">
        <v>1.4513199999999999</v>
      </c>
      <c r="C3998" s="2">
        <v>1.554</v>
      </c>
    </row>
    <row r="3999" spans="1:3" x14ac:dyDescent="0.3">
      <c r="A3999" s="3">
        <v>40249</v>
      </c>
      <c r="B3999" s="2">
        <v>1.47668</v>
      </c>
      <c r="C3999" s="2">
        <v>1.5811999999999999</v>
      </c>
    </row>
    <row r="4000" spans="1:3" x14ac:dyDescent="0.3">
      <c r="A4000" s="3">
        <v>40248</v>
      </c>
      <c r="B4000" s="2">
        <v>1.4614400000000001</v>
      </c>
      <c r="C4000" s="2">
        <v>1.5649</v>
      </c>
    </row>
    <row r="4001" spans="1:3" x14ac:dyDescent="0.3">
      <c r="A4001" s="3">
        <v>40247</v>
      </c>
      <c r="B4001" s="2">
        <v>1.47329</v>
      </c>
      <c r="C4001" s="2">
        <v>1.5774999999999999</v>
      </c>
    </row>
    <row r="4002" spans="1:3" x14ac:dyDescent="0.3">
      <c r="A4002" s="3">
        <v>40246</v>
      </c>
      <c r="B4002" s="2">
        <v>1.46322</v>
      </c>
      <c r="C4002" s="2">
        <v>1.5668</v>
      </c>
    </row>
    <row r="4003" spans="1:3" x14ac:dyDescent="0.3">
      <c r="A4003" s="3">
        <v>40245</v>
      </c>
      <c r="B4003" s="2">
        <v>1.4645900000000001</v>
      </c>
      <c r="C4003" s="2">
        <v>1.5682</v>
      </c>
    </row>
    <row r="4004" spans="1:3" x14ac:dyDescent="0.3">
      <c r="A4004" s="3">
        <v>40242</v>
      </c>
      <c r="B4004" s="2">
        <v>1.4415500000000001</v>
      </c>
      <c r="C4004" s="2">
        <v>1.5435000000000001</v>
      </c>
    </row>
    <row r="4005" spans="1:3" x14ac:dyDescent="0.3">
      <c r="A4005" s="3">
        <v>40241</v>
      </c>
      <c r="B4005" s="2">
        <v>1.41229</v>
      </c>
      <c r="C4005" s="2">
        <v>1.5122</v>
      </c>
    </row>
    <row r="4006" spans="1:3" x14ac:dyDescent="0.3">
      <c r="A4006" s="3">
        <v>40240</v>
      </c>
      <c r="B4006" s="2">
        <v>1.42058</v>
      </c>
      <c r="C4006" s="2">
        <v>1.5210999999999999</v>
      </c>
    </row>
    <row r="4007" spans="1:3" x14ac:dyDescent="0.3">
      <c r="A4007" s="3">
        <v>40239</v>
      </c>
      <c r="B4007" s="2">
        <v>1.4093500000000001</v>
      </c>
      <c r="C4007" s="2">
        <v>1.5091000000000001</v>
      </c>
    </row>
    <row r="4008" spans="1:3" x14ac:dyDescent="0.3">
      <c r="A4008" s="3">
        <v>40235</v>
      </c>
      <c r="B4008" s="2">
        <v>1.38053</v>
      </c>
      <c r="C4008" s="2">
        <v>1.4782</v>
      </c>
    </row>
    <row r="4009" spans="1:3" x14ac:dyDescent="0.3">
      <c r="A4009" s="3">
        <v>40234</v>
      </c>
      <c r="B4009" s="2">
        <v>1.3593999999999999</v>
      </c>
      <c r="C4009" s="2">
        <v>1.4556</v>
      </c>
    </row>
    <row r="4010" spans="1:3" x14ac:dyDescent="0.3">
      <c r="A4010" s="3">
        <v>40233</v>
      </c>
      <c r="B4010" s="2">
        <v>1.3987499999999999</v>
      </c>
      <c r="C4010" s="2">
        <v>1.4977</v>
      </c>
    </row>
    <row r="4011" spans="1:3" x14ac:dyDescent="0.3">
      <c r="A4011" s="3">
        <v>40232</v>
      </c>
      <c r="B4011" s="2">
        <v>1.40689</v>
      </c>
      <c r="C4011" s="2">
        <v>1.5064</v>
      </c>
    </row>
    <row r="4012" spans="1:3" x14ac:dyDescent="0.3">
      <c r="A4012" s="3">
        <v>40231</v>
      </c>
      <c r="B4012" s="2">
        <v>1.4151199999999999</v>
      </c>
      <c r="C4012" s="2">
        <v>1.5152000000000001</v>
      </c>
    </row>
    <row r="4013" spans="1:3" x14ac:dyDescent="0.3">
      <c r="A4013" s="3">
        <v>40228</v>
      </c>
      <c r="B4013" s="2">
        <v>1.38114</v>
      </c>
      <c r="C4013" s="2">
        <v>1.4789000000000001</v>
      </c>
    </row>
    <row r="4014" spans="1:3" x14ac:dyDescent="0.3">
      <c r="A4014" s="3">
        <v>40227</v>
      </c>
      <c r="B4014" s="2">
        <v>1.4136899999999999</v>
      </c>
      <c r="C4014" s="2">
        <v>1.5137</v>
      </c>
    </row>
    <row r="4015" spans="1:3" x14ac:dyDescent="0.3">
      <c r="A4015" s="3">
        <v>40226</v>
      </c>
      <c r="B4015" s="2">
        <v>1.4237200000000001</v>
      </c>
      <c r="C4015" s="2">
        <v>1.5245</v>
      </c>
    </row>
    <row r="4016" spans="1:3" x14ac:dyDescent="0.3">
      <c r="A4016" s="3">
        <v>40225</v>
      </c>
      <c r="B4016" s="2">
        <v>1.39537</v>
      </c>
      <c r="C4016" s="2">
        <v>1.4941</v>
      </c>
    </row>
    <row r="4017" spans="1:3" x14ac:dyDescent="0.3">
      <c r="A4017" s="3">
        <v>40221</v>
      </c>
      <c r="B4017" s="2">
        <v>1.3748800000000001</v>
      </c>
      <c r="C4017" s="2">
        <v>1.4722</v>
      </c>
    </row>
    <row r="4018" spans="1:3" x14ac:dyDescent="0.3">
      <c r="A4018" s="3">
        <v>40220</v>
      </c>
      <c r="B4018" s="2">
        <v>1.38171</v>
      </c>
      <c r="C4018" s="2">
        <v>1.4795</v>
      </c>
    </row>
    <row r="4019" spans="1:3" x14ac:dyDescent="0.3">
      <c r="A4019" s="3">
        <v>40219</v>
      </c>
      <c r="B4019" s="2">
        <v>1.3517999999999999</v>
      </c>
      <c r="C4019" s="2">
        <v>1.4474</v>
      </c>
    </row>
    <row r="4020" spans="1:3" x14ac:dyDescent="0.3">
      <c r="A4020" s="3">
        <v>40218</v>
      </c>
      <c r="B4020" s="2">
        <v>1.3514200000000001</v>
      </c>
      <c r="C4020" s="2">
        <v>1.4470000000000001</v>
      </c>
    </row>
    <row r="4021" spans="1:3" x14ac:dyDescent="0.3">
      <c r="A4021" s="3">
        <v>40217</v>
      </c>
      <c r="B4021" s="2">
        <v>1.32748</v>
      </c>
      <c r="C4021" s="2">
        <v>1.4214</v>
      </c>
    </row>
    <row r="4022" spans="1:3" x14ac:dyDescent="0.3">
      <c r="A4022" s="3">
        <v>40214</v>
      </c>
      <c r="B4022" s="2">
        <v>1.3265199999999999</v>
      </c>
      <c r="C4022" s="2">
        <v>1.4204000000000001</v>
      </c>
    </row>
    <row r="4023" spans="1:3" x14ac:dyDescent="0.3">
      <c r="A4023" s="3">
        <v>40213</v>
      </c>
      <c r="B4023" s="2">
        <v>1.3756200000000001</v>
      </c>
      <c r="C4023" s="2">
        <v>1.4729000000000001</v>
      </c>
    </row>
    <row r="4024" spans="1:3" x14ac:dyDescent="0.3">
      <c r="A4024" s="3">
        <v>40212</v>
      </c>
      <c r="B4024" s="2">
        <v>1.4061999999999999</v>
      </c>
      <c r="C4024" s="2">
        <v>1.5057</v>
      </c>
    </row>
    <row r="4025" spans="1:3" x14ac:dyDescent="0.3">
      <c r="A4025" s="3">
        <v>40211</v>
      </c>
      <c r="B4025" s="2">
        <v>1.381</v>
      </c>
      <c r="C4025" s="2">
        <v>1.4786999999999999</v>
      </c>
    </row>
    <row r="4026" spans="1:3" x14ac:dyDescent="0.3">
      <c r="A4026" s="3">
        <v>40210</v>
      </c>
      <c r="B4026" s="2">
        <v>1.3799300000000001</v>
      </c>
      <c r="C4026" s="2">
        <v>1.4776</v>
      </c>
    </row>
    <row r="4027" spans="1:3" x14ac:dyDescent="0.3">
      <c r="A4027" s="3">
        <v>40207</v>
      </c>
      <c r="B4027" s="2">
        <v>1.38212</v>
      </c>
      <c r="C4027" s="2">
        <v>1.4799</v>
      </c>
    </row>
    <row r="4028" spans="1:3" x14ac:dyDescent="0.3">
      <c r="A4028" s="3">
        <v>40206</v>
      </c>
      <c r="B4028" s="2">
        <v>1.42448</v>
      </c>
      <c r="C4028" s="2">
        <v>1.5253000000000001</v>
      </c>
    </row>
    <row r="4029" spans="1:3" x14ac:dyDescent="0.3">
      <c r="A4029" s="3">
        <v>40205</v>
      </c>
      <c r="B4029" s="2">
        <v>1.3974800000000001</v>
      </c>
      <c r="C4029" s="2">
        <v>1.4964</v>
      </c>
    </row>
    <row r="4030" spans="1:3" x14ac:dyDescent="0.3">
      <c r="A4030" s="3">
        <v>40204</v>
      </c>
      <c r="B4030" s="2">
        <v>1.4178599999999999</v>
      </c>
      <c r="C4030" s="2">
        <v>1.5182</v>
      </c>
    </row>
    <row r="4031" spans="1:3" x14ac:dyDescent="0.3">
      <c r="A4031" s="3">
        <v>40203</v>
      </c>
      <c r="B4031" s="2">
        <v>1.45627</v>
      </c>
      <c r="C4031" s="2">
        <v>1.5592999999999999</v>
      </c>
    </row>
    <row r="4032" spans="1:3" x14ac:dyDescent="0.3">
      <c r="A4032" s="3">
        <v>40200</v>
      </c>
      <c r="B4032" s="2">
        <v>1.46306</v>
      </c>
      <c r="C4032" s="2">
        <v>1.5666</v>
      </c>
    </row>
    <row r="4033" spans="1:3" x14ac:dyDescent="0.3">
      <c r="A4033" s="3">
        <v>40199</v>
      </c>
      <c r="B4033" s="2">
        <v>1.5044299999999999</v>
      </c>
      <c r="C4033" s="2">
        <v>1.6109</v>
      </c>
    </row>
    <row r="4034" spans="1:3" x14ac:dyDescent="0.3">
      <c r="A4034" s="3">
        <v>40198</v>
      </c>
      <c r="B4034" s="2">
        <v>1.4979899999999999</v>
      </c>
      <c r="C4034" s="2">
        <v>1.6040000000000001</v>
      </c>
    </row>
    <row r="4035" spans="1:3" x14ac:dyDescent="0.3">
      <c r="A4035" s="3">
        <v>40197</v>
      </c>
      <c r="B4035" s="2">
        <v>1.5179</v>
      </c>
      <c r="C4035" s="2">
        <v>1.6253</v>
      </c>
    </row>
    <row r="4036" spans="1:3" x14ac:dyDescent="0.3">
      <c r="A4036" s="3">
        <v>40196</v>
      </c>
      <c r="B4036" s="2">
        <v>1.52077</v>
      </c>
      <c r="C4036" s="2">
        <v>1.6284000000000001</v>
      </c>
    </row>
    <row r="4037" spans="1:3" x14ac:dyDescent="0.3">
      <c r="A4037" s="3">
        <v>40193</v>
      </c>
      <c r="B4037" s="2">
        <v>1.50983</v>
      </c>
      <c r="C4037" s="2">
        <v>1.6166</v>
      </c>
    </row>
    <row r="4038" spans="1:3" x14ac:dyDescent="0.3">
      <c r="A4038" s="3">
        <v>40192</v>
      </c>
      <c r="B4038" s="2">
        <v>1.5039400000000001</v>
      </c>
      <c r="C4038" s="2">
        <v>1.6103000000000001</v>
      </c>
    </row>
    <row r="4039" spans="1:3" x14ac:dyDescent="0.3">
      <c r="A4039" s="3">
        <v>40191</v>
      </c>
      <c r="B4039" s="2">
        <v>1.4875100000000001</v>
      </c>
      <c r="C4039" s="2">
        <v>1.5928</v>
      </c>
    </row>
    <row r="4040" spans="1:3" x14ac:dyDescent="0.3">
      <c r="A4040" s="3">
        <v>40190</v>
      </c>
      <c r="B4040" s="2">
        <v>1.5122500000000001</v>
      </c>
      <c r="C4040" s="2">
        <v>1.6192</v>
      </c>
    </row>
    <row r="4041" spans="1:3" x14ac:dyDescent="0.3">
      <c r="A4041" s="3">
        <v>40189</v>
      </c>
      <c r="B4041" s="2">
        <v>1.5122</v>
      </c>
      <c r="C4041" s="2">
        <v>1.6192</v>
      </c>
    </row>
    <row r="4042" spans="1:3" x14ac:dyDescent="0.3">
      <c r="A4042" s="3">
        <v>40186</v>
      </c>
      <c r="B4042" s="2">
        <v>1.5063599999999999</v>
      </c>
      <c r="C4042" s="2">
        <v>1.6129</v>
      </c>
    </row>
    <row r="4043" spans="1:3" x14ac:dyDescent="0.3">
      <c r="A4043" s="3">
        <v>40185</v>
      </c>
      <c r="B4043" s="2">
        <v>1.48492</v>
      </c>
      <c r="C4043" s="2">
        <v>1.59</v>
      </c>
    </row>
    <row r="4044" spans="1:3" x14ac:dyDescent="0.3">
      <c r="A4044" s="3">
        <v>40184</v>
      </c>
      <c r="B4044" s="2">
        <v>1.50125</v>
      </c>
      <c r="C4044" s="2">
        <v>1.6074999999999999</v>
      </c>
    </row>
    <row r="4045" spans="1:3" x14ac:dyDescent="0.3">
      <c r="A4045" s="3">
        <v>40183</v>
      </c>
      <c r="B4045" s="2">
        <v>1.4844999999999999</v>
      </c>
      <c r="C4045" s="2">
        <v>1.5894999999999999</v>
      </c>
    </row>
    <row r="4046" spans="1:3" x14ac:dyDescent="0.3">
      <c r="A4046" s="3">
        <v>40182</v>
      </c>
      <c r="B4046" s="2">
        <v>1.47414</v>
      </c>
      <c r="C4046" s="2">
        <v>1.5784</v>
      </c>
    </row>
    <row r="4047" spans="1:3" x14ac:dyDescent="0.3">
      <c r="A4047" s="3">
        <v>40177</v>
      </c>
      <c r="B4047" s="2">
        <v>1.44506</v>
      </c>
      <c r="C4047" s="2">
        <v>1.5472999999999999</v>
      </c>
    </row>
    <row r="4048" spans="1:3" x14ac:dyDescent="0.3">
      <c r="A4048" s="3">
        <v>40176</v>
      </c>
      <c r="B4048" s="2">
        <v>1.4329000000000001</v>
      </c>
      <c r="C4048" s="2">
        <v>1.5343</v>
      </c>
    </row>
    <row r="4049" spans="1:3" x14ac:dyDescent="0.3">
      <c r="A4049" s="3">
        <v>40175</v>
      </c>
      <c r="B4049" s="2">
        <v>1.4409799999999999</v>
      </c>
      <c r="C4049" s="2">
        <v>1.5243</v>
      </c>
    </row>
    <row r="4050" spans="1:3" x14ac:dyDescent="0.3">
      <c r="A4050" s="3">
        <v>40171</v>
      </c>
      <c r="B4050" s="2">
        <v>1.4224000000000001</v>
      </c>
      <c r="C4050" s="2">
        <v>1.5045999999999999</v>
      </c>
    </row>
    <row r="4051" spans="1:3" x14ac:dyDescent="0.3">
      <c r="A4051" s="3">
        <v>40170</v>
      </c>
      <c r="B4051" s="2">
        <v>1.4074500000000001</v>
      </c>
      <c r="C4051" s="2">
        <v>1.4887999999999999</v>
      </c>
    </row>
    <row r="4052" spans="1:3" x14ac:dyDescent="0.3">
      <c r="A4052" s="3">
        <v>40169</v>
      </c>
      <c r="B4052" s="2">
        <v>1.4029</v>
      </c>
      <c r="C4052" s="2">
        <v>1.484</v>
      </c>
    </row>
    <row r="4053" spans="1:3" x14ac:dyDescent="0.3">
      <c r="A4053" s="3">
        <v>40168</v>
      </c>
      <c r="B4053" s="2">
        <v>1.38941</v>
      </c>
      <c r="C4053" s="2">
        <v>1.4697</v>
      </c>
    </row>
    <row r="4054" spans="1:3" x14ac:dyDescent="0.3">
      <c r="A4054" s="3">
        <v>40165</v>
      </c>
      <c r="B4054" s="2">
        <v>1.39503</v>
      </c>
      <c r="C4054" s="2">
        <v>1.4757</v>
      </c>
    </row>
    <row r="4055" spans="1:3" x14ac:dyDescent="0.3">
      <c r="A4055" s="3">
        <v>40164</v>
      </c>
      <c r="B4055" s="2">
        <v>1.3857299999999999</v>
      </c>
      <c r="C4055" s="2">
        <v>1.4658</v>
      </c>
    </row>
    <row r="4056" spans="1:3" x14ac:dyDescent="0.3">
      <c r="A4056" s="3">
        <v>40163</v>
      </c>
      <c r="B4056" s="2">
        <v>1.42859</v>
      </c>
      <c r="C4056" s="2">
        <v>1.5112000000000001</v>
      </c>
    </row>
    <row r="4057" spans="1:3" x14ac:dyDescent="0.3">
      <c r="A4057" s="3">
        <v>40162</v>
      </c>
      <c r="B4057" s="2">
        <v>1.4314499999999999</v>
      </c>
      <c r="C4057" s="2">
        <v>1.5142</v>
      </c>
    </row>
    <row r="4058" spans="1:3" x14ac:dyDescent="0.3">
      <c r="A4058" s="3">
        <v>40161</v>
      </c>
      <c r="B4058" s="2">
        <v>1.4336</v>
      </c>
      <c r="C4058" s="2">
        <v>1.5165</v>
      </c>
    </row>
    <row r="4059" spans="1:3" x14ac:dyDescent="0.3">
      <c r="A4059" s="3">
        <v>40158</v>
      </c>
      <c r="B4059" s="2">
        <v>1.4213199999999999</v>
      </c>
      <c r="C4059" s="2">
        <v>1.5035000000000001</v>
      </c>
    </row>
    <row r="4060" spans="1:3" x14ac:dyDescent="0.3">
      <c r="A4060" s="3">
        <v>40157</v>
      </c>
      <c r="B4060" s="2">
        <v>1.42201</v>
      </c>
      <c r="C4060" s="2">
        <v>1.5042</v>
      </c>
    </row>
    <row r="4061" spans="1:3" x14ac:dyDescent="0.3">
      <c r="A4061" s="3">
        <v>40156</v>
      </c>
      <c r="B4061" s="2">
        <v>1.40598</v>
      </c>
      <c r="C4061" s="2">
        <v>1.4873000000000001</v>
      </c>
    </row>
    <row r="4062" spans="1:3" x14ac:dyDescent="0.3">
      <c r="A4062" s="3">
        <v>40155</v>
      </c>
      <c r="B4062" s="2">
        <v>1.40181</v>
      </c>
      <c r="C4062" s="2">
        <v>1.4829000000000001</v>
      </c>
    </row>
    <row r="4063" spans="1:3" x14ac:dyDescent="0.3">
      <c r="A4063" s="3">
        <v>40154</v>
      </c>
      <c r="B4063" s="2">
        <v>1.4109799999999999</v>
      </c>
      <c r="C4063" s="2">
        <v>1.4925999999999999</v>
      </c>
    </row>
    <row r="4064" spans="1:3" x14ac:dyDescent="0.3">
      <c r="A4064" s="3">
        <v>40151</v>
      </c>
      <c r="B4064" s="2">
        <v>1.4051400000000001</v>
      </c>
      <c r="C4064" s="2">
        <v>1.4863999999999999</v>
      </c>
    </row>
    <row r="4065" spans="1:3" x14ac:dyDescent="0.3">
      <c r="A4065" s="3">
        <v>40150</v>
      </c>
      <c r="B4065" s="2">
        <v>1.40307</v>
      </c>
      <c r="C4065" s="2">
        <v>1.4842</v>
      </c>
    </row>
    <row r="4066" spans="1:3" x14ac:dyDescent="0.3">
      <c r="A4066" s="3">
        <v>40149</v>
      </c>
      <c r="B4066" s="2">
        <v>1.3792899999999999</v>
      </c>
      <c r="C4066" s="2">
        <v>1.4590000000000001</v>
      </c>
    </row>
    <row r="4067" spans="1:3" x14ac:dyDescent="0.3">
      <c r="A4067" s="3">
        <v>40148</v>
      </c>
      <c r="B4067" s="2">
        <v>1.3565400000000001</v>
      </c>
      <c r="C4067" s="2">
        <v>1.4350000000000001</v>
      </c>
    </row>
    <row r="4068" spans="1:3" x14ac:dyDescent="0.3">
      <c r="A4068" s="3">
        <v>40147</v>
      </c>
      <c r="B4068" s="2">
        <v>1.3339000000000001</v>
      </c>
      <c r="C4068" s="2">
        <v>1.411</v>
      </c>
    </row>
    <row r="4069" spans="1:3" x14ac:dyDescent="0.3">
      <c r="A4069" s="3">
        <v>40144</v>
      </c>
      <c r="B4069" s="2">
        <v>1.30288</v>
      </c>
      <c r="C4069" s="2">
        <v>1.3782000000000001</v>
      </c>
    </row>
    <row r="4070" spans="1:3" x14ac:dyDescent="0.3">
      <c r="A4070" s="3">
        <v>40143</v>
      </c>
      <c r="B4070" s="2">
        <v>1.37652</v>
      </c>
      <c r="C4070" s="2">
        <v>1.4560999999999999</v>
      </c>
    </row>
    <row r="4071" spans="1:3" x14ac:dyDescent="0.3">
      <c r="A4071" s="3">
        <v>40142</v>
      </c>
      <c r="B4071" s="2">
        <v>1.39781</v>
      </c>
      <c r="C4071" s="2">
        <v>1.4785999999999999</v>
      </c>
    </row>
    <row r="4072" spans="1:3" x14ac:dyDescent="0.3">
      <c r="A4072" s="3">
        <v>40141</v>
      </c>
      <c r="B4072" s="2">
        <v>1.3882000000000001</v>
      </c>
      <c r="C4072" s="2">
        <v>1.4683999999999999</v>
      </c>
    </row>
    <row r="4073" spans="1:3" x14ac:dyDescent="0.3">
      <c r="A4073" s="3">
        <v>40140</v>
      </c>
      <c r="B4073" s="2">
        <v>1.40604</v>
      </c>
      <c r="C4073" s="2">
        <v>1.4873000000000001</v>
      </c>
    </row>
    <row r="4074" spans="1:3" x14ac:dyDescent="0.3">
      <c r="A4074" s="3">
        <v>40137</v>
      </c>
      <c r="B4074" s="2">
        <v>1.3932899999999999</v>
      </c>
      <c r="C4074" s="2">
        <v>1.4738</v>
      </c>
    </row>
    <row r="4075" spans="1:3" x14ac:dyDescent="0.3">
      <c r="A4075" s="3">
        <v>40136</v>
      </c>
      <c r="B4075" s="2">
        <v>1.3926400000000001</v>
      </c>
      <c r="C4075" s="2">
        <v>1.4731000000000001</v>
      </c>
    </row>
    <row r="4076" spans="1:3" x14ac:dyDescent="0.3">
      <c r="A4076" s="3">
        <v>40135</v>
      </c>
      <c r="B4076" s="2">
        <v>1.39049</v>
      </c>
      <c r="C4076" s="2">
        <v>1.4709000000000001</v>
      </c>
    </row>
    <row r="4077" spans="1:3" x14ac:dyDescent="0.3">
      <c r="A4077" s="3">
        <v>40134</v>
      </c>
      <c r="B4077" s="2">
        <v>1.37174</v>
      </c>
      <c r="C4077" s="2">
        <v>1.4510000000000001</v>
      </c>
    </row>
    <row r="4078" spans="1:3" x14ac:dyDescent="0.3">
      <c r="A4078" s="3">
        <v>40133</v>
      </c>
      <c r="B4078" s="2">
        <v>1.3788800000000001</v>
      </c>
      <c r="C4078" s="2">
        <v>1.4585999999999999</v>
      </c>
    </row>
    <row r="4079" spans="1:3" x14ac:dyDescent="0.3">
      <c r="A4079" s="3">
        <v>40130</v>
      </c>
      <c r="B4079" s="2">
        <v>1.3589100000000001</v>
      </c>
      <c r="C4079" s="2">
        <v>1.4375</v>
      </c>
    </row>
    <row r="4080" spans="1:3" x14ac:dyDescent="0.3">
      <c r="A4080" s="3">
        <v>40129</v>
      </c>
      <c r="B4080" s="2">
        <v>1.3536999999999999</v>
      </c>
      <c r="C4080" s="2">
        <v>1.4319999999999999</v>
      </c>
    </row>
    <row r="4081" spans="1:3" x14ac:dyDescent="0.3">
      <c r="A4081" s="3">
        <v>40128</v>
      </c>
      <c r="B4081" s="2">
        <v>1.37978</v>
      </c>
      <c r="C4081" s="2">
        <v>1.4595</v>
      </c>
    </row>
    <row r="4082" spans="1:3" x14ac:dyDescent="0.3">
      <c r="A4082" s="3">
        <v>40127</v>
      </c>
      <c r="B4082" s="2">
        <v>1.36138</v>
      </c>
      <c r="C4082" s="2">
        <v>1.4400999999999999</v>
      </c>
    </row>
    <row r="4083" spans="1:3" x14ac:dyDescent="0.3">
      <c r="A4083" s="3">
        <v>40126</v>
      </c>
      <c r="B4083" s="2">
        <v>1.3660699999999999</v>
      </c>
      <c r="C4083" s="2">
        <v>1.4450000000000001</v>
      </c>
    </row>
    <row r="4084" spans="1:3" x14ac:dyDescent="0.3">
      <c r="A4084" s="3">
        <v>40123</v>
      </c>
      <c r="B4084" s="2">
        <v>1.3481300000000001</v>
      </c>
      <c r="C4084" s="2">
        <v>1.4260999999999999</v>
      </c>
    </row>
    <row r="4085" spans="1:3" x14ac:dyDescent="0.3">
      <c r="A4085" s="3">
        <v>40122</v>
      </c>
      <c r="B4085" s="2">
        <v>1.3184199999999999</v>
      </c>
      <c r="C4085" s="2">
        <v>1.3946000000000001</v>
      </c>
    </row>
    <row r="4086" spans="1:3" x14ac:dyDescent="0.3">
      <c r="A4086" s="3">
        <v>40121</v>
      </c>
      <c r="B4086" s="2">
        <v>1.3469100000000001</v>
      </c>
      <c r="C4086" s="2">
        <v>1.4248000000000001</v>
      </c>
    </row>
    <row r="4087" spans="1:3" x14ac:dyDescent="0.3">
      <c r="A4087" s="3">
        <v>40120</v>
      </c>
      <c r="B4087" s="2">
        <v>1.3036000000000001</v>
      </c>
      <c r="C4087" s="2">
        <v>1.379</v>
      </c>
    </row>
    <row r="4088" spans="1:3" x14ac:dyDescent="0.3">
      <c r="A4088" s="3">
        <v>40119</v>
      </c>
      <c r="B4088" s="2">
        <v>1.3150200000000001</v>
      </c>
      <c r="C4088" s="2">
        <v>1.391</v>
      </c>
    </row>
    <row r="4089" spans="1:3" x14ac:dyDescent="0.3">
      <c r="A4089" s="3">
        <v>40116</v>
      </c>
      <c r="B4089" s="2">
        <v>1.3299300000000001</v>
      </c>
      <c r="C4089" s="2">
        <v>1.4068000000000001</v>
      </c>
    </row>
    <row r="4090" spans="1:3" x14ac:dyDescent="0.3">
      <c r="A4090" s="3">
        <v>40115</v>
      </c>
      <c r="B4090" s="2">
        <v>1.33725</v>
      </c>
      <c r="C4090" s="2">
        <v>1.4146000000000001</v>
      </c>
    </row>
    <row r="4091" spans="1:3" x14ac:dyDescent="0.3">
      <c r="A4091" s="3">
        <v>40114</v>
      </c>
      <c r="B4091" s="2">
        <v>1.34266</v>
      </c>
      <c r="C4091" s="2">
        <v>1.4202999999999999</v>
      </c>
    </row>
    <row r="4092" spans="1:3" x14ac:dyDescent="0.3">
      <c r="A4092" s="3">
        <v>40113</v>
      </c>
      <c r="B4092" s="2">
        <v>1.3822300000000001</v>
      </c>
      <c r="C4092" s="2">
        <v>1.4621</v>
      </c>
    </row>
    <row r="4093" spans="1:3" x14ac:dyDescent="0.3">
      <c r="A4093" s="3">
        <v>40112</v>
      </c>
      <c r="B4093" s="2">
        <v>1.40198</v>
      </c>
      <c r="C4093" s="2">
        <v>1.4830000000000001</v>
      </c>
    </row>
    <row r="4094" spans="1:3" x14ac:dyDescent="0.3">
      <c r="A4094" s="3">
        <v>40109</v>
      </c>
      <c r="B4094" s="2">
        <v>1.3908199999999999</v>
      </c>
      <c r="C4094" s="2">
        <v>1.4712000000000001</v>
      </c>
    </row>
    <row r="4095" spans="1:3" x14ac:dyDescent="0.3">
      <c r="A4095" s="3">
        <v>40108</v>
      </c>
      <c r="B4095" s="2">
        <v>1.3678999999999999</v>
      </c>
      <c r="C4095" s="2">
        <v>1.4470000000000001</v>
      </c>
    </row>
    <row r="4096" spans="1:3" x14ac:dyDescent="0.3">
      <c r="A4096" s="3">
        <v>40107</v>
      </c>
      <c r="B4096" s="2">
        <v>1.4016999999999999</v>
      </c>
      <c r="C4096" s="2">
        <v>1.4826999999999999</v>
      </c>
    </row>
    <row r="4097" spans="1:3" x14ac:dyDescent="0.3">
      <c r="A4097" s="3">
        <v>40106</v>
      </c>
      <c r="B4097" s="2">
        <v>1.4000900000000001</v>
      </c>
      <c r="C4097" s="2">
        <v>1.4810000000000001</v>
      </c>
    </row>
    <row r="4098" spans="1:3" x14ac:dyDescent="0.3">
      <c r="A4098" s="3">
        <v>40105</v>
      </c>
      <c r="B4098" s="2">
        <v>1.41187</v>
      </c>
      <c r="C4098" s="2">
        <v>1.4935</v>
      </c>
    </row>
    <row r="4099" spans="1:3" x14ac:dyDescent="0.3">
      <c r="A4099" s="3">
        <v>40102</v>
      </c>
      <c r="B4099" s="2">
        <v>1.3925000000000001</v>
      </c>
      <c r="C4099" s="2">
        <v>1.4730000000000001</v>
      </c>
    </row>
    <row r="4100" spans="1:3" x14ac:dyDescent="0.3">
      <c r="A4100" s="3">
        <v>40101</v>
      </c>
      <c r="B4100" s="2">
        <v>1.43109</v>
      </c>
      <c r="C4100" s="2">
        <v>1.5138</v>
      </c>
    </row>
    <row r="4101" spans="1:3" x14ac:dyDescent="0.3">
      <c r="A4101" s="3">
        <v>40100</v>
      </c>
      <c r="B4101" s="2">
        <v>1.42624</v>
      </c>
      <c r="C4101" s="2">
        <v>1.5086999999999999</v>
      </c>
    </row>
    <row r="4102" spans="1:3" x14ac:dyDescent="0.3">
      <c r="A4102" s="3">
        <v>40099</v>
      </c>
      <c r="B4102" s="2">
        <v>1.39201</v>
      </c>
      <c r="C4102" s="2">
        <v>1.4724999999999999</v>
      </c>
    </row>
    <row r="4103" spans="1:3" x14ac:dyDescent="0.3">
      <c r="A4103" s="3">
        <v>40098</v>
      </c>
      <c r="B4103" s="2">
        <v>1.40185</v>
      </c>
      <c r="C4103" s="2">
        <v>1.4829000000000001</v>
      </c>
    </row>
    <row r="4104" spans="1:3" x14ac:dyDescent="0.3">
      <c r="A4104" s="3">
        <v>40095</v>
      </c>
      <c r="B4104" s="2">
        <v>1.4077500000000001</v>
      </c>
      <c r="C4104" s="2">
        <v>1.4891000000000001</v>
      </c>
    </row>
    <row r="4105" spans="1:3" x14ac:dyDescent="0.3">
      <c r="A4105" s="3">
        <v>40094</v>
      </c>
      <c r="B4105" s="2">
        <v>1.38523</v>
      </c>
      <c r="C4105" s="2">
        <v>1.4653</v>
      </c>
    </row>
    <row r="4106" spans="1:3" x14ac:dyDescent="0.3">
      <c r="A4106" s="3">
        <v>40093</v>
      </c>
      <c r="B4106" s="2">
        <v>1.3629</v>
      </c>
      <c r="C4106" s="2">
        <v>1.4417</v>
      </c>
    </row>
    <row r="4107" spans="1:3" x14ac:dyDescent="0.3">
      <c r="A4107" s="3">
        <v>40092</v>
      </c>
      <c r="B4107" s="2">
        <v>1.36917</v>
      </c>
      <c r="C4107" s="2">
        <v>1.4482999999999999</v>
      </c>
    </row>
    <row r="4108" spans="1:3" x14ac:dyDescent="0.3">
      <c r="A4108" s="3">
        <v>40091</v>
      </c>
      <c r="B4108" s="2">
        <v>1.3706100000000001</v>
      </c>
      <c r="C4108" s="2">
        <v>1.4498</v>
      </c>
    </row>
    <row r="4109" spans="1:3" x14ac:dyDescent="0.3">
      <c r="A4109" s="3">
        <v>40087</v>
      </c>
      <c r="B4109" s="2">
        <v>1.39083</v>
      </c>
      <c r="C4109" s="2">
        <v>1.4712000000000001</v>
      </c>
    </row>
    <row r="4110" spans="1:3" x14ac:dyDescent="0.3">
      <c r="A4110" s="3">
        <v>40086</v>
      </c>
      <c r="B4110" s="2">
        <v>1.4232199999999999</v>
      </c>
      <c r="C4110" s="2">
        <v>1.5055000000000001</v>
      </c>
    </row>
    <row r="4111" spans="1:3" x14ac:dyDescent="0.3">
      <c r="A4111" s="3">
        <v>40085</v>
      </c>
      <c r="B4111" s="2">
        <v>1.42099</v>
      </c>
      <c r="C4111" s="2">
        <v>1.5031000000000001</v>
      </c>
    </row>
    <row r="4112" spans="1:3" x14ac:dyDescent="0.3">
      <c r="A4112" s="3">
        <v>40084</v>
      </c>
      <c r="B4112" s="2">
        <v>1.4049</v>
      </c>
      <c r="C4112" s="2">
        <v>1.4861</v>
      </c>
    </row>
    <row r="4113" spans="1:3" x14ac:dyDescent="0.3">
      <c r="A4113" s="3">
        <v>40081</v>
      </c>
      <c r="B4113" s="2">
        <v>1.4203600000000001</v>
      </c>
      <c r="C4113" s="2">
        <v>1.5024</v>
      </c>
    </row>
    <row r="4114" spans="1:3" x14ac:dyDescent="0.3">
      <c r="A4114" s="3">
        <v>40080</v>
      </c>
      <c r="B4114" s="2">
        <v>1.4192800000000001</v>
      </c>
      <c r="C4114" s="2">
        <v>1.5013000000000001</v>
      </c>
    </row>
    <row r="4115" spans="1:3" x14ac:dyDescent="0.3">
      <c r="A4115" s="3">
        <v>40079</v>
      </c>
      <c r="B4115" s="2">
        <v>1.43129</v>
      </c>
      <c r="C4115" s="2">
        <v>1.514</v>
      </c>
    </row>
    <row r="4116" spans="1:3" x14ac:dyDescent="0.3">
      <c r="A4116" s="3">
        <v>40078</v>
      </c>
      <c r="B4116" s="2">
        <v>1.4279999999999999</v>
      </c>
      <c r="C4116" s="2">
        <v>1.5105</v>
      </c>
    </row>
    <row r="4117" spans="1:3" x14ac:dyDescent="0.3">
      <c r="A4117" s="3">
        <v>40077</v>
      </c>
      <c r="B4117" s="2">
        <v>1.4041399999999999</v>
      </c>
      <c r="C4117" s="2">
        <v>1.4853000000000001</v>
      </c>
    </row>
    <row r="4118" spans="1:3" x14ac:dyDescent="0.3">
      <c r="A4118" s="3">
        <v>40074</v>
      </c>
      <c r="B4118" s="2">
        <v>1.4080900000000001</v>
      </c>
      <c r="C4118" s="2">
        <v>1.4894000000000001</v>
      </c>
    </row>
    <row r="4119" spans="1:3" x14ac:dyDescent="0.3">
      <c r="A4119" s="3">
        <v>40073</v>
      </c>
      <c r="B4119" s="2">
        <v>1.4034199999999999</v>
      </c>
      <c r="C4119" s="2">
        <v>1.4844999999999999</v>
      </c>
    </row>
    <row r="4120" spans="1:3" x14ac:dyDescent="0.3">
      <c r="A4120" s="3">
        <v>40072</v>
      </c>
      <c r="B4120" s="2">
        <v>1.39391</v>
      </c>
      <c r="C4120" s="2">
        <v>1.4743999999999999</v>
      </c>
    </row>
    <row r="4121" spans="1:3" x14ac:dyDescent="0.3">
      <c r="A4121" s="3">
        <v>40071</v>
      </c>
      <c r="B4121" s="2">
        <v>1.3635200000000001</v>
      </c>
      <c r="C4121" s="2">
        <v>1.4422999999999999</v>
      </c>
    </row>
    <row r="4122" spans="1:3" x14ac:dyDescent="0.3">
      <c r="A4122" s="3">
        <v>40070</v>
      </c>
      <c r="B4122" s="2">
        <v>1.3371900000000001</v>
      </c>
      <c r="C4122" s="2">
        <v>1.4144000000000001</v>
      </c>
    </row>
    <row r="4123" spans="1:3" x14ac:dyDescent="0.3">
      <c r="A4123" s="3">
        <v>40067</v>
      </c>
      <c r="B4123" s="2">
        <v>1.3518600000000001</v>
      </c>
      <c r="C4123" s="2">
        <v>1.43</v>
      </c>
    </row>
    <row r="4124" spans="1:3" x14ac:dyDescent="0.3">
      <c r="A4124" s="3">
        <v>40066</v>
      </c>
      <c r="B4124" s="2">
        <v>1.3423799999999999</v>
      </c>
      <c r="C4124" s="2">
        <v>1.4198999999999999</v>
      </c>
    </row>
    <row r="4125" spans="1:3" x14ac:dyDescent="0.3">
      <c r="A4125" s="3">
        <v>40065</v>
      </c>
      <c r="B4125" s="2">
        <v>1.31054</v>
      </c>
      <c r="C4125" s="2">
        <v>1.3863000000000001</v>
      </c>
    </row>
    <row r="4126" spans="1:3" x14ac:dyDescent="0.3">
      <c r="A4126" s="3">
        <v>40064</v>
      </c>
      <c r="B4126" s="2">
        <v>1.3251200000000001</v>
      </c>
      <c r="C4126" s="2">
        <v>1.4016999999999999</v>
      </c>
    </row>
    <row r="4127" spans="1:3" x14ac:dyDescent="0.3">
      <c r="A4127" s="3">
        <v>40063</v>
      </c>
      <c r="B4127" s="2">
        <v>1.30576</v>
      </c>
      <c r="C4127" s="2">
        <v>1.3812</v>
      </c>
    </row>
    <row r="4128" spans="1:3" x14ac:dyDescent="0.3">
      <c r="A4128" s="3">
        <v>40060</v>
      </c>
      <c r="B4128" s="2">
        <v>1.2984899999999999</v>
      </c>
      <c r="C4128" s="2">
        <v>1.3734999999999999</v>
      </c>
    </row>
    <row r="4129" spans="1:3" x14ac:dyDescent="0.3">
      <c r="A4129" s="3">
        <v>40059</v>
      </c>
      <c r="B4129" s="2">
        <v>1.2947599999999999</v>
      </c>
      <c r="C4129" s="2">
        <v>1.3695999999999999</v>
      </c>
    </row>
    <row r="4130" spans="1:3" x14ac:dyDescent="0.3">
      <c r="A4130" s="3">
        <v>40058</v>
      </c>
      <c r="B4130" s="2">
        <v>1.2907900000000001</v>
      </c>
      <c r="C4130" s="2">
        <v>1.3653999999999999</v>
      </c>
    </row>
    <row r="4131" spans="1:3" x14ac:dyDescent="0.3">
      <c r="A4131" s="3">
        <v>40057</v>
      </c>
      <c r="B4131" s="2">
        <v>1.30097</v>
      </c>
      <c r="C4131" s="2">
        <v>1.3761000000000001</v>
      </c>
    </row>
    <row r="4132" spans="1:3" x14ac:dyDescent="0.3">
      <c r="A4132" s="3">
        <v>40056</v>
      </c>
      <c r="B4132" s="2">
        <v>1.2743500000000001</v>
      </c>
      <c r="C4132" s="2">
        <v>1.3480000000000001</v>
      </c>
    </row>
    <row r="4133" spans="1:3" x14ac:dyDescent="0.3">
      <c r="A4133" s="3">
        <v>40053</v>
      </c>
      <c r="B4133" s="2">
        <v>1.2939099999999999</v>
      </c>
      <c r="C4133" s="2">
        <v>1.3687</v>
      </c>
    </row>
    <row r="4134" spans="1:3" x14ac:dyDescent="0.3">
      <c r="A4134" s="3">
        <v>40052</v>
      </c>
      <c r="B4134" s="2">
        <v>1.2821800000000001</v>
      </c>
      <c r="C4134" s="2">
        <v>1.3563000000000001</v>
      </c>
    </row>
    <row r="4135" spans="1:3" x14ac:dyDescent="0.3">
      <c r="A4135" s="3">
        <v>40051</v>
      </c>
      <c r="B4135" s="2">
        <v>1.2920199999999999</v>
      </c>
      <c r="C4135" s="2">
        <v>1.3667</v>
      </c>
    </row>
    <row r="4136" spans="1:3" x14ac:dyDescent="0.3">
      <c r="A4136" s="3">
        <v>40050</v>
      </c>
      <c r="B4136" s="2">
        <v>1.28138</v>
      </c>
      <c r="C4136" s="2">
        <v>1.3553999999999999</v>
      </c>
    </row>
    <row r="4137" spans="1:3" x14ac:dyDescent="0.3">
      <c r="A4137" s="3">
        <v>40049</v>
      </c>
      <c r="B4137" s="2">
        <v>1.2965199999999999</v>
      </c>
      <c r="C4137" s="2">
        <v>1.3714</v>
      </c>
    </row>
    <row r="4138" spans="1:3" x14ac:dyDescent="0.3">
      <c r="A4138" s="3">
        <v>40046</v>
      </c>
      <c r="B4138" s="2">
        <v>1.2663199999999999</v>
      </c>
      <c r="C4138" s="2">
        <v>1.3394999999999999</v>
      </c>
    </row>
    <row r="4139" spans="1:3" x14ac:dyDescent="0.3">
      <c r="A4139" s="3">
        <v>40045</v>
      </c>
      <c r="B4139" s="2">
        <v>1.2644</v>
      </c>
      <c r="C4139" s="2">
        <v>1.3373999999999999</v>
      </c>
    </row>
    <row r="4140" spans="1:3" x14ac:dyDescent="0.3">
      <c r="A4140" s="3">
        <v>40044</v>
      </c>
      <c r="B4140" s="2">
        <v>1.23292</v>
      </c>
      <c r="C4140" s="2">
        <v>1.3041</v>
      </c>
    </row>
    <row r="4141" spans="1:3" x14ac:dyDescent="0.3">
      <c r="A4141" s="3">
        <v>40043</v>
      </c>
      <c r="B4141" s="2">
        <v>1.2362599999999999</v>
      </c>
      <c r="C4141" s="2">
        <v>1.3077000000000001</v>
      </c>
    </row>
    <row r="4142" spans="1:3" x14ac:dyDescent="0.3">
      <c r="A4142" s="3">
        <v>40042</v>
      </c>
      <c r="B4142" s="2">
        <v>1.2206600000000001</v>
      </c>
      <c r="C4142" s="2">
        <v>1.2911999999999999</v>
      </c>
    </row>
    <row r="4143" spans="1:3" x14ac:dyDescent="0.3">
      <c r="A4143" s="3">
        <v>40039</v>
      </c>
      <c r="B4143" s="2">
        <v>1.2845299999999999</v>
      </c>
      <c r="C4143" s="2">
        <v>1.3587</v>
      </c>
    </row>
    <row r="4144" spans="1:3" x14ac:dyDescent="0.3">
      <c r="A4144" s="3">
        <v>40038</v>
      </c>
      <c r="B4144" s="2">
        <v>1.2694799999999999</v>
      </c>
      <c r="C4144" s="2">
        <v>1.3428</v>
      </c>
    </row>
    <row r="4145" spans="1:3" x14ac:dyDescent="0.3">
      <c r="A4145" s="3">
        <v>40037</v>
      </c>
      <c r="B4145" s="2">
        <v>1.2605</v>
      </c>
      <c r="C4145" s="2">
        <v>1.3332999999999999</v>
      </c>
    </row>
    <row r="4146" spans="1:3" x14ac:dyDescent="0.3">
      <c r="A4146" s="3">
        <v>40036</v>
      </c>
      <c r="B4146" s="2">
        <v>1.26877</v>
      </c>
      <c r="C4146" s="2">
        <v>1.3419000000000001</v>
      </c>
    </row>
    <row r="4147" spans="1:3" x14ac:dyDescent="0.3">
      <c r="A4147" s="3">
        <v>40035</v>
      </c>
      <c r="B4147" s="2">
        <v>1.28271</v>
      </c>
      <c r="C4147" s="2">
        <v>1.3566</v>
      </c>
    </row>
    <row r="4148" spans="1:3" x14ac:dyDescent="0.3">
      <c r="A4148" s="3">
        <v>40032</v>
      </c>
      <c r="B4148" s="2">
        <v>1.2888999999999999</v>
      </c>
      <c r="C4148" s="2">
        <v>1.3632</v>
      </c>
    </row>
    <row r="4149" spans="1:3" x14ac:dyDescent="0.3">
      <c r="A4149" s="3">
        <v>40031</v>
      </c>
      <c r="B4149" s="2">
        <v>1.2802</v>
      </c>
      <c r="C4149" s="2">
        <v>1.3540000000000001</v>
      </c>
    </row>
    <row r="4150" spans="1:3" x14ac:dyDescent="0.3">
      <c r="A4150" s="3">
        <v>40030</v>
      </c>
      <c r="B4150" s="2">
        <v>1.2735799999999999</v>
      </c>
      <c r="C4150" s="2">
        <v>1.347</v>
      </c>
    </row>
    <row r="4151" spans="1:3" x14ac:dyDescent="0.3">
      <c r="A4151" s="3">
        <v>40029</v>
      </c>
      <c r="B4151" s="2">
        <v>1.28349</v>
      </c>
      <c r="C4151" s="2">
        <v>1.3574999999999999</v>
      </c>
    </row>
    <row r="4152" spans="1:3" x14ac:dyDescent="0.3">
      <c r="A4152" s="3">
        <v>40028</v>
      </c>
      <c r="B4152" s="2">
        <v>1.2864599999999999</v>
      </c>
      <c r="C4152" s="2">
        <v>1.3606</v>
      </c>
    </row>
    <row r="4153" spans="1:3" x14ac:dyDescent="0.3">
      <c r="A4153" s="3">
        <v>40025</v>
      </c>
      <c r="B4153" s="2">
        <v>1.2736499999999999</v>
      </c>
      <c r="C4153" s="2">
        <v>1.347</v>
      </c>
    </row>
    <row r="4154" spans="1:3" x14ac:dyDescent="0.3">
      <c r="A4154" s="3">
        <v>40024</v>
      </c>
      <c r="B4154" s="2">
        <v>1.24674</v>
      </c>
      <c r="C4154" s="2">
        <v>1.3186</v>
      </c>
    </row>
    <row r="4155" spans="1:3" x14ac:dyDescent="0.3">
      <c r="A4155" s="3">
        <v>40023</v>
      </c>
      <c r="B4155" s="2">
        <v>1.22376</v>
      </c>
      <c r="C4155" s="2">
        <v>1.2943</v>
      </c>
    </row>
    <row r="4156" spans="1:3" x14ac:dyDescent="0.3">
      <c r="A4156" s="3">
        <v>40022</v>
      </c>
      <c r="B4156" s="2">
        <v>1.22933</v>
      </c>
      <c r="C4156" s="2">
        <v>1.3002</v>
      </c>
    </row>
    <row r="4157" spans="1:3" x14ac:dyDescent="0.3">
      <c r="A4157" s="3">
        <v>40021</v>
      </c>
      <c r="B4157" s="2">
        <v>1.22492</v>
      </c>
      <c r="C4157" s="2">
        <v>1.2955000000000001</v>
      </c>
    </row>
    <row r="4158" spans="1:3" x14ac:dyDescent="0.3">
      <c r="A4158" s="3">
        <v>40018</v>
      </c>
      <c r="B4158" s="2">
        <v>1.2024999999999999</v>
      </c>
      <c r="C4158" s="2">
        <v>1.2718</v>
      </c>
    </row>
    <row r="4159" spans="1:3" x14ac:dyDescent="0.3">
      <c r="A4159" s="3">
        <v>40017</v>
      </c>
      <c r="B4159" s="2">
        <v>1.2022900000000001</v>
      </c>
      <c r="C4159" s="2">
        <v>1.2716000000000001</v>
      </c>
    </row>
    <row r="4160" spans="1:3" x14ac:dyDescent="0.3">
      <c r="A4160" s="3">
        <v>40016</v>
      </c>
      <c r="B4160" s="2">
        <v>1.19329</v>
      </c>
      <c r="C4160" s="2">
        <v>1.2621</v>
      </c>
    </row>
    <row r="4161" spans="1:3" x14ac:dyDescent="0.3">
      <c r="A4161" s="3">
        <v>40015</v>
      </c>
      <c r="B4161" s="2">
        <v>1.1883900000000001</v>
      </c>
      <c r="C4161" s="2">
        <v>1.2568999999999999</v>
      </c>
    </row>
    <row r="4162" spans="1:3" x14ac:dyDescent="0.3">
      <c r="A4162" s="3">
        <v>40014</v>
      </c>
      <c r="B4162" s="2">
        <v>1.1904300000000001</v>
      </c>
      <c r="C4162" s="2">
        <v>1.2589999999999999</v>
      </c>
    </row>
    <row r="4163" spans="1:3" x14ac:dyDescent="0.3">
      <c r="A4163" s="3">
        <v>40011</v>
      </c>
      <c r="B4163" s="2">
        <v>1.1433899999999999</v>
      </c>
      <c r="C4163" s="2">
        <v>1.2093</v>
      </c>
    </row>
    <row r="4164" spans="1:3" x14ac:dyDescent="0.3">
      <c r="A4164" s="3">
        <v>40010</v>
      </c>
      <c r="B4164" s="2">
        <v>1.1288899999999999</v>
      </c>
      <c r="C4164" s="2">
        <v>1.1939</v>
      </c>
    </row>
    <row r="4165" spans="1:3" x14ac:dyDescent="0.3">
      <c r="A4165" s="3">
        <v>40009</v>
      </c>
      <c r="B4165" s="2">
        <v>1.11694</v>
      </c>
      <c r="C4165" s="2">
        <v>1.1813</v>
      </c>
    </row>
    <row r="4166" spans="1:3" x14ac:dyDescent="0.3">
      <c r="A4166" s="3">
        <v>40008</v>
      </c>
      <c r="B4166" s="2">
        <v>1.0701799999999999</v>
      </c>
      <c r="C4166" s="2">
        <v>1.1317999999999999</v>
      </c>
    </row>
    <row r="4167" spans="1:3" x14ac:dyDescent="0.3">
      <c r="A4167" s="3">
        <v>40007</v>
      </c>
      <c r="B4167" s="2">
        <v>1.05169</v>
      </c>
      <c r="C4167" s="2">
        <v>1.1123000000000001</v>
      </c>
    </row>
    <row r="4168" spans="1:3" x14ac:dyDescent="0.3">
      <c r="A4168" s="3">
        <v>40004</v>
      </c>
      <c r="B4168" s="2">
        <v>1.1077600000000001</v>
      </c>
      <c r="C4168" s="2">
        <v>1.1716</v>
      </c>
    </row>
    <row r="4169" spans="1:3" x14ac:dyDescent="0.3">
      <c r="A4169" s="3">
        <v>40003</v>
      </c>
      <c r="B4169" s="2">
        <v>1.1207499999999999</v>
      </c>
      <c r="C4169" s="2">
        <v>1.1853</v>
      </c>
    </row>
    <row r="4170" spans="1:3" x14ac:dyDescent="0.3">
      <c r="A4170" s="3">
        <v>40002</v>
      </c>
      <c r="B4170" s="2">
        <v>1.1214</v>
      </c>
      <c r="C4170" s="2">
        <v>1.1859999999999999</v>
      </c>
    </row>
    <row r="4171" spans="1:3" x14ac:dyDescent="0.3">
      <c r="A4171" s="3">
        <v>40001</v>
      </c>
      <c r="B4171" s="2">
        <v>1.12435</v>
      </c>
      <c r="C4171" s="2">
        <v>1.1891</v>
      </c>
    </row>
    <row r="4172" spans="1:3" x14ac:dyDescent="0.3">
      <c r="A4172" s="3">
        <v>40000</v>
      </c>
      <c r="B4172" s="2">
        <v>1.1216200000000001</v>
      </c>
      <c r="C4172" s="2">
        <v>1.1861999999999999</v>
      </c>
    </row>
    <row r="4173" spans="1:3" x14ac:dyDescent="0.3">
      <c r="A4173" s="3">
        <v>39997</v>
      </c>
      <c r="B4173" s="2">
        <v>1.1187100000000001</v>
      </c>
      <c r="C4173" s="2">
        <v>1.1832</v>
      </c>
    </row>
    <row r="4174" spans="1:3" x14ac:dyDescent="0.3">
      <c r="A4174" s="3">
        <v>39996</v>
      </c>
      <c r="B4174" s="2">
        <v>1.1061300000000001</v>
      </c>
      <c r="C4174" s="2">
        <v>1.1698999999999999</v>
      </c>
    </row>
    <row r="4175" spans="1:3" x14ac:dyDescent="0.3">
      <c r="A4175" s="3">
        <v>39995</v>
      </c>
      <c r="B4175" s="2">
        <v>1.1208100000000001</v>
      </c>
      <c r="C4175" s="2">
        <v>1.1854</v>
      </c>
    </row>
    <row r="4176" spans="1:3" x14ac:dyDescent="0.3">
      <c r="A4176" s="3">
        <v>39994</v>
      </c>
      <c r="B4176" s="2">
        <v>1.0925199999999999</v>
      </c>
      <c r="C4176" s="2">
        <v>1.1555</v>
      </c>
    </row>
    <row r="4177" spans="1:3" x14ac:dyDescent="0.3">
      <c r="A4177" s="3">
        <v>39993</v>
      </c>
      <c r="B4177" s="2">
        <v>1.0805100000000001</v>
      </c>
      <c r="C4177" s="2">
        <v>1.1428</v>
      </c>
    </row>
    <row r="4178" spans="1:3" x14ac:dyDescent="0.3">
      <c r="A4178" s="3">
        <v>39990</v>
      </c>
      <c r="B4178" s="2">
        <v>1.0882000000000001</v>
      </c>
      <c r="C4178" s="2">
        <v>1.1500999999999999</v>
      </c>
    </row>
    <row r="4179" spans="1:3" x14ac:dyDescent="0.3">
      <c r="A4179" s="3">
        <v>39989</v>
      </c>
      <c r="B4179" s="2">
        <v>1.0794299999999999</v>
      </c>
      <c r="C4179" s="2">
        <v>1.1408</v>
      </c>
    </row>
    <row r="4180" spans="1:3" x14ac:dyDescent="0.3">
      <c r="A4180" s="3">
        <v>39988</v>
      </c>
      <c r="B4180" s="2">
        <v>1.0703100000000001</v>
      </c>
      <c r="C4180" s="2">
        <v>1.1312</v>
      </c>
    </row>
    <row r="4181" spans="1:3" x14ac:dyDescent="0.3">
      <c r="A4181" s="3">
        <v>39987</v>
      </c>
      <c r="B4181" s="2">
        <v>1.05765</v>
      </c>
      <c r="C4181" s="2">
        <v>1.1177999999999999</v>
      </c>
    </row>
    <row r="4182" spans="1:3" x14ac:dyDescent="0.3">
      <c r="A4182" s="3">
        <v>39986</v>
      </c>
      <c r="B4182" s="2">
        <v>1.0943799999999999</v>
      </c>
      <c r="C4182" s="2">
        <v>1.1566000000000001</v>
      </c>
    </row>
    <row r="4183" spans="1:3" x14ac:dyDescent="0.3">
      <c r="A4183" s="3">
        <v>39983</v>
      </c>
      <c r="B4183" s="2">
        <v>1.0892999999999999</v>
      </c>
      <c r="C4183" s="2">
        <v>1.1512</v>
      </c>
    </row>
    <row r="4184" spans="1:3" x14ac:dyDescent="0.3">
      <c r="A4184" s="3">
        <v>39982</v>
      </c>
      <c r="B4184" s="2">
        <v>1.0865</v>
      </c>
      <c r="C4184" s="2">
        <v>1.1483000000000001</v>
      </c>
    </row>
    <row r="4185" spans="1:3" x14ac:dyDescent="0.3">
      <c r="A4185" s="3">
        <v>39981</v>
      </c>
      <c r="B4185" s="2">
        <v>1.09571</v>
      </c>
      <c r="C4185" s="2">
        <v>1.1579999999999999</v>
      </c>
    </row>
    <row r="4186" spans="1:3" x14ac:dyDescent="0.3">
      <c r="A4186" s="3">
        <v>39980</v>
      </c>
      <c r="B4186" s="2">
        <v>1.1101000000000001</v>
      </c>
      <c r="C4186" s="2">
        <v>1.1732</v>
      </c>
    </row>
    <row r="4187" spans="1:3" x14ac:dyDescent="0.3">
      <c r="A4187" s="3">
        <v>39979</v>
      </c>
      <c r="B4187" s="2">
        <v>1.1153200000000001</v>
      </c>
      <c r="C4187" s="2">
        <v>1.1787000000000001</v>
      </c>
    </row>
    <row r="4188" spans="1:3" x14ac:dyDescent="0.3">
      <c r="A4188" s="3">
        <v>39976</v>
      </c>
      <c r="B4188" s="2">
        <v>1.1370100000000001</v>
      </c>
      <c r="C4188" s="2">
        <v>1.2016</v>
      </c>
    </row>
    <row r="4189" spans="1:3" x14ac:dyDescent="0.3">
      <c r="A4189" s="3">
        <v>39975</v>
      </c>
      <c r="B4189" s="2">
        <v>1.1343799999999999</v>
      </c>
      <c r="C4189" s="2">
        <v>1.1989000000000001</v>
      </c>
    </row>
    <row r="4190" spans="1:3" x14ac:dyDescent="0.3">
      <c r="A4190" s="3">
        <v>39974</v>
      </c>
      <c r="B4190" s="2">
        <v>1.12462</v>
      </c>
      <c r="C4190" s="2">
        <v>1.1884999999999999</v>
      </c>
    </row>
    <row r="4191" spans="1:3" x14ac:dyDescent="0.3">
      <c r="A4191" s="3">
        <v>39973</v>
      </c>
      <c r="B4191" s="2">
        <v>1.0868199999999999</v>
      </c>
      <c r="C4191" s="2">
        <v>1.1486000000000001</v>
      </c>
    </row>
    <row r="4192" spans="1:3" x14ac:dyDescent="0.3">
      <c r="A4192" s="3">
        <v>39972</v>
      </c>
      <c r="B4192" s="2">
        <v>1.1045700000000001</v>
      </c>
      <c r="C4192" s="2">
        <v>1.1674</v>
      </c>
    </row>
    <row r="4193" spans="1:3" x14ac:dyDescent="0.3">
      <c r="A4193" s="3">
        <v>39969</v>
      </c>
      <c r="B4193" s="2">
        <v>1.11554</v>
      </c>
      <c r="C4193" s="2">
        <v>1.179</v>
      </c>
    </row>
    <row r="4194" spans="1:3" x14ac:dyDescent="0.3">
      <c r="A4194" s="3">
        <v>39968</v>
      </c>
      <c r="B4194" s="2">
        <v>1.1049199999999999</v>
      </c>
      <c r="C4194" s="2">
        <v>1.1677</v>
      </c>
    </row>
    <row r="4195" spans="1:3" x14ac:dyDescent="0.3">
      <c r="A4195" s="3">
        <v>39967</v>
      </c>
      <c r="B4195" s="2">
        <v>1.14072</v>
      </c>
      <c r="C4195" s="2">
        <v>1.2056</v>
      </c>
    </row>
    <row r="4196" spans="1:3" x14ac:dyDescent="0.3">
      <c r="A4196" s="3">
        <v>39966</v>
      </c>
      <c r="B4196" s="2">
        <v>1.14375</v>
      </c>
      <c r="C4196" s="2">
        <v>1.2088000000000001</v>
      </c>
    </row>
    <row r="4197" spans="1:3" x14ac:dyDescent="0.3">
      <c r="A4197" s="3">
        <v>39965</v>
      </c>
      <c r="B4197" s="2">
        <v>1.1446700000000001</v>
      </c>
      <c r="C4197" s="2">
        <v>1.2097</v>
      </c>
    </row>
    <row r="4198" spans="1:3" x14ac:dyDescent="0.3">
      <c r="A4198" s="3">
        <v>39962</v>
      </c>
      <c r="B4198" s="2">
        <v>1.1128400000000001</v>
      </c>
      <c r="C4198" s="2">
        <v>1.1760999999999999</v>
      </c>
    </row>
    <row r="4199" spans="1:3" x14ac:dyDescent="0.3">
      <c r="A4199" s="3">
        <v>39961</v>
      </c>
      <c r="B4199" s="2">
        <v>1.0985799999999999</v>
      </c>
      <c r="C4199" s="2">
        <v>1.161</v>
      </c>
    </row>
    <row r="4200" spans="1:3" x14ac:dyDescent="0.3">
      <c r="A4200" s="3">
        <v>39960</v>
      </c>
      <c r="B4200" s="2">
        <v>1.0618000000000001</v>
      </c>
      <c r="C4200" s="2">
        <v>1.1222000000000001</v>
      </c>
    </row>
    <row r="4201" spans="1:3" x14ac:dyDescent="0.3">
      <c r="A4201" s="3">
        <v>39959</v>
      </c>
      <c r="B4201" s="2">
        <v>1.0864199999999999</v>
      </c>
      <c r="C4201" s="2">
        <v>1.1482000000000001</v>
      </c>
    </row>
    <row r="4202" spans="1:3" x14ac:dyDescent="0.3">
      <c r="A4202" s="3">
        <v>39958</v>
      </c>
      <c r="B4202" s="2">
        <v>1.12252</v>
      </c>
      <c r="C4202" s="2">
        <v>1.1862999999999999</v>
      </c>
    </row>
    <row r="4203" spans="1:3" x14ac:dyDescent="0.3">
      <c r="A4203" s="3">
        <v>39955</v>
      </c>
      <c r="B4203" s="2">
        <v>1.12534</v>
      </c>
      <c r="C4203" s="2">
        <v>1.1893</v>
      </c>
    </row>
    <row r="4204" spans="1:3" x14ac:dyDescent="0.3">
      <c r="A4204" s="3">
        <v>39954</v>
      </c>
      <c r="B4204" s="2">
        <v>1.13768</v>
      </c>
      <c r="C4204" s="2">
        <v>1.2023999999999999</v>
      </c>
    </row>
    <row r="4205" spans="1:3" x14ac:dyDescent="0.3">
      <c r="A4205" s="3">
        <v>39953</v>
      </c>
      <c r="B4205" s="2">
        <v>1.1609100000000001</v>
      </c>
      <c r="C4205" s="2">
        <v>1.2269000000000001</v>
      </c>
    </row>
    <row r="4206" spans="1:3" x14ac:dyDescent="0.3">
      <c r="A4206" s="3">
        <v>39952</v>
      </c>
      <c r="B4206" s="2">
        <v>1.14873</v>
      </c>
      <c r="C4206" s="2">
        <v>1.214</v>
      </c>
    </row>
    <row r="4207" spans="1:3" x14ac:dyDescent="0.3">
      <c r="A4207" s="3">
        <v>39951</v>
      </c>
      <c r="B4207" s="2">
        <v>1.1137999999999999</v>
      </c>
      <c r="C4207" s="2">
        <v>1.1771</v>
      </c>
    </row>
    <row r="4208" spans="1:3" x14ac:dyDescent="0.3">
      <c r="A4208" s="3">
        <v>39948</v>
      </c>
      <c r="B4208" s="2">
        <v>1.1024</v>
      </c>
      <c r="C4208" s="2">
        <v>1.1651</v>
      </c>
    </row>
    <row r="4209" spans="1:3" x14ac:dyDescent="0.3">
      <c r="A4209" s="3">
        <v>39947</v>
      </c>
      <c r="B4209" s="2">
        <v>1.0897600000000001</v>
      </c>
      <c r="C4209" s="2">
        <v>1.1516999999999999</v>
      </c>
    </row>
    <row r="4210" spans="1:3" x14ac:dyDescent="0.3">
      <c r="A4210" s="3">
        <v>39946</v>
      </c>
      <c r="B4210" s="2">
        <v>1.1316600000000001</v>
      </c>
      <c r="C4210" s="2">
        <v>1.196</v>
      </c>
    </row>
    <row r="4211" spans="1:3" x14ac:dyDescent="0.3">
      <c r="A4211" s="3">
        <v>39945</v>
      </c>
      <c r="B4211" s="2">
        <v>1.1343099999999999</v>
      </c>
      <c r="C4211" s="2">
        <v>1.1988000000000001</v>
      </c>
    </row>
    <row r="4212" spans="1:3" x14ac:dyDescent="0.3">
      <c r="A4212" s="3">
        <v>39944</v>
      </c>
      <c r="B4212" s="2">
        <v>1.1287100000000001</v>
      </c>
      <c r="C4212" s="2">
        <v>1.1929000000000001</v>
      </c>
    </row>
    <row r="4213" spans="1:3" x14ac:dyDescent="0.3">
      <c r="A4213" s="3">
        <v>39941</v>
      </c>
      <c r="B4213" s="2">
        <v>1.13561</v>
      </c>
      <c r="C4213" s="2">
        <v>1.2001999999999999</v>
      </c>
    </row>
    <row r="4214" spans="1:3" x14ac:dyDescent="0.3">
      <c r="A4214" s="3">
        <v>39940</v>
      </c>
      <c r="B4214" s="2">
        <v>1.1206</v>
      </c>
      <c r="C4214" s="2">
        <v>1.1842999999999999</v>
      </c>
    </row>
    <row r="4215" spans="1:3" x14ac:dyDescent="0.3">
      <c r="A4215" s="3">
        <v>39939</v>
      </c>
      <c r="B4215" s="2">
        <v>1.09954</v>
      </c>
      <c r="C4215" s="2">
        <v>1.1619999999999999</v>
      </c>
    </row>
    <row r="4216" spans="1:3" x14ac:dyDescent="0.3">
      <c r="A4216" s="3">
        <v>39937</v>
      </c>
      <c r="B4216" s="2">
        <v>1.10649</v>
      </c>
      <c r="C4216" s="2">
        <v>1.1694</v>
      </c>
    </row>
    <row r="4217" spans="1:3" x14ac:dyDescent="0.3">
      <c r="A4217" s="3">
        <v>39933</v>
      </c>
      <c r="B4217" s="2">
        <v>1.0671999999999999</v>
      </c>
      <c r="C4217" s="2">
        <v>1.1278999999999999</v>
      </c>
    </row>
    <row r="4218" spans="1:3" x14ac:dyDescent="0.3">
      <c r="A4218" s="3">
        <v>39932</v>
      </c>
      <c r="B4218" s="2">
        <v>1.01736</v>
      </c>
      <c r="C4218" s="2">
        <v>1.0751999999999999</v>
      </c>
    </row>
    <row r="4219" spans="1:3" x14ac:dyDescent="0.3">
      <c r="A4219" s="3">
        <v>39931</v>
      </c>
      <c r="B4219" s="2">
        <v>0.96221000000000001</v>
      </c>
      <c r="C4219" s="2">
        <v>1.0168999999999999</v>
      </c>
    </row>
    <row r="4220" spans="1:3" x14ac:dyDescent="0.3">
      <c r="A4220" s="3">
        <v>39930</v>
      </c>
      <c r="B4220" s="2">
        <v>0.99365999999999999</v>
      </c>
      <c r="C4220" s="2">
        <v>1.0501</v>
      </c>
    </row>
    <row r="4221" spans="1:3" x14ac:dyDescent="0.3">
      <c r="A4221" s="3">
        <v>39927</v>
      </c>
      <c r="B4221" s="2">
        <v>1.0226599999999999</v>
      </c>
      <c r="C4221" s="2">
        <v>1.0808</v>
      </c>
    </row>
    <row r="4222" spans="1:3" x14ac:dyDescent="0.3">
      <c r="A4222" s="3">
        <v>39926</v>
      </c>
      <c r="B4222" s="2">
        <v>1.0185999999999999</v>
      </c>
      <c r="C4222" s="2">
        <v>1.0765</v>
      </c>
    </row>
    <row r="4223" spans="1:3" x14ac:dyDescent="0.3">
      <c r="A4223" s="3">
        <v>39925</v>
      </c>
      <c r="B4223" s="2">
        <v>1.00651</v>
      </c>
      <c r="C4223" s="2">
        <v>1.0637000000000001</v>
      </c>
    </row>
    <row r="4224" spans="1:3" x14ac:dyDescent="0.3">
      <c r="A4224" s="3">
        <v>39924</v>
      </c>
      <c r="B4224" s="2">
        <v>0.98968</v>
      </c>
      <c r="C4224" s="2">
        <v>1.0459000000000001</v>
      </c>
    </row>
    <row r="4225" spans="1:3" x14ac:dyDescent="0.3">
      <c r="A4225" s="3">
        <v>39923</v>
      </c>
      <c r="B4225" s="2">
        <v>0.98292999999999997</v>
      </c>
      <c r="C4225" s="2">
        <v>1.0387999999999999</v>
      </c>
    </row>
    <row r="4226" spans="1:3" x14ac:dyDescent="0.3">
      <c r="A4226" s="3">
        <v>39920</v>
      </c>
      <c r="B4226" s="2">
        <v>0.99587999999999999</v>
      </c>
      <c r="C4226" s="2">
        <v>1.0525</v>
      </c>
    </row>
    <row r="4227" spans="1:3" x14ac:dyDescent="0.3">
      <c r="A4227" s="3">
        <v>39919</v>
      </c>
      <c r="B4227" s="2">
        <v>1.0031699999999999</v>
      </c>
      <c r="C4227" s="2">
        <v>1.0602</v>
      </c>
    </row>
    <row r="4228" spans="1:3" x14ac:dyDescent="0.3">
      <c r="A4228" s="3">
        <v>39918</v>
      </c>
      <c r="B4228" s="2">
        <v>1.00142</v>
      </c>
      <c r="C4228" s="2">
        <v>1.0583</v>
      </c>
    </row>
    <row r="4229" spans="1:3" x14ac:dyDescent="0.3">
      <c r="A4229" s="3">
        <v>39917</v>
      </c>
      <c r="B4229" s="2">
        <v>1.01535</v>
      </c>
      <c r="C4229" s="2">
        <v>1.0730999999999999</v>
      </c>
    </row>
    <row r="4230" spans="1:3" x14ac:dyDescent="0.3">
      <c r="A4230" s="3">
        <v>39916</v>
      </c>
      <c r="B4230" s="2">
        <v>1.01169</v>
      </c>
      <c r="C4230" s="2">
        <v>1.0691999999999999</v>
      </c>
    </row>
    <row r="4231" spans="1:3" x14ac:dyDescent="0.3">
      <c r="A4231" s="3">
        <v>39913</v>
      </c>
      <c r="B4231" s="2">
        <v>1.00213</v>
      </c>
      <c r="C4231" s="2">
        <v>1.0590999999999999</v>
      </c>
    </row>
    <row r="4232" spans="1:3" x14ac:dyDescent="0.3">
      <c r="A4232" s="3">
        <v>39912</v>
      </c>
      <c r="B4232" s="2">
        <v>1.00004</v>
      </c>
      <c r="C4232" s="2">
        <v>1.0569</v>
      </c>
    </row>
    <row r="4233" spans="1:3" x14ac:dyDescent="0.3">
      <c r="A4233" s="3">
        <v>39911</v>
      </c>
      <c r="B4233" s="2">
        <v>0.93976999999999999</v>
      </c>
      <c r="C4233" s="2">
        <v>0.99319999999999997</v>
      </c>
    </row>
    <row r="4234" spans="1:3" x14ac:dyDescent="0.3">
      <c r="A4234" s="3">
        <v>39910</v>
      </c>
      <c r="B4234" s="2">
        <v>0.97372999999999998</v>
      </c>
      <c r="C4234" s="2">
        <v>1.0290999999999999</v>
      </c>
    </row>
    <row r="4235" spans="1:3" x14ac:dyDescent="0.3">
      <c r="A4235" s="3">
        <v>39909</v>
      </c>
      <c r="B4235" s="2">
        <v>0.97521999999999998</v>
      </c>
      <c r="C4235" s="2">
        <v>1.0306</v>
      </c>
    </row>
    <row r="4236" spans="1:3" x14ac:dyDescent="0.3">
      <c r="A4236" s="3">
        <v>39906</v>
      </c>
      <c r="B4236" s="2">
        <v>0.96047000000000005</v>
      </c>
      <c r="C4236" s="2">
        <v>1.0150999999999999</v>
      </c>
    </row>
    <row r="4237" spans="1:3" x14ac:dyDescent="0.3">
      <c r="A4237" s="3">
        <v>39905</v>
      </c>
      <c r="B4237" s="2">
        <v>0.96977000000000002</v>
      </c>
      <c r="C4237" s="2">
        <v>1.0248999999999999</v>
      </c>
    </row>
    <row r="4238" spans="1:3" x14ac:dyDescent="0.3">
      <c r="A4238" s="3">
        <v>39904</v>
      </c>
      <c r="B4238" s="2">
        <v>0.90510000000000002</v>
      </c>
      <c r="C4238" s="2">
        <v>0.95650000000000002</v>
      </c>
    </row>
    <row r="4239" spans="1:3" x14ac:dyDescent="0.3">
      <c r="A4239" s="3">
        <v>39903</v>
      </c>
      <c r="B4239" s="2">
        <v>0.88224999999999998</v>
      </c>
      <c r="C4239" s="2">
        <v>0.93240000000000001</v>
      </c>
    </row>
    <row r="4240" spans="1:3" x14ac:dyDescent="0.3">
      <c r="A4240" s="3">
        <v>39902</v>
      </c>
      <c r="B4240" s="2">
        <v>0.85485</v>
      </c>
      <c r="C4240" s="2">
        <v>0.90339999999999998</v>
      </c>
    </row>
    <row r="4241" spans="1:3" x14ac:dyDescent="0.3">
      <c r="A4241" s="3">
        <v>39899</v>
      </c>
      <c r="B4241" s="2">
        <v>0.91569</v>
      </c>
      <c r="C4241" s="2">
        <v>0.96660000000000001</v>
      </c>
    </row>
    <row r="4242" spans="1:3" x14ac:dyDescent="0.3">
      <c r="A4242" s="3">
        <v>39898</v>
      </c>
      <c r="B4242" s="2">
        <v>0.93330999999999997</v>
      </c>
      <c r="C4242" s="2">
        <v>0.98519999999999996</v>
      </c>
    </row>
    <row r="4243" spans="1:3" x14ac:dyDescent="0.3">
      <c r="A4243" s="3">
        <v>39897</v>
      </c>
      <c r="B4243" s="2">
        <v>0.90749000000000002</v>
      </c>
      <c r="C4243" s="2">
        <v>0.95789999999999997</v>
      </c>
    </row>
    <row r="4244" spans="1:3" x14ac:dyDescent="0.3">
      <c r="A4244" s="3">
        <v>39896</v>
      </c>
      <c r="B4244" s="2">
        <v>0.88317999999999997</v>
      </c>
      <c r="C4244" s="2">
        <v>0.93230000000000002</v>
      </c>
    </row>
    <row r="4245" spans="1:3" x14ac:dyDescent="0.3">
      <c r="A4245" s="3">
        <v>39895</v>
      </c>
      <c r="B4245" s="2">
        <v>0.86595</v>
      </c>
      <c r="C4245" s="2">
        <v>0.91410000000000002</v>
      </c>
    </row>
    <row r="4246" spans="1:3" x14ac:dyDescent="0.3">
      <c r="A4246" s="3">
        <v>39892</v>
      </c>
      <c r="B4246" s="2">
        <v>0.83421000000000001</v>
      </c>
      <c r="C4246" s="2">
        <v>0.88060000000000005</v>
      </c>
    </row>
    <row r="4247" spans="1:3" x14ac:dyDescent="0.3">
      <c r="A4247" s="3">
        <v>39891</v>
      </c>
      <c r="B4247" s="2">
        <v>0.83382000000000001</v>
      </c>
      <c r="C4247" s="2">
        <v>0.88019999999999998</v>
      </c>
    </row>
    <row r="4248" spans="1:3" x14ac:dyDescent="0.3">
      <c r="A4248" s="3">
        <v>39890</v>
      </c>
      <c r="B4248" s="2">
        <v>0.82465999999999995</v>
      </c>
      <c r="C4248" s="2">
        <v>0.87050000000000005</v>
      </c>
    </row>
    <row r="4249" spans="1:3" x14ac:dyDescent="0.3">
      <c r="A4249" s="3">
        <v>39889</v>
      </c>
      <c r="B4249" s="2">
        <v>0.82371000000000005</v>
      </c>
      <c r="C4249" s="2">
        <v>0.86950000000000005</v>
      </c>
    </row>
    <row r="4250" spans="1:3" x14ac:dyDescent="0.3">
      <c r="A4250" s="3">
        <v>39888</v>
      </c>
      <c r="B4250" s="2">
        <v>0.79615000000000002</v>
      </c>
      <c r="C4250" s="2">
        <v>0.84040000000000004</v>
      </c>
    </row>
    <row r="4251" spans="1:3" x14ac:dyDescent="0.3">
      <c r="A4251" s="3">
        <v>39885</v>
      </c>
      <c r="B4251" s="2">
        <v>0.75785999999999998</v>
      </c>
      <c r="C4251" s="2">
        <v>0.8</v>
      </c>
    </row>
    <row r="4252" spans="1:3" x14ac:dyDescent="0.3">
      <c r="A4252" s="3">
        <v>39884</v>
      </c>
      <c r="B4252" s="2">
        <v>0.75570999999999999</v>
      </c>
      <c r="C4252" s="2">
        <v>0.79769999999999996</v>
      </c>
    </row>
    <row r="4253" spans="1:3" x14ac:dyDescent="0.3">
      <c r="A4253" s="3">
        <v>39883</v>
      </c>
      <c r="B4253" s="2">
        <v>0.75677000000000005</v>
      </c>
      <c r="C4253" s="2">
        <v>0.79879999999999995</v>
      </c>
    </row>
    <row r="4254" spans="1:3" x14ac:dyDescent="0.3">
      <c r="A4254" s="3">
        <v>39882</v>
      </c>
      <c r="B4254" s="2">
        <v>0.72906000000000004</v>
      </c>
      <c r="C4254" s="2">
        <v>0.76959999999999995</v>
      </c>
    </row>
    <row r="4255" spans="1:3" x14ac:dyDescent="0.3">
      <c r="A4255" s="3">
        <v>39881</v>
      </c>
      <c r="B4255" s="2">
        <v>0.69345000000000001</v>
      </c>
      <c r="C4255" s="2">
        <v>0.73199999999999998</v>
      </c>
    </row>
    <row r="4256" spans="1:3" x14ac:dyDescent="0.3">
      <c r="A4256" s="3">
        <v>39878</v>
      </c>
      <c r="B4256" s="2">
        <v>0.68313000000000001</v>
      </c>
      <c r="C4256" s="2">
        <v>0.72109999999999996</v>
      </c>
    </row>
    <row r="4257" spans="1:3" x14ac:dyDescent="0.3">
      <c r="A4257" s="3">
        <v>39877</v>
      </c>
      <c r="B4257" s="2">
        <v>0.67486000000000002</v>
      </c>
      <c r="C4257" s="2">
        <v>0.71240000000000003</v>
      </c>
    </row>
    <row r="4258" spans="1:3" x14ac:dyDescent="0.3">
      <c r="A4258" s="3">
        <v>39876</v>
      </c>
      <c r="B4258" s="2">
        <v>0.68284</v>
      </c>
      <c r="C4258" s="2">
        <v>0.7208</v>
      </c>
    </row>
    <row r="4259" spans="1:3" x14ac:dyDescent="0.3">
      <c r="A4259" s="3">
        <v>39875</v>
      </c>
      <c r="B4259" s="2">
        <v>0.66081000000000001</v>
      </c>
      <c r="C4259" s="2">
        <v>0.69750000000000001</v>
      </c>
    </row>
    <row r="4260" spans="1:3" x14ac:dyDescent="0.3">
      <c r="A4260" s="3">
        <v>39874</v>
      </c>
      <c r="B4260" s="2">
        <v>0.64861000000000002</v>
      </c>
      <c r="C4260" s="2">
        <v>0.68469999999999998</v>
      </c>
    </row>
    <row r="4261" spans="1:3" x14ac:dyDescent="0.3">
      <c r="A4261" s="3">
        <v>39871</v>
      </c>
      <c r="B4261" s="2">
        <v>0.69318000000000002</v>
      </c>
      <c r="C4261" s="2">
        <v>0.73170000000000002</v>
      </c>
    </row>
    <row r="4262" spans="1:3" x14ac:dyDescent="0.3">
      <c r="A4262" s="3">
        <v>39870</v>
      </c>
      <c r="B4262" s="2">
        <v>0.69703999999999999</v>
      </c>
      <c r="C4262" s="2">
        <v>0.73580000000000001</v>
      </c>
    </row>
    <row r="4263" spans="1:3" x14ac:dyDescent="0.3">
      <c r="A4263" s="3">
        <v>39869</v>
      </c>
      <c r="B4263" s="2">
        <v>0.70381000000000005</v>
      </c>
      <c r="C4263" s="2">
        <v>0.7429</v>
      </c>
    </row>
    <row r="4264" spans="1:3" x14ac:dyDescent="0.3">
      <c r="A4264" s="3">
        <v>39868</v>
      </c>
      <c r="B4264" s="2">
        <v>0.70148999999999995</v>
      </c>
      <c r="C4264" s="2">
        <v>0.74050000000000005</v>
      </c>
    </row>
    <row r="4265" spans="1:3" x14ac:dyDescent="0.3">
      <c r="A4265" s="3">
        <v>39867</v>
      </c>
      <c r="B4265" s="2">
        <v>0.73499000000000003</v>
      </c>
      <c r="C4265" s="2">
        <v>0.77580000000000005</v>
      </c>
    </row>
    <row r="4266" spans="1:3" x14ac:dyDescent="0.3">
      <c r="A4266" s="3">
        <v>39864</v>
      </c>
      <c r="B4266" s="2">
        <v>0.70362000000000002</v>
      </c>
      <c r="C4266" s="2">
        <v>0.74270000000000003</v>
      </c>
    </row>
    <row r="4267" spans="1:3" x14ac:dyDescent="0.3">
      <c r="A4267" s="3">
        <v>39863</v>
      </c>
      <c r="B4267" s="2">
        <v>0.74702999999999997</v>
      </c>
      <c r="C4267" s="2">
        <v>0.78849999999999998</v>
      </c>
    </row>
    <row r="4268" spans="1:3" x14ac:dyDescent="0.3">
      <c r="A4268" s="3">
        <v>39862</v>
      </c>
      <c r="B4268" s="2">
        <v>0.754</v>
      </c>
      <c r="C4268" s="2">
        <v>0.79590000000000005</v>
      </c>
    </row>
    <row r="4269" spans="1:3" x14ac:dyDescent="0.3">
      <c r="A4269" s="3">
        <v>39861</v>
      </c>
      <c r="B4269" s="2">
        <v>0.77456999999999998</v>
      </c>
      <c r="C4269" s="2">
        <v>0.81759999999999999</v>
      </c>
    </row>
    <row r="4270" spans="1:3" x14ac:dyDescent="0.3">
      <c r="A4270" s="3">
        <v>39860</v>
      </c>
      <c r="B4270" s="2">
        <v>0.82333000000000001</v>
      </c>
      <c r="C4270" s="2">
        <v>0.86909999999999998</v>
      </c>
    </row>
    <row r="4271" spans="1:3" x14ac:dyDescent="0.3">
      <c r="A4271" s="3">
        <v>39857</v>
      </c>
      <c r="B4271" s="2">
        <v>0.84641999999999995</v>
      </c>
      <c r="C4271" s="2">
        <v>0.89349999999999996</v>
      </c>
    </row>
    <row r="4272" spans="1:3" x14ac:dyDescent="0.3">
      <c r="A4272" s="3">
        <v>39856</v>
      </c>
      <c r="B4272" s="2">
        <v>0.83399000000000001</v>
      </c>
      <c r="C4272" s="2">
        <v>0.88029999999999997</v>
      </c>
    </row>
    <row r="4273" spans="1:3" x14ac:dyDescent="0.3">
      <c r="A4273" s="3">
        <v>39855</v>
      </c>
      <c r="B4273" s="2">
        <v>0.85229999999999995</v>
      </c>
      <c r="C4273" s="2">
        <v>0.89970000000000006</v>
      </c>
    </row>
    <row r="4274" spans="1:3" x14ac:dyDescent="0.3">
      <c r="A4274" s="3">
        <v>39854</v>
      </c>
      <c r="B4274" s="2">
        <v>0.85585</v>
      </c>
      <c r="C4274" s="2">
        <v>0.90339999999999998</v>
      </c>
    </row>
    <row r="4275" spans="1:3" x14ac:dyDescent="0.3">
      <c r="A4275" s="3">
        <v>39853</v>
      </c>
      <c r="B4275" s="2">
        <v>0.87000999999999995</v>
      </c>
      <c r="C4275" s="2">
        <v>0.91839999999999999</v>
      </c>
    </row>
    <row r="4276" spans="1:3" x14ac:dyDescent="0.3">
      <c r="A4276" s="3">
        <v>39850</v>
      </c>
      <c r="B4276" s="2">
        <v>0.88053999999999999</v>
      </c>
      <c r="C4276" s="2">
        <v>0.92949999999999999</v>
      </c>
    </row>
    <row r="4277" spans="1:3" x14ac:dyDescent="0.3">
      <c r="A4277" s="3">
        <v>39849</v>
      </c>
      <c r="B4277" s="2">
        <v>0.85962000000000005</v>
      </c>
      <c r="C4277" s="2">
        <v>0.90739999999999998</v>
      </c>
    </row>
    <row r="4278" spans="1:3" x14ac:dyDescent="0.3">
      <c r="A4278" s="3">
        <v>39848</v>
      </c>
      <c r="B4278" s="2">
        <v>0.86922999999999995</v>
      </c>
      <c r="C4278" s="2">
        <v>0.91749999999999998</v>
      </c>
    </row>
    <row r="4279" spans="1:3" x14ac:dyDescent="0.3">
      <c r="A4279" s="3">
        <v>39847</v>
      </c>
      <c r="B4279" s="2">
        <v>0.84016000000000002</v>
      </c>
      <c r="C4279" s="2">
        <v>0.88690000000000002</v>
      </c>
    </row>
    <row r="4280" spans="1:3" x14ac:dyDescent="0.3">
      <c r="A4280" s="3">
        <v>39846</v>
      </c>
      <c r="B4280" s="2">
        <v>0.81903000000000004</v>
      </c>
      <c r="C4280" s="2">
        <v>0.86450000000000005</v>
      </c>
    </row>
    <row r="4281" spans="1:3" x14ac:dyDescent="0.3">
      <c r="A4281" s="3">
        <v>39843</v>
      </c>
      <c r="B4281" s="2">
        <v>0.83323000000000003</v>
      </c>
      <c r="C4281" s="2">
        <v>0.87949999999999995</v>
      </c>
    </row>
    <row r="4282" spans="1:3" x14ac:dyDescent="0.3">
      <c r="A4282" s="3">
        <v>39842</v>
      </c>
      <c r="B4282" s="2">
        <v>0.84382000000000001</v>
      </c>
      <c r="C4282" s="2">
        <v>0.89070000000000005</v>
      </c>
    </row>
    <row r="4283" spans="1:3" x14ac:dyDescent="0.3">
      <c r="A4283" s="3">
        <v>39841</v>
      </c>
      <c r="B4283" s="2">
        <v>0.85207999999999995</v>
      </c>
      <c r="C4283" s="2">
        <v>0.89939999999999998</v>
      </c>
    </row>
    <row r="4284" spans="1:3" x14ac:dyDescent="0.3">
      <c r="A4284" s="3">
        <v>39836</v>
      </c>
      <c r="B4284" s="2">
        <v>0.77298</v>
      </c>
      <c r="C4284" s="2">
        <v>0.81589999999999996</v>
      </c>
    </row>
    <row r="4285" spans="1:3" x14ac:dyDescent="0.3">
      <c r="A4285" s="3">
        <v>39835</v>
      </c>
      <c r="B4285" s="2">
        <v>0.80537000000000003</v>
      </c>
      <c r="C4285" s="2">
        <v>0.85009999999999997</v>
      </c>
    </row>
    <row r="4286" spans="1:3" x14ac:dyDescent="0.3">
      <c r="A4286" s="3">
        <v>39834</v>
      </c>
      <c r="B4286" s="2">
        <v>0.80271999999999999</v>
      </c>
      <c r="C4286" s="2">
        <v>0.84730000000000005</v>
      </c>
    </row>
    <row r="4287" spans="1:3" x14ac:dyDescent="0.3">
      <c r="A4287" s="3">
        <v>39833</v>
      </c>
      <c r="B4287" s="2">
        <v>0.82308999999999999</v>
      </c>
      <c r="C4287" s="2">
        <v>0.86880000000000002</v>
      </c>
    </row>
    <row r="4288" spans="1:3" x14ac:dyDescent="0.3">
      <c r="A4288" s="3">
        <v>39832</v>
      </c>
      <c r="B4288" s="2">
        <v>0.84143000000000001</v>
      </c>
      <c r="C4288" s="2">
        <v>0.88819999999999999</v>
      </c>
    </row>
    <row r="4289" spans="1:3" x14ac:dyDescent="0.3">
      <c r="A4289" s="3">
        <v>39829</v>
      </c>
      <c r="B4289" s="2">
        <v>0.82891999999999999</v>
      </c>
      <c r="C4289" s="2">
        <v>0.875</v>
      </c>
    </row>
    <row r="4290" spans="1:3" x14ac:dyDescent="0.3">
      <c r="A4290" s="3">
        <v>39828</v>
      </c>
      <c r="B4290" s="2">
        <v>0.80067999999999995</v>
      </c>
      <c r="C4290" s="2">
        <v>0.84519999999999995</v>
      </c>
    </row>
    <row r="4291" spans="1:3" x14ac:dyDescent="0.3">
      <c r="A4291" s="3">
        <v>39827</v>
      </c>
      <c r="B4291" s="2">
        <v>0.87067000000000005</v>
      </c>
      <c r="C4291" s="2">
        <v>0.91910000000000003</v>
      </c>
    </row>
    <row r="4292" spans="1:3" x14ac:dyDescent="0.3">
      <c r="A4292" s="3">
        <v>39826</v>
      </c>
      <c r="B4292" s="2">
        <v>0.87104999999999999</v>
      </c>
      <c r="C4292" s="2">
        <v>0.91949999999999998</v>
      </c>
    </row>
    <row r="4293" spans="1:3" x14ac:dyDescent="0.3">
      <c r="A4293" s="3">
        <v>39825</v>
      </c>
      <c r="B4293" s="2">
        <v>0.84635000000000005</v>
      </c>
      <c r="C4293" s="2">
        <v>0.89339999999999997</v>
      </c>
    </row>
    <row r="4294" spans="1:3" x14ac:dyDescent="0.3">
      <c r="A4294" s="3">
        <v>39822</v>
      </c>
      <c r="B4294" s="2">
        <v>0.87951000000000001</v>
      </c>
      <c r="C4294" s="2">
        <v>0.9284</v>
      </c>
    </row>
    <row r="4295" spans="1:3" x14ac:dyDescent="0.3">
      <c r="A4295" s="3">
        <v>39821</v>
      </c>
      <c r="B4295" s="2">
        <v>0.90825</v>
      </c>
      <c r="C4295" s="2">
        <v>0.9587</v>
      </c>
    </row>
    <row r="4296" spans="1:3" x14ac:dyDescent="0.3">
      <c r="A4296" s="3">
        <v>39820</v>
      </c>
      <c r="B4296" s="2">
        <v>0.93432000000000004</v>
      </c>
      <c r="C4296" s="2">
        <v>0.98619999999999997</v>
      </c>
    </row>
    <row r="4297" spans="1:3" x14ac:dyDescent="0.3">
      <c r="A4297" s="3">
        <v>39819</v>
      </c>
      <c r="B4297" s="2">
        <v>0.91759999999999997</v>
      </c>
      <c r="C4297" s="2">
        <v>0.96860000000000002</v>
      </c>
    </row>
    <row r="4298" spans="1:3" x14ac:dyDescent="0.3">
      <c r="A4298" s="3">
        <v>39818</v>
      </c>
      <c r="B4298" s="2">
        <v>0.89280000000000004</v>
      </c>
      <c r="C4298" s="2">
        <v>0.94240000000000002</v>
      </c>
    </row>
    <row r="4299" spans="1:3" x14ac:dyDescent="0.3">
      <c r="A4299" s="3">
        <v>39815</v>
      </c>
      <c r="B4299" s="2">
        <v>0.87548999999999999</v>
      </c>
      <c r="C4299" s="2">
        <v>0.92410000000000003</v>
      </c>
    </row>
    <row r="4300" spans="1:3" x14ac:dyDescent="0.3">
      <c r="A4300" s="3">
        <v>39812</v>
      </c>
      <c r="B4300" s="2">
        <v>0.86797999999999997</v>
      </c>
      <c r="C4300" s="2">
        <v>0.91620000000000001</v>
      </c>
    </row>
    <row r="4301" spans="1:3" x14ac:dyDescent="0.3">
      <c r="A4301" s="3">
        <v>39811</v>
      </c>
      <c r="B4301" s="2">
        <v>0.87716000000000005</v>
      </c>
      <c r="C4301" s="2">
        <v>0.92589999999999995</v>
      </c>
    </row>
    <row r="4302" spans="1:3" x14ac:dyDescent="0.3">
      <c r="A4302" s="3">
        <v>39808</v>
      </c>
      <c r="B4302" s="2">
        <v>0.84653999999999996</v>
      </c>
      <c r="C4302" s="2">
        <v>0.88060000000000005</v>
      </c>
    </row>
    <row r="4303" spans="1:3" x14ac:dyDescent="0.3">
      <c r="A4303" s="3">
        <v>39806</v>
      </c>
      <c r="B4303" s="2">
        <v>0.86592000000000002</v>
      </c>
      <c r="C4303" s="2">
        <v>0.90080000000000005</v>
      </c>
    </row>
    <row r="4304" spans="1:3" x14ac:dyDescent="0.3">
      <c r="A4304" s="3">
        <v>39805</v>
      </c>
      <c r="B4304" s="2">
        <v>0.84650999999999998</v>
      </c>
      <c r="C4304" s="2">
        <v>0.88060000000000005</v>
      </c>
    </row>
    <row r="4305" spans="1:3" x14ac:dyDescent="0.3">
      <c r="A4305" s="3">
        <v>39804</v>
      </c>
      <c r="B4305" s="2">
        <v>0.89158000000000004</v>
      </c>
      <c r="C4305" s="2">
        <v>0.92749999999999999</v>
      </c>
    </row>
    <row r="4306" spans="1:3" x14ac:dyDescent="0.3">
      <c r="A4306" s="3">
        <v>39801</v>
      </c>
      <c r="B4306" s="2">
        <v>0.90410999999999997</v>
      </c>
      <c r="C4306" s="2">
        <v>0.9405</v>
      </c>
    </row>
    <row r="4307" spans="1:3" x14ac:dyDescent="0.3">
      <c r="A4307" s="3">
        <v>39800</v>
      </c>
      <c r="B4307" s="2">
        <v>0.90783000000000003</v>
      </c>
      <c r="C4307" s="2">
        <v>0.94440000000000002</v>
      </c>
    </row>
    <row r="4308" spans="1:3" x14ac:dyDescent="0.3">
      <c r="A4308" s="3">
        <v>39799</v>
      </c>
      <c r="B4308" s="2">
        <v>0.89893999999999996</v>
      </c>
      <c r="C4308" s="2">
        <v>0.93510000000000004</v>
      </c>
    </row>
    <row r="4309" spans="1:3" x14ac:dyDescent="0.3">
      <c r="A4309" s="3">
        <v>39798</v>
      </c>
      <c r="B4309" s="2">
        <v>0.86458000000000002</v>
      </c>
      <c r="C4309" s="2">
        <v>0.89939999999999998</v>
      </c>
    </row>
    <row r="4310" spans="1:3" x14ac:dyDescent="0.3">
      <c r="A4310" s="3">
        <v>39797</v>
      </c>
      <c r="B4310" s="2">
        <v>0.84509000000000001</v>
      </c>
      <c r="C4310" s="2">
        <v>0.87909999999999999</v>
      </c>
    </row>
    <row r="4311" spans="1:3" x14ac:dyDescent="0.3">
      <c r="A4311" s="3">
        <v>39794</v>
      </c>
      <c r="B4311" s="2">
        <v>0.80423999999999995</v>
      </c>
      <c r="C4311" s="2">
        <v>0.83660000000000001</v>
      </c>
    </row>
    <row r="4312" spans="1:3" x14ac:dyDescent="0.3">
      <c r="A4312" s="3">
        <v>39793</v>
      </c>
      <c r="B4312" s="2">
        <v>0.85863</v>
      </c>
      <c r="C4312" s="2">
        <v>0.89319999999999999</v>
      </c>
    </row>
    <row r="4313" spans="1:3" x14ac:dyDescent="0.3">
      <c r="A4313" s="3">
        <v>39792</v>
      </c>
      <c r="B4313" s="2">
        <v>0.83121</v>
      </c>
      <c r="C4313" s="2">
        <v>0.86470000000000002</v>
      </c>
    </row>
    <row r="4314" spans="1:3" x14ac:dyDescent="0.3">
      <c r="A4314" s="3">
        <v>39791</v>
      </c>
      <c r="B4314" s="2">
        <v>0.77310999999999996</v>
      </c>
      <c r="C4314" s="2">
        <v>0.80420000000000003</v>
      </c>
    </row>
    <row r="4315" spans="1:3" x14ac:dyDescent="0.3">
      <c r="A4315" s="3">
        <v>39790</v>
      </c>
      <c r="B4315" s="2">
        <v>0.76351000000000002</v>
      </c>
      <c r="C4315" s="2">
        <v>0.79420000000000002</v>
      </c>
    </row>
    <row r="4316" spans="1:3" x14ac:dyDescent="0.3">
      <c r="A4316" s="3">
        <v>39787</v>
      </c>
      <c r="B4316" s="2">
        <v>0.69667999999999997</v>
      </c>
      <c r="C4316" s="2">
        <v>0.72470000000000001</v>
      </c>
    </row>
    <row r="4317" spans="1:3" x14ac:dyDescent="0.3">
      <c r="A4317" s="3">
        <v>39786</v>
      </c>
      <c r="B4317" s="2">
        <v>0.67811999999999995</v>
      </c>
      <c r="C4317" s="2">
        <v>0.70540000000000003</v>
      </c>
    </row>
    <row r="4318" spans="1:3" x14ac:dyDescent="0.3">
      <c r="A4318" s="3">
        <v>39785</v>
      </c>
      <c r="B4318" s="2">
        <v>0.70701999999999998</v>
      </c>
      <c r="C4318" s="2">
        <v>0.73550000000000004</v>
      </c>
    </row>
    <row r="4319" spans="1:3" x14ac:dyDescent="0.3">
      <c r="A4319" s="3">
        <v>39784</v>
      </c>
      <c r="B4319" s="2">
        <v>0.69984999999999997</v>
      </c>
      <c r="C4319" s="2">
        <v>0.72799999999999998</v>
      </c>
    </row>
    <row r="4320" spans="1:3" x14ac:dyDescent="0.3">
      <c r="A4320" s="3">
        <v>39783</v>
      </c>
      <c r="B4320" s="2">
        <v>0.71641999999999995</v>
      </c>
      <c r="C4320" s="2">
        <v>0.74529999999999996</v>
      </c>
    </row>
    <row r="4321" spans="1:3" x14ac:dyDescent="0.3">
      <c r="A4321" s="3">
        <v>39780</v>
      </c>
      <c r="B4321" s="2">
        <v>0.73251999999999995</v>
      </c>
      <c r="C4321" s="2">
        <v>0.76200000000000001</v>
      </c>
    </row>
    <row r="4322" spans="1:3" x14ac:dyDescent="0.3">
      <c r="A4322" s="3">
        <v>39779</v>
      </c>
      <c r="B4322" s="2">
        <v>0.72030000000000005</v>
      </c>
      <c r="C4322" s="2">
        <v>0.74929999999999997</v>
      </c>
    </row>
    <row r="4323" spans="1:3" x14ac:dyDescent="0.3">
      <c r="A4323" s="3">
        <v>39778</v>
      </c>
      <c r="B4323" s="2">
        <v>0.69838999999999996</v>
      </c>
      <c r="C4323" s="2">
        <v>0.72650000000000003</v>
      </c>
    </row>
    <row r="4324" spans="1:3" x14ac:dyDescent="0.3">
      <c r="A4324" s="3">
        <v>39777</v>
      </c>
      <c r="B4324" s="2">
        <v>0.65576999999999996</v>
      </c>
      <c r="C4324" s="2">
        <v>0.68220000000000003</v>
      </c>
    </row>
    <row r="4325" spans="1:3" x14ac:dyDescent="0.3">
      <c r="A4325" s="3">
        <v>39776</v>
      </c>
      <c r="B4325" s="2">
        <v>0.66312000000000004</v>
      </c>
      <c r="C4325" s="2">
        <v>0.68979999999999997</v>
      </c>
    </row>
    <row r="4326" spans="1:3" x14ac:dyDescent="0.3">
      <c r="A4326" s="3">
        <v>39773</v>
      </c>
      <c r="B4326" s="2">
        <v>0.68037000000000003</v>
      </c>
      <c r="C4326" s="2">
        <v>0.7077</v>
      </c>
    </row>
    <row r="4327" spans="1:3" x14ac:dyDescent="0.3">
      <c r="A4327" s="3">
        <v>39772</v>
      </c>
      <c r="B4327" s="2">
        <v>0.63046000000000002</v>
      </c>
      <c r="C4327" s="2">
        <v>0.65580000000000005</v>
      </c>
    </row>
    <row r="4328" spans="1:3" x14ac:dyDescent="0.3">
      <c r="A4328" s="3">
        <v>39771</v>
      </c>
      <c r="B4328" s="2">
        <v>0.68869000000000002</v>
      </c>
      <c r="C4328" s="2">
        <v>0.71640000000000004</v>
      </c>
    </row>
    <row r="4329" spans="1:3" x14ac:dyDescent="0.3">
      <c r="A4329" s="3">
        <v>39770</v>
      </c>
      <c r="B4329" s="2">
        <v>0.71962999999999999</v>
      </c>
      <c r="C4329" s="2">
        <v>0.74860000000000004</v>
      </c>
    </row>
    <row r="4330" spans="1:3" x14ac:dyDescent="0.3">
      <c r="A4330" s="3">
        <v>39769</v>
      </c>
      <c r="B4330" s="2">
        <v>0.75551999999999997</v>
      </c>
      <c r="C4330" s="2">
        <v>0.78590000000000004</v>
      </c>
    </row>
    <row r="4331" spans="1:3" x14ac:dyDescent="0.3">
      <c r="A4331" s="3">
        <v>39766</v>
      </c>
      <c r="B4331" s="2">
        <v>0.76275000000000004</v>
      </c>
      <c r="C4331" s="2">
        <v>0.79339999999999999</v>
      </c>
    </row>
    <row r="4332" spans="1:3" x14ac:dyDescent="0.3">
      <c r="A4332" s="3">
        <v>39765</v>
      </c>
      <c r="B4332" s="2">
        <v>0.77276999999999996</v>
      </c>
      <c r="C4332" s="2">
        <v>0.80389999999999995</v>
      </c>
    </row>
    <row r="4333" spans="1:3" x14ac:dyDescent="0.3">
      <c r="A4333" s="3">
        <v>39764</v>
      </c>
      <c r="B4333" s="2">
        <v>0.82660999999999996</v>
      </c>
      <c r="C4333" s="2">
        <v>0.8599</v>
      </c>
    </row>
    <row r="4334" spans="1:3" x14ac:dyDescent="0.3">
      <c r="A4334" s="3">
        <v>39763</v>
      </c>
      <c r="B4334" s="2">
        <v>0.84630000000000005</v>
      </c>
      <c r="C4334" s="2">
        <v>0.88039999999999996</v>
      </c>
    </row>
    <row r="4335" spans="1:3" x14ac:dyDescent="0.3">
      <c r="A4335" s="3">
        <v>39762</v>
      </c>
      <c r="B4335" s="2">
        <v>0.85816999999999999</v>
      </c>
      <c r="C4335" s="2">
        <v>0.89270000000000005</v>
      </c>
    </row>
    <row r="4336" spans="1:3" x14ac:dyDescent="0.3">
      <c r="A4336" s="3">
        <v>39759</v>
      </c>
      <c r="B4336" s="2">
        <v>0.86404000000000003</v>
      </c>
      <c r="C4336" s="2">
        <v>0.89880000000000004</v>
      </c>
    </row>
    <row r="4337" spans="1:3" x14ac:dyDescent="0.3">
      <c r="A4337" s="3">
        <v>39758</v>
      </c>
      <c r="B4337" s="2">
        <v>0.80620000000000003</v>
      </c>
      <c r="C4337" s="2">
        <v>0.83860000000000001</v>
      </c>
    </row>
    <row r="4338" spans="1:3" x14ac:dyDescent="0.3">
      <c r="A4338" s="3">
        <v>39757</v>
      </c>
      <c r="B4338" s="2">
        <v>0.92571999999999999</v>
      </c>
      <c r="C4338" s="2">
        <v>0.96299999999999997</v>
      </c>
    </row>
    <row r="4339" spans="1:3" x14ac:dyDescent="0.3">
      <c r="A4339" s="3">
        <v>39756</v>
      </c>
      <c r="B4339" s="2">
        <v>0.92766999999999999</v>
      </c>
      <c r="C4339" s="2">
        <v>0.96499999999999997</v>
      </c>
    </row>
    <row r="4340" spans="1:3" x14ac:dyDescent="0.3">
      <c r="A4340" s="3">
        <v>39755</v>
      </c>
      <c r="B4340" s="2">
        <v>0.89551000000000003</v>
      </c>
      <c r="C4340" s="2">
        <v>0.93149999999999999</v>
      </c>
    </row>
    <row r="4341" spans="1:3" x14ac:dyDescent="0.3">
      <c r="A4341" s="3">
        <v>39752</v>
      </c>
      <c r="B4341" s="2">
        <v>0.82662999999999998</v>
      </c>
      <c r="C4341" s="2">
        <v>0.8599</v>
      </c>
    </row>
    <row r="4342" spans="1:3" x14ac:dyDescent="0.3">
      <c r="A4342" s="3">
        <v>39751</v>
      </c>
      <c r="B4342" s="2">
        <v>0.84155000000000002</v>
      </c>
      <c r="C4342" s="2">
        <v>0.87539999999999996</v>
      </c>
    </row>
    <row r="4343" spans="1:3" x14ac:dyDescent="0.3">
      <c r="A4343" s="3">
        <v>39750</v>
      </c>
      <c r="B4343" s="2">
        <v>0.68284999999999996</v>
      </c>
      <c r="C4343" s="2">
        <v>0.71030000000000004</v>
      </c>
    </row>
    <row r="4344" spans="1:3" x14ac:dyDescent="0.3">
      <c r="A4344" s="3">
        <v>39749</v>
      </c>
      <c r="B4344" s="2">
        <v>0.69471000000000005</v>
      </c>
      <c r="C4344" s="2">
        <v>0.72270000000000001</v>
      </c>
    </row>
    <row r="4345" spans="1:3" x14ac:dyDescent="0.3">
      <c r="A4345" s="3">
        <v>39748</v>
      </c>
      <c r="B4345" s="2">
        <v>0.64458000000000004</v>
      </c>
      <c r="C4345" s="2">
        <v>0.67049999999999998</v>
      </c>
    </row>
    <row r="4346" spans="1:3" x14ac:dyDescent="0.3">
      <c r="A4346" s="3">
        <v>39745</v>
      </c>
      <c r="B4346" s="2">
        <v>0.66064999999999996</v>
      </c>
      <c r="C4346" s="2">
        <v>0.68720000000000003</v>
      </c>
    </row>
    <row r="4347" spans="1:3" x14ac:dyDescent="0.3">
      <c r="A4347" s="3">
        <v>39744</v>
      </c>
      <c r="B4347" s="2">
        <v>0.75414000000000003</v>
      </c>
      <c r="C4347" s="2">
        <v>0.78449999999999998</v>
      </c>
    </row>
    <row r="4348" spans="1:3" x14ac:dyDescent="0.3">
      <c r="A4348" s="3">
        <v>39743</v>
      </c>
      <c r="B4348" s="2">
        <v>0.79305999999999999</v>
      </c>
      <c r="C4348" s="2">
        <v>0.82499999999999996</v>
      </c>
    </row>
    <row r="4349" spans="1:3" x14ac:dyDescent="0.3">
      <c r="A4349" s="3">
        <v>39742</v>
      </c>
      <c r="B4349" s="2">
        <v>0.87885000000000002</v>
      </c>
      <c r="C4349" s="2">
        <v>0.91420000000000001</v>
      </c>
    </row>
    <row r="4350" spans="1:3" x14ac:dyDescent="0.3">
      <c r="A4350" s="3">
        <v>39741</v>
      </c>
      <c r="B4350" s="2">
        <v>0.91835</v>
      </c>
      <c r="C4350" s="2">
        <v>0.95530000000000004</v>
      </c>
    </row>
    <row r="4351" spans="1:3" x14ac:dyDescent="0.3">
      <c r="A4351" s="3">
        <v>39738</v>
      </c>
      <c r="B4351" s="2">
        <v>0.91559999999999997</v>
      </c>
      <c r="C4351" s="2">
        <v>0.95240000000000002</v>
      </c>
    </row>
    <row r="4352" spans="1:3" x14ac:dyDescent="0.3">
      <c r="A4352" s="3">
        <v>39737</v>
      </c>
      <c r="B4352" s="2">
        <v>0.90227999999999997</v>
      </c>
      <c r="C4352" s="2">
        <v>0.9385</v>
      </c>
    </row>
    <row r="4353" spans="1:3" x14ac:dyDescent="0.3">
      <c r="A4353" s="3">
        <v>39736</v>
      </c>
      <c r="B4353" s="2">
        <v>1.0822700000000001</v>
      </c>
      <c r="C4353" s="2">
        <v>1.1256999999999999</v>
      </c>
    </row>
    <row r="4354" spans="1:3" x14ac:dyDescent="0.3">
      <c r="A4354" s="3">
        <v>39735</v>
      </c>
      <c r="B4354" s="2">
        <v>1.1505000000000001</v>
      </c>
      <c r="C4354" s="2">
        <v>1.1967000000000001</v>
      </c>
    </row>
    <row r="4355" spans="1:3" x14ac:dyDescent="0.3">
      <c r="A4355" s="3">
        <v>39734</v>
      </c>
      <c r="B4355" s="2">
        <v>1.05358</v>
      </c>
      <c r="C4355" s="2">
        <v>1.0959000000000001</v>
      </c>
    </row>
    <row r="4356" spans="1:3" x14ac:dyDescent="0.3">
      <c r="A4356" s="3">
        <v>39731</v>
      </c>
      <c r="B4356" s="2">
        <v>0.95545000000000002</v>
      </c>
      <c r="C4356" s="2">
        <v>0.99380000000000002</v>
      </c>
    </row>
    <row r="4357" spans="1:3" x14ac:dyDescent="0.3">
      <c r="A4357" s="3">
        <v>39730</v>
      </c>
      <c r="B4357" s="2">
        <v>0.94413999999999998</v>
      </c>
      <c r="C4357" s="2">
        <v>0.98209999999999997</v>
      </c>
    </row>
    <row r="4358" spans="1:3" x14ac:dyDescent="0.3">
      <c r="A4358" s="3">
        <v>39729</v>
      </c>
      <c r="B4358" s="2">
        <v>0.90464999999999995</v>
      </c>
      <c r="C4358" s="2">
        <v>0.94099999999999995</v>
      </c>
    </row>
    <row r="4359" spans="1:3" x14ac:dyDescent="0.3">
      <c r="A4359" s="3">
        <v>39728</v>
      </c>
      <c r="B4359" s="2">
        <v>1.03508</v>
      </c>
      <c r="C4359" s="2">
        <v>1.0767</v>
      </c>
    </row>
    <row r="4360" spans="1:3" x14ac:dyDescent="0.3">
      <c r="A4360" s="3">
        <v>39727</v>
      </c>
      <c r="B4360" s="2">
        <v>1.04251</v>
      </c>
      <c r="C4360" s="2">
        <v>1.0844</v>
      </c>
    </row>
    <row r="4361" spans="1:3" x14ac:dyDescent="0.3">
      <c r="A4361" s="3">
        <v>39723</v>
      </c>
      <c r="B4361" s="2">
        <v>1.1600299999999999</v>
      </c>
      <c r="C4361" s="2">
        <v>1.2065999999999999</v>
      </c>
    </row>
    <row r="4362" spans="1:3" x14ac:dyDescent="0.3">
      <c r="A4362" s="3">
        <v>39722</v>
      </c>
      <c r="B4362" s="2">
        <v>1.2049000000000001</v>
      </c>
      <c r="C4362" s="2">
        <v>1.2533000000000001</v>
      </c>
    </row>
    <row r="4363" spans="1:3" x14ac:dyDescent="0.3">
      <c r="A4363" s="3">
        <v>39721</v>
      </c>
      <c r="B4363" s="2">
        <v>1.2134400000000001</v>
      </c>
      <c r="C4363" s="2">
        <v>1.2622</v>
      </c>
    </row>
    <row r="4364" spans="1:3" x14ac:dyDescent="0.3">
      <c r="A4364" s="3">
        <v>39720</v>
      </c>
      <c r="B4364" s="2">
        <v>1.22811</v>
      </c>
      <c r="C4364" s="2">
        <v>1.2774000000000001</v>
      </c>
    </row>
    <row r="4365" spans="1:3" x14ac:dyDescent="0.3">
      <c r="A4365" s="3">
        <v>39717</v>
      </c>
      <c r="B4365" s="2">
        <v>1.26783</v>
      </c>
      <c r="C4365" s="2">
        <v>1.3184</v>
      </c>
    </row>
    <row r="4366" spans="1:3" x14ac:dyDescent="0.3">
      <c r="A4366" s="3">
        <v>39716</v>
      </c>
      <c r="B4366" s="2">
        <v>1.30175</v>
      </c>
      <c r="C4366" s="2">
        <v>1.3535999999999999</v>
      </c>
    </row>
    <row r="4367" spans="1:3" x14ac:dyDescent="0.3">
      <c r="A4367" s="3">
        <v>39715</v>
      </c>
      <c r="B4367" s="2">
        <v>1.3070999999999999</v>
      </c>
      <c r="C4367" s="2">
        <v>1.3592</v>
      </c>
    </row>
    <row r="4368" spans="1:3" x14ac:dyDescent="0.3">
      <c r="A4368" s="3">
        <v>39714</v>
      </c>
      <c r="B4368" s="2">
        <v>1.29406</v>
      </c>
      <c r="C4368" s="2">
        <v>1.3455999999999999</v>
      </c>
    </row>
    <row r="4369" spans="1:3" x14ac:dyDescent="0.3">
      <c r="A4369" s="3">
        <v>39713</v>
      </c>
      <c r="B4369" s="2">
        <v>1.2913600000000001</v>
      </c>
      <c r="C4369" s="2">
        <v>1.3428</v>
      </c>
    </row>
    <row r="4370" spans="1:3" x14ac:dyDescent="0.3">
      <c r="A4370" s="3">
        <v>39710</v>
      </c>
      <c r="B4370" s="2">
        <v>1.3010200000000001</v>
      </c>
      <c r="C4370" s="2">
        <v>1.3529</v>
      </c>
    </row>
    <row r="4371" spans="1:3" x14ac:dyDescent="0.3">
      <c r="A4371" s="3">
        <v>39709</v>
      </c>
      <c r="B4371" s="2">
        <v>1.2227300000000001</v>
      </c>
      <c r="C4371" s="2">
        <v>1.2715000000000001</v>
      </c>
    </row>
    <row r="4372" spans="1:3" x14ac:dyDescent="0.3">
      <c r="A4372" s="3">
        <v>39708</v>
      </c>
      <c r="B4372" s="2">
        <v>1.2768299999999999</v>
      </c>
      <c r="C4372" s="2">
        <v>1.3277000000000001</v>
      </c>
    </row>
    <row r="4373" spans="1:3" x14ac:dyDescent="0.3">
      <c r="A4373" s="3">
        <v>39707</v>
      </c>
      <c r="B4373" s="2">
        <v>1.19685</v>
      </c>
      <c r="C4373" s="2">
        <v>1.2445999999999999</v>
      </c>
    </row>
    <row r="4374" spans="1:3" x14ac:dyDescent="0.3">
      <c r="A4374" s="3">
        <v>39703</v>
      </c>
      <c r="B4374" s="2">
        <v>1.3356699999999999</v>
      </c>
      <c r="C4374" s="2">
        <v>1.3889</v>
      </c>
    </row>
    <row r="4375" spans="1:3" x14ac:dyDescent="0.3">
      <c r="A4375" s="3">
        <v>39702</v>
      </c>
      <c r="B4375" s="2">
        <v>1.2994000000000001</v>
      </c>
      <c r="C4375" s="2">
        <v>1.3512</v>
      </c>
    </row>
    <row r="4376" spans="1:3" x14ac:dyDescent="0.3">
      <c r="A4376" s="3">
        <v>39701</v>
      </c>
      <c r="B4376" s="2">
        <v>1.3425</v>
      </c>
      <c r="C4376" s="2">
        <v>1.3959999999999999</v>
      </c>
    </row>
    <row r="4377" spans="1:3" x14ac:dyDescent="0.3">
      <c r="A4377" s="3">
        <v>39700</v>
      </c>
      <c r="B4377" s="2">
        <v>1.3294600000000001</v>
      </c>
      <c r="C4377" s="2">
        <v>1.3825000000000001</v>
      </c>
    </row>
    <row r="4378" spans="1:3" x14ac:dyDescent="0.3">
      <c r="A4378" s="3">
        <v>39699</v>
      </c>
      <c r="B4378" s="2">
        <v>1.36588</v>
      </c>
      <c r="C4378" s="2">
        <v>1.4202999999999999</v>
      </c>
    </row>
    <row r="4379" spans="1:3" x14ac:dyDescent="0.3">
      <c r="A4379" s="3">
        <v>39696</v>
      </c>
      <c r="B4379" s="2">
        <v>1.24773</v>
      </c>
      <c r="C4379" s="2">
        <v>1.2975000000000001</v>
      </c>
    </row>
    <row r="4380" spans="1:3" x14ac:dyDescent="0.3">
      <c r="A4380" s="3">
        <v>39695</v>
      </c>
      <c r="B4380" s="2">
        <v>1.2617700000000001</v>
      </c>
      <c r="C4380" s="2">
        <v>1.3121</v>
      </c>
    </row>
    <row r="4381" spans="1:3" x14ac:dyDescent="0.3">
      <c r="A4381" s="3">
        <v>39694</v>
      </c>
      <c r="B4381" s="2">
        <v>1.2503599999999999</v>
      </c>
      <c r="C4381" s="2">
        <v>1.3002</v>
      </c>
    </row>
    <row r="4382" spans="1:3" x14ac:dyDescent="0.3">
      <c r="A4382" s="3">
        <v>39693</v>
      </c>
      <c r="B4382" s="2">
        <v>1.2459199999999999</v>
      </c>
      <c r="C4382" s="2">
        <v>1.2956000000000001</v>
      </c>
    </row>
    <row r="4383" spans="1:3" x14ac:dyDescent="0.3">
      <c r="A4383" s="3">
        <v>39692</v>
      </c>
      <c r="B4383" s="2">
        <v>1.2673000000000001</v>
      </c>
      <c r="C4383" s="2">
        <v>1.3178000000000001</v>
      </c>
    </row>
    <row r="4384" spans="1:3" x14ac:dyDescent="0.3">
      <c r="A4384" s="3">
        <v>39689</v>
      </c>
      <c r="B4384" s="2">
        <v>1.35351</v>
      </c>
      <c r="C4384" s="2">
        <v>1.4075</v>
      </c>
    </row>
    <row r="4385" spans="1:3" x14ac:dyDescent="0.3">
      <c r="A4385" s="3">
        <v>39688</v>
      </c>
      <c r="B4385" s="2">
        <v>1.3617999999999999</v>
      </c>
      <c r="C4385" s="2">
        <v>1.4160999999999999</v>
      </c>
    </row>
    <row r="4386" spans="1:3" x14ac:dyDescent="0.3">
      <c r="A4386" s="3">
        <v>39687</v>
      </c>
      <c r="B4386" s="2">
        <v>1.3784700000000001</v>
      </c>
      <c r="C4386" s="2">
        <v>1.4334</v>
      </c>
    </row>
    <row r="4387" spans="1:3" x14ac:dyDescent="0.3">
      <c r="A4387" s="3">
        <v>39686</v>
      </c>
      <c r="B4387" s="2">
        <v>1.3678900000000001</v>
      </c>
      <c r="C4387" s="2">
        <v>1.4224000000000001</v>
      </c>
    </row>
    <row r="4388" spans="1:3" x14ac:dyDescent="0.3">
      <c r="A4388" s="3">
        <v>39685</v>
      </c>
      <c r="B4388" s="2">
        <v>1.39601</v>
      </c>
      <c r="C4388" s="2">
        <v>1.4517</v>
      </c>
    </row>
    <row r="4389" spans="1:3" x14ac:dyDescent="0.3">
      <c r="A4389" s="3">
        <v>39682</v>
      </c>
      <c r="B4389" s="2">
        <v>1.40892</v>
      </c>
      <c r="C4389" s="2">
        <v>1.4651000000000001</v>
      </c>
    </row>
    <row r="4390" spans="1:3" x14ac:dyDescent="0.3">
      <c r="A4390" s="3">
        <v>39681</v>
      </c>
      <c r="B4390" s="2">
        <v>1.43544</v>
      </c>
      <c r="C4390" s="2">
        <v>1.4926999999999999</v>
      </c>
    </row>
    <row r="4391" spans="1:3" x14ac:dyDescent="0.3">
      <c r="A4391" s="3">
        <v>39680</v>
      </c>
      <c r="B4391" s="2">
        <v>1.47099</v>
      </c>
      <c r="C4391" s="2">
        <v>1.5296000000000001</v>
      </c>
    </row>
    <row r="4392" spans="1:3" x14ac:dyDescent="0.3">
      <c r="A4392" s="3">
        <v>39679</v>
      </c>
      <c r="B4392" s="2">
        <v>1.46661</v>
      </c>
      <c r="C4392" s="2">
        <v>1.5250999999999999</v>
      </c>
    </row>
    <row r="4393" spans="1:3" x14ac:dyDescent="0.3">
      <c r="A4393" s="3">
        <v>39678</v>
      </c>
      <c r="B4393" s="2">
        <v>1.49831</v>
      </c>
      <c r="C4393" s="2">
        <v>1.5580000000000001</v>
      </c>
    </row>
    <row r="4394" spans="1:3" x14ac:dyDescent="0.3">
      <c r="A4394" s="3">
        <v>39674</v>
      </c>
      <c r="B4394" s="2">
        <v>1.5121599999999999</v>
      </c>
      <c r="C4394" s="2">
        <v>1.5724</v>
      </c>
    </row>
    <row r="4395" spans="1:3" x14ac:dyDescent="0.3">
      <c r="A4395" s="3">
        <v>39673</v>
      </c>
      <c r="B4395" s="2">
        <v>1.5037</v>
      </c>
      <c r="C4395" s="2">
        <v>1.5636000000000001</v>
      </c>
    </row>
    <row r="4396" spans="1:3" x14ac:dyDescent="0.3">
      <c r="A4396" s="3">
        <v>39672</v>
      </c>
      <c r="B4396" s="2">
        <v>1.52423</v>
      </c>
      <c r="C4396" s="2">
        <v>1.585</v>
      </c>
    </row>
    <row r="4397" spans="1:3" x14ac:dyDescent="0.3">
      <c r="A4397" s="3">
        <v>39671</v>
      </c>
      <c r="B4397" s="2">
        <v>1.5323599999999999</v>
      </c>
      <c r="C4397" s="2">
        <v>1.5933999999999999</v>
      </c>
    </row>
    <row r="4398" spans="1:3" x14ac:dyDescent="0.3">
      <c r="A4398" s="3">
        <v>39668</v>
      </c>
      <c r="B4398" s="2">
        <v>1.5259199999999999</v>
      </c>
      <c r="C4398" s="2">
        <v>1.5867</v>
      </c>
    </row>
    <row r="4399" spans="1:3" x14ac:dyDescent="0.3">
      <c r="A4399" s="3">
        <v>39667</v>
      </c>
      <c r="B4399" s="2">
        <v>1.5363500000000001</v>
      </c>
      <c r="C4399" s="2">
        <v>1.5975999999999999</v>
      </c>
    </row>
    <row r="4400" spans="1:3" x14ac:dyDescent="0.3">
      <c r="A4400" s="3">
        <v>39666</v>
      </c>
      <c r="B4400" s="2">
        <v>1.5540799999999999</v>
      </c>
      <c r="C4400" s="2">
        <v>1.6160000000000001</v>
      </c>
    </row>
    <row r="4401" spans="1:3" x14ac:dyDescent="0.3">
      <c r="A4401" s="3">
        <v>39665</v>
      </c>
      <c r="B4401" s="2">
        <v>1.5082</v>
      </c>
      <c r="C4401" s="2">
        <v>1.5683</v>
      </c>
    </row>
    <row r="4402" spans="1:3" x14ac:dyDescent="0.3">
      <c r="A4402" s="3">
        <v>39664</v>
      </c>
      <c r="B4402" s="2">
        <v>1.51681</v>
      </c>
      <c r="C4402" s="2">
        <v>1.5772999999999999</v>
      </c>
    </row>
    <row r="4403" spans="1:3" x14ac:dyDescent="0.3">
      <c r="A4403" s="3">
        <v>39661</v>
      </c>
      <c r="B4403" s="2">
        <v>1.5505100000000001</v>
      </c>
      <c r="C4403" s="2">
        <v>1.6123000000000001</v>
      </c>
    </row>
    <row r="4404" spans="1:3" x14ac:dyDescent="0.3">
      <c r="A4404" s="3">
        <v>39660</v>
      </c>
      <c r="B4404" s="2">
        <v>1.57592</v>
      </c>
      <c r="C4404" s="2">
        <v>1.6387</v>
      </c>
    </row>
    <row r="4405" spans="1:3" x14ac:dyDescent="0.3">
      <c r="A4405" s="3">
        <v>39659</v>
      </c>
      <c r="B4405" s="2">
        <v>1.5566800000000001</v>
      </c>
      <c r="C4405" s="2">
        <v>1.6187</v>
      </c>
    </row>
    <row r="4406" spans="1:3" x14ac:dyDescent="0.3">
      <c r="A4406" s="3">
        <v>39658</v>
      </c>
      <c r="B4406" s="2">
        <v>1.55145</v>
      </c>
      <c r="C4406" s="2">
        <v>1.6133</v>
      </c>
    </row>
    <row r="4407" spans="1:3" x14ac:dyDescent="0.3">
      <c r="A4407" s="3">
        <v>39657</v>
      </c>
      <c r="B4407" s="2">
        <v>1.58876</v>
      </c>
      <c r="C4407" s="2">
        <v>1.6520999999999999</v>
      </c>
    </row>
    <row r="4408" spans="1:3" x14ac:dyDescent="0.3">
      <c r="A4408" s="3">
        <v>39654</v>
      </c>
      <c r="B4408" s="2">
        <v>1.5813299999999999</v>
      </c>
      <c r="C4408" s="2">
        <v>1.6444000000000001</v>
      </c>
    </row>
    <row r="4409" spans="1:3" x14ac:dyDescent="0.3">
      <c r="A4409" s="3">
        <v>39653</v>
      </c>
      <c r="B4409" s="2">
        <v>1.6146</v>
      </c>
      <c r="C4409" s="2">
        <v>1.679</v>
      </c>
    </row>
    <row r="4410" spans="1:3" x14ac:dyDescent="0.3">
      <c r="A4410" s="3">
        <v>39652</v>
      </c>
      <c r="B4410" s="2">
        <v>1.57639</v>
      </c>
      <c r="C4410" s="2">
        <v>1.6392</v>
      </c>
    </row>
    <row r="4411" spans="1:3" x14ac:dyDescent="0.3">
      <c r="A4411" s="3">
        <v>39651</v>
      </c>
      <c r="B4411" s="2">
        <v>1.5383100000000001</v>
      </c>
      <c r="C4411" s="2">
        <v>1.5995999999999999</v>
      </c>
    </row>
    <row r="4412" spans="1:3" x14ac:dyDescent="0.3">
      <c r="A4412" s="3">
        <v>39650</v>
      </c>
      <c r="B4412" s="2">
        <v>1.5360400000000001</v>
      </c>
      <c r="C4412" s="2">
        <v>1.5972999999999999</v>
      </c>
    </row>
    <row r="4413" spans="1:3" x14ac:dyDescent="0.3">
      <c r="A4413" s="3">
        <v>39647</v>
      </c>
      <c r="B4413" s="2">
        <v>1.4898800000000001</v>
      </c>
      <c r="C4413" s="2">
        <v>1.5492999999999999</v>
      </c>
    </row>
    <row r="4414" spans="1:3" x14ac:dyDescent="0.3">
      <c r="A4414" s="3">
        <v>39646</v>
      </c>
      <c r="B4414" s="2">
        <v>1.5097100000000001</v>
      </c>
      <c r="C4414" s="2">
        <v>1.5699000000000001</v>
      </c>
    </row>
    <row r="4415" spans="1:3" x14ac:dyDescent="0.3">
      <c r="A4415" s="3">
        <v>39645</v>
      </c>
      <c r="B4415" s="2">
        <v>1.4955799999999999</v>
      </c>
      <c r="C4415" s="2">
        <v>1.5551999999999999</v>
      </c>
    </row>
    <row r="4416" spans="1:3" x14ac:dyDescent="0.3">
      <c r="A4416" s="3">
        <v>39644</v>
      </c>
      <c r="B4416" s="2">
        <v>1.49624</v>
      </c>
      <c r="C4416" s="2">
        <v>1.5559000000000001</v>
      </c>
    </row>
    <row r="4417" spans="1:3" x14ac:dyDescent="0.3">
      <c r="A4417" s="3">
        <v>39643</v>
      </c>
      <c r="B4417" s="2">
        <v>1.5525599999999999</v>
      </c>
      <c r="C4417" s="2">
        <v>1.6144000000000001</v>
      </c>
    </row>
    <row r="4418" spans="1:3" x14ac:dyDescent="0.3">
      <c r="A4418" s="3">
        <v>39640</v>
      </c>
      <c r="B4418" s="2">
        <v>1.5668800000000001</v>
      </c>
      <c r="C4418" s="2">
        <v>1.6293</v>
      </c>
    </row>
    <row r="4419" spans="1:3" x14ac:dyDescent="0.3">
      <c r="A4419" s="3">
        <v>39639</v>
      </c>
      <c r="B4419" s="2">
        <v>1.5394300000000001</v>
      </c>
      <c r="C4419" s="2">
        <v>1.6008</v>
      </c>
    </row>
    <row r="4420" spans="1:3" x14ac:dyDescent="0.3">
      <c r="A4420" s="3">
        <v>39638</v>
      </c>
      <c r="B4420" s="2">
        <v>1.51938</v>
      </c>
      <c r="C4420" s="2">
        <v>1.5799000000000001</v>
      </c>
    </row>
    <row r="4421" spans="1:3" x14ac:dyDescent="0.3">
      <c r="A4421" s="3">
        <v>39637</v>
      </c>
      <c r="B4421" s="2">
        <v>1.49224</v>
      </c>
      <c r="C4421" s="2">
        <v>1.5517000000000001</v>
      </c>
    </row>
    <row r="4422" spans="1:3" x14ac:dyDescent="0.3">
      <c r="A4422" s="3">
        <v>39636</v>
      </c>
      <c r="B4422" s="2">
        <v>1.5209699999999999</v>
      </c>
      <c r="C4422" s="2">
        <v>1.5815999999999999</v>
      </c>
    </row>
    <row r="4423" spans="1:3" x14ac:dyDescent="0.3">
      <c r="A4423" s="3">
        <v>39633</v>
      </c>
      <c r="B4423" s="2">
        <v>1.5019400000000001</v>
      </c>
      <c r="C4423" s="2">
        <v>1.5618000000000001</v>
      </c>
    </row>
    <row r="4424" spans="1:3" x14ac:dyDescent="0.3">
      <c r="A4424" s="3">
        <v>39632</v>
      </c>
      <c r="B4424" s="2">
        <v>1.53714</v>
      </c>
      <c r="C4424" s="2">
        <v>1.5984</v>
      </c>
    </row>
    <row r="4425" spans="1:3" x14ac:dyDescent="0.3">
      <c r="A4425" s="3">
        <v>39631</v>
      </c>
      <c r="B4425" s="2">
        <v>1.5630299999999999</v>
      </c>
      <c r="C4425" s="2">
        <v>1.6253</v>
      </c>
    </row>
    <row r="4426" spans="1:3" x14ac:dyDescent="0.3">
      <c r="A4426" s="3">
        <v>39630</v>
      </c>
      <c r="B4426" s="2">
        <v>1.5866100000000001</v>
      </c>
      <c r="C4426" s="2">
        <v>1.6497999999999999</v>
      </c>
    </row>
    <row r="4427" spans="1:3" x14ac:dyDescent="0.3">
      <c r="A4427" s="3">
        <v>39629</v>
      </c>
      <c r="B4427" s="2">
        <v>1.5994999999999999</v>
      </c>
      <c r="C4427" s="2">
        <v>1.6633</v>
      </c>
    </row>
    <row r="4428" spans="1:3" x14ac:dyDescent="0.3">
      <c r="A4428" s="3">
        <v>39626</v>
      </c>
      <c r="B4428" s="2">
        <v>1.61829</v>
      </c>
      <c r="C4428" s="2">
        <v>1.6828000000000001</v>
      </c>
    </row>
    <row r="4429" spans="1:3" x14ac:dyDescent="0.3">
      <c r="A4429" s="3">
        <v>39625</v>
      </c>
      <c r="B4429" s="2">
        <v>1.6484300000000001</v>
      </c>
      <c r="C4429" s="2">
        <v>1.7125999999999999</v>
      </c>
    </row>
    <row r="4430" spans="1:3" x14ac:dyDescent="0.3">
      <c r="A4430" s="3">
        <v>39624</v>
      </c>
      <c r="B4430" s="2">
        <v>1.6549799999999999</v>
      </c>
      <c r="C4430" s="2">
        <v>1.7195</v>
      </c>
    </row>
    <row r="4431" spans="1:3" x14ac:dyDescent="0.3">
      <c r="A4431" s="3">
        <v>39623</v>
      </c>
      <c r="B4431" s="2">
        <v>1.6567499999999999</v>
      </c>
      <c r="C4431" s="2">
        <v>1.7213000000000001</v>
      </c>
    </row>
    <row r="4432" spans="1:3" x14ac:dyDescent="0.3">
      <c r="A4432" s="3">
        <v>39622</v>
      </c>
      <c r="B4432" s="2">
        <v>1.6538999999999999</v>
      </c>
      <c r="C4432" s="2">
        <v>1.7182999999999999</v>
      </c>
    </row>
    <row r="4433" spans="1:3" x14ac:dyDescent="0.3">
      <c r="A4433" s="3">
        <v>39619</v>
      </c>
      <c r="B4433" s="2">
        <v>1.6801699999999999</v>
      </c>
      <c r="C4433" s="2">
        <v>1.7456</v>
      </c>
    </row>
    <row r="4434" spans="1:3" x14ac:dyDescent="0.3">
      <c r="A4434" s="3">
        <v>39618</v>
      </c>
      <c r="B4434" s="2">
        <v>1.6965300000000001</v>
      </c>
      <c r="C4434" s="2">
        <v>1.7625999999999999</v>
      </c>
    </row>
    <row r="4435" spans="1:3" x14ac:dyDescent="0.3">
      <c r="A4435" s="3">
        <v>39617</v>
      </c>
      <c r="B4435" s="2">
        <v>1.7217899999999999</v>
      </c>
      <c r="C4435" s="2">
        <v>1.7888999999999999</v>
      </c>
    </row>
    <row r="4436" spans="1:3" x14ac:dyDescent="0.3">
      <c r="A4436" s="3">
        <v>39616</v>
      </c>
      <c r="B4436" s="2">
        <v>1.71319</v>
      </c>
      <c r="C4436" s="2">
        <v>1.7799</v>
      </c>
    </row>
    <row r="4437" spans="1:3" x14ac:dyDescent="0.3">
      <c r="A4437" s="3">
        <v>39615</v>
      </c>
      <c r="B4437" s="2">
        <v>1.6931</v>
      </c>
      <c r="C4437" s="2">
        <v>1.7591000000000001</v>
      </c>
    </row>
    <row r="4438" spans="1:3" x14ac:dyDescent="0.3">
      <c r="A4438" s="3">
        <v>39612</v>
      </c>
      <c r="B4438" s="2">
        <v>1.6777200000000001</v>
      </c>
      <c r="C4438" s="2">
        <v>1.7431000000000001</v>
      </c>
    </row>
    <row r="4439" spans="1:3" x14ac:dyDescent="0.3">
      <c r="A4439" s="3">
        <v>39611</v>
      </c>
      <c r="B4439" s="2">
        <v>1.6829000000000001</v>
      </c>
      <c r="C4439" s="2">
        <v>1.7484999999999999</v>
      </c>
    </row>
    <row r="4440" spans="1:3" x14ac:dyDescent="0.3">
      <c r="A4440" s="3">
        <v>39610</v>
      </c>
      <c r="B4440" s="2">
        <v>1.72986</v>
      </c>
      <c r="C4440" s="2">
        <v>1.7971999999999999</v>
      </c>
    </row>
    <row r="4441" spans="1:3" x14ac:dyDescent="0.3">
      <c r="A4441" s="3">
        <v>39609</v>
      </c>
      <c r="B4441" s="2">
        <v>1.7285699999999999</v>
      </c>
      <c r="C4441" s="2">
        <v>1.7959000000000001</v>
      </c>
    </row>
    <row r="4442" spans="1:3" x14ac:dyDescent="0.3">
      <c r="A4442" s="3">
        <v>39608</v>
      </c>
      <c r="B4442" s="2">
        <v>1.75176</v>
      </c>
      <c r="C4442" s="2">
        <v>1.82</v>
      </c>
    </row>
    <row r="4443" spans="1:3" x14ac:dyDescent="0.3">
      <c r="A4443" s="3">
        <v>39604</v>
      </c>
      <c r="B4443" s="2">
        <v>1.7902400000000001</v>
      </c>
      <c r="C4443" s="2">
        <v>1.86</v>
      </c>
    </row>
    <row r="4444" spans="1:3" x14ac:dyDescent="0.3">
      <c r="A4444" s="3">
        <v>39603</v>
      </c>
      <c r="B4444" s="2">
        <v>1.8005</v>
      </c>
      <c r="C4444" s="2">
        <v>1.8706</v>
      </c>
    </row>
    <row r="4445" spans="1:3" x14ac:dyDescent="0.3">
      <c r="A4445" s="3">
        <v>39602</v>
      </c>
      <c r="B4445" s="2">
        <v>1.78942</v>
      </c>
      <c r="C4445" s="2">
        <v>1.8591</v>
      </c>
    </row>
    <row r="4446" spans="1:3" x14ac:dyDescent="0.3">
      <c r="A4446" s="3">
        <v>39601</v>
      </c>
      <c r="B4446" s="2">
        <v>1.80352</v>
      </c>
      <c r="C4446" s="2">
        <v>1.8737999999999999</v>
      </c>
    </row>
    <row r="4447" spans="1:3" x14ac:dyDescent="0.3">
      <c r="A4447" s="3">
        <v>39598</v>
      </c>
      <c r="B4447" s="2">
        <v>1.8020099999999999</v>
      </c>
      <c r="C4447" s="2">
        <v>1.8722000000000001</v>
      </c>
    </row>
    <row r="4448" spans="1:3" x14ac:dyDescent="0.3">
      <c r="A4448" s="3">
        <v>39597</v>
      </c>
      <c r="B4448" s="2">
        <v>1.7867200000000001</v>
      </c>
      <c r="C4448" s="2">
        <v>1.8563000000000001</v>
      </c>
    </row>
    <row r="4449" spans="1:3" x14ac:dyDescent="0.3">
      <c r="A4449" s="3">
        <v>39596</v>
      </c>
      <c r="B4449" s="2">
        <v>1.7471099999999999</v>
      </c>
      <c r="C4449" s="2">
        <v>1.8149</v>
      </c>
    </row>
    <row r="4450" spans="1:3" x14ac:dyDescent="0.3">
      <c r="A4450" s="3">
        <v>39595</v>
      </c>
      <c r="B4450" s="2">
        <v>1.7588299999999999</v>
      </c>
      <c r="C4450" s="2">
        <v>1.8270999999999999</v>
      </c>
    </row>
    <row r="4451" spans="1:3" x14ac:dyDescent="0.3">
      <c r="A4451" s="3">
        <v>39594</v>
      </c>
      <c r="B4451" s="2">
        <v>1.7172099999999999</v>
      </c>
      <c r="C4451" s="2">
        <v>1.7838000000000001</v>
      </c>
    </row>
    <row r="4452" spans="1:3" x14ac:dyDescent="0.3">
      <c r="A4452" s="3">
        <v>39591</v>
      </c>
      <c r="B4452" s="2">
        <v>1.74705</v>
      </c>
      <c r="C4452" s="2">
        <v>1.8148</v>
      </c>
    </row>
    <row r="4453" spans="1:3" x14ac:dyDescent="0.3">
      <c r="A4453" s="3">
        <v>39590</v>
      </c>
      <c r="B4453" s="2">
        <v>1.75891</v>
      </c>
      <c r="C4453" s="2">
        <v>1.8270999999999999</v>
      </c>
    </row>
    <row r="4454" spans="1:3" x14ac:dyDescent="0.3">
      <c r="A4454" s="3">
        <v>39589</v>
      </c>
      <c r="B4454" s="2">
        <v>1.77902</v>
      </c>
      <c r="C4454" s="2">
        <v>1.8480000000000001</v>
      </c>
    </row>
    <row r="4455" spans="1:3" x14ac:dyDescent="0.3">
      <c r="A4455" s="3">
        <v>39588</v>
      </c>
      <c r="B4455" s="2">
        <v>1.7882100000000001</v>
      </c>
      <c r="C4455" s="2">
        <v>1.8575999999999999</v>
      </c>
    </row>
    <row r="4456" spans="1:3" x14ac:dyDescent="0.3">
      <c r="A4456" s="3">
        <v>39587</v>
      </c>
      <c r="B4456" s="2">
        <v>1.8119799999999999</v>
      </c>
      <c r="C4456" s="2">
        <v>1.8823000000000001</v>
      </c>
    </row>
    <row r="4457" spans="1:3" x14ac:dyDescent="0.3">
      <c r="A4457" s="3">
        <v>39584</v>
      </c>
      <c r="B4457" s="2">
        <v>1.8197300000000001</v>
      </c>
      <c r="C4457" s="2">
        <v>1.8903000000000001</v>
      </c>
    </row>
    <row r="4458" spans="1:3" x14ac:dyDescent="0.3">
      <c r="A4458" s="3">
        <v>39583</v>
      </c>
      <c r="B4458" s="2">
        <v>1.8053699999999999</v>
      </c>
      <c r="C4458" s="2">
        <v>1.8754</v>
      </c>
    </row>
    <row r="4459" spans="1:3" x14ac:dyDescent="0.3">
      <c r="A4459" s="3">
        <v>39582</v>
      </c>
      <c r="B4459" s="2">
        <v>1.76031</v>
      </c>
      <c r="C4459" s="2">
        <v>1.8286</v>
      </c>
    </row>
    <row r="4460" spans="1:3" x14ac:dyDescent="0.3">
      <c r="A4460" s="3">
        <v>39581</v>
      </c>
      <c r="B4460" s="2">
        <v>1.76092</v>
      </c>
      <c r="C4460" s="2">
        <v>1.8291999999999999</v>
      </c>
    </row>
    <row r="4461" spans="1:3" x14ac:dyDescent="0.3">
      <c r="A4461" s="3">
        <v>39577</v>
      </c>
      <c r="B4461" s="2">
        <v>1.746</v>
      </c>
      <c r="C4461" s="2">
        <v>1.8137000000000001</v>
      </c>
    </row>
    <row r="4462" spans="1:3" x14ac:dyDescent="0.3">
      <c r="A4462" s="3">
        <v>39576</v>
      </c>
      <c r="B4462" s="2">
        <v>1.77607</v>
      </c>
      <c r="C4462" s="2">
        <v>1.845</v>
      </c>
    </row>
    <row r="4463" spans="1:3" x14ac:dyDescent="0.3">
      <c r="A4463" s="3">
        <v>39575</v>
      </c>
      <c r="B4463" s="2">
        <v>1.79739</v>
      </c>
      <c r="C4463" s="2">
        <v>1.8671</v>
      </c>
    </row>
    <row r="4464" spans="1:3" x14ac:dyDescent="0.3">
      <c r="A4464" s="3">
        <v>39574</v>
      </c>
      <c r="B4464" s="2">
        <v>1.8306800000000001</v>
      </c>
      <c r="C4464" s="2">
        <v>1.9016999999999999</v>
      </c>
    </row>
    <row r="4465" spans="1:3" x14ac:dyDescent="0.3">
      <c r="A4465" s="3">
        <v>39570</v>
      </c>
      <c r="B4465" s="2">
        <v>1.8307899999999999</v>
      </c>
      <c r="C4465" s="2">
        <v>1.9017999999999999</v>
      </c>
    </row>
    <row r="4466" spans="1:3" x14ac:dyDescent="0.3">
      <c r="A4466" s="3">
        <v>39568</v>
      </c>
      <c r="B4466" s="2">
        <v>1.81548</v>
      </c>
      <c r="C4466" s="2">
        <v>1.8858999999999999</v>
      </c>
    </row>
    <row r="4467" spans="1:3" x14ac:dyDescent="0.3">
      <c r="A4467" s="3">
        <v>39567</v>
      </c>
      <c r="B4467" s="2">
        <v>1.80952</v>
      </c>
      <c r="C4467" s="2">
        <v>1.8796999999999999</v>
      </c>
    </row>
    <row r="4468" spans="1:3" x14ac:dyDescent="0.3">
      <c r="A4468" s="3">
        <v>39566</v>
      </c>
      <c r="B4468" s="2">
        <v>1.8292999999999999</v>
      </c>
      <c r="C4468" s="2">
        <v>1.9001999999999999</v>
      </c>
    </row>
    <row r="4469" spans="1:3" x14ac:dyDescent="0.3">
      <c r="A4469" s="3">
        <v>39563</v>
      </c>
      <c r="B4469" s="2">
        <v>1.8333299999999999</v>
      </c>
      <c r="C4469" s="2">
        <v>1.9044000000000001</v>
      </c>
    </row>
    <row r="4470" spans="1:3" x14ac:dyDescent="0.3">
      <c r="A4470" s="3">
        <v>39562</v>
      </c>
      <c r="B4470" s="2">
        <v>1.80829</v>
      </c>
      <c r="C4470" s="2">
        <v>1.8784000000000001</v>
      </c>
    </row>
    <row r="4471" spans="1:3" x14ac:dyDescent="0.3">
      <c r="A4471" s="3">
        <v>39561</v>
      </c>
      <c r="B4471" s="2">
        <v>1.8172699999999999</v>
      </c>
      <c r="C4471" s="2">
        <v>1.8876999999999999</v>
      </c>
    </row>
    <row r="4472" spans="1:3" x14ac:dyDescent="0.3">
      <c r="A4472" s="3">
        <v>39560</v>
      </c>
      <c r="B4472" s="2">
        <v>1.7926</v>
      </c>
      <c r="C4472" s="2">
        <v>1.8621000000000001</v>
      </c>
    </row>
    <row r="4473" spans="1:3" x14ac:dyDescent="0.3">
      <c r="A4473" s="3">
        <v>39559</v>
      </c>
      <c r="B4473" s="2">
        <v>1.81582</v>
      </c>
      <c r="C4473" s="2">
        <v>1.8862000000000001</v>
      </c>
    </row>
    <row r="4474" spans="1:3" x14ac:dyDescent="0.3">
      <c r="A4474" s="3">
        <v>39556</v>
      </c>
      <c r="B4474" s="2">
        <v>1.77075</v>
      </c>
      <c r="C4474" s="2">
        <v>1.8393999999999999</v>
      </c>
    </row>
    <row r="4475" spans="1:3" x14ac:dyDescent="0.3">
      <c r="A4475" s="3">
        <v>39555</v>
      </c>
      <c r="B4475" s="2">
        <v>1.76867</v>
      </c>
      <c r="C4475" s="2">
        <v>1.8372999999999999</v>
      </c>
    </row>
    <row r="4476" spans="1:3" x14ac:dyDescent="0.3">
      <c r="A4476" s="3">
        <v>39554</v>
      </c>
      <c r="B4476" s="2">
        <v>1.77552</v>
      </c>
      <c r="C4476" s="2">
        <v>1.8444</v>
      </c>
    </row>
    <row r="4477" spans="1:3" x14ac:dyDescent="0.3">
      <c r="A4477" s="3">
        <v>39553</v>
      </c>
      <c r="B4477" s="2">
        <v>1.7556</v>
      </c>
      <c r="C4477" s="2">
        <v>1.8237000000000001</v>
      </c>
    </row>
    <row r="4478" spans="1:3" x14ac:dyDescent="0.3">
      <c r="A4478" s="3">
        <v>39552</v>
      </c>
      <c r="B4478" s="2">
        <v>1.78318</v>
      </c>
      <c r="C4478" s="2">
        <v>1.8523000000000001</v>
      </c>
    </row>
    <row r="4479" spans="1:3" x14ac:dyDescent="0.3">
      <c r="A4479" s="3">
        <v>39549</v>
      </c>
      <c r="B4479" s="2">
        <v>1.82301</v>
      </c>
      <c r="C4479" s="2">
        <v>1.8936999999999999</v>
      </c>
    </row>
    <row r="4480" spans="1:3" x14ac:dyDescent="0.3">
      <c r="A4480" s="3">
        <v>39548</v>
      </c>
      <c r="B4480" s="2">
        <v>1.8109999999999999</v>
      </c>
      <c r="C4480" s="2">
        <v>1.8812</v>
      </c>
    </row>
    <row r="4481" spans="1:3" x14ac:dyDescent="0.3">
      <c r="A4481" s="3">
        <v>39546</v>
      </c>
      <c r="B4481" s="2">
        <v>1.7941800000000001</v>
      </c>
      <c r="C4481" s="2">
        <v>1.8637999999999999</v>
      </c>
    </row>
    <row r="4482" spans="1:3" x14ac:dyDescent="0.3">
      <c r="A4482" s="3">
        <v>39545</v>
      </c>
      <c r="B4482" s="2">
        <v>1.82203</v>
      </c>
      <c r="C4482" s="2">
        <v>1.8927</v>
      </c>
    </row>
    <row r="4483" spans="1:3" x14ac:dyDescent="0.3">
      <c r="A4483" s="3">
        <v>39542</v>
      </c>
      <c r="B4483" s="2">
        <v>1.8091900000000001</v>
      </c>
      <c r="C4483" s="2">
        <v>1.8793</v>
      </c>
    </row>
    <row r="4484" spans="1:3" x14ac:dyDescent="0.3">
      <c r="A4484" s="3">
        <v>39541</v>
      </c>
      <c r="B4484" s="2">
        <v>1.8049599999999999</v>
      </c>
      <c r="C4484" s="2">
        <v>1.875</v>
      </c>
    </row>
    <row r="4485" spans="1:3" x14ac:dyDescent="0.3">
      <c r="A4485" s="3">
        <v>39540</v>
      </c>
      <c r="B4485" s="2">
        <v>1.78485</v>
      </c>
      <c r="C4485" s="2">
        <v>1.8541000000000001</v>
      </c>
    </row>
    <row r="4486" spans="1:3" x14ac:dyDescent="0.3">
      <c r="A4486" s="3">
        <v>39539</v>
      </c>
      <c r="B4486" s="2">
        <v>1.7385900000000001</v>
      </c>
      <c r="C4486" s="2">
        <v>1.806</v>
      </c>
    </row>
    <row r="4487" spans="1:3" x14ac:dyDescent="0.3">
      <c r="A4487" s="3">
        <v>39538</v>
      </c>
      <c r="B4487" s="2">
        <v>1.7194700000000001</v>
      </c>
      <c r="C4487" s="2">
        <v>1.7861</v>
      </c>
    </row>
    <row r="4488" spans="1:3" x14ac:dyDescent="0.3">
      <c r="A4488" s="3">
        <v>39535</v>
      </c>
      <c r="B4488" s="2">
        <v>1.71885</v>
      </c>
      <c r="C4488" s="2">
        <v>1.7855000000000001</v>
      </c>
    </row>
    <row r="4489" spans="1:3" x14ac:dyDescent="0.3">
      <c r="A4489" s="3">
        <v>39534</v>
      </c>
      <c r="B4489" s="2">
        <v>1.69232</v>
      </c>
      <c r="C4489" s="2">
        <v>1.7557</v>
      </c>
    </row>
    <row r="4490" spans="1:3" x14ac:dyDescent="0.3">
      <c r="A4490" s="3">
        <v>39533</v>
      </c>
      <c r="B4490" s="2">
        <v>1.6910000000000001</v>
      </c>
      <c r="C4490" s="2">
        <v>1.7543</v>
      </c>
    </row>
    <row r="4491" spans="1:3" x14ac:dyDescent="0.3">
      <c r="A4491" s="3">
        <v>39532</v>
      </c>
      <c r="B4491" s="2">
        <v>1.7037199999999999</v>
      </c>
      <c r="C4491" s="2">
        <v>1.7675000000000001</v>
      </c>
    </row>
    <row r="4492" spans="1:3" x14ac:dyDescent="0.3">
      <c r="A4492" s="3">
        <v>39531</v>
      </c>
      <c r="B4492" s="2">
        <v>1.6706700000000001</v>
      </c>
      <c r="C4492" s="2">
        <v>1.7332000000000001</v>
      </c>
    </row>
    <row r="4493" spans="1:3" x14ac:dyDescent="0.3">
      <c r="A4493" s="3">
        <v>39528</v>
      </c>
      <c r="B4493" s="2">
        <v>1.6422399999999999</v>
      </c>
      <c r="C4493" s="2">
        <v>1.7037</v>
      </c>
    </row>
    <row r="4494" spans="1:3" x14ac:dyDescent="0.3">
      <c r="A4494" s="3">
        <v>39527</v>
      </c>
      <c r="B4494" s="2">
        <v>1.60971</v>
      </c>
      <c r="C4494" s="2">
        <v>1.67</v>
      </c>
    </row>
    <row r="4495" spans="1:3" x14ac:dyDescent="0.3">
      <c r="A4495" s="3">
        <v>39526</v>
      </c>
      <c r="B4495" s="2">
        <v>1.60649</v>
      </c>
      <c r="C4495" s="2">
        <v>1.6666000000000001</v>
      </c>
    </row>
    <row r="4496" spans="1:3" x14ac:dyDescent="0.3">
      <c r="A4496" s="3">
        <v>39525</v>
      </c>
      <c r="B4496" s="2">
        <v>1.5761400000000001</v>
      </c>
      <c r="C4496" s="2">
        <v>1.6351</v>
      </c>
    </row>
    <row r="4497" spans="1:3" x14ac:dyDescent="0.3">
      <c r="A4497" s="3">
        <v>39524</v>
      </c>
      <c r="B4497" s="2">
        <v>1.53979</v>
      </c>
      <c r="C4497" s="2">
        <v>1.5973999999999999</v>
      </c>
    </row>
    <row r="4498" spans="1:3" x14ac:dyDescent="0.3">
      <c r="A4498" s="3">
        <v>39521</v>
      </c>
      <c r="B4498" s="2">
        <v>1.60443</v>
      </c>
      <c r="C4498" s="2">
        <v>1.6645000000000001</v>
      </c>
    </row>
    <row r="4499" spans="1:3" x14ac:dyDescent="0.3">
      <c r="A4499" s="3">
        <v>39520</v>
      </c>
      <c r="B4499" s="2">
        <v>1.6469100000000001</v>
      </c>
      <c r="C4499" s="2">
        <v>1.7084999999999999</v>
      </c>
    </row>
    <row r="4500" spans="1:3" x14ac:dyDescent="0.3">
      <c r="A4500" s="3">
        <v>39519</v>
      </c>
      <c r="B4500" s="2">
        <v>1.7102200000000001</v>
      </c>
      <c r="C4500" s="2">
        <v>1.7742</v>
      </c>
    </row>
    <row r="4501" spans="1:3" x14ac:dyDescent="0.3">
      <c r="A4501" s="3">
        <v>39518</v>
      </c>
      <c r="B4501" s="2">
        <v>1.69943</v>
      </c>
      <c r="C4501" s="2">
        <v>1.7629999999999999</v>
      </c>
    </row>
    <row r="4502" spans="1:3" x14ac:dyDescent="0.3">
      <c r="A4502" s="3">
        <v>39517</v>
      </c>
      <c r="B4502" s="2">
        <v>1.6810700000000001</v>
      </c>
      <c r="C4502" s="2">
        <v>1.744</v>
      </c>
    </row>
    <row r="4503" spans="1:3" x14ac:dyDescent="0.3">
      <c r="A4503" s="3">
        <v>39514</v>
      </c>
      <c r="B4503" s="2">
        <v>1.73837</v>
      </c>
      <c r="C4503" s="2">
        <v>1.8033999999999999</v>
      </c>
    </row>
    <row r="4504" spans="1:3" x14ac:dyDescent="0.3">
      <c r="A4504" s="3">
        <v>39513</v>
      </c>
      <c r="B4504" s="2">
        <v>1.7794700000000001</v>
      </c>
      <c r="C4504" s="2">
        <v>1.8461000000000001</v>
      </c>
    </row>
    <row r="4505" spans="1:3" x14ac:dyDescent="0.3">
      <c r="A4505" s="3">
        <v>39512</v>
      </c>
      <c r="B4505" s="2">
        <v>1.76956</v>
      </c>
      <c r="C4505" s="2">
        <v>1.8358000000000001</v>
      </c>
    </row>
    <row r="4506" spans="1:3" x14ac:dyDescent="0.3">
      <c r="A4506" s="3">
        <v>39511</v>
      </c>
      <c r="B4506" s="2">
        <v>1.7670999999999999</v>
      </c>
      <c r="C4506" s="2">
        <v>1.8331999999999999</v>
      </c>
    </row>
    <row r="4507" spans="1:3" x14ac:dyDescent="0.3">
      <c r="A4507" s="3">
        <v>39510</v>
      </c>
      <c r="B4507" s="2">
        <v>1.76492</v>
      </c>
      <c r="C4507" s="2">
        <v>1.831</v>
      </c>
    </row>
    <row r="4508" spans="1:3" x14ac:dyDescent="0.3">
      <c r="A4508" s="3">
        <v>39507</v>
      </c>
      <c r="B4508" s="2">
        <v>1.81874</v>
      </c>
      <c r="C4508" s="2">
        <v>1.8868</v>
      </c>
    </row>
    <row r="4509" spans="1:3" x14ac:dyDescent="0.3">
      <c r="A4509" s="3">
        <v>39506</v>
      </c>
      <c r="B4509" s="2">
        <v>1.8525100000000001</v>
      </c>
      <c r="C4509" s="2">
        <v>1.9218</v>
      </c>
    </row>
    <row r="4510" spans="1:3" x14ac:dyDescent="0.3">
      <c r="A4510" s="3">
        <v>39505</v>
      </c>
      <c r="B4510" s="2">
        <v>1.83562</v>
      </c>
      <c r="C4510" s="2">
        <v>1.9043000000000001</v>
      </c>
    </row>
    <row r="4511" spans="1:3" x14ac:dyDescent="0.3">
      <c r="A4511" s="3">
        <v>39504</v>
      </c>
      <c r="B4511" s="2">
        <v>1.80555</v>
      </c>
      <c r="C4511" s="2">
        <v>1.8731</v>
      </c>
    </row>
    <row r="4512" spans="1:3" x14ac:dyDescent="0.3">
      <c r="A4512" s="3">
        <v>39503</v>
      </c>
      <c r="B4512" s="2">
        <v>1.8026899999999999</v>
      </c>
      <c r="C4512" s="2">
        <v>1.8701000000000001</v>
      </c>
    </row>
    <row r="4513" spans="1:3" x14ac:dyDescent="0.3">
      <c r="A4513" s="3">
        <v>39500</v>
      </c>
      <c r="B4513" s="2">
        <v>1.7779199999999999</v>
      </c>
      <c r="C4513" s="2">
        <v>1.8444</v>
      </c>
    </row>
    <row r="4514" spans="1:3" x14ac:dyDescent="0.3">
      <c r="A4514" s="3">
        <v>39499</v>
      </c>
      <c r="B4514" s="2">
        <v>1.79728</v>
      </c>
      <c r="C4514" s="2">
        <v>1.8645</v>
      </c>
    </row>
    <row r="4515" spans="1:3" x14ac:dyDescent="0.3">
      <c r="A4515" s="3">
        <v>39498</v>
      </c>
      <c r="B4515" s="2">
        <v>1.78162</v>
      </c>
      <c r="C4515" s="2">
        <v>1.8481000000000001</v>
      </c>
    </row>
    <row r="4516" spans="1:3" x14ac:dyDescent="0.3">
      <c r="A4516" s="3">
        <v>39497</v>
      </c>
      <c r="B4516" s="2">
        <v>1.8225800000000001</v>
      </c>
      <c r="C4516" s="2">
        <v>1.8906000000000001</v>
      </c>
    </row>
    <row r="4517" spans="1:3" x14ac:dyDescent="0.3">
      <c r="A4517" s="3">
        <v>39496</v>
      </c>
      <c r="B4517" s="2">
        <v>1.7964800000000001</v>
      </c>
      <c r="C4517" s="2">
        <v>1.8635999999999999</v>
      </c>
    </row>
    <row r="4518" spans="1:3" x14ac:dyDescent="0.3">
      <c r="A4518" s="3">
        <v>39493</v>
      </c>
      <c r="B4518" s="2">
        <v>1.79284</v>
      </c>
      <c r="C4518" s="2">
        <v>1.8597999999999999</v>
      </c>
    </row>
    <row r="4519" spans="1:3" x14ac:dyDescent="0.3">
      <c r="A4519" s="3">
        <v>39492</v>
      </c>
      <c r="B4519" s="2">
        <v>1.79681</v>
      </c>
      <c r="C4519" s="2">
        <v>1.8638999999999999</v>
      </c>
    </row>
    <row r="4520" spans="1:3" x14ac:dyDescent="0.3">
      <c r="A4520" s="3">
        <v>39491</v>
      </c>
      <c r="B4520" s="2">
        <v>1.72584</v>
      </c>
      <c r="C4520" s="2">
        <v>1.7903</v>
      </c>
    </row>
    <row r="4521" spans="1:3" x14ac:dyDescent="0.3">
      <c r="A4521" s="3">
        <v>39490</v>
      </c>
      <c r="B4521" s="2">
        <v>1.7402200000000001</v>
      </c>
      <c r="C4521" s="2">
        <v>1.8051999999999999</v>
      </c>
    </row>
    <row r="4522" spans="1:3" x14ac:dyDescent="0.3">
      <c r="A4522" s="3">
        <v>39489</v>
      </c>
      <c r="B4522" s="2">
        <v>1.7328600000000001</v>
      </c>
      <c r="C4522" s="2">
        <v>1.7976000000000001</v>
      </c>
    </row>
    <row r="4523" spans="1:3" x14ac:dyDescent="0.3">
      <c r="A4523" s="3">
        <v>39483</v>
      </c>
      <c r="B4523" s="2">
        <v>1.7949299999999999</v>
      </c>
      <c r="C4523" s="2">
        <v>1.8620000000000001</v>
      </c>
    </row>
    <row r="4524" spans="1:3" x14ac:dyDescent="0.3">
      <c r="A4524" s="3">
        <v>39482</v>
      </c>
      <c r="B4524" s="2">
        <v>1.7947599999999999</v>
      </c>
      <c r="C4524" s="2">
        <v>1.8617999999999999</v>
      </c>
    </row>
    <row r="4525" spans="1:3" x14ac:dyDescent="0.3">
      <c r="A4525" s="3">
        <v>39479</v>
      </c>
      <c r="B4525" s="2">
        <v>1.7322299999999999</v>
      </c>
      <c r="C4525" s="2">
        <v>1.7968999999999999</v>
      </c>
    </row>
    <row r="4526" spans="1:3" x14ac:dyDescent="0.3">
      <c r="A4526" s="3">
        <v>39478</v>
      </c>
      <c r="B4526" s="2">
        <v>1.7217899999999999</v>
      </c>
      <c r="C4526" s="2">
        <v>1.7861</v>
      </c>
    </row>
    <row r="4527" spans="1:3" x14ac:dyDescent="0.3">
      <c r="A4527" s="3">
        <v>39477</v>
      </c>
      <c r="B4527" s="2">
        <v>1.6817200000000001</v>
      </c>
      <c r="C4527" s="2">
        <v>1.7444999999999999</v>
      </c>
    </row>
    <row r="4528" spans="1:3" x14ac:dyDescent="0.3">
      <c r="A4528" s="3">
        <v>39476</v>
      </c>
      <c r="B4528" s="2">
        <v>1.7383900000000001</v>
      </c>
      <c r="C4528" s="2">
        <v>1.8032999999999999</v>
      </c>
    </row>
    <row r="4529" spans="1:3" x14ac:dyDescent="0.3">
      <c r="A4529" s="3">
        <v>39475</v>
      </c>
      <c r="B4529" s="2">
        <v>1.7162599999999999</v>
      </c>
      <c r="C4529" s="2">
        <v>1.7803</v>
      </c>
    </row>
    <row r="4530" spans="1:3" x14ac:dyDescent="0.3">
      <c r="A4530" s="3">
        <v>39472</v>
      </c>
      <c r="B4530" s="2">
        <v>1.7837400000000001</v>
      </c>
      <c r="C4530" s="2">
        <v>1.8503000000000001</v>
      </c>
    </row>
    <row r="4531" spans="1:3" x14ac:dyDescent="0.3">
      <c r="A4531" s="3">
        <v>39471</v>
      </c>
      <c r="B4531" s="2">
        <v>1.7529300000000001</v>
      </c>
      <c r="C4531" s="2">
        <v>1.8184</v>
      </c>
    </row>
    <row r="4532" spans="1:3" x14ac:dyDescent="0.3">
      <c r="A4532" s="3">
        <v>39470</v>
      </c>
      <c r="B4532" s="2">
        <v>1.7081900000000001</v>
      </c>
      <c r="C4532" s="2">
        <v>1.772</v>
      </c>
    </row>
    <row r="4533" spans="1:3" x14ac:dyDescent="0.3">
      <c r="A4533" s="3">
        <v>39469</v>
      </c>
      <c r="B4533" s="2">
        <v>1.69997</v>
      </c>
      <c r="C4533" s="2">
        <v>1.7634000000000001</v>
      </c>
    </row>
    <row r="4534" spans="1:3" x14ac:dyDescent="0.3">
      <c r="A4534" s="3">
        <v>39468</v>
      </c>
      <c r="B4534" s="2">
        <v>1.7686299999999999</v>
      </c>
      <c r="C4534" s="2">
        <v>1.8347</v>
      </c>
    </row>
    <row r="4535" spans="1:3" x14ac:dyDescent="0.3">
      <c r="A4535" s="3">
        <v>39465</v>
      </c>
      <c r="B4535" s="2">
        <v>1.83432</v>
      </c>
      <c r="C4535" s="2">
        <v>1.9028</v>
      </c>
    </row>
    <row r="4536" spans="1:3" x14ac:dyDescent="0.3">
      <c r="A4536" s="3">
        <v>39464</v>
      </c>
      <c r="B4536" s="2">
        <v>1.81924</v>
      </c>
      <c r="C4536" s="2">
        <v>1.8872</v>
      </c>
    </row>
    <row r="4537" spans="1:3" x14ac:dyDescent="0.3">
      <c r="A4537" s="3">
        <v>39463</v>
      </c>
      <c r="B4537" s="2">
        <v>1.8078399999999999</v>
      </c>
      <c r="C4537" s="2">
        <v>1.8753</v>
      </c>
    </row>
    <row r="4538" spans="1:3" x14ac:dyDescent="0.3">
      <c r="A4538" s="3">
        <v>39462</v>
      </c>
      <c r="B4538" s="2">
        <v>1.8673</v>
      </c>
      <c r="C4538" s="2">
        <v>1.9370000000000001</v>
      </c>
    </row>
    <row r="4539" spans="1:3" x14ac:dyDescent="0.3">
      <c r="A4539" s="3">
        <v>39461</v>
      </c>
      <c r="B4539" s="2">
        <v>1.88391</v>
      </c>
      <c r="C4539" s="2">
        <v>1.9541999999999999</v>
      </c>
    </row>
    <row r="4540" spans="1:3" x14ac:dyDescent="0.3">
      <c r="A4540" s="3">
        <v>39458</v>
      </c>
      <c r="B4540" s="2">
        <v>1.9010899999999999</v>
      </c>
      <c r="C4540" s="2">
        <v>1.9721</v>
      </c>
    </row>
    <row r="4541" spans="1:3" x14ac:dyDescent="0.3">
      <c r="A4541" s="3">
        <v>39457</v>
      </c>
      <c r="B4541" s="2">
        <v>1.9463299999999999</v>
      </c>
      <c r="C4541" s="2">
        <v>2.0190000000000001</v>
      </c>
    </row>
    <row r="4542" spans="1:3" x14ac:dyDescent="0.3">
      <c r="A4542" s="3">
        <v>39456</v>
      </c>
      <c r="B4542" s="2">
        <v>1.9675400000000001</v>
      </c>
      <c r="C4542" s="2">
        <v>2.0409999999999999</v>
      </c>
    </row>
    <row r="4543" spans="1:3" x14ac:dyDescent="0.3">
      <c r="A4543" s="3">
        <v>39455</v>
      </c>
      <c r="B4543" s="2">
        <v>1.94425</v>
      </c>
      <c r="C4543" s="2">
        <v>2.0167999999999999</v>
      </c>
    </row>
    <row r="4544" spans="1:3" x14ac:dyDescent="0.3">
      <c r="A4544" s="3">
        <v>39454</v>
      </c>
      <c r="B4544" s="2">
        <v>1.94709</v>
      </c>
      <c r="C4544" s="2">
        <v>2.0198</v>
      </c>
    </row>
    <row r="4545" spans="1:3" x14ac:dyDescent="0.3">
      <c r="A4545" s="3">
        <v>39451</v>
      </c>
      <c r="B4545" s="2">
        <v>1.9861500000000001</v>
      </c>
      <c r="C4545" s="2">
        <v>2.0602999999999998</v>
      </c>
    </row>
    <row r="4546" spans="1:3" x14ac:dyDescent="0.3">
      <c r="A4546" s="3">
        <v>39450</v>
      </c>
      <c r="B4546" s="2">
        <v>1.97814</v>
      </c>
      <c r="C4546" s="2">
        <v>2.052</v>
      </c>
    </row>
    <row r="4547" spans="1:3" x14ac:dyDescent="0.3">
      <c r="A4547" s="3">
        <v>39449</v>
      </c>
      <c r="B4547" s="2">
        <v>1.97817</v>
      </c>
      <c r="C4547" s="2">
        <v>2.052</v>
      </c>
    </row>
    <row r="4548" spans="1:3" x14ac:dyDescent="0.3">
      <c r="A4548" s="3">
        <v>39444</v>
      </c>
      <c r="B4548" s="2">
        <v>2.0277099999999999</v>
      </c>
      <c r="C4548" s="2">
        <v>2.1034000000000002</v>
      </c>
    </row>
    <row r="4549" spans="1:3" x14ac:dyDescent="0.3">
      <c r="A4549" s="3">
        <v>39443</v>
      </c>
      <c r="B4549" s="2">
        <v>2.02915</v>
      </c>
      <c r="C4549" s="2">
        <v>2.1049000000000002</v>
      </c>
    </row>
    <row r="4550" spans="1:3" x14ac:dyDescent="0.3">
      <c r="A4550" s="3">
        <v>39442</v>
      </c>
      <c r="B4550" s="2">
        <v>2.0308000000000002</v>
      </c>
      <c r="C4550" s="2">
        <v>2.0777999999999999</v>
      </c>
    </row>
    <row r="4551" spans="1:3" x14ac:dyDescent="0.3">
      <c r="A4551" s="3">
        <v>39440</v>
      </c>
      <c r="B4551" s="2">
        <v>2.0428600000000001</v>
      </c>
      <c r="C4551" s="2">
        <v>2.0901000000000001</v>
      </c>
    </row>
    <row r="4552" spans="1:3" x14ac:dyDescent="0.3">
      <c r="A4552" s="3">
        <v>39437</v>
      </c>
      <c r="B4552" s="2">
        <v>1.9968300000000001</v>
      </c>
      <c r="C4552" s="2">
        <v>2.0430000000000001</v>
      </c>
    </row>
    <row r="4553" spans="1:3" x14ac:dyDescent="0.3">
      <c r="A4553" s="3">
        <v>39436</v>
      </c>
      <c r="B4553" s="2">
        <v>1.95461</v>
      </c>
      <c r="C4553" s="2">
        <v>1.9998</v>
      </c>
    </row>
    <row r="4554" spans="1:3" x14ac:dyDescent="0.3">
      <c r="A4554" s="3">
        <v>39434</v>
      </c>
      <c r="B4554" s="2">
        <v>1.9833499999999999</v>
      </c>
      <c r="C4554" s="2">
        <v>2.0291999999999999</v>
      </c>
    </row>
    <row r="4555" spans="1:3" x14ac:dyDescent="0.3">
      <c r="A4555" s="3">
        <v>39433</v>
      </c>
      <c r="B4555" s="2">
        <v>1.9705699999999999</v>
      </c>
      <c r="C4555" s="2">
        <v>2.0162</v>
      </c>
    </row>
    <row r="4556" spans="1:3" x14ac:dyDescent="0.3">
      <c r="A4556" s="3">
        <v>39430</v>
      </c>
      <c r="B4556" s="2">
        <v>2.03769</v>
      </c>
      <c r="C4556" s="2">
        <v>2.0848</v>
      </c>
    </row>
    <row r="4557" spans="1:3" x14ac:dyDescent="0.3">
      <c r="A4557" s="3">
        <v>39429</v>
      </c>
      <c r="B4557" s="2">
        <v>2.0702400000000001</v>
      </c>
      <c r="C4557" s="2">
        <v>2.1181000000000001</v>
      </c>
    </row>
    <row r="4558" spans="1:3" x14ac:dyDescent="0.3">
      <c r="A4558" s="3">
        <v>39428</v>
      </c>
      <c r="B4558" s="2">
        <v>2.08013</v>
      </c>
      <c r="C4558" s="2">
        <v>2.1282999999999999</v>
      </c>
    </row>
    <row r="4559" spans="1:3" x14ac:dyDescent="0.3">
      <c r="A4559" s="3">
        <v>39427</v>
      </c>
      <c r="B4559" s="2">
        <v>2.08352</v>
      </c>
      <c r="C4559" s="2">
        <v>2.1316999999999999</v>
      </c>
    </row>
    <row r="4560" spans="1:3" x14ac:dyDescent="0.3">
      <c r="A4560" s="3">
        <v>39426</v>
      </c>
      <c r="B4560" s="2">
        <v>2.06412</v>
      </c>
      <c r="C4560" s="2">
        <v>2.1118999999999999</v>
      </c>
    </row>
    <row r="4561" spans="1:3" x14ac:dyDescent="0.3">
      <c r="A4561" s="3">
        <v>39423</v>
      </c>
      <c r="B4561" s="2">
        <v>2.1000100000000002</v>
      </c>
      <c r="C4561" s="2">
        <v>2.1486000000000001</v>
      </c>
    </row>
    <row r="4562" spans="1:3" x14ac:dyDescent="0.3">
      <c r="A4562" s="3">
        <v>39422</v>
      </c>
      <c r="B4562" s="2">
        <v>2.11382</v>
      </c>
      <c r="C4562" s="2">
        <v>2.1627000000000001</v>
      </c>
    </row>
    <row r="4563" spans="1:3" x14ac:dyDescent="0.3">
      <c r="A4563" s="3">
        <v>39421</v>
      </c>
      <c r="B4563" s="2">
        <v>2.0964800000000001</v>
      </c>
      <c r="C4563" s="2">
        <v>2.145</v>
      </c>
    </row>
    <row r="4564" spans="1:3" x14ac:dyDescent="0.3">
      <c r="A4564" s="3">
        <v>39420</v>
      </c>
      <c r="B4564" s="2">
        <v>2.0733299999999999</v>
      </c>
      <c r="C4564" s="2">
        <v>2.1213000000000002</v>
      </c>
    </row>
    <row r="4565" spans="1:3" x14ac:dyDescent="0.3">
      <c r="A4565" s="3">
        <v>39419</v>
      </c>
      <c r="B4565" s="2">
        <v>2.0577899999999998</v>
      </c>
      <c r="C4565" s="2">
        <v>2.1053999999999999</v>
      </c>
    </row>
    <row r="4566" spans="1:3" x14ac:dyDescent="0.3">
      <c r="A4566" s="3">
        <v>39416</v>
      </c>
      <c r="B4566" s="2">
        <v>2.06121</v>
      </c>
      <c r="C4566" s="2">
        <v>2.1089000000000002</v>
      </c>
    </row>
    <row r="4567" spans="1:3" x14ac:dyDescent="0.3">
      <c r="A4567" s="3">
        <v>39415</v>
      </c>
      <c r="B4567" s="2">
        <v>2.0204</v>
      </c>
      <c r="C4567" s="2">
        <v>2.0670999999999999</v>
      </c>
    </row>
    <row r="4568" spans="1:3" x14ac:dyDescent="0.3">
      <c r="A4568" s="3">
        <v>39414</v>
      </c>
      <c r="B4568" s="2">
        <v>1.97045</v>
      </c>
      <c r="C4568" s="2">
        <v>2.016</v>
      </c>
    </row>
    <row r="4569" spans="1:3" x14ac:dyDescent="0.3">
      <c r="A4569" s="3">
        <v>39413</v>
      </c>
      <c r="B4569" s="2">
        <v>1.9978400000000001</v>
      </c>
      <c r="C4569" s="2">
        <v>2.0440999999999998</v>
      </c>
    </row>
    <row r="4570" spans="1:3" x14ac:dyDescent="0.3">
      <c r="A4570" s="3">
        <v>39412</v>
      </c>
      <c r="B4570" s="2">
        <v>1.99326</v>
      </c>
      <c r="C4570" s="2">
        <v>2.0394000000000001</v>
      </c>
    </row>
    <row r="4571" spans="1:3" x14ac:dyDescent="0.3">
      <c r="A4571" s="3">
        <v>39409</v>
      </c>
      <c r="B4571" s="2">
        <v>1.90632</v>
      </c>
      <c r="C4571" s="2">
        <v>1.9503999999999999</v>
      </c>
    </row>
    <row r="4572" spans="1:3" x14ac:dyDescent="0.3">
      <c r="A4572" s="3">
        <v>39408</v>
      </c>
      <c r="B4572" s="2">
        <v>1.9269700000000001</v>
      </c>
      <c r="C4572" s="2">
        <v>1.9715</v>
      </c>
    </row>
    <row r="4573" spans="1:3" x14ac:dyDescent="0.3">
      <c r="A4573" s="3">
        <v>39407</v>
      </c>
      <c r="B4573" s="2">
        <v>1.93821</v>
      </c>
      <c r="C4573" s="2">
        <v>1.9830000000000001</v>
      </c>
    </row>
    <row r="4574" spans="1:3" x14ac:dyDescent="0.3">
      <c r="A4574" s="3">
        <v>39406</v>
      </c>
      <c r="B4574" s="2">
        <v>2.0301900000000002</v>
      </c>
      <c r="C4574" s="2">
        <v>2.0771999999999999</v>
      </c>
    </row>
    <row r="4575" spans="1:3" x14ac:dyDescent="0.3">
      <c r="A4575" s="3">
        <v>39405</v>
      </c>
      <c r="B4575" s="2">
        <v>2.0567799999999998</v>
      </c>
      <c r="C4575" s="2">
        <v>2.1044</v>
      </c>
    </row>
    <row r="4576" spans="1:3" x14ac:dyDescent="0.3">
      <c r="A4576" s="3">
        <v>39402</v>
      </c>
      <c r="B4576" s="2">
        <v>2.09917</v>
      </c>
      <c r="C4576" s="2">
        <v>2.1476999999999999</v>
      </c>
    </row>
    <row r="4577" spans="1:3" x14ac:dyDescent="0.3">
      <c r="A4577" s="3">
        <v>39401</v>
      </c>
      <c r="B4577" s="2">
        <v>2.1175700000000002</v>
      </c>
      <c r="C4577" s="2">
        <v>2.1665999999999999</v>
      </c>
    </row>
    <row r="4578" spans="1:3" x14ac:dyDescent="0.3">
      <c r="A4578" s="3">
        <v>39400</v>
      </c>
      <c r="B4578" s="2">
        <v>2.1574800000000001</v>
      </c>
      <c r="C4578" s="2">
        <v>2.2073999999999998</v>
      </c>
    </row>
    <row r="4579" spans="1:3" x14ac:dyDescent="0.3">
      <c r="A4579" s="3">
        <v>39399</v>
      </c>
      <c r="B4579" s="2">
        <v>2.1133700000000002</v>
      </c>
      <c r="C4579" s="2">
        <v>2.1623000000000001</v>
      </c>
    </row>
    <row r="4580" spans="1:3" x14ac:dyDescent="0.3">
      <c r="A4580" s="3">
        <v>39398</v>
      </c>
      <c r="B4580" s="2">
        <v>2.10486</v>
      </c>
      <c r="C4580" s="2">
        <v>2.1535000000000002</v>
      </c>
    </row>
    <row r="4581" spans="1:3" x14ac:dyDescent="0.3">
      <c r="A4581" s="3">
        <v>39395</v>
      </c>
      <c r="B4581" s="2">
        <v>2.1863700000000001</v>
      </c>
      <c r="C4581" s="2">
        <v>2.2368999999999999</v>
      </c>
    </row>
    <row r="4582" spans="1:3" x14ac:dyDescent="0.3">
      <c r="A4582" s="3">
        <v>39394</v>
      </c>
      <c r="B4582" s="2">
        <v>2.18181</v>
      </c>
      <c r="C4582" s="2">
        <v>2.2323</v>
      </c>
    </row>
    <row r="4583" spans="1:3" x14ac:dyDescent="0.3">
      <c r="A4583" s="3">
        <v>39393</v>
      </c>
      <c r="B4583" s="2">
        <v>2.2549299999999999</v>
      </c>
      <c r="C4583" s="2">
        <v>2.3071000000000002</v>
      </c>
    </row>
    <row r="4584" spans="1:3" x14ac:dyDescent="0.3">
      <c r="A4584" s="3">
        <v>39392</v>
      </c>
      <c r="B4584" s="2">
        <v>2.2666200000000001</v>
      </c>
      <c r="C4584" s="2">
        <v>2.3191000000000002</v>
      </c>
    </row>
    <row r="4585" spans="1:3" x14ac:dyDescent="0.3">
      <c r="A4585" s="3">
        <v>39391</v>
      </c>
      <c r="B4585" s="2">
        <v>2.21976</v>
      </c>
      <c r="C4585" s="2">
        <v>2.2711000000000001</v>
      </c>
    </row>
    <row r="4586" spans="1:3" x14ac:dyDescent="0.3">
      <c r="A4586" s="3">
        <v>39388</v>
      </c>
      <c r="B4586" s="2">
        <v>2.2261500000000001</v>
      </c>
      <c r="C4586" s="2">
        <v>2.2776000000000001</v>
      </c>
    </row>
    <row r="4587" spans="1:3" x14ac:dyDescent="0.3">
      <c r="A4587" s="3">
        <v>39387</v>
      </c>
      <c r="B4587" s="2">
        <v>2.2734299999999998</v>
      </c>
      <c r="C4587" s="2">
        <v>2.3260000000000001</v>
      </c>
    </row>
    <row r="4588" spans="1:3" x14ac:dyDescent="0.3">
      <c r="A4588" s="3">
        <v>39386</v>
      </c>
      <c r="B4588" s="2">
        <v>2.2861500000000001</v>
      </c>
      <c r="C4588" s="2">
        <v>2.339</v>
      </c>
    </row>
    <row r="4589" spans="1:3" x14ac:dyDescent="0.3">
      <c r="A4589" s="3">
        <v>39385</v>
      </c>
      <c r="B4589" s="2">
        <v>2.2625600000000001</v>
      </c>
      <c r="C4589" s="2">
        <v>2.3149000000000002</v>
      </c>
    </row>
    <row r="4590" spans="1:3" x14ac:dyDescent="0.3">
      <c r="A4590" s="3">
        <v>39384</v>
      </c>
      <c r="B4590" s="2">
        <v>2.2683200000000001</v>
      </c>
      <c r="C4590" s="2">
        <v>2.3208000000000002</v>
      </c>
    </row>
    <row r="4591" spans="1:3" x14ac:dyDescent="0.3">
      <c r="A4591" s="3">
        <v>39381</v>
      </c>
      <c r="B4591" s="2">
        <v>2.23441</v>
      </c>
      <c r="C4591" s="2">
        <v>2.2860999999999998</v>
      </c>
    </row>
    <row r="4592" spans="1:3" x14ac:dyDescent="0.3">
      <c r="A4592" s="3">
        <v>39380</v>
      </c>
      <c r="B4592" s="2">
        <v>2.1601499999999998</v>
      </c>
      <c r="C4592" s="2">
        <v>2.2101000000000002</v>
      </c>
    </row>
    <row r="4593" spans="1:3" x14ac:dyDescent="0.3">
      <c r="A4593" s="3">
        <v>39379</v>
      </c>
      <c r="B4593" s="2">
        <v>2.1060599999999998</v>
      </c>
      <c r="C4593" s="2">
        <v>2.1547999999999998</v>
      </c>
    </row>
    <row r="4594" spans="1:3" x14ac:dyDescent="0.3">
      <c r="A4594" s="3">
        <v>39378</v>
      </c>
      <c r="B4594" s="2">
        <v>2.1208300000000002</v>
      </c>
      <c r="C4594" s="2">
        <v>2.1699000000000002</v>
      </c>
    </row>
    <row r="4595" spans="1:3" x14ac:dyDescent="0.3">
      <c r="A4595" s="3">
        <v>39377</v>
      </c>
      <c r="B4595" s="2">
        <v>2.0722900000000002</v>
      </c>
      <c r="C4595" s="2">
        <v>2.1202000000000001</v>
      </c>
    </row>
    <row r="4596" spans="1:3" x14ac:dyDescent="0.3">
      <c r="A4596" s="3">
        <v>39374</v>
      </c>
      <c r="B4596" s="2">
        <v>2.1501800000000002</v>
      </c>
      <c r="C4596" s="2">
        <v>2.1999</v>
      </c>
    </row>
    <row r="4597" spans="1:3" x14ac:dyDescent="0.3">
      <c r="A4597" s="3">
        <v>39373</v>
      </c>
      <c r="B4597" s="2">
        <v>2.1883699999999999</v>
      </c>
      <c r="C4597" s="2">
        <v>2.2389999999999999</v>
      </c>
    </row>
    <row r="4598" spans="1:3" x14ac:dyDescent="0.3">
      <c r="A4598" s="3">
        <v>39372</v>
      </c>
      <c r="B4598" s="2">
        <v>2.16174</v>
      </c>
      <c r="C4598" s="2">
        <v>2.2117</v>
      </c>
    </row>
    <row r="4599" spans="1:3" x14ac:dyDescent="0.3">
      <c r="A4599" s="3">
        <v>39371</v>
      </c>
      <c r="B4599" s="2">
        <v>2.1845699999999999</v>
      </c>
      <c r="C4599" s="2">
        <v>2.2351000000000001</v>
      </c>
    </row>
    <row r="4600" spans="1:3" x14ac:dyDescent="0.3">
      <c r="A4600" s="3">
        <v>39370</v>
      </c>
      <c r="B4600" s="2">
        <v>2.21793</v>
      </c>
      <c r="C4600" s="2">
        <v>2.2692000000000001</v>
      </c>
    </row>
    <row r="4601" spans="1:3" x14ac:dyDescent="0.3">
      <c r="A4601" s="3">
        <v>39367</v>
      </c>
      <c r="B4601" s="2">
        <v>2.20817</v>
      </c>
      <c r="C4601" s="2">
        <v>2.2591999999999999</v>
      </c>
    </row>
    <row r="4602" spans="1:3" x14ac:dyDescent="0.3">
      <c r="A4602" s="3">
        <v>39366</v>
      </c>
      <c r="B4602" s="2">
        <v>2.2494900000000002</v>
      </c>
      <c r="C4602" s="2">
        <v>2.3014999999999999</v>
      </c>
    </row>
    <row r="4603" spans="1:3" x14ac:dyDescent="0.3">
      <c r="A4603" s="3">
        <v>39365</v>
      </c>
      <c r="B4603" s="2">
        <v>2.2192099999999999</v>
      </c>
      <c r="C4603" s="2">
        <v>2.2705000000000002</v>
      </c>
    </row>
    <row r="4604" spans="1:3" x14ac:dyDescent="0.3">
      <c r="A4604" s="3">
        <v>39364</v>
      </c>
      <c r="B4604" s="2">
        <v>2.1932100000000001</v>
      </c>
      <c r="C4604" s="2">
        <v>2.2439</v>
      </c>
    </row>
    <row r="4605" spans="1:3" x14ac:dyDescent="0.3">
      <c r="A4605" s="3">
        <v>39363</v>
      </c>
      <c r="B4605" s="2">
        <v>2.2007699999999999</v>
      </c>
      <c r="C4605" s="2">
        <v>2.2515999999999998</v>
      </c>
    </row>
    <row r="4606" spans="1:3" x14ac:dyDescent="0.3">
      <c r="A4606" s="3">
        <v>39360</v>
      </c>
      <c r="B4606" s="2">
        <v>2.1771699999999998</v>
      </c>
      <c r="C4606" s="2">
        <v>2.2275</v>
      </c>
    </row>
    <row r="4607" spans="1:3" x14ac:dyDescent="0.3">
      <c r="A4607" s="3">
        <v>39359</v>
      </c>
      <c r="B4607" s="2">
        <v>2.1860200000000001</v>
      </c>
      <c r="C4607" s="2">
        <v>2.2366000000000001</v>
      </c>
    </row>
    <row r="4608" spans="1:3" x14ac:dyDescent="0.3">
      <c r="A4608" s="3">
        <v>39357</v>
      </c>
      <c r="B4608" s="2">
        <v>2.1989100000000001</v>
      </c>
      <c r="C4608" s="2">
        <v>2.2496999999999998</v>
      </c>
    </row>
    <row r="4609" spans="1:3" x14ac:dyDescent="0.3">
      <c r="A4609" s="3">
        <v>39356</v>
      </c>
      <c r="B4609" s="2">
        <v>2.1460499999999998</v>
      </c>
      <c r="C4609" s="2">
        <v>2.1957</v>
      </c>
    </row>
    <row r="4610" spans="1:3" x14ac:dyDescent="0.3">
      <c r="A4610" s="3">
        <v>39353</v>
      </c>
      <c r="B4610" s="2">
        <v>2.1303299999999998</v>
      </c>
      <c r="C4610" s="2">
        <v>2.1796000000000002</v>
      </c>
    </row>
    <row r="4611" spans="1:3" x14ac:dyDescent="0.3">
      <c r="A4611" s="3">
        <v>39352</v>
      </c>
      <c r="B4611" s="2">
        <v>2.1126</v>
      </c>
      <c r="C4611" s="2">
        <v>2.1614</v>
      </c>
    </row>
    <row r="4612" spans="1:3" x14ac:dyDescent="0.3">
      <c r="A4612" s="3">
        <v>39346</v>
      </c>
      <c r="B4612" s="2">
        <v>2.0835499999999998</v>
      </c>
      <c r="C4612" s="2">
        <v>2.1316999999999999</v>
      </c>
    </row>
    <row r="4613" spans="1:3" x14ac:dyDescent="0.3">
      <c r="A4613" s="3">
        <v>39345</v>
      </c>
      <c r="B4613" s="2">
        <v>2.0779000000000001</v>
      </c>
      <c r="C4613" s="2">
        <v>2.1259000000000001</v>
      </c>
    </row>
    <row r="4614" spans="1:3" x14ac:dyDescent="0.3">
      <c r="A4614" s="3">
        <v>39344</v>
      </c>
      <c r="B4614" s="2">
        <v>2.05647</v>
      </c>
      <c r="C4614" s="2">
        <v>2.1040000000000001</v>
      </c>
    </row>
    <row r="4615" spans="1:3" x14ac:dyDescent="0.3">
      <c r="A4615" s="3">
        <v>39343</v>
      </c>
      <c r="B4615" s="2">
        <v>1.9765699999999999</v>
      </c>
      <c r="C4615" s="2">
        <v>2.0222000000000002</v>
      </c>
    </row>
    <row r="4616" spans="1:3" x14ac:dyDescent="0.3">
      <c r="A4616" s="3">
        <v>39342</v>
      </c>
      <c r="B4616" s="2">
        <v>2.0125600000000001</v>
      </c>
      <c r="C4616" s="2">
        <v>2.0590000000000002</v>
      </c>
    </row>
    <row r="4617" spans="1:3" x14ac:dyDescent="0.3">
      <c r="A4617" s="3">
        <v>39339</v>
      </c>
      <c r="B4617" s="2">
        <v>2.01511</v>
      </c>
      <c r="C4617" s="2">
        <v>2.0615999999999999</v>
      </c>
    </row>
    <row r="4618" spans="1:3" x14ac:dyDescent="0.3">
      <c r="A4618" s="3">
        <v>39338</v>
      </c>
      <c r="B4618" s="2">
        <v>1.99183</v>
      </c>
      <c r="C4618" s="2">
        <v>2.0377999999999998</v>
      </c>
    </row>
    <row r="4619" spans="1:3" x14ac:dyDescent="0.3">
      <c r="A4619" s="3">
        <v>39337</v>
      </c>
      <c r="B4619" s="2">
        <v>1.94709</v>
      </c>
      <c r="C4619" s="2">
        <v>1.992</v>
      </c>
    </row>
    <row r="4620" spans="1:3" x14ac:dyDescent="0.3">
      <c r="A4620" s="3">
        <v>39336</v>
      </c>
      <c r="B4620" s="2">
        <v>1.97231</v>
      </c>
      <c r="C4620" s="2">
        <v>2.0177999999999998</v>
      </c>
    </row>
    <row r="4621" spans="1:3" x14ac:dyDescent="0.3">
      <c r="A4621" s="3">
        <v>39335</v>
      </c>
      <c r="B4621" s="2">
        <v>1.95326</v>
      </c>
      <c r="C4621" s="2">
        <v>1.9984</v>
      </c>
    </row>
    <row r="4622" spans="1:3" x14ac:dyDescent="0.3">
      <c r="A4622" s="3">
        <v>39332</v>
      </c>
      <c r="B4622" s="2">
        <v>2.0043600000000001</v>
      </c>
      <c r="C4622" s="2">
        <v>2.0506000000000002</v>
      </c>
    </row>
    <row r="4623" spans="1:3" x14ac:dyDescent="0.3">
      <c r="A4623" s="3">
        <v>39331</v>
      </c>
      <c r="B4623" s="2">
        <v>2.0110800000000002</v>
      </c>
      <c r="C4623" s="2">
        <v>2.0575000000000001</v>
      </c>
    </row>
    <row r="4624" spans="1:3" x14ac:dyDescent="0.3">
      <c r="A4624" s="3">
        <v>39330</v>
      </c>
      <c r="B4624" s="2">
        <v>1.9888399999999999</v>
      </c>
      <c r="C4624" s="2">
        <v>2.0348000000000002</v>
      </c>
    </row>
    <row r="4625" spans="1:3" x14ac:dyDescent="0.3">
      <c r="A4625" s="3">
        <v>39329</v>
      </c>
      <c r="B4625" s="2">
        <v>1.99695</v>
      </c>
      <c r="C4625" s="2">
        <v>2.0430999999999999</v>
      </c>
    </row>
    <row r="4626" spans="1:3" x14ac:dyDescent="0.3">
      <c r="A4626" s="3">
        <v>39328</v>
      </c>
      <c r="B4626" s="2">
        <v>2.0076299999999998</v>
      </c>
      <c r="C4626" s="2">
        <v>2.0539999999999998</v>
      </c>
    </row>
    <row r="4627" spans="1:3" x14ac:dyDescent="0.3">
      <c r="A4627" s="3">
        <v>39325</v>
      </c>
      <c r="B4627" s="2">
        <v>1.9964200000000001</v>
      </c>
      <c r="C4627" s="2">
        <v>2.0425</v>
      </c>
    </row>
    <row r="4628" spans="1:3" x14ac:dyDescent="0.3">
      <c r="A4628" s="3">
        <v>39324</v>
      </c>
      <c r="B4628" s="2">
        <v>1.95842</v>
      </c>
      <c r="C4628" s="2">
        <v>2.0036</v>
      </c>
    </row>
    <row r="4629" spans="1:3" x14ac:dyDescent="0.3">
      <c r="A4629" s="3">
        <v>39323</v>
      </c>
      <c r="B4629" s="2">
        <v>1.9415199999999999</v>
      </c>
      <c r="C4629" s="2">
        <v>1.9863</v>
      </c>
    </row>
    <row r="4630" spans="1:3" x14ac:dyDescent="0.3">
      <c r="A4630" s="3">
        <v>39322</v>
      </c>
      <c r="B4630" s="2">
        <v>1.9467000000000001</v>
      </c>
      <c r="C4630" s="2">
        <v>1.9916</v>
      </c>
    </row>
    <row r="4631" spans="1:3" x14ac:dyDescent="0.3">
      <c r="A4631" s="3">
        <v>39321</v>
      </c>
      <c r="B4631" s="2">
        <v>1.9201600000000001</v>
      </c>
      <c r="C4631" s="2">
        <v>1.9644999999999999</v>
      </c>
    </row>
    <row r="4632" spans="1:3" x14ac:dyDescent="0.3">
      <c r="A4632" s="3">
        <v>39318</v>
      </c>
      <c r="B4632" s="2">
        <v>1.9022300000000001</v>
      </c>
      <c r="C4632" s="2">
        <v>1.9460999999999999</v>
      </c>
    </row>
    <row r="4633" spans="1:3" x14ac:dyDescent="0.3">
      <c r="A4633" s="3">
        <v>39317</v>
      </c>
      <c r="B4633" s="2">
        <v>1.90628</v>
      </c>
      <c r="C4633" s="2">
        <v>1.9502999999999999</v>
      </c>
    </row>
    <row r="4634" spans="1:3" x14ac:dyDescent="0.3">
      <c r="A4634" s="3">
        <v>39316</v>
      </c>
      <c r="B4634" s="2">
        <v>1.8636200000000001</v>
      </c>
      <c r="C4634" s="2">
        <v>1.9066000000000001</v>
      </c>
    </row>
    <row r="4635" spans="1:3" x14ac:dyDescent="0.3">
      <c r="A4635" s="3">
        <v>39315</v>
      </c>
      <c r="B4635" s="2">
        <v>1.83083</v>
      </c>
      <c r="C4635" s="2">
        <v>1.8731</v>
      </c>
    </row>
    <row r="4636" spans="1:3" x14ac:dyDescent="0.3">
      <c r="A4636" s="3">
        <v>39314</v>
      </c>
      <c r="B4636" s="2">
        <v>1.8331999999999999</v>
      </c>
      <c r="C4636" s="2">
        <v>1.8754999999999999</v>
      </c>
    </row>
    <row r="4637" spans="1:3" x14ac:dyDescent="0.3">
      <c r="A4637" s="3">
        <v>39311</v>
      </c>
      <c r="B4637" s="2">
        <v>1.7359800000000001</v>
      </c>
      <c r="C4637" s="2">
        <v>1.7761</v>
      </c>
    </row>
    <row r="4638" spans="1:3" x14ac:dyDescent="0.3">
      <c r="A4638" s="3">
        <v>39310</v>
      </c>
      <c r="B4638" s="2">
        <v>1.7882800000000001</v>
      </c>
      <c r="C4638" s="2">
        <v>1.8295999999999999</v>
      </c>
    </row>
    <row r="4639" spans="1:3" x14ac:dyDescent="0.3">
      <c r="A4639" s="3">
        <v>39308</v>
      </c>
      <c r="B4639" s="2">
        <v>1.94973</v>
      </c>
      <c r="C4639" s="2">
        <v>1.9946999999999999</v>
      </c>
    </row>
    <row r="4640" spans="1:3" x14ac:dyDescent="0.3">
      <c r="A4640" s="3">
        <v>39307</v>
      </c>
      <c r="B4640" s="2">
        <v>1.9887699999999999</v>
      </c>
      <c r="C4640" s="2">
        <v>2.0347</v>
      </c>
    </row>
    <row r="4641" spans="1:3" x14ac:dyDescent="0.3">
      <c r="A4641" s="3">
        <v>39304</v>
      </c>
      <c r="B4641" s="2">
        <v>1.96506</v>
      </c>
      <c r="C4641" s="2">
        <v>2.0104000000000002</v>
      </c>
    </row>
    <row r="4642" spans="1:3" x14ac:dyDescent="0.3">
      <c r="A4642" s="3">
        <v>39303</v>
      </c>
      <c r="B4642" s="2">
        <v>2.0633300000000001</v>
      </c>
      <c r="C4642" s="2">
        <v>2.1110000000000002</v>
      </c>
    </row>
    <row r="4643" spans="1:3" x14ac:dyDescent="0.3">
      <c r="A4643" s="3">
        <v>39302</v>
      </c>
      <c r="B4643" s="2">
        <v>2.0597400000000001</v>
      </c>
      <c r="C4643" s="2">
        <v>2.1073</v>
      </c>
    </row>
    <row r="4644" spans="1:3" x14ac:dyDescent="0.3">
      <c r="A4644" s="3">
        <v>39301</v>
      </c>
      <c r="B4644" s="2">
        <v>2.0159600000000002</v>
      </c>
      <c r="C4644" s="2">
        <v>2.0625</v>
      </c>
    </row>
    <row r="4645" spans="1:3" x14ac:dyDescent="0.3">
      <c r="A4645" s="3">
        <v>39300</v>
      </c>
      <c r="B4645" s="2">
        <v>2.0087600000000001</v>
      </c>
      <c r="C4645" s="2">
        <v>2.0550999999999999</v>
      </c>
    </row>
    <row r="4646" spans="1:3" x14ac:dyDescent="0.3">
      <c r="A4646" s="3">
        <v>39297</v>
      </c>
      <c r="B4646" s="2">
        <v>2.0337000000000001</v>
      </c>
      <c r="C4646" s="2">
        <v>2.0806</v>
      </c>
    </row>
    <row r="4647" spans="1:3" x14ac:dyDescent="0.3">
      <c r="A4647" s="3">
        <v>39296</v>
      </c>
      <c r="B4647" s="2">
        <v>2.0079199999999999</v>
      </c>
      <c r="C4647" s="2">
        <v>2.0543</v>
      </c>
    </row>
    <row r="4648" spans="1:3" x14ac:dyDescent="0.3">
      <c r="A4648" s="3">
        <v>39295</v>
      </c>
      <c r="B4648" s="2">
        <v>2.00665</v>
      </c>
      <c r="C4648" s="2">
        <v>2.0529999999999999</v>
      </c>
    </row>
    <row r="4649" spans="1:3" x14ac:dyDescent="0.3">
      <c r="A4649" s="3">
        <v>39294</v>
      </c>
      <c r="B4649" s="2">
        <v>2.1033200000000001</v>
      </c>
      <c r="C4649" s="2">
        <v>2.1518999999999999</v>
      </c>
    </row>
    <row r="4650" spans="1:3" x14ac:dyDescent="0.3">
      <c r="A4650" s="3">
        <v>39293</v>
      </c>
      <c r="B4650" s="2">
        <v>2.0683500000000001</v>
      </c>
      <c r="C4650" s="2">
        <v>2.1160999999999999</v>
      </c>
    </row>
    <row r="4651" spans="1:3" x14ac:dyDescent="0.3">
      <c r="A4651" s="3">
        <v>39290</v>
      </c>
      <c r="B4651" s="2">
        <v>2.0397699999999999</v>
      </c>
      <c r="C4651" s="2">
        <v>2.0869</v>
      </c>
    </row>
    <row r="4652" spans="1:3" x14ac:dyDescent="0.3">
      <c r="A4652" s="3">
        <v>39289</v>
      </c>
      <c r="B4652" s="2">
        <v>2.1383999999999999</v>
      </c>
      <c r="C4652" s="2">
        <v>2.1878000000000002</v>
      </c>
    </row>
    <row r="4653" spans="1:3" x14ac:dyDescent="0.3">
      <c r="A4653" s="3">
        <v>39288</v>
      </c>
      <c r="B4653" s="2">
        <v>2.19285</v>
      </c>
      <c r="C4653" s="2">
        <v>2.2435</v>
      </c>
    </row>
    <row r="4654" spans="1:3" x14ac:dyDescent="0.3">
      <c r="A4654" s="3">
        <v>39287</v>
      </c>
      <c r="B4654" s="2">
        <v>2.1815099999999998</v>
      </c>
      <c r="C4654" s="2">
        <v>2.2319</v>
      </c>
    </row>
    <row r="4655" spans="1:3" x14ac:dyDescent="0.3">
      <c r="A4655" s="3">
        <v>39286</v>
      </c>
      <c r="B4655" s="2">
        <v>2.1773600000000002</v>
      </c>
      <c r="C4655" s="2">
        <v>2.2275999999999998</v>
      </c>
    </row>
    <row r="4656" spans="1:3" x14ac:dyDescent="0.3">
      <c r="A4656" s="3">
        <v>39283</v>
      </c>
      <c r="B4656" s="2">
        <v>2.1662599999999999</v>
      </c>
      <c r="C4656" s="2">
        <v>2.2162999999999999</v>
      </c>
    </row>
    <row r="4657" spans="1:3" x14ac:dyDescent="0.3">
      <c r="A4657" s="3">
        <v>39282</v>
      </c>
      <c r="B4657" s="2">
        <v>2.11781</v>
      </c>
      <c r="C4657" s="2">
        <v>2.1667000000000001</v>
      </c>
    </row>
    <row r="4658" spans="1:3" x14ac:dyDescent="0.3">
      <c r="A4658" s="3">
        <v>39281</v>
      </c>
      <c r="B4658" s="2">
        <v>2.1057999999999999</v>
      </c>
      <c r="C4658" s="2">
        <v>2.1543999999999999</v>
      </c>
    </row>
    <row r="4659" spans="1:3" x14ac:dyDescent="0.3">
      <c r="A4659" s="3">
        <v>39279</v>
      </c>
      <c r="B4659" s="2">
        <v>2.1231200000000001</v>
      </c>
      <c r="C4659" s="2">
        <v>2.1720999999999999</v>
      </c>
    </row>
    <row r="4660" spans="1:3" x14ac:dyDescent="0.3">
      <c r="A4660" s="3">
        <v>39276</v>
      </c>
      <c r="B4660" s="2">
        <v>2.1414200000000001</v>
      </c>
      <c r="C4660" s="2">
        <v>2.1907999999999999</v>
      </c>
    </row>
    <row r="4661" spans="1:3" x14ac:dyDescent="0.3">
      <c r="A4661" s="3">
        <v>39275</v>
      </c>
      <c r="B4661" s="2">
        <v>2.0784099999999999</v>
      </c>
      <c r="C4661" s="2">
        <v>2.1263999999999998</v>
      </c>
    </row>
    <row r="4662" spans="1:3" x14ac:dyDescent="0.3">
      <c r="A4662" s="3">
        <v>39274</v>
      </c>
      <c r="B4662" s="2">
        <v>2.0559799999999999</v>
      </c>
      <c r="C4662" s="2">
        <v>2.1034000000000002</v>
      </c>
    </row>
    <row r="4663" spans="1:3" x14ac:dyDescent="0.3">
      <c r="A4663" s="3">
        <v>39273</v>
      </c>
      <c r="B4663" s="2">
        <v>2.0582600000000002</v>
      </c>
      <c r="C4663" s="2">
        <v>2.1057999999999999</v>
      </c>
    </row>
    <row r="4664" spans="1:3" x14ac:dyDescent="0.3">
      <c r="A4664" s="3">
        <v>39272</v>
      </c>
      <c r="B4664" s="2">
        <v>2.0451600000000001</v>
      </c>
      <c r="C4664" s="2">
        <v>2.0924</v>
      </c>
    </row>
    <row r="4665" spans="1:3" x14ac:dyDescent="0.3">
      <c r="A4665" s="3">
        <v>39269</v>
      </c>
      <c r="B4665" s="2">
        <v>2.0238299999999998</v>
      </c>
      <c r="C4665" s="2">
        <v>2.0705</v>
      </c>
    </row>
    <row r="4666" spans="1:3" x14ac:dyDescent="0.3">
      <c r="A4666" s="3">
        <v>39268</v>
      </c>
      <c r="B4666" s="2">
        <v>2.0064000000000002</v>
      </c>
      <c r="C4666" s="2">
        <v>2.0527000000000002</v>
      </c>
    </row>
    <row r="4667" spans="1:3" x14ac:dyDescent="0.3">
      <c r="A4667" s="3">
        <v>39267</v>
      </c>
      <c r="B4667" s="2">
        <v>2.0006599999999999</v>
      </c>
      <c r="C4667" s="2">
        <v>2.0468000000000002</v>
      </c>
    </row>
    <row r="4668" spans="1:3" x14ac:dyDescent="0.3">
      <c r="A4668" s="3">
        <v>39266</v>
      </c>
      <c r="B4668" s="2">
        <v>1.96671</v>
      </c>
      <c r="C4668" s="2">
        <v>2.0121000000000002</v>
      </c>
    </row>
    <row r="4669" spans="1:3" x14ac:dyDescent="0.3">
      <c r="A4669" s="3">
        <v>39265</v>
      </c>
      <c r="B4669" s="2">
        <v>1.92198</v>
      </c>
      <c r="C4669" s="2">
        <v>1.9662999999999999</v>
      </c>
    </row>
    <row r="4670" spans="1:3" x14ac:dyDescent="0.3">
      <c r="A4670" s="3">
        <v>39262</v>
      </c>
      <c r="B4670" s="2">
        <v>1.88988</v>
      </c>
      <c r="C4670" s="2">
        <v>1.9335</v>
      </c>
    </row>
    <row r="4671" spans="1:3" x14ac:dyDescent="0.3">
      <c r="A4671" s="3">
        <v>39261</v>
      </c>
      <c r="B4671" s="2">
        <v>1.89133</v>
      </c>
      <c r="C4671" s="2">
        <v>1.9350000000000001</v>
      </c>
    </row>
    <row r="4672" spans="1:3" x14ac:dyDescent="0.3">
      <c r="A4672" s="3">
        <v>39260</v>
      </c>
      <c r="B4672" s="2">
        <v>1.8677699999999999</v>
      </c>
      <c r="C4672" s="2">
        <v>1.9095</v>
      </c>
    </row>
    <row r="4673" spans="1:3" x14ac:dyDescent="0.3">
      <c r="A4673" s="3">
        <v>39259</v>
      </c>
      <c r="B4673" s="2">
        <v>1.8856999999999999</v>
      </c>
      <c r="C4673" s="2">
        <v>1.9278</v>
      </c>
    </row>
    <row r="4674" spans="1:3" x14ac:dyDescent="0.3">
      <c r="A4674" s="3">
        <v>39258</v>
      </c>
      <c r="B4674" s="2">
        <v>1.89635</v>
      </c>
      <c r="C4674" s="2">
        <v>1.9387000000000001</v>
      </c>
    </row>
    <row r="4675" spans="1:3" x14ac:dyDescent="0.3">
      <c r="A4675" s="3">
        <v>39255</v>
      </c>
      <c r="B4675" s="2">
        <v>1.90838</v>
      </c>
      <c r="C4675" s="2">
        <v>1.9510000000000001</v>
      </c>
    </row>
    <row r="4676" spans="1:3" x14ac:dyDescent="0.3">
      <c r="A4676" s="3">
        <v>39254</v>
      </c>
      <c r="B4676" s="2">
        <v>1.93679</v>
      </c>
      <c r="C4676" s="2">
        <v>1.9801</v>
      </c>
    </row>
    <row r="4677" spans="1:3" x14ac:dyDescent="0.3">
      <c r="A4677" s="3">
        <v>39253</v>
      </c>
      <c r="B4677" s="2">
        <v>1.9232199999999999</v>
      </c>
      <c r="C4677" s="2">
        <v>1.9661999999999999</v>
      </c>
    </row>
    <row r="4678" spans="1:3" x14ac:dyDescent="0.3">
      <c r="A4678" s="3">
        <v>39252</v>
      </c>
      <c r="B4678" s="2">
        <v>1.9557</v>
      </c>
      <c r="C4678" s="2">
        <v>1.9994000000000001</v>
      </c>
    </row>
    <row r="4679" spans="1:3" x14ac:dyDescent="0.3">
      <c r="A4679" s="3">
        <v>39251</v>
      </c>
      <c r="B4679" s="2">
        <v>1.9455</v>
      </c>
      <c r="C4679" s="2">
        <v>1.9890000000000001</v>
      </c>
    </row>
    <row r="4680" spans="1:3" x14ac:dyDescent="0.3">
      <c r="A4680" s="3">
        <v>39248</v>
      </c>
      <c r="B4680" s="2">
        <v>1.91038</v>
      </c>
      <c r="C4680" s="2">
        <v>1.9531000000000001</v>
      </c>
    </row>
    <row r="4681" spans="1:3" x14ac:dyDescent="0.3">
      <c r="A4681" s="3">
        <v>39247</v>
      </c>
      <c r="B4681" s="2">
        <v>1.9027499999999999</v>
      </c>
      <c r="C4681" s="2">
        <v>1.9453</v>
      </c>
    </row>
    <row r="4682" spans="1:3" x14ac:dyDescent="0.3">
      <c r="A4682" s="3">
        <v>39246</v>
      </c>
      <c r="B4682" s="2">
        <v>1.8476300000000001</v>
      </c>
      <c r="C4682" s="2">
        <v>1.8889</v>
      </c>
    </row>
    <row r="4683" spans="1:3" x14ac:dyDescent="0.3">
      <c r="A4683" s="3">
        <v>39245</v>
      </c>
      <c r="B4683" s="2">
        <v>1.8594900000000001</v>
      </c>
      <c r="C4683" s="2">
        <v>1.901</v>
      </c>
    </row>
    <row r="4684" spans="1:3" x14ac:dyDescent="0.3">
      <c r="A4684" s="3">
        <v>39244</v>
      </c>
      <c r="B4684" s="2">
        <v>1.84141</v>
      </c>
      <c r="C4684" s="2">
        <v>1.8826000000000001</v>
      </c>
    </row>
    <row r="4685" spans="1:3" x14ac:dyDescent="0.3">
      <c r="A4685" s="3">
        <v>39241</v>
      </c>
      <c r="B4685" s="2">
        <v>1.85172</v>
      </c>
      <c r="C4685" s="2">
        <v>1.8931</v>
      </c>
    </row>
    <row r="4686" spans="1:3" x14ac:dyDescent="0.3">
      <c r="A4686" s="3">
        <v>39240</v>
      </c>
      <c r="B4686" s="2">
        <v>1.8915999999999999</v>
      </c>
      <c r="C4686" s="2">
        <v>1.9339</v>
      </c>
    </row>
    <row r="4687" spans="1:3" x14ac:dyDescent="0.3">
      <c r="A4687" s="3">
        <v>39238</v>
      </c>
      <c r="B4687" s="2">
        <v>1.8778699999999999</v>
      </c>
      <c r="C4687" s="2">
        <v>1.9198</v>
      </c>
    </row>
    <row r="4688" spans="1:3" x14ac:dyDescent="0.3">
      <c r="A4688" s="3">
        <v>39237</v>
      </c>
      <c r="B4688" s="2">
        <v>1.8725000000000001</v>
      </c>
      <c r="C4688" s="2">
        <v>1.9142999999999999</v>
      </c>
    </row>
    <row r="4689" spans="1:3" x14ac:dyDescent="0.3">
      <c r="A4689" s="3">
        <v>39234</v>
      </c>
      <c r="B4689" s="2">
        <v>1.8480000000000001</v>
      </c>
      <c r="C4689" s="2">
        <v>1.8893</v>
      </c>
    </row>
    <row r="4690" spans="1:3" x14ac:dyDescent="0.3">
      <c r="A4690" s="3">
        <v>39233</v>
      </c>
      <c r="B4690" s="2">
        <v>1.83209</v>
      </c>
      <c r="C4690" s="2">
        <v>1.873</v>
      </c>
    </row>
    <row r="4691" spans="1:3" x14ac:dyDescent="0.3">
      <c r="A4691" s="3">
        <v>39232</v>
      </c>
      <c r="B4691" s="2">
        <v>1.7884500000000001</v>
      </c>
      <c r="C4691" s="2">
        <v>1.8284</v>
      </c>
    </row>
    <row r="4692" spans="1:3" x14ac:dyDescent="0.3">
      <c r="A4692" s="3">
        <v>39231</v>
      </c>
      <c r="B4692" s="2">
        <v>1.7914099999999999</v>
      </c>
      <c r="C4692" s="2">
        <v>1.8313999999999999</v>
      </c>
    </row>
    <row r="4693" spans="1:3" x14ac:dyDescent="0.3">
      <c r="A4693" s="3">
        <v>39230</v>
      </c>
      <c r="B4693" s="2">
        <v>1.7849999999999999</v>
      </c>
      <c r="C4693" s="2">
        <v>1.8249</v>
      </c>
    </row>
    <row r="4694" spans="1:3" x14ac:dyDescent="0.3">
      <c r="A4694" s="3">
        <v>39227</v>
      </c>
      <c r="B4694" s="2">
        <v>1.7716799999999999</v>
      </c>
      <c r="C4694" s="2">
        <v>1.8112999999999999</v>
      </c>
    </row>
    <row r="4695" spans="1:3" x14ac:dyDescent="0.3">
      <c r="A4695" s="3">
        <v>39225</v>
      </c>
      <c r="B4695" s="2">
        <v>1.7663500000000001</v>
      </c>
      <c r="C4695" s="2">
        <v>1.8058000000000001</v>
      </c>
    </row>
    <row r="4696" spans="1:3" x14ac:dyDescent="0.3">
      <c r="A4696" s="3">
        <v>39224</v>
      </c>
      <c r="B4696" s="2">
        <v>1.7633099999999999</v>
      </c>
      <c r="C4696" s="2">
        <v>1.8027</v>
      </c>
    </row>
    <row r="4697" spans="1:3" x14ac:dyDescent="0.3">
      <c r="A4697" s="3">
        <v>39223</v>
      </c>
      <c r="B4697" s="2">
        <v>1.7498100000000001</v>
      </c>
      <c r="C4697" s="2">
        <v>1.7888999999999999</v>
      </c>
    </row>
    <row r="4698" spans="1:3" x14ac:dyDescent="0.3">
      <c r="A4698" s="3">
        <v>39220</v>
      </c>
      <c r="B4698" s="2">
        <v>1.7260899999999999</v>
      </c>
      <c r="C4698" s="2">
        <v>1.7645999999999999</v>
      </c>
    </row>
    <row r="4699" spans="1:3" x14ac:dyDescent="0.3">
      <c r="A4699" s="3">
        <v>39219</v>
      </c>
      <c r="B4699" s="2">
        <v>1.74074</v>
      </c>
      <c r="C4699" s="2">
        <v>1.7796000000000001</v>
      </c>
    </row>
    <row r="4700" spans="1:3" x14ac:dyDescent="0.3">
      <c r="A4700" s="3">
        <v>39218</v>
      </c>
      <c r="B4700" s="2">
        <v>1.73234</v>
      </c>
      <c r="C4700" s="2">
        <v>1.7709999999999999</v>
      </c>
    </row>
    <row r="4701" spans="1:3" x14ac:dyDescent="0.3">
      <c r="A4701" s="3">
        <v>39217</v>
      </c>
      <c r="B4701" s="2">
        <v>1.7191700000000001</v>
      </c>
      <c r="C4701" s="2">
        <v>1.7576000000000001</v>
      </c>
    </row>
    <row r="4702" spans="1:3" x14ac:dyDescent="0.3">
      <c r="A4702" s="3">
        <v>39216</v>
      </c>
      <c r="B4702" s="2">
        <v>1.7383200000000001</v>
      </c>
      <c r="C4702" s="2">
        <v>1.7771999999999999</v>
      </c>
    </row>
    <row r="4703" spans="1:3" x14ac:dyDescent="0.3">
      <c r="A4703" s="3">
        <v>39213</v>
      </c>
      <c r="B4703" s="2">
        <v>1.7302999999999999</v>
      </c>
      <c r="C4703" s="2">
        <v>1.7689999999999999</v>
      </c>
    </row>
    <row r="4704" spans="1:3" x14ac:dyDescent="0.3">
      <c r="A4704" s="3">
        <v>39212</v>
      </c>
      <c r="B4704" s="2">
        <v>1.7293799999999999</v>
      </c>
      <c r="C4704" s="2">
        <v>1.768</v>
      </c>
    </row>
    <row r="4705" spans="1:3" x14ac:dyDescent="0.3">
      <c r="A4705" s="3">
        <v>39211</v>
      </c>
      <c r="B4705" s="2">
        <v>1.72424</v>
      </c>
      <c r="C4705" s="2">
        <v>1.7627999999999999</v>
      </c>
    </row>
    <row r="4706" spans="1:3" x14ac:dyDescent="0.3">
      <c r="A4706" s="3">
        <v>39210</v>
      </c>
      <c r="B4706" s="2">
        <v>1.7147699999999999</v>
      </c>
      <c r="C4706" s="2">
        <v>1.7531000000000001</v>
      </c>
    </row>
    <row r="4707" spans="1:3" x14ac:dyDescent="0.3">
      <c r="A4707" s="3">
        <v>39209</v>
      </c>
      <c r="B4707" s="2">
        <v>1.7166399999999999</v>
      </c>
      <c r="C4707" s="2">
        <v>1.7549999999999999</v>
      </c>
    </row>
    <row r="4708" spans="1:3" x14ac:dyDescent="0.3">
      <c r="A4708" s="3">
        <v>39206</v>
      </c>
      <c r="B4708" s="2">
        <v>1.6899200000000001</v>
      </c>
      <c r="C4708" s="2">
        <v>1.7277</v>
      </c>
    </row>
    <row r="4709" spans="1:3" x14ac:dyDescent="0.3">
      <c r="A4709" s="3">
        <v>39205</v>
      </c>
      <c r="B4709" s="2">
        <v>1.6827000000000001</v>
      </c>
      <c r="C4709" s="2">
        <v>1.7202999999999999</v>
      </c>
    </row>
    <row r="4710" spans="1:3" x14ac:dyDescent="0.3">
      <c r="A4710" s="3">
        <v>39204</v>
      </c>
      <c r="B4710" s="2">
        <v>1.6693199999999999</v>
      </c>
      <c r="C4710" s="2">
        <v>1.7065999999999999</v>
      </c>
    </row>
    <row r="4711" spans="1:3" x14ac:dyDescent="0.3">
      <c r="A4711" s="3">
        <v>39202</v>
      </c>
      <c r="B4711" s="2">
        <v>1.65743</v>
      </c>
      <c r="C4711" s="2">
        <v>1.6944999999999999</v>
      </c>
    </row>
    <row r="4712" spans="1:3" x14ac:dyDescent="0.3">
      <c r="A4712" s="3">
        <v>39199</v>
      </c>
      <c r="B4712" s="2">
        <v>1.6601399999999999</v>
      </c>
      <c r="C4712" s="2">
        <v>1.6972</v>
      </c>
    </row>
    <row r="4713" spans="1:3" x14ac:dyDescent="0.3">
      <c r="A4713" s="3">
        <v>39198</v>
      </c>
      <c r="B4713" s="2">
        <v>1.67228</v>
      </c>
      <c r="C4713" s="2">
        <v>1.7096</v>
      </c>
    </row>
    <row r="4714" spans="1:3" x14ac:dyDescent="0.3">
      <c r="A4714" s="3">
        <v>39197</v>
      </c>
      <c r="B4714" s="2">
        <v>1.66771</v>
      </c>
      <c r="C4714" s="2">
        <v>1.7049000000000001</v>
      </c>
    </row>
    <row r="4715" spans="1:3" x14ac:dyDescent="0.3">
      <c r="A4715" s="3">
        <v>39196</v>
      </c>
      <c r="B4715" s="2">
        <v>1.67885</v>
      </c>
      <c r="C4715" s="2">
        <v>1.7162999999999999</v>
      </c>
    </row>
    <row r="4716" spans="1:3" x14ac:dyDescent="0.3">
      <c r="A4716" s="3">
        <v>39195</v>
      </c>
      <c r="B4716" s="2">
        <v>1.6673100000000001</v>
      </c>
      <c r="C4716" s="2">
        <v>1.7044999999999999</v>
      </c>
    </row>
    <row r="4717" spans="1:3" x14ac:dyDescent="0.3">
      <c r="A4717" s="3">
        <v>39192</v>
      </c>
      <c r="B4717" s="2">
        <v>1.6530100000000001</v>
      </c>
      <c r="C4717" s="2">
        <v>1.6899</v>
      </c>
    </row>
    <row r="4718" spans="1:3" x14ac:dyDescent="0.3">
      <c r="A4718" s="3">
        <v>39191</v>
      </c>
      <c r="B4718" s="2">
        <v>1.62934</v>
      </c>
      <c r="C4718" s="2">
        <v>1.6657</v>
      </c>
    </row>
    <row r="4719" spans="1:3" x14ac:dyDescent="0.3">
      <c r="A4719" s="3">
        <v>39190</v>
      </c>
      <c r="B4719" s="2">
        <v>1.6525700000000001</v>
      </c>
      <c r="C4719" s="2">
        <v>1.6895</v>
      </c>
    </row>
    <row r="4720" spans="1:3" x14ac:dyDescent="0.3">
      <c r="A4720" s="3">
        <v>39189</v>
      </c>
      <c r="B4720" s="2">
        <v>1.6450499999999999</v>
      </c>
      <c r="C4720" s="2">
        <v>1.6818</v>
      </c>
    </row>
    <row r="4721" spans="1:3" x14ac:dyDescent="0.3">
      <c r="A4721" s="3">
        <v>39188</v>
      </c>
      <c r="B4721" s="2">
        <v>1.64638</v>
      </c>
      <c r="C4721" s="2">
        <v>1.6831</v>
      </c>
    </row>
    <row r="4722" spans="1:3" x14ac:dyDescent="0.3">
      <c r="A4722" s="3">
        <v>39185</v>
      </c>
      <c r="B4722" s="2">
        <v>1.6374500000000001</v>
      </c>
      <c r="C4722" s="2">
        <v>1.6739999999999999</v>
      </c>
    </row>
    <row r="4723" spans="1:3" x14ac:dyDescent="0.3">
      <c r="A4723" s="3">
        <v>39184</v>
      </c>
      <c r="B4723" s="2">
        <v>1.6364799999999999</v>
      </c>
      <c r="C4723" s="2">
        <v>1.673</v>
      </c>
    </row>
    <row r="4724" spans="1:3" x14ac:dyDescent="0.3">
      <c r="A4724" s="3">
        <v>39183</v>
      </c>
      <c r="B4724" s="2">
        <v>1.6230599999999999</v>
      </c>
      <c r="C4724" s="2">
        <v>1.6593</v>
      </c>
    </row>
    <row r="4725" spans="1:3" x14ac:dyDescent="0.3">
      <c r="A4725" s="3">
        <v>39182</v>
      </c>
      <c r="B4725" s="2">
        <v>1.6055299999999999</v>
      </c>
      <c r="C4725" s="2">
        <v>1.6414</v>
      </c>
    </row>
    <row r="4726" spans="1:3" x14ac:dyDescent="0.3">
      <c r="A4726" s="3">
        <v>39181</v>
      </c>
      <c r="B4726" s="2">
        <v>1.60877</v>
      </c>
      <c r="C4726" s="2">
        <v>1.6447000000000001</v>
      </c>
    </row>
    <row r="4727" spans="1:3" x14ac:dyDescent="0.3">
      <c r="A4727" s="3">
        <v>39178</v>
      </c>
      <c r="B4727" s="2">
        <v>1.5924400000000001</v>
      </c>
      <c r="C4727" s="2">
        <v>1.6279999999999999</v>
      </c>
    </row>
    <row r="4728" spans="1:3" x14ac:dyDescent="0.3">
      <c r="A4728" s="3">
        <v>39177</v>
      </c>
      <c r="B4728" s="2">
        <v>1.5892299999999999</v>
      </c>
      <c r="C4728" s="2">
        <v>1.6247</v>
      </c>
    </row>
    <row r="4729" spans="1:3" x14ac:dyDescent="0.3">
      <c r="A4729" s="3">
        <v>39176</v>
      </c>
      <c r="B4729" s="2">
        <v>1.58399</v>
      </c>
      <c r="C4729" s="2">
        <v>1.6194</v>
      </c>
    </row>
    <row r="4730" spans="1:3" x14ac:dyDescent="0.3">
      <c r="A4730" s="3">
        <v>39175</v>
      </c>
      <c r="B4730" s="2">
        <v>1.5628299999999999</v>
      </c>
      <c r="C4730" s="2">
        <v>1.5976999999999999</v>
      </c>
    </row>
    <row r="4731" spans="1:3" x14ac:dyDescent="0.3">
      <c r="A4731" s="3">
        <v>39174</v>
      </c>
      <c r="B4731" s="2">
        <v>1.55708</v>
      </c>
      <c r="C4731" s="2">
        <v>1.5918000000000001</v>
      </c>
    </row>
    <row r="4732" spans="1:3" x14ac:dyDescent="0.3">
      <c r="A4732" s="3">
        <v>39171</v>
      </c>
      <c r="B4732" s="2">
        <v>1.5442800000000001</v>
      </c>
      <c r="C4732" s="2">
        <v>1.5788</v>
      </c>
    </row>
    <row r="4733" spans="1:3" x14ac:dyDescent="0.3">
      <c r="A4733" s="3">
        <v>39170</v>
      </c>
      <c r="B4733" s="2">
        <v>1.54274</v>
      </c>
      <c r="C4733" s="2">
        <v>1.5771999999999999</v>
      </c>
    </row>
    <row r="4734" spans="1:3" x14ac:dyDescent="0.3">
      <c r="A4734" s="3">
        <v>39169</v>
      </c>
      <c r="B4734" s="2">
        <v>1.5328599999999999</v>
      </c>
      <c r="C4734" s="2">
        <v>1.5633999999999999</v>
      </c>
    </row>
    <row r="4735" spans="1:3" x14ac:dyDescent="0.3">
      <c r="A4735" s="3">
        <v>39168</v>
      </c>
      <c r="B4735" s="2">
        <v>1.5447599999999999</v>
      </c>
      <c r="C4735" s="2">
        <v>1.5754999999999999</v>
      </c>
    </row>
    <row r="4736" spans="1:3" x14ac:dyDescent="0.3">
      <c r="A4736" s="3">
        <v>39167</v>
      </c>
      <c r="B4736" s="2">
        <v>1.54626</v>
      </c>
      <c r="C4736" s="2">
        <v>1.5770999999999999</v>
      </c>
    </row>
    <row r="4737" spans="1:3" x14ac:dyDescent="0.3">
      <c r="A4737" s="3">
        <v>39164</v>
      </c>
      <c r="B4737" s="2">
        <v>1.5440400000000001</v>
      </c>
      <c r="C4737" s="2">
        <v>1.5748</v>
      </c>
    </row>
    <row r="4738" spans="1:3" x14ac:dyDescent="0.3">
      <c r="A4738" s="3">
        <v>39163</v>
      </c>
      <c r="B4738" s="2">
        <v>1.54444</v>
      </c>
      <c r="C4738" s="2">
        <v>1.5751999999999999</v>
      </c>
    </row>
    <row r="4739" spans="1:3" x14ac:dyDescent="0.3">
      <c r="A4739" s="3">
        <v>39162</v>
      </c>
      <c r="B4739" s="2">
        <v>1.5382199999999999</v>
      </c>
      <c r="C4739" s="2">
        <v>1.5684</v>
      </c>
    </row>
    <row r="4740" spans="1:3" x14ac:dyDescent="0.3">
      <c r="A4740" s="3">
        <v>39161</v>
      </c>
      <c r="B4740" s="2">
        <v>1.53423</v>
      </c>
      <c r="C4740" s="2">
        <v>1.5643</v>
      </c>
    </row>
    <row r="4741" spans="1:3" x14ac:dyDescent="0.3">
      <c r="A4741" s="3">
        <v>39160</v>
      </c>
      <c r="B4741" s="2">
        <v>1.5295799999999999</v>
      </c>
      <c r="C4741" s="2">
        <v>1.5596000000000001</v>
      </c>
    </row>
    <row r="4742" spans="1:3" x14ac:dyDescent="0.3">
      <c r="A4742" s="3">
        <v>39157</v>
      </c>
      <c r="B4742" s="2">
        <v>1.5119400000000001</v>
      </c>
      <c r="C4742" s="2">
        <v>1.5416000000000001</v>
      </c>
    </row>
    <row r="4743" spans="1:3" x14ac:dyDescent="0.3">
      <c r="A4743" s="3">
        <v>39156</v>
      </c>
      <c r="B4743" s="2">
        <v>1.51078</v>
      </c>
      <c r="C4743" s="2">
        <v>1.5404</v>
      </c>
    </row>
    <row r="4744" spans="1:3" x14ac:dyDescent="0.3">
      <c r="A4744" s="3">
        <v>39155</v>
      </c>
      <c r="B4744" s="2">
        <v>1.4873099999999999</v>
      </c>
      <c r="C4744" s="2">
        <v>1.5165</v>
      </c>
    </row>
    <row r="4745" spans="1:3" x14ac:dyDescent="0.3">
      <c r="A4745" s="3">
        <v>39154</v>
      </c>
      <c r="B4745" s="2">
        <v>1.5203500000000001</v>
      </c>
      <c r="C4745" s="2">
        <v>1.5501</v>
      </c>
    </row>
    <row r="4746" spans="1:3" x14ac:dyDescent="0.3">
      <c r="A4746" s="3">
        <v>39153</v>
      </c>
      <c r="B4746" s="2">
        <v>1.52691</v>
      </c>
      <c r="C4746" s="2">
        <v>1.5568</v>
      </c>
    </row>
    <row r="4747" spans="1:3" x14ac:dyDescent="0.3">
      <c r="A4747" s="3">
        <v>39150</v>
      </c>
      <c r="B4747" s="2">
        <v>1.5051600000000001</v>
      </c>
      <c r="C4747" s="2">
        <v>1.5346</v>
      </c>
    </row>
    <row r="4748" spans="1:3" x14ac:dyDescent="0.3">
      <c r="A4748" s="3">
        <v>39149</v>
      </c>
      <c r="B4748" s="2">
        <v>1.5058100000000001</v>
      </c>
      <c r="C4748" s="2">
        <v>1.5353000000000001</v>
      </c>
    </row>
    <row r="4749" spans="1:3" x14ac:dyDescent="0.3">
      <c r="A4749" s="3">
        <v>39148</v>
      </c>
      <c r="B4749" s="2">
        <v>1.4889699999999999</v>
      </c>
      <c r="C4749" s="2">
        <v>1.5181</v>
      </c>
    </row>
    <row r="4750" spans="1:3" x14ac:dyDescent="0.3">
      <c r="A4750" s="3">
        <v>39147</v>
      </c>
      <c r="B4750" s="2">
        <v>1.48027</v>
      </c>
      <c r="C4750" s="2">
        <v>1.5093000000000001</v>
      </c>
    </row>
    <row r="4751" spans="1:3" x14ac:dyDescent="0.3">
      <c r="A4751" s="3">
        <v>39146</v>
      </c>
      <c r="B4751" s="2">
        <v>1.4476599999999999</v>
      </c>
      <c r="C4751" s="2">
        <v>1.476</v>
      </c>
    </row>
    <row r="4752" spans="1:3" x14ac:dyDescent="0.3">
      <c r="A4752" s="3">
        <v>39143</v>
      </c>
      <c r="B4752" s="2">
        <v>1.4915799999999999</v>
      </c>
      <c r="C4752" s="2">
        <v>1.5207999999999999</v>
      </c>
    </row>
    <row r="4753" spans="1:3" x14ac:dyDescent="0.3">
      <c r="A4753" s="3">
        <v>39141</v>
      </c>
      <c r="B4753" s="2">
        <v>1.50413</v>
      </c>
      <c r="C4753" s="2">
        <v>1.5336000000000001</v>
      </c>
    </row>
    <row r="4754" spans="1:3" x14ac:dyDescent="0.3">
      <c r="A4754" s="3">
        <v>39140</v>
      </c>
      <c r="B4754" s="2">
        <v>1.5485199999999999</v>
      </c>
      <c r="C4754" s="2">
        <v>1.5789</v>
      </c>
    </row>
    <row r="4755" spans="1:3" x14ac:dyDescent="0.3">
      <c r="A4755" s="3">
        <v>39139</v>
      </c>
      <c r="B4755" s="2">
        <v>1.56603</v>
      </c>
      <c r="C4755" s="2">
        <v>1.5967</v>
      </c>
    </row>
    <row r="4756" spans="1:3" x14ac:dyDescent="0.3">
      <c r="A4756" s="3">
        <v>39136</v>
      </c>
      <c r="B4756" s="2">
        <v>1.56704</v>
      </c>
      <c r="C4756" s="2">
        <v>1.5976999999999999</v>
      </c>
    </row>
    <row r="4757" spans="1:3" x14ac:dyDescent="0.3">
      <c r="A4757" s="3">
        <v>39135</v>
      </c>
      <c r="B4757" s="2">
        <v>1.5608599999999999</v>
      </c>
      <c r="C4757" s="2">
        <v>1.5913999999999999</v>
      </c>
    </row>
    <row r="4758" spans="1:3" x14ac:dyDescent="0.3">
      <c r="A4758" s="3">
        <v>39134</v>
      </c>
      <c r="B4758" s="2">
        <v>1.54657</v>
      </c>
      <c r="C4758" s="2">
        <v>1.5769</v>
      </c>
    </row>
    <row r="4759" spans="1:3" x14ac:dyDescent="0.3">
      <c r="A4759" s="3">
        <v>39133</v>
      </c>
      <c r="B4759" s="2">
        <v>1.54826</v>
      </c>
      <c r="C4759" s="2">
        <v>1.5786</v>
      </c>
    </row>
    <row r="4760" spans="1:3" x14ac:dyDescent="0.3">
      <c r="A4760" s="3">
        <v>39129</v>
      </c>
      <c r="B4760" s="2">
        <v>1.54721</v>
      </c>
      <c r="C4760" s="2">
        <v>1.5774999999999999</v>
      </c>
    </row>
    <row r="4761" spans="1:3" x14ac:dyDescent="0.3">
      <c r="A4761" s="3">
        <v>39128</v>
      </c>
      <c r="B4761" s="2">
        <v>1.5444800000000001</v>
      </c>
      <c r="C4761" s="2">
        <v>1.5747</v>
      </c>
    </row>
    <row r="4762" spans="1:3" x14ac:dyDescent="0.3">
      <c r="A4762" s="3">
        <v>39127</v>
      </c>
      <c r="B4762" s="2">
        <v>1.5326599999999999</v>
      </c>
      <c r="C4762" s="2">
        <v>1.5627</v>
      </c>
    </row>
    <row r="4763" spans="1:3" x14ac:dyDescent="0.3">
      <c r="A4763" s="3">
        <v>39126</v>
      </c>
      <c r="B4763" s="2">
        <v>1.50962</v>
      </c>
      <c r="C4763" s="2">
        <v>1.5391999999999999</v>
      </c>
    </row>
    <row r="4764" spans="1:3" x14ac:dyDescent="0.3">
      <c r="A4764" s="3">
        <v>39125</v>
      </c>
      <c r="B4764" s="2">
        <v>1.5083299999999999</v>
      </c>
      <c r="C4764" s="2">
        <v>1.5379</v>
      </c>
    </row>
    <row r="4765" spans="1:3" x14ac:dyDescent="0.3">
      <c r="A4765" s="3">
        <v>39122</v>
      </c>
      <c r="B4765" s="2">
        <v>1.5276700000000001</v>
      </c>
      <c r="C4765" s="2">
        <v>1.5576000000000001</v>
      </c>
    </row>
    <row r="4766" spans="1:3" x14ac:dyDescent="0.3">
      <c r="A4766" s="3">
        <v>39121</v>
      </c>
      <c r="B4766" s="2">
        <v>1.5223800000000001</v>
      </c>
      <c r="C4766" s="2">
        <v>1.5522</v>
      </c>
    </row>
    <row r="4767" spans="1:3" x14ac:dyDescent="0.3">
      <c r="A4767" s="3">
        <v>39120</v>
      </c>
      <c r="B4767" s="2">
        <v>1.52773</v>
      </c>
      <c r="C4767" s="2">
        <v>1.5577000000000001</v>
      </c>
    </row>
    <row r="4768" spans="1:3" x14ac:dyDescent="0.3">
      <c r="A4768" s="3">
        <v>39119</v>
      </c>
      <c r="B4768" s="2">
        <v>1.5313300000000001</v>
      </c>
      <c r="C4768" s="2">
        <v>1.5612999999999999</v>
      </c>
    </row>
    <row r="4769" spans="1:3" x14ac:dyDescent="0.3">
      <c r="A4769" s="3">
        <v>39118</v>
      </c>
      <c r="B4769" s="2">
        <v>1.51539</v>
      </c>
      <c r="C4769" s="2">
        <v>1.5450999999999999</v>
      </c>
    </row>
    <row r="4770" spans="1:3" x14ac:dyDescent="0.3">
      <c r="A4770" s="3">
        <v>39115</v>
      </c>
      <c r="B4770" s="2">
        <v>1.5076700000000001</v>
      </c>
      <c r="C4770" s="2">
        <v>1.5371999999999999</v>
      </c>
    </row>
    <row r="4771" spans="1:3" x14ac:dyDescent="0.3">
      <c r="A4771" s="3">
        <v>39114</v>
      </c>
      <c r="B4771" s="2">
        <v>1.4758800000000001</v>
      </c>
      <c r="C4771" s="2">
        <v>1.5047999999999999</v>
      </c>
    </row>
    <row r="4772" spans="1:3" x14ac:dyDescent="0.3">
      <c r="A4772" s="3">
        <v>39113</v>
      </c>
      <c r="B4772" s="2">
        <v>1.44475</v>
      </c>
      <c r="C4772" s="2">
        <v>1.4730000000000001</v>
      </c>
    </row>
    <row r="4773" spans="1:3" x14ac:dyDescent="0.3">
      <c r="A4773" s="3">
        <v>39112</v>
      </c>
      <c r="B4773" s="2">
        <v>1.45404</v>
      </c>
      <c r="C4773" s="2">
        <v>1.4824999999999999</v>
      </c>
    </row>
    <row r="4774" spans="1:3" x14ac:dyDescent="0.3">
      <c r="A4774" s="3">
        <v>39111</v>
      </c>
      <c r="B4774" s="2">
        <v>1.4494100000000001</v>
      </c>
      <c r="C4774" s="2">
        <v>1.4778</v>
      </c>
    </row>
    <row r="4775" spans="1:3" x14ac:dyDescent="0.3">
      <c r="A4775" s="3">
        <v>39108</v>
      </c>
      <c r="B4775" s="2">
        <v>1.4579299999999999</v>
      </c>
      <c r="C4775" s="2">
        <v>1.4864999999999999</v>
      </c>
    </row>
    <row r="4776" spans="1:3" x14ac:dyDescent="0.3">
      <c r="A4776" s="3">
        <v>39107</v>
      </c>
      <c r="B4776" s="2">
        <v>1.4767999999999999</v>
      </c>
      <c r="C4776" s="2">
        <v>1.5057</v>
      </c>
    </row>
    <row r="4777" spans="1:3" x14ac:dyDescent="0.3">
      <c r="A4777" s="3">
        <v>39106</v>
      </c>
      <c r="B4777" s="2">
        <v>1.4774700000000001</v>
      </c>
      <c r="C4777" s="2">
        <v>1.5064</v>
      </c>
    </row>
    <row r="4778" spans="1:3" x14ac:dyDescent="0.3">
      <c r="A4778" s="3">
        <v>39105</v>
      </c>
      <c r="B4778" s="2">
        <v>1.4497100000000001</v>
      </c>
      <c r="C4778" s="2">
        <v>1.4781</v>
      </c>
    </row>
    <row r="4779" spans="1:3" x14ac:dyDescent="0.3">
      <c r="A4779" s="3">
        <v>39104</v>
      </c>
      <c r="B4779" s="2">
        <v>1.4501999999999999</v>
      </c>
      <c r="C4779" s="2">
        <v>1.4785999999999999</v>
      </c>
    </row>
    <row r="4780" spans="1:3" x14ac:dyDescent="0.3">
      <c r="A4780" s="3">
        <v>39101</v>
      </c>
      <c r="B4780" s="2">
        <v>1.45305</v>
      </c>
      <c r="C4780" s="2">
        <v>1.4815</v>
      </c>
    </row>
    <row r="4781" spans="1:3" x14ac:dyDescent="0.3">
      <c r="A4781" s="3">
        <v>39100</v>
      </c>
      <c r="B4781" s="2">
        <v>1.4767600000000001</v>
      </c>
      <c r="C4781" s="2">
        <v>1.5057</v>
      </c>
    </row>
    <row r="4782" spans="1:3" x14ac:dyDescent="0.3">
      <c r="A4782" s="3">
        <v>39099</v>
      </c>
      <c r="B4782" s="2">
        <v>1.47231</v>
      </c>
      <c r="C4782" s="2">
        <v>1.5011000000000001</v>
      </c>
    </row>
    <row r="4783" spans="1:3" x14ac:dyDescent="0.3">
      <c r="A4783" s="3">
        <v>39098</v>
      </c>
      <c r="B4783" s="2">
        <v>1.4854499999999999</v>
      </c>
      <c r="C4783" s="2">
        <v>1.5145</v>
      </c>
    </row>
    <row r="4784" spans="1:3" x14ac:dyDescent="0.3">
      <c r="A4784" s="3">
        <v>39097</v>
      </c>
      <c r="B4784" s="2">
        <v>1.48211</v>
      </c>
      <c r="C4784" s="2">
        <v>1.5111000000000001</v>
      </c>
    </row>
    <row r="4785" spans="1:3" x14ac:dyDescent="0.3">
      <c r="A4785" s="3">
        <v>39094</v>
      </c>
      <c r="B4785" s="2">
        <v>1.4769099999999999</v>
      </c>
      <c r="C4785" s="2">
        <v>1.5058</v>
      </c>
    </row>
    <row r="4786" spans="1:3" x14ac:dyDescent="0.3">
      <c r="A4786" s="3">
        <v>39093</v>
      </c>
      <c r="B4786" s="2">
        <v>1.4541599999999999</v>
      </c>
      <c r="C4786" s="2">
        <v>1.4825999999999999</v>
      </c>
    </row>
    <row r="4787" spans="1:3" x14ac:dyDescent="0.3">
      <c r="A4787" s="3">
        <v>39092</v>
      </c>
      <c r="B4787" s="2">
        <v>1.4457100000000001</v>
      </c>
      <c r="C4787" s="2">
        <v>1.474</v>
      </c>
    </row>
    <row r="4788" spans="1:3" x14ac:dyDescent="0.3">
      <c r="A4788" s="3">
        <v>39091</v>
      </c>
      <c r="B4788" s="2">
        <v>1.4643200000000001</v>
      </c>
      <c r="C4788" s="2">
        <v>1.4930000000000001</v>
      </c>
    </row>
    <row r="4789" spans="1:3" x14ac:dyDescent="0.3">
      <c r="A4789" s="3">
        <v>39090</v>
      </c>
      <c r="B4789" s="2">
        <v>1.4613400000000001</v>
      </c>
      <c r="C4789" s="2">
        <v>1.49</v>
      </c>
    </row>
    <row r="4790" spans="1:3" x14ac:dyDescent="0.3">
      <c r="A4790" s="3">
        <v>39087</v>
      </c>
      <c r="B4790" s="2">
        <v>1.4831300000000001</v>
      </c>
      <c r="C4790" s="2">
        <v>1.5122</v>
      </c>
    </row>
    <row r="4791" spans="1:3" x14ac:dyDescent="0.3">
      <c r="A4791" s="3">
        <v>39086</v>
      </c>
      <c r="B4791" s="2">
        <v>1.5002800000000001</v>
      </c>
      <c r="C4791" s="2">
        <v>1.5297000000000001</v>
      </c>
    </row>
    <row r="4792" spans="1:3" x14ac:dyDescent="0.3">
      <c r="A4792" s="3">
        <v>39085</v>
      </c>
      <c r="B4792" s="2">
        <v>1.5218100000000001</v>
      </c>
      <c r="C4792" s="2">
        <v>1.5516000000000001</v>
      </c>
    </row>
    <row r="4793" spans="1:3" x14ac:dyDescent="0.3">
      <c r="A4793" s="3">
        <v>39084</v>
      </c>
      <c r="B4793" s="2">
        <v>1.55054</v>
      </c>
      <c r="C4793" s="2">
        <v>1.5809</v>
      </c>
    </row>
    <row r="4794" spans="1:3" x14ac:dyDescent="0.3">
      <c r="A4794" s="3">
        <v>39079</v>
      </c>
      <c r="B4794" s="2">
        <v>1.54301</v>
      </c>
      <c r="C4794" s="2">
        <v>1.5731999999999999</v>
      </c>
    </row>
    <row r="4795" spans="1:3" x14ac:dyDescent="0.3">
      <c r="A4795" s="3">
        <v>39078</v>
      </c>
      <c r="B4795" s="2">
        <v>1.5318700000000001</v>
      </c>
      <c r="C4795" s="2">
        <v>1.5619000000000001</v>
      </c>
    </row>
    <row r="4796" spans="1:3" x14ac:dyDescent="0.3">
      <c r="A4796" s="3">
        <v>39077</v>
      </c>
      <c r="B4796" s="2">
        <v>1.5421</v>
      </c>
      <c r="C4796" s="2">
        <v>1.546</v>
      </c>
    </row>
    <row r="4797" spans="1:3" x14ac:dyDescent="0.3">
      <c r="A4797" s="3">
        <v>39073</v>
      </c>
      <c r="B4797" s="2">
        <v>1.54802</v>
      </c>
      <c r="C4797" s="2">
        <v>1.5519000000000001</v>
      </c>
    </row>
    <row r="4798" spans="1:3" x14ac:dyDescent="0.3">
      <c r="A4798" s="3">
        <v>39072</v>
      </c>
      <c r="B4798" s="2">
        <v>1.54867</v>
      </c>
      <c r="C4798" s="2">
        <v>1.5526</v>
      </c>
    </row>
    <row r="4799" spans="1:3" x14ac:dyDescent="0.3">
      <c r="A4799" s="3">
        <v>39071</v>
      </c>
      <c r="B4799" s="2">
        <v>1.5575399999999999</v>
      </c>
      <c r="C4799" s="2">
        <v>1.5615000000000001</v>
      </c>
    </row>
    <row r="4800" spans="1:3" x14ac:dyDescent="0.3">
      <c r="A4800" s="3">
        <v>39070</v>
      </c>
      <c r="B4800" s="2">
        <v>1.5318499999999999</v>
      </c>
      <c r="C4800" s="2">
        <v>1.5357000000000001</v>
      </c>
    </row>
    <row r="4801" spans="1:3" x14ac:dyDescent="0.3">
      <c r="A4801" s="3">
        <v>39069</v>
      </c>
      <c r="B4801" s="2">
        <v>1.54576</v>
      </c>
      <c r="C4801" s="2">
        <v>1.5497000000000001</v>
      </c>
    </row>
    <row r="4802" spans="1:3" x14ac:dyDescent="0.3">
      <c r="A4802" s="3">
        <v>39066</v>
      </c>
      <c r="B4802" s="2">
        <v>1.5409900000000001</v>
      </c>
      <c r="C4802" s="2">
        <v>1.5448999999999999</v>
      </c>
    </row>
    <row r="4803" spans="1:3" x14ac:dyDescent="0.3">
      <c r="A4803" s="3">
        <v>39065</v>
      </c>
      <c r="B4803" s="2">
        <v>1.54088</v>
      </c>
      <c r="C4803" s="2">
        <v>1.5448</v>
      </c>
    </row>
    <row r="4804" spans="1:3" x14ac:dyDescent="0.3">
      <c r="A4804" s="3">
        <v>39064</v>
      </c>
      <c r="B4804" s="2">
        <v>1.4994099999999999</v>
      </c>
      <c r="C4804" s="2">
        <v>1.5032000000000001</v>
      </c>
    </row>
    <row r="4805" spans="1:3" x14ac:dyDescent="0.3">
      <c r="A4805" s="3">
        <v>39063</v>
      </c>
      <c r="B4805" s="2">
        <v>1.4924200000000001</v>
      </c>
      <c r="C4805" s="2">
        <v>1.4962</v>
      </c>
    </row>
    <row r="4806" spans="1:3" x14ac:dyDescent="0.3">
      <c r="A4806" s="3">
        <v>39062</v>
      </c>
      <c r="B4806" s="2">
        <v>1.5021100000000001</v>
      </c>
      <c r="C4806" s="2">
        <v>1.5059</v>
      </c>
    </row>
    <row r="4807" spans="1:3" x14ac:dyDescent="0.3">
      <c r="A4807" s="3">
        <v>39059</v>
      </c>
      <c r="B4807" s="2">
        <v>1.51109</v>
      </c>
      <c r="C4807" s="2">
        <v>1.5148999999999999</v>
      </c>
    </row>
    <row r="4808" spans="1:3" x14ac:dyDescent="0.3">
      <c r="A4808" s="3">
        <v>39058</v>
      </c>
      <c r="B4808" s="2">
        <v>1.5431699999999999</v>
      </c>
      <c r="C4808" s="2">
        <v>1.5470999999999999</v>
      </c>
    </row>
    <row r="4809" spans="1:3" x14ac:dyDescent="0.3">
      <c r="A4809" s="3">
        <v>39057</v>
      </c>
      <c r="B4809" s="2">
        <v>1.54312</v>
      </c>
      <c r="C4809" s="2">
        <v>1.5469999999999999</v>
      </c>
    </row>
    <row r="4810" spans="1:3" x14ac:dyDescent="0.3">
      <c r="A4810" s="3">
        <v>39056</v>
      </c>
      <c r="B4810" s="2">
        <v>1.5374399999999999</v>
      </c>
      <c r="C4810" s="2">
        <v>1.5412999999999999</v>
      </c>
    </row>
    <row r="4811" spans="1:3" x14ac:dyDescent="0.3">
      <c r="A4811" s="3">
        <v>39055</v>
      </c>
      <c r="B4811" s="2">
        <v>1.53796</v>
      </c>
      <c r="C4811" s="2">
        <v>1.5418000000000001</v>
      </c>
    </row>
    <row r="4812" spans="1:3" x14ac:dyDescent="0.3">
      <c r="A4812" s="3">
        <v>39052</v>
      </c>
      <c r="B4812" s="2">
        <v>1.5447299999999999</v>
      </c>
      <c r="C4812" s="2">
        <v>1.5486</v>
      </c>
    </row>
    <row r="4813" spans="1:3" x14ac:dyDescent="0.3">
      <c r="A4813" s="3">
        <v>39051</v>
      </c>
      <c r="B4813" s="2">
        <v>1.5410900000000001</v>
      </c>
      <c r="C4813" s="2">
        <v>1.5449999999999999</v>
      </c>
    </row>
    <row r="4814" spans="1:3" x14ac:dyDescent="0.3">
      <c r="A4814" s="3">
        <v>39050</v>
      </c>
      <c r="B4814" s="2">
        <v>1.52864</v>
      </c>
      <c r="C4814" s="2">
        <v>1.5325</v>
      </c>
    </row>
    <row r="4815" spans="1:3" x14ac:dyDescent="0.3">
      <c r="A4815" s="3">
        <v>39049</v>
      </c>
      <c r="B4815" s="2">
        <v>1.51641</v>
      </c>
      <c r="C4815" s="2">
        <v>1.5202</v>
      </c>
    </row>
    <row r="4816" spans="1:3" x14ac:dyDescent="0.3">
      <c r="A4816" s="3">
        <v>39048</v>
      </c>
      <c r="B4816" s="2">
        <v>1.5317400000000001</v>
      </c>
      <c r="C4816" s="2">
        <v>1.5356000000000001</v>
      </c>
    </row>
    <row r="4817" spans="1:3" x14ac:dyDescent="0.3">
      <c r="A4817" s="3">
        <v>39045</v>
      </c>
      <c r="B4817" s="2">
        <v>1.5259499999999999</v>
      </c>
      <c r="C4817" s="2">
        <v>1.5298</v>
      </c>
    </row>
    <row r="4818" spans="1:3" x14ac:dyDescent="0.3">
      <c r="A4818" s="3">
        <v>39044</v>
      </c>
      <c r="B4818" s="2">
        <v>1.5254000000000001</v>
      </c>
      <c r="C4818" s="2">
        <v>1.5291999999999999</v>
      </c>
    </row>
    <row r="4819" spans="1:3" x14ac:dyDescent="0.3">
      <c r="A4819" s="3">
        <v>39043</v>
      </c>
      <c r="B4819" s="2">
        <v>1.5231399999999999</v>
      </c>
      <c r="C4819" s="2">
        <v>1.5269999999999999</v>
      </c>
    </row>
    <row r="4820" spans="1:3" x14ac:dyDescent="0.3">
      <c r="A4820" s="3">
        <v>39042</v>
      </c>
      <c r="B4820" s="2">
        <v>1.50299</v>
      </c>
      <c r="C4820" s="2">
        <v>1.5067999999999999</v>
      </c>
    </row>
    <row r="4821" spans="1:3" x14ac:dyDescent="0.3">
      <c r="A4821" s="3">
        <v>39041</v>
      </c>
      <c r="B4821" s="2">
        <v>1.49905</v>
      </c>
      <c r="C4821" s="2">
        <v>1.5027999999999999</v>
      </c>
    </row>
    <row r="4822" spans="1:3" x14ac:dyDescent="0.3">
      <c r="A4822" s="3">
        <v>39038</v>
      </c>
      <c r="B4822" s="2">
        <v>1.5041199999999999</v>
      </c>
      <c r="C4822" s="2">
        <v>1.5079</v>
      </c>
    </row>
    <row r="4823" spans="1:3" x14ac:dyDescent="0.3">
      <c r="A4823" s="3">
        <v>39037</v>
      </c>
      <c r="B4823" s="2">
        <v>1.5047200000000001</v>
      </c>
      <c r="C4823" s="2">
        <v>1.5085</v>
      </c>
    </row>
    <row r="4824" spans="1:3" x14ac:dyDescent="0.3">
      <c r="A4824" s="3">
        <v>39036</v>
      </c>
      <c r="B4824" s="2">
        <v>1.5003899999999999</v>
      </c>
      <c r="C4824" s="2">
        <v>1.5042</v>
      </c>
    </row>
    <row r="4825" spans="1:3" x14ac:dyDescent="0.3">
      <c r="A4825" s="3">
        <v>39035</v>
      </c>
      <c r="B4825" s="2">
        <v>1.5018400000000001</v>
      </c>
      <c r="C4825" s="2">
        <v>1.5056</v>
      </c>
    </row>
    <row r="4826" spans="1:3" x14ac:dyDescent="0.3">
      <c r="A4826" s="3">
        <v>39034</v>
      </c>
      <c r="B4826" s="2">
        <v>1.4937100000000001</v>
      </c>
      <c r="C4826" s="2">
        <v>1.4975000000000001</v>
      </c>
    </row>
    <row r="4827" spans="1:3" x14ac:dyDescent="0.3">
      <c r="A4827" s="3">
        <v>39031</v>
      </c>
      <c r="B4827" s="2">
        <v>1.4942800000000001</v>
      </c>
      <c r="C4827" s="2">
        <v>1.498</v>
      </c>
    </row>
    <row r="4828" spans="1:3" x14ac:dyDescent="0.3">
      <c r="A4828" s="3">
        <v>39030</v>
      </c>
      <c r="B4828" s="2">
        <v>1.4942500000000001</v>
      </c>
      <c r="C4828" s="2">
        <v>1.498</v>
      </c>
    </row>
    <row r="4829" spans="1:3" x14ac:dyDescent="0.3">
      <c r="A4829" s="3">
        <v>39029</v>
      </c>
      <c r="B4829" s="2">
        <v>1.4758500000000001</v>
      </c>
      <c r="C4829" s="2">
        <v>1.4796</v>
      </c>
    </row>
    <row r="4830" spans="1:3" x14ac:dyDescent="0.3">
      <c r="A4830" s="3">
        <v>39028</v>
      </c>
      <c r="B4830" s="2">
        <v>1.4785999999999999</v>
      </c>
      <c r="C4830" s="2">
        <v>1.4823</v>
      </c>
    </row>
    <row r="4831" spans="1:3" x14ac:dyDescent="0.3">
      <c r="A4831" s="3">
        <v>39027</v>
      </c>
      <c r="B4831" s="2">
        <v>1.46349</v>
      </c>
      <c r="C4831" s="2">
        <v>1.4672000000000001</v>
      </c>
    </row>
    <row r="4832" spans="1:3" x14ac:dyDescent="0.3">
      <c r="A4832" s="3">
        <v>39024</v>
      </c>
      <c r="B4832" s="2">
        <v>1.47661</v>
      </c>
      <c r="C4832" s="2">
        <v>1.4802999999999999</v>
      </c>
    </row>
    <row r="4833" spans="1:3" x14ac:dyDescent="0.3">
      <c r="A4833" s="3">
        <v>39023</v>
      </c>
      <c r="B4833" s="2">
        <v>1.4735400000000001</v>
      </c>
      <c r="C4833" s="2">
        <v>1.4773000000000001</v>
      </c>
    </row>
    <row r="4834" spans="1:3" x14ac:dyDescent="0.3">
      <c r="A4834" s="3">
        <v>39022</v>
      </c>
      <c r="B4834" s="2">
        <v>1.46309</v>
      </c>
      <c r="C4834" s="2">
        <v>1.4668000000000001</v>
      </c>
    </row>
    <row r="4835" spans="1:3" x14ac:dyDescent="0.3">
      <c r="A4835" s="3">
        <v>39021</v>
      </c>
      <c r="B4835" s="2">
        <v>1.4482600000000001</v>
      </c>
      <c r="C4835" s="2">
        <v>1.4519</v>
      </c>
    </row>
    <row r="4836" spans="1:3" x14ac:dyDescent="0.3">
      <c r="A4836" s="3">
        <v>39020</v>
      </c>
      <c r="B4836" s="2">
        <v>1.43564</v>
      </c>
      <c r="C4836" s="2">
        <v>1.4393</v>
      </c>
    </row>
    <row r="4837" spans="1:3" x14ac:dyDescent="0.3">
      <c r="A4837" s="3">
        <v>39017</v>
      </c>
      <c r="B4837" s="2">
        <v>1.4451799999999999</v>
      </c>
      <c r="C4837" s="2">
        <v>1.4488000000000001</v>
      </c>
    </row>
    <row r="4838" spans="1:3" x14ac:dyDescent="0.3">
      <c r="A4838" s="3">
        <v>39016</v>
      </c>
      <c r="B4838" s="2">
        <v>1.4459500000000001</v>
      </c>
      <c r="C4838" s="2">
        <v>1.4496</v>
      </c>
    </row>
    <row r="4839" spans="1:3" x14ac:dyDescent="0.3">
      <c r="A4839" s="3">
        <v>39015</v>
      </c>
      <c r="B4839" s="2">
        <v>1.4347799999999999</v>
      </c>
      <c r="C4839" s="2">
        <v>1.4383999999999999</v>
      </c>
    </row>
    <row r="4840" spans="1:3" x14ac:dyDescent="0.3">
      <c r="A4840" s="3">
        <v>39014</v>
      </c>
      <c r="B4840" s="2">
        <v>1.42567</v>
      </c>
      <c r="C4840" s="2">
        <v>1.4292</v>
      </c>
    </row>
    <row r="4841" spans="1:3" x14ac:dyDescent="0.3">
      <c r="A4841" s="3">
        <v>39013</v>
      </c>
      <c r="B4841" s="2">
        <v>1.42256</v>
      </c>
      <c r="C4841" s="2">
        <v>1.4260999999999999</v>
      </c>
    </row>
    <row r="4842" spans="1:3" x14ac:dyDescent="0.3">
      <c r="A4842" s="3">
        <v>39010</v>
      </c>
      <c r="B4842" s="2">
        <v>1.42479</v>
      </c>
      <c r="C4842" s="2">
        <v>1.4283999999999999</v>
      </c>
    </row>
    <row r="4843" spans="1:3" x14ac:dyDescent="0.3">
      <c r="A4843" s="3">
        <v>39009</v>
      </c>
      <c r="B4843" s="2">
        <v>1.4141600000000001</v>
      </c>
      <c r="C4843" s="2">
        <v>1.4177</v>
      </c>
    </row>
    <row r="4844" spans="1:3" x14ac:dyDescent="0.3">
      <c r="A4844" s="3">
        <v>39008</v>
      </c>
      <c r="B4844" s="2">
        <v>1.4174800000000001</v>
      </c>
      <c r="C4844" s="2">
        <v>1.421</v>
      </c>
    </row>
    <row r="4845" spans="1:3" x14ac:dyDescent="0.3">
      <c r="A4845" s="3">
        <v>39007</v>
      </c>
      <c r="B4845" s="2">
        <v>1.41594</v>
      </c>
      <c r="C4845" s="2">
        <v>1.4195</v>
      </c>
    </row>
    <row r="4846" spans="1:3" x14ac:dyDescent="0.3">
      <c r="A4846" s="3">
        <v>39006</v>
      </c>
      <c r="B4846" s="2">
        <v>1.41998</v>
      </c>
      <c r="C4846" s="2">
        <v>1.4235</v>
      </c>
    </row>
    <row r="4847" spans="1:3" x14ac:dyDescent="0.3">
      <c r="A4847" s="3">
        <v>39003</v>
      </c>
      <c r="B4847" s="2">
        <v>1.41229</v>
      </c>
      <c r="C4847" s="2">
        <v>1.4157999999999999</v>
      </c>
    </row>
    <row r="4848" spans="1:3" x14ac:dyDescent="0.3">
      <c r="A4848" s="3">
        <v>39002</v>
      </c>
      <c r="B4848" s="2">
        <v>1.3903099999999999</v>
      </c>
      <c r="C4848" s="2">
        <v>1.3937999999999999</v>
      </c>
    </row>
    <row r="4849" spans="1:3" x14ac:dyDescent="0.3">
      <c r="A4849" s="3">
        <v>39001</v>
      </c>
      <c r="B4849" s="2">
        <v>1.38324</v>
      </c>
      <c r="C4849" s="2">
        <v>1.3867</v>
      </c>
    </row>
    <row r="4850" spans="1:3" x14ac:dyDescent="0.3">
      <c r="A4850" s="3">
        <v>39000</v>
      </c>
      <c r="B4850" s="2">
        <v>1.38422</v>
      </c>
      <c r="C4850" s="2">
        <v>1.3876999999999999</v>
      </c>
    </row>
    <row r="4851" spans="1:3" x14ac:dyDescent="0.3">
      <c r="A4851" s="3">
        <v>38999</v>
      </c>
      <c r="B4851" s="2">
        <v>1.3688899999999999</v>
      </c>
      <c r="C4851" s="2">
        <v>1.3723000000000001</v>
      </c>
    </row>
    <row r="4852" spans="1:3" x14ac:dyDescent="0.3">
      <c r="A4852" s="3">
        <v>38994</v>
      </c>
      <c r="B4852" s="2">
        <v>1.4243600000000001</v>
      </c>
      <c r="C4852" s="2">
        <v>1.4278999999999999</v>
      </c>
    </row>
    <row r="4853" spans="1:3" x14ac:dyDescent="0.3">
      <c r="A4853" s="3">
        <v>38992</v>
      </c>
      <c r="B4853" s="2">
        <v>1.4496</v>
      </c>
      <c r="C4853" s="2">
        <v>1.4532</v>
      </c>
    </row>
    <row r="4854" spans="1:3" x14ac:dyDescent="0.3">
      <c r="A4854" s="3">
        <v>38989</v>
      </c>
      <c r="B4854" s="2">
        <v>1.4489300000000001</v>
      </c>
      <c r="C4854" s="2">
        <v>1.4525999999999999</v>
      </c>
    </row>
    <row r="4855" spans="1:3" x14ac:dyDescent="0.3">
      <c r="A4855" s="3">
        <v>38988</v>
      </c>
      <c r="B4855" s="2">
        <v>1.45163</v>
      </c>
      <c r="C4855" s="2">
        <v>1.4553</v>
      </c>
    </row>
    <row r="4856" spans="1:3" x14ac:dyDescent="0.3">
      <c r="A4856" s="3">
        <v>38987</v>
      </c>
      <c r="B4856" s="2">
        <v>1.4413199999999999</v>
      </c>
      <c r="C4856" s="2">
        <v>1.4447000000000001</v>
      </c>
    </row>
    <row r="4857" spans="1:3" x14ac:dyDescent="0.3">
      <c r="A4857" s="3">
        <v>38986</v>
      </c>
      <c r="B4857" s="2">
        <v>1.4229400000000001</v>
      </c>
      <c r="C4857" s="2">
        <v>1.4262999999999999</v>
      </c>
    </row>
    <row r="4858" spans="1:3" x14ac:dyDescent="0.3">
      <c r="A4858" s="3">
        <v>38985</v>
      </c>
      <c r="B4858" s="2">
        <v>1.4354499999999999</v>
      </c>
      <c r="C4858" s="2">
        <v>1.4388000000000001</v>
      </c>
    </row>
    <row r="4859" spans="1:3" x14ac:dyDescent="0.3">
      <c r="A4859" s="3">
        <v>38982</v>
      </c>
      <c r="B4859" s="2">
        <v>1.42422</v>
      </c>
      <c r="C4859" s="2">
        <v>1.4276</v>
      </c>
    </row>
    <row r="4860" spans="1:3" x14ac:dyDescent="0.3">
      <c r="A4860" s="3">
        <v>38981</v>
      </c>
      <c r="B4860" s="2">
        <v>1.4474899999999999</v>
      </c>
      <c r="C4860" s="2">
        <v>1.4509000000000001</v>
      </c>
    </row>
    <row r="4861" spans="1:3" x14ac:dyDescent="0.3">
      <c r="A4861" s="3">
        <v>38980</v>
      </c>
      <c r="B4861" s="2">
        <v>1.4370700000000001</v>
      </c>
      <c r="C4861" s="2">
        <v>1.4404999999999999</v>
      </c>
    </row>
    <row r="4862" spans="1:3" x14ac:dyDescent="0.3">
      <c r="A4862" s="3">
        <v>38979</v>
      </c>
      <c r="B4862" s="2">
        <v>1.4424699999999999</v>
      </c>
      <c r="C4862" s="2">
        <v>1.4459</v>
      </c>
    </row>
    <row r="4863" spans="1:3" x14ac:dyDescent="0.3">
      <c r="A4863" s="3">
        <v>38978</v>
      </c>
      <c r="B4863" s="2">
        <v>1.4368000000000001</v>
      </c>
      <c r="C4863" s="2">
        <v>1.4401999999999999</v>
      </c>
    </row>
    <row r="4864" spans="1:3" x14ac:dyDescent="0.3">
      <c r="A4864" s="3">
        <v>38975</v>
      </c>
      <c r="B4864" s="2">
        <v>1.423</v>
      </c>
      <c r="C4864" s="2">
        <v>1.4263999999999999</v>
      </c>
    </row>
    <row r="4865" spans="1:3" x14ac:dyDescent="0.3">
      <c r="A4865" s="3">
        <v>38974</v>
      </c>
      <c r="B4865" s="2">
        <v>1.41899</v>
      </c>
      <c r="C4865" s="2">
        <v>1.4222999999999999</v>
      </c>
    </row>
    <row r="4866" spans="1:3" x14ac:dyDescent="0.3">
      <c r="A4866" s="3">
        <v>38973</v>
      </c>
      <c r="B4866" s="2">
        <v>1.3901300000000001</v>
      </c>
      <c r="C4866" s="2">
        <v>1.3934</v>
      </c>
    </row>
    <row r="4867" spans="1:3" x14ac:dyDescent="0.3">
      <c r="A4867" s="3">
        <v>38972</v>
      </c>
      <c r="B4867" s="2">
        <v>1.3842399999999999</v>
      </c>
      <c r="C4867" s="2">
        <v>1.3875</v>
      </c>
    </row>
    <row r="4868" spans="1:3" x14ac:dyDescent="0.3">
      <c r="A4868" s="3">
        <v>38971</v>
      </c>
      <c r="B4868" s="2">
        <v>1.3932199999999999</v>
      </c>
      <c r="C4868" s="2">
        <v>1.3965000000000001</v>
      </c>
    </row>
    <row r="4869" spans="1:3" x14ac:dyDescent="0.3">
      <c r="A4869" s="3">
        <v>38968</v>
      </c>
      <c r="B4869" s="2">
        <v>1.41577</v>
      </c>
      <c r="C4869" s="2">
        <v>1.4191</v>
      </c>
    </row>
    <row r="4870" spans="1:3" x14ac:dyDescent="0.3">
      <c r="A4870" s="3">
        <v>38967</v>
      </c>
      <c r="B4870" s="2">
        <v>1.41188</v>
      </c>
      <c r="C4870" s="2">
        <v>1.4152</v>
      </c>
    </row>
    <row r="4871" spans="1:3" x14ac:dyDescent="0.3">
      <c r="A4871" s="3">
        <v>38966</v>
      </c>
      <c r="B4871" s="2">
        <v>1.41791</v>
      </c>
      <c r="C4871" s="2">
        <v>1.4212</v>
      </c>
    </row>
    <row r="4872" spans="1:3" x14ac:dyDescent="0.3">
      <c r="A4872" s="3">
        <v>38965</v>
      </c>
      <c r="B4872" s="2">
        <v>1.42292</v>
      </c>
      <c r="C4872" s="2">
        <v>1.4262999999999999</v>
      </c>
    </row>
    <row r="4873" spans="1:3" x14ac:dyDescent="0.3">
      <c r="A4873" s="3">
        <v>38964</v>
      </c>
      <c r="B4873" s="2">
        <v>1.41879</v>
      </c>
      <c r="C4873" s="2">
        <v>1.4220999999999999</v>
      </c>
    </row>
    <row r="4874" spans="1:3" x14ac:dyDescent="0.3">
      <c r="A4874" s="3">
        <v>38961</v>
      </c>
      <c r="B4874" s="2">
        <v>1.41239</v>
      </c>
      <c r="C4874" s="2">
        <v>1.4157</v>
      </c>
    </row>
    <row r="4875" spans="1:3" x14ac:dyDescent="0.3">
      <c r="A4875" s="3">
        <v>38960</v>
      </c>
      <c r="B4875" s="2">
        <v>1.4069100000000001</v>
      </c>
      <c r="C4875" s="2">
        <v>1.4101999999999999</v>
      </c>
    </row>
    <row r="4876" spans="1:3" x14ac:dyDescent="0.3">
      <c r="A4876" s="3">
        <v>38959</v>
      </c>
      <c r="B4876" s="2">
        <v>1.39506</v>
      </c>
      <c r="C4876" s="2">
        <v>1.3983000000000001</v>
      </c>
    </row>
    <row r="4877" spans="1:3" x14ac:dyDescent="0.3">
      <c r="A4877" s="3">
        <v>38958</v>
      </c>
      <c r="B4877" s="2">
        <v>1.39903</v>
      </c>
      <c r="C4877" s="2">
        <v>1.4023000000000001</v>
      </c>
    </row>
    <row r="4878" spans="1:3" x14ac:dyDescent="0.3">
      <c r="A4878" s="3">
        <v>38957</v>
      </c>
      <c r="B4878" s="2">
        <v>1.37741</v>
      </c>
      <c r="C4878" s="2">
        <v>1.3806</v>
      </c>
    </row>
    <row r="4879" spans="1:3" x14ac:dyDescent="0.3">
      <c r="A4879" s="3">
        <v>38954</v>
      </c>
      <c r="B4879" s="2">
        <v>1.3819300000000001</v>
      </c>
      <c r="C4879" s="2">
        <v>1.3852</v>
      </c>
    </row>
    <row r="4880" spans="1:3" x14ac:dyDescent="0.3">
      <c r="A4880" s="3">
        <v>38953</v>
      </c>
      <c r="B4880" s="2">
        <v>1.3716200000000001</v>
      </c>
      <c r="C4880" s="2">
        <v>1.3748</v>
      </c>
    </row>
    <row r="4881" spans="1:3" x14ac:dyDescent="0.3">
      <c r="A4881" s="3">
        <v>38952</v>
      </c>
      <c r="B4881" s="2">
        <v>1.3865099999999999</v>
      </c>
      <c r="C4881" s="2">
        <v>1.3897999999999999</v>
      </c>
    </row>
    <row r="4882" spans="1:3" x14ac:dyDescent="0.3">
      <c r="A4882" s="3">
        <v>38951</v>
      </c>
      <c r="B4882" s="2">
        <v>1.3958900000000001</v>
      </c>
      <c r="C4882" s="2">
        <v>1.3992</v>
      </c>
    </row>
    <row r="4883" spans="1:3" x14ac:dyDescent="0.3">
      <c r="A4883" s="3">
        <v>38950</v>
      </c>
      <c r="B4883" s="2">
        <v>1.3816299999999999</v>
      </c>
      <c r="C4883" s="2">
        <v>1.3849</v>
      </c>
    </row>
    <row r="4884" spans="1:3" x14ac:dyDescent="0.3">
      <c r="A4884" s="3">
        <v>38947</v>
      </c>
      <c r="B4884" s="2">
        <v>1.38859</v>
      </c>
      <c r="C4884" s="2">
        <v>1.3917999999999999</v>
      </c>
    </row>
    <row r="4885" spans="1:3" x14ac:dyDescent="0.3">
      <c r="A4885" s="3">
        <v>38946</v>
      </c>
      <c r="B4885" s="2">
        <v>1.38181</v>
      </c>
      <c r="C4885" s="2">
        <v>1.3851</v>
      </c>
    </row>
    <row r="4886" spans="1:3" x14ac:dyDescent="0.3">
      <c r="A4886" s="3">
        <v>38945</v>
      </c>
      <c r="B4886" s="2">
        <v>1.36311</v>
      </c>
      <c r="C4886" s="2">
        <v>1.3663000000000001</v>
      </c>
    </row>
    <row r="4887" spans="1:3" x14ac:dyDescent="0.3">
      <c r="A4887" s="3">
        <v>38943</v>
      </c>
      <c r="B4887" s="2">
        <v>1.34104</v>
      </c>
      <c r="C4887" s="2">
        <v>1.3442000000000001</v>
      </c>
    </row>
    <row r="4888" spans="1:3" x14ac:dyDescent="0.3">
      <c r="A4888" s="3">
        <v>38940</v>
      </c>
      <c r="B4888" s="2">
        <v>1.3434900000000001</v>
      </c>
      <c r="C4888" s="2">
        <v>1.3466</v>
      </c>
    </row>
    <row r="4889" spans="1:3" x14ac:dyDescent="0.3">
      <c r="A4889" s="3">
        <v>38939</v>
      </c>
      <c r="B4889" s="2">
        <v>1.36171</v>
      </c>
      <c r="C4889" s="2">
        <v>1.3649</v>
      </c>
    </row>
    <row r="4890" spans="1:3" x14ac:dyDescent="0.3">
      <c r="A4890" s="3">
        <v>38938</v>
      </c>
      <c r="B4890" s="2">
        <v>1.3705000000000001</v>
      </c>
      <c r="C4890" s="2">
        <v>1.3736999999999999</v>
      </c>
    </row>
    <row r="4891" spans="1:3" x14ac:dyDescent="0.3">
      <c r="A4891" s="3">
        <v>38937</v>
      </c>
      <c r="B4891" s="2">
        <v>1.36056</v>
      </c>
      <c r="C4891" s="2">
        <v>1.3636999999999999</v>
      </c>
    </row>
    <row r="4892" spans="1:3" x14ac:dyDescent="0.3">
      <c r="A4892" s="3">
        <v>38936</v>
      </c>
      <c r="B4892" s="2">
        <v>1.3396399999999999</v>
      </c>
      <c r="C4892" s="2">
        <v>1.3428</v>
      </c>
    </row>
    <row r="4893" spans="1:3" x14ac:dyDescent="0.3">
      <c r="A4893" s="3">
        <v>38933</v>
      </c>
      <c r="B4893" s="2">
        <v>1.3521700000000001</v>
      </c>
      <c r="C4893" s="2">
        <v>1.3552999999999999</v>
      </c>
    </row>
    <row r="4894" spans="1:3" x14ac:dyDescent="0.3">
      <c r="A4894" s="3">
        <v>38932</v>
      </c>
      <c r="B4894" s="2">
        <v>1.3378699999999999</v>
      </c>
      <c r="C4894" s="2">
        <v>1.341</v>
      </c>
    </row>
    <row r="4895" spans="1:3" x14ac:dyDescent="0.3">
      <c r="A4895" s="3">
        <v>38931</v>
      </c>
      <c r="B4895" s="2">
        <v>1.34592</v>
      </c>
      <c r="C4895" s="2">
        <v>1.3491</v>
      </c>
    </row>
    <row r="4896" spans="1:3" x14ac:dyDescent="0.3">
      <c r="A4896" s="3">
        <v>38930</v>
      </c>
      <c r="B4896" s="2">
        <v>1.3466800000000001</v>
      </c>
      <c r="C4896" s="2">
        <v>1.3498000000000001</v>
      </c>
    </row>
    <row r="4897" spans="1:3" x14ac:dyDescent="0.3">
      <c r="A4897" s="3">
        <v>38929</v>
      </c>
      <c r="B4897" s="2">
        <v>1.35798</v>
      </c>
      <c r="C4897" s="2">
        <v>1.3612</v>
      </c>
    </row>
    <row r="4898" spans="1:3" x14ac:dyDescent="0.3">
      <c r="A4898" s="3">
        <v>38926</v>
      </c>
      <c r="B4898" s="2">
        <v>1.35985</v>
      </c>
      <c r="C4898" s="2">
        <v>1.363</v>
      </c>
    </row>
    <row r="4899" spans="1:3" x14ac:dyDescent="0.3">
      <c r="A4899" s="3">
        <v>38925</v>
      </c>
      <c r="B4899" s="2">
        <v>1.3612</v>
      </c>
      <c r="C4899" s="2">
        <v>1.3644000000000001</v>
      </c>
    </row>
    <row r="4900" spans="1:3" x14ac:dyDescent="0.3">
      <c r="A4900" s="3">
        <v>38924</v>
      </c>
      <c r="B4900" s="2">
        <v>1.3399799999999999</v>
      </c>
      <c r="C4900" s="2">
        <v>1.3431</v>
      </c>
    </row>
    <row r="4901" spans="1:3" x14ac:dyDescent="0.3">
      <c r="A4901" s="3">
        <v>38923</v>
      </c>
      <c r="B4901" s="2">
        <v>1.34352</v>
      </c>
      <c r="C4901" s="2">
        <v>1.3467</v>
      </c>
    </row>
    <row r="4902" spans="1:3" x14ac:dyDescent="0.3">
      <c r="A4902" s="3">
        <v>38922</v>
      </c>
      <c r="B4902" s="2">
        <v>1.3263499999999999</v>
      </c>
      <c r="C4902" s="2">
        <v>1.3294999999999999</v>
      </c>
    </row>
    <row r="4903" spans="1:3" x14ac:dyDescent="0.3">
      <c r="A4903" s="3">
        <v>38919</v>
      </c>
      <c r="B4903" s="2">
        <v>1.3383100000000001</v>
      </c>
      <c r="C4903" s="2">
        <v>1.3413999999999999</v>
      </c>
    </row>
    <row r="4904" spans="1:3" x14ac:dyDescent="0.3">
      <c r="A4904" s="3">
        <v>38918</v>
      </c>
      <c r="B4904" s="2">
        <v>1.3375699999999999</v>
      </c>
      <c r="C4904" s="2">
        <v>1.3407</v>
      </c>
    </row>
    <row r="4905" spans="1:3" x14ac:dyDescent="0.3">
      <c r="A4905" s="3">
        <v>38917</v>
      </c>
      <c r="B4905" s="2">
        <v>1.2878700000000001</v>
      </c>
      <c r="C4905" s="2">
        <v>1.2908999999999999</v>
      </c>
    </row>
    <row r="4906" spans="1:3" x14ac:dyDescent="0.3">
      <c r="A4906" s="3">
        <v>38916</v>
      </c>
      <c r="B4906" s="2">
        <v>1.2866200000000001</v>
      </c>
      <c r="C4906" s="2">
        <v>1.2896000000000001</v>
      </c>
    </row>
    <row r="4907" spans="1:3" x14ac:dyDescent="0.3">
      <c r="A4907" s="3">
        <v>38912</v>
      </c>
      <c r="B4907" s="2">
        <v>1.31586</v>
      </c>
      <c r="C4907" s="2">
        <v>1.3189</v>
      </c>
    </row>
    <row r="4908" spans="1:3" x14ac:dyDescent="0.3">
      <c r="A4908" s="3">
        <v>38911</v>
      </c>
      <c r="B4908" s="2">
        <v>1.35365</v>
      </c>
      <c r="C4908" s="2">
        <v>1.3568</v>
      </c>
    </row>
    <row r="4909" spans="1:3" x14ac:dyDescent="0.3">
      <c r="A4909" s="3">
        <v>38910</v>
      </c>
      <c r="B4909" s="2">
        <v>1.3667400000000001</v>
      </c>
      <c r="C4909" s="2">
        <v>1.3698999999999999</v>
      </c>
    </row>
    <row r="4910" spans="1:3" x14ac:dyDescent="0.3">
      <c r="A4910" s="3">
        <v>38909</v>
      </c>
      <c r="B4910" s="2">
        <v>1.37358</v>
      </c>
      <c r="C4910" s="2">
        <v>1.3768</v>
      </c>
    </row>
    <row r="4911" spans="1:3" x14ac:dyDescent="0.3">
      <c r="A4911" s="3">
        <v>38908</v>
      </c>
      <c r="B4911" s="2">
        <v>1.3792899999999999</v>
      </c>
      <c r="C4911" s="2">
        <v>1.3825000000000001</v>
      </c>
    </row>
    <row r="4912" spans="1:3" x14ac:dyDescent="0.3">
      <c r="A4912" s="3">
        <v>38905</v>
      </c>
      <c r="B4912" s="2">
        <v>1.34395</v>
      </c>
      <c r="C4912" s="2">
        <v>1.3471</v>
      </c>
    </row>
    <row r="4913" spans="1:3" x14ac:dyDescent="0.3">
      <c r="A4913" s="3">
        <v>38904</v>
      </c>
      <c r="B4913" s="2">
        <v>1.3307599999999999</v>
      </c>
      <c r="C4913" s="2">
        <v>1.3339000000000001</v>
      </c>
    </row>
    <row r="4914" spans="1:3" x14ac:dyDescent="0.3">
      <c r="A4914" s="3">
        <v>38903</v>
      </c>
      <c r="B4914" s="2">
        <v>1.3517600000000001</v>
      </c>
      <c r="C4914" s="2">
        <v>1.3549</v>
      </c>
    </row>
    <row r="4915" spans="1:3" x14ac:dyDescent="0.3">
      <c r="A4915" s="3">
        <v>38902</v>
      </c>
      <c r="B4915" s="2">
        <v>1.36307</v>
      </c>
      <c r="C4915" s="2">
        <v>1.3663000000000001</v>
      </c>
    </row>
    <row r="4916" spans="1:3" x14ac:dyDescent="0.3">
      <c r="A4916" s="3">
        <v>38901</v>
      </c>
      <c r="B4916" s="2">
        <v>1.37018</v>
      </c>
      <c r="C4916" s="2">
        <v>1.3734</v>
      </c>
    </row>
    <row r="4917" spans="1:3" x14ac:dyDescent="0.3">
      <c r="A4917" s="3">
        <v>38898</v>
      </c>
      <c r="B4917" s="2">
        <v>1.3651800000000001</v>
      </c>
      <c r="C4917" s="2">
        <v>1.3684000000000001</v>
      </c>
    </row>
    <row r="4918" spans="1:3" x14ac:dyDescent="0.3">
      <c r="A4918" s="3">
        <v>38897</v>
      </c>
      <c r="B4918" s="2">
        <v>1.3148200000000001</v>
      </c>
      <c r="C4918" s="2">
        <v>1.3179000000000001</v>
      </c>
    </row>
    <row r="4919" spans="1:3" x14ac:dyDescent="0.3">
      <c r="A4919" s="3">
        <v>38896</v>
      </c>
      <c r="B4919" s="2">
        <v>1.29342</v>
      </c>
      <c r="C4919" s="2">
        <v>1.2950999999999999</v>
      </c>
    </row>
    <row r="4920" spans="1:3" x14ac:dyDescent="0.3">
      <c r="A4920" s="3">
        <v>38895</v>
      </c>
      <c r="B4920" s="2">
        <v>1.30115</v>
      </c>
      <c r="C4920" s="2">
        <v>1.3028</v>
      </c>
    </row>
    <row r="4921" spans="1:3" x14ac:dyDescent="0.3">
      <c r="A4921" s="3">
        <v>38894</v>
      </c>
      <c r="B4921" s="2">
        <v>1.2903100000000001</v>
      </c>
      <c r="C4921" s="2">
        <v>1.2919</v>
      </c>
    </row>
    <row r="4922" spans="1:3" x14ac:dyDescent="0.3">
      <c r="A4922" s="3">
        <v>38891</v>
      </c>
      <c r="B4922" s="2">
        <v>1.2850999999999999</v>
      </c>
      <c r="C4922" s="2">
        <v>1.2867</v>
      </c>
    </row>
    <row r="4923" spans="1:3" x14ac:dyDescent="0.3">
      <c r="A4923" s="3">
        <v>38890</v>
      </c>
      <c r="B4923" s="2">
        <v>1.2969299999999999</v>
      </c>
      <c r="C4923" s="2">
        <v>1.2986</v>
      </c>
    </row>
    <row r="4924" spans="1:3" x14ac:dyDescent="0.3">
      <c r="A4924" s="3">
        <v>38889</v>
      </c>
      <c r="B4924" s="2">
        <v>1.2839400000000001</v>
      </c>
      <c r="C4924" s="2">
        <v>1.2856000000000001</v>
      </c>
    </row>
    <row r="4925" spans="1:3" x14ac:dyDescent="0.3">
      <c r="A4925" s="3">
        <v>38888</v>
      </c>
      <c r="B4925" s="2">
        <v>1.28138</v>
      </c>
      <c r="C4925" s="2">
        <v>1.2829999999999999</v>
      </c>
    </row>
    <row r="4926" spans="1:3" x14ac:dyDescent="0.3">
      <c r="A4926" s="3">
        <v>38887</v>
      </c>
      <c r="B4926" s="2">
        <v>1.30213</v>
      </c>
      <c r="C4926" s="2">
        <v>1.3038000000000001</v>
      </c>
    </row>
    <row r="4927" spans="1:3" x14ac:dyDescent="0.3">
      <c r="A4927" s="3">
        <v>38884</v>
      </c>
      <c r="B4927" s="2">
        <v>1.32063</v>
      </c>
      <c r="C4927" s="2">
        <v>1.3223</v>
      </c>
    </row>
    <row r="4928" spans="1:3" x14ac:dyDescent="0.3">
      <c r="A4928" s="3">
        <v>38883</v>
      </c>
      <c r="B4928" s="2">
        <v>1.27074</v>
      </c>
      <c r="C4928" s="2">
        <v>1.2723</v>
      </c>
    </row>
    <row r="4929" spans="1:3" x14ac:dyDescent="0.3">
      <c r="A4929" s="3">
        <v>38882</v>
      </c>
      <c r="B4929" s="2">
        <v>1.26986</v>
      </c>
      <c r="C4929" s="2">
        <v>1.2715000000000001</v>
      </c>
    </row>
    <row r="4930" spans="1:3" x14ac:dyDescent="0.3">
      <c r="A4930" s="3">
        <v>38881</v>
      </c>
      <c r="B4930" s="2">
        <v>1.25187</v>
      </c>
      <c r="C4930" s="2">
        <v>1.2535000000000001</v>
      </c>
    </row>
    <row r="4931" spans="1:3" x14ac:dyDescent="0.3">
      <c r="A4931" s="3">
        <v>38880</v>
      </c>
      <c r="B4931" s="2">
        <v>1.29582</v>
      </c>
      <c r="C4931" s="2">
        <v>1.2975000000000001</v>
      </c>
    </row>
    <row r="4932" spans="1:3" x14ac:dyDescent="0.3">
      <c r="A4932" s="3">
        <v>38877</v>
      </c>
      <c r="B4932" s="2">
        <v>1.2945500000000001</v>
      </c>
      <c r="C4932" s="2">
        <v>1.2962</v>
      </c>
    </row>
    <row r="4933" spans="1:3" x14ac:dyDescent="0.3">
      <c r="A4933" s="3">
        <v>38876</v>
      </c>
      <c r="B4933" s="2">
        <v>1.28285</v>
      </c>
      <c r="C4933" s="2">
        <v>1.2845</v>
      </c>
    </row>
    <row r="4934" spans="1:3" x14ac:dyDescent="0.3">
      <c r="A4934" s="3">
        <v>38875</v>
      </c>
      <c r="B4934" s="2">
        <v>1.33605</v>
      </c>
      <c r="C4934" s="2">
        <v>1.3376999999999999</v>
      </c>
    </row>
    <row r="4935" spans="1:3" x14ac:dyDescent="0.3">
      <c r="A4935" s="3">
        <v>38873</v>
      </c>
      <c r="B4935" s="2">
        <v>1.3803000000000001</v>
      </c>
      <c r="C4935" s="2">
        <v>1.3819999999999999</v>
      </c>
    </row>
    <row r="4936" spans="1:3" x14ac:dyDescent="0.3">
      <c r="A4936" s="3">
        <v>38870</v>
      </c>
      <c r="B4936" s="2">
        <v>1.3808400000000001</v>
      </c>
      <c r="C4936" s="2">
        <v>1.3826000000000001</v>
      </c>
    </row>
    <row r="4937" spans="1:3" x14ac:dyDescent="0.3">
      <c r="A4937" s="3">
        <v>38869</v>
      </c>
      <c r="B4937" s="2">
        <v>1.36721</v>
      </c>
      <c r="C4937" s="2">
        <v>1.3689</v>
      </c>
    </row>
    <row r="4938" spans="1:3" x14ac:dyDescent="0.3">
      <c r="A4938" s="3">
        <v>38867</v>
      </c>
      <c r="B4938" s="2">
        <v>1.3933599999999999</v>
      </c>
      <c r="C4938" s="2">
        <v>1.3951</v>
      </c>
    </row>
    <row r="4939" spans="1:3" x14ac:dyDescent="0.3">
      <c r="A4939" s="3">
        <v>38866</v>
      </c>
      <c r="B4939" s="2">
        <v>1.4028700000000001</v>
      </c>
      <c r="C4939" s="2">
        <v>1.4046000000000001</v>
      </c>
    </row>
    <row r="4940" spans="1:3" x14ac:dyDescent="0.3">
      <c r="A4940" s="3">
        <v>38863</v>
      </c>
      <c r="B4940" s="2">
        <v>1.39866</v>
      </c>
      <c r="C4940" s="2">
        <v>1.4004000000000001</v>
      </c>
    </row>
    <row r="4941" spans="1:3" x14ac:dyDescent="0.3">
      <c r="A4941" s="3">
        <v>38862</v>
      </c>
      <c r="B4941" s="2">
        <v>1.3651800000000001</v>
      </c>
      <c r="C4941" s="2">
        <v>1.3669</v>
      </c>
    </row>
    <row r="4942" spans="1:3" x14ac:dyDescent="0.3">
      <c r="A4942" s="3">
        <v>38861</v>
      </c>
      <c r="B4942" s="2">
        <v>1.40415</v>
      </c>
      <c r="C4942" s="2">
        <v>1.4058999999999999</v>
      </c>
    </row>
    <row r="4943" spans="1:3" x14ac:dyDescent="0.3">
      <c r="A4943" s="3">
        <v>38860</v>
      </c>
      <c r="B4943" s="2">
        <v>1.4090499999999999</v>
      </c>
      <c r="C4943" s="2">
        <v>1.4108000000000001</v>
      </c>
    </row>
    <row r="4944" spans="1:3" x14ac:dyDescent="0.3">
      <c r="A4944" s="3">
        <v>38859</v>
      </c>
      <c r="B4944" s="2">
        <v>1.4057900000000001</v>
      </c>
      <c r="C4944" s="2">
        <v>1.4076</v>
      </c>
    </row>
    <row r="4945" spans="1:3" x14ac:dyDescent="0.3">
      <c r="A4945" s="3">
        <v>38856</v>
      </c>
      <c r="B4945" s="2">
        <v>1.45024</v>
      </c>
      <c r="C4945" s="2">
        <v>1.4520999999999999</v>
      </c>
    </row>
    <row r="4946" spans="1:3" x14ac:dyDescent="0.3">
      <c r="A4946" s="3">
        <v>38855</v>
      </c>
      <c r="B4946" s="2">
        <v>1.4414</v>
      </c>
      <c r="C4946" s="2">
        <v>1.4432</v>
      </c>
    </row>
    <row r="4947" spans="1:3" x14ac:dyDescent="0.3">
      <c r="A4947" s="3">
        <v>38854</v>
      </c>
      <c r="B4947" s="2">
        <v>1.4957800000000001</v>
      </c>
      <c r="C4947" s="2">
        <v>1.4977</v>
      </c>
    </row>
    <row r="4948" spans="1:3" x14ac:dyDescent="0.3">
      <c r="A4948" s="3">
        <v>38853</v>
      </c>
      <c r="B4948" s="2">
        <v>1.46255</v>
      </c>
      <c r="C4948" s="2">
        <v>1.4643999999999999</v>
      </c>
    </row>
    <row r="4949" spans="1:3" x14ac:dyDescent="0.3">
      <c r="A4949" s="3">
        <v>38852</v>
      </c>
      <c r="B4949" s="2">
        <v>1.49865</v>
      </c>
      <c r="C4949" s="2">
        <v>1.5004999999999999</v>
      </c>
    </row>
    <row r="4950" spans="1:3" x14ac:dyDescent="0.3">
      <c r="A4950" s="3">
        <v>38849</v>
      </c>
      <c r="B4950" s="2">
        <v>1.5492300000000001</v>
      </c>
      <c r="C4950" s="2">
        <v>1.5511999999999999</v>
      </c>
    </row>
    <row r="4951" spans="1:3" x14ac:dyDescent="0.3">
      <c r="A4951" s="3">
        <v>38848</v>
      </c>
      <c r="B4951" s="2">
        <v>1.56552</v>
      </c>
      <c r="C4951" s="2">
        <v>1.5674999999999999</v>
      </c>
    </row>
    <row r="4952" spans="1:3" x14ac:dyDescent="0.3">
      <c r="A4952" s="3">
        <v>38847</v>
      </c>
      <c r="B4952" s="2">
        <v>1.56166</v>
      </c>
      <c r="C4952" s="2">
        <v>1.5636000000000001</v>
      </c>
    </row>
    <row r="4953" spans="1:3" x14ac:dyDescent="0.3">
      <c r="A4953" s="3">
        <v>38846</v>
      </c>
      <c r="B4953" s="2">
        <v>1.55627</v>
      </c>
      <c r="C4953" s="2">
        <v>1.5582</v>
      </c>
    </row>
    <row r="4954" spans="1:3" x14ac:dyDescent="0.3">
      <c r="A4954" s="3">
        <v>38845</v>
      </c>
      <c r="B4954" s="2">
        <v>1.56524</v>
      </c>
      <c r="C4954" s="2">
        <v>1.5671999999999999</v>
      </c>
    </row>
    <row r="4955" spans="1:3" x14ac:dyDescent="0.3">
      <c r="A4955" s="3">
        <v>38841</v>
      </c>
      <c r="B4955" s="2">
        <v>1.53365</v>
      </c>
      <c r="C4955" s="2">
        <v>1.5356000000000001</v>
      </c>
    </row>
    <row r="4956" spans="1:3" x14ac:dyDescent="0.3">
      <c r="A4956" s="3">
        <v>38840</v>
      </c>
      <c r="B4956" s="2">
        <v>1.53609</v>
      </c>
      <c r="C4956" s="2">
        <v>1.538</v>
      </c>
    </row>
    <row r="4957" spans="1:3" x14ac:dyDescent="0.3">
      <c r="A4957" s="3">
        <v>38839</v>
      </c>
      <c r="B4957" s="2">
        <v>1.5262500000000001</v>
      </c>
      <c r="C4957" s="2">
        <v>1.5282</v>
      </c>
    </row>
    <row r="4958" spans="1:3" x14ac:dyDescent="0.3">
      <c r="A4958" s="3">
        <v>38835</v>
      </c>
      <c r="B4958" s="2">
        <v>1.5052300000000001</v>
      </c>
      <c r="C4958" s="2">
        <v>1.5071000000000001</v>
      </c>
    </row>
    <row r="4959" spans="1:3" x14ac:dyDescent="0.3">
      <c r="A4959" s="3">
        <v>38834</v>
      </c>
      <c r="B4959" s="2">
        <v>1.5372300000000001</v>
      </c>
      <c r="C4959" s="2">
        <v>1.5391999999999999</v>
      </c>
    </row>
    <row r="4960" spans="1:3" x14ac:dyDescent="0.3">
      <c r="A4960" s="3">
        <v>38833</v>
      </c>
      <c r="B4960" s="2">
        <v>1.5331699999999999</v>
      </c>
      <c r="C4960" s="2">
        <v>1.5350999999999999</v>
      </c>
    </row>
    <row r="4961" spans="1:3" x14ac:dyDescent="0.3">
      <c r="A4961" s="3">
        <v>38832</v>
      </c>
      <c r="B4961" s="2">
        <v>1.5142800000000001</v>
      </c>
      <c r="C4961" s="2">
        <v>1.5162</v>
      </c>
    </row>
    <row r="4962" spans="1:3" x14ac:dyDescent="0.3">
      <c r="A4962" s="3">
        <v>38831</v>
      </c>
      <c r="B4962" s="2">
        <v>1.5227599999999999</v>
      </c>
      <c r="C4962" s="2">
        <v>1.5246999999999999</v>
      </c>
    </row>
    <row r="4963" spans="1:3" x14ac:dyDescent="0.3">
      <c r="A4963" s="3">
        <v>38828</v>
      </c>
      <c r="B4963" s="2">
        <v>1.5301100000000001</v>
      </c>
      <c r="C4963" s="2">
        <v>1.532</v>
      </c>
    </row>
    <row r="4964" spans="1:3" x14ac:dyDescent="0.3">
      <c r="A4964" s="3">
        <v>38827</v>
      </c>
      <c r="B4964" s="2">
        <v>1.51186</v>
      </c>
      <c r="C4964" s="2">
        <v>1.5138</v>
      </c>
    </row>
    <row r="4965" spans="1:3" x14ac:dyDescent="0.3">
      <c r="A4965" s="3">
        <v>38826</v>
      </c>
      <c r="B4965" s="2">
        <v>1.52064</v>
      </c>
      <c r="C4965" s="2">
        <v>1.5225</v>
      </c>
    </row>
    <row r="4966" spans="1:3" x14ac:dyDescent="0.3">
      <c r="A4966" s="3">
        <v>38825</v>
      </c>
      <c r="B4966" s="2">
        <v>1.4961199999999999</v>
      </c>
      <c r="C4966" s="2">
        <v>1.498</v>
      </c>
    </row>
    <row r="4967" spans="1:3" x14ac:dyDescent="0.3">
      <c r="A4967" s="3">
        <v>38824</v>
      </c>
      <c r="B4967" s="2">
        <v>1.4884200000000001</v>
      </c>
      <c r="C4967" s="2">
        <v>1.4903</v>
      </c>
    </row>
    <row r="4968" spans="1:3" x14ac:dyDescent="0.3">
      <c r="A4968" s="3">
        <v>38821</v>
      </c>
      <c r="B4968" s="2">
        <v>1.49499</v>
      </c>
      <c r="C4968" s="2">
        <v>1.4968999999999999</v>
      </c>
    </row>
    <row r="4969" spans="1:3" x14ac:dyDescent="0.3">
      <c r="A4969" s="3">
        <v>38820</v>
      </c>
      <c r="B4969" s="2">
        <v>1.4618599999999999</v>
      </c>
      <c r="C4969" s="2">
        <v>1.4637</v>
      </c>
    </row>
    <row r="4970" spans="1:3" x14ac:dyDescent="0.3">
      <c r="A4970" s="3">
        <v>38819</v>
      </c>
      <c r="B4970" s="2">
        <v>1.4406399999999999</v>
      </c>
      <c r="C4970" s="2">
        <v>1.4423999999999999</v>
      </c>
    </row>
    <row r="4971" spans="1:3" x14ac:dyDescent="0.3">
      <c r="A4971" s="3">
        <v>38818</v>
      </c>
      <c r="B4971" s="2">
        <v>1.4517</v>
      </c>
      <c r="C4971" s="2">
        <v>1.4535</v>
      </c>
    </row>
    <row r="4972" spans="1:3" x14ac:dyDescent="0.3">
      <c r="A4972" s="3">
        <v>38817</v>
      </c>
      <c r="B4972" s="2">
        <v>1.4660200000000001</v>
      </c>
      <c r="C4972" s="2">
        <v>1.4679</v>
      </c>
    </row>
    <row r="4973" spans="1:3" x14ac:dyDescent="0.3">
      <c r="A4973" s="3">
        <v>38814</v>
      </c>
      <c r="B4973" s="2">
        <v>1.47106</v>
      </c>
      <c r="C4973" s="2">
        <v>1.4729000000000001</v>
      </c>
    </row>
    <row r="4974" spans="1:3" x14ac:dyDescent="0.3">
      <c r="A4974" s="3">
        <v>38813</v>
      </c>
      <c r="B4974" s="2">
        <v>1.46513</v>
      </c>
      <c r="C4974" s="2">
        <v>1.4670000000000001</v>
      </c>
    </row>
    <row r="4975" spans="1:3" x14ac:dyDescent="0.3">
      <c r="A4975" s="3">
        <v>38812</v>
      </c>
      <c r="B4975" s="2">
        <v>1.4506399999999999</v>
      </c>
      <c r="C4975" s="2">
        <v>1.4524999999999999</v>
      </c>
    </row>
    <row r="4976" spans="1:3" x14ac:dyDescent="0.3">
      <c r="A4976" s="3">
        <v>38811</v>
      </c>
      <c r="B4976" s="2">
        <v>1.43858</v>
      </c>
      <c r="C4976" s="2">
        <v>1.4403999999999999</v>
      </c>
    </row>
    <row r="4977" spans="1:3" x14ac:dyDescent="0.3">
      <c r="A4977" s="3">
        <v>38810</v>
      </c>
      <c r="B4977" s="2">
        <v>1.4212499999999999</v>
      </c>
      <c r="C4977" s="2">
        <v>1.423</v>
      </c>
    </row>
    <row r="4978" spans="1:3" x14ac:dyDescent="0.3">
      <c r="A4978" s="3">
        <v>38807</v>
      </c>
      <c r="B4978" s="2">
        <v>1.39927</v>
      </c>
      <c r="C4978" s="2">
        <v>1.401</v>
      </c>
    </row>
    <row r="4979" spans="1:3" x14ac:dyDescent="0.3">
      <c r="A4979" s="3">
        <v>38806</v>
      </c>
      <c r="B4979" s="2">
        <v>1.3709</v>
      </c>
      <c r="C4979" s="2">
        <v>1.3726</v>
      </c>
    </row>
    <row r="4980" spans="1:3" x14ac:dyDescent="0.3">
      <c r="A4980" s="3">
        <v>38805</v>
      </c>
      <c r="B4980" s="2">
        <v>1.3666799999999999</v>
      </c>
      <c r="C4980" s="2">
        <v>1.3667</v>
      </c>
    </row>
    <row r="4981" spans="1:3" x14ac:dyDescent="0.3">
      <c r="A4981" s="3">
        <v>38804</v>
      </c>
      <c r="B4981" s="2">
        <v>1.363</v>
      </c>
      <c r="C4981" s="2">
        <v>1.363</v>
      </c>
    </row>
    <row r="4982" spans="1:3" x14ac:dyDescent="0.3">
      <c r="A4982" s="3">
        <v>38803</v>
      </c>
      <c r="B4982" s="2">
        <v>1.36354</v>
      </c>
      <c r="C4982" s="2">
        <v>1.3635999999999999</v>
      </c>
    </row>
    <row r="4983" spans="1:3" x14ac:dyDescent="0.3">
      <c r="A4983" s="3">
        <v>38800</v>
      </c>
      <c r="B4983" s="2">
        <v>1.3488800000000001</v>
      </c>
      <c r="C4983" s="2">
        <v>1.3489</v>
      </c>
    </row>
    <row r="4984" spans="1:3" x14ac:dyDescent="0.3">
      <c r="A4984" s="3">
        <v>38799</v>
      </c>
      <c r="B4984" s="2">
        <v>1.3452200000000001</v>
      </c>
      <c r="C4984" s="2">
        <v>1.3452</v>
      </c>
    </row>
    <row r="4985" spans="1:3" x14ac:dyDescent="0.3">
      <c r="A4985" s="3">
        <v>38798</v>
      </c>
      <c r="B4985" s="2">
        <v>1.3454200000000001</v>
      </c>
      <c r="C4985" s="2">
        <v>1.3453999999999999</v>
      </c>
    </row>
    <row r="4986" spans="1:3" x14ac:dyDescent="0.3">
      <c r="A4986" s="3">
        <v>38797</v>
      </c>
      <c r="B4986" s="2">
        <v>1.3804099999999999</v>
      </c>
      <c r="C4986" s="2">
        <v>1.3804000000000001</v>
      </c>
    </row>
    <row r="4987" spans="1:3" x14ac:dyDescent="0.3">
      <c r="A4987" s="3">
        <v>38796</v>
      </c>
      <c r="B4987" s="2">
        <v>1.3925799999999999</v>
      </c>
      <c r="C4987" s="2">
        <v>1.3926000000000001</v>
      </c>
    </row>
    <row r="4988" spans="1:3" x14ac:dyDescent="0.3">
      <c r="A4988" s="3">
        <v>38793</v>
      </c>
      <c r="B4988" s="2">
        <v>1.3808199999999999</v>
      </c>
      <c r="C4988" s="2">
        <v>1.3808</v>
      </c>
    </row>
    <row r="4989" spans="1:3" x14ac:dyDescent="0.3">
      <c r="A4989" s="3">
        <v>38792</v>
      </c>
      <c r="B4989" s="2">
        <v>1.3701000000000001</v>
      </c>
      <c r="C4989" s="2">
        <v>1.3701000000000001</v>
      </c>
    </row>
    <row r="4990" spans="1:3" x14ac:dyDescent="0.3">
      <c r="A4990" s="3">
        <v>38791</v>
      </c>
      <c r="B4990" s="2">
        <v>1.3684000000000001</v>
      </c>
      <c r="C4990" s="2">
        <v>1.3684000000000001</v>
      </c>
    </row>
    <row r="4991" spans="1:3" x14ac:dyDescent="0.3">
      <c r="A4991" s="3">
        <v>38790</v>
      </c>
      <c r="B4991" s="2">
        <v>1.3575200000000001</v>
      </c>
      <c r="C4991" s="2">
        <v>1.3574999999999999</v>
      </c>
    </row>
    <row r="4992" spans="1:3" x14ac:dyDescent="0.3">
      <c r="A4992" s="3">
        <v>38789</v>
      </c>
      <c r="B4992" s="2">
        <v>1.3645499999999999</v>
      </c>
      <c r="C4992" s="2">
        <v>1.3646</v>
      </c>
    </row>
    <row r="4993" spans="1:3" x14ac:dyDescent="0.3">
      <c r="A4993" s="3">
        <v>38786</v>
      </c>
      <c r="B4993" s="2">
        <v>1.34687</v>
      </c>
      <c r="C4993" s="2">
        <v>1.3469</v>
      </c>
    </row>
    <row r="4994" spans="1:3" x14ac:dyDescent="0.3">
      <c r="A4994" s="3">
        <v>38785</v>
      </c>
      <c r="B4994" s="2">
        <v>1.33504</v>
      </c>
      <c r="C4994" s="2">
        <v>1.3351</v>
      </c>
    </row>
    <row r="4995" spans="1:3" x14ac:dyDescent="0.3">
      <c r="A4995" s="3">
        <v>38784</v>
      </c>
      <c r="B4995" s="2">
        <v>1.3380700000000001</v>
      </c>
      <c r="C4995" s="2">
        <v>1.3381000000000001</v>
      </c>
    </row>
    <row r="4996" spans="1:3" x14ac:dyDescent="0.3">
      <c r="A4996" s="3">
        <v>38783</v>
      </c>
      <c r="B4996" s="2">
        <v>1.3480099999999999</v>
      </c>
      <c r="C4996" s="2">
        <v>1.3480000000000001</v>
      </c>
    </row>
    <row r="4997" spans="1:3" x14ac:dyDescent="0.3">
      <c r="A4997" s="3">
        <v>38782</v>
      </c>
      <c r="B4997" s="2">
        <v>1.37931</v>
      </c>
      <c r="C4997" s="2">
        <v>1.3793</v>
      </c>
    </row>
    <row r="4998" spans="1:3" x14ac:dyDescent="0.3">
      <c r="A4998" s="3">
        <v>38779</v>
      </c>
      <c r="B4998" s="2">
        <v>1.36815</v>
      </c>
      <c r="C4998" s="2">
        <v>1.3682000000000001</v>
      </c>
    </row>
    <row r="4999" spans="1:3" x14ac:dyDescent="0.3">
      <c r="A4999" s="3">
        <v>38778</v>
      </c>
      <c r="B4999" s="2">
        <v>1.41116</v>
      </c>
      <c r="C4999" s="2">
        <v>1.4112</v>
      </c>
    </row>
    <row r="5000" spans="1:3" x14ac:dyDescent="0.3">
      <c r="A5000" s="3">
        <v>38776</v>
      </c>
      <c r="B5000" s="2">
        <v>1.41255</v>
      </c>
      <c r="C5000" s="2">
        <v>1.4126000000000001</v>
      </c>
    </row>
    <row r="5001" spans="1:3" x14ac:dyDescent="0.3">
      <c r="A5001" s="3">
        <v>38775</v>
      </c>
      <c r="B5001" s="2">
        <v>1.4190799999999999</v>
      </c>
      <c r="C5001" s="2">
        <v>1.4191</v>
      </c>
    </row>
    <row r="5002" spans="1:3" x14ac:dyDescent="0.3">
      <c r="A5002" s="3">
        <v>38772</v>
      </c>
      <c r="B5002" s="2">
        <v>1.4133100000000001</v>
      </c>
      <c r="C5002" s="2">
        <v>1.4133</v>
      </c>
    </row>
    <row r="5003" spans="1:3" x14ac:dyDescent="0.3">
      <c r="A5003" s="3">
        <v>38771</v>
      </c>
      <c r="B5003" s="2">
        <v>1.40463</v>
      </c>
      <c r="C5003" s="2">
        <v>1.4046000000000001</v>
      </c>
    </row>
    <row r="5004" spans="1:3" x14ac:dyDescent="0.3">
      <c r="A5004" s="3">
        <v>38770</v>
      </c>
      <c r="B5004" s="2">
        <v>1.3755200000000001</v>
      </c>
      <c r="C5004" s="2">
        <v>1.3754999999999999</v>
      </c>
    </row>
    <row r="5005" spans="1:3" x14ac:dyDescent="0.3">
      <c r="A5005" s="3">
        <v>38769</v>
      </c>
      <c r="B5005" s="2">
        <v>1.3902099999999999</v>
      </c>
      <c r="C5005" s="2">
        <v>1.3902000000000001</v>
      </c>
    </row>
    <row r="5006" spans="1:3" x14ac:dyDescent="0.3">
      <c r="A5006" s="3">
        <v>38768</v>
      </c>
      <c r="B5006" s="2">
        <v>1.3931800000000001</v>
      </c>
      <c r="C5006" s="2">
        <v>1.3932</v>
      </c>
    </row>
    <row r="5007" spans="1:3" x14ac:dyDescent="0.3">
      <c r="A5007" s="3">
        <v>38765</v>
      </c>
      <c r="B5007" s="2">
        <v>1.36999</v>
      </c>
      <c r="C5007" s="2">
        <v>1.37</v>
      </c>
    </row>
    <row r="5008" spans="1:3" x14ac:dyDescent="0.3">
      <c r="A5008" s="3">
        <v>38764</v>
      </c>
      <c r="B5008" s="2">
        <v>1.3486400000000001</v>
      </c>
      <c r="C5008" s="2">
        <v>1.3487</v>
      </c>
    </row>
    <row r="5009" spans="1:3" x14ac:dyDescent="0.3">
      <c r="A5009" s="3">
        <v>38763</v>
      </c>
      <c r="B5009" s="2">
        <v>1.3385100000000001</v>
      </c>
      <c r="C5009" s="2">
        <v>1.3385</v>
      </c>
    </row>
    <row r="5010" spans="1:3" x14ac:dyDescent="0.3">
      <c r="A5010" s="3">
        <v>38762</v>
      </c>
      <c r="B5010" s="2">
        <v>1.3694299999999999</v>
      </c>
      <c r="C5010" s="2">
        <v>1.3694</v>
      </c>
    </row>
    <row r="5011" spans="1:3" x14ac:dyDescent="0.3">
      <c r="A5011" s="3">
        <v>38761</v>
      </c>
      <c r="B5011" s="2">
        <v>1.35223</v>
      </c>
      <c r="C5011" s="2">
        <v>1.3522000000000001</v>
      </c>
    </row>
    <row r="5012" spans="1:3" x14ac:dyDescent="0.3">
      <c r="A5012" s="3">
        <v>38758</v>
      </c>
      <c r="B5012" s="2">
        <v>1.37965</v>
      </c>
      <c r="C5012" s="2">
        <v>1.3796999999999999</v>
      </c>
    </row>
    <row r="5013" spans="1:3" x14ac:dyDescent="0.3">
      <c r="A5013" s="3">
        <v>38757</v>
      </c>
      <c r="B5013" s="2">
        <v>1.3586800000000001</v>
      </c>
      <c r="C5013" s="2">
        <v>1.3587</v>
      </c>
    </row>
    <row r="5014" spans="1:3" x14ac:dyDescent="0.3">
      <c r="A5014" s="3">
        <v>38756</v>
      </c>
      <c r="B5014" s="2">
        <v>1.34945</v>
      </c>
      <c r="C5014" s="2">
        <v>1.3494999999999999</v>
      </c>
    </row>
    <row r="5015" spans="1:3" x14ac:dyDescent="0.3">
      <c r="A5015" s="3">
        <v>38755</v>
      </c>
      <c r="B5015" s="2">
        <v>1.3759699999999999</v>
      </c>
      <c r="C5015" s="2">
        <v>1.3759999999999999</v>
      </c>
    </row>
    <row r="5016" spans="1:3" x14ac:dyDescent="0.3">
      <c r="A5016" s="3">
        <v>38754</v>
      </c>
      <c r="B5016" s="2">
        <v>1.3930400000000001</v>
      </c>
      <c r="C5016" s="2">
        <v>1.3931</v>
      </c>
    </row>
    <row r="5017" spans="1:3" x14ac:dyDescent="0.3">
      <c r="A5017" s="3">
        <v>38751</v>
      </c>
      <c r="B5017" s="2">
        <v>1.37453</v>
      </c>
      <c r="C5017" s="2">
        <v>1.3745000000000001</v>
      </c>
    </row>
    <row r="5018" spans="1:3" x14ac:dyDescent="0.3">
      <c r="A5018" s="3">
        <v>38750</v>
      </c>
      <c r="B5018" s="2">
        <v>1.4136</v>
      </c>
      <c r="C5018" s="2">
        <v>1.4136</v>
      </c>
    </row>
    <row r="5019" spans="1:3" x14ac:dyDescent="0.3">
      <c r="A5019" s="3">
        <v>38749</v>
      </c>
      <c r="B5019" s="2">
        <v>1.4301699999999999</v>
      </c>
      <c r="C5019" s="2">
        <v>1.4301999999999999</v>
      </c>
    </row>
    <row r="5020" spans="1:3" x14ac:dyDescent="0.3">
      <c r="A5020" s="3">
        <v>38748</v>
      </c>
      <c r="B5020" s="2">
        <v>1.45113</v>
      </c>
      <c r="C5020" s="2">
        <v>1.4511000000000001</v>
      </c>
    </row>
    <row r="5021" spans="1:3" x14ac:dyDescent="0.3">
      <c r="A5021" s="3">
        <v>38744</v>
      </c>
      <c r="B5021" s="2">
        <v>1.42621</v>
      </c>
      <c r="C5021" s="2">
        <v>1.4261999999999999</v>
      </c>
    </row>
    <row r="5022" spans="1:3" x14ac:dyDescent="0.3">
      <c r="A5022" s="3">
        <v>38743</v>
      </c>
      <c r="B5022" s="2">
        <v>1.3960300000000001</v>
      </c>
      <c r="C5022" s="2">
        <v>1.3959999999999999</v>
      </c>
    </row>
    <row r="5023" spans="1:3" x14ac:dyDescent="0.3">
      <c r="A5023" s="3">
        <v>38742</v>
      </c>
      <c r="B5023" s="2">
        <v>1.3859699999999999</v>
      </c>
      <c r="C5023" s="2">
        <v>1.3859999999999999</v>
      </c>
    </row>
    <row r="5024" spans="1:3" x14ac:dyDescent="0.3">
      <c r="A5024" s="3">
        <v>38741</v>
      </c>
      <c r="B5024" s="2">
        <v>1.3600099999999999</v>
      </c>
      <c r="C5024" s="2">
        <v>1.36</v>
      </c>
    </row>
    <row r="5025" spans="1:3" x14ac:dyDescent="0.3">
      <c r="A5025" s="3">
        <v>38740</v>
      </c>
      <c r="B5025" s="2">
        <v>1.3218799999999999</v>
      </c>
      <c r="C5025" s="2">
        <v>1.3219000000000001</v>
      </c>
    </row>
    <row r="5026" spans="1:3" x14ac:dyDescent="0.3">
      <c r="A5026" s="3">
        <v>38737</v>
      </c>
      <c r="B5026" s="2">
        <v>1.3426400000000001</v>
      </c>
      <c r="C5026" s="2">
        <v>1.3426</v>
      </c>
    </row>
    <row r="5027" spans="1:3" x14ac:dyDescent="0.3">
      <c r="A5027" s="3">
        <v>38736</v>
      </c>
      <c r="B5027" s="2">
        <v>1.3812899999999999</v>
      </c>
      <c r="C5027" s="2">
        <v>1.3813</v>
      </c>
    </row>
    <row r="5028" spans="1:3" x14ac:dyDescent="0.3">
      <c r="A5028" s="3">
        <v>38735</v>
      </c>
      <c r="B5028" s="2">
        <v>1.36361</v>
      </c>
      <c r="C5028" s="2">
        <v>1.3635999999999999</v>
      </c>
    </row>
    <row r="5029" spans="1:3" x14ac:dyDescent="0.3">
      <c r="A5029" s="3">
        <v>38734</v>
      </c>
      <c r="B5029" s="2">
        <v>1.40496</v>
      </c>
      <c r="C5029" s="2">
        <v>1.405</v>
      </c>
    </row>
    <row r="5030" spans="1:3" x14ac:dyDescent="0.3">
      <c r="A5030" s="3">
        <v>38733</v>
      </c>
      <c r="B5030" s="2">
        <v>1.44719</v>
      </c>
      <c r="C5030" s="2">
        <v>1.4472</v>
      </c>
    </row>
    <row r="5031" spans="1:3" x14ac:dyDescent="0.3">
      <c r="A5031" s="3">
        <v>38730</v>
      </c>
      <c r="B5031" s="2">
        <v>1.4339900000000001</v>
      </c>
      <c r="C5031" s="2">
        <v>1.4339999999999999</v>
      </c>
    </row>
    <row r="5032" spans="1:3" x14ac:dyDescent="0.3">
      <c r="A5032" s="3">
        <v>38729</v>
      </c>
      <c r="B5032" s="2">
        <v>1.43987</v>
      </c>
      <c r="C5032" s="2">
        <v>1.4399</v>
      </c>
    </row>
    <row r="5033" spans="1:3" x14ac:dyDescent="0.3">
      <c r="A5033" s="3">
        <v>38728</v>
      </c>
      <c r="B5033" s="2">
        <v>1.4249400000000001</v>
      </c>
      <c r="C5033" s="2">
        <v>1.4249000000000001</v>
      </c>
    </row>
    <row r="5034" spans="1:3" x14ac:dyDescent="0.3">
      <c r="A5034" s="3">
        <v>38727</v>
      </c>
      <c r="B5034" s="2">
        <v>1.42181</v>
      </c>
      <c r="C5034" s="2">
        <v>1.4218</v>
      </c>
    </row>
    <row r="5035" spans="1:3" x14ac:dyDescent="0.3">
      <c r="A5035" s="3">
        <v>38726</v>
      </c>
      <c r="B5035" s="2">
        <v>1.44082</v>
      </c>
      <c r="C5035" s="2">
        <v>1.4408000000000001</v>
      </c>
    </row>
    <row r="5036" spans="1:3" x14ac:dyDescent="0.3">
      <c r="A5036" s="3">
        <v>38723</v>
      </c>
      <c r="B5036" s="2">
        <v>1.43008</v>
      </c>
      <c r="C5036" s="2">
        <v>1.4300999999999999</v>
      </c>
    </row>
    <row r="5037" spans="1:3" x14ac:dyDescent="0.3">
      <c r="A5037" s="3">
        <v>38722</v>
      </c>
      <c r="B5037" s="2">
        <v>1.4133899999999999</v>
      </c>
      <c r="C5037" s="2">
        <v>1.4134</v>
      </c>
    </row>
    <row r="5038" spans="1:3" x14ac:dyDescent="0.3">
      <c r="A5038" s="3">
        <v>38721</v>
      </c>
      <c r="B5038" s="2">
        <v>1.4047799999999999</v>
      </c>
      <c r="C5038" s="2">
        <v>1.4048</v>
      </c>
    </row>
    <row r="5039" spans="1:3" x14ac:dyDescent="0.3">
      <c r="A5039" s="3">
        <v>38720</v>
      </c>
      <c r="B5039" s="2">
        <v>1.3909100000000001</v>
      </c>
      <c r="C5039" s="2">
        <v>1.3909</v>
      </c>
    </row>
    <row r="5040" spans="1:3" x14ac:dyDescent="0.3">
      <c r="A5040" s="3">
        <v>38719</v>
      </c>
      <c r="B5040" s="2">
        <v>1.3783099999999999</v>
      </c>
      <c r="C5040" s="2">
        <v>1.3783000000000001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6"/>
  <sheetViews>
    <sheetView topLeftCell="A55" workbookViewId="0">
      <selection activeCell="H26" sqref="H26"/>
    </sheetView>
  </sheetViews>
  <sheetFormatPr defaultRowHeight="16.5" x14ac:dyDescent="0.3"/>
  <cols>
    <col min="1" max="1" width="11.125" bestFit="1" customWidth="1"/>
    <col min="2" max="2" width="16.625" bestFit="1" customWidth="1"/>
    <col min="3" max="3" width="11.125" bestFit="1" customWidth="1"/>
    <col min="4" max="4" width="14.125" bestFit="1" customWidth="1"/>
    <col min="5" max="5" width="11.125" style="2" bestFit="1" customWidth="1"/>
    <col min="6" max="6" width="15" style="2" bestFit="1" customWidth="1"/>
    <col min="7" max="7" width="9.125" style="2" bestFit="1" customWidth="1"/>
    <col min="8" max="8" width="11.125" style="2" bestFit="1" customWidth="1"/>
    <col min="9" max="9" width="16" style="2" bestFit="1" customWidth="1"/>
    <col min="10" max="10" width="12.5" style="2" bestFit="1" customWidth="1"/>
  </cols>
  <sheetData>
    <row r="1" spans="1:10" x14ac:dyDescent="0.3">
      <c r="A1" s="2" t="s">
        <v>986</v>
      </c>
      <c r="B1" s="2" t="s">
        <v>1013</v>
      </c>
      <c r="C1" s="2" t="s">
        <v>986</v>
      </c>
      <c r="D1" s="2" t="s">
        <v>1015</v>
      </c>
      <c r="E1" s="2" t="s">
        <v>986</v>
      </c>
      <c r="F1" s="2" t="s">
        <v>1017</v>
      </c>
      <c r="H1" s="2" t="s">
        <v>986</v>
      </c>
      <c r="I1" s="2" t="s">
        <v>1006</v>
      </c>
    </row>
    <row r="2" spans="1:10" x14ac:dyDescent="0.3">
      <c r="A2" s="2" t="s">
        <v>988</v>
      </c>
      <c r="B2" s="4">
        <v>45810</v>
      </c>
      <c r="C2" s="2" t="s">
        <v>988</v>
      </c>
      <c r="D2" s="4">
        <v>38837</v>
      </c>
      <c r="E2" s="2" t="s">
        <v>988</v>
      </c>
      <c r="F2" s="4">
        <v>45810</v>
      </c>
      <c r="H2" s="2" t="s">
        <v>988</v>
      </c>
      <c r="I2" s="4">
        <v>45810</v>
      </c>
    </row>
    <row r="3" spans="1:10" x14ac:dyDescent="0.3">
      <c r="A3" s="2" t="s">
        <v>989</v>
      </c>
      <c r="B3" s="4">
        <v>46174</v>
      </c>
      <c r="C3" s="2" t="s">
        <v>989</v>
      </c>
      <c r="D3" s="4">
        <v>46142</v>
      </c>
      <c r="E3" s="2" t="s">
        <v>989</v>
      </c>
      <c r="F3" s="4">
        <v>46174</v>
      </c>
      <c r="H3" s="2" t="s">
        <v>989</v>
      </c>
      <c r="I3" s="4">
        <v>46171</v>
      </c>
    </row>
    <row r="4" spans="1:10" x14ac:dyDescent="0.3">
      <c r="A4" s="2" t="s">
        <v>990</v>
      </c>
      <c r="B4" s="2" t="s">
        <v>991</v>
      </c>
      <c r="C4" s="2" t="s">
        <v>990</v>
      </c>
      <c r="D4" s="2" t="s">
        <v>1016</v>
      </c>
      <c r="E4" s="2" t="s">
        <v>990</v>
      </c>
      <c r="F4" s="2" t="s">
        <v>991</v>
      </c>
      <c r="H4" s="2" t="s">
        <v>990</v>
      </c>
      <c r="I4" s="2" t="s">
        <v>991</v>
      </c>
    </row>
    <row r="5" spans="1:10" x14ac:dyDescent="0.3">
      <c r="A5" s="2"/>
      <c r="B5" s="2"/>
      <c r="C5" s="2"/>
      <c r="D5" s="2"/>
      <c r="E5" s="2" t="s">
        <v>992</v>
      </c>
      <c r="F5" s="2" t="s">
        <v>1004</v>
      </c>
      <c r="H5" s="2" t="s">
        <v>992</v>
      </c>
      <c r="I5" s="2" t="s">
        <v>1004</v>
      </c>
    </row>
    <row r="6" spans="1:10" x14ac:dyDescent="0.3">
      <c r="A6" s="2" t="s">
        <v>983</v>
      </c>
      <c r="B6" s="2" t="s">
        <v>984</v>
      </c>
      <c r="C6" s="2" t="s">
        <v>983</v>
      </c>
      <c r="D6" s="2" t="s">
        <v>984</v>
      </c>
    </row>
    <row r="7" spans="1:10" x14ac:dyDescent="0.3">
      <c r="A7" s="3" t="e">
        <f ca="1">_xll.BDH(B1,B6:B6,B2,B3,"Dir=V","Dts=S","Sort=D","Quote=C","QtTyp=P","Days=T",CONCATENATE("Per=c",B4),"DtFmt=D","UseDPDF=Y","cols=3;rows=260")</f>
        <v>#NAME?</v>
      </c>
      <c r="B7" s="2">
        <v>4.4610000000000003</v>
      </c>
      <c r="C7" s="3" t="e">
        <f ca="1">_xll.BDH(D1,D6:D6,D2,D3,"Dir=V","Dts=S","Sort=D","Quote=C","QtTyp=P","Days=T",CONCATENATE("Per=c",D4),"DtFmt=D","UseDPDF=Y","cols=3;rows=240")</f>
        <v>#NAME?</v>
      </c>
      <c r="D7" s="2">
        <v>3.8</v>
      </c>
      <c r="E7" s="2" t="s">
        <v>983</v>
      </c>
      <c r="F7" s="2" t="s">
        <v>984</v>
      </c>
      <c r="G7" s="2" t="s">
        <v>1018</v>
      </c>
      <c r="H7" s="2" t="s">
        <v>983</v>
      </c>
      <c r="I7" s="2" t="s">
        <v>984</v>
      </c>
      <c r="J7" s="2" t="s">
        <v>1007</v>
      </c>
    </row>
    <row r="8" spans="1:10" x14ac:dyDescent="0.3">
      <c r="A8" s="3">
        <v>46171</v>
      </c>
      <c r="B8" s="2">
        <v>4.4355000000000002</v>
      </c>
      <c r="C8" s="3">
        <v>46112</v>
      </c>
      <c r="D8" s="2">
        <v>3.3</v>
      </c>
      <c r="E8" s="3" t="e">
        <f ca="1">_xll.BDH(F1,F7:G7,F2,F3,"Dir=V","Dts=S","Sort=D","Quote=C","QtTyp=P","Days=T",CONCATENATE("Per=c",F4),"DtFmt=D","UseDPDF=Y",CONCATENATE("FX=",F5),"cols=3;rows=252")</f>
        <v>#NAME?</v>
      </c>
      <c r="F8" s="2">
        <v>89.39</v>
      </c>
      <c r="G8" s="2">
        <v>89.39</v>
      </c>
      <c r="H8" s="3" t="e">
        <f ca="1">_xll.BDH(I1,I7:J7,I2,I3,"Dir=V","Dts=S","Sort=D","Quote=C","QtTyp=P","Days=T",CONCATENATE("Per=c",I4),"DtFmt=D","UseDPDF=Y",CONCATENATE("FX=",I5),"cols=3;rows=250")</f>
        <v>#NAME?</v>
      </c>
      <c r="I8" s="2">
        <v>756.48</v>
      </c>
      <c r="J8" s="2">
        <v>55075739</v>
      </c>
    </row>
    <row r="9" spans="1:10" x14ac:dyDescent="0.3">
      <c r="A9" s="3">
        <v>46170</v>
      </c>
      <c r="B9" s="2">
        <v>4.4473000000000003</v>
      </c>
      <c r="C9" s="3">
        <v>46081</v>
      </c>
      <c r="D9" s="2">
        <v>2.4</v>
      </c>
      <c r="E9" s="3">
        <v>46171</v>
      </c>
      <c r="F9" s="2">
        <v>87.36</v>
      </c>
      <c r="G9" s="2">
        <v>87.5</v>
      </c>
      <c r="H9" s="3">
        <v>46170</v>
      </c>
      <c r="I9" s="2">
        <v>754.6</v>
      </c>
      <c r="J9" s="2">
        <v>41562563</v>
      </c>
    </row>
    <row r="10" spans="1:10" x14ac:dyDescent="0.3">
      <c r="A10" s="3">
        <v>46169</v>
      </c>
      <c r="B10" s="2">
        <v>4.4827000000000004</v>
      </c>
      <c r="C10" s="3">
        <v>46053</v>
      </c>
      <c r="D10" s="2">
        <v>2.4</v>
      </c>
      <c r="E10" s="3">
        <v>46170</v>
      </c>
      <c r="F10" s="2">
        <v>88.9</v>
      </c>
      <c r="G10" s="2">
        <v>88.5</v>
      </c>
      <c r="H10" s="3">
        <v>46169</v>
      </c>
      <c r="I10" s="2">
        <v>750.46</v>
      </c>
      <c r="J10" s="2">
        <v>42106285</v>
      </c>
    </row>
    <row r="11" spans="1:10" x14ac:dyDescent="0.3">
      <c r="A11" s="3">
        <v>46168</v>
      </c>
      <c r="B11" s="2">
        <v>4.4846000000000004</v>
      </c>
      <c r="C11" s="3">
        <v>46022</v>
      </c>
      <c r="D11" s="2">
        <v>2.7</v>
      </c>
      <c r="E11" s="3">
        <v>46169</v>
      </c>
      <c r="F11" s="2">
        <v>88.68</v>
      </c>
      <c r="G11" s="2">
        <v>89.25</v>
      </c>
      <c r="H11" s="3">
        <v>46168</v>
      </c>
      <c r="I11" s="2">
        <v>750.59</v>
      </c>
      <c r="J11" s="2">
        <v>41123621</v>
      </c>
    </row>
    <row r="12" spans="1:10" x14ac:dyDescent="0.3">
      <c r="A12" s="3">
        <v>46164</v>
      </c>
      <c r="B12" s="2">
        <v>4.5578000000000003</v>
      </c>
      <c r="C12" s="3">
        <v>45991</v>
      </c>
      <c r="D12" s="2">
        <v>2.7</v>
      </c>
      <c r="E12" s="3">
        <v>46168</v>
      </c>
      <c r="F12" s="2">
        <v>93.89</v>
      </c>
      <c r="G12" s="2">
        <v>93.42</v>
      </c>
      <c r="H12" s="3">
        <v>46164</v>
      </c>
      <c r="I12" s="2">
        <v>745.64</v>
      </c>
      <c r="J12" s="2">
        <v>41762006</v>
      </c>
    </row>
    <row r="13" spans="1:10" x14ac:dyDescent="0.3">
      <c r="A13" s="3">
        <v>46163</v>
      </c>
      <c r="B13" s="2">
        <v>4.5696000000000003</v>
      </c>
      <c r="C13" s="3">
        <v>45930</v>
      </c>
      <c r="D13" s="2">
        <v>3</v>
      </c>
      <c r="E13" s="3">
        <v>46164</v>
      </c>
      <c r="F13" s="2">
        <v>96.6</v>
      </c>
      <c r="G13" s="2">
        <v>96.9</v>
      </c>
      <c r="H13" s="3">
        <v>46163</v>
      </c>
      <c r="I13" s="2">
        <v>742.72</v>
      </c>
      <c r="J13" s="2">
        <v>43332225</v>
      </c>
    </row>
    <row r="14" spans="1:10" x14ac:dyDescent="0.3">
      <c r="A14" s="3">
        <v>46162</v>
      </c>
      <c r="B14" s="2">
        <v>4.5854999999999997</v>
      </c>
      <c r="C14" s="3">
        <v>45900</v>
      </c>
      <c r="D14" s="2">
        <v>2.9</v>
      </c>
      <c r="E14" s="3">
        <v>46163</v>
      </c>
      <c r="F14" s="2">
        <v>96.35</v>
      </c>
      <c r="G14" s="2">
        <v>97.78</v>
      </c>
      <c r="H14" s="3">
        <v>46162</v>
      </c>
      <c r="I14" s="2">
        <v>741.25</v>
      </c>
      <c r="J14" s="2">
        <v>45768035</v>
      </c>
    </row>
    <row r="15" spans="1:10" x14ac:dyDescent="0.3">
      <c r="A15" s="3">
        <v>46161</v>
      </c>
      <c r="B15" s="2">
        <v>4.6662999999999997</v>
      </c>
      <c r="C15" s="3">
        <v>45869</v>
      </c>
      <c r="D15" s="2">
        <v>2.7</v>
      </c>
      <c r="E15" s="3">
        <v>46162</v>
      </c>
      <c r="F15" s="2">
        <v>98.26</v>
      </c>
      <c r="G15" s="2">
        <v>98.75</v>
      </c>
      <c r="H15" s="3">
        <v>46161</v>
      </c>
      <c r="I15" s="2">
        <v>733.73</v>
      </c>
      <c r="J15" s="2">
        <v>54255913</v>
      </c>
    </row>
    <row r="16" spans="1:10" x14ac:dyDescent="0.3">
      <c r="A16" s="3">
        <v>46160</v>
      </c>
      <c r="B16" s="2">
        <v>4.5873999999999997</v>
      </c>
      <c r="C16" s="3">
        <v>45838</v>
      </c>
      <c r="D16" s="2">
        <v>2.7</v>
      </c>
      <c r="E16" s="3">
        <v>46161</v>
      </c>
      <c r="F16" s="2">
        <v>107.77</v>
      </c>
      <c r="G16" s="2" t="s">
        <v>1014</v>
      </c>
      <c r="H16" s="3">
        <v>46160</v>
      </c>
      <c r="I16" s="2">
        <v>738.65</v>
      </c>
      <c r="J16" s="2">
        <v>47843865</v>
      </c>
    </row>
    <row r="17" spans="1:10" x14ac:dyDescent="0.3">
      <c r="A17" s="3">
        <v>46157</v>
      </c>
      <c r="B17" s="2">
        <v>4.5933999999999999</v>
      </c>
      <c r="C17" s="3">
        <v>45808</v>
      </c>
      <c r="D17" s="2">
        <v>2.4</v>
      </c>
      <c r="E17" s="3">
        <v>46160</v>
      </c>
      <c r="F17" s="2">
        <v>108.66</v>
      </c>
      <c r="G17" s="2">
        <v>105.42</v>
      </c>
      <c r="H17" s="3">
        <v>46157</v>
      </c>
      <c r="I17" s="2">
        <v>739.17</v>
      </c>
      <c r="J17" s="2">
        <v>60410771</v>
      </c>
    </row>
    <row r="18" spans="1:10" x14ac:dyDescent="0.3">
      <c r="A18" s="3">
        <v>46156</v>
      </c>
      <c r="B18" s="2">
        <v>4.4816000000000003</v>
      </c>
      <c r="C18" s="3">
        <v>45777</v>
      </c>
      <c r="D18" s="2">
        <v>2.2999999999999998</v>
      </c>
      <c r="E18" s="3">
        <v>46157</v>
      </c>
      <c r="F18" s="2">
        <v>105.42</v>
      </c>
      <c r="G18" s="2">
        <v>105</v>
      </c>
      <c r="H18" s="3">
        <v>46156</v>
      </c>
      <c r="I18" s="2">
        <v>748.17</v>
      </c>
      <c r="J18" s="2">
        <v>45307603</v>
      </c>
    </row>
    <row r="19" spans="1:10" x14ac:dyDescent="0.3">
      <c r="A19" s="3">
        <v>46155</v>
      </c>
      <c r="B19" s="2">
        <v>4.4687999999999999</v>
      </c>
      <c r="C19" s="3">
        <v>45747</v>
      </c>
      <c r="D19" s="2">
        <v>2.4</v>
      </c>
      <c r="E19" s="3">
        <v>46156</v>
      </c>
      <c r="F19" s="2">
        <v>101.17</v>
      </c>
      <c r="G19" s="2">
        <v>102</v>
      </c>
      <c r="H19" s="3">
        <v>46155</v>
      </c>
      <c r="I19" s="2">
        <v>742.31</v>
      </c>
      <c r="J19" s="2">
        <v>44200203</v>
      </c>
    </row>
    <row r="20" spans="1:10" x14ac:dyDescent="0.3">
      <c r="A20" s="3">
        <v>46154</v>
      </c>
      <c r="B20" s="2">
        <v>4.4630000000000001</v>
      </c>
      <c r="C20" s="3">
        <v>45716</v>
      </c>
      <c r="D20" s="2">
        <v>2.8</v>
      </c>
      <c r="E20" s="3">
        <v>46155</v>
      </c>
      <c r="F20" s="2">
        <v>101.02</v>
      </c>
      <c r="G20" s="2">
        <v>100.69</v>
      </c>
      <c r="H20" s="3">
        <v>46154</v>
      </c>
      <c r="I20" s="2">
        <v>738.18</v>
      </c>
      <c r="J20" s="2">
        <v>54185273</v>
      </c>
    </row>
    <row r="21" spans="1:10" x14ac:dyDescent="0.3">
      <c r="A21" s="3">
        <v>46153</v>
      </c>
      <c r="B21" s="2">
        <v>4.4134000000000002</v>
      </c>
      <c r="C21" s="3">
        <v>45688</v>
      </c>
      <c r="D21" s="2">
        <v>3</v>
      </c>
      <c r="E21" s="3">
        <v>46154</v>
      </c>
      <c r="F21" s="2">
        <v>102.18</v>
      </c>
      <c r="G21" s="2">
        <v>101.99</v>
      </c>
      <c r="H21" s="3">
        <v>46153</v>
      </c>
      <c r="I21" s="2">
        <v>739.3</v>
      </c>
      <c r="J21" s="2">
        <v>44023951</v>
      </c>
    </row>
    <row r="22" spans="1:10" x14ac:dyDescent="0.3">
      <c r="A22" s="3">
        <v>46150</v>
      </c>
      <c r="B22" s="2">
        <v>4.3540999999999999</v>
      </c>
      <c r="C22" s="3">
        <v>45657</v>
      </c>
      <c r="D22" s="2">
        <v>2.9</v>
      </c>
      <c r="E22" s="3">
        <v>46153</v>
      </c>
      <c r="F22" s="2">
        <v>98.07</v>
      </c>
      <c r="G22" s="2">
        <v>98.21</v>
      </c>
      <c r="H22" s="3">
        <v>46150</v>
      </c>
      <c r="I22" s="2">
        <v>737.62</v>
      </c>
      <c r="J22" s="2">
        <v>47227085</v>
      </c>
    </row>
    <row r="23" spans="1:10" x14ac:dyDescent="0.3">
      <c r="A23" s="3">
        <v>46149</v>
      </c>
      <c r="B23" s="2">
        <v>4.3860999999999999</v>
      </c>
      <c r="C23" s="3">
        <v>45626</v>
      </c>
      <c r="D23" s="2">
        <v>2.7</v>
      </c>
      <c r="E23" s="3">
        <v>46150</v>
      </c>
      <c r="F23" s="2">
        <v>95.42</v>
      </c>
      <c r="G23" s="2">
        <v>94.6</v>
      </c>
      <c r="H23" s="3">
        <v>46149</v>
      </c>
      <c r="I23" s="2">
        <v>731.58</v>
      </c>
      <c r="J23" s="2">
        <v>51724642</v>
      </c>
    </row>
    <row r="24" spans="1:10" x14ac:dyDescent="0.3">
      <c r="A24" s="3">
        <v>46148</v>
      </c>
      <c r="B24" s="2">
        <v>4.3489000000000004</v>
      </c>
      <c r="C24" s="3">
        <v>45596</v>
      </c>
      <c r="D24" s="2">
        <v>2.6</v>
      </c>
      <c r="E24" s="3">
        <v>46149</v>
      </c>
      <c r="F24" s="2">
        <v>94.81</v>
      </c>
      <c r="G24" s="2">
        <v>97.5</v>
      </c>
      <c r="H24" s="3">
        <v>46148</v>
      </c>
      <c r="I24" s="2">
        <v>733.83</v>
      </c>
      <c r="J24" s="2">
        <v>53288940</v>
      </c>
    </row>
    <row r="25" spans="1:10" x14ac:dyDescent="0.3">
      <c r="A25" s="3">
        <v>46147</v>
      </c>
      <c r="B25" s="2">
        <v>4.4241000000000001</v>
      </c>
      <c r="C25" s="3">
        <v>45565</v>
      </c>
      <c r="D25" s="2">
        <v>2.4</v>
      </c>
      <c r="E25" s="3">
        <v>46148</v>
      </c>
      <c r="F25" s="2">
        <v>95.08</v>
      </c>
      <c r="G25" s="2">
        <v>96.12</v>
      </c>
      <c r="H25" s="3">
        <v>46147</v>
      </c>
      <c r="I25" s="2">
        <v>723.77</v>
      </c>
      <c r="J25" s="2">
        <v>36933226</v>
      </c>
    </row>
    <row r="26" spans="1:10" x14ac:dyDescent="0.3">
      <c r="A26" s="3">
        <v>46146</v>
      </c>
      <c r="B26" s="2">
        <v>4.4382000000000001</v>
      </c>
      <c r="C26" s="3">
        <v>45535</v>
      </c>
      <c r="D26" s="2">
        <v>2.5</v>
      </c>
      <c r="E26" s="3">
        <v>46147</v>
      </c>
      <c r="F26" s="2">
        <v>102.27</v>
      </c>
      <c r="G26" s="2">
        <v>102.32</v>
      </c>
      <c r="H26" s="3">
        <v>46146</v>
      </c>
      <c r="I26" s="2">
        <v>718.01</v>
      </c>
      <c r="J26" s="2">
        <v>51950558</v>
      </c>
    </row>
    <row r="27" spans="1:10" x14ac:dyDescent="0.3">
      <c r="A27" s="3">
        <v>46143</v>
      </c>
      <c r="B27" s="2">
        <v>4.3697999999999997</v>
      </c>
      <c r="C27" s="3">
        <v>45504</v>
      </c>
      <c r="D27" s="2">
        <v>2.9</v>
      </c>
      <c r="E27" s="3">
        <v>46146</v>
      </c>
      <c r="F27" s="2">
        <v>106.42</v>
      </c>
      <c r="G27" s="2">
        <v>104.6</v>
      </c>
      <c r="H27" s="3">
        <v>46143</v>
      </c>
      <c r="I27" s="2">
        <v>720.65</v>
      </c>
      <c r="J27" s="2">
        <v>43049849</v>
      </c>
    </row>
    <row r="28" spans="1:10" x14ac:dyDescent="0.3">
      <c r="A28" s="3">
        <v>46142</v>
      </c>
      <c r="B28" s="2">
        <v>4.3705999999999996</v>
      </c>
      <c r="C28" s="3">
        <v>45473</v>
      </c>
      <c r="D28" s="2">
        <v>3</v>
      </c>
      <c r="E28" s="3">
        <v>46143</v>
      </c>
      <c r="F28" s="2">
        <v>101.94</v>
      </c>
      <c r="G28" s="2">
        <v>102.03</v>
      </c>
      <c r="H28" s="3">
        <v>46142</v>
      </c>
      <c r="I28" s="2">
        <v>718.66</v>
      </c>
      <c r="J28" s="2">
        <v>67240949</v>
      </c>
    </row>
    <row r="29" spans="1:10" x14ac:dyDescent="0.3">
      <c r="A29" s="3">
        <v>46141</v>
      </c>
      <c r="B29" s="2">
        <v>4.4298000000000002</v>
      </c>
      <c r="C29" s="3">
        <v>45443</v>
      </c>
      <c r="D29" s="2">
        <v>3.3</v>
      </c>
      <c r="E29" s="3">
        <v>46142</v>
      </c>
      <c r="F29" s="2">
        <v>105.07</v>
      </c>
      <c r="G29" s="2">
        <v>105.3</v>
      </c>
      <c r="H29" s="3">
        <v>46141</v>
      </c>
      <c r="I29" s="2">
        <v>711.58</v>
      </c>
      <c r="J29" s="2">
        <v>41859227</v>
      </c>
    </row>
    <row r="30" spans="1:10" x14ac:dyDescent="0.3">
      <c r="A30" s="3">
        <v>46140</v>
      </c>
      <c r="B30" s="2">
        <v>4.3455000000000004</v>
      </c>
      <c r="C30" s="3">
        <v>45412</v>
      </c>
      <c r="D30" s="2">
        <v>3.4</v>
      </c>
      <c r="E30" s="3">
        <v>46141</v>
      </c>
      <c r="F30" s="2">
        <v>106.88</v>
      </c>
      <c r="G30" s="2">
        <v>108.41</v>
      </c>
      <c r="H30" s="3">
        <v>46140</v>
      </c>
      <c r="I30" s="2">
        <v>711.69</v>
      </c>
      <c r="J30" s="2">
        <v>43117436</v>
      </c>
    </row>
    <row r="31" spans="1:10" x14ac:dyDescent="0.3">
      <c r="A31" s="3">
        <v>46139</v>
      </c>
      <c r="B31" s="2">
        <v>4.3395000000000001</v>
      </c>
      <c r="C31" s="3">
        <v>45382</v>
      </c>
      <c r="D31" s="2">
        <v>3.5</v>
      </c>
      <c r="E31" s="3">
        <v>46140</v>
      </c>
      <c r="F31" s="2">
        <v>99.93</v>
      </c>
      <c r="G31" s="2">
        <v>99.5</v>
      </c>
      <c r="H31" s="3">
        <v>46139</v>
      </c>
      <c r="I31" s="2">
        <v>715.17</v>
      </c>
      <c r="J31" s="2">
        <v>33135943</v>
      </c>
    </row>
    <row r="32" spans="1:10" x14ac:dyDescent="0.3">
      <c r="A32" s="3">
        <v>46136</v>
      </c>
      <c r="B32" s="2">
        <v>4.3007</v>
      </c>
      <c r="C32" s="3">
        <v>45351</v>
      </c>
      <c r="D32" s="2">
        <v>3.2</v>
      </c>
      <c r="E32" s="3">
        <v>46139</v>
      </c>
      <c r="F32" s="2">
        <v>96.37</v>
      </c>
      <c r="G32" s="2">
        <v>96.61</v>
      </c>
      <c r="H32" s="3">
        <v>46136</v>
      </c>
      <c r="I32" s="2">
        <v>713.94</v>
      </c>
      <c r="J32" s="2">
        <v>45181957</v>
      </c>
    </row>
    <row r="33" spans="1:10" x14ac:dyDescent="0.3">
      <c r="A33" s="3">
        <v>46135</v>
      </c>
      <c r="B33" s="2">
        <v>4.3243999999999998</v>
      </c>
      <c r="C33" s="3">
        <v>45322</v>
      </c>
      <c r="D33" s="2">
        <v>3.1</v>
      </c>
      <c r="E33" s="3">
        <v>46136</v>
      </c>
      <c r="F33" s="2">
        <v>94.4</v>
      </c>
      <c r="G33" s="2">
        <v>94.65</v>
      </c>
      <c r="H33" s="3">
        <v>46135</v>
      </c>
      <c r="I33" s="2">
        <v>708.45</v>
      </c>
      <c r="J33" s="2">
        <v>56173990</v>
      </c>
    </row>
    <row r="34" spans="1:10" x14ac:dyDescent="0.3">
      <c r="A34" s="3">
        <v>46134</v>
      </c>
      <c r="B34" s="2">
        <v>4.3025000000000002</v>
      </c>
      <c r="C34" s="3">
        <v>45291</v>
      </c>
      <c r="D34" s="2">
        <v>3.4</v>
      </c>
      <c r="E34" s="3">
        <v>46135</v>
      </c>
      <c r="F34" s="2">
        <v>95.85</v>
      </c>
      <c r="G34" s="2">
        <v>96.9</v>
      </c>
      <c r="H34" s="3">
        <v>46134</v>
      </c>
      <c r="I34" s="2">
        <v>711.21</v>
      </c>
      <c r="J34" s="2">
        <v>42518498</v>
      </c>
    </row>
    <row r="35" spans="1:10" x14ac:dyDescent="0.3">
      <c r="A35" s="3">
        <v>46133</v>
      </c>
      <c r="B35" s="2">
        <v>4.2915999999999999</v>
      </c>
      <c r="C35" s="3">
        <v>45260</v>
      </c>
      <c r="D35" s="2">
        <v>3.1</v>
      </c>
      <c r="E35" s="3">
        <v>46134</v>
      </c>
      <c r="F35" s="2">
        <v>92.96</v>
      </c>
      <c r="G35" s="2">
        <v>92.42</v>
      </c>
      <c r="H35" s="3">
        <v>46133</v>
      </c>
      <c r="I35" s="2">
        <v>704.08</v>
      </c>
      <c r="J35" s="2">
        <v>58941384</v>
      </c>
    </row>
    <row r="36" spans="1:10" x14ac:dyDescent="0.3">
      <c r="A36" s="3">
        <v>46132</v>
      </c>
      <c r="B36" s="2">
        <v>4.2510000000000003</v>
      </c>
      <c r="C36" s="3">
        <v>45230</v>
      </c>
      <c r="D36" s="2">
        <v>3.2</v>
      </c>
      <c r="E36" s="3">
        <v>46133</v>
      </c>
      <c r="F36" s="2">
        <v>92.13</v>
      </c>
      <c r="G36" s="2" t="s">
        <v>1014</v>
      </c>
      <c r="H36" s="3">
        <v>46132</v>
      </c>
      <c r="I36" s="2">
        <v>708.72</v>
      </c>
      <c r="J36" s="2">
        <v>43546812</v>
      </c>
    </row>
    <row r="37" spans="1:10" x14ac:dyDescent="0.3">
      <c r="A37" s="3">
        <v>46129</v>
      </c>
      <c r="B37" s="2">
        <v>4.2480000000000002</v>
      </c>
      <c r="C37" s="3">
        <v>45199</v>
      </c>
      <c r="D37" s="2">
        <v>3.7</v>
      </c>
      <c r="E37" s="3">
        <v>46132</v>
      </c>
      <c r="F37" s="2">
        <v>89.61</v>
      </c>
      <c r="G37" s="2">
        <v>80.2</v>
      </c>
      <c r="H37" s="3">
        <v>46129</v>
      </c>
      <c r="I37" s="2">
        <v>710.14</v>
      </c>
      <c r="J37" s="2">
        <v>70661926</v>
      </c>
    </row>
    <row r="38" spans="1:10" x14ac:dyDescent="0.3">
      <c r="A38" s="3">
        <v>46128</v>
      </c>
      <c r="B38" s="2">
        <v>4.3112000000000004</v>
      </c>
      <c r="C38" s="3">
        <v>45169</v>
      </c>
      <c r="D38" s="2">
        <v>3.7</v>
      </c>
      <c r="E38" s="3">
        <v>46129</v>
      </c>
      <c r="F38" s="2">
        <v>83.85</v>
      </c>
      <c r="G38" s="2">
        <v>84.25</v>
      </c>
      <c r="H38" s="3">
        <v>46128</v>
      </c>
      <c r="I38" s="2">
        <v>701.66</v>
      </c>
      <c r="J38" s="2">
        <v>49972363</v>
      </c>
    </row>
    <row r="39" spans="1:10" x14ac:dyDescent="0.3">
      <c r="A39" s="3">
        <v>46127</v>
      </c>
      <c r="B39" s="2">
        <v>4.2834000000000003</v>
      </c>
      <c r="C39" s="3">
        <v>45138</v>
      </c>
      <c r="D39" s="2">
        <v>3.2</v>
      </c>
      <c r="E39" s="3">
        <v>46128</v>
      </c>
      <c r="F39" s="2">
        <v>94.69</v>
      </c>
      <c r="G39" s="2">
        <v>93</v>
      </c>
      <c r="H39" s="3">
        <v>46127</v>
      </c>
      <c r="I39" s="2">
        <v>699.94</v>
      </c>
      <c r="J39" s="2">
        <v>58240384</v>
      </c>
    </row>
    <row r="40" spans="1:10" x14ac:dyDescent="0.3">
      <c r="A40" s="3">
        <v>46126</v>
      </c>
      <c r="B40" s="2">
        <v>4.2478999999999996</v>
      </c>
      <c r="C40" s="3">
        <v>45107</v>
      </c>
      <c r="D40" s="2">
        <v>3</v>
      </c>
      <c r="E40" s="3">
        <v>46127</v>
      </c>
      <c r="F40" s="2">
        <v>91.29</v>
      </c>
      <c r="G40" s="2">
        <v>91.32</v>
      </c>
      <c r="H40" s="3">
        <v>46126</v>
      </c>
      <c r="I40" s="2">
        <v>694.46</v>
      </c>
      <c r="J40" s="2">
        <v>63480529</v>
      </c>
    </row>
    <row r="41" spans="1:10" x14ac:dyDescent="0.3">
      <c r="A41" s="3">
        <v>46125</v>
      </c>
      <c r="B41" s="2">
        <v>4.2933000000000003</v>
      </c>
      <c r="C41" s="3">
        <v>45077</v>
      </c>
      <c r="D41" s="2">
        <v>4</v>
      </c>
      <c r="E41" s="3">
        <v>46126</v>
      </c>
      <c r="F41" s="2">
        <v>91.28</v>
      </c>
      <c r="G41" s="2">
        <v>91.95</v>
      </c>
      <c r="H41" s="3">
        <v>46125</v>
      </c>
      <c r="I41" s="2">
        <v>686.1</v>
      </c>
      <c r="J41" s="2">
        <v>54185819</v>
      </c>
    </row>
    <row r="42" spans="1:10" x14ac:dyDescent="0.3">
      <c r="A42" s="3">
        <v>46122</v>
      </c>
      <c r="B42" s="2">
        <v>4.3170000000000002</v>
      </c>
      <c r="C42" s="3">
        <v>45046</v>
      </c>
      <c r="D42" s="2">
        <v>4.9000000000000004</v>
      </c>
      <c r="E42" s="3">
        <v>46125</v>
      </c>
      <c r="F42" s="2">
        <v>99.08</v>
      </c>
      <c r="G42" s="2">
        <v>97.61</v>
      </c>
      <c r="H42" s="3">
        <v>46122</v>
      </c>
      <c r="I42" s="2">
        <v>679.46</v>
      </c>
      <c r="J42" s="2">
        <v>42253456</v>
      </c>
    </row>
    <row r="43" spans="1:10" x14ac:dyDescent="0.3">
      <c r="A43" s="3">
        <v>46121</v>
      </c>
      <c r="B43" s="2">
        <v>4.2754000000000003</v>
      </c>
      <c r="C43" s="3">
        <v>45016</v>
      </c>
      <c r="D43" s="2">
        <v>5</v>
      </c>
      <c r="E43" s="3">
        <v>46122</v>
      </c>
      <c r="F43" s="2">
        <v>96.57</v>
      </c>
      <c r="G43" s="2">
        <v>95.55</v>
      </c>
      <c r="H43" s="3">
        <v>46121</v>
      </c>
      <c r="I43" s="2">
        <v>679.91</v>
      </c>
      <c r="J43" s="2">
        <v>57134445</v>
      </c>
    </row>
    <row r="44" spans="1:10" x14ac:dyDescent="0.3">
      <c r="A44" s="3">
        <v>46120</v>
      </c>
      <c r="B44" s="2">
        <v>4.2911000000000001</v>
      </c>
      <c r="C44" s="3">
        <v>44985</v>
      </c>
      <c r="D44" s="2">
        <v>6</v>
      </c>
      <c r="E44" s="3">
        <v>46121</v>
      </c>
      <c r="F44" s="2">
        <v>97.87</v>
      </c>
      <c r="G44" s="2">
        <v>97.86</v>
      </c>
      <c r="H44" s="3">
        <v>46120</v>
      </c>
      <c r="I44" s="2">
        <v>676.01</v>
      </c>
      <c r="J44" s="2">
        <v>93606114</v>
      </c>
    </row>
    <row r="45" spans="1:10" x14ac:dyDescent="0.3">
      <c r="A45" s="3">
        <v>46119</v>
      </c>
      <c r="B45" s="2">
        <v>4.2930999999999999</v>
      </c>
      <c r="C45" s="3">
        <v>44957</v>
      </c>
      <c r="D45" s="2">
        <v>6.4</v>
      </c>
      <c r="E45" s="3">
        <v>46120</v>
      </c>
      <c r="F45" s="2">
        <v>94.41</v>
      </c>
      <c r="G45" s="2">
        <v>96.03</v>
      </c>
      <c r="H45" s="3">
        <v>46119</v>
      </c>
      <c r="I45" s="2">
        <v>659.22</v>
      </c>
      <c r="J45" s="2">
        <v>69980362</v>
      </c>
    </row>
    <row r="46" spans="1:10" x14ac:dyDescent="0.3">
      <c r="A46" s="3">
        <v>46118</v>
      </c>
      <c r="B46" s="2">
        <v>4.3307000000000002</v>
      </c>
      <c r="C46" s="3">
        <v>44926</v>
      </c>
      <c r="D46" s="2">
        <v>6.5</v>
      </c>
      <c r="E46" s="3">
        <v>46119</v>
      </c>
      <c r="F46" s="2">
        <v>112.95</v>
      </c>
      <c r="G46" s="2">
        <v>110</v>
      </c>
      <c r="H46" s="3">
        <v>46118</v>
      </c>
      <c r="I46" s="2">
        <v>658.93</v>
      </c>
      <c r="J46" s="2">
        <v>39105758</v>
      </c>
    </row>
    <row r="47" spans="1:10" x14ac:dyDescent="0.3">
      <c r="A47" s="3">
        <v>46115</v>
      </c>
      <c r="B47" s="2">
        <v>4.3406000000000002</v>
      </c>
      <c r="C47" s="3">
        <v>44895</v>
      </c>
      <c r="D47" s="2">
        <v>7.1</v>
      </c>
      <c r="E47" s="3">
        <v>46118</v>
      </c>
      <c r="F47" s="2">
        <v>112.41</v>
      </c>
      <c r="G47" s="2">
        <v>112.5</v>
      </c>
      <c r="H47" s="3">
        <v>46114</v>
      </c>
      <c r="I47" s="2">
        <v>655.83</v>
      </c>
      <c r="J47" s="2">
        <v>68358713</v>
      </c>
    </row>
    <row r="48" spans="1:10" x14ac:dyDescent="0.3">
      <c r="A48" s="3">
        <v>46114</v>
      </c>
      <c r="B48" s="2">
        <v>4.3048999999999999</v>
      </c>
      <c r="C48" s="3">
        <v>44865</v>
      </c>
      <c r="D48" s="2">
        <v>7.7</v>
      </c>
      <c r="E48" s="3">
        <v>46115</v>
      </c>
      <c r="F48" s="2">
        <v>111.54</v>
      </c>
      <c r="G48" s="2">
        <v>112</v>
      </c>
      <c r="H48" s="3">
        <v>46113</v>
      </c>
      <c r="I48" s="2">
        <v>655.24</v>
      </c>
      <c r="J48" s="2">
        <v>97841472</v>
      </c>
    </row>
    <row r="49" spans="1:10" x14ac:dyDescent="0.3">
      <c r="A49" s="3">
        <v>46113</v>
      </c>
      <c r="B49" s="2">
        <v>4.3186</v>
      </c>
      <c r="C49" s="3">
        <v>44834</v>
      </c>
      <c r="D49" s="2">
        <v>8.1999999999999993</v>
      </c>
      <c r="E49" s="3">
        <v>46114</v>
      </c>
      <c r="F49" s="2">
        <v>111.54</v>
      </c>
      <c r="G49" s="2">
        <v>112</v>
      </c>
      <c r="H49" s="3">
        <v>46112</v>
      </c>
      <c r="I49" s="2">
        <v>650.34</v>
      </c>
      <c r="J49" s="2">
        <v>152534102</v>
      </c>
    </row>
    <row r="50" spans="1:10" x14ac:dyDescent="0.3">
      <c r="A50" s="3">
        <v>46112</v>
      </c>
      <c r="B50" s="2">
        <v>4.3166000000000002</v>
      </c>
      <c r="C50" s="3">
        <v>44804</v>
      </c>
      <c r="D50" s="2">
        <v>8.3000000000000007</v>
      </c>
      <c r="E50" s="3">
        <v>46113</v>
      </c>
      <c r="F50" s="2">
        <v>100.12</v>
      </c>
      <c r="G50" s="2">
        <v>98.74</v>
      </c>
      <c r="H50" s="3">
        <v>46111</v>
      </c>
      <c r="I50" s="2">
        <v>631.97</v>
      </c>
      <c r="J50" s="2">
        <v>99275851</v>
      </c>
    </row>
    <row r="51" spans="1:10" x14ac:dyDescent="0.3">
      <c r="A51" s="3">
        <v>46111</v>
      </c>
      <c r="B51" s="2">
        <v>4.3482000000000003</v>
      </c>
      <c r="C51" s="3">
        <v>44773</v>
      </c>
      <c r="D51" s="2">
        <v>8.5</v>
      </c>
      <c r="E51" s="3">
        <v>46112</v>
      </c>
      <c r="F51" s="2">
        <v>101.38</v>
      </c>
      <c r="G51" s="2">
        <v>101.4</v>
      </c>
      <c r="H51" s="3">
        <v>46108</v>
      </c>
      <c r="I51" s="2">
        <v>634.09</v>
      </c>
      <c r="J51" s="2">
        <v>103649368</v>
      </c>
    </row>
    <row r="52" spans="1:10" x14ac:dyDescent="0.3">
      <c r="A52" s="3">
        <v>46108</v>
      </c>
      <c r="B52" s="2">
        <v>4.4278000000000004</v>
      </c>
      <c r="C52" s="3">
        <v>44742</v>
      </c>
      <c r="D52" s="2">
        <v>9.1</v>
      </c>
      <c r="E52" s="3">
        <v>46111</v>
      </c>
      <c r="F52" s="2">
        <v>102.88</v>
      </c>
      <c r="G52" s="2">
        <v>104.92</v>
      </c>
      <c r="H52" s="3">
        <v>46107</v>
      </c>
      <c r="I52" s="2">
        <v>645.09</v>
      </c>
      <c r="J52" s="2">
        <v>96494375</v>
      </c>
    </row>
    <row r="53" spans="1:10" x14ac:dyDescent="0.3">
      <c r="A53" s="3">
        <v>46107</v>
      </c>
      <c r="B53" s="2">
        <v>4.4116999999999997</v>
      </c>
      <c r="C53" s="3">
        <v>44712</v>
      </c>
      <c r="D53" s="2">
        <v>8.6</v>
      </c>
      <c r="E53" s="3">
        <v>46108</v>
      </c>
      <c r="F53" s="2">
        <v>99.64</v>
      </c>
      <c r="G53" s="2">
        <v>101.1</v>
      </c>
      <c r="H53" s="3">
        <v>46106</v>
      </c>
      <c r="I53" s="2">
        <v>656.82</v>
      </c>
      <c r="J53" s="2">
        <v>90653787</v>
      </c>
    </row>
    <row r="54" spans="1:10" x14ac:dyDescent="0.3">
      <c r="A54" s="3">
        <v>46106</v>
      </c>
      <c r="B54" s="2">
        <v>4.3322000000000003</v>
      </c>
      <c r="C54" s="3">
        <v>44681</v>
      </c>
      <c r="D54" s="2">
        <v>8.3000000000000007</v>
      </c>
      <c r="E54" s="3">
        <v>46107</v>
      </c>
      <c r="F54" s="2">
        <v>94.48</v>
      </c>
      <c r="G54" s="2">
        <v>93.7</v>
      </c>
      <c r="H54" s="3">
        <v>46105</v>
      </c>
      <c r="I54" s="2">
        <v>653.17999999999995</v>
      </c>
      <c r="J54" s="2">
        <v>96457478</v>
      </c>
    </row>
    <row r="55" spans="1:10" x14ac:dyDescent="0.3">
      <c r="A55" s="3">
        <v>46105</v>
      </c>
      <c r="B55" s="2">
        <v>4.3598999999999997</v>
      </c>
      <c r="C55" s="3">
        <v>44651</v>
      </c>
      <c r="D55" s="2">
        <v>8.5</v>
      </c>
      <c r="E55" s="3">
        <v>46106</v>
      </c>
      <c r="F55" s="2">
        <v>90.32</v>
      </c>
      <c r="G55" s="2">
        <v>91.25</v>
      </c>
      <c r="H55" s="3">
        <v>46104</v>
      </c>
      <c r="I55" s="2">
        <v>655.38</v>
      </c>
      <c r="J55" s="2">
        <v>134802732</v>
      </c>
    </row>
    <row r="56" spans="1:10" x14ac:dyDescent="0.3">
      <c r="A56" s="3">
        <v>46104</v>
      </c>
      <c r="B56" s="2">
        <v>4.3419999999999996</v>
      </c>
      <c r="C56" s="3">
        <v>44620</v>
      </c>
      <c r="D56" s="2">
        <v>7.9</v>
      </c>
      <c r="E56" s="3">
        <v>46105</v>
      </c>
      <c r="F56" s="2">
        <v>92.35</v>
      </c>
      <c r="G56" s="2">
        <v>88.29</v>
      </c>
      <c r="H56" s="3">
        <v>46101</v>
      </c>
      <c r="I56" s="2">
        <v>648.57000000000005</v>
      </c>
      <c r="J56" s="2">
        <v>163617522</v>
      </c>
    </row>
    <row r="57" spans="1:10" x14ac:dyDescent="0.3">
      <c r="A57" s="3">
        <v>46101</v>
      </c>
      <c r="B57" s="2">
        <v>4.3795999999999999</v>
      </c>
      <c r="C57" s="3">
        <v>44592</v>
      </c>
      <c r="D57" s="2">
        <v>7.5</v>
      </c>
      <c r="E57" s="3">
        <v>46104</v>
      </c>
      <c r="F57" s="2">
        <v>88.13</v>
      </c>
      <c r="G57" s="2">
        <v>88.85</v>
      </c>
      <c r="H57" s="3">
        <v>46100</v>
      </c>
      <c r="I57" s="2">
        <v>659.8</v>
      </c>
      <c r="J57" s="2">
        <v>111272539</v>
      </c>
    </row>
    <row r="58" spans="1:10" x14ac:dyDescent="0.3">
      <c r="A58" s="3">
        <v>46100</v>
      </c>
      <c r="B58" s="2">
        <v>4.2492999999999999</v>
      </c>
      <c r="C58" s="3">
        <v>44561</v>
      </c>
      <c r="D58" s="2">
        <v>7</v>
      </c>
      <c r="E58" s="3">
        <v>46101</v>
      </c>
      <c r="F58" s="2">
        <v>98.32</v>
      </c>
      <c r="G58" s="2" t="s">
        <v>1014</v>
      </c>
      <c r="H58" s="3">
        <v>46099</v>
      </c>
      <c r="I58" s="2">
        <v>661.43</v>
      </c>
      <c r="J58" s="2">
        <v>82062576</v>
      </c>
    </row>
    <row r="59" spans="1:10" x14ac:dyDescent="0.3">
      <c r="A59" s="3">
        <v>46099</v>
      </c>
      <c r="B59" s="2">
        <v>4.2649999999999997</v>
      </c>
      <c r="C59" s="3">
        <v>44530</v>
      </c>
      <c r="D59" s="2">
        <v>6.8</v>
      </c>
      <c r="E59" s="3">
        <v>46100</v>
      </c>
      <c r="F59" s="2">
        <v>96.14</v>
      </c>
      <c r="G59" s="2">
        <v>90</v>
      </c>
      <c r="H59" s="3">
        <v>46098</v>
      </c>
      <c r="I59" s="2">
        <v>670.79</v>
      </c>
      <c r="J59" s="2">
        <v>87128044</v>
      </c>
    </row>
    <row r="60" spans="1:10" x14ac:dyDescent="0.3">
      <c r="A60" s="3">
        <v>46098</v>
      </c>
      <c r="B60" s="2">
        <v>4.1985000000000001</v>
      </c>
      <c r="C60" s="3">
        <v>44500</v>
      </c>
      <c r="D60" s="2">
        <v>6.2</v>
      </c>
      <c r="E60" s="3">
        <v>46099</v>
      </c>
      <c r="F60" s="2">
        <v>96.32</v>
      </c>
      <c r="G60" s="2">
        <v>98.88</v>
      </c>
      <c r="H60" s="3">
        <v>46097</v>
      </c>
      <c r="I60" s="2">
        <v>669.03</v>
      </c>
      <c r="J60" s="2">
        <v>82023130</v>
      </c>
    </row>
    <row r="61" spans="1:10" x14ac:dyDescent="0.3">
      <c r="A61" s="3">
        <v>46097</v>
      </c>
      <c r="B61" s="2">
        <v>4.2160000000000002</v>
      </c>
      <c r="C61" s="3">
        <v>44469</v>
      </c>
      <c r="D61" s="2">
        <v>5.4</v>
      </c>
      <c r="E61" s="3">
        <v>46098</v>
      </c>
      <c r="F61" s="2">
        <v>96.21</v>
      </c>
      <c r="G61" s="2">
        <v>95.96</v>
      </c>
      <c r="H61" s="3">
        <v>46094</v>
      </c>
      <c r="I61" s="2">
        <v>662.29</v>
      </c>
      <c r="J61" s="2">
        <v>97200242</v>
      </c>
    </row>
    <row r="62" spans="1:10" x14ac:dyDescent="0.3">
      <c r="A62" s="3">
        <v>46094</v>
      </c>
      <c r="B62" s="2">
        <v>4.2766999999999999</v>
      </c>
      <c r="C62" s="3">
        <v>44439</v>
      </c>
      <c r="D62" s="2">
        <v>5.3</v>
      </c>
      <c r="E62" s="3">
        <v>46097</v>
      </c>
      <c r="F62" s="2">
        <v>93.5</v>
      </c>
      <c r="G62" s="2">
        <v>93.6</v>
      </c>
      <c r="H62" s="3">
        <v>46093</v>
      </c>
      <c r="I62" s="2">
        <v>666.06</v>
      </c>
      <c r="J62" s="2">
        <v>108882246</v>
      </c>
    </row>
    <row r="63" spans="1:10" x14ac:dyDescent="0.3">
      <c r="A63" s="3">
        <v>46093</v>
      </c>
      <c r="B63" s="2">
        <v>4.2609000000000004</v>
      </c>
      <c r="C63" s="3">
        <v>44408</v>
      </c>
      <c r="D63" s="2">
        <v>5.4</v>
      </c>
      <c r="E63" s="3">
        <v>46094</v>
      </c>
      <c r="F63" s="2">
        <v>98.71</v>
      </c>
      <c r="G63" s="2">
        <v>99.15</v>
      </c>
      <c r="H63" s="3">
        <v>46092</v>
      </c>
      <c r="I63" s="2">
        <v>676.33</v>
      </c>
      <c r="J63" s="2">
        <v>68441672</v>
      </c>
    </row>
    <row r="64" spans="1:10" x14ac:dyDescent="0.3">
      <c r="A64" s="3">
        <v>46092</v>
      </c>
      <c r="B64" s="2">
        <v>4.2295999999999996</v>
      </c>
      <c r="C64" s="3">
        <v>44377</v>
      </c>
      <c r="D64" s="2">
        <v>5.4</v>
      </c>
      <c r="E64" s="3">
        <v>46093</v>
      </c>
      <c r="F64" s="2">
        <v>95.73</v>
      </c>
      <c r="G64" s="2">
        <v>96.32</v>
      </c>
      <c r="H64" s="3">
        <v>46091</v>
      </c>
      <c r="I64" s="2">
        <v>677.18</v>
      </c>
      <c r="J64" s="2">
        <v>81505315</v>
      </c>
    </row>
    <row r="65" spans="1:10" x14ac:dyDescent="0.3">
      <c r="A65" s="3">
        <v>46091</v>
      </c>
      <c r="B65" s="2">
        <v>4.1557000000000004</v>
      </c>
      <c r="C65" s="3">
        <v>44347</v>
      </c>
      <c r="D65" s="2">
        <v>5</v>
      </c>
      <c r="E65" s="3">
        <v>46092</v>
      </c>
      <c r="F65" s="2">
        <v>87.25</v>
      </c>
      <c r="G65" s="2">
        <v>88.02</v>
      </c>
      <c r="H65" s="3">
        <v>46090</v>
      </c>
      <c r="I65" s="2">
        <v>678.27</v>
      </c>
      <c r="J65" s="2">
        <v>102667711</v>
      </c>
    </row>
    <row r="66" spans="1:10" x14ac:dyDescent="0.3">
      <c r="A66" s="3">
        <v>46090</v>
      </c>
      <c r="B66" s="2">
        <v>4.0957999999999997</v>
      </c>
      <c r="C66" s="3">
        <v>44316</v>
      </c>
      <c r="D66" s="2">
        <v>4.2</v>
      </c>
      <c r="E66" s="3">
        <v>46091</v>
      </c>
      <c r="F66" s="2">
        <v>83.45</v>
      </c>
      <c r="G66" s="2">
        <v>86.3</v>
      </c>
      <c r="H66" s="3">
        <v>46087</v>
      </c>
      <c r="I66" s="2">
        <v>672.38</v>
      </c>
      <c r="J66" s="2">
        <v>100686951</v>
      </c>
    </row>
    <row r="67" spans="1:10" x14ac:dyDescent="0.3">
      <c r="A67" s="3">
        <v>46087</v>
      </c>
      <c r="B67" s="2">
        <v>4.1383000000000001</v>
      </c>
      <c r="C67" s="3">
        <v>44286</v>
      </c>
      <c r="D67" s="2">
        <v>2.6</v>
      </c>
      <c r="E67" s="3">
        <v>46090</v>
      </c>
      <c r="F67" s="2">
        <v>94.77</v>
      </c>
      <c r="G67" s="2">
        <v>84.9</v>
      </c>
      <c r="H67" s="3">
        <v>46086</v>
      </c>
      <c r="I67" s="2">
        <v>681.31</v>
      </c>
      <c r="J67" s="2">
        <v>106606464</v>
      </c>
    </row>
    <row r="68" spans="1:10" x14ac:dyDescent="0.3">
      <c r="A68" s="3">
        <v>46086</v>
      </c>
      <c r="B68" s="2">
        <v>4.1363000000000003</v>
      </c>
      <c r="C68" s="3">
        <v>44255</v>
      </c>
      <c r="D68" s="2">
        <v>1.7</v>
      </c>
      <c r="E68" s="3">
        <v>46087</v>
      </c>
      <c r="F68" s="2">
        <v>90.9</v>
      </c>
      <c r="G68" s="2">
        <v>90.6</v>
      </c>
      <c r="H68" s="3">
        <v>46085</v>
      </c>
      <c r="I68" s="2">
        <v>685.13</v>
      </c>
      <c r="J68" s="2">
        <v>79182244</v>
      </c>
    </row>
    <row r="69" spans="1:10" x14ac:dyDescent="0.3">
      <c r="A69" s="3">
        <v>46085</v>
      </c>
      <c r="B69" s="2">
        <v>4.0959000000000003</v>
      </c>
      <c r="C69" s="3">
        <v>44227</v>
      </c>
      <c r="D69" s="2">
        <v>1.4</v>
      </c>
      <c r="E69" s="3">
        <v>46086</v>
      </c>
      <c r="F69" s="2">
        <v>81.010000000000005</v>
      </c>
      <c r="G69" s="2">
        <v>78.8</v>
      </c>
      <c r="H69" s="3">
        <v>46084</v>
      </c>
      <c r="I69" s="2">
        <v>680.33</v>
      </c>
      <c r="J69" s="2">
        <v>105003113</v>
      </c>
    </row>
    <row r="70" spans="1:10" x14ac:dyDescent="0.3">
      <c r="A70" s="3">
        <v>46084</v>
      </c>
      <c r="B70" s="2">
        <v>4.0594000000000001</v>
      </c>
      <c r="C70" s="3">
        <v>44196</v>
      </c>
      <c r="D70" s="2">
        <v>1.4</v>
      </c>
      <c r="E70" s="3">
        <v>46085</v>
      </c>
      <c r="F70" s="2">
        <v>74.66</v>
      </c>
      <c r="G70" s="2">
        <v>76.03</v>
      </c>
      <c r="H70" s="3">
        <v>46083</v>
      </c>
      <c r="I70" s="2">
        <v>686.38</v>
      </c>
      <c r="J70" s="2">
        <v>87477198</v>
      </c>
    </row>
    <row r="71" spans="1:10" x14ac:dyDescent="0.3">
      <c r="A71" s="3">
        <v>46083</v>
      </c>
      <c r="B71" s="2">
        <v>4.0345000000000004</v>
      </c>
      <c r="C71" s="3">
        <v>44165</v>
      </c>
      <c r="D71" s="2">
        <v>1.2</v>
      </c>
      <c r="E71" s="3">
        <v>46084</v>
      </c>
      <c r="F71" s="2">
        <v>74.56</v>
      </c>
      <c r="G71" s="2">
        <v>74.66</v>
      </c>
      <c r="H71" s="3">
        <v>46080</v>
      </c>
      <c r="I71" s="2">
        <v>685.99</v>
      </c>
      <c r="J71" s="2">
        <v>83308868</v>
      </c>
    </row>
    <row r="72" spans="1:10" x14ac:dyDescent="0.3">
      <c r="A72" s="3">
        <v>46080</v>
      </c>
      <c r="B72" s="2">
        <v>3.9375</v>
      </c>
      <c r="C72" s="3">
        <v>44135</v>
      </c>
      <c r="D72" s="2">
        <v>1.2</v>
      </c>
      <c r="E72" s="3">
        <v>46083</v>
      </c>
      <c r="F72" s="2">
        <v>71.23</v>
      </c>
      <c r="G72" s="2">
        <v>70.95</v>
      </c>
      <c r="H72" s="3">
        <v>46079</v>
      </c>
      <c r="I72" s="2">
        <v>689.3</v>
      </c>
      <c r="J72" s="2">
        <v>71670990</v>
      </c>
    </row>
    <row r="73" spans="1:10" x14ac:dyDescent="0.3">
      <c r="A73" s="3">
        <v>46079</v>
      </c>
      <c r="B73" s="2">
        <v>4.0041000000000002</v>
      </c>
      <c r="C73" s="3">
        <v>44104</v>
      </c>
      <c r="D73" s="2">
        <v>1.4</v>
      </c>
      <c r="E73" s="3">
        <v>46080</v>
      </c>
      <c r="F73" s="2">
        <v>67.02</v>
      </c>
      <c r="G73" s="2">
        <v>67.150000000000006</v>
      </c>
      <c r="H73" s="3">
        <v>46078</v>
      </c>
      <c r="I73" s="2">
        <v>693.15</v>
      </c>
      <c r="J73" s="2">
        <v>56369479</v>
      </c>
    </row>
    <row r="74" spans="1:10" x14ac:dyDescent="0.3">
      <c r="A74" s="3">
        <v>46078</v>
      </c>
      <c r="B74" s="2">
        <v>4.0518999999999998</v>
      </c>
      <c r="C74" s="3">
        <v>44074</v>
      </c>
      <c r="D74" s="2">
        <v>1.3</v>
      </c>
      <c r="E74" s="3">
        <v>46079</v>
      </c>
      <c r="F74" s="2">
        <v>65.209999999999994</v>
      </c>
      <c r="G74" s="2">
        <v>65.39</v>
      </c>
      <c r="H74" s="3">
        <v>46077</v>
      </c>
      <c r="I74" s="2">
        <v>687.35</v>
      </c>
      <c r="J74" s="2">
        <v>73798727</v>
      </c>
    </row>
    <row r="75" spans="1:10" x14ac:dyDescent="0.3">
      <c r="A75" s="3">
        <v>46077</v>
      </c>
      <c r="B75" s="2">
        <v>4.0289999999999999</v>
      </c>
      <c r="C75" s="3">
        <v>44043</v>
      </c>
      <c r="D75" s="2">
        <v>1</v>
      </c>
      <c r="E75" s="3">
        <v>46078</v>
      </c>
      <c r="F75" s="2">
        <v>65.42</v>
      </c>
      <c r="G75" s="2">
        <v>65.53</v>
      </c>
      <c r="H75" s="3">
        <v>46076</v>
      </c>
      <c r="I75" s="2">
        <v>682.39</v>
      </c>
      <c r="J75" s="2">
        <v>90558087</v>
      </c>
    </row>
    <row r="76" spans="1:10" x14ac:dyDescent="0.3">
      <c r="A76" s="3">
        <v>46076</v>
      </c>
      <c r="B76" s="2">
        <v>4.0308999999999999</v>
      </c>
      <c r="C76" s="3">
        <v>44012</v>
      </c>
      <c r="D76" s="2">
        <v>0.6</v>
      </c>
      <c r="E76" s="3">
        <v>46077</v>
      </c>
      <c r="F76" s="2">
        <v>65.63</v>
      </c>
      <c r="G76" s="2">
        <v>66.08</v>
      </c>
      <c r="H76" s="3">
        <v>46073</v>
      </c>
      <c r="I76" s="2">
        <v>689.43</v>
      </c>
      <c r="J76" s="2">
        <v>100033986</v>
      </c>
    </row>
    <row r="77" spans="1:10" x14ac:dyDescent="0.3">
      <c r="A77" s="3">
        <v>46073</v>
      </c>
      <c r="B77" s="2">
        <v>4.0826000000000002</v>
      </c>
      <c r="C77" s="3">
        <v>43982</v>
      </c>
      <c r="D77" s="2">
        <v>0.1</v>
      </c>
      <c r="E77" s="3">
        <v>46076</v>
      </c>
      <c r="F77" s="2">
        <v>66.31</v>
      </c>
      <c r="G77" s="2">
        <v>66.27</v>
      </c>
      <c r="H77" s="3">
        <v>46072</v>
      </c>
      <c r="I77" s="2">
        <v>684.48</v>
      </c>
      <c r="J77" s="2">
        <v>58649363</v>
      </c>
    </row>
    <row r="78" spans="1:10" x14ac:dyDescent="0.3">
      <c r="A78" s="3">
        <v>46072</v>
      </c>
      <c r="B78" s="2">
        <v>4.0673000000000004</v>
      </c>
      <c r="C78" s="3">
        <v>43951</v>
      </c>
      <c r="D78" s="2">
        <v>0.3</v>
      </c>
      <c r="E78" s="3">
        <v>46073</v>
      </c>
      <c r="F78" s="2">
        <v>66.39</v>
      </c>
      <c r="G78" s="2" t="s">
        <v>1014</v>
      </c>
      <c r="H78" s="3">
        <v>46071</v>
      </c>
      <c r="I78" s="2">
        <v>686.29</v>
      </c>
      <c r="J78" s="2">
        <v>73570341</v>
      </c>
    </row>
    <row r="79" spans="1:10" x14ac:dyDescent="0.3">
      <c r="A79" s="3">
        <v>46071</v>
      </c>
      <c r="B79" s="2">
        <v>4.0827</v>
      </c>
      <c r="C79" s="3">
        <v>43921</v>
      </c>
      <c r="D79" s="2">
        <v>1.5</v>
      </c>
      <c r="E79" s="3">
        <v>46072</v>
      </c>
      <c r="F79" s="2">
        <v>66.430000000000007</v>
      </c>
      <c r="G79" s="2">
        <v>64.099999999999994</v>
      </c>
      <c r="H79" s="3">
        <v>46070</v>
      </c>
      <c r="I79" s="2">
        <v>682.85</v>
      </c>
      <c r="J79" s="2">
        <v>81354660</v>
      </c>
    </row>
    <row r="80" spans="1:10" x14ac:dyDescent="0.3">
      <c r="A80" s="3">
        <v>46070</v>
      </c>
      <c r="B80" s="2">
        <v>4.0578000000000003</v>
      </c>
      <c r="C80" s="3">
        <v>43890</v>
      </c>
      <c r="D80" s="2">
        <v>2.2999999999999998</v>
      </c>
      <c r="E80" s="3">
        <v>46071</v>
      </c>
      <c r="F80" s="2">
        <v>65.19</v>
      </c>
      <c r="G80" s="2">
        <v>64.88</v>
      </c>
      <c r="H80" s="3">
        <v>46066</v>
      </c>
      <c r="I80" s="2">
        <v>681.75</v>
      </c>
      <c r="J80" s="2">
        <v>96267487</v>
      </c>
    </row>
    <row r="81" spans="1:10" x14ac:dyDescent="0.3">
      <c r="A81" s="3">
        <v>46069</v>
      </c>
      <c r="B81" s="2">
        <v>4.0483000000000002</v>
      </c>
      <c r="C81" s="3">
        <v>43861</v>
      </c>
      <c r="D81" s="2">
        <v>2.5</v>
      </c>
      <c r="E81" s="3">
        <v>46070</v>
      </c>
      <c r="F81" s="2">
        <v>62.33</v>
      </c>
      <c r="G81" s="2">
        <v>62.27</v>
      </c>
      <c r="H81" s="3">
        <v>46065</v>
      </c>
      <c r="I81" s="2">
        <v>681.27</v>
      </c>
      <c r="J81" s="2">
        <v>118828963</v>
      </c>
    </row>
    <row r="82" spans="1:10" x14ac:dyDescent="0.3">
      <c r="A82" s="3">
        <v>46066</v>
      </c>
      <c r="B82" s="2">
        <v>4.0483000000000002</v>
      </c>
      <c r="C82" s="3">
        <v>43830</v>
      </c>
      <c r="D82" s="2">
        <v>2.2999999999999998</v>
      </c>
      <c r="E82" s="3">
        <v>46066</v>
      </c>
      <c r="F82" s="2">
        <v>62.89</v>
      </c>
      <c r="G82" s="2">
        <v>62.76</v>
      </c>
      <c r="H82" s="3">
        <v>46064</v>
      </c>
      <c r="I82" s="2">
        <v>691.96</v>
      </c>
      <c r="J82" s="2">
        <v>76353872</v>
      </c>
    </row>
    <row r="83" spans="1:10" x14ac:dyDescent="0.3">
      <c r="A83" s="3">
        <v>46065</v>
      </c>
      <c r="B83" s="2">
        <v>4.0980999999999996</v>
      </c>
      <c r="C83" s="3">
        <v>43799</v>
      </c>
      <c r="D83" s="2">
        <v>2.1</v>
      </c>
      <c r="E83" s="3">
        <v>46065</v>
      </c>
      <c r="F83" s="2">
        <v>62.84</v>
      </c>
      <c r="G83" s="2">
        <v>62.89</v>
      </c>
      <c r="H83" s="3">
        <v>46063</v>
      </c>
      <c r="I83" s="2">
        <v>692.12</v>
      </c>
      <c r="J83" s="2">
        <v>65185725</v>
      </c>
    </row>
    <row r="84" spans="1:10" x14ac:dyDescent="0.3">
      <c r="A84" s="3">
        <v>46064</v>
      </c>
      <c r="B84" s="2">
        <v>4.1723999999999997</v>
      </c>
      <c r="C84" s="3">
        <v>43769</v>
      </c>
      <c r="D84" s="2">
        <v>1.8</v>
      </c>
      <c r="E84" s="3">
        <v>46064</v>
      </c>
      <c r="F84" s="2">
        <v>64.63</v>
      </c>
      <c r="G84" s="2">
        <v>64.88</v>
      </c>
      <c r="H84" s="3">
        <v>46062</v>
      </c>
      <c r="I84" s="2">
        <v>693.95</v>
      </c>
      <c r="J84" s="2">
        <v>73885192</v>
      </c>
    </row>
    <row r="85" spans="1:10" x14ac:dyDescent="0.3">
      <c r="A85" s="3">
        <v>46063</v>
      </c>
      <c r="B85" s="2">
        <v>4.1426999999999996</v>
      </c>
      <c r="C85" s="3">
        <v>43738</v>
      </c>
      <c r="D85" s="2">
        <v>1.7</v>
      </c>
      <c r="E85" s="3">
        <v>46063</v>
      </c>
      <c r="F85" s="2">
        <v>63.96</v>
      </c>
      <c r="G85" s="2">
        <v>64.180000000000007</v>
      </c>
      <c r="H85" s="3">
        <v>46059</v>
      </c>
      <c r="I85" s="2">
        <v>690.62</v>
      </c>
      <c r="J85" s="2">
        <v>89127566</v>
      </c>
    </row>
    <row r="86" spans="1:10" x14ac:dyDescent="0.3">
      <c r="A86" s="3">
        <v>46062</v>
      </c>
      <c r="B86" s="2">
        <v>4.2020999999999997</v>
      </c>
      <c r="C86" s="3">
        <v>43708</v>
      </c>
      <c r="D86" s="2">
        <v>1.7</v>
      </c>
      <c r="E86" s="3">
        <v>46062</v>
      </c>
      <c r="F86" s="2">
        <v>64.36</v>
      </c>
      <c r="G86" s="2">
        <v>64.400000000000006</v>
      </c>
      <c r="H86" s="3">
        <v>46058</v>
      </c>
      <c r="I86" s="2">
        <v>677.62</v>
      </c>
      <c r="J86" s="2">
        <v>113610812</v>
      </c>
    </row>
    <row r="87" spans="1:10" x14ac:dyDescent="0.3">
      <c r="A87" s="3">
        <v>46059</v>
      </c>
      <c r="B87" s="2">
        <v>4.2060000000000004</v>
      </c>
      <c r="C87" s="3">
        <v>43677</v>
      </c>
      <c r="D87" s="2">
        <v>1.8</v>
      </c>
      <c r="E87" s="3">
        <v>46059</v>
      </c>
      <c r="F87" s="2">
        <v>63.55</v>
      </c>
      <c r="G87" s="2">
        <v>63.48</v>
      </c>
      <c r="H87" s="3">
        <v>46057</v>
      </c>
      <c r="I87" s="2">
        <v>686.19</v>
      </c>
      <c r="J87" s="2">
        <v>105204600</v>
      </c>
    </row>
    <row r="88" spans="1:10" x14ac:dyDescent="0.3">
      <c r="A88" s="3">
        <v>46058</v>
      </c>
      <c r="B88" s="2">
        <v>4.1801000000000004</v>
      </c>
      <c r="C88" s="3">
        <v>43646</v>
      </c>
      <c r="D88" s="2">
        <v>1.6</v>
      </c>
      <c r="E88" s="3">
        <v>46058</v>
      </c>
      <c r="F88" s="2">
        <v>63.29</v>
      </c>
      <c r="G88" s="2">
        <v>63.09</v>
      </c>
      <c r="H88" s="3">
        <v>46056</v>
      </c>
      <c r="I88" s="2">
        <v>689.53</v>
      </c>
      <c r="J88" s="2">
        <v>107904611</v>
      </c>
    </row>
    <row r="89" spans="1:10" x14ac:dyDescent="0.3">
      <c r="A89" s="3">
        <v>46057</v>
      </c>
      <c r="B89" s="2">
        <v>4.2735000000000003</v>
      </c>
      <c r="C89" s="3">
        <v>43616</v>
      </c>
      <c r="D89" s="2">
        <v>1.8</v>
      </c>
      <c r="E89" s="3">
        <v>46057</v>
      </c>
      <c r="F89" s="2">
        <v>65.14</v>
      </c>
      <c r="G89" s="2">
        <v>64.349999999999994</v>
      </c>
      <c r="H89" s="3">
        <v>46055</v>
      </c>
      <c r="I89" s="2">
        <v>695.41</v>
      </c>
      <c r="J89" s="2">
        <v>79286458</v>
      </c>
    </row>
    <row r="90" spans="1:10" x14ac:dyDescent="0.3">
      <c r="A90" s="3">
        <v>46056</v>
      </c>
      <c r="B90" s="2">
        <v>4.2655000000000003</v>
      </c>
      <c r="C90" s="3">
        <v>43585</v>
      </c>
      <c r="D90" s="2">
        <v>2</v>
      </c>
      <c r="E90" s="3">
        <v>46056</v>
      </c>
      <c r="F90" s="2">
        <v>63.21</v>
      </c>
      <c r="G90" s="2">
        <v>63.78</v>
      </c>
      <c r="H90" s="3">
        <v>46052</v>
      </c>
      <c r="I90" s="2">
        <v>691.97</v>
      </c>
      <c r="J90" s="2">
        <v>101835131</v>
      </c>
    </row>
    <row r="91" spans="1:10" x14ac:dyDescent="0.3">
      <c r="A91" s="3">
        <v>46055</v>
      </c>
      <c r="B91" s="2">
        <v>4.2774000000000001</v>
      </c>
      <c r="C91" s="3">
        <v>43555</v>
      </c>
      <c r="D91" s="2">
        <v>1.9</v>
      </c>
      <c r="E91" s="3">
        <v>46055</v>
      </c>
      <c r="F91" s="2">
        <v>62.14</v>
      </c>
      <c r="G91" s="2">
        <v>62.3</v>
      </c>
      <c r="H91" s="3">
        <v>46051</v>
      </c>
      <c r="I91" s="2">
        <v>694.04</v>
      </c>
      <c r="J91" s="2">
        <v>97486198</v>
      </c>
    </row>
    <row r="92" spans="1:10" x14ac:dyDescent="0.3">
      <c r="A92" s="3">
        <v>46052</v>
      </c>
      <c r="B92" s="2">
        <v>4.2355</v>
      </c>
      <c r="C92" s="3">
        <v>43524</v>
      </c>
      <c r="D92" s="2">
        <v>1.5</v>
      </c>
      <c r="E92" s="3">
        <v>46052</v>
      </c>
      <c r="F92" s="2">
        <v>65.209999999999994</v>
      </c>
      <c r="G92" s="2">
        <v>65.7</v>
      </c>
      <c r="H92" s="3">
        <v>46050</v>
      </c>
      <c r="I92" s="2">
        <v>695.42</v>
      </c>
      <c r="J92" s="2">
        <v>61172165</v>
      </c>
    </row>
    <row r="93" spans="1:10" x14ac:dyDescent="0.3">
      <c r="A93" s="3">
        <v>46051</v>
      </c>
      <c r="B93" s="2">
        <v>4.2313000000000001</v>
      </c>
      <c r="C93" s="3">
        <v>43496</v>
      </c>
      <c r="D93" s="2">
        <v>1.6</v>
      </c>
      <c r="E93" s="3">
        <v>46051</v>
      </c>
      <c r="F93" s="2">
        <v>65.42</v>
      </c>
      <c r="G93" s="2">
        <v>65.430000000000007</v>
      </c>
      <c r="H93" s="3">
        <v>46049</v>
      </c>
      <c r="I93" s="2">
        <v>695.49</v>
      </c>
      <c r="J93" s="2">
        <v>55506147</v>
      </c>
    </row>
    <row r="94" spans="1:10" x14ac:dyDescent="0.3">
      <c r="A94" s="3">
        <v>46050</v>
      </c>
      <c r="B94" s="2">
        <v>4.2431999999999999</v>
      </c>
      <c r="C94" s="3">
        <v>43465</v>
      </c>
      <c r="D94" s="2">
        <v>1.9</v>
      </c>
      <c r="E94" s="3">
        <v>46050</v>
      </c>
      <c r="F94" s="2">
        <v>63.21</v>
      </c>
      <c r="G94" s="2">
        <v>63.49</v>
      </c>
      <c r="H94" s="3">
        <v>46048</v>
      </c>
      <c r="I94" s="2">
        <v>692.73</v>
      </c>
      <c r="J94" s="2">
        <v>60473813</v>
      </c>
    </row>
    <row r="95" spans="1:10" x14ac:dyDescent="0.3">
      <c r="A95" s="3">
        <v>46049</v>
      </c>
      <c r="B95" s="2">
        <v>4.2431999999999999</v>
      </c>
      <c r="C95" s="3">
        <v>43434</v>
      </c>
      <c r="D95" s="2">
        <v>2.2000000000000002</v>
      </c>
      <c r="E95" s="3">
        <v>46049</v>
      </c>
      <c r="F95" s="2">
        <v>62.39</v>
      </c>
      <c r="G95" s="2">
        <v>62.55</v>
      </c>
      <c r="H95" s="3">
        <v>46045</v>
      </c>
      <c r="I95" s="2">
        <v>689.23</v>
      </c>
      <c r="J95" s="2">
        <v>63059578</v>
      </c>
    </row>
    <row r="96" spans="1:10" x14ac:dyDescent="0.3">
      <c r="A96" s="3">
        <v>46048</v>
      </c>
      <c r="B96" s="2">
        <v>4.2112999999999996</v>
      </c>
      <c r="C96" s="3">
        <v>43404</v>
      </c>
      <c r="D96" s="2">
        <v>2.5</v>
      </c>
      <c r="E96" s="3">
        <v>46048</v>
      </c>
      <c r="F96" s="2">
        <v>60.63</v>
      </c>
      <c r="G96" s="2">
        <v>60.82</v>
      </c>
      <c r="H96" s="3">
        <v>46044</v>
      </c>
      <c r="I96" s="2">
        <v>688.98</v>
      </c>
      <c r="J96" s="2">
        <v>77112243</v>
      </c>
    </row>
    <row r="97" spans="1:10" x14ac:dyDescent="0.3">
      <c r="A97" s="3">
        <v>46045</v>
      </c>
      <c r="B97" s="2">
        <v>4.2252000000000001</v>
      </c>
      <c r="C97" s="3">
        <v>43373</v>
      </c>
      <c r="D97" s="2">
        <v>2.2999999999999998</v>
      </c>
      <c r="E97" s="3">
        <v>46045</v>
      </c>
      <c r="F97" s="2">
        <v>61.07</v>
      </c>
      <c r="G97" s="2">
        <v>61.28</v>
      </c>
      <c r="H97" s="3">
        <v>46043</v>
      </c>
      <c r="I97" s="2">
        <v>685.4</v>
      </c>
      <c r="J97" s="2">
        <v>127844467</v>
      </c>
    </row>
    <row r="98" spans="1:10" x14ac:dyDescent="0.3">
      <c r="A98" s="3">
        <v>46044</v>
      </c>
      <c r="B98" s="2">
        <v>4.2449000000000003</v>
      </c>
      <c r="C98" s="3">
        <v>43343</v>
      </c>
      <c r="D98" s="2">
        <v>2.7</v>
      </c>
      <c r="E98" s="3">
        <v>46044</v>
      </c>
      <c r="F98" s="2">
        <v>59.36</v>
      </c>
      <c r="G98" s="2">
        <v>59.65</v>
      </c>
      <c r="H98" s="3">
        <v>46042</v>
      </c>
      <c r="I98" s="2">
        <v>677.58</v>
      </c>
      <c r="J98" s="2">
        <v>111623277</v>
      </c>
    </row>
    <row r="99" spans="1:10" x14ac:dyDescent="0.3">
      <c r="A99" s="3">
        <v>46043</v>
      </c>
      <c r="B99" s="2">
        <v>4.2427999999999999</v>
      </c>
      <c r="C99" s="3">
        <v>43312</v>
      </c>
      <c r="D99" s="2">
        <v>2.9</v>
      </c>
      <c r="E99" s="3">
        <v>46043</v>
      </c>
      <c r="F99" s="2">
        <v>60.62</v>
      </c>
      <c r="G99" s="2">
        <v>60.67</v>
      </c>
      <c r="H99" s="3">
        <v>46038</v>
      </c>
      <c r="I99" s="2">
        <v>691.66</v>
      </c>
      <c r="J99" s="2">
        <v>79289200</v>
      </c>
    </row>
    <row r="100" spans="1:10" x14ac:dyDescent="0.3">
      <c r="A100" s="3">
        <v>46042</v>
      </c>
      <c r="B100" s="2">
        <v>4.2925000000000004</v>
      </c>
      <c r="C100" s="3">
        <v>43281</v>
      </c>
      <c r="D100" s="2">
        <v>2.9</v>
      </c>
      <c r="E100" s="3">
        <v>46042</v>
      </c>
      <c r="F100" s="2">
        <v>60.34</v>
      </c>
      <c r="G100" s="2" t="s">
        <v>1014</v>
      </c>
      <c r="H100" s="3">
        <v>46037</v>
      </c>
      <c r="I100" s="2">
        <v>692.24</v>
      </c>
      <c r="J100" s="2">
        <v>77861974</v>
      </c>
    </row>
    <row r="101" spans="1:10" x14ac:dyDescent="0.3">
      <c r="A101" s="3">
        <v>46041</v>
      </c>
      <c r="B101" s="2">
        <v>4.2229000000000001</v>
      </c>
      <c r="C101" s="3">
        <v>43251</v>
      </c>
      <c r="D101" s="2">
        <v>2.8</v>
      </c>
      <c r="E101" s="3">
        <v>46038</v>
      </c>
      <c r="F101" s="2">
        <v>59.44</v>
      </c>
      <c r="G101" s="2">
        <v>58.75</v>
      </c>
      <c r="H101" s="3">
        <v>46036</v>
      </c>
      <c r="I101" s="2">
        <v>690.36</v>
      </c>
      <c r="J101" s="2">
        <v>94676684</v>
      </c>
    </row>
    <row r="102" spans="1:10" x14ac:dyDescent="0.3">
      <c r="A102" s="3">
        <v>46038</v>
      </c>
      <c r="B102" s="2">
        <v>4.2229000000000001</v>
      </c>
      <c r="C102" s="3">
        <v>43220</v>
      </c>
      <c r="D102" s="2">
        <v>2.5</v>
      </c>
      <c r="E102" s="3">
        <v>46037</v>
      </c>
      <c r="F102" s="2">
        <v>59.19</v>
      </c>
      <c r="G102" s="2">
        <v>59.01</v>
      </c>
      <c r="H102" s="3">
        <v>46035</v>
      </c>
      <c r="I102" s="2">
        <v>693.77</v>
      </c>
      <c r="J102" s="2">
        <v>78309726</v>
      </c>
    </row>
    <row r="103" spans="1:10" x14ac:dyDescent="0.3">
      <c r="A103" s="3">
        <v>46037</v>
      </c>
      <c r="B103" s="2">
        <v>4.1694000000000004</v>
      </c>
      <c r="C103" s="3">
        <v>43190</v>
      </c>
      <c r="D103" s="2">
        <v>2.4</v>
      </c>
      <c r="E103" s="3">
        <v>46036</v>
      </c>
      <c r="F103" s="2">
        <v>62.02</v>
      </c>
      <c r="G103" s="2">
        <v>60.95</v>
      </c>
      <c r="H103" s="3">
        <v>46034</v>
      </c>
      <c r="I103" s="2">
        <v>695.16</v>
      </c>
      <c r="J103" s="2">
        <v>63976002</v>
      </c>
    </row>
    <row r="104" spans="1:10" x14ac:dyDescent="0.3">
      <c r="A104" s="3">
        <v>46036</v>
      </c>
      <c r="B104" s="2">
        <v>4.1319999999999997</v>
      </c>
      <c r="C104" s="3">
        <v>43159</v>
      </c>
      <c r="D104" s="2">
        <v>2.2000000000000002</v>
      </c>
      <c r="E104" s="3">
        <v>46035</v>
      </c>
      <c r="F104" s="2">
        <v>61.15</v>
      </c>
      <c r="G104" s="2">
        <v>61.04</v>
      </c>
      <c r="H104" s="3">
        <v>46031</v>
      </c>
      <c r="I104" s="2">
        <v>694.07</v>
      </c>
      <c r="J104" s="2">
        <v>80125467</v>
      </c>
    </row>
    <row r="105" spans="1:10" x14ac:dyDescent="0.3">
      <c r="A105" s="3">
        <v>46035</v>
      </c>
      <c r="B105" s="2">
        <v>4.1791999999999998</v>
      </c>
      <c r="C105" s="3">
        <v>43131</v>
      </c>
      <c r="D105" s="2">
        <v>2.1</v>
      </c>
      <c r="E105" s="3">
        <v>46034</v>
      </c>
      <c r="F105" s="2">
        <v>59.5</v>
      </c>
      <c r="G105" s="2">
        <v>59.84</v>
      </c>
      <c r="H105" s="3">
        <v>46030</v>
      </c>
      <c r="I105" s="2">
        <v>689.51</v>
      </c>
      <c r="J105" s="2">
        <v>64019200</v>
      </c>
    </row>
    <row r="106" spans="1:10" x14ac:dyDescent="0.3">
      <c r="A106" s="3">
        <v>46034</v>
      </c>
      <c r="B106" s="2">
        <v>4.1752000000000002</v>
      </c>
      <c r="C106" s="3">
        <v>43100</v>
      </c>
      <c r="D106" s="2">
        <v>2.1</v>
      </c>
      <c r="E106" s="3">
        <v>46031</v>
      </c>
      <c r="F106" s="2">
        <v>59.12</v>
      </c>
      <c r="G106" s="2">
        <v>58.75</v>
      </c>
      <c r="H106" s="3">
        <v>46029</v>
      </c>
      <c r="I106" s="2">
        <v>689.58</v>
      </c>
      <c r="J106" s="2">
        <v>75588337</v>
      </c>
    </row>
    <row r="107" spans="1:10" x14ac:dyDescent="0.3">
      <c r="A107" s="3">
        <v>46031</v>
      </c>
      <c r="B107" s="2">
        <v>4.1653000000000002</v>
      </c>
      <c r="C107" s="3">
        <v>43069</v>
      </c>
      <c r="D107" s="2">
        <v>2.2000000000000002</v>
      </c>
      <c r="E107" s="3">
        <v>46030</v>
      </c>
      <c r="F107" s="2">
        <v>57.76</v>
      </c>
      <c r="G107" s="2">
        <v>58.39</v>
      </c>
      <c r="H107" s="3">
        <v>46028</v>
      </c>
      <c r="I107" s="2">
        <v>691.81</v>
      </c>
      <c r="J107" s="2">
        <v>69273827</v>
      </c>
    </row>
    <row r="108" spans="1:10" x14ac:dyDescent="0.3">
      <c r="A108" s="3">
        <v>46030</v>
      </c>
      <c r="B108" s="2">
        <v>4.1672000000000002</v>
      </c>
      <c r="C108" s="3">
        <v>43039</v>
      </c>
      <c r="D108" s="2">
        <v>2</v>
      </c>
      <c r="E108" s="3">
        <v>46029</v>
      </c>
      <c r="F108" s="2">
        <v>55.99</v>
      </c>
      <c r="G108" s="2">
        <v>56.37</v>
      </c>
      <c r="H108" s="3">
        <v>46027</v>
      </c>
      <c r="I108" s="2">
        <v>687.72</v>
      </c>
      <c r="J108" s="2">
        <v>71927191</v>
      </c>
    </row>
    <row r="109" spans="1:10" x14ac:dyDescent="0.3">
      <c r="A109" s="3">
        <v>46029</v>
      </c>
      <c r="B109" s="2">
        <v>4.1475</v>
      </c>
      <c r="C109" s="3">
        <v>43008</v>
      </c>
      <c r="D109" s="2">
        <v>2.2000000000000002</v>
      </c>
      <c r="E109" s="3">
        <v>46028</v>
      </c>
      <c r="F109" s="2">
        <v>57.13</v>
      </c>
      <c r="G109" s="2">
        <v>56.94</v>
      </c>
      <c r="H109" s="3">
        <v>46024</v>
      </c>
      <c r="I109" s="2">
        <v>683.17</v>
      </c>
      <c r="J109" s="2">
        <v>89377203</v>
      </c>
    </row>
    <row r="110" spans="1:10" x14ac:dyDescent="0.3">
      <c r="A110" s="3">
        <v>46028</v>
      </c>
      <c r="B110" s="2">
        <v>4.173</v>
      </c>
      <c r="C110" s="3">
        <v>42978</v>
      </c>
      <c r="D110" s="2">
        <v>1.9</v>
      </c>
      <c r="E110" s="3">
        <v>46027</v>
      </c>
      <c r="F110" s="2">
        <v>58.32</v>
      </c>
      <c r="G110" s="2">
        <v>58.33</v>
      </c>
      <c r="H110" s="3">
        <v>46022</v>
      </c>
      <c r="I110" s="2">
        <v>681.92</v>
      </c>
      <c r="J110" s="2">
        <v>74144801</v>
      </c>
    </row>
    <row r="111" spans="1:10" x14ac:dyDescent="0.3">
      <c r="A111" s="3">
        <v>46027</v>
      </c>
      <c r="B111" s="2">
        <v>4.1612</v>
      </c>
      <c r="C111" s="3">
        <v>42947</v>
      </c>
      <c r="D111" s="2">
        <v>1.7</v>
      </c>
      <c r="E111" s="3">
        <v>46024</v>
      </c>
      <c r="F111" s="2">
        <v>57.32</v>
      </c>
      <c r="G111" s="2">
        <v>57.28</v>
      </c>
      <c r="H111" s="3">
        <v>46021</v>
      </c>
      <c r="I111" s="2">
        <v>687.01</v>
      </c>
      <c r="J111" s="2">
        <v>47160671</v>
      </c>
    </row>
    <row r="112" spans="1:10" x14ac:dyDescent="0.3">
      <c r="A112" s="3">
        <v>46024</v>
      </c>
      <c r="B112" s="2">
        <v>4.1906999999999996</v>
      </c>
      <c r="C112" s="3">
        <v>42916</v>
      </c>
      <c r="D112" s="2">
        <v>1.6</v>
      </c>
      <c r="E112" s="3">
        <v>46022</v>
      </c>
      <c r="F112" s="2">
        <v>57.42</v>
      </c>
      <c r="G112" s="2">
        <v>57.39</v>
      </c>
      <c r="H112" s="3">
        <v>46020</v>
      </c>
      <c r="I112" s="2">
        <v>687.85</v>
      </c>
      <c r="J112" s="2">
        <v>62559503</v>
      </c>
    </row>
    <row r="113" spans="1:10" x14ac:dyDescent="0.3">
      <c r="A113" s="3">
        <v>46023</v>
      </c>
      <c r="B113" s="2">
        <v>4.1669999999999998</v>
      </c>
      <c r="C113" s="3">
        <v>42886</v>
      </c>
      <c r="D113" s="2">
        <v>1.9</v>
      </c>
      <c r="E113" s="3">
        <v>46021</v>
      </c>
      <c r="F113" s="2">
        <v>57.95</v>
      </c>
      <c r="G113" s="2">
        <v>57.94</v>
      </c>
      <c r="H113" s="3">
        <v>46017</v>
      </c>
      <c r="I113" s="2">
        <v>690.31</v>
      </c>
      <c r="J113" s="2">
        <v>41613347</v>
      </c>
    </row>
    <row r="114" spans="1:10" x14ac:dyDescent="0.3">
      <c r="A114" s="3">
        <v>46022</v>
      </c>
      <c r="B114" s="2">
        <v>4.1669999999999998</v>
      </c>
      <c r="C114" s="3">
        <v>42855</v>
      </c>
      <c r="D114" s="2">
        <v>2.2000000000000002</v>
      </c>
      <c r="E114" s="3">
        <v>46020</v>
      </c>
      <c r="F114" s="2">
        <v>58.08</v>
      </c>
      <c r="G114" s="2">
        <v>57.81</v>
      </c>
      <c r="H114" s="3">
        <v>46015</v>
      </c>
      <c r="I114" s="2">
        <v>690.38</v>
      </c>
      <c r="J114" s="2">
        <v>39445560</v>
      </c>
    </row>
    <row r="115" spans="1:10" x14ac:dyDescent="0.3">
      <c r="A115" s="3">
        <v>46021</v>
      </c>
      <c r="B115" s="2">
        <v>4.1219000000000001</v>
      </c>
      <c r="C115" s="3">
        <v>42825</v>
      </c>
      <c r="D115" s="2">
        <v>2.4</v>
      </c>
      <c r="E115" s="3">
        <v>46017</v>
      </c>
      <c r="F115" s="2">
        <v>56.74</v>
      </c>
      <c r="G115" s="2">
        <v>56.89</v>
      </c>
      <c r="H115" s="3">
        <v>46014</v>
      </c>
      <c r="I115" s="2">
        <v>687.96</v>
      </c>
      <c r="J115" s="2">
        <v>64839951</v>
      </c>
    </row>
    <row r="116" spans="1:10" x14ac:dyDescent="0.3">
      <c r="A116" s="3">
        <v>46020</v>
      </c>
      <c r="B116" s="2">
        <v>4.1101999999999999</v>
      </c>
      <c r="C116" s="3">
        <v>42794</v>
      </c>
      <c r="D116" s="2">
        <v>2.7</v>
      </c>
      <c r="E116" s="3">
        <v>46015</v>
      </c>
      <c r="F116" s="2">
        <v>58.35</v>
      </c>
      <c r="G116" s="2">
        <v>58.35</v>
      </c>
      <c r="H116" s="3">
        <v>46013</v>
      </c>
      <c r="I116" s="2">
        <v>684.83</v>
      </c>
      <c r="J116" s="2">
        <v>69556733</v>
      </c>
    </row>
    <row r="117" spans="1:10" x14ac:dyDescent="0.3">
      <c r="A117" s="3">
        <v>46017</v>
      </c>
      <c r="B117" s="2">
        <v>4.1276999999999999</v>
      </c>
      <c r="C117" s="3">
        <v>42766</v>
      </c>
      <c r="D117" s="2">
        <v>2.5</v>
      </c>
      <c r="E117" s="3">
        <v>46014</v>
      </c>
      <c r="F117" s="2">
        <v>58.38</v>
      </c>
      <c r="G117" s="2">
        <v>58.44</v>
      </c>
      <c r="H117" s="3">
        <v>46010</v>
      </c>
      <c r="I117" s="2">
        <v>680.59</v>
      </c>
      <c r="J117" s="2">
        <v>103599543</v>
      </c>
    </row>
    <row r="118" spans="1:10" x14ac:dyDescent="0.3">
      <c r="A118" s="3">
        <v>46016</v>
      </c>
      <c r="B118" s="2">
        <v>4.1334999999999997</v>
      </c>
      <c r="C118" s="3">
        <v>42735</v>
      </c>
      <c r="D118" s="2">
        <v>2.1</v>
      </c>
      <c r="E118" s="3">
        <v>46013</v>
      </c>
      <c r="F118" s="2">
        <v>58.01</v>
      </c>
      <c r="G118" s="2">
        <v>57.93</v>
      </c>
      <c r="H118" s="3">
        <v>46009</v>
      </c>
      <c r="I118" s="2">
        <v>676.47</v>
      </c>
      <c r="J118" s="2">
        <v>108650128</v>
      </c>
    </row>
    <row r="119" spans="1:10" x14ac:dyDescent="0.3">
      <c r="A119" s="3">
        <v>46015</v>
      </c>
      <c r="B119" s="2">
        <v>4.1334999999999997</v>
      </c>
      <c r="C119" s="3">
        <v>42704</v>
      </c>
      <c r="D119" s="2">
        <v>1.7</v>
      </c>
      <c r="E119" s="3">
        <v>46010</v>
      </c>
      <c r="F119" s="2">
        <v>56.66</v>
      </c>
      <c r="G119" s="2" t="s">
        <v>1014</v>
      </c>
      <c r="H119" s="3">
        <v>46008</v>
      </c>
      <c r="I119" s="2">
        <v>671.4</v>
      </c>
      <c r="J119" s="2">
        <v>110625198</v>
      </c>
    </row>
    <row r="120" spans="1:10" x14ac:dyDescent="0.3">
      <c r="A120" s="3">
        <v>46014</v>
      </c>
      <c r="B120" s="2">
        <v>4.1627999999999998</v>
      </c>
      <c r="C120" s="3">
        <v>42674</v>
      </c>
      <c r="D120" s="2">
        <v>1.6</v>
      </c>
      <c r="E120" s="3">
        <v>46009</v>
      </c>
      <c r="F120" s="2">
        <v>56.15</v>
      </c>
      <c r="G120" s="2">
        <v>54.6</v>
      </c>
      <c r="H120" s="3">
        <v>46007</v>
      </c>
      <c r="I120" s="2">
        <v>678.87</v>
      </c>
      <c r="J120" s="2">
        <v>122030631</v>
      </c>
    </row>
    <row r="121" spans="1:10" x14ac:dyDescent="0.3">
      <c r="A121" s="3">
        <v>46013</v>
      </c>
      <c r="B121" s="2">
        <v>4.1627999999999998</v>
      </c>
      <c r="C121" s="3">
        <v>42643</v>
      </c>
      <c r="D121" s="2">
        <v>1.5</v>
      </c>
      <c r="E121" s="3">
        <v>46008</v>
      </c>
      <c r="F121" s="2">
        <v>55.94</v>
      </c>
      <c r="G121" s="2">
        <v>56.02</v>
      </c>
      <c r="H121" s="3">
        <v>46006</v>
      </c>
      <c r="I121" s="2">
        <v>680.73</v>
      </c>
      <c r="J121" s="2">
        <v>90810952</v>
      </c>
    </row>
    <row r="122" spans="1:10" x14ac:dyDescent="0.3">
      <c r="A122" s="3">
        <v>46010</v>
      </c>
      <c r="B122" s="2">
        <v>4.1471</v>
      </c>
      <c r="C122" s="3">
        <v>42613</v>
      </c>
      <c r="D122" s="2">
        <v>1.1000000000000001</v>
      </c>
      <c r="E122" s="3">
        <v>46007</v>
      </c>
      <c r="F122" s="2">
        <v>55.27</v>
      </c>
      <c r="G122" s="2">
        <v>55.16</v>
      </c>
      <c r="H122" s="3">
        <v>46003</v>
      </c>
      <c r="I122" s="2">
        <v>681.76</v>
      </c>
      <c r="J122" s="2">
        <v>113160347</v>
      </c>
    </row>
    <row r="123" spans="1:10" x14ac:dyDescent="0.3">
      <c r="A123" s="3">
        <v>46009</v>
      </c>
      <c r="B123" s="2">
        <v>4.1216999999999997</v>
      </c>
      <c r="C123" s="3">
        <v>42582</v>
      </c>
      <c r="D123" s="2">
        <v>0.8</v>
      </c>
      <c r="E123" s="3">
        <v>46006</v>
      </c>
      <c r="F123" s="2">
        <v>56.82</v>
      </c>
      <c r="G123" s="2">
        <v>56.65</v>
      </c>
      <c r="H123" s="3">
        <v>46002</v>
      </c>
      <c r="I123" s="2">
        <v>689.17</v>
      </c>
      <c r="J123" s="2">
        <v>86173678</v>
      </c>
    </row>
    <row r="124" spans="1:10" x14ac:dyDescent="0.3">
      <c r="A124" s="3">
        <v>46008</v>
      </c>
      <c r="B124" s="2">
        <v>4.1528</v>
      </c>
      <c r="C124" s="3">
        <v>42551</v>
      </c>
      <c r="D124" s="2">
        <v>1</v>
      </c>
      <c r="E124" s="3">
        <v>46003</v>
      </c>
      <c r="F124" s="2">
        <v>57.44</v>
      </c>
      <c r="G124" s="2">
        <v>57.51</v>
      </c>
      <c r="H124" s="3">
        <v>46001</v>
      </c>
      <c r="I124" s="2">
        <v>687.57</v>
      </c>
      <c r="J124" s="2">
        <v>85671334</v>
      </c>
    </row>
    <row r="125" spans="1:10" x14ac:dyDescent="0.3">
      <c r="A125" s="3">
        <v>46007</v>
      </c>
      <c r="B125" s="2">
        <v>4.1449999999999996</v>
      </c>
      <c r="C125" s="3">
        <v>42521</v>
      </c>
      <c r="D125" s="2">
        <v>1</v>
      </c>
      <c r="E125" s="3">
        <v>46002</v>
      </c>
      <c r="F125" s="2">
        <v>57.6</v>
      </c>
      <c r="G125" s="2">
        <v>57.89</v>
      </c>
      <c r="H125" s="3">
        <v>46000</v>
      </c>
      <c r="I125" s="2">
        <v>683.04</v>
      </c>
      <c r="J125" s="2">
        <v>58310055</v>
      </c>
    </row>
    <row r="126" spans="1:10" x14ac:dyDescent="0.3">
      <c r="A126" s="3">
        <v>46006</v>
      </c>
      <c r="B126" s="2">
        <v>4.1722999999999999</v>
      </c>
      <c r="C126" s="3">
        <v>42490</v>
      </c>
      <c r="D126" s="2">
        <v>1.1000000000000001</v>
      </c>
      <c r="E126" s="3">
        <v>46001</v>
      </c>
      <c r="F126" s="2">
        <v>58.46</v>
      </c>
      <c r="G126" s="2">
        <v>58.94</v>
      </c>
      <c r="H126" s="3">
        <v>45999</v>
      </c>
      <c r="I126" s="2">
        <v>683.63</v>
      </c>
      <c r="J126" s="2">
        <v>55231462</v>
      </c>
    </row>
    <row r="127" spans="1:10" x14ac:dyDescent="0.3">
      <c r="A127" s="3">
        <v>46003</v>
      </c>
      <c r="B127" s="2">
        <v>4.1840999999999999</v>
      </c>
      <c r="C127" s="3">
        <v>42460</v>
      </c>
      <c r="D127" s="2">
        <v>0.9</v>
      </c>
      <c r="E127" s="3">
        <v>46000</v>
      </c>
      <c r="F127" s="2">
        <v>58.25</v>
      </c>
      <c r="G127" s="2">
        <v>58.37</v>
      </c>
      <c r="H127" s="3">
        <v>45996</v>
      </c>
      <c r="I127" s="2">
        <v>685.69</v>
      </c>
      <c r="J127" s="2">
        <v>79241045</v>
      </c>
    </row>
    <row r="128" spans="1:10" x14ac:dyDescent="0.3">
      <c r="A128" s="3">
        <v>46002</v>
      </c>
      <c r="B128" s="2">
        <v>4.1566000000000001</v>
      </c>
      <c r="C128" s="3">
        <v>42429</v>
      </c>
      <c r="D128" s="2">
        <v>1</v>
      </c>
      <c r="E128" s="3">
        <v>45999</v>
      </c>
      <c r="F128" s="2">
        <v>58.88</v>
      </c>
      <c r="G128" s="2">
        <v>58.83</v>
      </c>
      <c r="H128" s="3">
        <v>45995</v>
      </c>
      <c r="I128" s="2">
        <v>684.39</v>
      </c>
      <c r="J128" s="2">
        <v>61970336</v>
      </c>
    </row>
    <row r="129" spans="1:10" x14ac:dyDescent="0.3">
      <c r="A129" s="3">
        <v>46001</v>
      </c>
      <c r="B129" s="2">
        <v>4.1467999999999998</v>
      </c>
      <c r="C129" s="3">
        <v>42400</v>
      </c>
      <c r="D129" s="2">
        <v>1.4</v>
      </c>
      <c r="E129" s="3">
        <v>45996</v>
      </c>
      <c r="F129" s="2">
        <v>60.08</v>
      </c>
      <c r="G129" s="2">
        <v>60.12</v>
      </c>
      <c r="H129" s="3">
        <v>45994</v>
      </c>
      <c r="I129" s="2">
        <v>683.89</v>
      </c>
      <c r="J129" s="2">
        <v>57238481</v>
      </c>
    </row>
    <row r="130" spans="1:10" x14ac:dyDescent="0.3">
      <c r="A130" s="3">
        <v>46000</v>
      </c>
      <c r="B130" s="2">
        <v>4.1878000000000002</v>
      </c>
      <c r="C130" s="3">
        <v>42369</v>
      </c>
      <c r="D130" s="2">
        <v>0.7</v>
      </c>
      <c r="E130" s="3">
        <v>45995</v>
      </c>
      <c r="F130" s="2">
        <v>59.67</v>
      </c>
      <c r="G130" s="2">
        <v>59.7</v>
      </c>
      <c r="H130" s="3">
        <v>45993</v>
      </c>
      <c r="I130" s="2">
        <v>681.53</v>
      </c>
      <c r="J130" s="2">
        <v>62953844</v>
      </c>
    </row>
    <row r="131" spans="1:10" x14ac:dyDescent="0.3">
      <c r="A131" s="3">
        <v>45999</v>
      </c>
      <c r="B131" s="2">
        <v>4.1642999999999999</v>
      </c>
      <c r="C131" s="3">
        <v>42338</v>
      </c>
      <c r="D131" s="2">
        <v>0.5</v>
      </c>
      <c r="E131" s="3">
        <v>45994</v>
      </c>
      <c r="F131" s="2">
        <v>58.95</v>
      </c>
      <c r="G131" s="2">
        <v>59.09</v>
      </c>
      <c r="H131" s="3">
        <v>45992</v>
      </c>
      <c r="I131" s="2">
        <v>680.27</v>
      </c>
      <c r="J131" s="2">
        <v>61201193</v>
      </c>
    </row>
    <row r="132" spans="1:10" x14ac:dyDescent="0.3">
      <c r="A132" s="3">
        <v>45996</v>
      </c>
      <c r="B132" s="2">
        <v>4.1351000000000004</v>
      </c>
      <c r="C132" s="3">
        <v>42308</v>
      </c>
      <c r="D132" s="2">
        <v>0.2</v>
      </c>
      <c r="E132" s="3">
        <v>45993</v>
      </c>
      <c r="F132" s="2">
        <v>58.64</v>
      </c>
      <c r="G132" s="2">
        <v>58.56</v>
      </c>
      <c r="H132" s="3">
        <v>45989</v>
      </c>
      <c r="I132" s="2">
        <v>683.39</v>
      </c>
      <c r="J132" s="2">
        <v>49212030</v>
      </c>
    </row>
    <row r="133" spans="1:10" x14ac:dyDescent="0.3">
      <c r="A133" s="3">
        <v>45995</v>
      </c>
      <c r="B133" s="2">
        <v>4.0980999999999996</v>
      </c>
      <c r="C133" s="3">
        <v>42277</v>
      </c>
      <c r="D133" s="2">
        <v>0</v>
      </c>
      <c r="E133" s="3">
        <v>45992</v>
      </c>
      <c r="F133" s="2">
        <v>59.32</v>
      </c>
      <c r="G133" s="2">
        <v>59.49</v>
      </c>
      <c r="H133" s="3">
        <v>45987</v>
      </c>
      <c r="I133" s="2">
        <v>679.68</v>
      </c>
      <c r="J133" s="2">
        <v>71879597</v>
      </c>
    </row>
    <row r="134" spans="1:10" x14ac:dyDescent="0.3">
      <c r="A134" s="3">
        <v>45994</v>
      </c>
      <c r="B134" s="2">
        <v>4.0632999999999999</v>
      </c>
      <c r="C134" s="3">
        <v>42247</v>
      </c>
      <c r="D134" s="2">
        <v>0.2</v>
      </c>
      <c r="E134" s="3">
        <v>45989</v>
      </c>
      <c r="F134" s="2">
        <v>58.55</v>
      </c>
      <c r="G134" s="2">
        <v>58.44</v>
      </c>
      <c r="H134" s="3">
        <v>45986</v>
      </c>
      <c r="I134" s="2">
        <v>675.02</v>
      </c>
      <c r="J134" s="2">
        <v>81077088</v>
      </c>
    </row>
    <row r="135" spans="1:10" x14ac:dyDescent="0.3">
      <c r="A135" s="3">
        <v>45993</v>
      </c>
      <c r="B135" s="2">
        <v>4.0865</v>
      </c>
      <c r="C135" s="3">
        <v>42216</v>
      </c>
      <c r="D135" s="2">
        <v>0.2</v>
      </c>
      <c r="E135" s="3">
        <v>45987</v>
      </c>
      <c r="F135" s="2">
        <v>58.65</v>
      </c>
      <c r="G135" s="2">
        <v>58.54</v>
      </c>
      <c r="H135" s="3">
        <v>45985</v>
      </c>
      <c r="I135" s="2">
        <v>668.73</v>
      </c>
      <c r="J135" s="2">
        <v>80437940</v>
      </c>
    </row>
    <row r="136" spans="1:10" x14ac:dyDescent="0.3">
      <c r="A136" s="3">
        <v>45992</v>
      </c>
      <c r="B136" s="2">
        <v>4.0865</v>
      </c>
      <c r="C136" s="3">
        <v>42185</v>
      </c>
      <c r="D136" s="2">
        <v>0.1</v>
      </c>
      <c r="E136" s="3">
        <v>45986</v>
      </c>
      <c r="F136" s="2">
        <v>57.95</v>
      </c>
      <c r="G136" s="2">
        <v>58.09</v>
      </c>
      <c r="H136" s="3">
        <v>45982</v>
      </c>
      <c r="I136" s="2">
        <v>659.03</v>
      </c>
      <c r="J136" s="2">
        <v>123956203</v>
      </c>
    </row>
    <row r="137" spans="1:10" x14ac:dyDescent="0.3">
      <c r="A137" s="3">
        <v>45989</v>
      </c>
      <c r="B137" s="2">
        <v>4.0132000000000003</v>
      </c>
      <c r="C137" s="3">
        <v>42155</v>
      </c>
      <c r="D137" s="2">
        <v>0</v>
      </c>
      <c r="E137" s="3">
        <v>45985</v>
      </c>
      <c r="F137" s="2">
        <v>58.84</v>
      </c>
      <c r="G137" s="2">
        <v>58.87</v>
      </c>
      <c r="H137" s="3">
        <v>45981</v>
      </c>
      <c r="I137" s="2">
        <v>652.53</v>
      </c>
      <c r="J137" s="2">
        <v>165293521</v>
      </c>
    </row>
    <row r="138" spans="1:10" x14ac:dyDescent="0.3">
      <c r="A138" s="3">
        <v>45988</v>
      </c>
      <c r="B138" s="2">
        <v>3.9941</v>
      </c>
      <c r="C138" s="3">
        <v>42124</v>
      </c>
      <c r="D138" s="2">
        <v>-0.2</v>
      </c>
      <c r="E138" s="3">
        <v>45982</v>
      </c>
      <c r="F138" s="2">
        <v>58.06</v>
      </c>
      <c r="G138" s="2">
        <v>57.96</v>
      </c>
      <c r="H138" s="3">
        <v>45980</v>
      </c>
      <c r="I138" s="2">
        <v>662.63</v>
      </c>
      <c r="J138" s="2">
        <v>94702955</v>
      </c>
    </row>
    <row r="139" spans="1:10" x14ac:dyDescent="0.3">
      <c r="A139" s="3">
        <v>45987</v>
      </c>
      <c r="B139" s="2">
        <v>3.9941</v>
      </c>
      <c r="C139" s="3">
        <v>42094</v>
      </c>
      <c r="D139" s="2">
        <v>-0.1</v>
      </c>
      <c r="E139" s="3">
        <v>45981</v>
      </c>
      <c r="F139" s="2">
        <v>59.14</v>
      </c>
      <c r="G139" s="2" t="s">
        <v>1014</v>
      </c>
      <c r="H139" s="3">
        <v>45979</v>
      </c>
      <c r="I139" s="2">
        <v>660.08</v>
      </c>
      <c r="J139" s="2">
        <v>114467488</v>
      </c>
    </row>
    <row r="140" spans="1:10" x14ac:dyDescent="0.3">
      <c r="A140" s="3">
        <v>45986</v>
      </c>
      <c r="B140" s="2">
        <v>3.996</v>
      </c>
      <c r="C140" s="3">
        <v>42063</v>
      </c>
      <c r="D140" s="2">
        <v>0</v>
      </c>
      <c r="E140" s="3">
        <v>45980</v>
      </c>
      <c r="F140" s="2">
        <v>59.44</v>
      </c>
      <c r="G140" s="2">
        <v>59.06</v>
      </c>
      <c r="H140" s="3">
        <v>45978</v>
      </c>
      <c r="I140" s="2">
        <v>665.67</v>
      </c>
      <c r="J140" s="2">
        <v>90456105</v>
      </c>
    </row>
    <row r="141" spans="1:10" x14ac:dyDescent="0.3">
      <c r="A141" s="3">
        <v>45985</v>
      </c>
      <c r="B141" s="2">
        <v>4.0247999999999999</v>
      </c>
      <c r="C141" s="3">
        <v>42035</v>
      </c>
      <c r="D141" s="2">
        <v>-0.1</v>
      </c>
      <c r="E141" s="3">
        <v>45979</v>
      </c>
      <c r="F141" s="2">
        <v>60.74</v>
      </c>
      <c r="G141" s="2">
        <v>60.54</v>
      </c>
      <c r="H141" s="3">
        <v>45975</v>
      </c>
      <c r="I141" s="2">
        <v>671.93</v>
      </c>
      <c r="J141" s="2">
        <v>96846672</v>
      </c>
    </row>
    <row r="142" spans="1:10" x14ac:dyDescent="0.3">
      <c r="A142" s="3">
        <v>45982</v>
      </c>
      <c r="B142" s="2">
        <v>4.0632999999999999</v>
      </c>
      <c r="C142" s="3">
        <v>42004</v>
      </c>
      <c r="D142" s="2">
        <v>0.8</v>
      </c>
      <c r="E142" s="3">
        <v>45978</v>
      </c>
      <c r="F142" s="2">
        <v>59.91</v>
      </c>
      <c r="G142" s="2">
        <v>59.67</v>
      </c>
      <c r="H142" s="3">
        <v>45974</v>
      </c>
      <c r="I142" s="2">
        <v>672.04</v>
      </c>
      <c r="J142" s="2">
        <v>103457788</v>
      </c>
    </row>
    <row r="143" spans="1:10" x14ac:dyDescent="0.3">
      <c r="A143" s="3">
        <v>45981</v>
      </c>
      <c r="B143" s="2">
        <v>4.0845000000000002</v>
      </c>
      <c r="C143" s="3">
        <v>41973</v>
      </c>
      <c r="D143" s="2">
        <v>1.3</v>
      </c>
      <c r="E143" s="3">
        <v>45975</v>
      </c>
      <c r="F143" s="2">
        <v>60.09</v>
      </c>
      <c r="G143" s="2">
        <v>59.92</v>
      </c>
      <c r="H143" s="3">
        <v>45973</v>
      </c>
      <c r="I143" s="2">
        <v>683.38</v>
      </c>
      <c r="J143" s="2">
        <v>62312484</v>
      </c>
    </row>
    <row r="144" spans="1:10" x14ac:dyDescent="0.3">
      <c r="A144" s="3">
        <v>45980</v>
      </c>
      <c r="B144" s="2">
        <v>4.1367000000000003</v>
      </c>
      <c r="C144" s="3">
        <v>41943</v>
      </c>
      <c r="D144" s="2">
        <v>1.7</v>
      </c>
      <c r="E144" s="3">
        <v>45974</v>
      </c>
      <c r="F144" s="2">
        <v>58.69</v>
      </c>
      <c r="G144" s="2">
        <v>58.59</v>
      </c>
      <c r="H144" s="3">
        <v>45972</v>
      </c>
      <c r="I144" s="2">
        <v>683</v>
      </c>
      <c r="J144" s="2">
        <v>58953385</v>
      </c>
    </row>
    <row r="145" spans="1:10" x14ac:dyDescent="0.3">
      <c r="A145" s="3">
        <v>45979</v>
      </c>
      <c r="B145" s="2">
        <v>4.1134000000000004</v>
      </c>
      <c r="C145" s="3">
        <v>41912</v>
      </c>
      <c r="D145" s="2">
        <v>1.7</v>
      </c>
      <c r="E145" s="3">
        <v>45973</v>
      </c>
      <c r="F145" s="2">
        <v>58.49</v>
      </c>
      <c r="G145" s="2">
        <v>58.45</v>
      </c>
      <c r="H145" s="3">
        <v>45971</v>
      </c>
      <c r="I145" s="2">
        <v>681.44</v>
      </c>
      <c r="J145" s="2">
        <v>75842888</v>
      </c>
    </row>
    <row r="146" spans="1:10" x14ac:dyDescent="0.3">
      <c r="A146" s="3">
        <v>45978</v>
      </c>
      <c r="B146" s="2">
        <v>4.1386000000000003</v>
      </c>
      <c r="C146" s="3">
        <v>41882</v>
      </c>
      <c r="D146" s="2">
        <v>1.7</v>
      </c>
      <c r="E146" s="3">
        <v>45972</v>
      </c>
      <c r="F146" s="2">
        <v>61.04</v>
      </c>
      <c r="G146" s="2">
        <v>61.02</v>
      </c>
      <c r="H146" s="3">
        <v>45968</v>
      </c>
      <c r="I146" s="2">
        <v>670.97</v>
      </c>
      <c r="J146" s="2">
        <v>100592443</v>
      </c>
    </row>
    <row r="147" spans="1:10" x14ac:dyDescent="0.3">
      <c r="A147" s="3">
        <v>45975</v>
      </c>
      <c r="B147" s="2">
        <v>4.1482999999999999</v>
      </c>
      <c r="C147" s="3">
        <v>41851</v>
      </c>
      <c r="D147" s="2">
        <v>2</v>
      </c>
      <c r="E147" s="3">
        <v>45971</v>
      </c>
      <c r="F147" s="2">
        <v>60.13</v>
      </c>
      <c r="G147" s="2">
        <v>60.02</v>
      </c>
      <c r="H147" s="3">
        <v>45967</v>
      </c>
      <c r="I147" s="2">
        <v>670.31</v>
      </c>
      <c r="J147" s="2">
        <v>85035298</v>
      </c>
    </row>
    <row r="148" spans="1:10" x14ac:dyDescent="0.3">
      <c r="A148" s="3">
        <v>45974</v>
      </c>
      <c r="B148" s="2">
        <v>4.1192000000000002</v>
      </c>
      <c r="C148" s="3">
        <v>41820</v>
      </c>
      <c r="D148" s="2">
        <v>2.1</v>
      </c>
      <c r="E148" s="3">
        <v>45968</v>
      </c>
      <c r="F148" s="2">
        <v>59.75</v>
      </c>
      <c r="G148" s="2">
        <v>59.8</v>
      </c>
      <c r="H148" s="3">
        <v>45966</v>
      </c>
      <c r="I148" s="2">
        <v>677.58</v>
      </c>
      <c r="J148" s="2">
        <v>74402376</v>
      </c>
    </row>
    <row r="149" spans="1:10" x14ac:dyDescent="0.3">
      <c r="A149" s="3">
        <v>45973</v>
      </c>
      <c r="B149" s="2">
        <v>4.0693000000000001</v>
      </c>
      <c r="C149" s="3">
        <v>41790</v>
      </c>
      <c r="D149" s="2">
        <v>2.1</v>
      </c>
      <c r="E149" s="3">
        <v>45967</v>
      </c>
      <c r="F149" s="2">
        <v>59.43</v>
      </c>
      <c r="G149" s="2">
        <v>59.51</v>
      </c>
      <c r="H149" s="3">
        <v>45965</v>
      </c>
      <c r="I149" s="2">
        <v>675.24</v>
      </c>
      <c r="J149" s="2">
        <v>78426969</v>
      </c>
    </row>
    <row r="150" spans="1:10" x14ac:dyDescent="0.3">
      <c r="A150" s="3">
        <v>45972</v>
      </c>
      <c r="B150" s="2">
        <v>4.1159999999999997</v>
      </c>
      <c r="C150" s="3">
        <v>41759</v>
      </c>
      <c r="D150" s="2">
        <v>2</v>
      </c>
      <c r="E150" s="3">
        <v>45966</v>
      </c>
      <c r="F150" s="2">
        <v>59.6</v>
      </c>
      <c r="G150" s="2">
        <v>59.61</v>
      </c>
      <c r="H150" s="3">
        <v>45964</v>
      </c>
      <c r="I150" s="2">
        <v>683.34</v>
      </c>
      <c r="J150" s="2">
        <v>57315025</v>
      </c>
    </row>
    <row r="151" spans="1:10" x14ac:dyDescent="0.3">
      <c r="A151" s="3">
        <v>45971</v>
      </c>
      <c r="B151" s="2">
        <v>4.1159999999999997</v>
      </c>
      <c r="C151" s="3">
        <v>41729</v>
      </c>
      <c r="D151" s="2">
        <v>1.5</v>
      </c>
      <c r="E151" s="3">
        <v>45965</v>
      </c>
      <c r="F151" s="2">
        <v>60.56</v>
      </c>
      <c r="G151" s="2">
        <v>60.41</v>
      </c>
      <c r="H151" s="3">
        <v>45961</v>
      </c>
      <c r="I151" s="2">
        <v>682.06</v>
      </c>
      <c r="J151" s="2">
        <v>87164122</v>
      </c>
    </row>
    <row r="152" spans="1:10" x14ac:dyDescent="0.3">
      <c r="A152" s="3">
        <v>45968</v>
      </c>
      <c r="B152" s="2">
        <v>4.0965999999999996</v>
      </c>
      <c r="C152" s="3">
        <v>41698</v>
      </c>
      <c r="D152" s="2">
        <v>1.1000000000000001</v>
      </c>
      <c r="E152" s="3">
        <v>45964</v>
      </c>
      <c r="F152" s="2">
        <v>61.05</v>
      </c>
      <c r="G152" s="2">
        <v>60.99</v>
      </c>
      <c r="H152" s="3">
        <v>45960</v>
      </c>
      <c r="I152" s="2">
        <v>679.83</v>
      </c>
      <c r="J152" s="2">
        <v>76335751</v>
      </c>
    </row>
    <row r="153" spans="1:10" x14ac:dyDescent="0.3">
      <c r="A153" s="3">
        <v>45967</v>
      </c>
      <c r="B153" s="2">
        <v>4.0831</v>
      </c>
      <c r="C153" s="3">
        <v>41670</v>
      </c>
      <c r="D153" s="2">
        <v>1.6</v>
      </c>
      <c r="E153" s="3">
        <v>45961</v>
      </c>
      <c r="F153" s="2">
        <v>60.98</v>
      </c>
      <c r="G153" s="2">
        <v>60.83</v>
      </c>
      <c r="H153" s="3">
        <v>45959</v>
      </c>
      <c r="I153" s="2">
        <v>687.39</v>
      </c>
      <c r="J153" s="2">
        <v>85362207</v>
      </c>
    </row>
    <row r="154" spans="1:10" x14ac:dyDescent="0.3">
      <c r="A154" s="3">
        <v>45966</v>
      </c>
      <c r="B154" s="2">
        <v>4.1590999999999996</v>
      </c>
      <c r="C154" s="3">
        <v>41639</v>
      </c>
      <c r="D154" s="2">
        <v>1.5</v>
      </c>
      <c r="E154" s="3">
        <v>45960</v>
      </c>
      <c r="F154" s="2">
        <v>60.57</v>
      </c>
      <c r="G154" s="2">
        <v>60.26</v>
      </c>
      <c r="H154" s="3">
        <v>45958</v>
      </c>
      <c r="I154" s="2">
        <v>687.06</v>
      </c>
      <c r="J154" s="2">
        <v>61738073</v>
      </c>
    </row>
    <row r="155" spans="1:10" x14ac:dyDescent="0.3">
      <c r="A155" s="3">
        <v>45965</v>
      </c>
      <c r="B155" s="2">
        <v>4.0852000000000004</v>
      </c>
      <c r="C155" s="3">
        <v>41608</v>
      </c>
      <c r="D155" s="2">
        <v>1.2</v>
      </c>
      <c r="E155" s="3">
        <v>45959</v>
      </c>
      <c r="F155" s="2">
        <v>60.48</v>
      </c>
      <c r="G155" s="2">
        <v>60.34</v>
      </c>
      <c r="H155" s="3">
        <v>45957</v>
      </c>
      <c r="I155" s="2">
        <v>685.24</v>
      </c>
      <c r="J155" s="2">
        <v>63339790</v>
      </c>
    </row>
    <row r="156" spans="1:10" x14ac:dyDescent="0.3">
      <c r="A156" s="3">
        <v>45964</v>
      </c>
      <c r="B156" s="2">
        <v>4.1104000000000003</v>
      </c>
      <c r="C156" s="3">
        <v>41578</v>
      </c>
      <c r="D156" s="2">
        <v>1</v>
      </c>
      <c r="E156" s="3">
        <v>45958</v>
      </c>
      <c r="F156" s="2">
        <v>60.15</v>
      </c>
      <c r="G156" s="2">
        <v>60.16</v>
      </c>
      <c r="H156" s="3">
        <v>45954</v>
      </c>
      <c r="I156" s="2">
        <v>677.25</v>
      </c>
      <c r="J156" s="2">
        <v>74356527</v>
      </c>
    </row>
    <row r="157" spans="1:10" x14ac:dyDescent="0.3">
      <c r="A157" s="3">
        <v>45961</v>
      </c>
      <c r="B157" s="2">
        <v>4.0774999999999997</v>
      </c>
      <c r="C157" s="3">
        <v>41547</v>
      </c>
      <c r="D157" s="2">
        <v>1.2</v>
      </c>
      <c r="E157" s="3">
        <v>45957</v>
      </c>
      <c r="F157" s="2">
        <v>61.31</v>
      </c>
      <c r="G157" s="2">
        <v>61.53</v>
      </c>
      <c r="H157" s="3">
        <v>45953</v>
      </c>
      <c r="I157" s="2">
        <v>671.76</v>
      </c>
      <c r="J157" s="2">
        <v>65604461</v>
      </c>
    </row>
    <row r="158" spans="1:10" x14ac:dyDescent="0.3">
      <c r="A158" s="3">
        <v>45960</v>
      </c>
      <c r="B158" s="2">
        <v>4.0970000000000004</v>
      </c>
      <c r="C158" s="3">
        <v>41517</v>
      </c>
      <c r="D158" s="2">
        <v>1.5</v>
      </c>
      <c r="E158" s="3">
        <v>45954</v>
      </c>
      <c r="F158" s="2">
        <v>61.5</v>
      </c>
      <c r="G158" s="2">
        <v>61.42</v>
      </c>
      <c r="H158" s="3">
        <v>45952</v>
      </c>
      <c r="I158" s="2">
        <v>667.8</v>
      </c>
      <c r="J158" s="2">
        <v>80564006</v>
      </c>
    </row>
    <row r="159" spans="1:10" x14ac:dyDescent="0.3">
      <c r="A159" s="3">
        <v>45959</v>
      </c>
      <c r="B159" s="2">
        <v>4.0757000000000003</v>
      </c>
      <c r="C159" s="3">
        <v>41486</v>
      </c>
      <c r="D159" s="2">
        <v>2</v>
      </c>
      <c r="E159" s="3">
        <v>45953</v>
      </c>
      <c r="F159" s="2">
        <v>61.79</v>
      </c>
      <c r="G159" s="2">
        <v>61.74</v>
      </c>
      <c r="H159" s="3">
        <v>45951</v>
      </c>
      <c r="I159" s="2">
        <v>671.29</v>
      </c>
      <c r="J159" s="2">
        <v>56249034</v>
      </c>
    </row>
    <row r="160" spans="1:10" x14ac:dyDescent="0.3">
      <c r="A160" s="3">
        <v>45958</v>
      </c>
      <c r="B160" s="2">
        <v>3.9756</v>
      </c>
      <c r="C160" s="3">
        <v>41455</v>
      </c>
      <c r="D160" s="2">
        <v>1.8</v>
      </c>
      <c r="E160" s="3">
        <v>45952</v>
      </c>
      <c r="F160" s="2">
        <v>58.5</v>
      </c>
      <c r="G160" s="2">
        <v>59.31</v>
      </c>
      <c r="H160" s="3">
        <v>45950</v>
      </c>
      <c r="I160" s="2">
        <v>671.3</v>
      </c>
      <c r="J160" s="2">
        <v>60493350</v>
      </c>
    </row>
    <row r="161" spans="1:10" x14ac:dyDescent="0.3">
      <c r="A161" s="3">
        <v>45957</v>
      </c>
      <c r="B161" s="2">
        <v>3.9794999999999998</v>
      </c>
      <c r="C161" s="3">
        <v>41425</v>
      </c>
      <c r="D161" s="2">
        <v>1.4</v>
      </c>
      <c r="E161" s="3">
        <v>45951</v>
      </c>
      <c r="F161" s="2">
        <v>57.82</v>
      </c>
      <c r="G161" s="2" t="s">
        <v>1014</v>
      </c>
      <c r="H161" s="3">
        <v>45947</v>
      </c>
      <c r="I161" s="2">
        <v>664.39</v>
      </c>
      <c r="J161" s="2">
        <v>96500870</v>
      </c>
    </row>
    <row r="162" spans="1:10" x14ac:dyDescent="0.3">
      <c r="A162" s="3">
        <v>45954</v>
      </c>
      <c r="B162" s="2">
        <v>4.0007000000000001</v>
      </c>
      <c r="C162" s="3">
        <v>41394</v>
      </c>
      <c r="D162" s="2">
        <v>1.1000000000000001</v>
      </c>
      <c r="E162" s="3">
        <v>45950</v>
      </c>
      <c r="F162" s="2">
        <v>57.52</v>
      </c>
      <c r="G162" s="2">
        <v>56.7</v>
      </c>
      <c r="H162" s="3">
        <v>45946</v>
      </c>
      <c r="I162" s="2">
        <v>660.64</v>
      </c>
      <c r="J162" s="2">
        <v>110563346</v>
      </c>
    </row>
    <row r="163" spans="1:10" x14ac:dyDescent="0.3">
      <c r="A163" s="3">
        <v>45953</v>
      </c>
      <c r="B163" s="2">
        <v>4.0008999999999997</v>
      </c>
      <c r="C163" s="3">
        <v>41364</v>
      </c>
      <c r="D163" s="2">
        <v>1.5</v>
      </c>
      <c r="E163" s="3">
        <v>45947</v>
      </c>
      <c r="F163" s="2">
        <v>57.54</v>
      </c>
      <c r="G163" s="2">
        <v>57.01</v>
      </c>
      <c r="H163" s="3">
        <v>45945</v>
      </c>
      <c r="I163" s="2">
        <v>665.17</v>
      </c>
      <c r="J163" s="2">
        <v>81702555</v>
      </c>
    </row>
    <row r="164" spans="1:10" x14ac:dyDescent="0.3">
      <c r="A164" s="3">
        <v>45952</v>
      </c>
      <c r="B164" s="2">
        <v>3.9493</v>
      </c>
      <c r="C164" s="3">
        <v>41333</v>
      </c>
      <c r="D164" s="2">
        <v>2</v>
      </c>
      <c r="E164" s="3">
        <v>45946</v>
      </c>
      <c r="F164" s="2">
        <v>57.46</v>
      </c>
      <c r="G164" s="2">
        <v>57.41</v>
      </c>
      <c r="H164" s="3">
        <v>45944</v>
      </c>
      <c r="I164" s="2">
        <v>662.23</v>
      </c>
      <c r="J164" s="2">
        <v>88779560</v>
      </c>
    </row>
    <row r="165" spans="1:10" x14ac:dyDescent="0.3">
      <c r="A165" s="3">
        <v>45951</v>
      </c>
      <c r="B165" s="2">
        <v>3.9626999999999999</v>
      </c>
      <c r="C165" s="3">
        <v>41305</v>
      </c>
      <c r="D165" s="2">
        <v>1.6</v>
      </c>
      <c r="E165" s="3">
        <v>45945</v>
      </c>
      <c r="F165" s="2">
        <v>58.27</v>
      </c>
      <c r="G165" s="2">
        <v>58.74</v>
      </c>
      <c r="H165" s="3">
        <v>45943</v>
      </c>
      <c r="I165" s="2">
        <v>663.04</v>
      </c>
      <c r="J165" s="2">
        <v>79560517</v>
      </c>
    </row>
    <row r="166" spans="1:10" x14ac:dyDescent="0.3">
      <c r="A166" s="3">
        <v>45950</v>
      </c>
      <c r="B166" s="2">
        <v>3.98</v>
      </c>
      <c r="C166" s="3">
        <v>41274</v>
      </c>
      <c r="D166" s="2">
        <v>1.7</v>
      </c>
      <c r="E166" s="3">
        <v>45944</v>
      </c>
      <c r="F166" s="2">
        <v>58.7</v>
      </c>
      <c r="G166" s="2">
        <v>58.56</v>
      </c>
      <c r="H166" s="3">
        <v>45940</v>
      </c>
      <c r="I166" s="2">
        <v>653.02</v>
      </c>
      <c r="J166" s="2">
        <v>159422589</v>
      </c>
    </row>
    <row r="167" spans="1:10" x14ac:dyDescent="0.3">
      <c r="A167" s="3">
        <v>45947</v>
      </c>
      <c r="B167" s="2">
        <v>4.0087999999999999</v>
      </c>
      <c r="C167" s="3">
        <v>41243</v>
      </c>
      <c r="D167" s="2">
        <v>1.8</v>
      </c>
      <c r="E167" s="3">
        <v>45943</v>
      </c>
      <c r="F167" s="2">
        <v>59.49</v>
      </c>
      <c r="G167" s="2">
        <v>59.55</v>
      </c>
      <c r="H167" s="3">
        <v>45939</v>
      </c>
      <c r="I167" s="2">
        <v>671.16</v>
      </c>
      <c r="J167" s="2">
        <v>66501941</v>
      </c>
    </row>
    <row r="168" spans="1:10" x14ac:dyDescent="0.3">
      <c r="A168" s="3">
        <v>45946</v>
      </c>
      <c r="B168" s="2">
        <v>3.9744999999999999</v>
      </c>
      <c r="C168" s="3">
        <v>41213</v>
      </c>
      <c r="D168" s="2">
        <v>2.2000000000000002</v>
      </c>
      <c r="E168" s="3">
        <v>45940</v>
      </c>
      <c r="F168" s="2">
        <v>58.9</v>
      </c>
      <c r="G168" s="2">
        <v>58.19</v>
      </c>
      <c r="H168" s="3">
        <v>45938</v>
      </c>
      <c r="I168" s="2">
        <v>673.11</v>
      </c>
      <c r="J168" s="2">
        <v>60702241</v>
      </c>
    </row>
    <row r="169" spans="1:10" x14ac:dyDescent="0.3">
      <c r="A169" s="3">
        <v>45945</v>
      </c>
      <c r="B169" s="2">
        <v>4.0282</v>
      </c>
      <c r="C169" s="3">
        <v>41182</v>
      </c>
      <c r="D169" s="2">
        <v>2</v>
      </c>
      <c r="E169" s="3">
        <v>45939</v>
      </c>
      <c r="F169" s="2">
        <v>61.51</v>
      </c>
      <c r="G169" s="2">
        <v>61.5</v>
      </c>
      <c r="H169" s="3">
        <v>45937</v>
      </c>
      <c r="I169" s="2">
        <v>669.12</v>
      </c>
      <c r="J169" s="2">
        <v>72020067</v>
      </c>
    </row>
    <row r="170" spans="1:10" x14ac:dyDescent="0.3">
      <c r="A170" s="3">
        <v>45944</v>
      </c>
      <c r="B170" s="2">
        <v>4.0320999999999998</v>
      </c>
      <c r="C170" s="3">
        <v>41152</v>
      </c>
      <c r="D170" s="2">
        <v>1.7</v>
      </c>
      <c r="E170" s="3">
        <v>45938</v>
      </c>
      <c r="F170" s="2">
        <v>62.55</v>
      </c>
      <c r="G170" s="2">
        <v>62.29</v>
      </c>
      <c r="H170" s="3">
        <v>45936</v>
      </c>
      <c r="I170" s="2">
        <v>671.61</v>
      </c>
      <c r="J170" s="2">
        <v>54623260</v>
      </c>
    </row>
    <row r="171" spans="1:10" x14ac:dyDescent="0.3">
      <c r="A171" s="3">
        <v>45943</v>
      </c>
      <c r="B171" s="2">
        <v>4.0321999999999996</v>
      </c>
      <c r="C171" s="3">
        <v>41121</v>
      </c>
      <c r="D171" s="2">
        <v>1.4</v>
      </c>
      <c r="E171" s="3">
        <v>45937</v>
      </c>
      <c r="F171" s="2">
        <v>61.73</v>
      </c>
      <c r="G171" s="2">
        <v>62.03</v>
      </c>
      <c r="H171" s="3">
        <v>45933</v>
      </c>
      <c r="I171" s="2">
        <v>669.21</v>
      </c>
      <c r="J171" s="2">
        <v>70494350</v>
      </c>
    </row>
    <row r="172" spans="1:10" x14ac:dyDescent="0.3">
      <c r="A172" s="3">
        <v>45940</v>
      </c>
      <c r="B172" s="2">
        <v>4.0321999999999996</v>
      </c>
      <c r="C172" s="3">
        <v>41090</v>
      </c>
      <c r="D172" s="2">
        <v>1.7</v>
      </c>
      <c r="E172" s="3">
        <v>45936</v>
      </c>
      <c r="F172" s="2">
        <v>61.69</v>
      </c>
      <c r="G172" s="2">
        <v>61.7</v>
      </c>
      <c r="H172" s="3">
        <v>45932</v>
      </c>
      <c r="I172" s="2">
        <v>669.22</v>
      </c>
      <c r="J172" s="2">
        <v>56895993</v>
      </c>
    </row>
    <row r="173" spans="1:10" x14ac:dyDescent="0.3">
      <c r="A173" s="3">
        <v>45939</v>
      </c>
      <c r="B173" s="2">
        <v>4.1383999999999999</v>
      </c>
      <c r="C173" s="3">
        <v>41060</v>
      </c>
      <c r="D173" s="2">
        <v>1.7</v>
      </c>
      <c r="E173" s="3">
        <v>45933</v>
      </c>
      <c r="F173" s="2">
        <v>60.88</v>
      </c>
      <c r="G173" s="2">
        <v>60.64</v>
      </c>
      <c r="H173" s="3">
        <v>45931</v>
      </c>
      <c r="I173" s="2">
        <v>668.45</v>
      </c>
      <c r="J173" s="2">
        <v>72545369</v>
      </c>
    </row>
    <row r="174" spans="1:10" x14ac:dyDescent="0.3">
      <c r="A174" s="3">
        <v>45938</v>
      </c>
      <c r="B174" s="2">
        <v>4.1170999999999998</v>
      </c>
      <c r="C174" s="3">
        <v>41029</v>
      </c>
      <c r="D174" s="2">
        <v>2.2999999999999998</v>
      </c>
      <c r="E174" s="3">
        <v>45932</v>
      </c>
      <c r="F174" s="2">
        <v>60.48</v>
      </c>
      <c r="G174" s="2">
        <v>60.66</v>
      </c>
      <c r="H174" s="3">
        <v>45930</v>
      </c>
      <c r="I174" s="2">
        <v>666.18</v>
      </c>
      <c r="J174" s="2">
        <v>86288028</v>
      </c>
    </row>
    <row r="175" spans="1:10" x14ac:dyDescent="0.3">
      <c r="A175" s="3">
        <v>45937</v>
      </c>
      <c r="B175" s="2">
        <v>4.1230000000000002</v>
      </c>
      <c r="C175" s="3">
        <v>40999</v>
      </c>
      <c r="D175" s="2">
        <v>2.7</v>
      </c>
      <c r="E175" s="3">
        <v>45931</v>
      </c>
      <c r="F175" s="2">
        <v>61.78</v>
      </c>
      <c r="G175" s="2">
        <v>61.78</v>
      </c>
      <c r="H175" s="3">
        <v>45929</v>
      </c>
      <c r="I175" s="2">
        <v>663.68</v>
      </c>
      <c r="J175" s="2">
        <v>73499015</v>
      </c>
    </row>
    <row r="176" spans="1:10" x14ac:dyDescent="0.3">
      <c r="A176" s="3">
        <v>45936</v>
      </c>
      <c r="B176" s="2">
        <v>4.1520000000000001</v>
      </c>
      <c r="C176" s="3">
        <v>40968</v>
      </c>
      <c r="D176" s="2">
        <v>2.9</v>
      </c>
      <c r="E176" s="3">
        <v>45930</v>
      </c>
      <c r="F176" s="2">
        <v>62.37</v>
      </c>
      <c r="G176" s="2">
        <v>62.41</v>
      </c>
      <c r="H176" s="3">
        <v>45926</v>
      </c>
      <c r="I176" s="2">
        <v>661.82</v>
      </c>
      <c r="J176" s="2">
        <v>69179209</v>
      </c>
    </row>
    <row r="177" spans="1:10" x14ac:dyDescent="0.3">
      <c r="A177" s="3">
        <v>45933</v>
      </c>
      <c r="B177" s="2">
        <v>4.1192000000000002</v>
      </c>
      <c r="C177" s="3">
        <v>40939</v>
      </c>
      <c r="D177" s="2">
        <v>2.9</v>
      </c>
      <c r="E177" s="3">
        <v>45929</v>
      </c>
      <c r="F177" s="2">
        <v>63.45</v>
      </c>
      <c r="G177" s="2">
        <v>63.16</v>
      </c>
      <c r="H177" s="3">
        <v>45925</v>
      </c>
      <c r="I177" s="2">
        <v>658.05</v>
      </c>
      <c r="J177" s="2">
        <v>89622067</v>
      </c>
    </row>
    <row r="178" spans="1:10" x14ac:dyDescent="0.3">
      <c r="A178" s="3">
        <v>45932</v>
      </c>
      <c r="B178" s="2">
        <v>4.0827</v>
      </c>
      <c r="C178" s="3">
        <v>40908</v>
      </c>
      <c r="D178" s="2">
        <v>3</v>
      </c>
      <c r="E178" s="3">
        <v>45926</v>
      </c>
      <c r="F178" s="2">
        <v>65.72</v>
      </c>
      <c r="G178" s="2">
        <v>65.16</v>
      </c>
      <c r="H178" s="3">
        <v>45924</v>
      </c>
      <c r="I178" s="2">
        <v>661.1</v>
      </c>
      <c r="J178" s="2">
        <v>68082229</v>
      </c>
    </row>
    <row r="179" spans="1:10" x14ac:dyDescent="0.3">
      <c r="A179" s="3">
        <v>45931</v>
      </c>
      <c r="B179" s="2">
        <v>4.0980999999999996</v>
      </c>
      <c r="C179" s="3">
        <v>40877</v>
      </c>
      <c r="D179" s="2">
        <v>3.4</v>
      </c>
      <c r="E179" s="3">
        <v>45925</v>
      </c>
      <c r="F179" s="2">
        <v>64.98</v>
      </c>
      <c r="G179" s="2">
        <v>65.2</v>
      </c>
      <c r="H179" s="3">
        <v>45923</v>
      </c>
      <c r="I179" s="2">
        <v>663.21</v>
      </c>
      <c r="J179" s="2">
        <v>81708872</v>
      </c>
    </row>
    <row r="180" spans="1:10" x14ac:dyDescent="0.3">
      <c r="A180" s="3">
        <v>45930</v>
      </c>
      <c r="B180" s="2">
        <v>4.1502999999999997</v>
      </c>
      <c r="C180" s="3">
        <v>40847</v>
      </c>
      <c r="D180" s="2">
        <v>3.5</v>
      </c>
      <c r="E180" s="3">
        <v>45924</v>
      </c>
      <c r="F180" s="2">
        <v>64.989999999999995</v>
      </c>
      <c r="G180" s="2">
        <v>64.8</v>
      </c>
      <c r="H180" s="3">
        <v>45922</v>
      </c>
      <c r="I180" s="2">
        <v>666.84</v>
      </c>
      <c r="J180" s="2">
        <v>69452201</v>
      </c>
    </row>
    <row r="181" spans="1:10" x14ac:dyDescent="0.3">
      <c r="A181" s="3">
        <v>45929</v>
      </c>
      <c r="B181" s="2">
        <v>4.1387</v>
      </c>
      <c r="C181" s="3">
        <v>40816</v>
      </c>
      <c r="D181" s="2">
        <v>3.9</v>
      </c>
      <c r="E181" s="3">
        <v>45923</v>
      </c>
      <c r="F181" s="2">
        <v>63.41</v>
      </c>
      <c r="G181" s="2">
        <v>63.63</v>
      </c>
      <c r="H181" s="3">
        <v>45919</v>
      </c>
      <c r="I181" s="2">
        <v>663.7</v>
      </c>
      <c r="J181" s="2">
        <v>97945620</v>
      </c>
    </row>
    <row r="182" spans="1:10" x14ac:dyDescent="0.3">
      <c r="A182" s="3">
        <v>45926</v>
      </c>
      <c r="B182" s="2">
        <v>4.1755000000000004</v>
      </c>
      <c r="C182" s="3">
        <v>40786</v>
      </c>
      <c r="D182" s="2">
        <v>3.8</v>
      </c>
      <c r="E182" s="3">
        <v>45922</v>
      </c>
      <c r="F182" s="2">
        <v>62.64</v>
      </c>
      <c r="G182" s="2" t="s">
        <v>1014</v>
      </c>
      <c r="H182" s="3">
        <v>45918</v>
      </c>
      <c r="I182" s="2">
        <v>662.26</v>
      </c>
      <c r="J182" s="2">
        <v>90459242</v>
      </c>
    </row>
    <row r="183" spans="1:10" x14ac:dyDescent="0.3">
      <c r="A183" s="3">
        <v>45925</v>
      </c>
      <c r="B183" s="2">
        <v>4.1698000000000004</v>
      </c>
      <c r="C183" s="3">
        <v>40755</v>
      </c>
      <c r="D183" s="2">
        <v>3.6</v>
      </c>
      <c r="E183" s="3">
        <v>45919</v>
      </c>
      <c r="F183" s="2">
        <v>62.68</v>
      </c>
      <c r="G183" s="2">
        <v>62.11</v>
      </c>
      <c r="H183" s="3">
        <v>45917</v>
      </c>
      <c r="I183" s="2">
        <v>659.18</v>
      </c>
      <c r="J183" s="2">
        <v>101952244</v>
      </c>
    </row>
    <row r="184" spans="1:10" x14ac:dyDescent="0.3">
      <c r="A184" s="3">
        <v>45924</v>
      </c>
      <c r="B184" s="2">
        <v>4.1466000000000003</v>
      </c>
      <c r="C184" s="3">
        <v>40724</v>
      </c>
      <c r="D184" s="2">
        <v>3.6</v>
      </c>
      <c r="E184" s="3">
        <v>45918</v>
      </c>
      <c r="F184" s="2">
        <v>63.57</v>
      </c>
      <c r="G184" s="2">
        <v>63.26</v>
      </c>
      <c r="H184" s="3">
        <v>45916</v>
      </c>
      <c r="I184" s="2">
        <v>660</v>
      </c>
      <c r="J184" s="2">
        <v>61168953</v>
      </c>
    </row>
    <row r="185" spans="1:10" x14ac:dyDescent="0.3">
      <c r="A185" s="3">
        <v>45923</v>
      </c>
      <c r="B185" s="2">
        <v>4.1060999999999996</v>
      </c>
      <c r="C185" s="3">
        <v>40694</v>
      </c>
      <c r="D185" s="2">
        <v>3.6</v>
      </c>
      <c r="E185" s="3">
        <v>45917</v>
      </c>
      <c r="F185" s="2">
        <v>64.05</v>
      </c>
      <c r="G185" s="2">
        <v>63.94</v>
      </c>
      <c r="H185" s="3">
        <v>45915</v>
      </c>
      <c r="I185" s="2">
        <v>660.91</v>
      </c>
      <c r="J185" s="2">
        <v>63772412</v>
      </c>
    </row>
    <row r="186" spans="1:10" x14ac:dyDescent="0.3">
      <c r="A186" s="3">
        <v>45922</v>
      </c>
      <c r="B186" s="2">
        <v>4.1467000000000001</v>
      </c>
      <c r="C186" s="3">
        <v>40663</v>
      </c>
      <c r="D186" s="2">
        <v>3.2</v>
      </c>
      <c r="E186" s="3">
        <v>45916</v>
      </c>
      <c r="F186" s="2">
        <v>64.52</v>
      </c>
      <c r="G186" s="2">
        <v>64.53</v>
      </c>
      <c r="H186" s="3">
        <v>45912</v>
      </c>
      <c r="I186" s="2">
        <v>657.41</v>
      </c>
      <c r="J186" s="2">
        <v>72780135</v>
      </c>
    </row>
    <row r="187" spans="1:10" x14ac:dyDescent="0.3">
      <c r="A187" s="3">
        <v>45919</v>
      </c>
      <c r="B187" s="2">
        <v>4.1273999999999997</v>
      </c>
      <c r="C187" s="3">
        <v>40633</v>
      </c>
      <c r="D187" s="2">
        <v>2.7</v>
      </c>
      <c r="E187" s="3">
        <v>45915</v>
      </c>
      <c r="F187" s="2">
        <v>63.3</v>
      </c>
      <c r="G187" s="2">
        <v>63.26</v>
      </c>
      <c r="H187" s="3">
        <v>45911</v>
      </c>
      <c r="I187" s="2">
        <v>657.63</v>
      </c>
      <c r="J187" s="2">
        <v>69934360</v>
      </c>
    </row>
    <row r="188" spans="1:10" x14ac:dyDescent="0.3">
      <c r="A188" s="3">
        <v>45918</v>
      </c>
      <c r="B188" s="2">
        <v>4.1044</v>
      </c>
      <c r="C188" s="3">
        <v>40602</v>
      </c>
      <c r="D188" s="2">
        <v>2.1</v>
      </c>
      <c r="E188" s="3">
        <v>45912</v>
      </c>
      <c r="F188" s="2">
        <v>62.69</v>
      </c>
      <c r="G188" s="2">
        <v>62.57</v>
      </c>
      <c r="H188" s="3">
        <v>45910</v>
      </c>
      <c r="I188" s="2">
        <v>652.21</v>
      </c>
      <c r="J188" s="2">
        <v>78034529</v>
      </c>
    </row>
    <row r="189" spans="1:10" x14ac:dyDescent="0.3">
      <c r="A189" s="3">
        <v>45917</v>
      </c>
      <c r="B189" s="2">
        <v>4.0872000000000002</v>
      </c>
      <c r="C189" s="3">
        <v>40574</v>
      </c>
      <c r="D189" s="2">
        <v>1.6</v>
      </c>
      <c r="E189" s="3">
        <v>45911</v>
      </c>
      <c r="F189" s="2">
        <v>62.37</v>
      </c>
      <c r="G189" s="2">
        <v>62.23</v>
      </c>
      <c r="H189" s="3">
        <v>45909</v>
      </c>
      <c r="I189" s="2">
        <v>650.33000000000004</v>
      </c>
      <c r="J189" s="2">
        <v>66133856</v>
      </c>
    </row>
    <row r="190" spans="1:10" x14ac:dyDescent="0.3">
      <c r="A190" s="3">
        <v>45916</v>
      </c>
      <c r="B190" s="2">
        <v>4.0278999999999998</v>
      </c>
      <c r="C190" s="3">
        <v>40543</v>
      </c>
      <c r="D190" s="2">
        <v>1.5</v>
      </c>
      <c r="E190" s="3">
        <v>45910</v>
      </c>
      <c r="F190" s="2">
        <v>63.67</v>
      </c>
      <c r="G190" s="2">
        <v>63.71</v>
      </c>
      <c r="H190" s="3">
        <v>45908</v>
      </c>
      <c r="I190" s="2">
        <v>648.83000000000004</v>
      </c>
      <c r="J190" s="2">
        <v>63133104</v>
      </c>
    </row>
    <row r="191" spans="1:10" x14ac:dyDescent="0.3">
      <c r="A191" s="3">
        <v>45915</v>
      </c>
      <c r="B191" s="2">
        <v>4.0374999999999996</v>
      </c>
      <c r="C191" s="3">
        <v>40512</v>
      </c>
      <c r="D191" s="2">
        <v>1.1000000000000001</v>
      </c>
      <c r="E191" s="3">
        <v>45909</v>
      </c>
      <c r="F191" s="2">
        <v>62.63</v>
      </c>
      <c r="G191" s="2">
        <v>62.74</v>
      </c>
      <c r="H191" s="3">
        <v>45905</v>
      </c>
      <c r="I191" s="2">
        <v>647.24</v>
      </c>
      <c r="J191" s="2">
        <v>85178935</v>
      </c>
    </row>
    <row r="192" spans="1:10" x14ac:dyDescent="0.3">
      <c r="A192" s="3">
        <v>45912</v>
      </c>
      <c r="B192" s="2">
        <v>4.0643000000000002</v>
      </c>
      <c r="C192" s="3">
        <v>40482</v>
      </c>
      <c r="D192" s="2">
        <v>1.2</v>
      </c>
      <c r="E192" s="3">
        <v>45908</v>
      </c>
      <c r="F192" s="2">
        <v>62.26</v>
      </c>
      <c r="G192" s="2">
        <v>62.43</v>
      </c>
      <c r="H192" s="3">
        <v>45904</v>
      </c>
      <c r="I192" s="2">
        <v>649.12</v>
      </c>
      <c r="J192" s="2">
        <v>65219228</v>
      </c>
    </row>
    <row r="193" spans="1:10" x14ac:dyDescent="0.3">
      <c r="A193" s="3">
        <v>45911</v>
      </c>
      <c r="B193" s="2">
        <v>4.0206</v>
      </c>
      <c r="C193" s="3">
        <v>40451</v>
      </c>
      <c r="D193" s="2">
        <v>1.1000000000000001</v>
      </c>
      <c r="E193" s="3">
        <v>45905</v>
      </c>
      <c r="F193" s="2">
        <v>61.87</v>
      </c>
      <c r="G193" s="2">
        <v>61.91</v>
      </c>
      <c r="H193" s="3">
        <v>45903</v>
      </c>
      <c r="I193" s="2">
        <v>643.74</v>
      </c>
      <c r="J193" s="2">
        <v>70820898</v>
      </c>
    </row>
    <row r="194" spans="1:10" x14ac:dyDescent="0.3">
      <c r="A194" s="3">
        <v>45910</v>
      </c>
      <c r="B194" s="2">
        <v>4.0453999999999999</v>
      </c>
      <c r="C194" s="3">
        <v>40421</v>
      </c>
      <c r="D194" s="2">
        <v>1.1000000000000001</v>
      </c>
      <c r="E194" s="3">
        <v>45904</v>
      </c>
      <c r="F194" s="2">
        <v>63.48</v>
      </c>
      <c r="G194" s="2">
        <v>63.31</v>
      </c>
      <c r="H194" s="3">
        <v>45902</v>
      </c>
      <c r="I194" s="2">
        <v>640.27</v>
      </c>
      <c r="J194" s="2">
        <v>81983545</v>
      </c>
    </row>
    <row r="195" spans="1:10" x14ac:dyDescent="0.3">
      <c r="A195" s="3">
        <v>45909</v>
      </c>
      <c r="B195" s="2">
        <v>4.0875000000000004</v>
      </c>
      <c r="C195" s="3">
        <v>40390</v>
      </c>
      <c r="D195" s="2">
        <v>1.2</v>
      </c>
      <c r="E195" s="3">
        <v>45903</v>
      </c>
      <c r="F195" s="2">
        <v>63.97</v>
      </c>
      <c r="G195" s="2">
        <v>63.74</v>
      </c>
      <c r="H195" s="3">
        <v>45898</v>
      </c>
      <c r="I195" s="2">
        <v>645.04999999999995</v>
      </c>
      <c r="J195" s="2">
        <v>74522192</v>
      </c>
    </row>
    <row r="196" spans="1:10" x14ac:dyDescent="0.3">
      <c r="A196" s="3">
        <v>45908</v>
      </c>
      <c r="B196" s="2">
        <v>4.0397999999999996</v>
      </c>
      <c r="C196" s="3">
        <v>40359</v>
      </c>
      <c r="D196" s="2">
        <v>1.1000000000000001</v>
      </c>
      <c r="E196" s="3">
        <v>45902</v>
      </c>
      <c r="F196" s="2">
        <v>65.59</v>
      </c>
      <c r="G196" s="2">
        <v>65.599999999999994</v>
      </c>
      <c r="H196" s="3">
        <v>45897</v>
      </c>
      <c r="I196" s="2">
        <v>648.91999999999996</v>
      </c>
      <c r="J196" s="2">
        <v>61519461</v>
      </c>
    </row>
    <row r="197" spans="1:10" x14ac:dyDescent="0.3">
      <c r="A197" s="3">
        <v>45905</v>
      </c>
      <c r="B197" s="2">
        <v>4.0742000000000003</v>
      </c>
      <c r="C197" s="3">
        <v>40329</v>
      </c>
      <c r="D197" s="2">
        <v>2</v>
      </c>
      <c r="E197" s="3">
        <v>45898</v>
      </c>
      <c r="F197" s="2">
        <v>64.010000000000005</v>
      </c>
      <c r="G197" s="2">
        <v>64</v>
      </c>
      <c r="H197" s="3">
        <v>45896</v>
      </c>
      <c r="I197" s="2">
        <v>646.63</v>
      </c>
      <c r="J197" s="2">
        <v>48341069</v>
      </c>
    </row>
    <row r="198" spans="1:10" x14ac:dyDescent="0.3">
      <c r="A198" s="3">
        <v>45904</v>
      </c>
      <c r="B198" s="2">
        <v>4.1607000000000003</v>
      </c>
      <c r="C198" s="3">
        <v>40298</v>
      </c>
      <c r="D198" s="2">
        <v>2.2000000000000002</v>
      </c>
      <c r="E198" s="3">
        <v>45897</v>
      </c>
      <c r="F198" s="2">
        <v>64.599999999999994</v>
      </c>
      <c r="G198" s="2">
        <v>64.3</v>
      </c>
      <c r="H198" s="3">
        <v>45895</v>
      </c>
      <c r="I198" s="2">
        <v>645.16</v>
      </c>
      <c r="J198" s="2">
        <v>51581565</v>
      </c>
    </row>
    <row r="199" spans="1:10" x14ac:dyDescent="0.3">
      <c r="A199" s="3">
        <v>45903</v>
      </c>
      <c r="B199" s="2">
        <v>4.2168000000000001</v>
      </c>
      <c r="C199" s="3">
        <v>40268</v>
      </c>
      <c r="D199" s="2">
        <v>2.2999999999999998</v>
      </c>
      <c r="E199" s="3">
        <v>45896</v>
      </c>
      <c r="F199" s="2">
        <v>64.150000000000006</v>
      </c>
      <c r="G199" s="2">
        <v>63.84</v>
      </c>
      <c r="H199" s="3">
        <v>45894</v>
      </c>
      <c r="I199" s="2">
        <v>642.47</v>
      </c>
      <c r="J199" s="2">
        <v>51274332</v>
      </c>
    </row>
    <row r="200" spans="1:10" x14ac:dyDescent="0.3">
      <c r="A200" s="3">
        <v>45902</v>
      </c>
      <c r="B200" s="2">
        <v>4.2614000000000001</v>
      </c>
      <c r="C200" s="3">
        <v>40237</v>
      </c>
      <c r="D200" s="2">
        <v>2.1</v>
      </c>
      <c r="E200" s="3">
        <v>45895</v>
      </c>
      <c r="F200" s="2">
        <v>63.25</v>
      </c>
      <c r="G200" s="2">
        <v>63.28</v>
      </c>
      <c r="H200" s="3">
        <v>45891</v>
      </c>
      <c r="I200" s="2">
        <v>645.30999999999995</v>
      </c>
      <c r="J200" s="2">
        <v>84083214</v>
      </c>
    </row>
    <row r="201" spans="1:10" x14ac:dyDescent="0.3">
      <c r="A201" s="3">
        <v>45901</v>
      </c>
      <c r="B201" s="2">
        <v>4.2283999999999997</v>
      </c>
      <c r="C201" s="3">
        <v>40209</v>
      </c>
      <c r="D201" s="2">
        <v>2.6</v>
      </c>
      <c r="E201" s="3">
        <v>45894</v>
      </c>
      <c r="F201" s="2">
        <v>64.8</v>
      </c>
      <c r="G201" s="2">
        <v>64.73</v>
      </c>
      <c r="H201" s="3">
        <v>45890</v>
      </c>
      <c r="I201" s="2">
        <v>635.54999999999995</v>
      </c>
      <c r="J201" s="2">
        <v>54805775</v>
      </c>
    </row>
    <row r="202" spans="1:10" x14ac:dyDescent="0.3">
      <c r="A202" s="3">
        <v>45898</v>
      </c>
      <c r="B202" s="2">
        <v>4.2283999999999997</v>
      </c>
      <c r="C202" s="3">
        <v>40178</v>
      </c>
      <c r="D202" s="2">
        <v>2.7</v>
      </c>
      <c r="E202" s="3">
        <v>45891</v>
      </c>
      <c r="F202" s="2">
        <v>63.66</v>
      </c>
      <c r="G202" s="2">
        <v>63.73</v>
      </c>
      <c r="H202" s="3">
        <v>45889</v>
      </c>
      <c r="I202" s="2">
        <v>638.11</v>
      </c>
      <c r="J202" s="2">
        <v>88890298</v>
      </c>
    </row>
    <row r="203" spans="1:10" x14ac:dyDescent="0.3">
      <c r="A203" s="3">
        <v>45897</v>
      </c>
      <c r="B203" s="2">
        <v>4.2032999999999996</v>
      </c>
      <c r="C203" s="3">
        <v>40147</v>
      </c>
      <c r="D203" s="2">
        <v>1.8</v>
      </c>
      <c r="E203" s="3">
        <v>45890</v>
      </c>
      <c r="F203" s="2">
        <v>63.52</v>
      </c>
      <c r="G203" s="2">
        <v>63.47</v>
      </c>
      <c r="H203" s="3">
        <v>45888</v>
      </c>
      <c r="I203" s="2">
        <v>639.80999999999995</v>
      </c>
      <c r="J203" s="2">
        <v>69750731</v>
      </c>
    </row>
    <row r="204" spans="1:10" x14ac:dyDescent="0.3">
      <c r="A204" s="3">
        <v>45896</v>
      </c>
      <c r="B204" s="2">
        <v>4.2343000000000002</v>
      </c>
      <c r="C204" s="3">
        <v>40117</v>
      </c>
      <c r="D204" s="2">
        <v>-0.2</v>
      </c>
      <c r="E204" s="3">
        <v>45889</v>
      </c>
      <c r="F204" s="2">
        <v>63.21</v>
      </c>
      <c r="G204" s="2" t="s">
        <v>1014</v>
      </c>
      <c r="H204" s="3">
        <v>45887</v>
      </c>
      <c r="I204" s="2">
        <v>643.29999999999995</v>
      </c>
      <c r="J204" s="2">
        <v>43804914</v>
      </c>
    </row>
    <row r="205" spans="1:10" x14ac:dyDescent="0.3">
      <c r="A205" s="3">
        <v>45895</v>
      </c>
      <c r="B205" s="2">
        <v>4.2614999999999998</v>
      </c>
      <c r="C205" s="3">
        <v>40086</v>
      </c>
      <c r="D205" s="2">
        <v>-1.3</v>
      </c>
      <c r="E205" s="3">
        <v>45888</v>
      </c>
      <c r="F205" s="2">
        <v>62.35</v>
      </c>
      <c r="G205" s="2">
        <v>62</v>
      </c>
      <c r="H205" s="3">
        <v>45884</v>
      </c>
      <c r="I205" s="2">
        <v>643.44000000000005</v>
      </c>
      <c r="J205" s="2">
        <v>68592507</v>
      </c>
    </row>
    <row r="206" spans="1:10" x14ac:dyDescent="0.3">
      <c r="A206" s="3">
        <v>45894</v>
      </c>
      <c r="B206" s="2">
        <v>4.2751000000000001</v>
      </c>
      <c r="C206" s="3">
        <v>40056</v>
      </c>
      <c r="D206" s="2">
        <v>-1.5</v>
      </c>
      <c r="E206" s="3">
        <v>45887</v>
      </c>
      <c r="F206" s="2">
        <v>63.42</v>
      </c>
      <c r="G206" s="2">
        <v>62.89</v>
      </c>
      <c r="H206" s="3">
        <v>45883</v>
      </c>
      <c r="I206" s="2">
        <v>644.95000000000005</v>
      </c>
      <c r="J206" s="2">
        <v>59327466</v>
      </c>
    </row>
    <row r="207" spans="1:10" x14ac:dyDescent="0.3">
      <c r="A207" s="3">
        <v>45891</v>
      </c>
      <c r="B207" s="2">
        <v>4.2537000000000003</v>
      </c>
      <c r="C207" s="3">
        <v>40025</v>
      </c>
      <c r="D207" s="2">
        <v>-2.1</v>
      </c>
      <c r="E207" s="3">
        <v>45884</v>
      </c>
      <c r="F207" s="2">
        <v>62.8</v>
      </c>
      <c r="G207" s="2">
        <v>63.08</v>
      </c>
      <c r="H207" s="3">
        <v>45882</v>
      </c>
      <c r="I207" s="2">
        <v>644.89</v>
      </c>
      <c r="J207" s="2">
        <v>60092790</v>
      </c>
    </row>
    <row r="208" spans="1:10" x14ac:dyDescent="0.3">
      <c r="A208" s="3">
        <v>45890</v>
      </c>
      <c r="B208" s="2">
        <v>4.3277000000000001</v>
      </c>
      <c r="C208" s="3">
        <v>39994</v>
      </c>
      <c r="D208" s="2">
        <v>-1.4</v>
      </c>
      <c r="E208" s="3">
        <v>45883</v>
      </c>
      <c r="F208" s="2">
        <v>63.96</v>
      </c>
      <c r="G208" s="2">
        <v>63.91</v>
      </c>
      <c r="H208" s="3">
        <v>45881</v>
      </c>
      <c r="I208" s="2">
        <v>642.69000000000005</v>
      </c>
      <c r="J208" s="2">
        <v>64821798</v>
      </c>
    </row>
    <row r="209" spans="1:10" x14ac:dyDescent="0.3">
      <c r="A209" s="3">
        <v>45889</v>
      </c>
      <c r="B209" s="2">
        <v>4.2907000000000002</v>
      </c>
      <c r="C209" s="3">
        <v>39964</v>
      </c>
      <c r="D209" s="2">
        <v>-1.3</v>
      </c>
      <c r="E209" s="3">
        <v>45882</v>
      </c>
      <c r="F209" s="2">
        <v>62.65</v>
      </c>
      <c r="G209" s="2">
        <v>62.73</v>
      </c>
      <c r="H209" s="3">
        <v>45880</v>
      </c>
      <c r="I209" s="2">
        <v>635.91999999999996</v>
      </c>
      <c r="J209" s="2">
        <v>58742300</v>
      </c>
    </row>
    <row r="210" spans="1:10" x14ac:dyDescent="0.3">
      <c r="A210" s="3">
        <v>45888</v>
      </c>
      <c r="B210" s="2">
        <v>4.3061999999999996</v>
      </c>
      <c r="C210" s="3">
        <v>39933</v>
      </c>
      <c r="D210" s="2">
        <v>-0.7</v>
      </c>
      <c r="E210" s="3">
        <v>45881</v>
      </c>
      <c r="F210" s="2">
        <v>63.17</v>
      </c>
      <c r="G210" s="2">
        <v>63.06</v>
      </c>
      <c r="H210" s="3">
        <v>45877</v>
      </c>
      <c r="I210" s="2">
        <v>637.17999999999995</v>
      </c>
      <c r="J210" s="2">
        <v>64051626</v>
      </c>
    </row>
    <row r="211" spans="1:10" x14ac:dyDescent="0.3">
      <c r="A211" s="3">
        <v>45887</v>
      </c>
      <c r="B211" s="2">
        <v>4.3334999999999999</v>
      </c>
      <c r="C211" s="3">
        <v>39903</v>
      </c>
      <c r="D211" s="2">
        <v>-0.4</v>
      </c>
      <c r="E211" s="3">
        <v>45880</v>
      </c>
      <c r="F211" s="2">
        <v>63.96</v>
      </c>
      <c r="G211" s="2">
        <v>63.98</v>
      </c>
      <c r="H211" s="3">
        <v>45876</v>
      </c>
      <c r="I211" s="2">
        <v>632.25</v>
      </c>
      <c r="J211" s="2">
        <v>74205791</v>
      </c>
    </row>
    <row r="212" spans="1:10" x14ac:dyDescent="0.3">
      <c r="A212" s="3">
        <v>45884</v>
      </c>
      <c r="B212" s="2">
        <v>4.3159999999999998</v>
      </c>
      <c r="C212" s="3">
        <v>39872</v>
      </c>
      <c r="D212" s="2">
        <v>0.2</v>
      </c>
      <c r="E212" s="3">
        <v>45877</v>
      </c>
      <c r="F212" s="2">
        <v>63.88</v>
      </c>
      <c r="G212" s="2">
        <v>63.29</v>
      </c>
      <c r="H212" s="3">
        <v>45875</v>
      </c>
      <c r="I212" s="2">
        <v>632.78</v>
      </c>
      <c r="J212" s="2">
        <v>64357525</v>
      </c>
    </row>
    <row r="213" spans="1:10" x14ac:dyDescent="0.3">
      <c r="A213" s="3">
        <v>45883</v>
      </c>
      <c r="B213" s="2">
        <v>4.2849000000000004</v>
      </c>
      <c r="C213" s="3">
        <v>39844</v>
      </c>
      <c r="D213" s="2">
        <v>0</v>
      </c>
      <c r="E213" s="3">
        <v>45876</v>
      </c>
      <c r="F213" s="2">
        <v>63.88</v>
      </c>
      <c r="G213" s="2">
        <v>63.8</v>
      </c>
      <c r="H213" s="3">
        <v>45874</v>
      </c>
      <c r="I213" s="2">
        <v>627.97</v>
      </c>
      <c r="J213" s="2">
        <v>68051401</v>
      </c>
    </row>
    <row r="214" spans="1:10" x14ac:dyDescent="0.3">
      <c r="A214" s="3">
        <v>45882</v>
      </c>
      <c r="B214" s="2">
        <v>4.2325999999999997</v>
      </c>
      <c r="C214" s="3">
        <v>39813</v>
      </c>
      <c r="D214" s="2">
        <v>0.1</v>
      </c>
      <c r="E214" s="3">
        <v>45875</v>
      </c>
      <c r="F214" s="2">
        <v>64.349999999999994</v>
      </c>
      <c r="G214" s="2">
        <v>64.17</v>
      </c>
      <c r="H214" s="3">
        <v>45873</v>
      </c>
      <c r="I214" s="2">
        <v>631.16999999999996</v>
      </c>
      <c r="J214" s="2">
        <v>73218015</v>
      </c>
    </row>
    <row r="215" spans="1:10" x14ac:dyDescent="0.3">
      <c r="A215" s="3">
        <v>45881</v>
      </c>
      <c r="B215" s="2">
        <v>4.2888000000000002</v>
      </c>
      <c r="C215" s="3">
        <v>39782</v>
      </c>
      <c r="D215" s="2">
        <v>1.1000000000000001</v>
      </c>
      <c r="E215" s="3">
        <v>45874</v>
      </c>
      <c r="F215" s="2">
        <v>65.16</v>
      </c>
      <c r="G215" s="2">
        <v>65.150000000000006</v>
      </c>
      <c r="H215" s="3">
        <v>45870</v>
      </c>
      <c r="I215" s="2">
        <v>621.72</v>
      </c>
      <c r="J215" s="2">
        <v>140103572</v>
      </c>
    </row>
    <row r="216" spans="1:10" x14ac:dyDescent="0.3">
      <c r="A216" s="3">
        <v>45880</v>
      </c>
      <c r="B216" s="2">
        <v>4.2849000000000004</v>
      </c>
      <c r="C216" s="3">
        <v>39752</v>
      </c>
      <c r="D216" s="2">
        <v>3.7</v>
      </c>
      <c r="E216" s="3">
        <v>45873</v>
      </c>
      <c r="F216" s="2">
        <v>66.290000000000006</v>
      </c>
      <c r="G216" s="2">
        <v>66.209999999999994</v>
      </c>
      <c r="H216" s="3">
        <v>45869</v>
      </c>
      <c r="I216" s="2">
        <v>632.08000000000004</v>
      </c>
      <c r="J216" s="2">
        <v>103385246</v>
      </c>
    </row>
    <row r="217" spans="1:10" x14ac:dyDescent="0.3">
      <c r="A217" s="3">
        <v>45877</v>
      </c>
      <c r="B217" s="2">
        <v>4.2828999999999997</v>
      </c>
      <c r="C217" s="3">
        <v>39721</v>
      </c>
      <c r="D217" s="2">
        <v>4.9000000000000004</v>
      </c>
      <c r="E217" s="3">
        <v>45870</v>
      </c>
      <c r="F217" s="2">
        <v>67.33</v>
      </c>
      <c r="G217" s="2">
        <v>67.25</v>
      </c>
      <c r="H217" s="3">
        <v>45868</v>
      </c>
      <c r="I217" s="2">
        <v>634.46</v>
      </c>
      <c r="J217" s="2">
        <v>80418851</v>
      </c>
    </row>
    <row r="218" spans="1:10" x14ac:dyDescent="0.3">
      <c r="A218" s="3">
        <v>45876</v>
      </c>
      <c r="B218" s="2">
        <v>4.25</v>
      </c>
      <c r="C218" s="3">
        <v>39691</v>
      </c>
      <c r="D218" s="2">
        <v>5.4</v>
      </c>
      <c r="E218" s="3">
        <v>45869</v>
      </c>
      <c r="F218" s="2">
        <v>69.260000000000005</v>
      </c>
      <c r="G218" s="2">
        <v>69.349999999999994</v>
      </c>
      <c r="H218" s="3">
        <v>45867</v>
      </c>
      <c r="I218" s="2">
        <v>635.26</v>
      </c>
      <c r="J218" s="2">
        <v>60556278</v>
      </c>
    </row>
    <row r="219" spans="1:10" x14ac:dyDescent="0.3">
      <c r="A219" s="3">
        <v>45875</v>
      </c>
      <c r="B219" s="2">
        <v>4.2256999999999998</v>
      </c>
      <c r="C219" s="3">
        <v>39660</v>
      </c>
      <c r="D219" s="2">
        <v>5.6</v>
      </c>
      <c r="E219" s="3">
        <v>45868</v>
      </c>
      <c r="F219" s="2">
        <v>70</v>
      </c>
      <c r="G219" s="2">
        <v>70.3</v>
      </c>
      <c r="H219" s="3">
        <v>45866</v>
      </c>
      <c r="I219" s="2">
        <v>636.94000000000005</v>
      </c>
      <c r="J219" s="2">
        <v>54917102</v>
      </c>
    </row>
    <row r="220" spans="1:10" x14ac:dyDescent="0.3">
      <c r="A220" s="3">
        <v>45874</v>
      </c>
      <c r="B220" s="2">
        <v>4.21</v>
      </c>
      <c r="C220" s="3">
        <v>39629</v>
      </c>
      <c r="D220" s="2">
        <v>5</v>
      </c>
      <c r="E220" s="3">
        <v>45867</v>
      </c>
      <c r="F220" s="2">
        <v>69.209999999999994</v>
      </c>
      <c r="G220" s="2">
        <v>69.209999999999994</v>
      </c>
      <c r="H220" s="3">
        <v>45863</v>
      </c>
      <c r="I220" s="2">
        <v>637.1</v>
      </c>
      <c r="J220" s="2">
        <v>56865364</v>
      </c>
    </row>
    <row r="221" spans="1:10" x14ac:dyDescent="0.3">
      <c r="A221" s="3">
        <v>45873</v>
      </c>
      <c r="B221" s="2">
        <v>4.1923000000000004</v>
      </c>
      <c r="C221" s="3">
        <v>39599</v>
      </c>
      <c r="D221" s="2">
        <v>4.2</v>
      </c>
      <c r="E221" s="3">
        <v>45866</v>
      </c>
      <c r="F221" s="2">
        <v>66.709999999999994</v>
      </c>
      <c r="G221" s="2">
        <v>66.959999999999994</v>
      </c>
      <c r="H221" s="3">
        <v>45862</v>
      </c>
      <c r="I221" s="2">
        <v>634.41999999999996</v>
      </c>
      <c r="J221" s="2">
        <v>71307134</v>
      </c>
    </row>
    <row r="222" spans="1:10" x14ac:dyDescent="0.3">
      <c r="A222" s="3">
        <v>45870</v>
      </c>
      <c r="B222" s="2">
        <v>4.2159000000000004</v>
      </c>
      <c r="C222" s="3">
        <v>39568</v>
      </c>
      <c r="D222" s="2">
        <v>3.9</v>
      </c>
      <c r="E222" s="3">
        <v>45863</v>
      </c>
      <c r="F222" s="2">
        <v>65.16</v>
      </c>
      <c r="G222" s="2">
        <v>65.040000000000006</v>
      </c>
      <c r="H222" s="3">
        <v>45861</v>
      </c>
      <c r="I222" s="2">
        <v>634.21</v>
      </c>
      <c r="J222" s="2">
        <v>70511036</v>
      </c>
    </row>
    <row r="223" spans="1:10" x14ac:dyDescent="0.3">
      <c r="A223" s="3">
        <v>45869</v>
      </c>
      <c r="B223" s="2">
        <v>4.3739999999999997</v>
      </c>
      <c r="C223" s="3">
        <v>39538</v>
      </c>
      <c r="D223" s="2">
        <v>4</v>
      </c>
      <c r="E223" s="3">
        <v>45862</v>
      </c>
      <c r="F223" s="2">
        <v>66.03</v>
      </c>
      <c r="G223" s="2">
        <v>66.150000000000006</v>
      </c>
      <c r="H223" s="3">
        <v>45860</v>
      </c>
      <c r="I223" s="2">
        <v>628.86</v>
      </c>
      <c r="J223" s="2">
        <v>60046288</v>
      </c>
    </row>
    <row r="224" spans="1:10" x14ac:dyDescent="0.3">
      <c r="A224" s="3">
        <v>45868</v>
      </c>
      <c r="B224" s="2">
        <v>4.37</v>
      </c>
      <c r="C224" s="3">
        <v>39507</v>
      </c>
      <c r="D224" s="2">
        <v>4</v>
      </c>
      <c r="E224" s="3">
        <v>45861</v>
      </c>
      <c r="F224" s="2">
        <v>65.25</v>
      </c>
      <c r="G224" s="2">
        <v>65.41</v>
      </c>
      <c r="H224" s="3">
        <v>45859</v>
      </c>
      <c r="I224" s="2">
        <v>628.77</v>
      </c>
      <c r="J224" s="2">
        <v>63374984</v>
      </c>
    </row>
    <row r="225" spans="1:10" x14ac:dyDescent="0.3">
      <c r="A225" s="3">
        <v>45867</v>
      </c>
      <c r="B225" s="2">
        <v>4.3204000000000002</v>
      </c>
      <c r="C225" s="3">
        <v>39478</v>
      </c>
      <c r="D225" s="2">
        <v>4.3</v>
      </c>
      <c r="E225" s="3">
        <v>45860</v>
      </c>
      <c r="F225" s="2">
        <v>66.209999999999994</v>
      </c>
      <c r="G225" s="2" t="s">
        <v>1014</v>
      </c>
      <c r="H225" s="3">
        <v>45856</v>
      </c>
      <c r="I225" s="2">
        <v>627.58000000000004</v>
      </c>
      <c r="J225" s="2">
        <v>65621645</v>
      </c>
    </row>
    <row r="226" spans="1:10" x14ac:dyDescent="0.3">
      <c r="A226" s="3">
        <v>45866</v>
      </c>
      <c r="B226" s="2">
        <v>4.4097999999999997</v>
      </c>
      <c r="C226" s="3">
        <v>39447</v>
      </c>
      <c r="D226" s="2">
        <v>4.0999999999999996</v>
      </c>
      <c r="E226" s="3">
        <v>45859</v>
      </c>
      <c r="F226" s="2">
        <v>67.2</v>
      </c>
      <c r="G226" s="2">
        <v>66</v>
      </c>
      <c r="H226" s="3">
        <v>45855</v>
      </c>
      <c r="I226" s="2">
        <v>628.04</v>
      </c>
      <c r="J226" s="2">
        <v>68885683</v>
      </c>
    </row>
    <row r="227" spans="1:10" x14ac:dyDescent="0.3">
      <c r="A227" s="3">
        <v>45863</v>
      </c>
      <c r="B227" s="2">
        <v>4.3878000000000004</v>
      </c>
      <c r="C227" s="3">
        <v>39416</v>
      </c>
      <c r="D227" s="2">
        <v>4.3</v>
      </c>
      <c r="E227" s="3">
        <v>45856</v>
      </c>
      <c r="F227" s="2">
        <v>67.34</v>
      </c>
      <c r="G227" s="2">
        <v>67.2</v>
      </c>
      <c r="H227" s="3">
        <v>45854</v>
      </c>
      <c r="I227" s="2">
        <v>624.22</v>
      </c>
      <c r="J227" s="2">
        <v>88987511</v>
      </c>
    </row>
    <row r="228" spans="1:10" x14ac:dyDescent="0.3">
      <c r="A228" s="3">
        <v>45862</v>
      </c>
      <c r="B228" s="2">
        <v>4.3956999999999997</v>
      </c>
      <c r="C228" s="3">
        <v>39386</v>
      </c>
      <c r="D228" s="2">
        <v>3.5</v>
      </c>
      <c r="E228" s="3">
        <v>45855</v>
      </c>
      <c r="F228" s="2">
        <v>67.540000000000006</v>
      </c>
      <c r="G228" s="2">
        <v>67.599999999999994</v>
      </c>
      <c r="H228" s="3">
        <v>45853</v>
      </c>
      <c r="I228" s="2">
        <v>622.14</v>
      </c>
      <c r="J228" s="2">
        <v>74317260</v>
      </c>
    </row>
    <row r="229" spans="1:10" x14ac:dyDescent="0.3">
      <c r="A229" s="3">
        <v>45861</v>
      </c>
      <c r="B229" s="2">
        <v>4.3798000000000004</v>
      </c>
      <c r="C229" s="3">
        <v>39355</v>
      </c>
      <c r="D229" s="2">
        <v>2.8</v>
      </c>
      <c r="E229" s="3">
        <v>45854</v>
      </c>
      <c r="F229" s="2">
        <v>66.38</v>
      </c>
      <c r="G229" s="2">
        <v>66.599999999999994</v>
      </c>
      <c r="H229" s="3">
        <v>45852</v>
      </c>
      <c r="I229" s="2">
        <v>624.80999999999995</v>
      </c>
      <c r="J229" s="2">
        <v>51898518</v>
      </c>
    </row>
    <row r="230" spans="1:10" x14ac:dyDescent="0.3">
      <c r="A230" s="3">
        <v>45860</v>
      </c>
      <c r="B230" s="2">
        <v>4.3440000000000003</v>
      </c>
      <c r="C230" s="3">
        <v>39325</v>
      </c>
      <c r="D230" s="2">
        <v>2</v>
      </c>
      <c r="E230" s="3">
        <v>45853</v>
      </c>
      <c r="F230" s="2">
        <v>66.52</v>
      </c>
      <c r="G230" s="2">
        <v>66.72</v>
      </c>
      <c r="H230" s="3">
        <v>45849</v>
      </c>
      <c r="I230" s="2">
        <v>623.62</v>
      </c>
      <c r="J230" s="2">
        <v>63670226</v>
      </c>
    </row>
    <row r="231" spans="1:10" x14ac:dyDescent="0.3">
      <c r="A231" s="3">
        <v>45859</v>
      </c>
      <c r="B231" s="2">
        <v>4.3776999999999999</v>
      </c>
      <c r="C231" s="3">
        <v>39294</v>
      </c>
      <c r="D231" s="2">
        <v>2.4</v>
      </c>
      <c r="E231" s="3">
        <v>45852</v>
      </c>
      <c r="F231" s="2">
        <v>66.98</v>
      </c>
      <c r="G231" s="2">
        <v>66.8</v>
      </c>
      <c r="H231" s="3">
        <v>45848</v>
      </c>
      <c r="I231" s="2">
        <v>625.82000000000005</v>
      </c>
      <c r="J231" s="2">
        <v>57528960</v>
      </c>
    </row>
    <row r="232" spans="1:10" x14ac:dyDescent="0.3">
      <c r="A232" s="3">
        <v>45856</v>
      </c>
      <c r="B232" s="2">
        <v>4.4154999999999998</v>
      </c>
      <c r="C232" s="3">
        <v>39263</v>
      </c>
      <c r="D232" s="2">
        <v>2.7</v>
      </c>
      <c r="E232" s="3">
        <v>45849</v>
      </c>
      <c r="F232" s="2">
        <v>68.45</v>
      </c>
      <c r="G232" s="2">
        <v>68.72</v>
      </c>
      <c r="H232" s="3">
        <v>45847</v>
      </c>
      <c r="I232" s="2">
        <v>624.05999999999995</v>
      </c>
      <c r="J232" s="2">
        <v>66113326</v>
      </c>
    </row>
    <row r="233" spans="1:10" x14ac:dyDescent="0.3">
      <c r="A233" s="3">
        <v>45855</v>
      </c>
      <c r="B233" s="2">
        <v>4.4512999999999998</v>
      </c>
      <c r="C233" s="3">
        <v>39233</v>
      </c>
      <c r="D233" s="2">
        <v>2.7</v>
      </c>
      <c r="E233" s="3">
        <v>45848</v>
      </c>
      <c r="F233" s="2">
        <v>66.569999999999993</v>
      </c>
      <c r="G233" s="2">
        <v>66.849999999999994</v>
      </c>
      <c r="H233" s="3">
        <v>45846</v>
      </c>
      <c r="I233" s="2">
        <v>620.34</v>
      </c>
      <c r="J233" s="2">
        <v>59024585</v>
      </c>
    </row>
    <row r="234" spans="1:10" x14ac:dyDescent="0.3">
      <c r="A234" s="3">
        <v>45854</v>
      </c>
      <c r="B234" s="2">
        <v>4.4553000000000003</v>
      </c>
      <c r="C234" s="3">
        <v>39202</v>
      </c>
      <c r="D234" s="2">
        <v>2.6</v>
      </c>
      <c r="E234" s="3">
        <v>45847</v>
      </c>
      <c r="F234" s="2">
        <v>68.38</v>
      </c>
      <c r="G234" s="2">
        <v>68.27</v>
      </c>
      <c r="H234" s="3">
        <v>45845</v>
      </c>
      <c r="I234" s="2">
        <v>620.67999999999995</v>
      </c>
      <c r="J234" s="2">
        <v>74814505</v>
      </c>
    </row>
    <row r="235" spans="1:10" x14ac:dyDescent="0.3">
      <c r="A235" s="3">
        <v>45853</v>
      </c>
      <c r="B235" s="2">
        <v>4.4813000000000001</v>
      </c>
      <c r="C235" s="3">
        <v>39172</v>
      </c>
      <c r="D235" s="2">
        <v>2.8</v>
      </c>
      <c r="E235" s="3">
        <v>45846</v>
      </c>
      <c r="F235" s="2">
        <v>68.33</v>
      </c>
      <c r="G235" s="2">
        <v>68.14</v>
      </c>
      <c r="H235" s="3">
        <v>45841</v>
      </c>
      <c r="I235" s="2">
        <v>625.34</v>
      </c>
      <c r="J235" s="2">
        <v>51065789</v>
      </c>
    </row>
    <row r="236" spans="1:10" x14ac:dyDescent="0.3">
      <c r="A236" s="3">
        <v>45852</v>
      </c>
      <c r="B236" s="2">
        <v>4.4333</v>
      </c>
      <c r="C236" s="3">
        <v>39141</v>
      </c>
      <c r="D236" s="2">
        <v>2.4</v>
      </c>
      <c r="E236" s="3">
        <v>45845</v>
      </c>
      <c r="F236" s="2">
        <v>67.930000000000007</v>
      </c>
      <c r="G236" s="2">
        <v>67.91</v>
      </c>
      <c r="H236" s="3">
        <v>45840</v>
      </c>
      <c r="I236" s="2">
        <v>620.45000000000005</v>
      </c>
      <c r="J236" s="2">
        <v>66510374</v>
      </c>
    </row>
    <row r="237" spans="1:10" x14ac:dyDescent="0.3">
      <c r="A237" s="3">
        <v>45849</v>
      </c>
      <c r="B237" s="2">
        <v>4.4093</v>
      </c>
      <c r="C237" s="3">
        <v>39113</v>
      </c>
      <c r="D237" s="2">
        <v>2.1</v>
      </c>
      <c r="E237" s="3">
        <v>45841</v>
      </c>
      <c r="F237" s="2">
        <v>67</v>
      </c>
      <c r="G237" s="2">
        <v>67.150000000000006</v>
      </c>
      <c r="H237" s="3">
        <v>45839</v>
      </c>
      <c r="I237" s="2">
        <v>617.65</v>
      </c>
      <c r="J237" s="2">
        <v>70030140</v>
      </c>
    </row>
    <row r="238" spans="1:10" x14ac:dyDescent="0.3">
      <c r="A238" s="3">
        <v>45848</v>
      </c>
      <c r="B238" s="2">
        <v>4.3498000000000001</v>
      </c>
      <c r="C238" s="3">
        <v>39082</v>
      </c>
      <c r="D238" s="2">
        <v>2.5</v>
      </c>
      <c r="E238" s="3">
        <v>45840</v>
      </c>
      <c r="F238" s="2">
        <v>67.45</v>
      </c>
      <c r="G238" s="2">
        <v>67.510000000000005</v>
      </c>
      <c r="H238" s="3">
        <v>45838</v>
      </c>
      <c r="I238" s="2">
        <v>617.85</v>
      </c>
      <c r="J238" s="2">
        <v>92502541</v>
      </c>
    </row>
    <row r="239" spans="1:10" x14ac:dyDescent="0.3">
      <c r="A239" s="3">
        <v>45847</v>
      </c>
      <c r="B239" s="2">
        <v>4.3319999999999999</v>
      </c>
      <c r="C239" s="3">
        <v>39051</v>
      </c>
      <c r="D239" s="2">
        <v>2</v>
      </c>
      <c r="E239" s="3">
        <v>45839</v>
      </c>
      <c r="F239" s="2">
        <v>65.45</v>
      </c>
      <c r="G239" s="2">
        <v>65.510000000000005</v>
      </c>
      <c r="H239" s="3">
        <v>45835</v>
      </c>
      <c r="I239" s="2">
        <v>614.91</v>
      </c>
      <c r="J239" s="2">
        <v>86258398</v>
      </c>
    </row>
    <row r="240" spans="1:10" x14ac:dyDescent="0.3">
      <c r="A240" s="3">
        <v>45846</v>
      </c>
      <c r="B240" s="2">
        <v>4.3992000000000004</v>
      </c>
      <c r="C240" s="3">
        <v>39021</v>
      </c>
      <c r="D240" s="2">
        <v>1.3</v>
      </c>
      <c r="E240" s="3">
        <v>45838</v>
      </c>
      <c r="F240" s="2">
        <v>65.11</v>
      </c>
      <c r="G240" s="2">
        <v>64.959999999999994</v>
      </c>
      <c r="H240" s="3">
        <v>45834</v>
      </c>
      <c r="I240" s="2">
        <v>611.87</v>
      </c>
      <c r="J240" s="2">
        <v>78548361</v>
      </c>
    </row>
    <row r="241" spans="1:10" x14ac:dyDescent="0.3">
      <c r="A241" s="3">
        <v>45845</v>
      </c>
      <c r="B241" s="2">
        <v>4.3794000000000004</v>
      </c>
      <c r="C241" s="3">
        <v>38990</v>
      </c>
      <c r="D241" s="2">
        <v>2.1</v>
      </c>
      <c r="E241" s="3">
        <v>45835</v>
      </c>
      <c r="F241" s="2">
        <v>65.52</v>
      </c>
      <c r="G241" s="2">
        <v>65.05</v>
      </c>
      <c r="H241" s="3">
        <v>45833</v>
      </c>
      <c r="I241" s="2">
        <v>607.12</v>
      </c>
      <c r="J241" s="2">
        <v>62114767</v>
      </c>
    </row>
    <row r="242" spans="1:10" x14ac:dyDescent="0.3">
      <c r="A242" s="3">
        <v>45842</v>
      </c>
      <c r="B242" s="2">
        <v>4.3456999999999999</v>
      </c>
      <c r="C242" s="3">
        <v>38960</v>
      </c>
      <c r="D242" s="2">
        <v>3.8</v>
      </c>
      <c r="E242" s="3">
        <v>45834</v>
      </c>
      <c r="F242" s="2">
        <v>65.239999999999995</v>
      </c>
      <c r="G242" s="2">
        <v>65.209999999999994</v>
      </c>
      <c r="H242" s="3">
        <v>45832</v>
      </c>
      <c r="I242" s="2">
        <v>606.78</v>
      </c>
      <c r="J242" s="2">
        <v>67735293</v>
      </c>
    </row>
    <row r="243" spans="1:10" x14ac:dyDescent="0.3">
      <c r="A243" s="3">
        <v>45841</v>
      </c>
      <c r="B243" s="2">
        <v>4.3456999999999999</v>
      </c>
      <c r="C243" s="3">
        <v>38929</v>
      </c>
      <c r="D243" s="2">
        <v>4.0999999999999996</v>
      </c>
      <c r="E243" s="3">
        <v>45833</v>
      </c>
      <c r="F243" s="2">
        <v>64.92</v>
      </c>
      <c r="G243" s="2">
        <v>64.91</v>
      </c>
      <c r="H243" s="3">
        <v>45831</v>
      </c>
      <c r="I243" s="2">
        <v>600.15</v>
      </c>
      <c r="J243" s="2">
        <v>87426039</v>
      </c>
    </row>
    <row r="244" spans="1:10" x14ac:dyDescent="0.3">
      <c r="A244" s="3">
        <v>45840</v>
      </c>
      <c r="B244" s="2">
        <v>4.2769000000000004</v>
      </c>
      <c r="C244" s="3">
        <v>38898</v>
      </c>
      <c r="D244" s="2">
        <v>4.3</v>
      </c>
      <c r="E244" s="3">
        <v>45832</v>
      </c>
      <c r="F244" s="2">
        <v>64.37</v>
      </c>
      <c r="G244" s="2">
        <v>64.98</v>
      </c>
      <c r="H244" s="3">
        <v>45828</v>
      </c>
      <c r="I244" s="2">
        <v>594.28</v>
      </c>
      <c r="J244" s="2">
        <v>94051374</v>
      </c>
    </row>
    <row r="245" spans="1:10" x14ac:dyDescent="0.3">
      <c r="A245" s="3">
        <v>45839</v>
      </c>
      <c r="B245" s="2">
        <v>4.2416</v>
      </c>
      <c r="C245" s="3">
        <v>38868</v>
      </c>
      <c r="D245" s="2">
        <v>4.2</v>
      </c>
      <c r="E245" s="3">
        <v>45831</v>
      </c>
      <c r="F245" s="2">
        <v>68.510000000000005</v>
      </c>
      <c r="G245" s="2">
        <v>67.14</v>
      </c>
      <c r="H245" s="3">
        <v>45826</v>
      </c>
      <c r="I245" s="2">
        <v>597.44000000000005</v>
      </c>
      <c r="J245" s="2">
        <v>76605029</v>
      </c>
    </row>
    <row r="246" spans="1:10" x14ac:dyDescent="0.3">
      <c r="A246" s="3">
        <v>45838</v>
      </c>
      <c r="B246" s="2">
        <v>4.2279999999999998</v>
      </c>
      <c r="C246" s="3">
        <v>38837</v>
      </c>
      <c r="D246" s="2">
        <v>3.5</v>
      </c>
      <c r="E246" s="3">
        <v>45828</v>
      </c>
      <c r="F246" s="2">
        <v>74.930000000000007</v>
      </c>
      <c r="G246" s="2" t="s">
        <v>1014</v>
      </c>
      <c r="H246" s="3">
        <v>45825</v>
      </c>
      <c r="I246" s="2">
        <v>597.53</v>
      </c>
      <c r="J246" s="2">
        <v>82209365</v>
      </c>
    </row>
    <row r="247" spans="1:10" x14ac:dyDescent="0.3">
      <c r="A247" s="3">
        <v>45835</v>
      </c>
      <c r="B247" s="2">
        <v>4.2769000000000004</v>
      </c>
      <c r="E247" s="3">
        <v>45826</v>
      </c>
      <c r="F247" s="2">
        <v>75.14</v>
      </c>
      <c r="G247" s="2">
        <v>74.599999999999994</v>
      </c>
      <c r="H247" s="3">
        <v>45824</v>
      </c>
      <c r="I247" s="2">
        <v>602.67999999999995</v>
      </c>
      <c r="J247" s="2">
        <v>79984125</v>
      </c>
    </row>
    <row r="248" spans="1:10" x14ac:dyDescent="0.3">
      <c r="A248" s="3">
        <v>45834</v>
      </c>
      <c r="B248" s="2">
        <v>4.2416999999999998</v>
      </c>
      <c r="E248" s="3">
        <v>45825</v>
      </c>
      <c r="F248" s="2">
        <v>74.84</v>
      </c>
      <c r="G248" s="2">
        <v>74.75</v>
      </c>
      <c r="H248" s="3">
        <v>45821</v>
      </c>
      <c r="I248" s="2">
        <v>597</v>
      </c>
      <c r="J248" s="2">
        <v>89505996</v>
      </c>
    </row>
    <row r="249" spans="1:10" x14ac:dyDescent="0.3">
      <c r="A249" s="3">
        <v>45833</v>
      </c>
      <c r="B249" s="2">
        <v>4.2906000000000004</v>
      </c>
      <c r="E249" s="3">
        <v>45824</v>
      </c>
      <c r="F249" s="2">
        <v>71.77</v>
      </c>
      <c r="G249" s="2">
        <v>71.150000000000006</v>
      </c>
      <c r="H249" s="3">
        <v>45820</v>
      </c>
      <c r="I249" s="2">
        <v>603.75</v>
      </c>
      <c r="J249" s="2">
        <v>64129003</v>
      </c>
    </row>
    <row r="250" spans="1:10" x14ac:dyDescent="0.3">
      <c r="A250" s="3">
        <v>45832</v>
      </c>
      <c r="B250" s="2">
        <v>4.2945000000000002</v>
      </c>
      <c r="E250" s="3">
        <v>45821</v>
      </c>
      <c r="F250" s="2">
        <v>72.98</v>
      </c>
      <c r="G250" s="2">
        <v>73.13</v>
      </c>
      <c r="H250" s="3">
        <v>45819</v>
      </c>
      <c r="I250" s="2">
        <v>601.36</v>
      </c>
      <c r="J250" s="2">
        <v>73658225</v>
      </c>
    </row>
    <row r="251" spans="1:10" x14ac:dyDescent="0.3">
      <c r="A251" s="3">
        <v>45831</v>
      </c>
      <c r="B251" s="2">
        <v>4.3475000000000001</v>
      </c>
      <c r="E251" s="3">
        <v>45820</v>
      </c>
      <c r="F251" s="2">
        <v>68.040000000000006</v>
      </c>
      <c r="G251" s="2">
        <v>68.39</v>
      </c>
      <c r="H251" s="3">
        <v>45818</v>
      </c>
      <c r="I251" s="2">
        <v>603.08000000000004</v>
      </c>
      <c r="J251" s="2">
        <v>66246973</v>
      </c>
    </row>
    <row r="252" spans="1:10" x14ac:dyDescent="0.3">
      <c r="A252" s="3">
        <v>45828</v>
      </c>
      <c r="B252" s="2">
        <v>4.3750999999999998</v>
      </c>
      <c r="E252" s="3">
        <v>45819</v>
      </c>
      <c r="F252" s="2">
        <v>68.150000000000006</v>
      </c>
      <c r="G252" s="2">
        <v>68.23</v>
      </c>
      <c r="H252" s="3">
        <v>45817</v>
      </c>
      <c r="I252" s="2">
        <v>599.67999999999995</v>
      </c>
      <c r="J252" s="2">
        <v>53016418</v>
      </c>
    </row>
    <row r="253" spans="1:10" x14ac:dyDescent="0.3">
      <c r="A253" s="3">
        <v>45827</v>
      </c>
      <c r="B253" s="2">
        <v>4.3909000000000002</v>
      </c>
      <c r="E253" s="3">
        <v>45818</v>
      </c>
      <c r="F253" s="2">
        <v>64.98</v>
      </c>
      <c r="G253" s="2">
        <v>64.73</v>
      </c>
      <c r="H253" s="3">
        <v>45814</v>
      </c>
      <c r="I253" s="2">
        <v>599.14</v>
      </c>
      <c r="J253" s="2">
        <v>66588743</v>
      </c>
    </row>
    <row r="254" spans="1:10" x14ac:dyDescent="0.3">
      <c r="A254" s="3">
        <v>45826</v>
      </c>
      <c r="B254" s="2">
        <v>4.3909000000000002</v>
      </c>
      <c r="E254" s="3">
        <v>45817</v>
      </c>
      <c r="F254" s="2">
        <v>65.290000000000006</v>
      </c>
      <c r="G254" s="2">
        <v>65.36</v>
      </c>
      <c r="H254" s="3">
        <v>45813</v>
      </c>
      <c r="I254" s="2">
        <v>593.04999999999995</v>
      </c>
      <c r="J254" s="2">
        <v>92436397</v>
      </c>
    </row>
    <row r="255" spans="1:10" x14ac:dyDescent="0.3">
      <c r="A255" s="3">
        <v>45825</v>
      </c>
      <c r="B255" s="2">
        <v>4.3887999999999998</v>
      </c>
      <c r="E255" s="3">
        <v>45814</v>
      </c>
      <c r="F255" s="2">
        <v>64.58</v>
      </c>
      <c r="G255" s="2">
        <v>64.709999999999994</v>
      </c>
      <c r="H255" s="3">
        <v>45812</v>
      </c>
      <c r="I255" s="2">
        <v>595.92999999999995</v>
      </c>
      <c r="J255" s="2">
        <v>57314199</v>
      </c>
    </row>
    <row r="256" spans="1:10" x14ac:dyDescent="0.3">
      <c r="A256" s="3">
        <v>45824</v>
      </c>
      <c r="B256" s="2">
        <v>4.4462000000000002</v>
      </c>
      <c r="E256" s="3">
        <v>45813</v>
      </c>
      <c r="F256" s="2">
        <v>63.37</v>
      </c>
      <c r="G256" s="2">
        <v>63.24</v>
      </c>
      <c r="H256" s="3">
        <v>45811</v>
      </c>
      <c r="I256" s="2">
        <v>596.09</v>
      </c>
      <c r="J256" s="2">
        <v>63606204</v>
      </c>
    </row>
    <row r="257" spans="1:10" x14ac:dyDescent="0.3">
      <c r="A257" s="3">
        <v>45821</v>
      </c>
      <c r="B257" s="2">
        <v>4.3986999999999998</v>
      </c>
      <c r="E257" s="3">
        <v>45812</v>
      </c>
      <c r="F257" s="2">
        <v>62.85</v>
      </c>
      <c r="G257" s="2">
        <v>62.72</v>
      </c>
      <c r="H257" s="3">
        <v>45810</v>
      </c>
      <c r="I257" s="2">
        <v>592.71</v>
      </c>
      <c r="J257" s="2">
        <v>61630502</v>
      </c>
    </row>
    <row r="258" spans="1:10" x14ac:dyDescent="0.3">
      <c r="A258" s="3">
        <v>45820</v>
      </c>
      <c r="B258" s="2">
        <v>4.3592000000000004</v>
      </c>
      <c r="E258" s="3">
        <v>45811</v>
      </c>
      <c r="F258" s="2">
        <v>63.41</v>
      </c>
      <c r="G258" s="2">
        <v>63.32</v>
      </c>
    </row>
    <row r="259" spans="1:10" x14ac:dyDescent="0.3">
      <c r="A259" s="3">
        <v>45819</v>
      </c>
      <c r="B259" s="2">
        <v>4.4203000000000001</v>
      </c>
      <c r="E259" s="3">
        <v>45810</v>
      </c>
      <c r="F259" s="2">
        <v>62.52</v>
      </c>
      <c r="G259" s="2">
        <v>63.02</v>
      </c>
    </row>
    <row r="260" spans="1:10" x14ac:dyDescent="0.3">
      <c r="A260" s="3">
        <v>45818</v>
      </c>
      <c r="B260" s="2">
        <v>4.4698000000000002</v>
      </c>
    </row>
    <row r="261" spans="1:10" x14ac:dyDescent="0.3">
      <c r="A261" s="3">
        <v>45817</v>
      </c>
      <c r="B261" s="2">
        <v>4.4737999999999998</v>
      </c>
    </row>
    <row r="262" spans="1:10" x14ac:dyDescent="0.3">
      <c r="A262" s="3">
        <v>45814</v>
      </c>
      <c r="B262" s="2">
        <v>4.5056000000000003</v>
      </c>
    </row>
    <row r="263" spans="1:10" x14ac:dyDescent="0.3">
      <c r="A263" s="3">
        <v>45813</v>
      </c>
      <c r="B263" s="2">
        <v>4.3906000000000001</v>
      </c>
    </row>
    <row r="264" spans="1:10" x14ac:dyDescent="0.3">
      <c r="A264" s="3">
        <v>45812</v>
      </c>
      <c r="B264" s="2">
        <v>4.3552</v>
      </c>
    </row>
    <row r="265" spans="1:10" x14ac:dyDescent="0.3">
      <c r="A265" s="3">
        <v>45811</v>
      </c>
      <c r="B265" s="2">
        <v>4.4537000000000004</v>
      </c>
    </row>
    <row r="266" spans="1:10" x14ac:dyDescent="0.3">
      <c r="A266" s="3">
        <v>45810</v>
      </c>
      <c r="B266" s="2">
        <v>4.4398999999999997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827"/>
  <sheetViews>
    <sheetView topLeftCell="H1" workbookViewId="0">
      <selection activeCell="L7" sqref="L7"/>
    </sheetView>
  </sheetViews>
  <sheetFormatPr defaultRowHeight="16.5" x14ac:dyDescent="0.3"/>
  <cols>
    <col min="8" max="8" width="11.125" bestFit="1" customWidth="1"/>
    <col min="10" max="10" width="11.125" bestFit="1" customWidth="1"/>
    <col min="11" max="11" width="19.375" bestFit="1" customWidth="1"/>
    <col min="12" max="12" width="11.125" style="2" bestFit="1" customWidth="1"/>
    <col min="13" max="13" width="16.75" style="2" bestFit="1" customWidth="1"/>
    <col min="14" max="14" width="18.75" style="2" bestFit="1" customWidth="1"/>
    <col min="15" max="15" width="11.125" style="2" bestFit="1" customWidth="1"/>
    <col min="16" max="16" width="16.875" style="2" customWidth="1"/>
    <col min="17" max="17" width="9.125" style="2" bestFit="1" customWidth="1"/>
    <col min="18" max="18" width="12.875" bestFit="1" customWidth="1"/>
    <col min="19" max="19" width="11.625" bestFit="1" customWidth="1"/>
    <col min="20" max="20" width="17.875" bestFit="1" customWidth="1"/>
  </cols>
  <sheetData>
    <row r="1" spans="1:43" x14ac:dyDescent="0.3">
      <c r="A1" s="5" t="s">
        <v>983</v>
      </c>
      <c r="B1" s="5" t="s">
        <v>1019</v>
      </c>
      <c r="C1" s="5" t="s">
        <v>1020</v>
      </c>
      <c r="D1" s="5" t="s">
        <v>1021</v>
      </c>
      <c r="E1" s="5" t="s">
        <v>1022</v>
      </c>
      <c r="F1" s="5" t="s">
        <v>1023</v>
      </c>
      <c r="G1" s="5" t="s">
        <v>1024</v>
      </c>
      <c r="H1" t="s">
        <v>983</v>
      </c>
      <c r="I1" t="s">
        <v>2255</v>
      </c>
      <c r="J1" t="s">
        <v>983</v>
      </c>
      <c r="K1" t="s">
        <v>2256</v>
      </c>
      <c r="L1" s="2" t="s">
        <v>986</v>
      </c>
      <c r="M1" s="2" t="s">
        <v>2257</v>
      </c>
      <c r="O1" s="2" t="s">
        <v>986</v>
      </c>
      <c r="P1" s="2" t="s">
        <v>2259</v>
      </c>
    </row>
    <row r="2" spans="1:43" x14ac:dyDescent="0.3">
      <c r="A2" s="2" t="s">
        <v>1025</v>
      </c>
      <c r="B2" s="6">
        <v>8476.15</v>
      </c>
      <c r="C2" s="6">
        <v>8222.4832786705392</v>
      </c>
      <c r="D2" s="6">
        <v>6903.80935428476</v>
      </c>
      <c r="E2" s="6">
        <v>5585.13542989897</v>
      </c>
      <c r="F2" s="6">
        <v>4266.4615055131799</v>
      </c>
      <c r="G2" s="6">
        <v>2947.7875811273898</v>
      </c>
      <c r="H2" s="7">
        <v>46174</v>
      </c>
      <c r="J2" s="7">
        <v>46174</v>
      </c>
      <c r="L2" s="2" t="s">
        <v>988</v>
      </c>
      <c r="M2" s="4">
        <v>45810</v>
      </c>
      <c r="O2" s="2" t="s">
        <v>988</v>
      </c>
      <c r="P2" s="4">
        <v>45810</v>
      </c>
    </row>
    <row r="3" spans="1:43" x14ac:dyDescent="0.3">
      <c r="A3" s="2" t="s">
        <v>1026</v>
      </c>
      <c r="B3" s="6">
        <v>8185.29</v>
      </c>
      <c r="C3" s="6">
        <v>8222.4832786705392</v>
      </c>
      <c r="D3" s="6">
        <v>6903.80935428476</v>
      </c>
      <c r="E3" s="6">
        <v>5585.13542989897</v>
      </c>
      <c r="F3" s="6">
        <v>4266.4615055131799</v>
      </c>
      <c r="G3" s="6">
        <v>2947.7875811273898</v>
      </c>
      <c r="H3" s="7">
        <v>46173</v>
      </c>
      <c r="I3">
        <v>9.6605000000000008</v>
      </c>
      <c r="J3" s="7">
        <v>46173</v>
      </c>
      <c r="K3">
        <v>6732468610662400</v>
      </c>
      <c r="L3" s="2" t="s">
        <v>989</v>
      </c>
      <c r="M3" s="4">
        <v>46174</v>
      </c>
      <c r="O3" s="2" t="s">
        <v>989</v>
      </c>
      <c r="P3" s="4">
        <v>46174</v>
      </c>
    </row>
    <row r="4" spans="1:43" x14ac:dyDescent="0.3">
      <c r="A4" s="2" t="s">
        <v>1027</v>
      </c>
      <c r="B4" s="6">
        <v>8228.7000000000007</v>
      </c>
      <c r="C4" s="6">
        <v>8222.8256252032406</v>
      </c>
      <c r="D4" s="6">
        <v>6904.0967972767003</v>
      </c>
      <c r="E4" s="6">
        <v>5585.3679693501599</v>
      </c>
      <c r="F4" s="6">
        <v>4266.6391414236195</v>
      </c>
      <c r="G4" s="6">
        <v>2947.9103134970801</v>
      </c>
      <c r="H4" s="7">
        <v>46172</v>
      </c>
      <c r="I4">
        <v>9.6702999999999992</v>
      </c>
      <c r="J4" s="7">
        <v>46172</v>
      </c>
      <c r="K4">
        <v>6732468610662400</v>
      </c>
      <c r="L4" s="2" t="s">
        <v>990</v>
      </c>
      <c r="M4" s="2" t="s">
        <v>991</v>
      </c>
      <c r="O4" s="2" t="s">
        <v>990</v>
      </c>
      <c r="P4" s="2" t="s">
        <v>991</v>
      </c>
    </row>
    <row r="5" spans="1:43" x14ac:dyDescent="0.3">
      <c r="A5" s="2" t="s">
        <v>1028</v>
      </c>
      <c r="B5" s="6">
        <v>8047.51</v>
      </c>
      <c r="C5" s="6">
        <v>8222.8256252032406</v>
      </c>
      <c r="D5" s="6">
        <v>6904.0967972767003</v>
      </c>
      <c r="E5" s="6">
        <v>5585.3679693501599</v>
      </c>
      <c r="F5" s="6">
        <v>4266.6391414236195</v>
      </c>
      <c r="G5" s="6">
        <v>2947.9103134970801</v>
      </c>
      <c r="H5" s="7">
        <v>46171</v>
      </c>
      <c r="I5">
        <v>9.6702999999999992</v>
      </c>
      <c r="J5" s="7">
        <v>46171</v>
      </c>
      <c r="K5">
        <v>6732468610662400</v>
      </c>
      <c r="L5" s="2" t="s">
        <v>992</v>
      </c>
      <c r="M5" s="2" t="s">
        <v>993</v>
      </c>
      <c r="O5" s="2" t="s">
        <v>992</v>
      </c>
      <c r="P5" s="2" t="s">
        <v>993</v>
      </c>
      <c r="R5" s="2" t="s">
        <v>2261</v>
      </c>
    </row>
    <row r="6" spans="1:43" x14ac:dyDescent="0.3">
      <c r="A6" s="2" t="s">
        <v>1029</v>
      </c>
      <c r="B6" s="6">
        <v>7847.71</v>
      </c>
      <c r="C6" s="6">
        <v>8222.9355459298895</v>
      </c>
      <c r="D6" s="6">
        <v>6904.18908955814</v>
      </c>
      <c r="E6" s="6">
        <v>5585.4426331863897</v>
      </c>
      <c r="F6" s="6">
        <v>4266.6961768146402</v>
      </c>
      <c r="G6" s="6">
        <v>2947.9497204428899</v>
      </c>
      <c r="H6" s="7">
        <v>46170</v>
      </c>
      <c r="I6">
        <v>9.3482000000000003</v>
      </c>
      <c r="J6" s="7">
        <v>46170</v>
      </c>
      <c r="K6">
        <v>6501673174302720</v>
      </c>
      <c r="R6" t="s">
        <v>0</v>
      </c>
      <c r="S6" t="s">
        <v>10</v>
      </c>
      <c r="T6" t="s">
        <v>2260</v>
      </c>
    </row>
    <row r="7" spans="1:43" x14ac:dyDescent="0.3">
      <c r="A7" s="2" t="s">
        <v>1030</v>
      </c>
      <c r="B7" s="6">
        <v>7815.59</v>
      </c>
      <c r="C7" s="6">
        <v>8222.9355459298895</v>
      </c>
      <c r="D7" s="6">
        <v>6904.18908955814</v>
      </c>
      <c r="E7" s="6">
        <v>5585.4426331863897</v>
      </c>
      <c r="F7" s="6">
        <v>4266.6961768146402</v>
      </c>
      <c r="G7" s="6">
        <v>2947.9497204428899</v>
      </c>
      <c r="H7" s="7">
        <v>46169</v>
      </c>
      <c r="I7">
        <v>9.3908000000000005</v>
      </c>
      <c r="J7" s="7">
        <v>46169</v>
      </c>
      <c r="K7">
        <v>6536149413658620</v>
      </c>
      <c r="L7" s="2" t="s">
        <v>983</v>
      </c>
      <c r="M7" s="2" t="s">
        <v>984</v>
      </c>
      <c r="N7" s="2" t="s">
        <v>2258</v>
      </c>
      <c r="O7" s="2" t="s">
        <v>983</v>
      </c>
      <c r="P7" s="2" t="s">
        <v>984</v>
      </c>
      <c r="Q7" s="2" t="s">
        <v>2258</v>
      </c>
      <c r="R7" t="s">
        <v>801</v>
      </c>
      <c r="S7" s="1">
        <v>17164200000000</v>
      </c>
      <c r="T7">
        <v>712702365</v>
      </c>
      <c r="AD7" s="1"/>
      <c r="AE7" s="1"/>
      <c r="AP7" s="1"/>
      <c r="AQ7" s="1"/>
    </row>
    <row r="8" spans="1:43" x14ac:dyDescent="0.3">
      <c r="A8" s="2" t="s">
        <v>1031</v>
      </c>
      <c r="B8" s="6">
        <v>7208.95</v>
      </c>
      <c r="C8" s="6">
        <v>8222.3188576579905</v>
      </c>
      <c r="D8" s="6">
        <v>6903.6713021554897</v>
      </c>
      <c r="E8" s="6">
        <v>5585.0237466529898</v>
      </c>
      <c r="F8" s="6">
        <v>4266.3761911504798</v>
      </c>
      <c r="G8" s="6">
        <v>2947.7286356479799</v>
      </c>
      <c r="H8" s="7">
        <v>46168</v>
      </c>
      <c r="I8">
        <v>9.1714000000000002</v>
      </c>
      <c r="J8" s="7">
        <v>46168</v>
      </c>
      <c r="K8">
        <v>6392121443483640</v>
      </c>
      <c r="L8" s="3" t="e">
        <f ca="1">_xll.BDH(M1,M7:N7,M2,M3,"Dir=V","Dts=S","Sort=D","Quote=C","QtTyp=P","Days=T",CONCATENATE("Per=c",M4),"DtFmt=D","UseDPDF=Y",CONCATENATE("FX=",M5),"cols=3;rows=243")</f>
        <v>#NAME?</v>
      </c>
      <c r="M8" s="2">
        <v>321000</v>
      </c>
      <c r="N8" s="2">
        <v>0.3105</v>
      </c>
      <c r="O8" s="3" t="e">
        <f ca="1">_xll.BDH(P1,P7:Q7,P2,P3,"Dir=V","Dts=S","Sort=D","Quote=C","QtTyp=P","Days=T",CONCATENATE("Per=c",P4),"DtFmt=D","UseDPDF=Y",CONCATENATE("FX=",P5),"cols=3;rows=243")</f>
        <v>#NAME?</v>
      </c>
      <c r="P8" s="2">
        <v>2303000</v>
      </c>
      <c r="Q8" s="2">
        <v>0.5151</v>
      </c>
      <c r="R8" t="s">
        <v>850</v>
      </c>
      <c r="S8" s="1">
        <v>1794810000000000</v>
      </c>
      <c r="T8">
        <v>5846278608</v>
      </c>
    </row>
    <row r="9" spans="1:43" x14ac:dyDescent="0.3">
      <c r="A9" s="2" t="s">
        <v>1032</v>
      </c>
      <c r="B9" s="6">
        <v>7271.66</v>
      </c>
      <c r="C9" s="6">
        <v>8222.7816575595298</v>
      </c>
      <c r="D9" s="6">
        <v>6904.0598809073199</v>
      </c>
      <c r="E9" s="6">
        <v>5585.33810425511</v>
      </c>
      <c r="F9" s="6">
        <v>4266.6163276029001</v>
      </c>
      <c r="G9" s="6">
        <v>2947.8945509506898</v>
      </c>
      <c r="H9" s="7">
        <v>46167</v>
      </c>
      <c r="I9">
        <v>8.9337999999999997</v>
      </c>
      <c r="J9" s="7">
        <v>46167</v>
      </c>
      <c r="K9">
        <v>6233529239207930</v>
      </c>
      <c r="L9" s="3">
        <v>46171</v>
      </c>
      <c r="M9" s="2">
        <v>318500</v>
      </c>
      <c r="N9" s="2">
        <v>0.3105</v>
      </c>
      <c r="O9" s="3">
        <v>46171</v>
      </c>
      <c r="P9" s="2">
        <v>2350000</v>
      </c>
      <c r="Q9" s="2">
        <v>0.5151</v>
      </c>
    </row>
    <row r="10" spans="1:43" x14ac:dyDescent="0.3">
      <c r="A10" s="2" t="s">
        <v>1033</v>
      </c>
      <c r="B10" s="6">
        <v>7516.04</v>
      </c>
      <c r="C10" s="6">
        <v>8222.7816575595298</v>
      </c>
      <c r="D10" s="6">
        <v>6904.0598809073199</v>
      </c>
      <c r="E10" s="6">
        <v>5585.33810425511</v>
      </c>
      <c r="F10" s="6">
        <v>4266.6163276029001</v>
      </c>
      <c r="G10" s="6">
        <v>2947.8945509506898</v>
      </c>
      <c r="H10" s="7">
        <v>46166</v>
      </c>
      <c r="I10">
        <v>8.9352999999999998</v>
      </c>
      <c r="J10" s="7">
        <v>46166</v>
      </c>
      <c r="K10">
        <v>6233529239207930</v>
      </c>
      <c r="L10" s="3">
        <v>46170</v>
      </c>
      <c r="M10" s="2">
        <v>295500</v>
      </c>
      <c r="N10" s="2">
        <v>0.3105</v>
      </c>
      <c r="O10" s="3">
        <v>46170</v>
      </c>
      <c r="P10" s="2">
        <v>2253000</v>
      </c>
      <c r="Q10" s="2">
        <v>0.5151</v>
      </c>
    </row>
    <row r="11" spans="1:43" x14ac:dyDescent="0.3">
      <c r="A11" s="2" t="s">
        <v>1034</v>
      </c>
      <c r="B11" s="6">
        <v>7493.18</v>
      </c>
      <c r="C11" s="6">
        <v>8222.86609059687</v>
      </c>
      <c r="D11" s="6">
        <v>6904.1307730664503</v>
      </c>
      <c r="E11" s="6">
        <v>5585.3954555360297</v>
      </c>
      <c r="F11" s="6">
        <v>4266.6601380055999</v>
      </c>
      <c r="G11" s="6">
        <v>2947.9248204751798</v>
      </c>
      <c r="H11" s="7">
        <v>46165</v>
      </c>
      <c r="I11">
        <v>8.9352999999999998</v>
      </c>
      <c r="J11" s="7">
        <v>46165</v>
      </c>
      <c r="K11">
        <v>6233529239207930</v>
      </c>
      <c r="L11" s="3">
        <v>46169</v>
      </c>
      <c r="M11" s="2">
        <v>313500</v>
      </c>
      <c r="N11" s="2">
        <v>0.3105</v>
      </c>
      <c r="O11" s="3">
        <v>46169</v>
      </c>
      <c r="P11" s="2">
        <v>2317000</v>
      </c>
      <c r="Q11" s="2">
        <v>0.5151</v>
      </c>
    </row>
    <row r="12" spans="1:43" x14ac:dyDescent="0.3">
      <c r="A12" s="2" t="s">
        <v>1035</v>
      </c>
      <c r="B12" s="6">
        <v>7981.41</v>
      </c>
      <c r="C12" s="6">
        <v>5937.7683095952398</v>
      </c>
      <c r="D12" s="6">
        <v>4985.5036501803897</v>
      </c>
      <c r="E12" s="6">
        <v>4033.2389907655402</v>
      </c>
      <c r="F12" s="6">
        <v>3080.9743313506801</v>
      </c>
      <c r="G12" s="6">
        <v>2128.7096719358301</v>
      </c>
      <c r="H12" s="7">
        <v>46164</v>
      </c>
      <c r="I12">
        <v>8.9352999999999998</v>
      </c>
      <c r="J12" s="7">
        <v>46164</v>
      </c>
      <c r="K12">
        <v>6233529239207930</v>
      </c>
      <c r="L12" s="3">
        <v>46168</v>
      </c>
      <c r="M12" s="2">
        <v>302500</v>
      </c>
      <c r="N12" s="2">
        <v>0.3105</v>
      </c>
      <c r="O12" s="3">
        <v>46168</v>
      </c>
      <c r="P12" s="2">
        <v>2090000</v>
      </c>
      <c r="Q12" s="2">
        <v>0.5151</v>
      </c>
    </row>
    <row r="13" spans="1:43" x14ac:dyDescent="0.3">
      <c r="A13" s="2" t="s">
        <v>1036</v>
      </c>
      <c r="B13" s="6">
        <v>7844.01</v>
      </c>
      <c r="C13" s="6">
        <v>5937.7683095952398</v>
      </c>
      <c r="D13" s="6">
        <v>4985.5036501803897</v>
      </c>
      <c r="E13" s="6">
        <v>4033.2389907655402</v>
      </c>
      <c r="F13" s="6">
        <v>3080.9743313506801</v>
      </c>
      <c r="G13" s="6">
        <v>2128.7096719358301</v>
      </c>
      <c r="H13" s="7">
        <v>46163</v>
      </c>
      <c r="I13">
        <v>8.9115000000000002</v>
      </c>
      <c r="J13" s="7">
        <v>46163</v>
      </c>
      <c r="K13">
        <v>6208159941132280</v>
      </c>
      <c r="L13" s="3">
        <v>46164</v>
      </c>
      <c r="M13" s="2">
        <v>293000</v>
      </c>
      <c r="N13" s="2">
        <v>0.3105</v>
      </c>
      <c r="O13" s="3">
        <v>46164</v>
      </c>
      <c r="P13" s="2">
        <v>1941000</v>
      </c>
      <c r="Q13" s="2">
        <v>0.5151</v>
      </c>
    </row>
    <row r="14" spans="1:43" x14ac:dyDescent="0.3">
      <c r="A14" s="2" t="s">
        <v>1037</v>
      </c>
      <c r="B14" s="6">
        <v>7643.15</v>
      </c>
      <c r="C14" s="6">
        <v>5938.0320363274204</v>
      </c>
      <c r="D14" s="6">
        <v>4985.7250819570099</v>
      </c>
      <c r="E14" s="6">
        <v>4033.4181275865899</v>
      </c>
      <c r="F14" s="6">
        <v>3081.1111732161798</v>
      </c>
      <c r="G14" s="6">
        <v>2128.8042188457598</v>
      </c>
      <c r="H14" s="7">
        <v>46162</v>
      </c>
      <c r="I14">
        <v>8.2249999999999996</v>
      </c>
      <c r="J14" s="7">
        <v>46162</v>
      </c>
      <c r="K14">
        <v>5726384332734460</v>
      </c>
      <c r="L14" s="3">
        <v>46163</v>
      </c>
      <c r="M14" s="2">
        <v>295000</v>
      </c>
      <c r="N14" s="2">
        <v>0.3105</v>
      </c>
      <c r="O14" s="3">
        <v>46163</v>
      </c>
      <c r="P14" s="2">
        <v>1903000</v>
      </c>
      <c r="Q14" s="2">
        <v>0.5151</v>
      </c>
    </row>
    <row r="15" spans="1:43" x14ac:dyDescent="0.3">
      <c r="A15" s="2" t="s">
        <v>1038</v>
      </c>
      <c r="B15" s="6">
        <v>7822.24</v>
      </c>
      <c r="C15" s="6">
        <v>5938.0320363274204</v>
      </c>
      <c r="D15" s="6">
        <v>4985.7250819570099</v>
      </c>
      <c r="E15" s="6">
        <v>4033.4181275865899</v>
      </c>
      <c r="F15" s="6">
        <v>3081.1111732161798</v>
      </c>
      <c r="G15" s="6">
        <v>2128.8042188457598</v>
      </c>
      <c r="H15" s="7">
        <v>46161</v>
      </c>
      <c r="I15">
        <v>8.3322000000000003</v>
      </c>
      <c r="J15" s="7">
        <v>46161</v>
      </c>
      <c r="K15">
        <v>5776116295925760</v>
      </c>
      <c r="L15" s="3">
        <v>46162</v>
      </c>
      <c r="M15" s="2">
        <v>280500</v>
      </c>
      <c r="N15" s="2">
        <v>0.3105</v>
      </c>
      <c r="O15" s="3">
        <v>46162</v>
      </c>
      <c r="P15" s="2">
        <v>1786000</v>
      </c>
      <c r="Q15" s="2">
        <v>0.5151</v>
      </c>
    </row>
    <row r="16" spans="1:43" x14ac:dyDescent="0.3">
      <c r="A16" s="2" t="s">
        <v>1039</v>
      </c>
      <c r="B16" s="6">
        <v>7498</v>
      </c>
      <c r="C16" s="6">
        <v>5938.0320363274204</v>
      </c>
      <c r="D16" s="6">
        <v>4985.7250819570099</v>
      </c>
      <c r="E16" s="6">
        <v>4033.4181275865899</v>
      </c>
      <c r="F16" s="6">
        <v>3081.1111732161798</v>
      </c>
      <c r="G16" s="6">
        <v>2128.8042188457598</v>
      </c>
      <c r="H16" s="7">
        <v>46160</v>
      </c>
      <c r="I16">
        <v>8.6679999999999993</v>
      </c>
      <c r="J16" s="7">
        <v>46160</v>
      </c>
      <c r="K16">
        <v>5970245059608570</v>
      </c>
      <c r="L16" s="3">
        <v>46161</v>
      </c>
      <c r="M16" s="2">
        <v>273500</v>
      </c>
      <c r="N16" s="2">
        <v>0.3105</v>
      </c>
      <c r="O16" s="3">
        <v>46161</v>
      </c>
      <c r="P16" s="2">
        <v>1719000</v>
      </c>
      <c r="Q16" s="2">
        <v>0.5151</v>
      </c>
    </row>
    <row r="17" spans="1:17" x14ac:dyDescent="0.3">
      <c r="A17" s="2" t="s">
        <v>1040</v>
      </c>
      <c r="B17" s="6">
        <v>7490.05</v>
      </c>
      <c r="C17" s="6">
        <v>5938.0320363274204</v>
      </c>
      <c r="D17" s="6">
        <v>4985.7250819570099</v>
      </c>
      <c r="E17" s="6">
        <v>4033.4181275865899</v>
      </c>
      <c r="F17" s="6">
        <v>3081.1111732161798</v>
      </c>
      <c r="G17" s="6">
        <v>2128.8042188457598</v>
      </c>
      <c r="H17" s="7">
        <v>46159</v>
      </c>
      <c r="I17">
        <v>8.7710000000000008</v>
      </c>
      <c r="J17" s="7">
        <v>46159</v>
      </c>
      <c r="K17">
        <v>5951945814573050</v>
      </c>
      <c r="L17" s="3">
        <v>46160</v>
      </c>
      <c r="M17" s="2">
        <v>281500</v>
      </c>
      <c r="N17" s="2">
        <v>0.3105</v>
      </c>
      <c r="O17" s="3">
        <v>46160</v>
      </c>
      <c r="P17" s="2">
        <v>1840000</v>
      </c>
      <c r="Q17" s="2">
        <v>0.5151</v>
      </c>
    </row>
    <row r="18" spans="1:17" x14ac:dyDescent="0.3">
      <c r="A18" s="2" t="s">
        <v>1041</v>
      </c>
      <c r="B18" s="6">
        <v>7384.56</v>
      </c>
      <c r="C18" s="6">
        <v>5938.0320363274204</v>
      </c>
      <c r="D18" s="6">
        <v>4985.7250819570099</v>
      </c>
      <c r="E18" s="6">
        <v>4033.4181275865899</v>
      </c>
      <c r="F18" s="6">
        <v>3081.1111732161798</v>
      </c>
      <c r="G18" s="6">
        <v>2128.8042188457598</v>
      </c>
      <c r="H18" s="7">
        <v>46158</v>
      </c>
      <c r="I18">
        <v>8.7645</v>
      </c>
      <c r="J18" s="7">
        <v>46158</v>
      </c>
      <c r="K18">
        <v>5951945814573050</v>
      </c>
      <c r="L18" s="3">
        <v>46157</v>
      </c>
      <c r="M18" s="2">
        <v>273500</v>
      </c>
      <c r="N18" s="2">
        <v>0.3105</v>
      </c>
      <c r="O18" s="3">
        <v>46157</v>
      </c>
      <c r="P18" s="2">
        <v>1848000</v>
      </c>
      <c r="Q18" s="2">
        <v>0.5151</v>
      </c>
    </row>
    <row r="19" spans="1:17" x14ac:dyDescent="0.3">
      <c r="A19" s="2" t="s">
        <v>1042</v>
      </c>
      <c r="B19" s="6">
        <v>6936.99</v>
      </c>
      <c r="C19" s="6">
        <v>5938.0320363274204</v>
      </c>
      <c r="D19" s="6">
        <v>4985.7250819570099</v>
      </c>
      <c r="E19" s="6">
        <v>4033.4181275865899</v>
      </c>
      <c r="F19" s="6">
        <v>3081.1111732161798</v>
      </c>
      <c r="G19" s="6">
        <v>2128.8042188457598</v>
      </c>
      <c r="H19" s="7">
        <v>46157</v>
      </c>
      <c r="I19">
        <v>8.7647999999999993</v>
      </c>
      <c r="J19" s="7">
        <v>46157</v>
      </c>
      <c r="K19">
        <v>5951945814573050</v>
      </c>
      <c r="L19" s="3">
        <v>46156</v>
      </c>
      <c r="M19" s="2">
        <v>293000</v>
      </c>
      <c r="N19" s="2">
        <v>0.3105</v>
      </c>
      <c r="O19" s="3">
        <v>46156</v>
      </c>
      <c r="P19" s="2">
        <v>1964000</v>
      </c>
      <c r="Q19" s="2">
        <v>0.5151</v>
      </c>
    </row>
    <row r="20" spans="1:17" x14ac:dyDescent="0.3">
      <c r="A20" s="2" t="s">
        <v>1043</v>
      </c>
      <c r="B20" s="6">
        <v>6598.87</v>
      </c>
      <c r="C20" s="6">
        <v>5938.0320363274204</v>
      </c>
      <c r="D20" s="6">
        <v>4985.7250819570099</v>
      </c>
      <c r="E20" s="6">
        <v>4033.4181275865899</v>
      </c>
      <c r="F20" s="6">
        <v>3081.1111732161798</v>
      </c>
      <c r="G20" s="6">
        <v>2128.8042188457598</v>
      </c>
      <c r="H20" s="7">
        <v>46156</v>
      </c>
      <c r="I20">
        <v>9.3803999999999998</v>
      </c>
      <c r="J20" s="7">
        <v>46156</v>
      </c>
      <c r="K20">
        <v>6341713559814140</v>
      </c>
      <c r="L20" s="3">
        <v>46155</v>
      </c>
      <c r="M20" s="2">
        <v>286500</v>
      </c>
      <c r="N20" s="2">
        <v>0.3105</v>
      </c>
      <c r="O20" s="3">
        <v>46155</v>
      </c>
      <c r="P20" s="2">
        <v>1992000</v>
      </c>
      <c r="Q20" s="2">
        <v>0.5151</v>
      </c>
    </row>
    <row r="21" spans="1:17" x14ac:dyDescent="0.3">
      <c r="A21" s="2" t="s">
        <v>1044</v>
      </c>
      <c r="B21" s="6">
        <v>6690.9</v>
      </c>
      <c r="C21" s="6">
        <v>5938.0320363274204</v>
      </c>
      <c r="D21" s="6">
        <v>4985.7250819570099</v>
      </c>
      <c r="E21" s="6">
        <v>4033.4181275865899</v>
      </c>
      <c r="F21" s="6">
        <v>3081.1111732161798</v>
      </c>
      <c r="G21" s="6">
        <v>2128.8042188457598</v>
      </c>
      <c r="H21" s="7">
        <v>46155</v>
      </c>
      <c r="I21">
        <v>9.2457999999999991</v>
      </c>
      <c r="J21" s="7">
        <v>46155</v>
      </c>
      <c r="K21">
        <v>6232555355373560</v>
      </c>
      <c r="L21" s="3">
        <v>46154</v>
      </c>
      <c r="M21" s="2">
        <v>272500</v>
      </c>
      <c r="N21" s="2">
        <v>0.3105</v>
      </c>
      <c r="O21" s="3">
        <v>46154</v>
      </c>
      <c r="P21" s="2">
        <v>1813000</v>
      </c>
      <c r="Q21" s="2">
        <v>0.5151</v>
      </c>
    </row>
    <row r="22" spans="1:17" x14ac:dyDescent="0.3">
      <c r="A22" s="2" t="s">
        <v>1045</v>
      </c>
      <c r="B22" s="6">
        <v>6641.02</v>
      </c>
      <c r="C22" s="6">
        <v>5938.0320363274204</v>
      </c>
      <c r="D22" s="6">
        <v>4985.7250819570099</v>
      </c>
      <c r="E22" s="6">
        <v>4033.4181275865899</v>
      </c>
      <c r="F22" s="6">
        <v>3081.1111732161798</v>
      </c>
      <c r="G22" s="6">
        <v>2128.8042188457598</v>
      </c>
      <c r="H22" s="7">
        <v>46154</v>
      </c>
      <c r="I22">
        <v>9.0213999999999999</v>
      </c>
      <c r="J22" s="7">
        <v>46154</v>
      </c>
      <c r="K22">
        <v>6072919474044920</v>
      </c>
      <c r="L22" s="3">
        <v>46153</v>
      </c>
      <c r="M22" s="2">
        <v>285500</v>
      </c>
      <c r="N22" s="2">
        <v>0.3105</v>
      </c>
      <c r="O22" s="3">
        <v>46153</v>
      </c>
      <c r="P22" s="2">
        <v>1908000</v>
      </c>
      <c r="Q22" s="2">
        <v>0.5151</v>
      </c>
    </row>
    <row r="23" spans="1:17" x14ac:dyDescent="0.3">
      <c r="A23" s="2" t="s">
        <v>1046</v>
      </c>
      <c r="B23" s="6">
        <v>6615.03</v>
      </c>
      <c r="C23" s="6">
        <v>5938.0320363274204</v>
      </c>
      <c r="D23" s="6">
        <v>4985.7250819570099</v>
      </c>
      <c r="E23" s="6">
        <v>4033.4181275865899</v>
      </c>
      <c r="F23" s="6">
        <v>3081.1111732161798</v>
      </c>
      <c r="G23" s="6">
        <v>2128.8042188457598</v>
      </c>
      <c r="H23" s="7">
        <v>46153</v>
      </c>
      <c r="I23">
        <v>9.2527000000000008</v>
      </c>
      <c r="J23" s="7">
        <v>46153</v>
      </c>
      <c r="K23">
        <v>6215117788151800</v>
      </c>
      <c r="L23" s="3">
        <v>46150</v>
      </c>
      <c r="M23" s="2">
        <v>276500</v>
      </c>
      <c r="N23" s="2">
        <v>0.3105</v>
      </c>
      <c r="O23" s="3">
        <v>46150</v>
      </c>
      <c r="P23" s="2">
        <v>1681000</v>
      </c>
      <c r="Q23" s="2">
        <v>0.5151</v>
      </c>
    </row>
    <row r="24" spans="1:17" x14ac:dyDescent="0.3">
      <c r="A24" s="2" t="s">
        <v>1047</v>
      </c>
      <c r="B24" s="6">
        <v>6475.63</v>
      </c>
      <c r="C24" s="6">
        <v>5938.0320363274204</v>
      </c>
      <c r="D24" s="6">
        <v>4985.7250819570099</v>
      </c>
      <c r="E24" s="6">
        <v>4033.4181275865899</v>
      </c>
      <c r="F24" s="6">
        <v>3081.1111732161798</v>
      </c>
      <c r="G24" s="6">
        <v>2128.8042188457598</v>
      </c>
      <c r="H24" s="7">
        <v>46152</v>
      </c>
      <c r="I24">
        <v>8.8863000000000003</v>
      </c>
      <c r="J24" s="7">
        <v>46152</v>
      </c>
      <c r="K24">
        <v>5957384316911610</v>
      </c>
      <c r="L24" s="3">
        <v>46149</v>
      </c>
      <c r="M24" s="2">
        <v>270500</v>
      </c>
      <c r="N24" s="2">
        <v>0.3105</v>
      </c>
      <c r="O24" s="3">
        <v>46149</v>
      </c>
      <c r="P24" s="2">
        <v>1646000</v>
      </c>
      <c r="Q24" s="2">
        <v>0.5151</v>
      </c>
    </row>
    <row r="25" spans="1:17" x14ac:dyDescent="0.3">
      <c r="A25" s="2" t="s">
        <v>1048</v>
      </c>
      <c r="B25" s="6">
        <v>6475.81</v>
      </c>
      <c r="C25" s="6">
        <v>5938.0320363274204</v>
      </c>
      <c r="D25" s="6">
        <v>4985.7250819570099</v>
      </c>
      <c r="E25" s="6">
        <v>4033.4181275865899</v>
      </c>
      <c r="F25" s="6">
        <v>3081.1111732161798</v>
      </c>
      <c r="G25" s="6">
        <v>2128.8042188457598</v>
      </c>
      <c r="H25" s="7">
        <v>46151</v>
      </c>
      <c r="I25">
        <v>8.8867999999999991</v>
      </c>
      <c r="J25" s="7">
        <v>46151</v>
      </c>
      <c r="K25">
        <v>5957384316911610</v>
      </c>
      <c r="L25" s="3">
        <v>46148</v>
      </c>
      <c r="M25" s="2">
        <v>274000</v>
      </c>
      <c r="N25" s="2">
        <v>0.3105</v>
      </c>
      <c r="O25" s="3">
        <v>46148</v>
      </c>
      <c r="P25" s="2">
        <v>1650000</v>
      </c>
      <c r="Q25" s="2">
        <v>0.5151</v>
      </c>
    </row>
    <row r="26" spans="1:17" x14ac:dyDescent="0.3">
      <c r="A26" s="2" t="s">
        <v>1049</v>
      </c>
      <c r="B26" s="6">
        <v>6417.93</v>
      </c>
      <c r="C26" s="6">
        <v>5938.0320363274204</v>
      </c>
      <c r="D26" s="6">
        <v>4985.7250819570099</v>
      </c>
      <c r="E26" s="6">
        <v>4033.4181275865899</v>
      </c>
      <c r="F26" s="6">
        <v>3081.1111732161798</v>
      </c>
      <c r="G26" s="6">
        <v>2128.8042188457598</v>
      </c>
      <c r="H26" s="7">
        <v>46150</v>
      </c>
      <c r="I26">
        <v>8.8865999999999996</v>
      </c>
      <c r="J26" s="7">
        <v>46150</v>
      </c>
      <c r="K26">
        <v>5957384316911610</v>
      </c>
      <c r="L26" s="3">
        <v>46146</v>
      </c>
      <c r="M26" s="2">
        <v>230000</v>
      </c>
      <c r="N26" s="2">
        <v>0.3105</v>
      </c>
      <c r="O26" s="3">
        <v>46146</v>
      </c>
      <c r="P26" s="2">
        <v>1438000</v>
      </c>
      <c r="Q26" s="2">
        <v>0.5151</v>
      </c>
    </row>
    <row r="27" spans="1:17" x14ac:dyDescent="0.3">
      <c r="A27" s="2" t="s">
        <v>1050</v>
      </c>
      <c r="B27" s="6">
        <v>6388.47</v>
      </c>
      <c r="C27" s="6">
        <v>5941.5112327471597</v>
      </c>
      <c r="D27" s="6">
        <v>4988.6463051415303</v>
      </c>
      <c r="E27" s="6">
        <v>4035.78137753589</v>
      </c>
      <c r="F27" s="6">
        <v>3082.9164499302601</v>
      </c>
      <c r="G27" s="6">
        <v>2130.0515223246298</v>
      </c>
      <c r="H27" s="7">
        <v>46149</v>
      </c>
      <c r="I27">
        <v>8.8981999999999992</v>
      </c>
      <c r="J27" s="7">
        <v>46149</v>
      </c>
      <c r="K27">
        <v>5951033134022650</v>
      </c>
      <c r="L27" s="3">
        <v>46142</v>
      </c>
      <c r="M27" s="2">
        <v>222500</v>
      </c>
      <c r="N27" s="2">
        <v>0.3105</v>
      </c>
      <c r="O27" s="3">
        <v>46142</v>
      </c>
      <c r="P27" s="2">
        <v>1294000</v>
      </c>
      <c r="Q27" s="2">
        <v>0.5151</v>
      </c>
    </row>
    <row r="28" spans="1:17" x14ac:dyDescent="0.3">
      <c r="A28" s="2" t="s">
        <v>1051</v>
      </c>
      <c r="B28" s="6">
        <v>6219.09</v>
      </c>
      <c r="C28" s="6">
        <v>5941.5112327471597</v>
      </c>
      <c r="D28" s="6">
        <v>4988.6463051415303</v>
      </c>
      <c r="E28" s="6">
        <v>4035.78137753589</v>
      </c>
      <c r="F28" s="6">
        <v>3082.9164499302601</v>
      </c>
      <c r="G28" s="6">
        <v>2130.0515223246298</v>
      </c>
      <c r="H28" s="7">
        <v>46148</v>
      </c>
      <c r="I28">
        <v>8.7967999999999993</v>
      </c>
      <c r="J28" s="7">
        <v>46148</v>
      </c>
      <c r="K28">
        <v>5867254428205050</v>
      </c>
      <c r="L28" s="3">
        <v>46141</v>
      </c>
      <c r="M28" s="2">
        <v>226500</v>
      </c>
      <c r="N28" s="2">
        <v>0.3105</v>
      </c>
      <c r="O28" s="3">
        <v>46141</v>
      </c>
      <c r="P28" s="2">
        <v>1300000</v>
      </c>
      <c r="Q28" s="2">
        <v>0.5151</v>
      </c>
    </row>
    <row r="29" spans="1:17" x14ac:dyDescent="0.3">
      <c r="A29" s="2" t="s">
        <v>1052</v>
      </c>
      <c r="B29" s="6">
        <v>6191.92</v>
      </c>
      <c r="C29" s="6">
        <v>5941.5112327471597</v>
      </c>
      <c r="D29" s="6">
        <v>4988.6463051415303</v>
      </c>
      <c r="E29" s="6">
        <v>4035.78137753589</v>
      </c>
      <c r="F29" s="6">
        <v>3082.9164499302601</v>
      </c>
      <c r="G29" s="6">
        <v>2130.0515223246298</v>
      </c>
      <c r="H29" s="7">
        <v>46147</v>
      </c>
      <c r="I29">
        <v>8.2935999999999996</v>
      </c>
      <c r="J29" s="7">
        <v>46147</v>
      </c>
      <c r="K29">
        <v>5512141163462650</v>
      </c>
      <c r="L29" s="3">
        <v>46140</v>
      </c>
      <c r="M29" s="2">
        <v>220000</v>
      </c>
      <c r="N29" s="2">
        <v>0.3105</v>
      </c>
      <c r="O29" s="3">
        <v>46140</v>
      </c>
      <c r="P29" s="2">
        <v>1288000</v>
      </c>
      <c r="Q29" s="2">
        <v>0.5151</v>
      </c>
    </row>
    <row r="30" spans="1:17" x14ac:dyDescent="0.3">
      <c r="A30" s="2" t="s">
        <v>1053</v>
      </c>
      <c r="B30" s="6">
        <v>6226.05</v>
      </c>
      <c r="C30" s="6">
        <v>5941.5112327471597</v>
      </c>
      <c r="D30" s="6">
        <v>4988.6463051415303</v>
      </c>
      <c r="E30" s="6">
        <v>4035.78137753589</v>
      </c>
      <c r="F30" s="6">
        <v>3082.9164499302601</v>
      </c>
      <c r="G30" s="6">
        <v>2130.0515223246298</v>
      </c>
      <c r="H30" s="7">
        <v>46146</v>
      </c>
      <c r="I30">
        <v>8.2934999999999999</v>
      </c>
      <c r="J30" s="7">
        <v>46146</v>
      </c>
      <c r="K30">
        <v>5512141163462650</v>
      </c>
      <c r="L30" s="3">
        <v>46139</v>
      </c>
      <c r="M30" s="2">
        <v>225000</v>
      </c>
      <c r="N30" s="2">
        <v>0.3105</v>
      </c>
      <c r="O30" s="3">
        <v>46139</v>
      </c>
      <c r="P30" s="2">
        <v>1301000</v>
      </c>
      <c r="Q30" s="2">
        <v>0.5151</v>
      </c>
    </row>
    <row r="31" spans="1:17" x14ac:dyDescent="0.3">
      <c r="A31" s="2" t="s">
        <v>1054</v>
      </c>
      <c r="B31" s="6">
        <v>6091.39</v>
      </c>
      <c r="C31" s="6">
        <v>5941.5112327471597</v>
      </c>
      <c r="D31" s="6">
        <v>4988.6463051415303</v>
      </c>
      <c r="E31" s="6">
        <v>4035.78137753589</v>
      </c>
      <c r="F31" s="6">
        <v>3082.9164499302601</v>
      </c>
      <c r="G31" s="6">
        <v>2130.0515223246298</v>
      </c>
      <c r="H31" s="7">
        <v>46145</v>
      </c>
      <c r="I31">
        <v>7.9756999999999998</v>
      </c>
      <c r="J31" s="7">
        <v>46145</v>
      </c>
      <c r="K31">
        <v>5243507602096120</v>
      </c>
      <c r="L31" s="3">
        <v>46136</v>
      </c>
      <c r="M31" s="2">
        <v>219000</v>
      </c>
      <c r="N31" s="2">
        <v>0.3105</v>
      </c>
      <c r="O31" s="3">
        <v>46136</v>
      </c>
      <c r="P31" s="2">
        <v>1227000</v>
      </c>
      <c r="Q31" s="2">
        <v>0.5151</v>
      </c>
    </row>
    <row r="32" spans="1:17" x14ac:dyDescent="0.3">
      <c r="A32" s="2" t="s">
        <v>1055</v>
      </c>
      <c r="B32" s="6">
        <v>5967.75</v>
      </c>
      <c r="C32" s="6">
        <v>5941.5112327471597</v>
      </c>
      <c r="D32" s="6">
        <v>4988.6463051415303</v>
      </c>
      <c r="E32" s="6">
        <v>4035.78137753589</v>
      </c>
      <c r="F32" s="6">
        <v>3082.9164499302601</v>
      </c>
      <c r="G32" s="6">
        <v>2130.0515223246298</v>
      </c>
      <c r="H32" s="7">
        <v>46144</v>
      </c>
      <c r="I32">
        <v>8.0321999999999996</v>
      </c>
      <c r="J32" s="7">
        <v>46144</v>
      </c>
      <c r="K32">
        <v>5243507602096120</v>
      </c>
      <c r="L32" s="3">
        <v>46135</v>
      </c>
      <c r="M32" s="2">
        <v>222500</v>
      </c>
      <c r="N32" s="2">
        <v>0.3105</v>
      </c>
      <c r="O32" s="3">
        <v>46135</v>
      </c>
      <c r="P32" s="2">
        <v>1219000</v>
      </c>
      <c r="Q32" s="2">
        <v>0.5151</v>
      </c>
    </row>
    <row r="33" spans="1:17" x14ac:dyDescent="0.3">
      <c r="A33" s="2" t="s">
        <v>1056</v>
      </c>
      <c r="B33" s="6">
        <v>5808.62</v>
      </c>
      <c r="C33" s="6">
        <v>5941.5112327471597</v>
      </c>
      <c r="D33" s="6">
        <v>4988.6463051415303</v>
      </c>
      <c r="E33" s="6">
        <v>4035.78137753589</v>
      </c>
      <c r="F33" s="6">
        <v>3082.9164499302601</v>
      </c>
      <c r="G33" s="6">
        <v>2130.0515223246298</v>
      </c>
      <c r="H33" s="7">
        <v>46143</v>
      </c>
      <c r="I33">
        <v>8.0321999999999996</v>
      </c>
      <c r="J33" s="7">
        <v>46143</v>
      </c>
      <c r="K33">
        <v>5243507602096120</v>
      </c>
      <c r="L33" s="3">
        <v>46134</v>
      </c>
      <c r="M33" s="2">
        <v>217500</v>
      </c>
      <c r="N33" s="2">
        <v>0.3105</v>
      </c>
      <c r="O33" s="3">
        <v>46134</v>
      </c>
      <c r="P33" s="2">
        <v>1220000</v>
      </c>
      <c r="Q33" s="2">
        <v>0.5151</v>
      </c>
    </row>
    <row r="34" spans="1:17" x14ac:dyDescent="0.3">
      <c r="A34" s="2" t="s">
        <v>1057</v>
      </c>
      <c r="B34" s="6">
        <v>5858.87</v>
      </c>
      <c r="C34" s="6">
        <v>5941.5112327471597</v>
      </c>
      <c r="D34" s="6">
        <v>4988.6463051415303</v>
      </c>
      <c r="E34" s="6">
        <v>4035.78137753589</v>
      </c>
      <c r="F34" s="6">
        <v>3082.9164499302601</v>
      </c>
      <c r="G34" s="6">
        <v>2130.0515223246298</v>
      </c>
      <c r="H34" s="7">
        <v>46142</v>
      </c>
      <c r="I34">
        <v>8.1010000000000009</v>
      </c>
      <c r="J34" s="7">
        <v>46142</v>
      </c>
      <c r="K34">
        <v>5243507602096120</v>
      </c>
      <c r="L34" s="3">
        <v>46133</v>
      </c>
      <c r="M34" s="2">
        <v>221000</v>
      </c>
      <c r="N34" s="2">
        <v>0.3105</v>
      </c>
      <c r="O34" s="3">
        <v>46133</v>
      </c>
      <c r="P34" s="2">
        <v>1247000</v>
      </c>
      <c r="Q34" s="2">
        <v>0.5151</v>
      </c>
    </row>
    <row r="35" spans="1:17" x14ac:dyDescent="0.3">
      <c r="A35" s="2" t="s">
        <v>1058</v>
      </c>
      <c r="B35" s="6">
        <v>5778.01</v>
      </c>
      <c r="C35" s="6">
        <v>5941.5112327471597</v>
      </c>
      <c r="D35" s="6">
        <v>4988.6463051415303</v>
      </c>
      <c r="E35" s="6">
        <v>4035.78137753589</v>
      </c>
      <c r="F35" s="6">
        <v>3082.9164499302601</v>
      </c>
      <c r="G35" s="6">
        <v>2130.0515223246298</v>
      </c>
      <c r="H35" s="7">
        <v>46141</v>
      </c>
      <c r="I35">
        <v>8.4185999999999996</v>
      </c>
      <c r="J35" s="7">
        <v>46141</v>
      </c>
      <c r="K35">
        <v>5316590228733950</v>
      </c>
      <c r="L35" s="3">
        <v>46132</v>
      </c>
      <c r="M35" s="2">
        <v>215500</v>
      </c>
      <c r="N35" s="2">
        <v>0.3105</v>
      </c>
      <c r="O35" s="3">
        <v>46132</v>
      </c>
      <c r="P35" s="2">
        <v>1170000</v>
      </c>
      <c r="Q35" s="2">
        <v>0.5151</v>
      </c>
    </row>
    <row r="36" spans="1:17" x14ac:dyDescent="0.3">
      <c r="A36" s="2" t="s">
        <v>1059</v>
      </c>
      <c r="B36" s="6">
        <v>5872.34</v>
      </c>
      <c r="C36" s="6">
        <v>5941.5100856838299</v>
      </c>
      <c r="D36" s="6">
        <v>4988.6453420375301</v>
      </c>
      <c r="E36" s="6">
        <v>4035.7805983912199</v>
      </c>
      <c r="F36" s="6">
        <v>3082.9158547449201</v>
      </c>
      <c r="G36" s="6">
        <v>2130.0511110986099</v>
      </c>
      <c r="H36" s="7">
        <v>46140</v>
      </c>
      <c r="I36">
        <v>8.3664000000000005</v>
      </c>
      <c r="J36" s="7">
        <v>46140</v>
      </c>
      <c r="K36">
        <v>5276798967349240</v>
      </c>
      <c r="L36" s="3">
        <v>46129</v>
      </c>
      <c r="M36" s="2">
        <v>218000</v>
      </c>
      <c r="N36" s="2">
        <v>0.3105</v>
      </c>
      <c r="O36" s="3">
        <v>46129</v>
      </c>
      <c r="P36" s="2">
        <v>1144000</v>
      </c>
      <c r="Q36" s="2">
        <v>0.5151</v>
      </c>
    </row>
    <row r="37" spans="1:17" x14ac:dyDescent="0.3">
      <c r="A37" s="2" t="s">
        <v>1060</v>
      </c>
      <c r="B37" s="6">
        <v>5494.78</v>
      </c>
      <c r="C37" s="6">
        <v>5941.5100856838299</v>
      </c>
      <c r="D37" s="6">
        <v>4988.6453420375301</v>
      </c>
      <c r="E37" s="6">
        <v>4035.7805983912199</v>
      </c>
      <c r="F37" s="6">
        <v>3082.9158547449201</v>
      </c>
      <c r="G37" s="6">
        <v>2130.0511110986099</v>
      </c>
      <c r="H37" s="7">
        <v>46139</v>
      </c>
      <c r="I37">
        <v>8.3413000000000004</v>
      </c>
      <c r="J37" s="7">
        <v>46139</v>
      </c>
      <c r="K37">
        <v>5256135342817280</v>
      </c>
      <c r="L37" s="3">
        <v>46128</v>
      </c>
      <c r="M37" s="2">
        <v>217500</v>
      </c>
      <c r="N37" s="2">
        <v>0.3105</v>
      </c>
      <c r="O37" s="3">
        <v>46128</v>
      </c>
      <c r="P37" s="2">
        <v>1148000</v>
      </c>
      <c r="Q37" s="2">
        <v>0.5151</v>
      </c>
    </row>
    <row r="38" spans="1:17" x14ac:dyDescent="0.3">
      <c r="A38" s="2" t="s">
        <v>1061</v>
      </c>
      <c r="B38" s="6">
        <v>5450.33</v>
      </c>
      <c r="C38" s="6">
        <v>5946.7078033549396</v>
      </c>
      <c r="D38" s="6">
        <v>4993.0094800555198</v>
      </c>
      <c r="E38" s="6">
        <v>4039.31115675609</v>
      </c>
      <c r="F38" s="6">
        <v>3085.6128334566702</v>
      </c>
      <c r="G38" s="6">
        <v>2131.9145101572499</v>
      </c>
      <c r="H38" s="7">
        <v>46138</v>
      </c>
      <c r="I38">
        <v>8.1620000000000008</v>
      </c>
      <c r="J38" s="7">
        <v>46138</v>
      </c>
      <c r="K38">
        <v>5145679521382400</v>
      </c>
      <c r="L38" s="3">
        <v>46127</v>
      </c>
      <c r="M38" s="2">
        <v>212000</v>
      </c>
      <c r="N38" s="2">
        <v>0.3105</v>
      </c>
      <c r="O38" s="3">
        <v>46127</v>
      </c>
      <c r="P38" s="2">
        <v>1138000</v>
      </c>
      <c r="Q38" s="2">
        <v>0.5151</v>
      </c>
    </row>
    <row r="39" spans="1:17" x14ac:dyDescent="0.3">
      <c r="A39" s="2" t="s">
        <v>1062</v>
      </c>
      <c r="B39" s="6">
        <v>5377.3</v>
      </c>
      <c r="C39" s="6">
        <v>5946.7078033549396</v>
      </c>
      <c r="D39" s="6">
        <v>4993.0094800555198</v>
      </c>
      <c r="E39" s="6">
        <v>4039.31115675609</v>
      </c>
      <c r="F39" s="6">
        <v>3085.6128334566702</v>
      </c>
      <c r="G39" s="6">
        <v>2131.9145101572499</v>
      </c>
      <c r="H39" s="7">
        <v>46137</v>
      </c>
      <c r="I39">
        <v>8.1623999999999999</v>
      </c>
      <c r="J39" s="7">
        <v>46137</v>
      </c>
      <c r="K39">
        <v>5145679521382400</v>
      </c>
      <c r="L39" s="3">
        <v>46126</v>
      </c>
      <c r="M39" s="2">
        <v>209000</v>
      </c>
      <c r="N39" s="2">
        <v>0.3105</v>
      </c>
      <c r="O39" s="3">
        <v>46126</v>
      </c>
      <c r="P39" s="2">
        <v>1117000</v>
      </c>
      <c r="Q39" s="2">
        <v>0.5151</v>
      </c>
    </row>
    <row r="40" spans="1:17" x14ac:dyDescent="0.3">
      <c r="A40" s="2" t="s">
        <v>1063</v>
      </c>
      <c r="B40" s="6">
        <v>5234.05</v>
      </c>
      <c r="C40" s="6">
        <v>5946.7078033549396</v>
      </c>
      <c r="D40" s="6">
        <v>4993.0094800555198</v>
      </c>
      <c r="E40" s="6">
        <v>4039.31115675609</v>
      </c>
      <c r="F40" s="6">
        <v>3085.6128334566702</v>
      </c>
      <c r="G40" s="6">
        <v>2131.9145101572499</v>
      </c>
      <c r="H40" s="7">
        <v>46136</v>
      </c>
      <c r="I40">
        <v>8.1625999999999994</v>
      </c>
      <c r="J40" s="7">
        <v>46136</v>
      </c>
      <c r="K40">
        <v>5145679521382400</v>
      </c>
      <c r="L40" s="3">
        <v>46125</v>
      </c>
      <c r="M40" s="2">
        <v>200500</v>
      </c>
      <c r="N40" s="2">
        <v>0.3105</v>
      </c>
      <c r="O40" s="3">
        <v>46125</v>
      </c>
      <c r="P40" s="2">
        <v>1032000</v>
      </c>
      <c r="Q40" s="2">
        <v>0.5151</v>
      </c>
    </row>
    <row r="41" spans="1:17" x14ac:dyDescent="0.3">
      <c r="A41" s="2" t="s">
        <v>1064</v>
      </c>
      <c r="B41" s="6">
        <v>5478.7</v>
      </c>
      <c r="C41" s="6">
        <v>5948.5096809798797</v>
      </c>
      <c r="D41" s="6">
        <v>4994.5223830533996</v>
      </c>
      <c r="E41" s="6">
        <v>4040.53508512692</v>
      </c>
      <c r="F41" s="6">
        <v>3086.5477872004399</v>
      </c>
      <c r="G41" s="6">
        <v>2132.5604892739502</v>
      </c>
      <c r="H41" s="7">
        <v>46135</v>
      </c>
      <c r="I41">
        <v>8.3477999999999994</v>
      </c>
      <c r="J41" s="7">
        <v>46135</v>
      </c>
      <c r="K41">
        <v>5146428456304640</v>
      </c>
      <c r="L41" s="3">
        <v>46122</v>
      </c>
      <c r="M41" s="2">
        <v>207000</v>
      </c>
      <c r="N41" s="2">
        <v>0.3105</v>
      </c>
      <c r="O41" s="3">
        <v>46122</v>
      </c>
      <c r="P41" s="2">
        <v>1026000</v>
      </c>
      <c r="Q41" s="2">
        <v>0.5151</v>
      </c>
    </row>
    <row r="42" spans="1:17" x14ac:dyDescent="0.3">
      <c r="A42" s="2" t="s">
        <v>1065</v>
      </c>
      <c r="B42" s="6">
        <v>5052.46</v>
      </c>
      <c r="C42" s="6">
        <v>5948.5096809798797</v>
      </c>
      <c r="D42" s="6">
        <v>4994.5223830533996</v>
      </c>
      <c r="E42" s="6">
        <v>4040.53508512692</v>
      </c>
      <c r="F42" s="6">
        <v>3086.5477872004399</v>
      </c>
      <c r="G42" s="6">
        <v>2132.5604892739502</v>
      </c>
      <c r="H42" s="7">
        <v>46134</v>
      </c>
      <c r="I42">
        <v>8.4413</v>
      </c>
      <c r="J42" s="7">
        <v>46134</v>
      </c>
      <c r="K42">
        <v>5101781734391800</v>
      </c>
      <c r="L42" s="3">
        <v>46121</v>
      </c>
      <c r="M42" s="2">
        <v>203000</v>
      </c>
      <c r="N42" s="2">
        <v>0.3105</v>
      </c>
      <c r="O42" s="3">
        <v>46121</v>
      </c>
      <c r="P42" s="2">
        <v>995000</v>
      </c>
      <c r="Q42" s="2">
        <v>0.5151</v>
      </c>
    </row>
    <row r="43" spans="1:17" x14ac:dyDescent="0.3">
      <c r="A43" s="2" t="s">
        <v>1066</v>
      </c>
      <c r="B43" s="6">
        <v>5277.3</v>
      </c>
      <c r="C43" s="6">
        <v>5961.2613255878796</v>
      </c>
      <c r="D43" s="6">
        <v>5005.2289932517597</v>
      </c>
      <c r="E43" s="6">
        <v>4049.1966609156302</v>
      </c>
      <c r="F43" s="6">
        <v>3093.1643285795099</v>
      </c>
      <c r="G43" s="6">
        <v>2137.1319962433799</v>
      </c>
      <c r="H43" s="7">
        <v>46133</v>
      </c>
      <c r="I43">
        <v>8.4047999999999998</v>
      </c>
      <c r="J43" s="7">
        <v>46133</v>
      </c>
      <c r="K43">
        <v>5079015723368440</v>
      </c>
      <c r="L43" s="3">
        <v>46120</v>
      </c>
      <c r="M43" s="2">
        <v>213000</v>
      </c>
      <c r="N43" s="2">
        <v>0.3105</v>
      </c>
      <c r="O43" s="3">
        <v>46120</v>
      </c>
      <c r="P43" s="2">
        <v>1043000</v>
      </c>
      <c r="Q43" s="2">
        <v>0.5151</v>
      </c>
    </row>
    <row r="44" spans="1:17" x14ac:dyDescent="0.3">
      <c r="A44" s="2" t="s">
        <v>1067</v>
      </c>
      <c r="B44" s="6">
        <v>5438.87</v>
      </c>
      <c r="C44" s="6">
        <v>5963.4253140442197</v>
      </c>
      <c r="D44" s="6">
        <v>5007.0459338573</v>
      </c>
      <c r="E44" s="6">
        <v>4050.6665536703799</v>
      </c>
      <c r="F44" s="6">
        <v>3094.2871734834598</v>
      </c>
      <c r="G44" s="6">
        <v>2137.9077932965502</v>
      </c>
      <c r="H44" s="7">
        <v>46132</v>
      </c>
      <c r="I44">
        <v>8.2172000000000001</v>
      </c>
      <c r="J44" s="7">
        <v>46132</v>
      </c>
      <c r="K44">
        <v>4944413595795450</v>
      </c>
      <c r="L44" s="3">
        <v>46119</v>
      </c>
      <c r="M44" s="2">
        <v>192700</v>
      </c>
      <c r="N44" s="2">
        <v>0.3105</v>
      </c>
      <c r="O44" s="3">
        <v>46119</v>
      </c>
      <c r="P44" s="2">
        <v>895000</v>
      </c>
      <c r="Q44" s="2">
        <v>0.5151</v>
      </c>
    </row>
    <row r="45" spans="1:17" x14ac:dyDescent="0.3">
      <c r="A45" s="2" t="s">
        <v>1068</v>
      </c>
      <c r="B45" s="6">
        <v>5460.46</v>
      </c>
      <c r="C45" s="6">
        <v>5963.4253140442197</v>
      </c>
      <c r="D45" s="6">
        <v>5007.0459338573</v>
      </c>
      <c r="E45" s="6">
        <v>4050.6665536703799</v>
      </c>
      <c r="F45" s="6">
        <v>3094.2871734834598</v>
      </c>
      <c r="G45" s="6">
        <v>2137.9077932965502</v>
      </c>
      <c r="H45" s="7">
        <v>46131</v>
      </c>
      <c r="I45">
        <v>8.2220999999999993</v>
      </c>
      <c r="J45" s="7">
        <v>46131</v>
      </c>
      <c r="K45">
        <v>4922990298923000</v>
      </c>
      <c r="L45" s="3">
        <v>46118</v>
      </c>
      <c r="M45" s="2">
        <v>196800</v>
      </c>
      <c r="N45" s="2">
        <v>0.3105</v>
      </c>
      <c r="O45" s="3">
        <v>46118</v>
      </c>
      <c r="P45" s="2">
        <v>900000</v>
      </c>
      <c r="Q45" s="2">
        <v>0.5151</v>
      </c>
    </row>
    <row r="46" spans="1:17" x14ac:dyDescent="0.3">
      <c r="A46" s="2" t="s">
        <v>1069</v>
      </c>
      <c r="B46" s="6">
        <v>5642.21</v>
      </c>
      <c r="C46" s="6">
        <v>5963.8375638205698</v>
      </c>
      <c r="D46" s="6">
        <v>5007.3920694182698</v>
      </c>
      <c r="E46" s="6">
        <v>4050.9465750159802</v>
      </c>
      <c r="F46" s="6">
        <v>3094.5010806136902</v>
      </c>
      <c r="G46" s="6">
        <v>2138.0555862113902</v>
      </c>
      <c r="H46" s="7">
        <v>46130</v>
      </c>
      <c r="I46">
        <v>8.3317999999999994</v>
      </c>
      <c r="J46" s="7">
        <v>46130</v>
      </c>
      <c r="K46">
        <v>4922990298923000</v>
      </c>
      <c r="L46" s="3">
        <v>46115</v>
      </c>
      <c r="M46" s="2">
        <v>185800</v>
      </c>
      <c r="N46" s="2">
        <v>0.3105</v>
      </c>
      <c r="O46" s="3">
        <v>46115</v>
      </c>
      <c r="P46" s="2">
        <v>875000</v>
      </c>
      <c r="Q46" s="2">
        <v>0.5151</v>
      </c>
    </row>
    <row r="47" spans="1:17" x14ac:dyDescent="0.3">
      <c r="A47" s="2" t="s">
        <v>1070</v>
      </c>
      <c r="B47" s="6">
        <v>5553.92</v>
      </c>
      <c r="C47" s="6">
        <v>5963.8298532728204</v>
      </c>
      <c r="D47" s="6">
        <v>5007.3855954432202</v>
      </c>
      <c r="E47" s="6">
        <v>4050.9413376136099</v>
      </c>
      <c r="F47" s="6">
        <v>3094.4970797840101</v>
      </c>
      <c r="G47" s="6">
        <v>2138.0528219543999</v>
      </c>
      <c r="H47" s="7">
        <v>46129</v>
      </c>
      <c r="I47">
        <v>8.4540000000000006</v>
      </c>
      <c r="J47" s="7">
        <v>46129</v>
      </c>
      <c r="K47">
        <v>4922990298923000</v>
      </c>
      <c r="L47" s="3">
        <v>46114</v>
      </c>
      <c r="M47" s="2">
        <v>175600</v>
      </c>
      <c r="N47" s="2">
        <v>0.3105</v>
      </c>
      <c r="O47" s="3">
        <v>46114</v>
      </c>
      <c r="P47" s="2">
        <v>823000</v>
      </c>
      <c r="Q47" s="2">
        <v>0.5151</v>
      </c>
    </row>
    <row r="48" spans="1:17" x14ac:dyDescent="0.3">
      <c r="A48" s="2" t="s">
        <v>1071</v>
      </c>
      <c r="B48" s="6">
        <v>5405.75</v>
      </c>
      <c r="C48" s="6">
        <v>5963.8400442914999</v>
      </c>
      <c r="D48" s="6">
        <v>5007.3941520857397</v>
      </c>
      <c r="E48" s="6">
        <v>4050.94825987998</v>
      </c>
      <c r="F48" s="6">
        <v>3094.5023676742198</v>
      </c>
      <c r="G48" s="6">
        <v>2138.0564754684601</v>
      </c>
      <c r="H48" s="7">
        <v>46128</v>
      </c>
      <c r="I48">
        <v>8.5040999999999993</v>
      </c>
      <c r="J48" s="7">
        <v>46128</v>
      </c>
      <c r="K48">
        <v>4950799675293690</v>
      </c>
      <c r="L48" s="3">
        <v>46113</v>
      </c>
      <c r="M48" s="2">
        <v>188100</v>
      </c>
      <c r="N48" s="2">
        <v>0.3105</v>
      </c>
      <c r="O48" s="3">
        <v>46113</v>
      </c>
      <c r="P48" s="2">
        <v>890000</v>
      </c>
      <c r="Q48" s="2">
        <v>0.5151</v>
      </c>
    </row>
    <row r="49" spans="1:17" x14ac:dyDescent="0.3">
      <c r="A49" s="2" t="s">
        <v>1072</v>
      </c>
      <c r="B49" s="6">
        <v>5781.2</v>
      </c>
      <c r="C49" s="6">
        <v>6002.1838924106796</v>
      </c>
      <c r="D49" s="6">
        <v>5039.5886374197698</v>
      </c>
      <c r="E49" s="6">
        <v>4076.9933824288601</v>
      </c>
      <c r="F49" s="6">
        <v>3114.3981274379498</v>
      </c>
      <c r="G49" s="6">
        <v>2151.80287244705</v>
      </c>
      <c r="H49" s="7">
        <v>46127</v>
      </c>
      <c r="I49">
        <v>8.3133999999999997</v>
      </c>
      <c r="J49" s="7">
        <v>46127</v>
      </c>
      <c r="K49">
        <v>4844485276073980</v>
      </c>
      <c r="L49" s="3">
        <v>46112</v>
      </c>
      <c r="M49" s="2">
        <v>166700</v>
      </c>
      <c r="N49" s="2">
        <v>0.3105</v>
      </c>
      <c r="O49" s="3">
        <v>46112</v>
      </c>
      <c r="P49" s="2">
        <v>806000</v>
      </c>
      <c r="Q49" s="2">
        <v>0.5151</v>
      </c>
    </row>
    <row r="50" spans="1:17" x14ac:dyDescent="0.3">
      <c r="A50" s="2" t="s">
        <v>1073</v>
      </c>
      <c r="B50" s="6">
        <v>5763.22</v>
      </c>
      <c r="C50" s="6">
        <v>6022.7663094441996</v>
      </c>
      <c r="D50" s="6">
        <v>5056.8701664218897</v>
      </c>
      <c r="E50" s="6">
        <v>4090.9740233995899</v>
      </c>
      <c r="F50" s="6">
        <v>3125.0778803772801</v>
      </c>
      <c r="G50" s="6">
        <v>2159.1817373549702</v>
      </c>
      <c r="H50" s="7">
        <v>46126</v>
      </c>
      <c r="I50">
        <v>8.2030999999999992</v>
      </c>
      <c r="J50" s="7">
        <v>46126</v>
      </c>
      <c r="K50">
        <v>4746437078286330</v>
      </c>
      <c r="L50" s="3">
        <v>46111</v>
      </c>
      <c r="M50" s="2">
        <v>177000</v>
      </c>
      <c r="N50" s="2">
        <v>0.2893</v>
      </c>
      <c r="O50" s="3">
        <v>46111</v>
      </c>
      <c r="P50" s="2">
        <v>877000</v>
      </c>
      <c r="Q50" s="2">
        <v>0.55669999999999997</v>
      </c>
    </row>
    <row r="51" spans="1:17" x14ac:dyDescent="0.3">
      <c r="A51" s="2" t="s">
        <v>1074</v>
      </c>
      <c r="B51" s="6">
        <v>5925.03</v>
      </c>
      <c r="C51" s="6">
        <v>6040.6086973373003</v>
      </c>
      <c r="D51" s="6">
        <v>5071.8510961805096</v>
      </c>
      <c r="E51" s="6">
        <v>4103.0934950237197</v>
      </c>
      <c r="F51" s="6">
        <v>3134.3358938669298</v>
      </c>
      <c r="G51" s="6">
        <v>2165.57829271014</v>
      </c>
      <c r="H51" s="7">
        <v>46125</v>
      </c>
      <c r="I51">
        <v>7.9973000000000001</v>
      </c>
      <c r="J51" s="7">
        <v>46125</v>
      </c>
      <c r="K51">
        <v>4634801214586880</v>
      </c>
      <c r="L51" s="3">
        <v>46108</v>
      </c>
      <c r="M51" s="2">
        <v>176800</v>
      </c>
      <c r="N51" s="2">
        <v>0.2893</v>
      </c>
      <c r="O51" s="3">
        <v>46108</v>
      </c>
      <c r="P51" s="2">
        <v>906000</v>
      </c>
      <c r="Q51" s="2">
        <v>0.55669999999999997</v>
      </c>
    </row>
    <row r="52" spans="1:17" x14ac:dyDescent="0.3">
      <c r="A52" s="2" t="s">
        <v>1075</v>
      </c>
      <c r="B52" s="6">
        <v>5640.48</v>
      </c>
      <c r="C52" s="6">
        <v>6035.6749165012097</v>
      </c>
      <c r="D52" s="6">
        <v>5067.7085663469097</v>
      </c>
      <c r="E52" s="6">
        <v>4099.7422161926097</v>
      </c>
      <c r="F52" s="6">
        <v>3131.7758660383001</v>
      </c>
      <c r="G52" s="6">
        <v>2163.8095158840001</v>
      </c>
      <c r="H52" s="7">
        <v>46124</v>
      </c>
      <c r="I52">
        <v>8.0881000000000007</v>
      </c>
      <c r="J52" s="7">
        <v>46124</v>
      </c>
      <c r="K52">
        <v>4676887599120380</v>
      </c>
      <c r="L52" s="3">
        <v>46107</v>
      </c>
      <c r="M52" s="2">
        <v>180200</v>
      </c>
      <c r="N52" s="2">
        <v>0.2893</v>
      </c>
      <c r="O52" s="3">
        <v>46107</v>
      </c>
      <c r="P52" s="2">
        <v>935000</v>
      </c>
      <c r="Q52" s="2">
        <v>0.55669999999999997</v>
      </c>
    </row>
    <row r="53" spans="1:17" x14ac:dyDescent="0.3">
      <c r="A53" s="2" t="s">
        <v>1076</v>
      </c>
      <c r="B53" s="6">
        <v>5549.85</v>
      </c>
      <c r="C53" s="6">
        <v>6055.2346893596005</v>
      </c>
      <c r="D53" s="6">
        <v>5084.1314568838498</v>
      </c>
      <c r="E53" s="6">
        <v>4113.0282244081</v>
      </c>
      <c r="F53" s="6">
        <v>3141.9249919323502</v>
      </c>
      <c r="G53" s="6">
        <v>2170.8217594565999</v>
      </c>
      <c r="H53" s="7">
        <v>46123</v>
      </c>
      <c r="I53">
        <v>8.0883000000000003</v>
      </c>
      <c r="J53" s="7">
        <v>46123</v>
      </c>
      <c r="K53">
        <v>4676887599120380</v>
      </c>
      <c r="L53" s="3">
        <v>46106</v>
      </c>
      <c r="M53" s="2">
        <v>191700</v>
      </c>
      <c r="N53" s="2">
        <v>0.2893</v>
      </c>
      <c r="O53" s="3">
        <v>46106</v>
      </c>
      <c r="P53" s="2">
        <v>1004000</v>
      </c>
      <c r="Q53" s="2">
        <v>0.55669999999999997</v>
      </c>
    </row>
    <row r="54" spans="1:17" x14ac:dyDescent="0.3">
      <c r="A54" s="2" t="s">
        <v>1077</v>
      </c>
      <c r="B54" s="6">
        <v>5487.24</v>
      </c>
      <c r="C54" s="6">
        <v>6065.7499122668596</v>
      </c>
      <c r="D54" s="6">
        <v>5092.9603096536503</v>
      </c>
      <c r="E54" s="6">
        <v>4120.17070704044</v>
      </c>
      <c r="F54" s="6">
        <v>3147.3811044272302</v>
      </c>
      <c r="G54" s="6">
        <v>2174.5915018140199</v>
      </c>
      <c r="H54" s="7">
        <v>46122</v>
      </c>
      <c r="I54">
        <v>8.0888000000000009</v>
      </c>
      <c r="J54" s="7">
        <v>46122</v>
      </c>
      <c r="K54">
        <v>4676887599120380</v>
      </c>
      <c r="L54" s="3">
        <v>46105</v>
      </c>
      <c r="M54" s="2">
        <v>190700</v>
      </c>
      <c r="N54" s="2">
        <v>0.2893</v>
      </c>
      <c r="O54" s="3">
        <v>46105</v>
      </c>
      <c r="P54" s="2">
        <v>987000</v>
      </c>
      <c r="Q54" s="2">
        <v>0.55669999999999997</v>
      </c>
    </row>
    <row r="55" spans="1:17" x14ac:dyDescent="0.3">
      <c r="A55" s="2" t="s">
        <v>1078</v>
      </c>
      <c r="B55" s="6">
        <v>5583.25</v>
      </c>
      <c r="C55" s="6">
        <v>6079.9396968866204</v>
      </c>
      <c r="D55" s="6">
        <v>5104.8744193542198</v>
      </c>
      <c r="E55" s="6">
        <v>4129.80914182182</v>
      </c>
      <c r="F55" s="6">
        <v>3154.7438642894199</v>
      </c>
      <c r="G55" s="6">
        <v>2179.6785867570202</v>
      </c>
      <c r="H55" s="7">
        <v>46121</v>
      </c>
      <c r="I55">
        <v>8.0787999999999993</v>
      </c>
      <c r="J55" s="7">
        <v>46121</v>
      </c>
      <c r="K55">
        <v>4613119145934840</v>
      </c>
      <c r="L55" s="3">
        <v>46104</v>
      </c>
      <c r="M55" s="2">
        <v>185300</v>
      </c>
      <c r="N55" s="2">
        <v>0.2893</v>
      </c>
      <c r="O55" s="3">
        <v>46104</v>
      </c>
      <c r="P55" s="2">
        <v>933000</v>
      </c>
      <c r="Q55" s="2">
        <v>0.55669999999999997</v>
      </c>
    </row>
    <row r="56" spans="1:17" x14ac:dyDescent="0.3">
      <c r="A56" s="2" t="s">
        <v>1079</v>
      </c>
      <c r="B56" s="6">
        <v>5609.95</v>
      </c>
      <c r="C56" s="6">
        <v>6018.3591880911799</v>
      </c>
      <c r="D56" s="6">
        <v>5053.1698334943303</v>
      </c>
      <c r="E56" s="6">
        <v>4087.9804788974702</v>
      </c>
      <c r="F56" s="6">
        <v>3122.7911243006201</v>
      </c>
      <c r="G56" s="6">
        <v>2157.6017697037601</v>
      </c>
      <c r="H56" s="7">
        <v>46120</v>
      </c>
      <c r="I56">
        <v>8.3388000000000009</v>
      </c>
      <c r="J56" s="7">
        <v>46120</v>
      </c>
      <c r="K56">
        <v>4688371804798970</v>
      </c>
      <c r="L56" s="3">
        <v>46101</v>
      </c>
      <c r="M56" s="2">
        <v>199800</v>
      </c>
      <c r="N56" s="2">
        <v>0.2893</v>
      </c>
      <c r="O56" s="3">
        <v>46101</v>
      </c>
      <c r="P56" s="2">
        <v>1006000</v>
      </c>
      <c r="Q56" s="2">
        <v>0.55669999999999997</v>
      </c>
    </row>
    <row r="57" spans="1:17" x14ac:dyDescent="0.3">
      <c r="A57" s="2" t="s">
        <v>1080</v>
      </c>
      <c r="B57" s="6">
        <v>5532.59</v>
      </c>
      <c r="C57" s="6">
        <v>5996.2847365833404</v>
      </c>
      <c r="D57" s="6">
        <v>5034.6355538070902</v>
      </c>
      <c r="E57" s="6">
        <v>4072.98637103083</v>
      </c>
      <c r="F57" s="6">
        <v>3111.3371882545798</v>
      </c>
      <c r="G57" s="6">
        <v>2149.6880054783201</v>
      </c>
      <c r="H57" s="7">
        <v>46119</v>
      </c>
      <c r="I57">
        <v>7.97</v>
      </c>
      <c r="J57" s="7">
        <v>46119</v>
      </c>
      <c r="K57">
        <v>4386968985141240</v>
      </c>
      <c r="L57" s="3">
        <v>46100</v>
      </c>
      <c r="M57" s="2">
        <v>198700</v>
      </c>
      <c r="N57" s="2">
        <v>0.2893</v>
      </c>
      <c r="O57" s="3">
        <v>46100</v>
      </c>
      <c r="P57" s="2">
        <v>1001000</v>
      </c>
      <c r="Q57" s="2">
        <v>0.55669999999999997</v>
      </c>
    </row>
    <row r="58" spans="1:17" x14ac:dyDescent="0.3">
      <c r="A58" s="2" t="s">
        <v>1081</v>
      </c>
      <c r="B58" s="6">
        <v>5251.87</v>
      </c>
      <c r="C58" s="6">
        <v>6007.55608186889</v>
      </c>
      <c r="D58" s="6">
        <v>5044.0992664569603</v>
      </c>
      <c r="E58" s="6">
        <v>4080.6424510450302</v>
      </c>
      <c r="F58" s="6">
        <v>3117.1856356331</v>
      </c>
      <c r="G58" s="6">
        <v>2153.7288202211798</v>
      </c>
      <c r="H58" s="7">
        <v>46118</v>
      </c>
      <c r="I58">
        <v>8.2233999999999998</v>
      </c>
      <c r="J58" s="7">
        <v>46118</v>
      </c>
      <c r="K58">
        <v>4351488528744440</v>
      </c>
      <c r="L58" s="3">
        <v>46099</v>
      </c>
      <c r="M58" s="2">
        <v>209500</v>
      </c>
      <c r="N58" s="2">
        <v>0.2893</v>
      </c>
      <c r="O58" s="3">
        <v>46099</v>
      </c>
      <c r="P58" s="2">
        <v>1060000</v>
      </c>
      <c r="Q58" s="2">
        <v>0.55669999999999997</v>
      </c>
    </row>
    <row r="59" spans="1:17" x14ac:dyDescent="0.3">
      <c r="A59" s="2" t="s">
        <v>1082</v>
      </c>
      <c r="B59" s="6">
        <v>5584.87</v>
      </c>
      <c r="C59" s="6">
        <v>5902.3165262827697</v>
      </c>
      <c r="D59" s="6">
        <v>4955.7374171624797</v>
      </c>
      <c r="E59" s="6">
        <v>4009.1583080422001</v>
      </c>
      <c r="F59" s="6">
        <v>3062.5791989219201</v>
      </c>
      <c r="G59" s="6">
        <v>2116.0000898016401</v>
      </c>
      <c r="H59" s="7">
        <v>46117</v>
      </c>
      <c r="I59">
        <v>8.2059999999999995</v>
      </c>
      <c r="J59" s="7">
        <v>46117</v>
      </c>
      <c r="K59">
        <v>4293353730473980</v>
      </c>
      <c r="L59" s="3">
        <v>46098</v>
      </c>
      <c r="M59" s="2">
        <v>194800</v>
      </c>
      <c r="N59" s="2">
        <v>0.2893</v>
      </c>
      <c r="O59" s="3">
        <v>46098</v>
      </c>
      <c r="P59" s="2">
        <v>976000</v>
      </c>
      <c r="Q59" s="2">
        <v>0.55669999999999997</v>
      </c>
    </row>
    <row r="60" spans="1:17" x14ac:dyDescent="0.3">
      <c r="A60" s="2" t="s">
        <v>1083</v>
      </c>
      <c r="B60" s="6">
        <v>5583.9</v>
      </c>
      <c r="C60" s="6">
        <v>5889.5179101126196</v>
      </c>
      <c r="D60" s="6">
        <v>4944.9913684272396</v>
      </c>
      <c r="E60" s="6">
        <v>4000.4648267418502</v>
      </c>
      <c r="F60" s="6">
        <v>3055.9382850564698</v>
      </c>
      <c r="G60" s="6">
        <v>2111.4117433710799</v>
      </c>
      <c r="H60" s="7">
        <v>46116</v>
      </c>
      <c r="I60">
        <v>8.3061000000000007</v>
      </c>
      <c r="J60" s="7">
        <v>46116</v>
      </c>
      <c r="K60">
        <v>4293353730473980</v>
      </c>
      <c r="L60" s="3">
        <v>46097</v>
      </c>
      <c r="M60" s="2">
        <v>191000</v>
      </c>
      <c r="N60" s="2">
        <v>0.2893</v>
      </c>
      <c r="O60" s="3">
        <v>46097</v>
      </c>
      <c r="P60" s="2">
        <v>977000</v>
      </c>
      <c r="Q60" s="2">
        <v>0.55669999999999997</v>
      </c>
    </row>
    <row r="61" spans="1:17" x14ac:dyDescent="0.3">
      <c r="A61" s="2" t="s">
        <v>1084</v>
      </c>
      <c r="B61" s="6">
        <v>5093.54</v>
      </c>
      <c r="C61" s="6">
        <v>5883.7955718318299</v>
      </c>
      <c r="D61" s="6">
        <v>4940.1867453939703</v>
      </c>
      <c r="E61" s="6">
        <v>3996.5779189561199</v>
      </c>
      <c r="F61" s="6">
        <v>3052.9690925182599</v>
      </c>
      <c r="G61" s="6">
        <v>2109.3602660804099</v>
      </c>
      <c r="H61" s="7">
        <v>46115</v>
      </c>
      <c r="I61">
        <v>8.3061000000000007</v>
      </c>
      <c r="J61" s="7">
        <v>46115</v>
      </c>
      <c r="K61">
        <v>4293353730473980</v>
      </c>
      <c r="L61" s="3">
        <v>46094</v>
      </c>
      <c r="M61" s="2">
        <v>184000</v>
      </c>
      <c r="N61" s="2">
        <v>0.2893</v>
      </c>
      <c r="O61" s="3">
        <v>46094</v>
      </c>
      <c r="P61" s="2">
        <v>915000</v>
      </c>
      <c r="Q61" s="2">
        <v>0.55669999999999997</v>
      </c>
    </row>
    <row r="62" spans="1:17" x14ac:dyDescent="0.3">
      <c r="A62" s="2" t="s">
        <v>1085</v>
      </c>
      <c r="B62" s="6">
        <v>5791.91</v>
      </c>
      <c r="C62" s="6">
        <v>6151.4629644207898</v>
      </c>
      <c r="D62" s="6">
        <v>5164.9272022808</v>
      </c>
      <c r="E62" s="6">
        <v>4178.3914401408001</v>
      </c>
      <c r="F62" s="6">
        <v>3191.8556780008098</v>
      </c>
      <c r="G62" s="6">
        <v>2205.3199158608199</v>
      </c>
      <c r="H62" s="7">
        <v>46114</v>
      </c>
      <c r="I62">
        <v>8.0792999999999999</v>
      </c>
      <c r="J62" s="7">
        <v>46114</v>
      </c>
      <c r="K62">
        <v>4179002642137080</v>
      </c>
      <c r="L62" s="3">
        <v>46093</v>
      </c>
      <c r="M62" s="2">
        <v>188400</v>
      </c>
      <c r="N62" s="2">
        <v>0.2893</v>
      </c>
      <c r="O62" s="3">
        <v>46093</v>
      </c>
      <c r="P62" s="2">
        <v>935000</v>
      </c>
      <c r="Q62" s="2">
        <v>0.55669999999999997</v>
      </c>
    </row>
    <row r="63" spans="1:17" x14ac:dyDescent="0.3">
      <c r="A63" s="2" t="s">
        <v>1086</v>
      </c>
      <c r="B63" s="6">
        <v>6244.13</v>
      </c>
      <c r="C63" s="6">
        <v>6155.09883859606</v>
      </c>
      <c r="D63" s="6">
        <v>5167.9799761559798</v>
      </c>
      <c r="E63" s="6">
        <v>4180.8611137158996</v>
      </c>
      <c r="F63" s="6">
        <v>3193.7422512758098</v>
      </c>
      <c r="G63" s="6">
        <v>2206.6233888357301</v>
      </c>
      <c r="H63" s="7">
        <v>46113</v>
      </c>
      <c r="I63">
        <v>8.5115999999999996</v>
      </c>
      <c r="J63" s="7">
        <v>46113</v>
      </c>
      <c r="K63">
        <v>4374223938125820</v>
      </c>
      <c r="L63" s="3">
        <v>46092</v>
      </c>
      <c r="M63" s="2">
        <v>189200</v>
      </c>
      <c r="N63" s="2">
        <v>0.2893</v>
      </c>
      <c r="O63" s="3">
        <v>46092</v>
      </c>
      <c r="P63" s="2">
        <v>950000</v>
      </c>
      <c r="Q63" s="2">
        <v>0.55669999999999997</v>
      </c>
    </row>
    <row r="64" spans="1:17" x14ac:dyDescent="0.3">
      <c r="A64" s="2" t="s">
        <v>1087</v>
      </c>
      <c r="B64" s="6">
        <v>6307.27</v>
      </c>
      <c r="C64" s="6">
        <v>6178.0747745591498</v>
      </c>
      <c r="D64" s="6">
        <v>5187.2711654779296</v>
      </c>
      <c r="E64" s="6">
        <v>4196.4675563967103</v>
      </c>
      <c r="F64" s="6">
        <v>3205.6639473154901</v>
      </c>
      <c r="G64" s="6">
        <v>2214.8603382342699</v>
      </c>
      <c r="H64" s="7">
        <v>46112</v>
      </c>
      <c r="I64">
        <v>7.8789999999999996</v>
      </c>
      <c r="J64" s="7">
        <v>46112</v>
      </c>
      <c r="K64">
        <v>4033991124451320</v>
      </c>
      <c r="L64" s="3">
        <v>46091</v>
      </c>
      <c r="M64" s="2">
        <v>189700</v>
      </c>
      <c r="N64" s="2">
        <v>0.2893</v>
      </c>
      <c r="O64" s="3">
        <v>46091</v>
      </c>
      <c r="P64" s="2">
        <v>939000</v>
      </c>
      <c r="Q64" s="2">
        <v>0.55669999999999997</v>
      </c>
    </row>
    <row r="65" spans="1:17" x14ac:dyDescent="0.3">
      <c r="A65" s="2" t="s">
        <v>1088</v>
      </c>
      <c r="B65" s="6">
        <v>6083.86</v>
      </c>
      <c r="C65" s="6">
        <v>6203.8436528081502</v>
      </c>
      <c r="D65" s="6">
        <v>5208.9073812871402</v>
      </c>
      <c r="E65" s="6">
        <v>4213.9711097661202</v>
      </c>
      <c r="F65" s="6">
        <v>3219.0348382451002</v>
      </c>
      <c r="G65" s="6">
        <v>2224.0985667240798</v>
      </c>
      <c r="H65" s="7">
        <v>46111</v>
      </c>
      <c r="I65">
        <v>8.1989000000000001</v>
      </c>
      <c r="J65" s="7">
        <v>46111</v>
      </c>
      <c r="K65">
        <v>4215550934777850</v>
      </c>
      <c r="L65" s="3">
        <v>46090</v>
      </c>
      <c r="M65" s="2">
        <v>171500</v>
      </c>
      <c r="N65" s="2">
        <v>0.2893</v>
      </c>
      <c r="O65" s="3">
        <v>46090</v>
      </c>
      <c r="P65" s="2">
        <v>831000</v>
      </c>
      <c r="Q65" s="2">
        <v>0.55669999999999997</v>
      </c>
    </row>
    <row r="66" spans="1:17" x14ac:dyDescent="0.3">
      <c r="A66" s="2" t="s">
        <v>1089</v>
      </c>
      <c r="B66" s="6">
        <v>5969.64</v>
      </c>
      <c r="C66" s="6">
        <v>6202.0320158425802</v>
      </c>
      <c r="D66" s="6">
        <v>5207.3862840947704</v>
      </c>
      <c r="E66" s="6">
        <v>4212.7405523469497</v>
      </c>
      <c r="F66" s="6">
        <v>3218.0948205991399</v>
      </c>
      <c r="G66" s="6">
        <v>2223.4490888513201</v>
      </c>
      <c r="H66" s="7">
        <v>46110</v>
      </c>
      <c r="I66">
        <v>8.4540000000000006</v>
      </c>
      <c r="J66" s="7">
        <v>46110</v>
      </c>
      <c r="K66">
        <v>4344746235396090</v>
      </c>
      <c r="L66" s="3">
        <v>46087</v>
      </c>
      <c r="M66" s="2">
        <v>185800</v>
      </c>
      <c r="N66" s="2">
        <v>0.2893</v>
      </c>
      <c r="O66" s="3">
        <v>46087</v>
      </c>
      <c r="P66" s="2">
        <v>914000</v>
      </c>
      <c r="Q66" s="2">
        <v>0.55669999999999997</v>
      </c>
    </row>
    <row r="67" spans="1:17" x14ac:dyDescent="0.3">
      <c r="A67" s="2" t="s">
        <v>1090</v>
      </c>
      <c r="B67" s="6">
        <v>5846.09</v>
      </c>
      <c r="C67" s="6">
        <v>6190.9053954381498</v>
      </c>
      <c r="D67" s="6">
        <v>5198.0440861934403</v>
      </c>
      <c r="E67" s="6">
        <v>4205.18277694873</v>
      </c>
      <c r="F67" s="6">
        <v>3212.3214677040201</v>
      </c>
      <c r="G67" s="6">
        <v>2219.4601584593102</v>
      </c>
      <c r="H67" s="7">
        <v>46109</v>
      </c>
      <c r="I67">
        <v>8.4506999999999994</v>
      </c>
      <c r="J67" s="7">
        <v>46109</v>
      </c>
      <c r="K67">
        <v>4344746235396090</v>
      </c>
      <c r="L67" s="3">
        <v>46086</v>
      </c>
      <c r="M67" s="2">
        <v>193500</v>
      </c>
      <c r="N67" s="2">
        <v>0.2893</v>
      </c>
      <c r="O67" s="3">
        <v>46086</v>
      </c>
      <c r="P67" s="2">
        <v>953000</v>
      </c>
      <c r="Q67" s="2">
        <v>0.55669999999999997</v>
      </c>
    </row>
    <row r="68" spans="1:17" x14ac:dyDescent="0.3">
      <c r="A68" s="2" t="s">
        <v>1091</v>
      </c>
      <c r="B68" s="6">
        <v>5808.53</v>
      </c>
      <c r="C68" s="6">
        <v>6181.8452403055398</v>
      </c>
      <c r="D68" s="6">
        <v>5190.4369459128302</v>
      </c>
      <c r="E68" s="6">
        <v>4199.0286515201296</v>
      </c>
      <c r="F68" s="6">
        <v>3207.62035712742</v>
      </c>
      <c r="G68" s="6">
        <v>2216.2120627347099</v>
      </c>
      <c r="H68" s="7">
        <v>46108</v>
      </c>
      <c r="I68">
        <v>8.4506999999999994</v>
      </c>
      <c r="J68" s="7">
        <v>46108</v>
      </c>
      <c r="K68">
        <v>4344746235396090</v>
      </c>
      <c r="L68" s="3">
        <v>46085</v>
      </c>
      <c r="M68" s="2">
        <v>181600</v>
      </c>
      <c r="N68" s="2">
        <v>0.2893</v>
      </c>
      <c r="O68" s="3">
        <v>46085</v>
      </c>
      <c r="P68" s="2">
        <v>900000</v>
      </c>
      <c r="Q68" s="2">
        <v>0.55669999999999997</v>
      </c>
    </row>
    <row r="69" spans="1:17" x14ac:dyDescent="0.3">
      <c r="A69" s="2" t="s">
        <v>1092</v>
      </c>
      <c r="B69" s="6">
        <v>5677.25</v>
      </c>
      <c r="C69" s="6">
        <v>6182.3551776580998</v>
      </c>
      <c r="D69" s="6">
        <v>5190.8651024861401</v>
      </c>
      <c r="E69" s="6">
        <v>4199.3750273141904</v>
      </c>
      <c r="F69" s="6">
        <v>3207.8849521422298</v>
      </c>
      <c r="G69" s="6">
        <v>2216.3948769702802</v>
      </c>
      <c r="H69" s="7">
        <v>46107</v>
      </c>
      <c r="I69">
        <v>8.4844000000000008</v>
      </c>
      <c r="J69" s="7">
        <v>46107</v>
      </c>
      <c r="K69">
        <v>4362002608685050</v>
      </c>
      <c r="L69" s="3">
        <v>46084</v>
      </c>
      <c r="M69" s="2">
        <v>186000</v>
      </c>
      <c r="N69" s="2">
        <v>0.2893</v>
      </c>
      <c r="O69" s="3">
        <v>46084</v>
      </c>
      <c r="P69" s="2">
        <v>897000</v>
      </c>
      <c r="Q69" s="2">
        <v>0.55669999999999997</v>
      </c>
    </row>
    <row r="70" spans="1:17" x14ac:dyDescent="0.3">
      <c r="A70" s="2" t="s">
        <v>1093</v>
      </c>
      <c r="B70" s="6">
        <v>5507.01</v>
      </c>
      <c r="C70" s="6">
        <v>6148.4500016934799</v>
      </c>
      <c r="D70" s="6">
        <v>5162.3974409476396</v>
      </c>
      <c r="E70" s="6">
        <v>4176.3448802018002</v>
      </c>
      <c r="F70" s="6">
        <v>3190.2923194559598</v>
      </c>
      <c r="G70" s="6">
        <v>2204.23975871012</v>
      </c>
      <c r="H70" s="7">
        <v>46106</v>
      </c>
      <c r="I70">
        <v>8.7972000000000001</v>
      </c>
      <c r="J70" s="7">
        <v>46106</v>
      </c>
      <c r="K70">
        <v>4507142438518780</v>
      </c>
      <c r="L70" s="3">
        <v>46080</v>
      </c>
      <c r="M70" s="2">
        <v>217500</v>
      </c>
      <c r="N70" s="2">
        <v>0.2893</v>
      </c>
      <c r="O70" s="3">
        <v>46080</v>
      </c>
      <c r="P70" s="2">
        <v>1063000</v>
      </c>
      <c r="Q70" s="2">
        <v>0.55669999999999997</v>
      </c>
    </row>
    <row r="71" spans="1:17" x14ac:dyDescent="0.3">
      <c r="A71" s="2" t="s">
        <v>1094</v>
      </c>
      <c r="B71" s="6">
        <v>5522.27</v>
      </c>
      <c r="C71" s="6">
        <v>6153.18876387417</v>
      </c>
      <c r="D71" s="6">
        <v>5166.3762280806804</v>
      </c>
      <c r="E71" s="6">
        <v>4179.5636922871799</v>
      </c>
      <c r="F71" s="6">
        <v>3192.7511564936899</v>
      </c>
      <c r="G71" s="6">
        <v>2205.9386207001899</v>
      </c>
      <c r="H71" s="7">
        <v>46105</v>
      </c>
      <c r="I71">
        <v>8.7164000000000001</v>
      </c>
      <c r="J71" s="7">
        <v>46105</v>
      </c>
      <c r="K71">
        <v>4436686989688830</v>
      </c>
      <c r="L71" s="3">
        <v>46079</v>
      </c>
      <c r="M71" s="2">
        <v>223000</v>
      </c>
      <c r="N71" s="2">
        <v>0.2893</v>
      </c>
      <c r="O71" s="3">
        <v>46079</v>
      </c>
      <c r="P71" s="2">
        <v>1109000</v>
      </c>
      <c r="Q71" s="2">
        <v>0.55669999999999997</v>
      </c>
    </row>
    <row r="72" spans="1:17" x14ac:dyDescent="0.3">
      <c r="A72" s="2" t="s">
        <v>1095</v>
      </c>
      <c r="B72" s="6">
        <v>5354.49</v>
      </c>
      <c r="C72" s="6">
        <v>6326.60979398155</v>
      </c>
      <c r="D72" s="6">
        <v>5311.98500456682</v>
      </c>
      <c r="E72" s="6">
        <v>4297.3602151521</v>
      </c>
      <c r="F72" s="6">
        <v>3282.73542573737</v>
      </c>
      <c r="G72" s="6">
        <v>2268.1106363226399</v>
      </c>
      <c r="H72" s="7">
        <v>46104</v>
      </c>
      <c r="I72">
        <v>8.4788999999999994</v>
      </c>
      <c r="J72" s="7">
        <v>46104</v>
      </c>
      <c r="K72">
        <v>4318713633308670</v>
      </c>
      <c r="L72" s="3">
        <v>46078</v>
      </c>
      <c r="M72" s="2">
        <v>205500</v>
      </c>
      <c r="N72" s="2">
        <v>0.2893</v>
      </c>
      <c r="O72" s="3">
        <v>46078</v>
      </c>
      <c r="P72" s="2">
        <v>1031000</v>
      </c>
      <c r="Q72" s="2">
        <v>0.55669999999999997</v>
      </c>
    </row>
    <row r="73" spans="1:17" x14ac:dyDescent="0.3">
      <c r="A73" s="2" t="s">
        <v>1096</v>
      </c>
      <c r="B73" s="6">
        <v>5301.69</v>
      </c>
      <c r="C73" s="6">
        <v>5192.3762974371502</v>
      </c>
      <c r="D73" s="6">
        <v>4359.6532626830704</v>
      </c>
      <c r="E73" s="6">
        <v>3526.93022792899</v>
      </c>
      <c r="F73" s="6">
        <v>2694.2071931749201</v>
      </c>
      <c r="G73" s="6">
        <v>1861.48415842084</v>
      </c>
      <c r="H73" s="7">
        <v>46103</v>
      </c>
      <c r="I73">
        <v>9.1206999999999994</v>
      </c>
      <c r="J73" s="7">
        <v>46103</v>
      </c>
      <c r="K73">
        <v>4618623683395580</v>
      </c>
      <c r="L73" s="3">
        <v>46077</v>
      </c>
      <c r="M73" s="2">
        <v>201000</v>
      </c>
      <c r="N73" s="2">
        <v>0.2893</v>
      </c>
      <c r="O73" s="3">
        <v>46077</v>
      </c>
      <c r="P73" s="2">
        <v>1009000</v>
      </c>
      <c r="Q73" s="2">
        <v>0.55669999999999997</v>
      </c>
    </row>
    <row r="74" spans="1:17" x14ac:dyDescent="0.3">
      <c r="A74" s="2" t="s">
        <v>1097</v>
      </c>
      <c r="B74" s="6">
        <v>5298.04</v>
      </c>
      <c r="C74" s="6">
        <v>5192.3762974371502</v>
      </c>
      <c r="D74" s="6">
        <v>4359.6532626830704</v>
      </c>
      <c r="E74" s="6">
        <v>3526.93022792899</v>
      </c>
      <c r="F74" s="6">
        <v>2694.2071931749201</v>
      </c>
      <c r="G74" s="6">
        <v>1861.48415842084</v>
      </c>
      <c r="H74" s="7">
        <v>46102</v>
      </c>
      <c r="I74">
        <v>9.1390999999999991</v>
      </c>
      <c r="J74" s="7">
        <v>46102</v>
      </c>
      <c r="K74">
        <v>4618623683395580</v>
      </c>
      <c r="L74" s="3">
        <v>46076</v>
      </c>
      <c r="M74" s="2">
        <v>194200</v>
      </c>
      <c r="N74" s="2">
        <v>0.2893</v>
      </c>
      <c r="O74" s="3">
        <v>46076</v>
      </c>
      <c r="P74" s="2">
        <v>956000</v>
      </c>
      <c r="Q74" s="2">
        <v>0.55669999999999997</v>
      </c>
    </row>
    <row r="75" spans="1:17" x14ac:dyDescent="0.3">
      <c r="A75" s="2" t="s">
        <v>1098</v>
      </c>
      <c r="B75" s="6">
        <v>5089.1400000000003</v>
      </c>
      <c r="C75" s="6">
        <v>5192.3762974371502</v>
      </c>
      <c r="D75" s="6">
        <v>4359.6532626830704</v>
      </c>
      <c r="E75" s="6">
        <v>3526.93022792899</v>
      </c>
      <c r="F75" s="6">
        <v>2694.2071931749201</v>
      </c>
      <c r="G75" s="6">
        <v>1861.48415842084</v>
      </c>
      <c r="H75" s="7">
        <v>46101</v>
      </c>
      <c r="I75">
        <v>9.1390999999999991</v>
      </c>
      <c r="J75" s="7">
        <v>46101</v>
      </c>
      <c r="K75">
        <v>4618623683395580</v>
      </c>
      <c r="L75" s="3">
        <v>46073</v>
      </c>
      <c r="M75" s="2">
        <v>190300</v>
      </c>
      <c r="N75" s="2">
        <v>0.2893</v>
      </c>
      <c r="O75" s="3">
        <v>46073</v>
      </c>
      <c r="P75" s="2">
        <v>943000</v>
      </c>
      <c r="Q75" s="2">
        <v>0.55669999999999997</v>
      </c>
    </row>
    <row r="76" spans="1:17" x14ac:dyDescent="0.3">
      <c r="A76" s="2" t="s">
        <v>1099</v>
      </c>
      <c r="B76" s="6">
        <v>5163.57</v>
      </c>
      <c r="C76" s="6">
        <v>5192.3548334446104</v>
      </c>
      <c r="D76" s="6">
        <v>4359.6352409604997</v>
      </c>
      <c r="E76" s="6">
        <v>3526.9156484763898</v>
      </c>
      <c r="F76" s="6">
        <v>2694.19605599229</v>
      </c>
      <c r="G76" s="6">
        <v>1861.4764635081799</v>
      </c>
      <c r="H76" s="7">
        <v>46100</v>
      </c>
      <c r="I76">
        <v>9.1262000000000008</v>
      </c>
      <c r="J76" s="7">
        <v>46100</v>
      </c>
      <c r="K76">
        <v>4604261312757760</v>
      </c>
      <c r="L76" s="3">
        <v>46072</v>
      </c>
      <c r="M76" s="2">
        <v>188900</v>
      </c>
      <c r="N76" s="2">
        <v>0.2893</v>
      </c>
      <c r="O76" s="3">
        <v>46072</v>
      </c>
      <c r="P76" s="2">
        <v>890000</v>
      </c>
      <c r="Q76" s="2">
        <v>0.55669999999999997</v>
      </c>
    </row>
    <row r="77" spans="1:17" x14ac:dyDescent="0.3">
      <c r="A77" s="2" t="s">
        <v>1100</v>
      </c>
      <c r="B77" s="6">
        <v>5371.1</v>
      </c>
      <c r="C77" s="6">
        <v>5192.3548334446104</v>
      </c>
      <c r="D77" s="6">
        <v>4359.6352409604997</v>
      </c>
      <c r="E77" s="6">
        <v>3526.9156484763898</v>
      </c>
      <c r="F77" s="6">
        <v>2694.19605599229</v>
      </c>
      <c r="G77" s="6">
        <v>1861.4764635081799</v>
      </c>
      <c r="H77" s="7">
        <v>46099</v>
      </c>
      <c r="I77">
        <v>9.3886000000000003</v>
      </c>
      <c r="J77" s="7">
        <v>46099</v>
      </c>
      <c r="K77">
        <v>4734331176091640</v>
      </c>
      <c r="L77" s="3">
        <v>46066</v>
      </c>
      <c r="M77" s="2">
        <v>182400</v>
      </c>
      <c r="N77" s="2">
        <v>0.2893</v>
      </c>
      <c r="O77" s="3">
        <v>46066</v>
      </c>
      <c r="P77" s="2">
        <v>886000</v>
      </c>
      <c r="Q77" s="2">
        <v>0.55669999999999997</v>
      </c>
    </row>
    <row r="78" spans="1:17" x14ac:dyDescent="0.3">
      <c r="A78" s="2" t="s">
        <v>1101</v>
      </c>
      <c r="B78" s="6">
        <v>5288.08</v>
      </c>
      <c r="C78" s="6">
        <v>5192.3548334446104</v>
      </c>
      <c r="D78" s="6">
        <v>4359.6352409604997</v>
      </c>
      <c r="E78" s="6">
        <v>3526.9156484763898</v>
      </c>
      <c r="F78" s="6">
        <v>2694.19605599229</v>
      </c>
      <c r="G78" s="6">
        <v>1861.4764635081799</v>
      </c>
      <c r="H78" s="7">
        <v>46098</v>
      </c>
      <c r="I78">
        <v>8.9634</v>
      </c>
      <c r="J78" s="7">
        <v>46098</v>
      </c>
      <c r="K78">
        <v>4506978156019710</v>
      </c>
      <c r="L78" s="3">
        <v>46065</v>
      </c>
      <c r="M78" s="2">
        <v>179900</v>
      </c>
      <c r="N78" s="2">
        <v>0.2893</v>
      </c>
      <c r="O78" s="3">
        <v>46065</v>
      </c>
      <c r="P78" s="2">
        <v>894000</v>
      </c>
      <c r="Q78" s="2">
        <v>0.55669999999999997</v>
      </c>
    </row>
    <row r="79" spans="1:17" x14ac:dyDescent="0.3">
      <c r="A79" s="2" t="s">
        <v>1102</v>
      </c>
      <c r="B79" s="6">
        <v>4949.67</v>
      </c>
      <c r="C79" s="6">
        <v>5192.3548334446104</v>
      </c>
      <c r="D79" s="6">
        <v>4359.6352409604997</v>
      </c>
      <c r="E79" s="6">
        <v>3526.9156484763898</v>
      </c>
      <c r="F79" s="6">
        <v>2694.19605599229</v>
      </c>
      <c r="G79" s="6">
        <v>1861.4764635081799</v>
      </c>
      <c r="H79" s="7">
        <v>46097</v>
      </c>
      <c r="I79">
        <v>8.9423999999999992</v>
      </c>
      <c r="J79" s="7">
        <v>46097</v>
      </c>
      <c r="K79">
        <v>4435394472968190</v>
      </c>
      <c r="L79" s="3">
        <v>46064</v>
      </c>
      <c r="M79" s="2">
        <v>166800</v>
      </c>
      <c r="N79" s="2">
        <v>0.2893</v>
      </c>
      <c r="O79" s="3">
        <v>46064</v>
      </c>
      <c r="P79" s="2">
        <v>860000</v>
      </c>
      <c r="Q79" s="2">
        <v>0.55669999999999997</v>
      </c>
    </row>
    <row r="80" spans="1:17" x14ac:dyDescent="0.3">
      <c r="A80" s="2" t="s">
        <v>1103</v>
      </c>
      <c r="B80" s="6">
        <v>5224.3599999999997</v>
      </c>
      <c r="C80" s="6">
        <v>5192.3548334446104</v>
      </c>
      <c r="D80" s="6">
        <v>4359.6352409604997</v>
      </c>
      <c r="E80" s="6">
        <v>3526.9156484763898</v>
      </c>
      <c r="F80" s="6">
        <v>2694.19605599229</v>
      </c>
      <c r="G80" s="6">
        <v>1861.4764635081799</v>
      </c>
      <c r="H80" s="7">
        <v>46096</v>
      </c>
      <c r="I80">
        <v>8.8449000000000009</v>
      </c>
      <c r="J80" s="7">
        <v>46096</v>
      </c>
      <c r="K80">
        <v>4385295290073080</v>
      </c>
      <c r="L80" s="3">
        <v>46063</v>
      </c>
      <c r="M80" s="2">
        <v>166500</v>
      </c>
      <c r="N80" s="2">
        <v>0.2893</v>
      </c>
      <c r="O80" s="3">
        <v>46063</v>
      </c>
      <c r="P80" s="2">
        <v>881000</v>
      </c>
      <c r="Q80" s="2">
        <v>0.55669999999999997</v>
      </c>
    </row>
    <row r="81" spans="1:17" x14ac:dyDescent="0.3">
      <c r="A81" s="2" t="s">
        <v>1104</v>
      </c>
      <c r="B81" s="6">
        <v>5221.25</v>
      </c>
      <c r="C81" s="6">
        <v>5191.9771246219998</v>
      </c>
      <c r="D81" s="6">
        <v>4359.3181068765098</v>
      </c>
      <c r="E81" s="6">
        <v>3526.6590891310202</v>
      </c>
      <c r="F81" s="6">
        <v>2694.0000713855302</v>
      </c>
      <c r="G81" s="6">
        <v>1861.3410536400399</v>
      </c>
      <c r="H81" s="7">
        <v>46095</v>
      </c>
      <c r="I81">
        <v>8.8609000000000009</v>
      </c>
      <c r="J81" s="7">
        <v>46095</v>
      </c>
      <c r="K81">
        <v>4385295290073080</v>
      </c>
      <c r="L81" s="3">
        <v>46062</v>
      </c>
      <c r="M81" s="2">
        <v>163500</v>
      </c>
      <c r="N81" s="2">
        <v>0.2893</v>
      </c>
      <c r="O81" s="3">
        <v>46062</v>
      </c>
      <c r="P81" s="2">
        <v>869000</v>
      </c>
      <c r="Q81" s="2">
        <v>0.55669999999999997</v>
      </c>
    </row>
    <row r="82" spans="1:17" x14ac:dyDescent="0.3">
      <c r="A82" s="2" t="s">
        <v>1105</v>
      </c>
      <c r="B82" s="6">
        <v>5170.8100000000004</v>
      </c>
      <c r="C82" s="6">
        <v>5191.9198614540001</v>
      </c>
      <c r="D82" s="6">
        <v>4359.2700272415004</v>
      </c>
      <c r="E82" s="6">
        <v>3526.6201930289999</v>
      </c>
      <c r="F82" s="6">
        <v>2693.9703588165098</v>
      </c>
      <c r="G82" s="6">
        <v>1861.32052460401</v>
      </c>
      <c r="H82" s="7">
        <v>46094</v>
      </c>
      <c r="I82">
        <v>8.8609000000000009</v>
      </c>
      <c r="J82" s="7">
        <v>46094</v>
      </c>
      <c r="K82">
        <v>4385295290073080</v>
      </c>
      <c r="L82" s="3">
        <v>46059</v>
      </c>
      <c r="M82" s="2">
        <v>161000</v>
      </c>
      <c r="N82" s="2">
        <v>0.2893</v>
      </c>
      <c r="O82" s="3">
        <v>46059</v>
      </c>
      <c r="P82" s="2">
        <v>858000</v>
      </c>
      <c r="Q82" s="2">
        <v>0.55669999999999997</v>
      </c>
    </row>
    <row r="83" spans="1:17" x14ac:dyDescent="0.3">
      <c r="A83" s="2" t="s">
        <v>1106</v>
      </c>
      <c r="B83" s="6">
        <v>5084.8500000000004</v>
      </c>
      <c r="C83" s="6">
        <v>5191.9198614540001</v>
      </c>
      <c r="D83" s="6">
        <v>4359.2700272415004</v>
      </c>
      <c r="E83" s="6">
        <v>3526.6201930289999</v>
      </c>
      <c r="F83" s="6">
        <v>2693.9703588165098</v>
      </c>
      <c r="G83" s="6">
        <v>1861.32052460401</v>
      </c>
      <c r="H83" s="7">
        <v>46093</v>
      </c>
      <c r="I83">
        <v>9.0416000000000007</v>
      </c>
      <c r="J83" s="7">
        <v>46093</v>
      </c>
      <c r="K83">
        <v>4462526049812480</v>
      </c>
      <c r="L83" s="3">
        <v>46058</v>
      </c>
      <c r="M83" s="2">
        <v>161100</v>
      </c>
      <c r="N83" s="2">
        <v>0.2893</v>
      </c>
      <c r="O83" s="3">
        <v>46058</v>
      </c>
      <c r="P83" s="2">
        <v>854000</v>
      </c>
      <c r="Q83" s="2">
        <v>0.55669999999999997</v>
      </c>
    </row>
    <row r="84" spans="1:17" x14ac:dyDescent="0.3">
      <c r="A84" s="2" t="s">
        <v>1107</v>
      </c>
      <c r="B84" s="6">
        <v>4949.59</v>
      </c>
      <c r="C84" s="6">
        <v>5191.9198614540001</v>
      </c>
      <c r="D84" s="6">
        <v>4359.2700272415004</v>
      </c>
      <c r="E84" s="6">
        <v>3526.6201930289999</v>
      </c>
      <c r="F84" s="6">
        <v>2693.9703588165098</v>
      </c>
      <c r="G84" s="6">
        <v>1861.32052460401</v>
      </c>
      <c r="H84" s="7">
        <v>46092</v>
      </c>
      <c r="I84">
        <v>9.1717999999999993</v>
      </c>
      <c r="J84" s="7">
        <v>46092</v>
      </c>
      <c r="K84">
        <v>4483938340831230</v>
      </c>
      <c r="L84" s="3">
        <v>46057</v>
      </c>
      <c r="M84" s="2">
        <v>168100</v>
      </c>
      <c r="N84" s="2">
        <v>0.2893</v>
      </c>
      <c r="O84" s="3">
        <v>46057</v>
      </c>
      <c r="P84" s="2">
        <v>899000</v>
      </c>
      <c r="Q84" s="2">
        <v>0.55669999999999997</v>
      </c>
    </row>
    <row r="85" spans="1:17" x14ac:dyDescent="0.3">
      <c r="A85" s="2" t="s">
        <v>1108</v>
      </c>
      <c r="B85" s="6">
        <v>4990.07</v>
      </c>
      <c r="C85" s="6">
        <v>5191.9198614539901</v>
      </c>
      <c r="D85" s="6">
        <v>4359.2700272415004</v>
      </c>
      <c r="E85" s="6">
        <v>3526.6201930289999</v>
      </c>
      <c r="F85" s="6">
        <v>2693.9703588165098</v>
      </c>
      <c r="G85" s="6">
        <v>1861.32052460401</v>
      </c>
      <c r="H85" s="7">
        <v>46091</v>
      </c>
      <c r="I85">
        <v>9.0486000000000004</v>
      </c>
      <c r="J85" s="7">
        <v>46091</v>
      </c>
      <c r="K85">
        <v>4422247578075130</v>
      </c>
      <c r="L85" s="3">
        <v>46056</v>
      </c>
      <c r="M85" s="2">
        <v>167500</v>
      </c>
      <c r="N85" s="2">
        <v>0.2893</v>
      </c>
      <c r="O85" s="3">
        <v>46056</v>
      </c>
      <c r="P85" s="2">
        <v>912000</v>
      </c>
      <c r="Q85" s="2">
        <v>0.55669999999999997</v>
      </c>
    </row>
    <row r="86" spans="1:17" x14ac:dyDescent="0.3">
      <c r="A86" s="2" t="s">
        <v>1109</v>
      </c>
      <c r="B86" s="6">
        <v>4952.53</v>
      </c>
      <c r="C86" s="6">
        <v>5191.9198614540001</v>
      </c>
      <c r="D86" s="6">
        <v>4359.2700272415004</v>
      </c>
      <c r="E86" s="6">
        <v>3526.6201930289999</v>
      </c>
      <c r="F86" s="6">
        <v>2693.9703588165098</v>
      </c>
      <c r="G86" s="6">
        <v>1861.32052460401</v>
      </c>
      <c r="H86" s="7">
        <v>46090</v>
      </c>
      <c r="I86">
        <v>8.6136999999999997</v>
      </c>
      <c r="J86" s="7">
        <v>46090</v>
      </c>
      <c r="K86">
        <v>4197909356609530</v>
      </c>
      <c r="L86" s="3">
        <v>46055</v>
      </c>
      <c r="M86" s="2">
        <v>151200</v>
      </c>
      <c r="N86" s="2">
        <v>0.2893</v>
      </c>
      <c r="O86" s="3">
        <v>46055</v>
      </c>
      <c r="P86" s="2">
        <v>840000</v>
      </c>
      <c r="Q86" s="2">
        <v>0.55669999999999997</v>
      </c>
    </row>
    <row r="87" spans="1:17" x14ac:dyDescent="0.3">
      <c r="A87" s="2" t="s">
        <v>1110</v>
      </c>
      <c r="B87" s="6">
        <v>4909.93</v>
      </c>
      <c r="C87" s="6">
        <v>5191.9198614540001</v>
      </c>
      <c r="D87" s="6">
        <v>4359.2700272415004</v>
      </c>
      <c r="E87" s="6">
        <v>3526.6201930289999</v>
      </c>
      <c r="F87" s="6">
        <v>2693.9703588165098</v>
      </c>
      <c r="G87" s="6">
        <v>1861.32052460401</v>
      </c>
      <c r="H87" s="7">
        <v>46089</v>
      </c>
      <c r="I87">
        <v>9.1533999999999995</v>
      </c>
      <c r="J87" s="7">
        <v>46089</v>
      </c>
      <c r="K87">
        <v>4464013987545080</v>
      </c>
      <c r="L87" s="3">
        <v>46052</v>
      </c>
      <c r="M87" s="2">
        <v>160800</v>
      </c>
      <c r="N87" s="2">
        <v>0.2893</v>
      </c>
      <c r="O87" s="3">
        <v>46052</v>
      </c>
      <c r="P87" s="2">
        <v>904000</v>
      </c>
      <c r="Q87" s="2">
        <v>0.55669999999999997</v>
      </c>
    </row>
    <row r="88" spans="1:17" x14ac:dyDescent="0.3">
      <c r="A88" s="2" t="s">
        <v>1111</v>
      </c>
      <c r="B88" s="6">
        <v>4885.75</v>
      </c>
      <c r="C88" s="6">
        <v>5191.9198614540001</v>
      </c>
      <c r="D88" s="6">
        <v>4359.2700272415004</v>
      </c>
      <c r="E88" s="6">
        <v>3526.6201930289999</v>
      </c>
      <c r="F88" s="6">
        <v>2693.9703588165098</v>
      </c>
      <c r="G88" s="6">
        <v>1861.32052460401</v>
      </c>
      <c r="H88" s="7">
        <v>46088</v>
      </c>
      <c r="I88">
        <v>9.1891999999999996</v>
      </c>
      <c r="J88" s="7">
        <v>46088</v>
      </c>
      <c r="K88">
        <v>4464013987545080</v>
      </c>
      <c r="L88" s="3">
        <v>46051</v>
      </c>
      <c r="M88" s="2">
        <v>161100</v>
      </c>
      <c r="N88" s="2">
        <v>0.2893</v>
      </c>
      <c r="O88" s="3">
        <v>46051</v>
      </c>
      <c r="P88" s="2">
        <v>855000</v>
      </c>
      <c r="Q88" s="2">
        <v>0.55669999999999997</v>
      </c>
    </row>
    <row r="89" spans="1:17" x14ac:dyDescent="0.3">
      <c r="A89" s="2" t="s">
        <v>1112</v>
      </c>
      <c r="B89" s="6">
        <v>4904.66</v>
      </c>
      <c r="C89" s="6">
        <v>5191.9145730195696</v>
      </c>
      <c r="D89" s="6">
        <v>4359.2655869353503</v>
      </c>
      <c r="E89" s="6">
        <v>3526.61660085113</v>
      </c>
      <c r="F89" s="6">
        <v>2693.9676147669102</v>
      </c>
      <c r="G89" s="6">
        <v>1861.3186286826899</v>
      </c>
      <c r="H89" s="7">
        <v>46087</v>
      </c>
      <c r="I89">
        <v>9.1891999999999996</v>
      </c>
      <c r="J89" s="7">
        <v>46087</v>
      </c>
      <c r="K89">
        <v>4464013987545080</v>
      </c>
      <c r="L89" s="3">
        <v>46050</v>
      </c>
      <c r="M89" s="2">
        <v>164300</v>
      </c>
      <c r="N89" s="2">
        <v>0.2893</v>
      </c>
      <c r="O89" s="3">
        <v>46050</v>
      </c>
      <c r="P89" s="2">
        <v>862000</v>
      </c>
      <c r="Q89" s="2">
        <v>0.55669999999999997</v>
      </c>
    </row>
    <row r="90" spans="1:17" x14ac:dyDescent="0.3">
      <c r="A90" s="2" t="s">
        <v>1113</v>
      </c>
      <c r="B90" s="6">
        <v>4840.74</v>
      </c>
      <c r="C90" s="6">
        <v>5191.9589958687802</v>
      </c>
      <c r="D90" s="6">
        <v>4359.3028855070197</v>
      </c>
      <c r="E90" s="6">
        <v>3526.6467751452701</v>
      </c>
      <c r="F90" s="6">
        <v>2693.9906647835201</v>
      </c>
      <c r="G90" s="6">
        <v>1861.33455442176</v>
      </c>
      <c r="H90" s="7">
        <v>46086</v>
      </c>
      <c r="I90">
        <v>9.2020999999999997</v>
      </c>
      <c r="J90" s="7">
        <v>46086</v>
      </c>
      <c r="K90">
        <v>4459857801379840</v>
      </c>
      <c r="L90" s="3">
        <v>46049</v>
      </c>
      <c r="M90" s="2">
        <v>159900</v>
      </c>
      <c r="N90" s="2">
        <v>0.2893</v>
      </c>
      <c r="O90" s="3">
        <v>46049</v>
      </c>
      <c r="P90" s="2">
        <v>805000</v>
      </c>
      <c r="Q90" s="2">
        <v>0.55669999999999997</v>
      </c>
    </row>
    <row r="91" spans="1:17" x14ac:dyDescent="0.3">
      <c r="A91" s="2" t="s">
        <v>1114</v>
      </c>
      <c r="B91" s="6">
        <v>4797.55</v>
      </c>
      <c r="C91" s="6">
        <v>5191.9589958687802</v>
      </c>
      <c r="D91" s="6">
        <v>4359.3028855070197</v>
      </c>
      <c r="E91" s="6">
        <v>3526.6467751452701</v>
      </c>
      <c r="F91" s="6">
        <v>2693.9906647835201</v>
      </c>
      <c r="G91" s="6">
        <v>1861.33455442176</v>
      </c>
      <c r="H91" s="7">
        <v>46085</v>
      </c>
      <c r="I91">
        <v>8.4503000000000004</v>
      </c>
      <c r="J91" s="7">
        <v>46085</v>
      </c>
      <c r="K91">
        <v>4068261742247930</v>
      </c>
      <c r="L91" s="3">
        <v>46048</v>
      </c>
      <c r="M91" s="2">
        <v>152400</v>
      </c>
      <c r="N91" s="2">
        <v>0.2893</v>
      </c>
      <c r="O91" s="3">
        <v>46048</v>
      </c>
      <c r="P91" s="2">
        <v>740000</v>
      </c>
      <c r="Q91" s="2">
        <v>0.55669999999999997</v>
      </c>
    </row>
    <row r="92" spans="1:17" x14ac:dyDescent="0.3">
      <c r="A92" s="2" t="s">
        <v>1115</v>
      </c>
      <c r="B92" s="6">
        <v>4723.1000000000004</v>
      </c>
      <c r="C92" s="6">
        <v>5191.9589958687802</v>
      </c>
      <c r="D92" s="6">
        <v>4359.3028855070197</v>
      </c>
      <c r="E92" s="6">
        <v>3526.6467751452701</v>
      </c>
      <c r="F92" s="6">
        <v>2693.9906647835201</v>
      </c>
      <c r="G92" s="6">
        <v>1861.33455442176</v>
      </c>
      <c r="H92" s="7">
        <v>46084</v>
      </c>
      <c r="I92">
        <v>9.6189999999999998</v>
      </c>
      <c r="J92" s="7">
        <v>46084</v>
      </c>
      <c r="K92">
        <v>4626151687323640</v>
      </c>
      <c r="L92" s="3">
        <v>46045</v>
      </c>
      <c r="M92" s="2">
        <v>151700</v>
      </c>
      <c r="N92" s="2">
        <v>0.2893</v>
      </c>
      <c r="O92" s="3">
        <v>46045</v>
      </c>
      <c r="P92" s="2">
        <v>764000</v>
      </c>
      <c r="Q92" s="2">
        <v>0.55669999999999997</v>
      </c>
    </row>
    <row r="93" spans="1:17" x14ac:dyDescent="0.3">
      <c r="A93" s="2" t="s">
        <v>1116</v>
      </c>
      <c r="B93" s="6">
        <v>4692.6400000000003</v>
      </c>
      <c r="C93" s="6">
        <v>5191.9589958687802</v>
      </c>
      <c r="D93" s="6">
        <v>4359.3028855070197</v>
      </c>
      <c r="E93" s="6">
        <v>3526.6467751452701</v>
      </c>
      <c r="F93" s="6">
        <v>2693.9906647835201</v>
      </c>
      <c r="G93" s="6">
        <v>1861.33455442176</v>
      </c>
      <c r="H93" s="7">
        <v>46083</v>
      </c>
      <c r="I93">
        <v>10.4239</v>
      </c>
      <c r="J93" s="7">
        <v>46083</v>
      </c>
      <c r="K93">
        <v>4987295623020540</v>
      </c>
      <c r="L93" s="3">
        <v>46044</v>
      </c>
      <c r="M93" s="2">
        <v>154100</v>
      </c>
      <c r="N93" s="2">
        <v>0.2893</v>
      </c>
      <c r="O93" s="3">
        <v>46044</v>
      </c>
      <c r="P93" s="2">
        <v>760000</v>
      </c>
      <c r="Q93" s="2">
        <v>0.55669999999999997</v>
      </c>
    </row>
    <row r="94" spans="1:17" x14ac:dyDescent="0.3">
      <c r="A94" s="2" t="s">
        <v>1117</v>
      </c>
      <c r="B94" s="6">
        <v>4624.79</v>
      </c>
      <c r="C94" s="6">
        <v>5191.9562405944398</v>
      </c>
      <c r="D94" s="6">
        <v>4359.3005721075197</v>
      </c>
      <c r="E94" s="6">
        <v>3526.6449036206</v>
      </c>
      <c r="F94" s="6">
        <v>2693.9892351336798</v>
      </c>
      <c r="G94" s="6">
        <v>1861.3335666467599</v>
      </c>
      <c r="H94" s="7">
        <v>46082</v>
      </c>
      <c r="I94">
        <v>10.4749</v>
      </c>
      <c r="J94" s="7">
        <v>46082</v>
      </c>
      <c r="K94">
        <v>4987295623020540</v>
      </c>
      <c r="L94" s="3">
        <v>46043</v>
      </c>
      <c r="M94" s="2">
        <v>149700</v>
      </c>
      <c r="N94" s="2">
        <v>0.2893</v>
      </c>
      <c r="O94" s="3">
        <v>46043</v>
      </c>
      <c r="P94" s="2">
        <v>745000</v>
      </c>
      <c r="Q94" s="2">
        <v>0.55669999999999997</v>
      </c>
    </row>
    <row r="95" spans="1:17" x14ac:dyDescent="0.3">
      <c r="A95" s="2" t="s">
        <v>1118</v>
      </c>
      <c r="B95" s="6">
        <v>4586.32</v>
      </c>
      <c r="C95" s="6">
        <v>5191.9067937325199</v>
      </c>
      <c r="D95" s="6">
        <v>4359.2590552450001</v>
      </c>
      <c r="E95" s="6">
        <v>3526.6113167574799</v>
      </c>
      <c r="F95" s="6">
        <v>2693.9635782699502</v>
      </c>
      <c r="G95" s="6">
        <v>1861.31583978243</v>
      </c>
      <c r="H95" s="7">
        <v>46081</v>
      </c>
      <c r="I95">
        <v>10.487500000000001</v>
      </c>
      <c r="J95" s="7">
        <v>46081</v>
      </c>
      <c r="K95">
        <v>4987295623020540</v>
      </c>
      <c r="L95" s="3">
        <v>46042</v>
      </c>
      <c r="M95" s="2">
        <v>142500</v>
      </c>
      <c r="N95" s="2">
        <v>0.2893</v>
      </c>
      <c r="O95" s="3">
        <v>46042</v>
      </c>
      <c r="P95" s="2">
        <v>730000</v>
      </c>
      <c r="Q95" s="2">
        <v>0.55669999999999997</v>
      </c>
    </row>
    <row r="96" spans="1:17" x14ac:dyDescent="0.3">
      <c r="A96" s="2" t="s">
        <v>1119</v>
      </c>
      <c r="B96" s="6">
        <v>4552.37</v>
      </c>
      <c r="C96" s="6">
        <v>5191.9067937325199</v>
      </c>
      <c r="D96" s="6">
        <v>4359.2590552450001</v>
      </c>
      <c r="E96" s="6">
        <v>3526.6113167574799</v>
      </c>
      <c r="F96" s="6">
        <v>2693.9635782699502</v>
      </c>
      <c r="G96" s="6">
        <v>1861.31583978243</v>
      </c>
      <c r="H96" s="7">
        <v>46080</v>
      </c>
      <c r="I96">
        <v>10.487500000000001</v>
      </c>
      <c r="J96" s="7">
        <v>46080</v>
      </c>
      <c r="K96">
        <v>4987295623020540</v>
      </c>
      <c r="L96" s="3">
        <v>46041</v>
      </c>
      <c r="M96" s="2">
        <v>148200</v>
      </c>
      <c r="N96" s="2">
        <v>0.2893</v>
      </c>
      <c r="O96" s="3">
        <v>46041</v>
      </c>
      <c r="P96" s="2">
        <v>757000</v>
      </c>
      <c r="Q96" s="2">
        <v>0.55669999999999997</v>
      </c>
    </row>
    <row r="97" spans="1:17" x14ac:dyDescent="0.3">
      <c r="A97" s="2" t="s">
        <v>1120</v>
      </c>
      <c r="B97" s="6">
        <v>4551.0600000000004</v>
      </c>
      <c r="C97" s="6">
        <v>5191.9067937325199</v>
      </c>
      <c r="D97" s="6">
        <v>4359.2590552450001</v>
      </c>
      <c r="E97" s="6">
        <v>3526.6113167574799</v>
      </c>
      <c r="F97" s="6">
        <v>2693.9635782699502</v>
      </c>
      <c r="G97" s="6">
        <v>1861.31583978243</v>
      </c>
      <c r="H97" s="7">
        <v>46079</v>
      </c>
      <c r="I97">
        <v>10.6021</v>
      </c>
      <c r="J97" s="7">
        <v>46079</v>
      </c>
      <c r="K97">
        <v>5037777058004990</v>
      </c>
      <c r="L97" s="3">
        <v>46038</v>
      </c>
      <c r="M97" s="2">
        <v>149500</v>
      </c>
      <c r="N97" s="2">
        <v>0.2893</v>
      </c>
      <c r="O97" s="3">
        <v>46038</v>
      </c>
      <c r="P97" s="2">
        <v>758000</v>
      </c>
      <c r="Q97" s="2">
        <v>0.55669999999999997</v>
      </c>
    </row>
    <row r="98" spans="1:17" x14ac:dyDescent="0.3">
      <c r="A98" s="2" t="s">
        <v>1121</v>
      </c>
      <c r="B98" s="6">
        <v>4525.4799999999996</v>
      </c>
      <c r="C98" s="6">
        <v>5191.9121729629896</v>
      </c>
      <c r="D98" s="6">
        <v>4359.2635717858502</v>
      </c>
      <c r="E98" s="6">
        <v>3526.6149706087099</v>
      </c>
      <c r="F98" s="6">
        <v>2693.96636943157</v>
      </c>
      <c r="G98" s="6">
        <v>1861.3177682544299</v>
      </c>
      <c r="H98" s="7">
        <v>46078</v>
      </c>
      <c r="I98">
        <v>10.2689</v>
      </c>
      <c r="J98" s="7">
        <v>46078</v>
      </c>
      <c r="K98">
        <v>4860468996866040</v>
      </c>
      <c r="L98" s="3">
        <v>46037</v>
      </c>
      <c r="M98" s="2">
        <v>145000</v>
      </c>
      <c r="N98" s="2">
        <v>0.2893</v>
      </c>
      <c r="O98" s="3">
        <v>46037</v>
      </c>
      <c r="P98" s="2">
        <v>756000</v>
      </c>
      <c r="Q98" s="2">
        <v>0.55669999999999997</v>
      </c>
    </row>
    <row r="99" spans="1:17" x14ac:dyDescent="0.3">
      <c r="A99" s="2" t="s">
        <v>1122</v>
      </c>
      <c r="B99" s="6">
        <v>4457.5200000000004</v>
      </c>
      <c r="C99" s="6">
        <v>5192.2615660668298</v>
      </c>
      <c r="D99" s="6">
        <v>4359.5569312609496</v>
      </c>
      <c r="E99" s="6">
        <v>3526.8522964550598</v>
      </c>
      <c r="F99" s="6">
        <v>2694.14766164918</v>
      </c>
      <c r="G99" s="6">
        <v>1861.4430268433</v>
      </c>
      <c r="H99" s="7">
        <v>46077</v>
      </c>
      <c r="I99">
        <v>10.299099999999999</v>
      </c>
      <c r="J99" s="7">
        <v>46077</v>
      </c>
      <c r="K99">
        <v>4769219195437050</v>
      </c>
      <c r="L99" s="3">
        <v>46036</v>
      </c>
      <c r="M99" s="2">
        <v>139500</v>
      </c>
      <c r="N99" s="2">
        <v>0.2893</v>
      </c>
      <c r="O99" s="3">
        <v>46036</v>
      </c>
      <c r="P99" s="2">
        <v>736000</v>
      </c>
      <c r="Q99" s="2">
        <v>0.55669999999999997</v>
      </c>
    </row>
    <row r="100" spans="1:17" x14ac:dyDescent="0.3">
      <c r="A100" s="2" t="s">
        <v>1123</v>
      </c>
      <c r="B100" s="6">
        <v>4309.63</v>
      </c>
      <c r="C100" s="6">
        <v>5192.1623112646303</v>
      </c>
      <c r="D100" s="6">
        <v>4359.4735943651804</v>
      </c>
      <c r="E100" s="6">
        <v>3526.78487746574</v>
      </c>
      <c r="F100" s="6">
        <v>2694.0961605663001</v>
      </c>
      <c r="G100" s="6">
        <v>1861.40744366685</v>
      </c>
      <c r="H100" s="7">
        <v>46076</v>
      </c>
      <c r="I100">
        <v>10.346500000000001</v>
      </c>
      <c r="J100" s="7">
        <v>46076</v>
      </c>
      <c r="K100">
        <v>4670528900038650</v>
      </c>
      <c r="L100" s="3">
        <v>46035</v>
      </c>
      <c r="M100" s="2">
        <v>138100</v>
      </c>
      <c r="N100" s="2">
        <v>0.2893</v>
      </c>
      <c r="O100" s="3">
        <v>46035</v>
      </c>
      <c r="P100" s="2">
        <v>739000</v>
      </c>
      <c r="Q100" s="2">
        <v>0.55669999999999997</v>
      </c>
    </row>
    <row r="101" spans="1:17" x14ac:dyDescent="0.3">
      <c r="A101" s="2" t="s">
        <v>1124</v>
      </c>
      <c r="B101" s="6">
        <v>4214.17</v>
      </c>
      <c r="C101" s="6">
        <v>5186.3122534159302</v>
      </c>
      <c r="D101" s="6">
        <v>4354.5617346836098</v>
      </c>
      <c r="E101" s="6">
        <v>3522.8112159512798</v>
      </c>
      <c r="F101" s="6">
        <v>2691.0606972189598</v>
      </c>
      <c r="G101" s="6">
        <v>1859.3101784866401</v>
      </c>
      <c r="H101" s="7">
        <v>46075</v>
      </c>
      <c r="I101">
        <v>10.4069</v>
      </c>
      <c r="J101" s="7">
        <v>46075</v>
      </c>
      <c r="K101">
        <v>4655047690420220</v>
      </c>
      <c r="L101" s="3">
        <v>46034</v>
      </c>
      <c r="M101" s="2">
        <v>138000</v>
      </c>
      <c r="N101" s="2">
        <v>0.2893</v>
      </c>
      <c r="O101" s="3">
        <v>46034</v>
      </c>
      <c r="P101" s="2">
        <v>745000</v>
      </c>
      <c r="Q101" s="2">
        <v>0.55669999999999997</v>
      </c>
    </row>
    <row r="102" spans="1:17" x14ac:dyDescent="0.3">
      <c r="A102" s="2" t="s">
        <v>1125</v>
      </c>
      <c r="B102" s="6">
        <v>4220.5600000000004</v>
      </c>
      <c r="C102" s="6">
        <v>5186.71088170451</v>
      </c>
      <c r="D102" s="6">
        <v>4354.8964332915903</v>
      </c>
      <c r="E102" s="6">
        <v>3523.08198487868</v>
      </c>
      <c r="F102" s="6">
        <v>2691.2675364657598</v>
      </c>
      <c r="G102" s="6">
        <v>1859.45308805285</v>
      </c>
      <c r="H102" s="7">
        <v>46074</v>
      </c>
      <c r="I102">
        <v>10.4328</v>
      </c>
      <c r="J102" s="7">
        <v>46074</v>
      </c>
      <c r="K102">
        <v>4655047690420220</v>
      </c>
      <c r="L102" s="3">
        <v>46031</v>
      </c>
      <c r="M102" s="2">
        <v>139700</v>
      </c>
      <c r="N102" s="2">
        <v>0.2893</v>
      </c>
      <c r="O102" s="3">
        <v>46031</v>
      </c>
      <c r="P102" s="2">
        <v>746000</v>
      </c>
      <c r="Q102" s="2">
        <v>0.55669999999999997</v>
      </c>
    </row>
    <row r="103" spans="1:17" x14ac:dyDescent="0.3">
      <c r="A103" s="2" t="s">
        <v>1126</v>
      </c>
      <c r="B103" s="6">
        <v>4129.68</v>
      </c>
      <c r="C103" s="6">
        <v>5186.71088170451</v>
      </c>
      <c r="D103" s="6">
        <v>4354.8964332915903</v>
      </c>
      <c r="E103" s="6">
        <v>3523.08198487868</v>
      </c>
      <c r="F103" s="6">
        <v>2691.2675364657598</v>
      </c>
      <c r="G103" s="6">
        <v>1859.45308805285</v>
      </c>
      <c r="H103" s="7">
        <v>46073</v>
      </c>
      <c r="I103">
        <v>10.433199999999999</v>
      </c>
      <c r="J103" s="7">
        <v>46073</v>
      </c>
      <c r="K103">
        <v>4655047690420220</v>
      </c>
      <c r="L103" s="3">
        <v>46030</v>
      </c>
      <c r="M103" s="2">
        <v>139600</v>
      </c>
      <c r="N103" s="2">
        <v>0.2893</v>
      </c>
      <c r="O103" s="3">
        <v>46030</v>
      </c>
      <c r="P103" s="2">
        <v>763000</v>
      </c>
      <c r="Q103" s="2">
        <v>0.55669999999999997</v>
      </c>
    </row>
    <row r="104" spans="1:17" x14ac:dyDescent="0.3">
      <c r="A104" s="2" t="s">
        <v>1127</v>
      </c>
      <c r="B104" s="6">
        <v>4108.62</v>
      </c>
      <c r="C104" s="6">
        <v>5186.71088170451</v>
      </c>
      <c r="D104" s="6">
        <v>4354.8964332915903</v>
      </c>
      <c r="E104" s="6">
        <v>3523.08198487868</v>
      </c>
      <c r="F104" s="6">
        <v>2691.2675364657598</v>
      </c>
      <c r="G104" s="6">
        <v>1859.45308805285</v>
      </c>
      <c r="H104" s="7">
        <v>46072</v>
      </c>
      <c r="I104">
        <v>10.196199999999999</v>
      </c>
      <c r="J104" s="7">
        <v>46072</v>
      </c>
      <c r="K104">
        <v>4549833876570110</v>
      </c>
      <c r="L104" s="3">
        <v>46029</v>
      </c>
      <c r="M104" s="2">
        <v>141500</v>
      </c>
      <c r="N104" s="2">
        <v>0.2893</v>
      </c>
      <c r="O104" s="3">
        <v>46029</v>
      </c>
      <c r="P104" s="2">
        <v>741000</v>
      </c>
      <c r="Q104" s="2">
        <v>0.55669999999999997</v>
      </c>
    </row>
    <row r="105" spans="1:17" x14ac:dyDescent="0.3">
      <c r="A105" s="2" t="s">
        <v>1128</v>
      </c>
      <c r="B105" s="6">
        <v>4117.32</v>
      </c>
      <c r="C105" s="6">
        <v>5186.71088170451</v>
      </c>
      <c r="D105" s="6">
        <v>4354.8964332915903</v>
      </c>
      <c r="E105" s="6">
        <v>3523.08198487868</v>
      </c>
      <c r="F105" s="6">
        <v>2691.2675364657598</v>
      </c>
      <c r="G105" s="6">
        <v>1859.45308805285</v>
      </c>
      <c r="H105" s="7">
        <v>46071</v>
      </c>
      <c r="I105">
        <v>9.8919999999999995</v>
      </c>
      <c r="J105" s="7">
        <v>46071</v>
      </c>
      <c r="K105">
        <v>4413422225588220</v>
      </c>
      <c r="L105" s="3">
        <v>46028</v>
      </c>
      <c r="M105" s="2">
        <v>136900</v>
      </c>
      <c r="N105" s="2">
        <v>0.2893</v>
      </c>
      <c r="O105" s="3">
        <v>46028</v>
      </c>
      <c r="P105" s="2">
        <v>714000</v>
      </c>
      <c r="Q105" s="2">
        <v>0.55669999999999997</v>
      </c>
    </row>
    <row r="106" spans="1:17" x14ac:dyDescent="0.3">
      <c r="A106" s="2" t="s">
        <v>1129</v>
      </c>
      <c r="B106" s="6">
        <v>4105.93</v>
      </c>
      <c r="C106" s="6">
        <v>5186.71088170451</v>
      </c>
      <c r="D106" s="6">
        <v>4354.8964332915903</v>
      </c>
      <c r="E106" s="6">
        <v>3523.08198487868</v>
      </c>
      <c r="F106" s="6">
        <v>2691.2675364657598</v>
      </c>
      <c r="G106" s="6">
        <v>1859.45308805285</v>
      </c>
      <c r="H106" s="7">
        <v>46070</v>
      </c>
      <c r="I106">
        <v>9.8919999999999995</v>
      </c>
      <c r="J106" s="7">
        <v>46070</v>
      </c>
      <c r="K106">
        <v>4413422225588220</v>
      </c>
      <c r="L106" s="3">
        <v>46027</v>
      </c>
      <c r="M106" s="2">
        <v>139700</v>
      </c>
      <c r="N106" s="2">
        <v>0.2893</v>
      </c>
      <c r="O106" s="3">
        <v>46027</v>
      </c>
      <c r="P106" s="2">
        <v>700000</v>
      </c>
      <c r="Q106" s="2">
        <v>0.55669999999999997</v>
      </c>
    </row>
    <row r="107" spans="1:17" x14ac:dyDescent="0.3">
      <c r="A107" s="2" t="s">
        <v>1130</v>
      </c>
      <c r="B107" s="6">
        <v>4020.55</v>
      </c>
      <c r="C107" s="6">
        <v>5186.9916601632804</v>
      </c>
      <c r="D107" s="6">
        <v>4355.1321821383199</v>
      </c>
      <c r="E107" s="6">
        <v>3523.2727041133498</v>
      </c>
      <c r="F107" s="6">
        <v>2691.4132260883898</v>
      </c>
      <c r="G107" s="6">
        <v>1859.55374806343</v>
      </c>
      <c r="H107" s="7">
        <v>46069</v>
      </c>
      <c r="I107">
        <v>9.8918999999999997</v>
      </c>
      <c r="J107" s="7">
        <v>46069</v>
      </c>
      <c r="K107">
        <v>4413422225588220</v>
      </c>
      <c r="L107" s="3">
        <v>46024</v>
      </c>
      <c r="M107" s="2">
        <v>129300</v>
      </c>
      <c r="N107" s="2">
        <v>0.2893</v>
      </c>
      <c r="O107" s="3">
        <v>46024</v>
      </c>
      <c r="P107" s="2">
        <v>678000</v>
      </c>
      <c r="Q107" s="2">
        <v>0.55669999999999997</v>
      </c>
    </row>
    <row r="108" spans="1:17" x14ac:dyDescent="0.3">
      <c r="A108" s="2" t="s">
        <v>1131</v>
      </c>
      <c r="B108" s="6">
        <v>3994.51</v>
      </c>
      <c r="C108" s="6">
        <v>5186.9916601632804</v>
      </c>
      <c r="D108" s="6">
        <v>4355.1321821383199</v>
      </c>
      <c r="E108" s="6">
        <v>3523.2727041133498</v>
      </c>
      <c r="F108" s="6">
        <v>2691.4132260883898</v>
      </c>
      <c r="G108" s="6">
        <v>1859.55374806343</v>
      </c>
      <c r="H108" s="7">
        <v>46068</v>
      </c>
      <c r="I108">
        <v>9.8917999999999999</v>
      </c>
      <c r="J108" s="7">
        <v>46068</v>
      </c>
      <c r="K108">
        <v>4413422225588220</v>
      </c>
      <c r="L108" s="3">
        <v>46021</v>
      </c>
      <c r="M108" s="2">
        <v>120400</v>
      </c>
      <c r="N108" s="2">
        <v>0.2893</v>
      </c>
      <c r="O108" s="3">
        <v>46021</v>
      </c>
      <c r="P108" s="2">
        <v>652000</v>
      </c>
      <c r="Q108" s="2">
        <v>0.55669999999999997</v>
      </c>
    </row>
    <row r="109" spans="1:17" x14ac:dyDescent="0.3">
      <c r="A109" s="2" t="s">
        <v>1132</v>
      </c>
      <c r="B109" s="6">
        <v>4056.41</v>
      </c>
      <c r="C109" s="6">
        <v>5187.1826901168197</v>
      </c>
      <c r="D109" s="6">
        <v>4355.2925758217698</v>
      </c>
      <c r="E109" s="6">
        <v>3523.4024615267199</v>
      </c>
      <c r="F109" s="6">
        <v>2691.51234723167</v>
      </c>
      <c r="G109" s="6">
        <v>1859.6222329366201</v>
      </c>
      <c r="H109" s="7">
        <v>46067</v>
      </c>
      <c r="I109">
        <v>9.8918999999999997</v>
      </c>
      <c r="J109" s="7">
        <v>46067</v>
      </c>
      <c r="K109">
        <v>4413422225588220</v>
      </c>
      <c r="L109" s="3">
        <v>46020</v>
      </c>
      <c r="M109" s="2">
        <v>118800</v>
      </c>
      <c r="N109" s="2">
        <v>0.24990000000000001</v>
      </c>
      <c r="O109" s="3">
        <v>46020</v>
      </c>
      <c r="P109" s="2">
        <v>635000</v>
      </c>
      <c r="Q109" s="2">
        <v>0.52880000000000005</v>
      </c>
    </row>
    <row r="110" spans="1:17" x14ac:dyDescent="0.3">
      <c r="A110" s="2" t="s">
        <v>1133</v>
      </c>
      <c r="B110" s="6">
        <v>3999.13</v>
      </c>
      <c r="C110" s="6">
        <v>5187.1826901168197</v>
      </c>
      <c r="D110" s="6">
        <v>4355.2925758217698</v>
      </c>
      <c r="E110" s="6">
        <v>3523.4024615267199</v>
      </c>
      <c r="F110" s="6">
        <v>2691.51234723167</v>
      </c>
      <c r="G110" s="6">
        <v>1859.6222329366201</v>
      </c>
      <c r="H110" s="7">
        <v>46066</v>
      </c>
      <c r="I110">
        <v>9.8912999999999993</v>
      </c>
      <c r="J110" s="7">
        <v>46066</v>
      </c>
      <c r="K110">
        <v>4413422225588220</v>
      </c>
      <c r="L110" s="3">
        <v>46017</v>
      </c>
      <c r="M110" s="2">
        <v>117000</v>
      </c>
      <c r="N110" s="2">
        <v>0.24990000000000001</v>
      </c>
      <c r="O110" s="3">
        <v>46017</v>
      </c>
      <c r="P110" s="2">
        <v>599000</v>
      </c>
      <c r="Q110" s="2">
        <v>0.52880000000000005</v>
      </c>
    </row>
    <row r="111" spans="1:17" x14ac:dyDescent="0.3">
      <c r="A111" s="2" t="s">
        <v>1134</v>
      </c>
      <c r="B111" s="6">
        <v>4090.59</v>
      </c>
      <c r="C111" s="6">
        <v>5187.1826901168197</v>
      </c>
      <c r="D111" s="6">
        <v>4355.2925758217698</v>
      </c>
      <c r="E111" s="6">
        <v>3523.4024615267199</v>
      </c>
      <c r="F111" s="6">
        <v>2691.51234723167</v>
      </c>
      <c r="G111" s="6">
        <v>1859.6222329366201</v>
      </c>
      <c r="H111" s="7">
        <v>46065</v>
      </c>
      <c r="I111">
        <v>9.9699000000000009</v>
      </c>
      <c r="J111" s="7">
        <v>46065</v>
      </c>
      <c r="K111">
        <v>4425592552292350</v>
      </c>
      <c r="L111" s="3">
        <v>46015</v>
      </c>
      <c r="M111" s="2">
        <v>111300</v>
      </c>
      <c r="N111" s="2">
        <v>0.24990000000000001</v>
      </c>
      <c r="O111" s="3">
        <v>46015</v>
      </c>
      <c r="P111" s="2">
        <v>588000</v>
      </c>
      <c r="Q111" s="2">
        <v>0.52880000000000005</v>
      </c>
    </row>
    <row r="112" spans="1:17" x14ac:dyDescent="0.3">
      <c r="A112" s="2" t="s">
        <v>1135</v>
      </c>
      <c r="B112" s="6">
        <v>4167.16</v>
      </c>
      <c r="C112" s="6">
        <v>5190.7110557291098</v>
      </c>
      <c r="D112" s="6">
        <v>4358.2550827304303</v>
      </c>
      <c r="E112" s="6">
        <v>3525.7991097317599</v>
      </c>
      <c r="F112" s="6">
        <v>2693.34313673309</v>
      </c>
      <c r="G112" s="6">
        <v>1860.88716373442</v>
      </c>
      <c r="H112" s="7">
        <v>46064</v>
      </c>
      <c r="I112">
        <v>9.7506000000000004</v>
      </c>
      <c r="J112" s="7">
        <v>46064</v>
      </c>
      <c r="K112">
        <v>4291198730633210</v>
      </c>
      <c r="L112" s="3">
        <v>46014</v>
      </c>
      <c r="M112" s="2">
        <v>111500</v>
      </c>
      <c r="N112" s="2">
        <v>0.24990000000000001</v>
      </c>
      <c r="O112" s="3">
        <v>46014</v>
      </c>
      <c r="P112" s="2">
        <v>584000</v>
      </c>
      <c r="Q112" s="2">
        <v>0.52880000000000005</v>
      </c>
    </row>
    <row r="113" spans="1:17" x14ac:dyDescent="0.3">
      <c r="A113" s="2" t="s">
        <v>1136</v>
      </c>
      <c r="B113" s="6">
        <v>4110.62</v>
      </c>
      <c r="C113" s="6">
        <v>5190.7110557291098</v>
      </c>
      <c r="D113" s="6">
        <v>4358.2550827304303</v>
      </c>
      <c r="E113" s="6">
        <v>3525.7991097317599</v>
      </c>
      <c r="F113" s="6">
        <v>2693.34313673309</v>
      </c>
      <c r="G113" s="6">
        <v>1860.88716373442</v>
      </c>
      <c r="H113" s="7">
        <v>46063</v>
      </c>
      <c r="I113">
        <v>18.7562</v>
      </c>
      <c r="J113" s="7">
        <v>46063</v>
      </c>
      <c r="K113">
        <v>4248877733511160</v>
      </c>
      <c r="L113" s="3">
        <v>46013</v>
      </c>
      <c r="M113" s="2">
        <v>110700</v>
      </c>
      <c r="N113" s="2">
        <v>0.24990000000000001</v>
      </c>
      <c r="O113" s="3">
        <v>46013</v>
      </c>
      <c r="P113" s="2">
        <v>580000</v>
      </c>
      <c r="Q113" s="2">
        <v>0.52880000000000005</v>
      </c>
    </row>
    <row r="114" spans="1:17" x14ac:dyDescent="0.3">
      <c r="A114" s="2" t="s">
        <v>1137</v>
      </c>
      <c r="B114" s="6">
        <v>4135</v>
      </c>
      <c r="C114" s="6">
        <v>5190.7110557291098</v>
      </c>
      <c r="D114" s="6">
        <v>4358.2550827304403</v>
      </c>
      <c r="E114" s="6">
        <v>3525.7991097317599</v>
      </c>
      <c r="F114" s="6">
        <v>2693.34313673309</v>
      </c>
      <c r="G114" s="6">
        <v>1860.88716373442</v>
      </c>
      <c r="H114" s="7">
        <v>46062</v>
      </c>
      <c r="I114">
        <v>18.789899999999999</v>
      </c>
      <c r="J114" s="7">
        <v>46062</v>
      </c>
      <c r="K114">
        <v>4245959034798080</v>
      </c>
      <c r="L114" s="3">
        <v>46010</v>
      </c>
      <c r="M114" s="2">
        <v>106600</v>
      </c>
      <c r="N114" s="2">
        <v>0.24990000000000001</v>
      </c>
      <c r="O114" s="3">
        <v>46010</v>
      </c>
      <c r="P114" s="2">
        <v>547000</v>
      </c>
      <c r="Q114" s="2">
        <v>0.52880000000000005</v>
      </c>
    </row>
    <row r="115" spans="1:17" x14ac:dyDescent="0.3">
      <c r="A115" s="2" t="s">
        <v>1138</v>
      </c>
      <c r="B115" s="6">
        <v>4143.55</v>
      </c>
      <c r="C115" s="6">
        <v>5192.0421253558197</v>
      </c>
      <c r="D115" s="6">
        <v>4359.3726831716403</v>
      </c>
      <c r="E115" s="6">
        <v>3526.7032409874701</v>
      </c>
      <c r="F115" s="6">
        <v>2694.0337988033002</v>
      </c>
      <c r="G115" s="6">
        <v>1861.3643566191299</v>
      </c>
      <c r="H115" s="7">
        <v>46061</v>
      </c>
      <c r="I115">
        <v>17.876799999999999</v>
      </c>
      <c r="J115" s="7">
        <v>46061</v>
      </c>
      <c r="K115">
        <v>4078546578309120</v>
      </c>
      <c r="L115" s="3">
        <v>46009</v>
      </c>
      <c r="M115" s="2">
        <v>108100</v>
      </c>
      <c r="N115" s="2">
        <v>0.24990000000000001</v>
      </c>
      <c r="O115" s="3">
        <v>46009</v>
      </c>
      <c r="P115" s="2">
        <v>552000</v>
      </c>
      <c r="Q115" s="2">
        <v>0.52880000000000005</v>
      </c>
    </row>
    <row r="116" spans="1:17" x14ac:dyDescent="0.3">
      <c r="A116" s="2" t="s">
        <v>1139</v>
      </c>
      <c r="B116" s="6">
        <v>4154.8500000000004</v>
      </c>
      <c r="C116" s="6">
        <v>5192.1002370784499</v>
      </c>
      <c r="D116" s="6">
        <v>4359.4214752750404</v>
      </c>
      <c r="E116" s="6">
        <v>3526.7427134716299</v>
      </c>
      <c r="F116" s="6">
        <v>2694.0639516682199</v>
      </c>
      <c r="G116" s="6">
        <v>1861.3851898648199</v>
      </c>
      <c r="H116" s="7">
        <v>46060</v>
      </c>
      <c r="I116">
        <v>17.797000000000001</v>
      </c>
      <c r="J116" s="7">
        <v>46060</v>
      </c>
      <c r="K116">
        <v>4078546578309120</v>
      </c>
      <c r="L116" s="3">
        <v>46008</v>
      </c>
      <c r="M116" s="2">
        <v>108100</v>
      </c>
      <c r="N116" s="2">
        <v>0.24990000000000001</v>
      </c>
      <c r="O116" s="3">
        <v>46008</v>
      </c>
      <c r="P116" s="2">
        <v>551000</v>
      </c>
      <c r="Q116" s="2">
        <v>0.52880000000000005</v>
      </c>
    </row>
    <row r="117" spans="1:17" x14ac:dyDescent="0.3">
      <c r="A117" s="2" t="s">
        <v>1140</v>
      </c>
      <c r="B117" s="6">
        <v>4100.05</v>
      </c>
      <c r="C117" s="6">
        <v>5192.1002370784499</v>
      </c>
      <c r="D117" s="6">
        <v>4359.4214752750404</v>
      </c>
      <c r="E117" s="6">
        <v>3526.7427134716299</v>
      </c>
      <c r="F117" s="6">
        <v>2694.0639516682299</v>
      </c>
      <c r="G117" s="6">
        <v>1861.3851898648199</v>
      </c>
      <c r="H117" s="7">
        <v>46059</v>
      </c>
      <c r="I117">
        <v>17.797000000000001</v>
      </c>
      <c r="J117" s="7">
        <v>46059</v>
      </c>
      <c r="K117">
        <v>4078546578309120</v>
      </c>
      <c r="L117" s="3">
        <v>46007</v>
      </c>
      <c r="M117" s="2">
        <v>103400</v>
      </c>
      <c r="N117" s="2">
        <v>0.24990000000000001</v>
      </c>
      <c r="O117" s="3">
        <v>46007</v>
      </c>
      <c r="P117" s="2">
        <v>530000</v>
      </c>
      <c r="Q117" s="2">
        <v>0.52880000000000005</v>
      </c>
    </row>
    <row r="118" spans="1:17" x14ac:dyDescent="0.3">
      <c r="A118" s="2" t="s">
        <v>1141</v>
      </c>
      <c r="B118" s="6">
        <v>4028.51</v>
      </c>
      <c r="C118" s="6">
        <v>5190.3034269876498</v>
      </c>
      <c r="D118" s="6">
        <v>4357.9128271097197</v>
      </c>
      <c r="E118" s="6">
        <v>3525.5222272317901</v>
      </c>
      <c r="F118" s="6">
        <v>2693.13162735386</v>
      </c>
      <c r="G118" s="6">
        <v>1860.74102747594</v>
      </c>
      <c r="H118" s="7">
        <v>46058</v>
      </c>
      <c r="I118">
        <v>18.051600000000001</v>
      </c>
      <c r="J118" s="7">
        <v>46058</v>
      </c>
      <c r="K118">
        <v>4138114016608250</v>
      </c>
      <c r="L118" s="3">
        <v>46006</v>
      </c>
      <c r="M118" s="2">
        <v>105600</v>
      </c>
      <c r="N118" s="2">
        <v>0.24990000000000001</v>
      </c>
      <c r="O118" s="3">
        <v>46006</v>
      </c>
      <c r="P118" s="2">
        <v>554000</v>
      </c>
      <c r="Q118" s="2">
        <v>0.52880000000000005</v>
      </c>
    </row>
    <row r="119" spans="1:17" x14ac:dyDescent="0.3">
      <c r="A119" s="2" t="s">
        <v>1142</v>
      </c>
      <c r="B119" s="6">
        <v>4036.3</v>
      </c>
      <c r="C119" s="6">
        <v>5190.3034269876498</v>
      </c>
      <c r="D119" s="6">
        <v>4357.9128271097197</v>
      </c>
      <c r="E119" s="6">
        <v>3525.5222272317901</v>
      </c>
      <c r="F119" s="6">
        <v>2693.13162735386</v>
      </c>
      <c r="G119" s="6">
        <v>1860.74102747594</v>
      </c>
      <c r="H119" s="7">
        <v>46057</v>
      </c>
      <c r="I119">
        <v>18.6035</v>
      </c>
      <c r="J119" s="7">
        <v>46057</v>
      </c>
      <c r="K119">
        <v>4305657469599740</v>
      </c>
      <c r="L119" s="3">
        <v>46003</v>
      </c>
      <c r="M119" s="2">
        <v>108500</v>
      </c>
      <c r="N119" s="2">
        <v>0.24990000000000001</v>
      </c>
      <c r="O119" s="3">
        <v>46003</v>
      </c>
      <c r="P119" s="2">
        <v>571000</v>
      </c>
      <c r="Q119" s="2">
        <v>0.52880000000000005</v>
      </c>
    </row>
    <row r="120" spans="1:17" x14ac:dyDescent="0.3">
      <c r="A120" s="2" t="s">
        <v>1143</v>
      </c>
      <c r="B120" s="6">
        <v>3994.93</v>
      </c>
      <c r="C120" s="6">
        <v>5190.3034269876498</v>
      </c>
      <c r="D120" s="6">
        <v>4357.9128271097197</v>
      </c>
      <c r="E120" s="6">
        <v>3525.5222272317901</v>
      </c>
      <c r="F120" s="6">
        <v>2693.13162735386</v>
      </c>
      <c r="G120" s="6">
        <v>1860.74102747594</v>
      </c>
      <c r="H120" s="7">
        <v>46056</v>
      </c>
      <c r="I120">
        <v>18.1798</v>
      </c>
      <c r="J120" s="7">
        <v>46056</v>
      </c>
      <c r="K120">
        <v>4239123862781950</v>
      </c>
      <c r="L120" s="3">
        <v>46002</v>
      </c>
      <c r="M120" s="2">
        <v>107700</v>
      </c>
      <c r="N120" s="2">
        <v>0.24990000000000001</v>
      </c>
      <c r="O120" s="3">
        <v>46002</v>
      </c>
      <c r="P120" s="2">
        <v>565000</v>
      </c>
      <c r="Q120" s="2">
        <v>0.52880000000000005</v>
      </c>
    </row>
    <row r="121" spans="1:17" x14ac:dyDescent="0.3">
      <c r="A121" s="2" t="s">
        <v>1144</v>
      </c>
      <c r="B121" s="6">
        <v>3920.37</v>
      </c>
      <c r="C121" s="6">
        <v>5190.3506788766599</v>
      </c>
      <c r="D121" s="6">
        <v>4357.9525010162897</v>
      </c>
      <c r="E121" s="6">
        <v>3525.55432315592</v>
      </c>
      <c r="F121" s="6">
        <v>2693.1561452955498</v>
      </c>
      <c r="G121" s="6">
        <v>1860.75796743518</v>
      </c>
      <c r="H121" s="7">
        <v>46055</v>
      </c>
      <c r="I121">
        <v>16.938500000000001</v>
      </c>
      <c r="J121" s="7">
        <v>46055</v>
      </c>
      <c r="K121">
        <v>3967880035041280</v>
      </c>
      <c r="L121" s="3">
        <v>46001</v>
      </c>
      <c r="M121" s="2">
        <v>108500</v>
      </c>
      <c r="N121" s="2">
        <v>0.24990000000000001</v>
      </c>
      <c r="O121" s="3">
        <v>46001</v>
      </c>
      <c r="P121" s="2">
        <v>587000</v>
      </c>
      <c r="Q121" s="2">
        <v>0.52880000000000005</v>
      </c>
    </row>
    <row r="122" spans="1:17" x14ac:dyDescent="0.3">
      <c r="A122" s="2" t="s">
        <v>1145</v>
      </c>
      <c r="B122" s="6">
        <v>3926.59</v>
      </c>
      <c r="C122" s="6">
        <v>5190.3506788766599</v>
      </c>
      <c r="D122" s="6">
        <v>4357.9525010162897</v>
      </c>
      <c r="E122" s="6">
        <v>3525.55432315592</v>
      </c>
      <c r="F122" s="6">
        <v>2693.1561452955498</v>
      </c>
      <c r="G122" s="6">
        <v>1860.75796743518</v>
      </c>
      <c r="H122" s="7">
        <v>46054</v>
      </c>
      <c r="I122">
        <v>17.8933</v>
      </c>
      <c r="J122" s="7">
        <v>46054</v>
      </c>
      <c r="K122">
        <v>4188041400811520</v>
      </c>
      <c r="L122" s="3">
        <v>46000</v>
      </c>
      <c r="M122" s="2">
        <v>108400</v>
      </c>
      <c r="N122" s="2">
        <v>0.24990000000000001</v>
      </c>
      <c r="O122" s="3">
        <v>46000</v>
      </c>
      <c r="P122" s="2">
        <v>571000</v>
      </c>
      <c r="Q122" s="2">
        <v>0.52880000000000005</v>
      </c>
    </row>
    <row r="123" spans="1:17" x14ac:dyDescent="0.3">
      <c r="A123" s="2" t="s">
        <v>1146</v>
      </c>
      <c r="B123" s="6">
        <v>3986.91</v>
      </c>
      <c r="C123" s="6">
        <v>5188.8408484507399</v>
      </c>
      <c r="D123" s="6">
        <v>4356.6848083905197</v>
      </c>
      <c r="E123" s="6">
        <v>3524.52876833031</v>
      </c>
      <c r="F123" s="6">
        <v>2692.3727282700902</v>
      </c>
      <c r="G123" s="6">
        <v>1860.21668820988</v>
      </c>
      <c r="H123" s="7">
        <v>46053</v>
      </c>
      <c r="I123">
        <v>17.893799999999999</v>
      </c>
      <c r="J123" s="7">
        <v>46053</v>
      </c>
      <c r="K123">
        <v>4188041400811520</v>
      </c>
      <c r="L123" s="3">
        <v>45999</v>
      </c>
      <c r="M123" s="2">
        <v>109500</v>
      </c>
      <c r="N123" s="2">
        <v>0.24990000000000001</v>
      </c>
      <c r="O123" s="3">
        <v>45999</v>
      </c>
      <c r="P123" s="2">
        <v>574000</v>
      </c>
      <c r="Q123" s="2">
        <v>0.52880000000000005</v>
      </c>
    </row>
    <row r="124" spans="1:17" x14ac:dyDescent="0.3">
      <c r="A124" s="2" t="s">
        <v>1147</v>
      </c>
      <c r="B124" s="6">
        <v>3960.87</v>
      </c>
      <c r="C124" s="6">
        <v>5188.8524721098802</v>
      </c>
      <c r="D124" s="6">
        <v>4356.6945679149903</v>
      </c>
      <c r="E124" s="6">
        <v>3524.53666372009</v>
      </c>
      <c r="F124" s="6">
        <v>2692.3787595252002</v>
      </c>
      <c r="G124" s="6">
        <v>1860.2208553303101</v>
      </c>
      <c r="H124" s="7">
        <v>46052</v>
      </c>
      <c r="I124">
        <v>17.8871</v>
      </c>
      <c r="J124" s="7">
        <v>46052</v>
      </c>
      <c r="K124">
        <v>4188041400811520</v>
      </c>
      <c r="L124" s="3">
        <v>45996</v>
      </c>
      <c r="M124" s="2">
        <v>108200</v>
      </c>
      <c r="N124" s="2">
        <v>0.24990000000000001</v>
      </c>
      <c r="O124" s="3">
        <v>45996</v>
      </c>
      <c r="P124" s="2">
        <v>543000</v>
      </c>
      <c r="Q124" s="2">
        <v>0.52880000000000005</v>
      </c>
    </row>
    <row r="125" spans="1:17" x14ac:dyDescent="0.3">
      <c r="A125" s="2" t="s">
        <v>1148</v>
      </c>
      <c r="B125" s="6">
        <v>3857.78</v>
      </c>
      <c r="C125" s="6">
        <v>5188.8989667464502</v>
      </c>
      <c r="D125" s="6">
        <v>4356.73360601285</v>
      </c>
      <c r="E125" s="6">
        <v>3524.5682452792398</v>
      </c>
      <c r="F125" s="6">
        <v>2692.4028845456401</v>
      </c>
      <c r="G125" s="6">
        <v>1860.2375238120401</v>
      </c>
      <c r="H125" s="7">
        <v>46051</v>
      </c>
      <c r="I125">
        <v>17.8263</v>
      </c>
      <c r="J125" s="7">
        <v>46051</v>
      </c>
      <c r="K125">
        <v>4185541461409790</v>
      </c>
      <c r="L125" s="3">
        <v>45995</v>
      </c>
      <c r="M125" s="2">
        <v>104900</v>
      </c>
      <c r="N125" s="2">
        <v>0.24990000000000001</v>
      </c>
      <c r="O125" s="3">
        <v>45995</v>
      </c>
      <c r="P125" s="2">
        <v>538000</v>
      </c>
      <c r="Q125" s="2">
        <v>0.52880000000000005</v>
      </c>
    </row>
    <row r="126" spans="1:17" x14ac:dyDescent="0.3">
      <c r="A126" s="2" t="s">
        <v>1149</v>
      </c>
      <c r="B126" s="6">
        <v>3846.06</v>
      </c>
      <c r="C126" s="6">
        <v>5188.8672658578798</v>
      </c>
      <c r="D126" s="6">
        <v>4356.7069891279398</v>
      </c>
      <c r="E126" s="6">
        <v>3524.5467123980102</v>
      </c>
      <c r="F126" s="6">
        <v>2692.3864356680701</v>
      </c>
      <c r="G126" s="6">
        <v>1860.2261589381301</v>
      </c>
      <c r="H126" s="7">
        <v>46050</v>
      </c>
      <c r="I126">
        <v>17.3202</v>
      </c>
      <c r="J126" s="7">
        <v>46050</v>
      </c>
      <c r="K126">
        <v>4145126624460800</v>
      </c>
      <c r="L126" s="3">
        <v>45994</v>
      </c>
      <c r="M126" s="2">
        <v>104700</v>
      </c>
      <c r="N126" s="2">
        <v>0.24990000000000001</v>
      </c>
      <c r="O126" s="3">
        <v>45994</v>
      </c>
      <c r="P126" s="2">
        <v>552000</v>
      </c>
      <c r="Q126" s="2">
        <v>0.52880000000000005</v>
      </c>
    </row>
    <row r="127" spans="1:17" x14ac:dyDescent="0.3">
      <c r="A127" s="2" t="s">
        <v>1150</v>
      </c>
      <c r="B127" s="6">
        <v>3853.26</v>
      </c>
      <c r="C127" s="6">
        <v>5188.8672658578798</v>
      </c>
      <c r="D127" s="6">
        <v>4356.7069891279398</v>
      </c>
      <c r="E127" s="6">
        <v>3524.5467123980102</v>
      </c>
      <c r="F127" s="6">
        <v>2692.3864356680701</v>
      </c>
      <c r="G127" s="6">
        <v>1860.2261589381301</v>
      </c>
      <c r="H127" s="7">
        <v>46049</v>
      </c>
      <c r="I127">
        <v>17.1448</v>
      </c>
      <c r="J127" s="7">
        <v>46049</v>
      </c>
      <c r="K127">
        <v>4076254944821240</v>
      </c>
      <c r="L127" s="3">
        <v>45993</v>
      </c>
      <c r="M127" s="2">
        <v>104000</v>
      </c>
      <c r="N127" s="2">
        <v>0.24990000000000001</v>
      </c>
      <c r="O127" s="3">
        <v>45993</v>
      </c>
      <c r="P127" s="2">
        <v>563000</v>
      </c>
      <c r="Q127" s="2">
        <v>0.52880000000000005</v>
      </c>
    </row>
    <row r="128" spans="1:17" x14ac:dyDescent="0.3">
      <c r="A128" s="2" t="s">
        <v>1151</v>
      </c>
      <c r="B128" s="6">
        <v>4004.85</v>
      </c>
      <c r="C128" s="6">
        <v>5188.8672658578798</v>
      </c>
      <c r="D128" s="6">
        <v>4356.7069891279398</v>
      </c>
      <c r="E128" s="6">
        <v>3524.5467123980102</v>
      </c>
      <c r="F128" s="6">
        <v>2692.3864356680701</v>
      </c>
      <c r="G128" s="6">
        <v>1860.2261589381301</v>
      </c>
      <c r="H128" s="7">
        <v>46048</v>
      </c>
      <c r="I128">
        <v>16.707699999999999</v>
      </c>
      <c r="J128" s="7">
        <v>46048</v>
      </c>
      <c r="K128">
        <v>3967843259383800</v>
      </c>
      <c r="L128" s="3">
        <v>45992</v>
      </c>
      <c r="M128" s="2">
        <v>100600</v>
      </c>
      <c r="N128" s="2">
        <v>0.24990000000000001</v>
      </c>
      <c r="O128" s="3">
        <v>45992</v>
      </c>
      <c r="P128" s="2">
        <v>538000</v>
      </c>
      <c r="Q128" s="2">
        <v>0.52880000000000005</v>
      </c>
    </row>
    <row r="129" spans="1:17" x14ac:dyDescent="0.3">
      <c r="A129" s="2" t="s">
        <v>1152</v>
      </c>
      <c r="B129" s="6">
        <v>3929.51</v>
      </c>
      <c r="C129" s="6">
        <v>5191.3350459885796</v>
      </c>
      <c r="D129" s="6">
        <v>4358.7790010704703</v>
      </c>
      <c r="E129" s="6">
        <v>3526.22295615236</v>
      </c>
      <c r="F129" s="6">
        <v>2693.6669112342502</v>
      </c>
      <c r="G129" s="6">
        <v>1861.1108663161399</v>
      </c>
      <c r="H129" s="7">
        <v>46047</v>
      </c>
      <c r="I129">
        <v>16.831199999999999</v>
      </c>
      <c r="J129" s="7">
        <v>46047</v>
      </c>
      <c r="K129">
        <v>3996649336602620</v>
      </c>
      <c r="L129" s="3">
        <v>45989</v>
      </c>
      <c r="M129" s="2">
        <v>101500</v>
      </c>
      <c r="N129" s="2">
        <v>0.24990000000000001</v>
      </c>
      <c r="O129" s="3">
        <v>45989</v>
      </c>
      <c r="P129" s="2">
        <v>537000</v>
      </c>
      <c r="Q129" s="2">
        <v>0.52880000000000005</v>
      </c>
    </row>
    <row r="130" spans="1:17" x14ac:dyDescent="0.3">
      <c r="A130" s="2" t="s">
        <v>1153</v>
      </c>
      <c r="B130" s="6">
        <v>3953.62</v>
      </c>
      <c r="C130" s="6">
        <v>5191.7409819446502</v>
      </c>
      <c r="D130" s="6">
        <v>4359.1198353848504</v>
      </c>
      <c r="E130" s="6">
        <v>3526.4986888250401</v>
      </c>
      <c r="F130" s="6">
        <v>2693.8775422652402</v>
      </c>
      <c r="G130" s="6">
        <v>1861.2563957054399</v>
      </c>
      <c r="H130" s="7">
        <v>46046</v>
      </c>
      <c r="I130">
        <v>16.831399999999999</v>
      </c>
      <c r="J130" s="7">
        <v>46046</v>
      </c>
      <c r="K130">
        <v>3996649336602620</v>
      </c>
      <c r="L130" s="3">
        <v>45988</v>
      </c>
      <c r="M130" s="2">
        <v>103400</v>
      </c>
      <c r="N130" s="2">
        <v>0.24990000000000001</v>
      </c>
      <c r="O130" s="3">
        <v>45988</v>
      </c>
      <c r="P130" s="2">
        <v>546000</v>
      </c>
      <c r="Q130" s="2">
        <v>0.52880000000000005</v>
      </c>
    </row>
    <row r="131" spans="1:17" x14ac:dyDescent="0.3">
      <c r="A131" s="2" t="s">
        <v>1154</v>
      </c>
      <c r="B131" s="6">
        <v>4089.25</v>
      </c>
      <c r="C131" s="6">
        <v>5191.9057320956599</v>
      </c>
      <c r="D131" s="6">
        <v>4359.25816386727</v>
      </c>
      <c r="E131" s="6">
        <v>3526.6105956388801</v>
      </c>
      <c r="F131" s="6">
        <v>2693.9630274104802</v>
      </c>
      <c r="G131" s="6">
        <v>1861.3154591820901</v>
      </c>
      <c r="H131" s="7">
        <v>46045</v>
      </c>
      <c r="I131">
        <v>16.831399999999999</v>
      </c>
      <c r="J131" s="7">
        <v>46045</v>
      </c>
      <c r="K131">
        <v>3996649336602620</v>
      </c>
      <c r="L131" s="3">
        <v>45987</v>
      </c>
      <c r="M131" s="2">
        <v>103100</v>
      </c>
      <c r="N131" s="2">
        <v>0.24990000000000001</v>
      </c>
      <c r="O131" s="3">
        <v>45987</v>
      </c>
      <c r="P131" s="2">
        <v>527000</v>
      </c>
      <c r="Q131" s="2">
        <v>0.52880000000000005</v>
      </c>
    </row>
    <row r="132" spans="1:17" x14ac:dyDescent="0.3">
      <c r="A132" s="2" t="s">
        <v>1155</v>
      </c>
      <c r="B132" s="6">
        <v>4011.57</v>
      </c>
      <c r="C132" s="6">
        <v>5191.9575704334702</v>
      </c>
      <c r="D132" s="6">
        <v>4359.30168867472</v>
      </c>
      <c r="E132" s="6">
        <v>3526.6458069159698</v>
      </c>
      <c r="F132" s="6">
        <v>2693.9899251572201</v>
      </c>
      <c r="G132" s="6">
        <v>1861.3340433984699</v>
      </c>
      <c r="H132" s="7">
        <v>46044</v>
      </c>
      <c r="I132">
        <v>16.709499999999998</v>
      </c>
      <c r="J132" s="7">
        <v>46044</v>
      </c>
      <c r="K132">
        <v>3966886018547710</v>
      </c>
      <c r="L132" s="3">
        <v>45986</v>
      </c>
      <c r="M132" s="2">
        <v>98700</v>
      </c>
      <c r="N132" s="2">
        <v>0.24990000000000001</v>
      </c>
      <c r="O132" s="3">
        <v>45986</v>
      </c>
      <c r="P132" s="2">
        <v>514000</v>
      </c>
      <c r="Q132" s="2">
        <v>0.52880000000000005</v>
      </c>
    </row>
    <row r="133" spans="1:17" x14ac:dyDescent="0.3">
      <c r="A133" s="2" t="s">
        <v>1156</v>
      </c>
      <c r="B133" s="6">
        <v>4170.63</v>
      </c>
      <c r="C133" s="6">
        <v>5448.1385964159899</v>
      </c>
      <c r="D133" s="6">
        <v>4574.39789545646</v>
      </c>
      <c r="E133" s="6">
        <v>3700.6571944969401</v>
      </c>
      <c r="F133" s="6">
        <v>2826.9164935374201</v>
      </c>
      <c r="G133" s="6">
        <v>1953.1757925779</v>
      </c>
      <c r="H133" s="7">
        <v>46043</v>
      </c>
      <c r="I133">
        <v>16.574300000000001</v>
      </c>
      <c r="J133" s="7">
        <v>46043</v>
      </c>
      <c r="K133">
        <v>3932784783523840</v>
      </c>
      <c r="L133" s="3">
        <v>45985</v>
      </c>
      <c r="M133" s="2">
        <v>97000</v>
      </c>
      <c r="N133" s="2">
        <v>0.24990000000000001</v>
      </c>
      <c r="O133" s="3">
        <v>45985</v>
      </c>
      <c r="P133" s="2">
        <v>520000</v>
      </c>
      <c r="Q133" s="2">
        <v>0.52880000000000005</v>
      </c>
    </row>
    <row r="134" spans="1:17" x14ac:dyDescent="0.3">
      <c r="A134" s="2" t="s">
        <v>1157</v>
      </c>
      <c r="B134" s="6">
        <v>4150.3900000000003</v>
      </c>
      <c r="C134" s="6">
        <v>5390.4743876201101</v>
      </c>
      <c r="D134" s="6">
        <v>4525.9815362374602</v>
      </c>
      <c r="E134" s="6">
        <v>3661.4886848548099</v>
      </c>
      <c r="F134" s="6">
        <v>2796.99583347215</v>
      </c>
      <c r="G134" s="6">
        <v>1932.5029820894999</v>
      </c>
      <c r="H134" s="7">
        <v>46042</v>
      </c>
      <c r="I134">
        <v>16.493400000000001</v>
      </c>
      <c r="J134" s="7">
        <v>46042</v>
      </c>
      <c r="K134">
        <v>3913260667502590</v>
      </c>
      <c r="L134" s="3">
        <v>45982</v>
      </c>
      <c r="M134" s="2">
        <v>94400</v>
      </c>
      <c r="N134" s="2">
        <v>0.24990000000000001</v>
      </c>
      <c r="O134" s="3">
        <v>45982</v>
      </c>
      <c r="P134" s="2">
        <v>516000</v>
      </c>
      <c r="Q134" s="2">
        <v>0.52880000000000005</v>
      </c>
    </row>
    <row r="135" spans="1:17" x14ac:dyDescent="0.3">
      <c r="A135" s="2" t="s">
        <v>1158</v>
      </c>
      <c r="B135" s="6">
        <v>4106.3900000000003</v>
      </c>
      <c r="C135" s="6">
        <v>5396.0592901806504</v>
      </c>
      <c r="D135" s="6">
        <v>4530.6707646899204</v>
      </c>
      <c r="E135" s="6">
        <v>3665.2822391991899</v>
      </c>
      <c r="F135" s="6">
        <v>2799.8937137084499</v>
      </c>
      <c r="G135" s="6">
        <v>1934.5051882177199</v>
      </c>
      <c r="H135" s="7">
        <v>46041</v>
      </c>
      <c r="I135">
        <v>16.569900000000001</v>
      </c>
      <c r="J135" s="7">
        <v>46041</v>
      </c>
      <c r="K135">
        <v>3928184605114360</v>
      </c>
      <c r="L135" s="3">
        <v>45981</v>
      </c>
      <c r="M135" s="2">
        <v>101400</v>
      </c>
      <c r="N135" s="2">
        <v>0.24990000000000001</v>
      </c>
      <c r="O135" s="3">
        <v>45981</v>
      </c>
      <c r="P135" s="2">
        <v>568000</v>
      </c>
      <c r="Q135" s="2">
        <v>0.52880000000000005</v>
      </c>
    </row>
    <row r="136" spans="1:17" x14ac:dyDescent="0.3">
      <c r="A136" s="2" t="s">
        <v>1159</v>
      </c>
      <c r="B136" s="6">
        <v>4073.24</v>
      </c>
      <c r="C136" s="6">
        <v>5374.7662179744502</v>
      </c>
      <c r="D136" s="6">
        <v>4512.7925512479997</v>
      </c>
      <c r="E136" s="6">
        <v>3650.81888452156</v>
      </c>
      <c r="F136" s="6">
        <v>2788.8452177951199</v>
      </c>
      <c r="G136" s="6">
        <v>1926.87155106867</v>
      </c>
      <c r="H136" s="7">
        <v>46040</v>
      </c>
      <c r="I136">
        <v>16.388200000000001</v>
      </c>
      <c r="J136" s="7">
        <v>46040</v>
      </c>
      <c r="K136">
        <v>3877252466999290</v>
      </c>
      <c r="L136" s="3">
        <v>45980</v>
      </c>
      <c r="M136" s="2">
        <v>97700</v>
      </c>
      <c r="N136" s="2">
        <v>0.24990000000000001</v>
      </c>
      <c r="O136" s="3">
        <v>45980</v>
      </c>
      <c r="P136" s="2">
        <v>573000</v>
      </c>
      <c r="Q136" s="2">
        <v>0.52880000000000005</v>
      </c>
    </row>
    <row r="137" spans="1:17" x14ac:dyDescent="0.3">
      <c r="A137" s="2" t="s">
        <v>1160</v>
      </c>
      <c r="B137" s="6">
        <v>3953.76</v>
      </c>
      <c r="C137" s="6">
        <v>5377.70770992902</v>
      </c>
      <c r="D137" s="6">
        <v>4515.2623038742204</v>
      </c>
      <c r="E137" s="6">
        <v>3652.8168978194299</v>
      </c>
      <c r="F137" s="6">
        <v>2790.3714917646298</v>
      </c>
      <c r="G137" s="6">
        <v>1927.92608570983</v>
      </c>
      <c r="H137" s="7">
        <v>46039</v>
      </c>
      <c r="I137">
        <v>16.4099</v>
      </c>
      <c r="J137" s="7">
        <v>46039</v>
      </c>
      <c r="K137">
        <v>3877252466999290</v>
      </c>
      <c r="L137" s="3">
        <v>45979</v>
      </c>
      <c r="M137" s="2">
        <v>98100</v>
      </c>
      <c r="N137" s="2">
        <v>0.24990000000000001</v>
      </c>
      <c r="O137" s="3">
        <v>45979</v>
      </c>
      <c r="P137" s="2">
        <v>577000</v>
      </c>
      <c r="Q137" s="2">
        <v>0.52880000000000005</v>
      </c>
    </row>
    <row r="138" spans="1:17" x14ac:dyDescent="0.3">
      <c r="A138" s="2" t="s">
        <v>1161</v>
      </c>
      <c r="B138" s="6">
        <v>4026.45</v>
      </c>
      <c r="C138" s="6">
        <v>5367.2468906509803</v>
      </c>
      <c r="D138" s="6">
        <v>4506.4791297968004</v>
      </c>
      <c r="E138" s="6">
        <v>3645.7113689426301</v>
      </c>
      <c r="F138" s="6">
        <v>2784.9436080884502</v>
      </c>
      <c r="G138" s="6">
        <v>1924.1758472342799</v>
      </c>
      <c r="H138" s="7">
        <v>46038</v>
      </c>
      <c r="I138">
        <v>16.442499999999999</v>
      </c>
      <c r="J138" s="7">
        <v>46038</v>
      </c>
      <c r="K138">
        <v>3877252466999290</v>
      </c>
      <c r="L138" s="3">
        <v>45978</v>
      </c>
      <c r="M138" s="2">
        <v>100200</v>
      </c>
      <c r="N138" s="2">
        <v>0.24990000000000001</v>
      </c>
      <c r="O138" s="3">
        <v>45978</v>
      </c>
      <c r="P138" s="2">
        <v>597000</v>
      </c>
      <c r="Q138" s="2">
        <v>0.52880000000000005</v>
      </c>
    </row>
    <row r="139" spans="1:17" x14ac:dyDescent="0.3">
      <c r="A139" s="2" t="s">
        <v>1162</v>
      </c>
      <c r="B139" s="6">
        <v>4004.42</v>
      </c>
      <c r="C139" s="6">
        <v>4788.2972818043199</v>
      </c>
      <c r="D139" s="6">
        <v>4020.3780834640802</v>
      </c>
      <c r="E139" s="6">
        <v>3252.45888512384</v>
      </c>
      <c r="F139" s="6">
        <v>2484.5396867835998</v>
      </c>
      <c r="G139" s="6">
        <v>1716.62048844336</v>
      </c>
      <c r="H139" s="7">
        <v>46037</v>
      </c>
      <c r="I139">
        <v>16.268799999999999</v>
      </c>
      <c r="J139" s="7">
        <v>46037</v>
      </c>
      <c r="K139">
        <v>3842581611937790</v>
      </c>
      <c r="L139" s="3">
        <v>45975</v>
      </c>
      <c r="M139" s="2">
        <v>97500</v>
      </c>
      <c r="N139" s="2">
        <v>0.24990000000000001</v>
      </c>
      <c r="O139" s="3">
        <v>45975</v>
      </c>
      <c r="P139" s="2">
        <v>564000</v>
      </c>
      <c r="Q139" s="2">
        <v>0.52880000000000005</v>
      </c>
    </row>
    <row r="140" spans="1:17" x14ac:dyDescent="0.3">
      <c r="A140" s="2" t="s">
        <v>1163</v>
      </c>
      <c r="B140" s="6">
        <v>4121.74</v>
      </c>
      <c r="C140" s="6">
        <v>4788.2972818043199</v>
      </c>
      <c r="D140" s="6">
        <v>4020.3780834640802</v>
      </c>
      <c r="E140" s="6">
        <v>3252.45888512384</v>
      </c>
      <c r="F140" s="6">
        <v>2484.5396867835998</v>
      </c>
      <c r="G140" s="6">
        <v>1716.62048844336</v>
      </c>
      <c r="H140" s="7">
        <v>46036</v>
      </c>
      <c r="I140">
        <v>16.028199999999998</v>
      </c>
      <c r="J140" s="7">
        <v>46036</v>
      </c>
      <c r="K140">
        <v>3782936595791870</v>
      </c>
      <c r="L140" s="3">
        <v>45974</v>
      </c>
      <c r="M140" s="2">
        <v>102600</v>
      </c>
      <c r="N140" s="2">
        <v>0.24990000000000001</v>
      </c>
      <c r="O140" s="3">
        <v>45974</v>
      </c>
      <c r="P140" s="2">
        <v>609000</v>
      </c>
      <c r="Q140" s="2">
        <v>0.52880000000000005</v>
      </c>
    </row>
    <row r="141" spans="1:17" x14ac:dyDescent="0.3">
      <c r="A141" s="2" t="s">
        <v>1164</v>
      </c>
      <c r="B141" s="6">
        <v>4221.87</v>
      </c>
      <c r="C141" s="6">
        <v>4788.2972818043199</v>
      </c>
      <c r="D141" s="6">
        <v>4020.3780834640802</v>
      </c>
      <c r="E141" s="6">
        <v>3252.45888512384</v>
      </c>
      <c r="F141" s="6">
        <v>2484.5396867835998</v>
      </c>
      <c r="G141" s="6">
        <v>1716.62048844336</v>
      </c>
      <c r="H141" s="7">
        <v>46035</v>
      </c>
      <c r="I141">
        <v>15.918200000000001</v>
      </c>
      <c r="J141" s="7">
        <v>46035</v>
      </c>
      <c r="K141">
        <v>3758486420717560</v>
      </c>
      <c r="L141" s="3">
        <v>45973</v>
      </c>
      <c r="M141" s="2">
        <v>103900</v>
      </c>
      <c r="N141" s="2">
        <v>0.24990000000000001</v>
      </c>
      <c r="O141" s="3">
        <v>45973</v>
      </c>
      <c r="P141" s="2">
        <v>620000</v>
      </c>
      <c r="Q141" s="2">
        <v>0.52880000000000005</v>
      </c>
    </row>
    <row r="142" spans="1:17" x14ac:dyDescent="0.3">
      <c r="A142" s="2" t="s">
        <v>1165</v>
      </c>
      <c r="B142" s="6">
        <v>4107.5</v>
      </c>
      <c r="C142" s="6">
        <v>4788.2726675423601</v>
      </c>
      <c r="D142" s="6">
        <v>4020.3574166939302</v>
      </c>
      <c r="E142" s="6">
        <v>3252.4421658454999</v>
      </c>
      <c r="F142" s="6">
        <v>2484.52691499708</v>
      </c>
      <c r="G142" s="6">
        <v>1716.6116641486501</v>
      </c>
      <c r="H142" s="7">
        <v>46034</v>
      </c>
      <c r="I142">
        <v>15.6814</v>
      </c>
      <c r="J142" s="7">
        <v>46034</v>
      </c>
      <c r="K142">
        <v>3704006371180540</v>
      </c>
      <c r="L142" s="3">
        <v>45972</v>
      </c>
      <c r="M142" s="2">
        <v>104100</v>
      </c>
      <c r="N142" s="2">
        <v>0.24990000000000001</v>
      </c>
      <c r="O142" s="3">
        <v>45972</v>
      </c>
      <c r="P142" s="2">
        <v>612000</v>
      </c>
      <c r="Q142" s="2">
        <v>0.52880000000000005</v>
      </c>
    </row>
    <row r="143" spans="1:17" x14ac:dyDescent="0.3">
      <c r="A143" s="2" t="s">
        <v>1166</v>
      </c>
      <c r="B143" s="6">
        <v>4086.89</v>
      </c>
      <c r="C143" s="6">
        <v>4788.2832685308604</v>
      </c>
      <c r="D143" s="6">
        <v>4020.3663175577099</v>
      </c>
      <c r="E143" s="6">
        <v>3252.4493665845598</v>
      </c>
      <c r="F143" s="6">
        <v>2484.5324156114102</v>
      </c>
      <c r="G143" s="6">
        <v>1716.6154646382599</v>
      </c>
      <c r="H143" s="7">
        <v>46033</v>
      </c>
      <c r="I143">
        <v>15.5396</v>
      </c>
      <c r="J143" s="7">
        <v>46033</v>
      </c>
      <c r="K143">
        <v>3672662773596160</v>
      </c>
      <c r="L143" s="3">
        <v>45971</v>
      </c>
      <c r="M143" s="2">
        <v>101300</v>
      </c>
      <c r="N143" s="2">
        <v>0.24990000000000001</v>
      </c>
      <c r="O143" s="3">
        <v>45971</v>
      </c>
      <c r="P143" s="2">
        <v>612000</v>
      </c>
      <c r="Q143" s="2">
        <v>0.52880000000000005</v>
      </c>
    </row>
    <row r="144" spans="1:17" x14ac:dyDescent="0.3">
      <c r="A144" s="2" t="s">
        <v>1167</v>
      </c>
      <c r="B144" s="6">
        <v>4081.15</v>
      </c>
      <c r="C144" s="6">
        <v>4788.2832685308604</v>
      </c>
      <c r="D144" s="6">
        <v>4020.3663175577099</v>
      </c>
      <c r="E144" s="6">
        <v>3252.4493665845598</v>
      </c>
      <c r="F144" s="6">
        <v>2484.5324156114102</v>
      </c>
      <c r="G144" s="6">
        <v>1716.6154646382599</v>
      </c>
      <c r="H144" s="7">
        <v>46032</v>
      </c>
      <c r="I144">
        <v>15.5413</v>
      </c>
      <c r="J144" s="7">
        <v>46032</v>
      </c>
      <c r="K144">
        <v>3672662773596160</v>
      </c>
      <c r="L144" s="3">
        <v>45968</v>
      </c>
      <c r="M144" s="2">
        <v>97500</v>
      </c>
      <c r="N144" s="2">
        <v>0.24990000000000001</v>
      </c>
      <c r="O144" s="3">
        <v>45968</v>
      </c>
      <c r="P144" s="2">
        <v>572000</v>
      </c>
      <c r="Q144" s="2">
        <v>0.52880000000000005</v>
      </c>
    </row>
    <row r="145" spans="1:17" x14ac:dyDescent="0.3">
      <c r="A145" s="2" t="s">
        <v>1168</v>
      </c>
      <c r="B145" s="6">
        <v>4010.41</v>
      </c>
      <c r="C145" s="6">
        <v>4788.2832685308604</v>
      </c>
      <c r="D145" s="6">
        <v>4020.3663175577099</v>
      </c>
      <c r="E145" s="6">
        <v>3252.4493665845598</v>
      </c>
      <c r="F145" s="6">
        <v>2484.5324156114102</v>
      </c>
      <c r="G145" s="6">
        <v>1716.6154646382599</v>
      </c>
      <c r="H145" s="7">
        <v>46031</v>
      </c>
      <c r="I145">
        <v>15.5411</v>
      </c>
      <c r="J145" s="7">
        <v>46031</v>
      </c>
      <c r="K145">
        <v>3672662773596160</v>
      </c>
      <c r="L145" s="3">
        <v>45967</v>
      </c>
      <c r="M145" s="2">
        <v>99600</v>
      </c>
      <c r="N145" s="2">
        <v>0.24990000000000001</v>
      </c>
      <c r="O145" s="3">
        <v>45967</v>
      </c>
      <c r="P145" s="2">
        <v>596000</v>
      </c>
      <c r="Q145" s="2">
        <v>0.52880000000000005</v>
      </c>
    </row>
    <row r="146" spans="1:17" x14ac:dyDescent="0.3">
      <c r="A146" s="2" t="s">
        <v>1169</v>
      </c>
      <c r="B146" s="6">
        <v>4042.83</v>
      </c>
      <c r="C146" s="6">
        <v>4788.2832685308604</v>
      </c>
      <c r="D146" s="6">
        <v>4020.3663175577099</v>
      </c>
      <c r="E146" s="6">
        <v>3252.4493665845598</v>
      </c>
      <c r="F146" s="6">
        <v>2484.5324156114102</v>
      </c>
      <c r="G146" s="6">
        <v>1716.6154646382599</v>
      </c>
      <c r="H146" s="7">
        <v>46030</v>
      </c>
      <c r="I146">
        <v>15.4344</v>
      </c>
      <c r="J146" s="7">
        <v>46030</v>
      </c>
      <c r="K146">
        <v>3642974349033470</v>
      </c>
      <c r="L146" s="3">
        <v>45966</v>
      </c>
      <c r="M146" s="2">
        <v>100300</v>
      </c>
      <c r="N146" s="2">
        <v>0.24990000000000001</v>
      </c>
      <c r="O146" s="3">
        <v>45966</v>
      </c>
      <c r="P146" s="2">
        <v>580000</v>
      </c>
      <c r="Q146" s="2">
        <v>0.52880000000000005</v>
      </c>
    </row>
    <row r="147" spans="1:17" x14ac:dyDescent="0.3">
      <c r="A147" s="2" t="s">
        <v>1170</v>
      </c>
      <c r="B147" s="6">
        <v>3941.59</v>
      </c>
      <c r="C147" s="6">
        <v>4788.3671085481201</v>
      </c>
      <c r="D147" s="6">
        <v>4020.4367118018599</v>
      </c>
      <c r="E147" s="6">
        <v>3252.5063150556002</v>
      </c>
      <c r="F147" s="6">
        <v>2484.5759183093401</v>
      </c>
      <c r="G147" s="6">
        <v>1716.6455215630699</v>
      </c>
      <c r="H147" s="7">
        <v>46029</v>
      </c>
      <c r="I147">
        <v>15.432600000000001</v>
      </c>
      <c r="J147" s="7">
        <v>46029</v>
      </c>
      <c r="K147">
        <v>3641756457369600</v>
      </c>
      <c r="L147" s="3">
        <v>45965</v>
      </c>
      <c r="M147" s="2">
        <v>104200</v>
      </c>
      <c r="N147" s="2">
        <v>0.24990000000000001</v>
      </c>
      <c r="O147" s="3">
        <v>45965</v>
      </c>
      <c r="P147" s="2">
        <v>585000</v>
      </c>
      <c r="Q147" s="2">
        <v>0.52880000000000005</v>
      </c>
    </row>
    <row r="148" spans="1:17" x14ac:dyDescent="0.3">
      <c r="A148" s="2" t="s">
        <v>1171</v>
      </c>
      <c r="B148" s="6">
        <v>3845.56</v>
      </c>
      <c r="C148" s="6">
        <v>4788.3671085481201</v>
      </c>
      <c r="D148" s="6">
        <v>4020.4367118018599</v>
      </c>
      <c r="E148" s="6">
        <v>3252.5063150556002</v>
      </c>
      <c r="F148" s="6">
        <v>2484.5759183093401</v>
      </c>
      <c r="G148" s="6">
        <v>1716.6455215630699</v>
      </c>
      <c r="H148" s="7">
        <v>46028</v>
      </c>
      <c r="I148">
        <v>15.377700000000001</v>
      </c>
      <c r="J148" s="7">
        <v>46028</v>
      </c>
      <c r="K148">
        <v>3621618429460480</v>
      </c>
      <c r="L148" s="3">
        <v>45964</v>
      </c>
      <c r="M148" s="2">
        <v>111300</v>
      </c>
      <c r="N148" s="2">
        <v>0.24990000000000001</v>
      </c>
      <c r="O148" s="3">
        <v>45964</v>
      </c>
      <c r="P148" s="2">
        <v>629000</v>
      </c>
      <c r="Q148" s="2">
        <v>0.52880000000000005</v>
      </c>
    </row>
    <row r="149" spans="1:17" x14ac:dyDescent="0.3">
      <c r="A149" s="2" t="s">
        <v>1172</v>
      </c>
      <c r="B149" s="6">
        <v>3883.68</v>
      </c>
      <c r="C149" s="6">
        <v>4791.5443913133504</v>
      </c>
      <c r="D149" s="6">
        <v>4023.1044404833701</v>
      </c>
      <c r="E149" s="6">
        <v>3254.6644896533999</v>
      </c>
      <c r="F149" s="6">
        <v>2486.2245388234201</v>
      </c>
      <c r="G149" s="6">
        <v>1717.78458799345</v>
      </c>
      <c r="H149" s="7">
        <v>46027</v>
      </c>
      <c r="I149">
        <v>15.1631</v>
      </c>
      <c r="J149" s="7">
        <v>46027</v>
      </c>
      <c r="K149">
        <v>3567599283601400</v>
      </c>
      <c r="L149" s="3">
        <v>45961</v>
      </c>
      <c r="M149" s="2">
        <v>107700</v>
      </c>
      <c r="N149" s="2">
        <v>0.24990000000000001</v>
      </c>
      <c r="O149" s="3">
        <v>45961</v>
      </c>
      <c r="P149" s="2">
        <v>560000</v>
      </c>
      <c r="Q149" s="2">
        <v>0.52880000000000005</v>
      </c>
    </row>
    <row r="150" spans="1:17" x14ac:dyDescent="0.3">
      <c r="A150" s="2" t="s">
        <v>1173</v>
      </c>
      <c r="B150" s="6">
        <v>3823.84</v>
      </c>
      <c r="C150" s="6">
        <v>4791.5606401580799</v>
      </c>
      <c r="D150" s="6">
        <v>4023.1180834331299</v>
      </c>
      <c r="E150" s="6">
        <v>3254.6755267081799</v>
      </c>
      <c r="F150" s="6">
        <v>2486.2329699832299</v>
      </c>
      <c r="G150" s="6">
        <v>1717.7904132582801</v>
      </c>
      <c r="H150" s="7">
        <v>46026</v>
      </c>
      <c r="I150">
        <v>14.714600000000001</v>
      </c>
      <c r="J150" s="7">
        <v>46026</v>
      </c>
      <c r="K150">
        <v>3449289309159420</v>
      </c>
      <c r="L150" s="3">
        <v>45960</v>
      </c>
      <c r="M150" s="2">
        <v>104300</v>
      </c>
      <c r="N150" s="2">
        <v>0.24990000000000001</v>
      </c>
      <c r="O150" s="3">
        <v>45960</v>
      </c>
      <c r="P150" s="2">
        <v>565000</v>
      </c>
      <c r="Q150" s="2">
        <v>0.52880000000000005</v>
      </c>
    </row>
    <row r="151" spans="1:17" x14ac:dyDescent="0.3">
      <c r="A151" s="2" t="s">
        <v>1174</v>
      </c>
      <c r="B151" s="6">
        <v>3814.69</v>
      </c>
      <c r="C151" s="6">
        <v>4791.5606401580799</v>
      </c>
      <c r="D151" s="6">
        <v>4023.1180834331299</v>
      </c>
      <c r="E151" s="6">
        <v>3254.6755267081799</v>
      </c>
      <c r="F151" s="6">
        <v>2486.2329699832299</v>
      </c>
      <c r="G151" s="6">
        <v>1717.7904132582801</v>
      </c>
      <c r="H151" s="7">
        <v>46025</v>
      </c>
      <c r="I151">
        <v>14.723100000000001</v>
      </c>
      <c r="J151" s="7">
        <v>46025</v>
      </c>
      <c r="K151">
        <v>3449289309159420</v>
      </c>
      <c r="L151" s="3">
        <v>45959</v>
      </c>
      <c r="M151" s="2">
        <v>101700</v>
      </c>
      <c r="N151" s="2">
        <v>0.24990000000000001</v>
      </c>
      <c r="O151" s="3">
        <v>45959</v>
      </c>
      <c r="P151" s="2">
        <v>568000</v>
      </c>
      <c r="Q151" s="2">
        <v>0.52880000000000005</v>
      </c>
    </row>
    <row r="152" spans="1:17" x14ac:dyDescent="0.3">
      <c r="A152" s="2" t="s">
        <v>1175</v>
      </c>
      <c r="B152" s="6">
        <v>3748.89</v>
      </c>
      <c r="C152" s="6">
        <v>4791.5606401580799</v>
      </c>
      <c r="D152" s="6">
        <v>4023.1180834331299</v>
      </c>
      <c r="E152" s="6">
        <v>3254.6755267081799</v>
      </c>
      <c r="F152" s="6">
        <v>2486.2329699832299</v>
      </c>
      <c r="G152" s="6">
        <v>1717.7904132582801</v>
      </c>
      <c r="H152" s="7">
        <v>46024</v>
      </c>
      <c r="I152">
        <v>14.723100000000001</v>
      </c>
      <c r="J152" s="7">
        <v>46024</v>
      </c>
      <c r="K152">
        <v>3449289309159420</v>
      </c>
      <c r="L152" s="3">
        <v>45958</v>
      </c>
      <c r="M152" s="2">
        <v>99500</v>
      </c>
      <c r="N152" s="2">
        <v>0.24990000000000001</v>
      </c>
      <c r="O152" s="3">
        <v>45958</v>
      </c>
      <c r="P152" s="2">
        <v>519000</v>
      </c>
      <c r="Q152" s="2">
        <v>0.52880000000000005</v>
      </c>
    </row>
    <row r="153" spans="1:17" x14ac:dyDescent="0.3">
      <c r="A153" s="2" t="s">
        <v>1176</v>
      </c>
      <c r="B153" s="6">
        <v>3748.37</v>
      </c>
      <c r="C153" s="6">
        <v>4791.5606401580799</v>
      </c>
      <c r="D153" s="6">
        <v>4023.1180834331299</v>
      </c>
      <c r="E153" s="6">
        <v>3254.6755267081799</v>
      </c>
      <c r="F153" s="6">
        <v>2486.2329699832299</v>
      </c>
      <c r="G153" s="6">
        <v>1717.7904132582801</v>
      </c>
      <c r="H153" s="7">
        <v>46023</v>
      </c>
      <c r="I153">
        <v>14.402200000000001</v>
      </c>
      <c r="J153" s="7">
        <v>46023</v>
      </c>
      <c r="K153">
        <v>3375388759687160</v>
      </c>
      <c r="L153" s="3">
        <v>45957</v>
      </c>
      <c r="M153" s="2">
        <v>101700</v>
      </c>
      <c r="N153" s="2">
        <v>0.24990000000000001</v>
      </c>
      <c r="O153" s="3">
        <v>45957</v>
      </c>
      <c r="P153" s="2">
        <v>553000</v>
      </c>
      <c r="Q153" s="2">
        <v>0.52880000000000005</v>
      </c>
    </row>
    <row r="154" spans="1:17" x14ac:dyDescent="0.3">
      <c r="A154" s="2" t="s">
        <v>1177</v>
      </c>
      <c r="B154" s="6">
        <v>3657.28</v>
      </c>
      <c r="C154" s="6">
        <v>4791.5389044646399</v>
      </c>
      <c r="D154" s="6">
        <v>4023.0998335834702</v>
      </c>
      <c r="E154" s="6">
        <v>3254.6607627023</v>
      </c>
      <c r="F154" s="6">
        <v>2486.2216918211202</v>
      </c>
      <c r="G154" s="6">
        <v>1717.78262093995</v>
      </c>
      <c r="H154" s="7">
        <v>46022</v>
      </c>
      <c r="I154">
        <v>14.4132</v>
      </c>
      <c r="J154" s="7">
        <v>46022</v>
      </c>
      <c r="K154">
        <v>3375388759687160</v>
      </c>
      <c r="L154" s="3">
        <v>45954</v>
      </c>
      <c r="M154" s="2">
        <v>98900</v>
      </c>
      <c r="N154" s="2">
        <v>0.24990000000000001</v>
      </c>
      <c r="O154" s="3">
        <v>45954</v>
      </c>
      <c r="P154" s="2">
        <v>513000</v>
      </c>
      <c r="Q154" s="2">
        <v>0.52880000000000005</v>
      </c>
    </row>
    <row r="155" spans="1:17" x14ac:dyDescent="0.3">
      <c r="A155" s="2" t="s">
        <v>1178</v>
      </c>
      <c r="B155" s="6">
        <v>3561.81</v>
      </c>
      <c r="C155" s="6">
        <v>4791.5389044646399</v>
      </c>
      <c r="D155" s="6">
        <v>4023.0998335834702</v>
      </c>
      <c r="E155" s="6">
        <v>3254.6607627023</v>
      </c>
      <c r="F155" s="6">
        <v>2486.2216918211202</v>
      </c>
      <c r="G155" s="6">
        <v>1717.78262093995</v>
      </c>
      <c r="H155" s="7">
        <v>46021</v>
      </c>
      <c r="I155">
        <v>14.4428</v>
      </c>
      <c r="J155" s="7">
        <v>46021</v>
      </c>
      <c r="K155">
        <v>3375388759687160</v>
      </c>
      <c r="L155" s="3">
        <v>45953</v>
      </c>
      <c r="M155" s="2">
        <v>96400</v>
      </c>
      <c r="N155" s="2">
        <v>0.24990000000000001</v>
      </c>
      <c r="O155" s="3">
        <v>45953</v>
      </c>
      <c r="P155" s="2">
        <v>477000</v>
      </c>
      <c r="Q155" s="2">
        <v>0.52880000000000005</v>
      </c>
    </row>
    <row r="156" spans="1:17" x14ac:dyDescent="0.3">
      <c r="A156" s="2" t="s">
        <v>1179</v>
      </c>
      <c r="B156" s="6">
        <v>3584.55</v>
      </c>
      <c r="C156" s="6">
        <v>4791.5461483643303</v>
      </c>
      <c r="D156" s="6">
        <v>4023.1059157487598</v>
      </c>
      <c r="E156" s="6">
        <v>3254.6656831332002</v>
      </c>
      <c r="F156" s="6">
        <v>2486.2254505176302</v>
      </c>
      <c r="G156" s="6">
        <v>1717.7852179020699</v>
      </c>
      <c r="H156" s="7">
        <v>46020</v>
      </c>
      <c r="I156">
        <v>14.4541</v>
      </c>
      <c r="J156" s="7">
        <v>46020</v>
      </c>
      <c r="K156">
        <v>3380311060643840</v>
      </c>
      <c r="L156" s="3">
        <v>45952</v>
      </c>
      <c r="M156" s="2">
        <v>98300</v>
      </c>
      <c r="N156" s="2">
        <v>0.24990000000000001</v>
      </c>
      <c r="O156" s="3">
        <v>45952</v>
      </c>
      <c r="P156" s="2">
        <v>481000</v>
      </c>
      <c r="Q156" s="2">
        <v>0.52880000000000005</v>
      </c>
    </row>
    <row r="157" spans="1:17" x14ac:dyDescent="0.3">
      <c r="A157" s="2" t="s">
        <v>1180</v>
      </c>
      <c r="B157" s="6">
        <v>3610.6</v>
      </c>
      <c r="C157" s="6">
        <v>4791.5461483643303</v>
      </c>
      <c r="D157" s="6">
        <v>4023.1059157487698</v>
      </c>
      <c r="E157" s="6">
        <v>3254.6656831332002</v>
      </c>
      <c r="F157" s="6">
        <v>2486.2254505176302</v>
      </c>
      <c r="G157" s="6">
        <v>1717.7852179020699</v>
      </c>
      <c r="H157" s="7">
        <v>46019</v>
      </c>
      <c r="I157">
        <v>14.183199999999999</v>
      </c>
      <c r="J157" s="7">
        <v>46019</v>
      </c>
      <c r="K157">
        <v>3307867578826750</v>
      </c>
      <c r="L157" s="3">
        <v>45951</v>
      </c>
      <c r="M157" s="2">
        <v>97900</v>
      </c>
      <c r="N157" s="2">
        <v>0.24990000000000001</v>
      </c>
      <c r="O157" s="3">
        <v>45951</v>
      </c>
      <c r="P157" s="2">
        <v>486000</v>
      </c>
      <c r="Q157" s="2">
        <v>0.52880000000000005</v>
      </c>
    </row>
    <row r="158" spans="1:17" x14ac:dyDescent="0.3">
      <c r="A158" s="2" t="s">
        <v>1181</v>
      </c>
      <c r="B158" s="6">
        <v>3549.21</v>
      </c>
      <c r="C158" s="6">
        <v>4791.5477555091202</v>
      </c>
      <c r="D158" s="6">
        <v>4023.1072651490499</v>
      </c>
      <c r="E158" s="6">
        <v>3254.6667747889701</v>
      </c>
      <c r="F158" s="6">
        <v>2486.2262844288898</v>
      </c>
      <c r="G158" s="6">
        <v>1717.78579406881</v>
      </c>
      <c r="H158" s="7">
        <v>46018</v>
      </c>
      <c r="I158">
        <v>14.1835</v>
      </c>
      <c r="J158" s="7">
        <v>46018</v>
      </c>
      <c r="K158">
        <v>3307867578826750</v>
      </c>
      <c r="L158" s="3">
        <v>45950</v>
      </c>
      <c r="M158" s="2">
        <v>98100</v>
      </c>
      <c r="N158" s="2">
        <v>0.24990000000000001</v>
      </c>
      <c r="O158" s="3">
        <v>45950</v>
      </c>
      <c r="P158" s="2">
        <v>490000</v>
      </c>
      <c r="Q158" s="2">
        <v>0.52880000000000005</v>
      </c>
    </row>
    <row r="159" spans="1:17" x14ac:dyDescent="0.3">
      <c r="A159" s="2" t="s">
        <v>1182</v>
      </c>
      <c r="B159" s="6">
        <v>3455.83</v>
      </c>
      <c r="C159" s="6">
        <v>4791.5477595229904</v>
      </c>
      <c r="D159" s="6">
        <v>4023.1072685191898</v>
      </c>
      <c r="E159" s="6">
        <v>3254.6667775154001</v>
      </c>
      <c r="F159" s="6">
        <v>2486.2262865115999</v>
      </c>
      <c r="G159" s="6">
        <v>1717.7857955078</v>
      </c>
      <c r="H159" s="7">
        <v>46017</v>
      </c>
      <c r="I159">
        <v>14.1835</v>
      </c>
      <c r="J159" s="7">
        <v>46017</v>
      </c>
      <c r="K159">
        <v>3307867578826750</v>
      </c>
      <c r="L159" s="3">
        <v>45947</v>
      </c>
      <c r="M159" s="2">
        <v>96300</v>
      </c>
      <c r="N159" s="2">
        <v>0.24990000000000001</v>
      </c>
      <c r="O159" s="3">
        <v>45947</v>
      </c>
      <c r="P159" s="2">
        <v>454500</v>
      </c>
      <c r="Q159" s="2">
        <v>0.52880000000000005</v>
      </c>
    </row>
    <row r="160" spans="1:17" x14ac:dyDescent="0.3">
      <c r="A160" s="2" t="s">
        <v>1183</v>
      </c>
      <c r="B160" s="6">
        <v>3424.6</v>
      </c>
      <c r="C160" s="6">
        <v>4775.0470008492302</v>
      </c>
      <c r="D160" s="6">
        <v>4009.2528053085198</v>
      </c>
      <c r="E160" s="6">
        <v>3243.4586097678098</v>
      </c>
      <c r="F160" s="6">
        <v>2477.6644142271002</v>
      </c>
      <c r="G160" s="6">
        <v>1711.87021868639</v>
      </c>
      <c r="H160" s="7">
        <v>46016</v>
      </c>
      <c r="I160">
        <v>14.102399999999999</v>
      </c>
      <c r="J160" s="7">
        <v>46016</v>
      </c>
      <c r="K160">
        <v>3291832318427130</v>
      </c>
      <c r="L160" s="3">
        <v>45946</v>
      </c>
      <c r="M160" s="2">
        <v>97700</v>
      </c>
      <c r="N160" s="2">
        <v>0.24990000000000001</v>
      </c>
      <c r="O160" s="3">
        <v>45946</v>
      </c>
      <c r="P160" s="2">
        <v>455000</v>
      </c>
      <c r="Q160" s="2">
        <v>0.52880000000000005</v>
      </c>
    </row>
    <row r="161" spans="1:17" x14ac:dyDescent="0.3">
      <c r="A161" s="2" t="s">
        <v>1184</v>
      </c>
      <c r="B161" s="6">
        <v>3431.21</v>
      </c>
      <c r="C161" s="6">
        <v>4775.4924629693796</v>
      </c>
      <c r="D161" s="6">
        <v>4009.6268268112499</v>
      </c>
      <c r="E161" s="6">
        <v>3243.7611906531301</v>
      </c>
      <c r="F161" s="6">
        <v>2477.8955544949999</v>
      </c>
      <c r="G161" s="6">
        <v>1712.02991833687</v>
      </c>
      <c r="H161" s="7">
        <v>46015</v>
      </c>
      <c r="I161">
        <v>14.102399999999999</v>
      </c>
      <c r="J161" s="7">
        <v>46015</v>
      </c>
      <c r="K161">
        <v>3291832318427130</v>
      </c>
      <c r="L161" s="3">
        <v>45945</v>
      </c>
      <c r="M161" s="2">
        <v>95500</v>
      </c>
      <c r="N161" s="2">
        <v>0.24990000000000001</v>
      </c>
      <c r="O161" s="3">
        <v>45945</v>
      </c>
      <c r="P161" s="2">
        <v>425500</v>
      </c>
      <c r="Q161" s="2">
        <v>0.52880000000000005</v>
      </c>
    </row>
    <row r="162" spans="1:17" x14ac:dyDescent="0.3">
      <c r="A162" s="2" t="s">
        <v>1185</v>
      </c>
      <c r="B162" s="6">
        <v>3386.05</v>
      </c>
      <c r="C162" s="6">
        <v>4775.4924629693796</v>
      </c>
      <c r="D162" s="6">
        <v>4009.6268268112499</v>
      </c>
      <c r="E162" s="6">
        <v>3243.7611906531301</v>
      </c>
      <c r="F162" s="6">
        <v>2477.8955544949999</v>
      </c>
      <c r="G162" s="6">
        <v>1712.02991833687</v>
      </c>
      <c r="H162" s="7">
        <v>46014</v>
      </c>
      <c r="I162">
        <v>14.1393</v>
      </c>
      <c r="J162" s="7">
        <v>46014</v>
      </c>
      <c r="K162">
        <v>3298843584102400</v>
      </c>
      <c r="L162" s="3">
        <v>45944</v>
      </c>
      <c r="M162" s="2">
        <v>91000</v>
      </c>
      <c r="N162" s="2">
        <v>0.24990000000000001</v>
      </c>
      <c r="O162" s="3">
        <v>45944</v>
      </c>
      <c r="P162" s="2">
        <v>403500</v>
      </c>
      <c r="Q162" s="2">
        <v>0.52880000000000005</v>
      </c>
    </row>
    <row r="163" spans="1:17" x14ac:dyDescent="0.3">
      <c r="A163" s="2" t="s">
        <v>1186</v>
      </c>
      <c r="B163" s="6">
        <v>3471.11</v>
      </c>
      <c r="C163" s="6">
        <v>4775.4924629693796</v>
      </c>
      <c r="D163" s="6">
        <v>4009.6268268112499</v>
      </c>
      <c r="E163" s="6">
        <v>3243.7611906531301</v>
      </c>
      <c r="F163" s="6">
        <v>2477.8955544949999</v>
      </c>
      <c r="G163" s="6">
        <v>1712.02991833687</v>
      </c>
      <c r="H163" s="7">
        <v>46013</v>
      </c>
      <c r="I163">
        <v>14.0967</v>
      </c>
      <c r="J163" s="7">
        <v>46013</v>
      </c>
      <c r="K163">
        <v>3289681345118200</v>
      </c>
      <c r="L163" s="3">
        <v>45943</v>
      </c>
      <c r="M163" s="2">
        <v>94600</v>
      </c>
      <c r="N163" s="2">
        <v>0.24990000000000001</v>
      </c>
      <c r="O163" s="3">
        <v>45943</v>
      </c>
      <c r="P163" s="2">
        <v>423500</v>
      </c>
      <c r="Q163" s="2">
        <v>0.52880000000000005</v>
      </c>
    </row>
    <row r="164" spans="1:17" x14ac:dyDescent="0.3">
      <c r="A164" s="2" t="s">
        <v>1187</v>
      </c>
      <c r="B164" s="6">
        <v>3472.14</v>
      </c>
      <c r="C164" s="6">
        <v>4775.4924629693796</v>
      </c>
      <c r="D164" s="6">
        <v>4009.6268268112499</v>
      </c>
      <c r="E164" s="6">
        <v>3243.7611906531301</v>
      </c>
      <c r="F164" s="6">
        <v>2477.8955544949999</v>
      </c>
      <c r="G164" s="6">
        <v>1712.02991833687</v>
      </c>
      <c r="H164" s="7">
        <v>46012</v>
      </c>
      <c r="I164">
        <v>13.7936</v>
      </c>
      <c r="J164" s="7">
        <v>46012</v>
      </c>
      <c r="K164">
        <v>3221274327252990</v>
      </c>
      <c r="L164" s="3">
        <v>45940</v>
      </c>
      <c r="M164" s="2">
        <v>94400</v>
      </c>
      <c r="N164" s="2">
        <v>0.24990000000000001</v>
      </c>
      <c r="O164" s="3">
        <v>45940</v>
      </c>
      <c r="P164" s="2">
        <v>428000</v>
      </c>
      <c r="Q164" s="2">
        <v>0.52880000000000005</v>
      </c>
    </row>
    <row r="165" spans="1:17" x14ac:dyDescent="0.3">
      <c r="A165" s="2" t="s">
        <v>1188</v>
      </c>
      <c r="B165" s="6">
        <v>3486.19</v>
      </c>
      <c r="C165" s="6">
        <v>4775.4924629693796</v>
      </c>
      <c r="D165" s="6">
        <v>4009.6268268112499</v>
      </c>
      <c r="E165" s="6">
        <v>3243.7611906531301</v>
      </c>
      <c r="F165" s="6">
        <v>2477.8955544949999</v>
      </c>
      <c r="G165" s="6">
        <v>1712.02991833687</v>
      </c>
      <c r="H165" s="7">
        <v>46011</v>
      </c>
      <c r="I165">
        <v>13.7936</v>
      </c>
      <c r="J165" s="7">
        <v>46011</v>
      </c>
      <c r="K165">
        <v>3221274327252990</v>
      </c>
      <c r="L165" s="3">
        <v>45932</v>
      </c>
      <c r="M165" s="2">
        <v>89000</v>
      </c>
      <c r="N165" s="2">
        <v>0.24990000000000001</v>
      </c>
      <c r="O165" s="3">
        <v>45932</v>
      </c>
      <c r="P165" s="2">
        <v>395500</v>
      </c>
      <c r="Q165" s="2">
        <v>0.52880000000000005</v>
      </c>
    </row>
    <row r="166" spans="1:17" x14ac:dyDescent="0.3">
      <c r="A166" s="2" t="s">
        <v>1189</v>
      </c>
      <c r="B166" s="6">
        <v>3468.65</v>
      </c>
      <c r="C166" s="6">
        <v>4775.4924629693796</v>
      </c>
      <c r="D166" s="6">
        <v>4009.6268268112499</v>
      </c>
      <c r="E166" s="6">
        <v>3243.7611906531301</v>
      </c>
      <c r="F166" s="6">
        <v>2477.8955544949999</v>
      </c>
      <c r="G166" s="6">
        <v>1712.02991833687</v>
      </c>
      <c r="H166" s="7">
        <v>46010</v>
      </c>
      <c r="I166">
        <v>13.7936</v>
      </c>
      <c r="J166" s="7">
        <v>46010</v>
      </c>
      <c r="K166">
        <v>3221274327252990</v>
      </c>
      <c r="L166" s="3">
        <v>45931</v>
      </c>
      <c r="M166" s="2">
        <v>86000</v>
      </c>
      <c r="N166" s="2">
        <v>0.24990000000000001</v>
      </c>
      <c r="O166" s="3">
        <v>45931</v>
      </c>
      <c r="P166" s="2">
        <v>360000</v>
      </c>
      <c r="Q166" s="2">
        <v>0.52880000000000005</v>
      </c>
    </row>
    <row r="167" spans="1:17" x14ac:dyDescent="0.3">
      <c r="A167" s="2" t="s">
        <v>1190</v>
      </c>
      <c r="B167" s="6">
        <v>3445.24</v>
      </c>
      <c r="C167" s="6">
        <v>4775.6604434013798</v>
      </c>
      <c r="D167" s="6">
        <v>4009.76786752103</v>
      </c>
      <c r="E167" s="6">
        <v>3243.8752916406802</v>
      </c>
      <c r="F167" s="6">
        <v>2477.9827157603399</v>
      </c>
      <c r="G167" s="6">
        <v>1712.0901398799899</v>
      </c>
      <c r="H167" s="7">
        <v>46009</v>
      </c>
      <c r="I167">
        <v>13.699</v>
      </c>
      <c r="J167" s="7">
        <v>46009</v>
      </c>
      <c r="K167">
        <v>3200493127991290</v>
      </c>
      <c r="L167" s="3">
        <v>45930</v>
      </c>
      <c r="M167" s="2">
        <v>83900</v>
      </c>
      <c r="N167" s="2">
        <v>0.24990000000000001</v>
      </c>
      <c r="O167" s="3">
        <v>45930</v>
      </c>
      <c r="P167" s="2">
        <v>347500</v>
      </c>
      <c r="Q167" s="2">
        <v>0.52880000000000005</v>
      </c>
    </row>
    <row r="168" spans="1:17" x14ac:dyDescent="0.3">
      <c r="A168" s="2" t="s">
        <v>1191</v>
      </c>
      <c r="B168" s="6">
        <v>3461.3</v>
      </c>
      <c r="C168" s="6">
        <v>4775.6604434013798</v>
      </c>
      <c r="D168" s="6">
        <v>4009.76786752103</v>
      </c>
      <c r="E168" s="6">
        <v>3243.8752916406802</v>
      </c>
      <c r="F168" s="6">
        <v>2477.9827157603399</v>
      </c>
      <c r="G168" s="6">
        <v>1712.0901398799899</v>
      </c>
      <c r="H168" s="7">
        <v>46008</v>
      </c>
      <c r="I168">
        <v>13.9131</v>
      </c>
      <c r="J168" s="7">
        <v>46008</v>
      </c>
      <c r="K168">
        <v>3250021348671480</v>
      </c>
      <c r="L168" s="3">
        <v>45929</v>
      </c>
      <c r="M168" s="2">
        <v>84200</v>
      </c>
      <c r="N168" s="2">
        <v>0.1769</v>
      </c>
      <c r="O168" s="3">
        <v>45929</v>
      </c>
      <c r="P168" s="2">
        <v>349000</v>
      </c>
      <c r="Q168" s="2">
        <v>0.47039999999999998</v>
      </c>
    </row>
    <row r="169" spans="1:17" x14ac:dyDescent="0.3">
      <c r="A169" s="2" t="s">
        <v>1192</v>
      </c>
      <c r="B169" s="6">
        <v>3413.4</v>
      </c>
      <c r="C169" s="6">
        <v>4775.5097594110503</v>
      </c>
      <c r="D169" s="6">
        <v>4009.6413493504601</v>
      </c>
      <c r="E169" s="6">
        <v>3243.77293928987</v>
      </c>
      <c r="F169" s="6">
        <v>2477.9045292292799</v>
      </c>
      <c r="G169" s="6">
        <v>1712.03611916869</v>
      </c>
      <c r="H169" s="7">
        <v>46007</v>
      </c>
      <c r="I169">
        <v>13.707100000000001</v>
      </c>
      <c r="J169" s="7">
        <v>46007</v>
      </c>
      <c r="K169">
        <v>3204193510752250</v>
      </c>
      <c r="L169" s="3">
        <v>45926</v>
      </c>
      <c r="M169" s="2">
        <v>83300</v>
      </c>
      <c r="N169" s="2">
        <v>0.1769</v>
      </c>
      <c r="O169" s="3">
        <v>45926</v>
      </c>
      <c r="P169" s="2">
        <v>336500</v>
      </c>
      <c r="Q169" s="2">
        <v>0.47039999999999998</v>
      </c>
    </row>
    <row r="170" spans="1:17" x14ac:dyDescent="0.3">
      <c r="A170" s="2" t="s">
        <v>1193</v>
      </c>
      <c r="B170" s="6">
        <v>3449.62</v>
      </c>
      <c r="C170" s="6">
        <v>4775.6973929453197</v>
      </c>
      <c r="D170" s="6">
        <v>4009.79889131256</v>
      </c>
      <c r="E170" s="6">
        <v>3243.9003896797999</v>
      </c>
      <c r="F170" s="6">
        <v>2478.0018880470502</v>
      </c>
      <c r="G170" s="6">
        <v>1712.1033864142901</v>
      </c>
      <c r="H170" s="7">
        <v>46006</v>
      </c>
      <c r="I170">
        <v>14.030799999999999</v>
      </c>
      <c r="J170" s="7">
        <v>46006</v>
      </c>
      <c r="K170">
        <v>3276969584099320</v>
      </c>
      <c r="L170" s="3">
        <v>45925</v>
      </c>
      <c r="M170" s="2">
        <v>86100</v>
      </c>
      <c r="N170" s="2">
        <v>0.1769</v>
      </c>
      <c r="O170" s="3">
        <v>45925</v>
      </c>
      <c r="P170" s="2">
        <v>356500</v>
      </c>
      <c r="Q170" s="2">
        <v>0.47039999999999998</v>
      </c>
    </row>
    <row r="171" spans="1:17" x14ac:dyDescent="0.3">
      <c r="A171" s="2" t="s">
        <v>1194</v>
      </c>
      <c r="B171" s="6">
        <v>3407.31</v>
      </c>
      <c r="C171" s="6">
        <v>4776.1291204628096</v>
      </c>
      <c r="D171" s="6">
        <v>4010.1613808881202</v>
      </c>
      <c r="E171" s="6">
        <v>3244.1936413134299</v>
      </c>
      <c r="F171" s="6">
        <v>2478.2259017387501</v>
      </c>
      <c r="G171" s="6">
        <v>1712.25816216406</v>
      </c>
      <c r="H171" s="7">
        <v>46005</v>
      </c>
      <c r="I171">
        <v>14.2873</v>
      </c>
      <c r="J171" s="7">
        <v>46005</v>
      </c>
      <c r="K171">
        <v>3337943892623360</v>
      </c>
      <c r="L171" s="3">
        <v>45924</v>
      </c>
      <c r="M171" s="2">
        <v>85400</v>
      </c>
      <c r="N171" s="2">
        <v>0.1769</v>
      </c>
      <c r="O171" s="3">
        <v>45924</v>
      </c>
      <c r="P171" s="2">
        <v>357500</v>
      </c>
      <c r="Q171" s="2">
        <v>0.47039999999999998</v>
      </c>
    </row>
    <row r="172" spans="1:17" x14ac:dyDescent="0.3">
      <c r="A172" s="2" t="s">
        <v>1195</v>
      </c>
      <c r="B172" s="6">
        <v>3395.54</v>
      </c>
      <c r="C172" s="6">
        <v>4776.2908095999101</v>
      </c>
      <c r="D172" s="6">
        <v>4010.2971392641898</v>
      </c>
      <c r="E172" s="6">
        <v>3244.30346892848</v>
      </c>
      <c r="F172" s="6">
        <v>2478.3097985927702</v>
      </c>
      <c r="G172" s="6">
        <v>1712.31612825705</v>
      </c>
      <c r="H172" s="7">
        <v>46004</v>
      </c>
      <c r="I172">
        <v>14.2873</v>
      </c>
      <c r="J172" s="7">
        <v>46004</v>
      </c>
      <c r="K172">
        <v>3337943892623360</v>
      </c>
      <c r="L172" s="3">
        <v>45923</v>
      </c>
      <c r="M172" s="2">
        <v>84700</v>
      </c>
      <c r="N172" s="2">
        <v>0.1769</v>
      </c>
      <c r="O172" s="3">
        <v>45923</v>
      </c>
      <c r="P172" s="2">
        <v>361000</v>
      </c>
      <c r="Q172" s="2">
        <v>0.47039999999999998</v>
      </c>
    </row>
    <row r="173" spans="1:17" x14ac:dyDescent="0.3">
      <c r="A173" s="2" t="s">
        <v>1196</v>
      </c>
      <c r="B173" s="6">
        <v>3344.2</v>
      </c>
      <c r="C173" s="6">
        <v>4776.2908095999001</v>
      </c>
      <c r="D173" s="6">
        <v>4010.2971392641898</v>
      </c>
      <c r="E173" s="6">
        <v>3244.30346892848</v>
      </c>
      <c r="F173" s="6">
        <v>2478.3097985927702</v>
      </c>
      <c r="G173" s="6">
        <v>1712.31612825705</v>
      </c>
      <c r="H173" s="7">
        <v>46003</v>
      </c>
      <c r="I173">
        <v>14.2867</v>
      </c>
      <c r="J173" s="7">
        <v>46003</v>
      </c>
      <c r="K173">
        <v>3337943892623360</v>
      </c>
      <c r="L173" s="3">
        <v>45922</v>
      </c>
      <c r="M173" s="2">
        <v>83500</v>
      </c>
      <c r="N173" s="2">
        <v>0.1769</v>
      </c>
      <c r="O173" s="3">
        <v>45922</v>
      </c>
      <c r="P173" s="2">
        <v>351000</v>
      </c>
      <c r="Q173" s="2">
        <v>0.47039999999999998</v>
      </c>
    </row>
    <row r="174" spans="1:17" x14ac:dyDescent="0.3">
      <c r="A174" s="2" t="s">
        <v>1197</v>
      </c>
      <c r="B174" s="6">
        <v>3314.53</v>
      </c>
      <c r="C174" s="6">
        <v>4776.2983721825804</v>
      </c>
      <c r="D174" s="6">
        <v>4010.3034890039498</v>
      </c>
      <c r="E174" s="6">
        <v>3244.3086058253298</v>
      </c>
      <c r="F174" s="6">
        <v>2478.3137226467002</v>
      </c>
      <c r="G174" s="6">
        <v>1712.3188394680701</v>
      </c>
      <c r="H174" s="7">
        <v>46002</v>
      </c>
      <c r="I174">
        <v>14.1157</v>
      </c>
      <c r="J174" s="7">
        <v>46002</v>
      </c>
      <c r="K174">
        <v>3292850494111740</v>
      </c>
      <c r="L174" s="3">
        <v>45919</v>
      </c>
      <c r="M174" s="2">
        <v>79700</v>
      </c>
      <c r="N174" s="2">
        <v>0.1769</v>
      </c>
      <c r="O174" s="3">
        <v>45919</v>
      </c>
      <c r="P174" s="2">
        <v>353000</v>
      </c>
      <c r="Q174" s="2">
        <v>0.47039999999999998</v>
      </c>
    </row>
    <row r="175" spans="1:17" x14ac:dyDescent="0.3">
      <c r="A175" s="2" t="s">
        <v>1198</v>
      </c>
      <c r="B175" s="6">
        <v>3260.05</v>
      </c>
      <c r="C175" s="6">
        <v>4776.8121092371603</v>
      </c>
      <c r="D175" s="6">
        <v>4010.7348359052298</v>
      </c>
      <c r="E175" s="6">
        <v>3244.6575625732999</v>
      </c>
      <c r="F175" s="6">
        <v>2478.5802892413699</v>
      </c>
      <c r="G175" s="6">
        <v>1712.5030159094399</v>
      </c>
      <c r="H175" s="7">
        <v>46001</v>
      </c>
      <c r="I175">
        <v>14.2338</v>
      </c>
      <c r="J175" s="7">
        <v>46001</v>
      </c>
      <c r="K175">
        <v>3312008195735550</v>
      </c>
      <c r="L175" s="3">
        <v>45918</v>
      </c>
      <c r="M175" s="2">
        <v>80500</v>
      </c>
      <c r="N175" s="2">
        <v>0.1769</v>
      </c>
      <c r="O175" s="3">
        <v>45918</v>
      </c>
      <c r="P175" s="2">
        <v>353000</v>
      </c>
      <c r="Q175" s="2">
        <v>0.47039999999999998</v>
      </c>
    </row>
    <row r="176" spans="1:17" x14ac:dyDescent="0.3">
      <c r="A176" s="2" t="s">
        <v>1199</v>
      </c>
      <c r="B176" s="6">
        <v>3219.59</v>
      </c>
      <c r="C176" s="6">
        <v>4776.6175382596002</v>
      </c>
      <c r="D176" s="6">
        <v>4010.5714690865402</v>
      </c>
      <c r="E176" s="6">
        <v>3244.5253999134902</v>
      </c>
      <c r="F176" s="6">
        <v>2478.4793307404302</v>
      </c>
      <c r="G176" s="6">
        <v>1712.43326156737</v>
      </c>
      <c r="H176" s="7">
        <v>46000</v>
      </c>
      <c r="I176">
        <v>14.2851</v>
      </c>
      <c r="J176" s="7">
        <v>46000</v>
      </c>
      <c r="K176">
        <v>3318733577650170</v>
      </c>
      <c r="L176" s="3">
        <v>45917</v>
      </c>
      <c r="M176" s="2">
        <v>78200</v>
      </c>
      <c r="N176" s="2">
        <v>0.1769</v>
      </c>
      <c r="O176" s="3">
        <v>45917</v>
      </c>
      <c r="P176" s="2">
        <v>333500</v>
      </c>
      <c r="Q176" s="2">
        <v>0.47039999999999998</v>
      </c>
    </row>
    <row r="177" spans="1:17" x14ac:dyDescent="0.3">
      <c r="A177" s="2" t="s">
        <v>1200</v>
      </c>
      <c r="B177" s="6">
        <v>3205.12</v>
      </c>
      <c r="C177" s="6">
        <v>4776.6175382596002</v>
      </c>
      <c r="D177" s="6">
        <v>4010.5714690865402</v>
      </c>
      <c r="E177" s="6">
        <v>3244.5253999134902</v>
      </c>
      <c r="F177" s="6">
        <v>2478.4793307404302</v>
      </c>
      <c r="G177" s="6">
        <v>1712.43326156737</v>
      </c>
      <c r="H177" s="7">
        <v>45999</v>
      </c>
      <c r="I177">
        <v>14.349399999999999</v>
      </c>
      <c r="J177" s="7">
        <v>45999</v>
      </c>
      <c r="K177">
        <v>3328334977040380</v>
      </c>
      <c r="L177" s="3">
        <v>45916</v>
      </c>
      <c r="M177" s="2">
        <v>79400</v>
      </c>
      <c r="N177" s="2">
        <v>0.1769</v>
      </c>
      <c r="O177" s="3">
        <v>45916</v>
      </c>
      <c r="P177" s="2">
        <v>348000</v>
      </c>
      <c r="Q177" s="2">
        <v>0.47039999999999998</v>
      </c>
    </row>
    <row r="178" spans="1:17" x14ac:dyDescent="0.3">
      <c r="A178" s="2" t="s">
        <v>1201</v>
      </c>
      <c r="B178" s="6">
        <v>3200.83</v>
      </c>
      <c r="C178" s="6">
        <v>4776.5920821723803</v>
      </c>
      <c r="D178" s="6">
        <v>4010.5500954981599</v>
      </c>
      <c r="E178" s="6">
        <v>3244.5081088239399</v>
      </c>
      <c r="F178" s="6">
        <v>2478.4661221497199</v>
      </c>
      <c r="G178" s="6">
        <v>1712.4241354755</v>
      </c>
      <c r="H178" s="7">
        <v>45998</v>
      </c>
      <c r="I178">
        <v>14.2012</v>
      </c>
      <c r="J178" s="7">
        <v>45998</v>
      </c>
      <c r="K178">
        <v>3284578387099640</v>
      </c>
      <c r="L178" s="3">
        <v>45915</v>
      </c>
      <c r="M178" s="2">
        <v>76500</v>
      </c>
      <c r="N178" s="2">
        <v>0.1769</v>
      </c>
      <c r="O178" s="3">
        <v>45915</v>
      </c>
      <c r="P178" s="2">
        <v>331000</v>
      </c>
      <c r="Q178" s="2">
        <v>0.47039999999999998</v>
      </c>
    </row>
    <row r="179" spans="1:17" x14ac:dyDescent="0.3">
      <c r="A179" s="2" t="s">
        <v>1202</v>
      </c>
      <c r="B179" s="6">
        <v>3184.42</v>
      </c>
      <c r="C179" s="6">
        <v>4776.5920821723803</v>
      </c>
      <c r="D179" s="6">
        <v>4010.5500954981599</v>
      </c>
      <c r="E179" s="6">
        <v>3244.5081088239399</v>
      </c>
      <c r="F179" s="6">
        <v>2478.4661221497199</v>
      </c>
      <c r="G179" s="6">
        <v>1712.4241354755</v>
      </c>
      <c r="H179" s="7">
        <v>45997</v>
      </c>
      <c r="I179">
        <v>14.2369</v>
      </c>
      <c r="J179" s="7">
        <v>45997</v>
      </c>
      <c r="K179">
        <v>3284578387099640</v>
      </c>
      <c r="L179" s="3">
        <v>45912</v>
      </c>
      <c r="M179" s="2">
        <v>75400</v>
      </c>
      <c r="N179" s="2">
        <v>0.1769</v>
      </c>
      <c r="O179" s="3">
        <v>45912</v>
      </c>
      <c r="P179" s="2">
        <v>328500</v>
      </c>
      <c r="Q179" s="2">
        <v>0.47039999999999998</v>
      </c>
    </row>
    <row r="180" spans="1:17" x14ac:dyDescent="0.3">
      <c r="A180" s="2" t="s">
        <v>1203</v>
      </c>
      <c r="B180" s="6">
        <v>3172.35</v>
      </c>
      <c r="C180" s="6">
        <v>4776.5920821723803</v>
      </c>
      <c r="D180" s="6">
        <v>4010.5500954981599</v>
      </c>
      <c r="E180" s="6">
        <v>3244.5081088239399</v>
      </c>
      <c r="F180" s="6">
        <v>2478.4661221497199</v>
      </c>
      <c r="G180" s="6">
        <v>1712.4241354755</v>
      </c>
      <c r="H180" s="7">
        <v>45996</v>
      </c>
      <c r="I180">
        <v>14.2369</v>
      </c>
      <c r="J180" s="7">
        <v>45996</v>
      </c>
      <c r="K180">
        <v>3284578387099640</v>
      </c>
      <c r="L180" s="3">
        <v>45911</v>
      </c>
      <c r="M180" s="2">
        <v>73400</v>
      </c>
      <c r="N180" s="2">
        <v>0.1769</v>
      </c>
      <c r="O180" s="3">
        <v>45911</v>
      </c>
      <c r="P180" s="2">
        <v>307000</v>
      </c>
      <c r="Q180" s="2">
        <v>0.47039999999999998</v>
      </c>
    </row>
    <row r="181" spans="1:17" x14ac:dyDescent="0.3">
      <c r="A181" s="2" t="s">
        <v>1204</v>
      </c>
      <c r="B181" s="6">
        <v>3142.93</v>
      </c>
      <c r="C181" s="6">
        <v>4776.5920821723803</v>
      </c>
      <c r="D181" s="6">
        <v>4010.5500954981599</v>
      </c>
      <c r="E181" s="6">
        <v>3244.5081088239399</v>
      </c>
      <c r="F181" s="6">
        <v>2478.4661221497199</v>
      </c>
      <c r="G181" s="6">
        <v>1712.4241354755</v>
      </c>
      <c r="H181" s="7">
        <v>45995</v>
      </c>
      <c r="I181">
        <v>13.978</v>
      </c>
      <c r="J181" s="7">
        <v>45995</v>
      </c>
      <c r="K181">
        <v>3227426867904510</v>
      </c>
      <c r="L181" s="3">
        <v>45910</v>
      </c>
      <c r="M181" s="2">
        <v>72600</v>
      </c>
      <c r="N181" s="2">
        <v>0.1769</v>
      </c>
      <c r="O181" s="3">
        <v>45910</v>
      </c>
      <c r="P181" s="2">
        <v>304000</v>
      </c>
      <c r="Q181" s="2">
        <v>0.47039999999999998</v>
      </c>
    </row>
    <row r="182" spans="1:17" x14ac:dyDescent="0.3">
      <c r="A182" s="2" t="s">
        <v>1205</v>
      </c>
      <c r="B182" s="6">
        <v>3186.01</v>
      </c>
      <c r="C182" s="6">
        <v>4776.5920821723803</v>
      </c>
      <c r="D182" s="6">
        <v>4010.5500954981599</v>
      </c>
      <c r="E182" s="6">
        <v>3244.5081088239399</v>
      </c>
      <c r="F182" s="6">
        <v>2478.4661221497199</v>
      </c>
      <c r="G182" s="6">
        <v>1712.4241354755</v>
      </c>
      <c r="H182" s="7">
        <v>45994</v>
      </c>
      <c r="I182">
        <v>14.002599999999999</v>
      </c>
      <c r="J182" s="7">
        <v>45994</v>
      </c>
      <c r="K182">
        <v>3233525453029370</v>
      </c>
      <c r="L182" s="3">
        <v>45909</v>
      </c>
      <c r="M182" s="2">
        <v>71500</v>
      </c>
      <c r="N182" s="2">
        <v>0.1769</v>
      </c>
      <c r="O182" s="3">
        <v>45909</v>
      </c>
      <c r="P182" s="2">
        <v>288000</v>
      </c>
      <c r="Q182" s="2">
        <v>0.47039999999999998</v>
      </c>
    </row>
    <row r="183" spans="1:17" x14ac:dyDescent="0.3">
      <c r="A183" s="2" t="s">
        <v>1206</v>
      </c>
      <c r="B183" s="6">
        <v>3196.32</v>
      </c>
      <c r="C183" s="6">
        <v>4776.1412183417197</v>
      </c>
      <c r="D183" s="6">
        <v>4010.1715385797602</v>
      </c>
      <c r="E183" s="6">
        <v>3244.2018588177898</v>
      </c>
      <c r="F183" s="6">
        <v>2478.2321790558299</v>
      </c>
      <c r="G183" s="6">
        <v>1712.2624992938599</v>
      </c>
      <c r="H183" s="7">
        <v>45993</v>
      </c>
      <c r="I183">
        <v>13.8652</v>
      </c>
      <c r="J183" s="7">
        <v>45993</v>
      </c>
      <c r="K183">
        <v>3200630835380220</v>
      </c>
      <c r="L183" s="3">
        <v>45908</v>
      </c>
      <c r="M183" s="2">
        <v>70100</v>
      </c>
      <c r="N183" s="2">
        <v>0.1769</v>
      </c>
      <c r="O183" s="3">
        <v>45908</v>
      </c>
      <c r="P183" s="2">
        <v>277000</v>
      </c>
      <c r="Q183" s="2">
        <v>0.47039999999999998</v>
      </c>
    </row>
    <row r="184" spans="1:17" x14ac:dyDescent="0.3">
      <c r="A184" s="2" t="s">
        <v>1207</v>
      </c>
      <c r="B184" s="6">
        <v>3187.16</v>
      </c>
      <c r="C184" s="6">
        <v>4776.1412183417197</v>
      </c>
      <c r="D184" s="6">
        <v>4010.1715385797602</v>
      </c>
      <c r="E184" s="6">
        <v>3244.2018588177898</v>
      </c>
      <c r="F184" s="6">
        <v>2478.2321790558299</v>
      </c>
      <c r="G184" s="6">
        <v>1712.2624992938599</v>
      </c>
      <c r="H184" s="7">
        <v>45992</v>
      </c>
      <c r="I184">
        <v>13.6271</v>
      </c>
      <c r="J184" s="7">
        <v>45992</v>
      </c>
      <c r="K184">
        <v>3141000583184380</v>
      </c>
      <c r="L184" s="3">
        <v>45905</v>
      </c>
      <c r="M184" s="2">
        <v>69500</v>
      </c>
      <c r="N184" s="2">
        <v>0.1769</v>
      </c>
      <c r="O184" s="3">
        <v>45905</v>
      </c>
      <c r="P184" s="2">
        <v>273500</v>
      </c>
      <c r="Q184" s="2">
        <v>0.47039999999999998</v>
      </c>
    </row>
    <row r="185" spans="1:17" x14ac:dyDescent="0.3">
      <c r="A185" s="2" t="s">
        <v>1208</v>
      </c>
      <c r="B185" s="6">
        <v>3179.36</v>
      </c>
      <c r="C185" s="6">
        <v>4776.1412183417297</v>
      </c>
      <c r="D185" s="6">
        <v>4010.1715385797602</v>
      </c>
      <c r="E185" s="6">
        <v>3244.2018588177898</v>
      </c>
      <c r="F185" s="6">
        <v>2478.2321790558299</v>
      </c>
      <c r="G185" s="6">
        <v>1712.2624992938599</v>
      </c>
      <c r="H185" s="7">
        <v>45991</v>
      </c>
      <c r="I185">
        <v>13.6501</v>
      </c>
      <c r="J185" s="7">
        <v>45991</v>
      </c>
      <c r="K185">
        <v>3145603714383870</v>
      </c>
      <c r="L185" s="3">
        <v>45904</v>
      </c>
      <c r="M185" s="2">
        <v>70100</v>
      </c>
      <c r="N185" s="2">
        <v>0.1769</v>
      </c>
      <c r="O185" s="3">
        <v>45904</v>
      </c>
      <c r="P185" s="2">
        <v>265500</v>
      </c>
      <c r="Q185" s="2">
        <v>0.47039999999999998</v>
      </c>
    </row>
    <row r="186" spans="1:17" x14ac:dyDescent="0.3">
      <c r="A186" s="2" t="s">
        <v>1209</v>
      </c>
      <c r="B186" s="6">
        <v>3209.86</v>
      </c>
      <c r="C186" s="6">
        <v>4779.9104379373903</v>
      </c>
      <c r="D186" s="6">
        <v>4013.3362727143299</v>
      </c>
      <c r="E186" s="6">
        <v>3246.7621074912599</v>
      </c>
      <c r="F186" s="6">
        <v>2480.1879422682</v>
      </c>
      <c r="G186" s="6">
        <v>1713.6137770451301</v>
      </c>
      <c r="H186" s="7">
        <v>45990</v>
      </c>
      <c r="I186">
        <v>13.662100000000001</v>
      </c>
      <c r="J186" s="7">
        <v>45990</v>
      </c>
      <c r="K186">
        <v>3145603714383870</v>
      </c>
      <c r="L186" s="3">
        <v>45903</v>
      </c>
      <c r="M186" s="2">
        <v>69800</v>
      </c>
      <c r="N186" s="2">
        <v>0.1769</v>
      </c>
      <c r="O186" s="3">
        <v>45903</v>
      </c>
      <c r="P186" s="2">
        <v>262500</v>
      </c>
      <c r="Q186" s="2">
        <v>0.47039999999999998</v>
      </c>
    </row>
    <row r="187" spans="1:17" x14ac:dyDescent="0.3">
      <c r="A187" s="2" t="s">
        <v>1210</v>
      </c>
      <c r="B187" s="6">
        <v>3168.73</v>
      </c>
      <c r="C187" s="6">
        <v>4779.9104379373903</v>
      </c>
      <c r="D187" s="6">
        <v>4013.3362727143299</v>
      </c>
      <c r="E187" s="6">
        <v>3246.7621074912599</v>
      </c>
      <c r="F187" s="6">
        <v>2480.1879422682</v>
      </c>
      <c r="G187" s="6">
        <v>1713.6137770451301</v>
      </c>
      <c r="H187" s="7">
        <v>45989</v>
      </c>
      <c r="I187">
        <v>13.662100000000001</v>
      </c>
      <c r="J187" s="7">
        <v>45989</v>
      </c>
      <c r="K187">
        <v>3145603714383870</v>
      </c>
      <c r="L187" s="3">
        <v>45902</v>
      </c>
      <c r="M187" s="2">
        <v>69100</v>
      </c>
      <c r="N187" s="2">
        <v>0.1769</v>
      </c>
      <c r="O187" s="3">
        <v>45902</v>
      </c>
      <c r="P187" s="2">
        <v>260500</v>
      </c>
      <c r="Q187" s="2">
        <v>0.47039999999999998</v>
      </c>
    </row>
    <row r="188" spans="1:17" x14ac:dyDescent="0.3">
      <c r="A188" s="2" t="s">
        <v>1211</v>
      </c>
      <c r="B188" s="6">
        <v>3141.74</v>
      </c>
      <c r="C188" s="6">
        <v>4779.9310217967904</v>
      </c>
      <c r="D188" s="6">
        <v>4013.3535554543701</v>
      </c>
      <c r="E188" s="6">
        <v>3246.7760891119601</v>
      </c>
      <c r="F188" s="6">
        <v>2480.1986227695402</v>
      </c>
      <c r="G188" s="6">
        <v>1713.62115642713</v>
      </c>
      <c r="H188" s="7">
        <v>45988</v>
      </c>
      <c r="I188">
        <v>13.8848</v>
      </c>
      <c r="J188" s="7">
        <v>45988</v>
      </c>
      <c r="K188">
        <v>3194333339582460</v>
      </c>
      <c r="L188" s="3">
        <v>45901</v>
      </c>
      <c r="M188" s="2">
        <v>67600</v>
      </c>
      <c r="N188" s="2">
        <v>0.1769</v>
      </c>
      <c r="O188" s="3">
        <v>45901</v>
      </c>
      <c r="P188" s="2">
        <v>256000</v>
      </c>
      <c r="Q188" s="2">
        <v>0.47039999999999998</v>
      </c>
    </row>
    <row r="189" spans="1:17" x14ac:dyDescent="0.3">
      <c r="A189" s="2" t="s">
        <v>1212</v>
      </c>
      <c r="B189" s="6">
        <v>3130.09</v>
      </c>
      <c r="C189" s="6">
        <v>4779.9310217967804</v>
      </c>
      <c r="D189" s="6">
        <v>4013.3535554543701</v>
      </c>
      <c r="E189" s="6">
        <v>3246.7760891119601</v>
      </c>
      <c r="F189" s="6">
        <v>2480.1986227695402</v>
      </c>
      <c r="G189" s="6">
        <v>1713.62115642713</v>
      </c>
      <c r="H189" s="7">
        <v>45987</v>
      </c>
      <c r="I189">
        <v>13.8157</v>
      </c>
      <c r="J189" s="7">
        <v>45987</v>
      </c>
      <c r="K189">
        <v>3173457114169340</v>
      </c>
      <c r="L189" s="3">
        <v>45898</v>
      </c>
      <c r="M189" s="2">
        <v>69700</v>
      </c>
      <c r="N189" s="2">
        <v>0.1769</v>
      </c>
      <c r="O189" s="3">
        <v>45898</v>
      </c>
      <c r="P189" s="2">
        <v>269000</v>
      </c>
      <c r="Q189" s="2">
        <v>0.47039999999999998</v>
      </c>
    </row>
    <row r="190" spans="1:17" x14ac:dyDescent="0.3">
      <c r="A190" s="2" t="s">
        <v>1213</v>
      </c>
      <c r="B190" s="6">
        <v>3151.56</v>
      </c>
      <c r="C190" s="6">
        <v>4779.9316852719103</v>
      </c>
      <c r="D190" s="6">
        <v>4013.35411252523</v>
      </c>
      <c r="E190" s="6">
        <v>3246.7765397785402</v>
      </c>
      <c r="F190" s="6">
        <v>2480.1989670318499</v>
      </c>
      <c r="G190" s="6">
        <v>1713.62139428517</v>
      </c>
      <c r="H190" s="7">
        <v>45986</v>
      </c>
      <c r="I190">
        <v>13.434900000000001</v>
      </c>
      <c r="J190" s="7">
        <v>45986</v>
      </c>
      <c r="K190">
        <v>3090886099468280</v>
      </c>
      <c r="L190" s="3">
        <v>45897</v>
      </c>
      <c r="M190" s="2">
        <v>69600</v>
      </c>
      <c r="N190" s="2">
        <v>0.1769</v>
      </c>
      <c r="O190" s="3">
        <v>45897</v>
      </c>
      <c r="P190" s="2">
        <v>268500</v>
      </c>
      <c r="Q190" s="2">
        <v>0.47039999999999998</v>
      </c>
    </row>
    <row r="191" spans="1:17" x14ac:dyDescent="0.3">
      <c r="A191" s="2" t="s">
        <v>1214</v>
      </c>
      <c r="B191" s="6">
        <v>3177.28</v>
      </c>
      <c r="C191" s="6">
        <v>4779.9316852719103</v>
      </c>
      <c r="D191" s="6">
        <v>4013.35411252523</v>
      </c>
      <c r="E191" s="6">
        <v>3246.7765397785402</v>
      </c>
      <c r="F191" s="6">
        <v>2480.1989670318499</v>
      </c>
      <c r="G191" s="6">
        <v>1713.62139428517</v>
      </c>
      <c r="H191" s="7">
        <v>45985</v>
      </c>
      <c r="I191">
        <v>13.4633</v>
      </c>
      <c r="J191" s="7">
        <v>45985</v>
      </c>
      <c r="K191">
        <v>3070338707488760</v>
      </c>
      <c r="L191" s="3">
        <v>45896</v>
      </c>
      <c r="M191" s="2">
        <v>70600</v>
      </c>
      <c r="N191" s="2">
        <v>0.1769</v>
      </c>
      <c r="O191" s="3">
        <v>45896</v>
      </c>
      <c r="P191" s="2">
        <v>260000</v>
      </c>
      <c r="Q191" s="2">
        <v>0.47039999999999998</v>
      </c>
    </row>
    <row r="192" spans="1:17" x14ac:dyDescent="0.3">
      <c r="A192" s="2" t="s">
        <v>1215</v>
      </c>
      <c r="B192" s="6">
        <v>3225.66</v>
      </c>
      <c r="C192" s="6">
        <v>4780.0514138130402</v>
      </c>
      <c r="D192" s="6">
        <v>4013.4546397010499</v>
      </c>
      <c r="E192" s="6">
        <v>3246.8578655890501</v>
      </c>
      <c r="F192" s="6">
        <v>2480.2610914770498</v>
      </c>
      <c r="G192" s="6">
        <v>1713.66431736505</v>
      </c>
      <c r="H192" s="7">
        <v>45984</v>
      </c>
      <c r="I192">
        <v>13.484500000000001</v>
      </c>
      <c r="J192" s="7">
        <v>45984</v>
      </c>
      <c r="K192">
        <v>3080606363680760</v>
      </c>
      <c r="L192" s="3">
        <v>45895</v>
      </c>
      <c r="M192" s="2">
        <v>70300</v>
      </c>
      <c r="N192" s="2">
        <v>0.1769</v>
      </c>
      <c r="O192" s="3">
        <v>45895</v>
      </c>
      <c r="P192" s="2">
        <v>261500</v>
      </c>
      <c r="Q192" s="2">
        <v>0.47039999999999998</v>
      </c>
    </row>
    <row r="193" spans="1:17" x14ac:dyDescent="0.3">
      <c r="A193" s="2" t="s">
        <v>1216</v>
      </c>
      <c r="B193" s="6">
        <v>3224.37</v>
      </c>
      <c r="C193" s="6">
        <v>4996.6947709508204</v>
      </c>
      <c r="D193" s="6">
        <v>4195.3539984302097</v>
      </c>
      <c r="E193" s="6">
        <v>3394.0132259095999</v>
      </c>
      <c r="F193" s="6">
        <v>2592.6724533889901</v>
      </c>
      <c r="G193" s="6">
        <v>1791.3316808683801</v>
      </c>
      <c r="H193" s="7">
        <v>45983</v>
      </c>
      <c r="I193">
        <v>13.488</v>
      </c>
      <c r="J193" s="7">
        <v>45983</v>
      </c>
      <c r="K193">
        <v>3080606363680760</v>
      </c>
      <c r="L193" s="3">
        <v>45894</v>
      </c>
      <c r="M193" s="2">
        <v>71500</v>
      </c>
      <c r="N193" s="2">
        <v>0.1769</v>
      </c>
      <c r="O193" s="3">
        <v>45894</v>
      </c>
      <c r="P193" s="2">
        <v>259500</v>
      </c>
      <c r="Q193" s="2">
        <v>0.47039999999999998</v>
      </c>
    </row>
    <row r="194" spans="1:17" x14ac:dyDescent="0.3">
      <c r="A194" s="2" t="s">
        <v>1217</v>
      </c>
      <c r="B194" s="6">
        <v>3189.91</v>
      </c>
      <c r="C194" s="6">
        <v>4984.7635504888704</v>
      </c>
      <c r="D194" s="6">
        <v>4185.3362375371098</v>
      </c>
      <c r="E194" s="6">
        <v>3385.9089245853502</v>
      </c>
      <c r="F194" s="6">
        <v>2586.4816116335801</v>
      </c>
      <c r="G194" s="6">
        <v>1787.05429868182</v>
      </c>
      <c r="H194" s="7">
        <v>45982</v>
      </c>
      <c r="I194">
        <v>13.488</v>
      </c>
      <c r="J194" s="7">
        <v>45982</v>
      </c>
      <c r="K194">
        <v>3080606363680760</v>
      </c>
      <c r="L194" s="3">
        <v>45891</v>
      </c>
      <c r="M194" s="2">
        <v>71400</v>
      </c>
      <c r="N194" s="2">
        <v>0.1769</v>
      </c>
      <c r="O194" s="3">
        <v>45891</v>
      </c>
      <c r="P194" s="2">
        <v>251000</v>
      </c>
      <c r="Q194" s="2">
        <v>0.47039999999999998</v>
      </c>
    </row>
    <row r="195" spans="1:17" x14ac:dyDescent="0.3">
      <c r="A195" s="2" t="s">
        <v>1218</v>
      </c>
      <c r="B195" s="6">
        <v>3206.77</v>
      </c>
      <c r="C195" s="6">
        <v>4989.9059845583697</v>
      </c>
      <c r="D195" s="6">
        <v>4189.6539580151702</v>
      </c>
      <c r="E195" s="6">
        <v>3389.4019314719599</v>
      </c>
      <c r="F195" s="6">
        <v>2589.14990492876</v>
      </c>
      <c r="G195" s="6">
        <v>1788.89787838556</v>
      </c>
      <c r="H195" s="7">
        <v>45981</v>
      </c>
      <c r="I195">
        <v>14.0328</v>
      </c>
      <c r="J195" s="7">
        <v>45981</v>
      </c>
      <c r="K195">
        <v>3201996903415800</v>
      </c>
      <c r="L195" s="3">
        <v>45890</v>
      </c>
      <c r="M195" s="2">
        <v>70600</v>
      </c>
      <c r="N195" s="2">
        <v>0.1769</v>
      </c>
      <c r="O195" s="3">
        <v>45890</v>
      </c>
      <c r="P195" s="2">
        <v>245000</v>
      </c>
      <c r="Q195" s="2">
        <v>0.47039999999999998</v>
      </c>
    </row>
    <row r="196" spans="1:17" x14ac:dyDescent="0.3">
      <c r="A196" s="2" t="s">
        <v>1219</v>
      </c>
      <c r="B196" s="6">
        <v>3210.01</v>
      </c>
      <c r="C196" s="6">
        <v>4993.0351795236202</v>
      </c>
      <c r="D196" s="6">
        <v>4192.2813109376702</v>
      </c>
      <c r="E196" s="6">
        <v>3391.5274423517299</v>
      </c>
      <c r="F196" s="6">
        <v>2590.7735737657799</v>
      </c>
      <c r="G196" s="6">
        <v>1790.01970517983</v>
      </c>
      <c r="H196" s="7">
        <v>45980</v>
      </c>
      <c r="I196">
        <v>13.774900000000001</v>
      </c>
      <c r="J196" s="7">
        <v>45980</v>
      </c>
      <c r="K196">
        <v>3141696904757240</v>
      </c>
      <c r="L196" s="3">
        <v>45889</v>
      </c>
      <c r="M196" s="2">
        <v>70500</v>
      </c>
      <c r="N196" s="2">
        <v>0.1769</v>
      </c>
      <c r="O196" s="3">
        <v>45889</v>
      </c>
      <c r="P196" s="2">
        <v>255500</v>
      </c>
      <c r="Q196" s="2">
        <v>0.47039999999999998</v>
      </c>
    </row>
    <row r="197" spans="1:17" x14ac:dyDescent="0.3">
      <c r="A197" s="2" t="s">
        <v>1220</v>
      </c>
      <c r="B197" s="6">
        <v>3227.68</v>
      </c>
      <c r="C197" s="6">
        <v>4873.5528557876096</v>
      </c>
      <c r="D197" s="6">
        <v>4091.9608656021201</v>
      </c>
      <c r="E197" s="6">
        <v>3310.3688754166401</v>
      </c>
      <c r="F197" s="6">
        <v>2528.7768852311501</v>
      </c>
      <c r="G197" s="6">
        <v>1747.1848950456599</v>
      </c>
      <c r="H197" s="7">
        <v>45979</v>
      </c>
      <c r="I197">
        <v>13.863099999999999</v>
      </c>
      <c r="J197" s="7">
        <v>45979</v>
      </c>
      <c r="K197">
        <v>3161323294687230</v>
      </c>
      <c r="L197" s="3">
        <v>45888</v>
      </c>
      <c r="M197" s="2">
        <v>70000</v>
      </c>
      <c r="N197" s="2">
        <v>0.1769</v>
      </c>
      <c r="O197" s="3">
        <v>45888</v>
      </c>
      <c r="P197" s="2">
        <v>263000</v>
      </c>
      <c r="Q197" s="2">
        <v>0.47039999999999998</v>
      </c>
    </row>
    <row r="198" spans="1:17" x14ac:dyDescent="0.3">
      <c r="A198" s="2" t="s">
        <v>1221</v>
      </c>
      <c r="B198" s="6">
        <v>3198.14</v>
      </c>
      <c r="C198" s="6">
        <v>4873.5528557876096</v>
      </c>
      <c r="D198" s="6">
        <v>4091.9608656021201</v>
      </c>
      <c r="E198" s="6">
        <v>3310.3688754166401</v>
      </c>
      <c r="F198" s="6">
        <v>2528.7768852311501</v>
      </c>
      <c r="G198" s="6">
        <v>1747.1848950456599</v>
      </c>
      <c r="H198" s="7">
        <v>45978</v>
      </c>
      <c r="I198">
        <v>14.3371</v>
      </c>
      <c r="J198" s="7">
        <v>45978</v>
      </c>
      <c r="K198">
        <v>3269712699981820</v>
      </c>
      <c r="L198" s="3">
        <v>45887</v>
      </c>
      <c r="M198" s="2">
        <v>70000</v>
      </c>
      <c r="N198" s="2">
        <v>0.1769</v>
      </c>
      <c r="O198" s="3">
        <v>45887</v>
      </c>
      <c r="P198" s="2">
        <v>267500</v>
      </c>
      <c r="Q198" s="2">
        <v>0.47039999999999998</v>
      </c>
    </row>
    <row r="199" spans="1:17" x14ac:dyDescent="0.3">
      <c r="A199" s="2" t="s">
        <v>1222</v>
      </c>
      <c r="B199" s="6">
        <v>3198</v>
      </c>
      <c r="C199" s="6">
        <v>4873.5399320427196</v>
      </c>
      <c r="D199" s="6">
        <v>4091.9500144920798</v>
      </c>
      <c r="E199" s="6">
        <v>3310.3600969414401</v>
      </c>
      <c r="F199" s="6">
        <v>2528.7701793908</v>
      </c>
      <c r="G199" s="6">
        <v>1747.18026184016</v>
      </c>
      <c r="H199" s="7">
        <v>45977</v>
      </c>
      <c r="I199">
        <v>14.0085</v>
      </c>
      <c r="J199" s="7">
        <v>45977</v>
      </c>
      <c r="K199">
        <v>3207826516213760</v>
      </c>
      <c r="L199" s="3">
        <v>45883</v>
      </c>
      <c r="M199" s="2">
        <v>71600</v>
      </c>
      <c r="N199" s="2">
        <v>0.1769</v>
      </c>
      <c r="O199" s="3">
        <v>45883</v>
      </c>
      <c r="P199" s="2">
        <v>276500</v>
      </c>
      <c r="Q199" s="2">
        <v>0.47039999999999998</v>
      </c>
    </row>
    <row r="200" spans="1:17" x14ac:dyDescent="0.3">
      <c r="A200" s="2" t="s">
        <v>1223</v>
      </c>
      <c r="B200" s="6">
        <v>3147.75</v>
      </c>
      <c r="C200" s="6">
        <v>4873.5399320427196</v>
      </c>
      <c r="D200" s="6">
        <v>4091.9500144920798</v>
      </c>
      <c r="E200" s="6">
        <v>3310.3600969414401</v>
      </c>
      <c r="F200" s="6">
        <v>2528.7701793908</v>
      </c>
      <c r="G200" s="6">
        <v>1747.18026184016</v>
      </c>
      <c r="H200" s="7">
        <v>45976</v>
      </c>
      <c r="I200">
        <v>14.043799999999999</v>
      </c>
      <c r="J200" s="7">
        <v>45976</v>
      </c>
      <c r="K200">
        <v>3207826516213760</v>
      </c>
      <c r="L200" s="3">
        <v>45882</v>
      </c>
      <c r="M200" s="2">
        <v>71900</v>
      </c>
      <c r="N200" s="2">
        <v>0.1769</v>
      </c>
      <c r="O200" s="3">
        <v>45882</v>
      </c>
      <c r="P200" s="2">
        <v>278000</v>
      </c>
      <c r="Q200" s="2">
        <v>0.47039999999999998</v>
      </c>
    </row>
    <row r="201" spans="1:17" x14ac:dyDescent="0.3">
      <c r="A201" s="2" t="s">
        <v>1224</v>
      </c>
      <c r="B201" s="6">
        <v>3119.41</v>
      </c>
      <c r="C201" s="6">
        <v>4873.5399320427196</v>
      </c>
      <c r="D201" s="6">
        <v>4091.9500144920798</v>
      </c>
      <c r="E201" s="6">
        <v>3310.3600969414401</v>
      </c>
      <c r="F201" s="6">
        <v>2528.7701793908</v>
      </c>
      <c r="G201" s="6">
        <v>1747.18026184016</v>
      </c>
      <c r="H201" s="7">
        <v>45975</v>
      </c>
      <c r="I201">
        <v>14.0436</v>
      </c>
      <c r="J201" s="7">
        <v>45975</v>
      </c>
      <c r="K201">
        <v>3207826516213760</v>
      </c>
      <c r="L201" s="3">
        <v>45881</v>
      </c>
      <c r="M201" s="2">
        <v>71100</v>
      </c>
      <c r="N201" s="2">
        <v>0.1769</v>
      </c>
      <c r="O201" s="3">
        <v>45881</v>
      </c>
      <c r="P201" s="2">
        <v>269000</v>
      </c>
      <c r="Q201" s="2">
        <v>0.47039999999999998</v>
      </c>
    </row>
    <row r="202" spans="1:17" x14ac:dyDescent="0.3">
      <c r="A202" s="2" t="s">
        <v>1225</v>
      </c>
      <c r="B202" s="6">
        <v>3245.44</v>
      </c>
      <c r="C202" s="6">
        <v>4873.5399320427196</v>
      </c>
      <c r="D202" s="6">
        <v>4091.9500144920798</v>
      </c>
      <c r="E202" s="6">
        <v>3310.3600969414401</v>
      </c>
      <c r="F202" s="6">
        <v>2528.7701793908</v>
      </c>
      <c r="G202" s="6">
        <v>1747.18026184016</v>
      </c>
      <c r="H202" s="7">
        <v>45974</v>
      </c>
      <c r="I202">
        <v>14.6341</v>
      </c>
      <c r="J202" s="7">
        <v>45974</v>
      </c>
      <c r="K202">
        <v>3334915940679680</v>
      </c>
      <c r="L202" s="3">
        <v>45880</v>
      </c>
      <c r="M202" s="2">
        <v>71000</v>
      </c>
      <c r="N202" s="2">
        <v>0.1769</v>
      </c>
      <c r="O202" s="3">
        <v>45880</v>
      </c>
      <c r="P202" s="2">
        <v>267000</v>
      </c>
      <c r="Q202" s="2">
        <v>0.47039999999999998</v>
      </c>
    </row>
    <row r="203" spans="1:17" x14ac:dyDescent="0.3">
      <c r="A203" s="2" t="s">
        <v>1226</v>
      </c>
      <c r="B203" s="6">
        <v>3254.47</v>
      </c>
      <c r="C203" s="6">
        <v>4873.5399320427196</v>
      </c>
      <c r="D203" s="6">
        <v>4091.9500144920798</v>
      </c>
      <c r="E203" s="6">
        <v>3310.3600969414401</v>
      </c>
      <c r="F203" s="6">
        <v>2528.7701793908</v>
      </c>
      <c r="G203" s="6">
        <v>1747.18026184016</v>
      </c>
      <c r="H203" s="7">
        <v>45973</v>
      </c>
      <c r="I203">
        <v>14.591200000000001</v>
      </c>
      <c r="J203" s="7">
        <v>45973</v>
      </c>
      <c r="K203">
        <v>3318847662718970</v>
      </c>
      <c r="L203" s="3">
        <v>45877</v>
      </c>
      <c r="M203" s="2">
        <v>71800</v>
      </c>
      <c r="N203" s="2">
        <v>0.1769</v>
      </c>
      <c r="O203" s="3">
        <v>45877</v>
      </c>
      <c r="P203" s="2">
        <v>256500</v>
      </c>
      <c r="Q203" s="2">
        <v>0.47039999999999998</v>
      </c>
    </row>
    <row r="204" spans="1:17" x14ac:dyDescent="0.3">
      <c r="A204" s="2" t="s">
        <v>1227</v>
      </c>
      <c r="B204" s="6">
        <v>3230.57</v>
      </c>
      <c r="C204" s="6">
        <v>4873.5555028197005</v>
      </c>
      <c r="D204" s="6">
        <v>4091.9630881186399</v>
      </c>
      <c r="E204" s="6">
        <v>3310.3706734175798</v>
      </c>
      <c r="F204" s="6">
        <v>2528.7782587165202</v>
      </c>
      <c r="G204" s="6">
        <v>1747.1858440154599</v>
      </c>
      <c r="H204" s="7">
        <v>45972</v>
      </c>
      <c r="I204">
        <v>14.457599999999999</v>
      </c>
      <c r="J204" s="7">
        <v>45972</v>
      </c>
      <c r="K204">
        <v>3283672954306560</v>
      </c>
      <c r="L204" s="3">
        <v>45876</v>
      </c>
      <c r="M204" s="2">
        <v>70500</v>
      </c>
      <c r="N204" s="2">
        <v>0.1769</v>
      </c>
      <c r="O204" s="3">
        <v>45876</v>
      </c>
      <c r="P204" s="2">
        <v>262000</v>
      </c>
      <c r="Q204" s="2">
        <v>0.47039999999999998</v>
      </c>
    </row>
    <row r="205" spans="1:17" x14ac:dyDescent="0.3">
      <c r="A205" s="2" t="s">
        <v>1228</v>
      </c>
      <c r="B205" s="6">
        <v>3209.52</v>
      </c>
      <c r="C205" s="6">
        <v>4873.5555028197005</v>
      </c>
      <c r="D205" s="6">
        <v>4091.9630881186399</v>
      </c>
      <c r="E205" s="6">
        <v>3310.3706734175798</v>
      </c>
      <c r="F205" s="6">
        <v>2528.7782587165202</v>
      </c>
      <c r="G205" s="6">
        <v>1747.1858440154599</v>
      </c>
      <c r="H205" s="7">
        <v>45971</v>
      </c>
      <c r="I205">
        <v>14.3535</v>
      </c>
      <c r="J205" s="7">
        <v>45971</v>
      </c>
      <c r="K205">
        <v>3257170590171130</v>
      </c>
      <c r="L205" s="3">
        <v>45875</v>
      </c>
      <c r="M205" s="2">
        <v>68800</v>
      </c>
      <c r="N205" s="2">
        <v>0.1769</v>
      </c>
      <c r="O205" s="3">
        <v>45875</v>
      </c>
      <c r="P205" s="2">
        <v>258500</v>
      </c>
      <c r="Q205" s="2">
        <v>0.47039999999999998</v>
      </c>
    </row>
    <row r="206" spans="1:17" x14ac:dyDescent="0.3">
      <c r="A206" s="2" t="s">
        <v>1229</v>
      </c>
      <c r="B206" s="6">
        <v>3196.05</v>
      </c>
      <c r="C206" s="6">
        <v>4873.5555028197005</v>
      </c>
      <c r="D206" s="6">
        <v>4091.9630881186399</v>
      </c>
      <c r="E206" s="6">
        <v>3310.3706734175798</v>
      </c>
      <c r="F206" s="6">
        <v>2528.7782587165202</v>
      </c>
      <c r="G206" s="6">
        <v>1747.1858440154599</v>
      </c>
      <c r="H206" s="7">
        <v>45970</v>
      </c>
      <c r="I206">
        <v>13.936</v>
      </c>
      <c r="J206" s="7">
        <v>45970</v>
      </c>
      <c r="K206">
        <v>3161645954105340</v>
      </c>
      <c r="L206" s="3">
        <v>45874</v>
      </c>
      <c r="M206" s="2">
        <v>69900</v>
      </c>
      <c r="N206" s="2">
        <v>0.1769</v>
      </c>
      <c r="O206" s="3">
        <v>45874</v>
      </c>
      <c r="P206" s="2">
        <v>263500</v>
      </c>
      <c r="Q206" s="2">
        <v>0.47039999999999998</v>
      </c>
    </row>
    <row r="207" spans="1:17" x14ac:dyDescent="0.3">
      <c r="A207" s="2" t="s">
        <v>1230</v>
      </c>
      <c r="B207" s="6">
        <v>3190.45</v>
      </c>
      <c r="C207" s="6">
        <v>4873.5555028197005</v>
      </c>
      <c r="D207" s="6">
        <v>4091.9630881186399</v>
      </c>
      <c r="E207" s="6">
        <v>3310.3706734175798</v>
      </c>
      <c r="F207" s="6">
        <v>2528.7782587165202</v>
      </c>
      <c r="G207" s="6">
        <v>1747.1858440154599</v>
      </c>
      <c r="H207" s="7">
        <v>45969</v>
      </c>
      <c r="I207">
        <v>13.934900000000001</v>
      </c>
      <c r="J207" s="7">
        <v>45969</v>
      </c>
      <c r="K207">
        <v>3161645954105340</v>
      </c>
      <c r="L207" s="3">
        <v>45873</v>
      </c>
      <c r="M207" s="2">
        <v>69700</v>
      </c>
      <c r="N207" s="2">
        <v>0.1769</v>
      </c>
      <c r="O207" s="3">
        <v>45873</v>
      </c>
      <c r="P207" s="2">
        <v>258000</v>
      </c>
      <c r="Q207" s="2">
        <v>0.47039999999999998</v>
      </c>
    </row>
    <row r="208" spans="1:17" x14ac:dyDescent="0.3">
      <c r="A208" s="2" t="s">
        <v>1231</v>
      </c>
      <c r="B208" s="6">
        <v>3183.77</v>
      </c>
      <c r="C208" s="6">
        <v>4873.5555028197005</v>
      </c>
      <c r="D208" s="6">
        <v>4091.9630881186399</v>
      </c>
      <c r="E208" s="6">
        <v>3310.3706734175798</v>
      </c>
      <c r="F208" s="6">
        <v>2528.7782587165202</v>
      </c>
      <c r="G208" s="6">
        <v>1747.1858440154599</v>
      </c>
      <c r="H208" s="7">
        <v>45968</v>
      </c>
      <c r="I208">
        <v>13.934900000000001</v>
      </c>
      <c r="J208" s="7">
        <v>45968</v>
      </c>
      <c r="K208">
        <v>3161645954105340</v>
      </c>
      <c r="L208" s="3">
        <v>45870</v>
      </c>
      <c r="M208" s="2">
        <v>68900</v>
      </c>
      <c r="N208" s="2">
        <v>0.1769</v>
      </c>
      <c r="O208" s="3">
        <v>45870</v>
      </c>
      <c r="P208" s="2">
        <v>258000</v>
      </c>
      <c r="Q208" s="2">
        <v>0.47039999999999998</v>
      </c>
    </row>
    <row r="209" spans="1:17" x14ac:dyDescent="0.3">
      <c r="A209" s="2" t="s">
        <v>1232</v>
      </c>
      <c r="B209" s="6">
        <v>3169.94</v>
      </c>
      <c r="C209" s="6">
        <v>4873.5493688772503</v>
      </c>
      <c r="D209" s="6">
        <v>4091.9579379021202</v>
      </c>
      <c r="E209" s="6">
        <v>3310.36650692698</v>
      </c>
      <c r="F209" s="6">
        <v>2528.7750759518399</v>
      </c>
      <c r="G209" s="6">
        <v>1747.18364497671</v>
      </c>
      <c r="H209" s="7">
        <v>45967</v>
      </c>
      <c r="I209">
        <v>14.1867</v>
      </c>
      <c r="J209" s="7">
        <v>45967</v>
      </c>
      <c r="K209">
        <v>3219407627091960</v>
      </c>
      <c r="L209" s="3">
        <v>45869</v>
      </c>
      <c r="M209" s="2">
        <v>71400</v>
      </c>
      <c r="N209" s="2">
        <v>0.1769</v>
      </c>
      <c r="O209" s="3">
        <v>45869</v>
      </c>
      <c r="P209" s="2">
        <v>273500</v>
      </c>
      <c r="Q209" s="2">
        <v>0.47039999999999998</v>
      </c>
    </row>
    <row r="210" spans="1:17" x14ac:dyDescent="0.3">
      <c r="A210" s="2" t="s">
        <v>1233</v>
      </c>
      <c r="B210" s="6">
        <v>3210.81</v>
      </c>
      <c r="C210" s="6">
        <v>4873.5493688772503</v>
      </c>
      <c r="D210" s="6">
        <v>4091.9579379021202</v>
      </c>
      <c r="E210" s="6">
        <v>3310.36650692698</v>
      </c>
      <c r="F210" s="6">
        <v>2528.7750759518399</v>
      </c>
      <c r="G210" s="6">
        <v>1747.18364497671</v>
      </c>
      <c r="H210" s="7">
        <v>45966</v>
      </c>
      <c r="I210">
        <v>14.117599999999999</v>
      </c>
      <c r="J210" s="7">
        <v>45966</v>
      </c>
      <c r="K210">
        <v>3201796919001080</v>
      </c>
      <c r="L210" s="3">
        <v>45868</v>
      </c>
      <c r="M210" s="2">
        <v>72600</v>
      </c>
      <c r="N210" s="2">
        <v>0.1769</v>
      </c>
      <c r="O210" s="3">
        <v>45868</v>
      </c>
      <c r="P210" s="2">
        <v>263500</v>
      </c>
      <c r="Q210" s="2">
        <v>0.47039999999999998</v>
      </c>
    </row>
    <row r="211" spans="1:17" x14ac:dyDescent="0.3">
      <c r="A211" s="2" t="s">
        <v>1234</v>
      </c>
      <c r="B211" s="6">
        <v>3188.07</v>
      </c>
      <c r="C211" s="6">
        <v>4873.5245749426304</v>
      </c>
      <c r="D211" s="6">
        <v>4091.93712027416</v>
      </c>
      <c r="E211" s="6">
        <v>3310.34966560569</v>
      </c>
      <c r="F211" s="6">
        <v>2528.7622109372201</v>
      </c>
      <c r="G211" s="6">
        <v>1747.1747562687499</v>
      </c>
      <c r="H211" s="7">
        <v>45965</v>
      </c>
      <c r="I211">
        <v>14.534599999999999</v>
      </c>
      <c r="J211" s="7">
        <v>45965</v>
      </c>
      <c r="K211">
        <v>3295594709778430</v>
      </c>
      <c r="L211" s="3">
        <v>45867</v>
      </c>
      <c r="M211" s="2">
        <v>70600</v>
      </c>
      <c r="N211" s="2">
        <v>0.1769</v>
      </c>
      <c r="O211" s="3">
        <v>45867</v>
      </c>
      <c r="P211" s="2">
        <v>262500</v>
      </c>
      <c r="Q211" s="2">
        <v>0.47039999999999998</v>
      </c>
    </row>
    <row r="212" spans="1:17" x14ac:dyDescent="0.3">
      <c r="A212" s="2" t="s">
        <v>1235</v>
      </c>
      <c r="B212" s="6">
        <v>3192.29</v>
      </c>
      <c r="C212" s="6">
        <v>4873.5245749426304</v>
      </c>
      <c r="D212" s="6">
        <v>4091.93712027416</v>
      </c>
      <c r="E212" s="6">
        <v>3310.34966560569</v>
      </c>
      <c r="F212" s="6">
        <v>2528.7622109372201</v>
      </c>
      <c r="G212" s="6">
        <v>1747.1747562687499</v>
      </c>
      <c r="H212" s="7">
        <v>45964</v>
      </c>
      <c r="I212">
        <v>14.903499999999999</v>
      </c>
      <c r="J212" s="7">
        <v>45964</v>
      </c>
      <c r="K212">
        <v>3375632499081210</v>
      </c>
      <c r="L212" s="3">
        <v>45866</v>
      </c>
      <c r="M212" s="2">
        <v>70400</v>
      </c>
      <c r="N212" s="2">
        <v>0.1769</v>
      </c>
      <c r="O212" s="3">
        <v>45866</v>
      </c>
      <c r="P212" s="2">
        <v>262000</v>
      </c>
      <c r="Q212" s="2">
        <v>0.47039999999999998</v>
      </c>
    </row>
    <row r="213" spans="1:17" x14ac:dyDescent="0.3">
      <c r="A213" s="2" t="s">
        <v>1236</v>
      </c>
      <c r="B213" s="6">
        <v>3186.38</v>
      </c>
      <c r="C213" s="6">
        <v>4873.5245749426304</v>
      </c>
      <c r="D213" s="6">
        <v>4091.93712027416</v>
      </c>
      <c r="E213" s="6">
        <v>3310.34966560569</v>
      </c>
      <c r="F213" s="6">
        <v>2528.7622109372201</v>
      </c>
      <c r="G213" s="6">
        <v>1747.1747562687499</v>
      </c>
      <c r="H213" s="7">
        <v>45963</v>
      </c>
      <c r="I213">
        <v>14.519600000000001</v>
      </c>
      <c r="J213" s="7">
        <v>45963</v>
      </c>
      <c r="K213">
        <v>3284199624671230</v>
      </c>
      <c r="L213" s="3">
        <v>45863</v>
      </c>
      <c r="M213" s="2">
        <v>65900</v>
      </c>
      <c r="N213" s="2">
        <v>0.1769</v>
      </c>
      <c r="O213" s="3">
        <v>45863</v>
      </c>
      <c r="P213" s="2">
        <v>266000</v>
      </c>
      <c r="Q213" s="2">
        <v>0.47039999999999998</v>
      </c>
    </row>
    <row r="214" spans="1:17" x14ac:dyDescent="0.3">
      <c r="A214" s="2" t="s">
        <v>1237</v>
      </c>
      <c r="B214" s="6">
        <v>3215.28</v>
      </c>
      <c r="C214" s="6">
        <v>4873.51822280325</v>
      </c>
      <c r="D214" s="6">
        <v>4091.9317868538501</v>
      </c>
      <c r="E214" s="6">
        <v>3310.3453509044598</v>
      </c>
      <c r="F214" s="6">
        <v>2528.7589149550599</v>
      </c>
      <c r="G214" s="6">
        <v>1747.1724790056701</v>
      </c>
      <c r="H214" s="7">
        <v>45962</v>
      </c>
      <c r="I214">
        <v>14.5092</v>
      </c>
      <c r="J214" s="7">
        <v>45962</v>
      </c>
      <c r="K214">
        <v>3284199624671230</v>
      </c>
      <c r="L214" s="3">
        <v>45862</v>
      </c>
      <c r="M214" s="2">
        <v>66000</v>
      </c>
      <c r="N214" s="2">
        <v>0.1769</v>
      </c>
      <c r="O214" s="3">
        <v>45862</v>
      </c>
      <c r="P214" s="2">
        <v>269500</v>
      </c>
      <c r="Q214" s="2">
        <v>0.47039999999999998</v>
      </c>
    </row>
    <row r="215" spans="1:17" x14ac:dyDescent="0.3">
      <c r="A215" s="2" t="s">
        <v>1238</v>
      </c>
      <c r="B215" s="6">
        <v>3202.03</v>
      </c>
      <c r="C215" s="6">
        <v>4873.5327979941903</v>
      </c>
      <c r="D215" s="6">
        <v>4091.9440245606502</v>
      </c>
      <c r="E215" s="6">
        <v>3310.35525112712</v>
      </c>
      <c r="F215" s="6">
        <v>2528.7664776935899</v>
      </c>
      <c r="G215" s="6">
        <v>1747.17770426006</v>
      </c>
      <c r="H215" s="7">
        <v>45961</v>
      </c>
      <c r="I215">
        <v>14.5366</v>
      </c>
      <c r="J215" s="7">
        <v>45961</v>
      </c>
      <c r="K215">
        <v>3284199624671230</v>
      </c>
      <c r="L215" s="3">
        <v>45861</v>
      </c>
      <c r="M215" s="2">
        <v>66400</v>
      </c>
      <c r="N215" s="2">
        <v>0.1769</v>
      </c>
      <c r="O215" s="3">
        <v>45861</v>
      </c>
      <c r="P215" s="2">
        <v>269000</v>
      </c>
      <c r="Q215" s="2">
        <v>0.47039999999999998</v>
      </c>
    </row>
    <row r="216" spans="1:17" x14ac:dyDescent="0.3">
      <c r="A216" s="2" t="s">
        <v>1239</v>
      </c>
      <c r="B216" s="6">
        <v>3175.77</v>
      </c>
      <c r="C216" s="6">
        <v>4873.5327979941903</v>
      </c>
      <c r="D216" s="6">
        <v>4091.9440245606502</v>
      </c>
      <c r="E216" s="6">
        <v>3310.35525112712</v>
      </c>
      <c r="F216" s="6">
        <v>2528.7664776935899</v>
      </c>
      <c r="G216" s="6">
        <v>1747.17770426006</v>
      </c>
      <c r="H216" s="7">
        <v>45960</v>
      </c>
      <c r="I216">
        <v>14.544</v>
      </c>
      <c r="J216" s="7">
        <v>45960</v>
      </c>
      <c r="K216">
        <v>3267724666994680</v>
      </c>
      <c r="L216" s="3">
        <v>45860</v>
      </c>
      <c r="M216" s="2">
        <v>66000</v>
      </c>
      <c r="N216" s="2">
        <v>0.1769</v>
      </c>
      <c r="O216" s="3">
        <v>45860</v>
      </c>
      <c r="P216" s="2">
        <v>268500</v>
      </c>
      <c r="Q216" s="2">
        <v>0.47039999999999998</v>
      </c>
    </row>
    <row r="217" spans="1:17" x14ac:dyDescent="0.3">
      <c r="A217" s="2" t="s">
        <v>1240</v>
      </c>
      <c r="B217" s="6">
        <v>3183.23</v>
      </c>
      <c r="C217" s="6">
        <v>4873.5327979941903</v>
      </c>
      <c r="D217" s="6">
        <v>4091.9440245606502</v>
      </c>
      <c r="E217" s="6">
        <v>3310.35525112712</v>
      </c>
      <c r="F217" s="6">
        <v>2528.7664776935899</v>
      </c>
      <c r="G217" s="6">
        <v>1747.17770426006</v>
      </c>
      <c r="H217" s="7">
        <v>45959</v>
      </c>
      <c r="I217">
        <v>14.727</v>
      </c>
      <c r="J217" s="7">
        <v>45959</v>
      </c>
      <c r="K217">
        <v>3262997250179070</v>
      </c>
      <c r="L217" s="3">
        <v>45859</v>
      </c>
      <c r="M217" s="2">
        <v>67800</v>
      </c>
      <c r="N217" s="2">
        <v>0.1769</v>
      </c>
      <c r="O217" s="3">
        <v>45859</v>
      </c>
      <c r="P217" s="2">
        <v>272500</v>
      </c>
      <c r="Q217" s="2">
        <v>0.47039999999999998</v>
      </c>
    </row>
    <row r="218" spans="1:17" x14ac:dyDescent="0.3">
      <c r="A218" s="2" t="s">
        <v>1241</v>
      </c>
      <c r="B218" s="6">
        <v>3133.74</v>
      </c>
      <c r="C218" s="6">
        <v>4873.5327979941903</v>
      </c>
      <c r="D218" s="6">
        <v>4091.9440245606502</v>
      </c>
      <c r="E218" s="6">
        <v>3310.35525112712</v>
      </c>
      <c r="F218" s="6">
        <v>2528.7664776935899</v>
      </c>
      <c r="G218" s="6">
        <v>1747.17770426006</v>
      </c>
      <c r="H218" s="7">
        <v>45958</v>
      </c>
      <c r="I218">
        <v>14.6022</v>
      </c>
      <c r="J218" s="7">
        <v>45958</v>
      </c>
      <c r="K218">
        <v>3206448100147200</v>
      </c>
      <c r="L218" s="3">
        <v>45856</v>
      </c>
      <c r="M218" s="2">
        <v>67100</v>
      </c>
      <c r="N218" s="2">
        <v>0.1769</v>
      </c>
      <c r="O218" s="3">
        <v>45856</v>
      </c>
      <c r="P218" s="2">
        <v>269000</v>
      </c>
      <c r="Q218" s="2">
        <v>0.47039999999999998</v>
      </c>
    </row>
    <row r="219" spans="1:17" x14ac:dyDescent="0.3">
      <c r="A219" s="2" t="s">
        <v>1242</v>
      </c>
      <c r="B219" s="6">
        <v>3114.95</v>
      </c>
      <c r="C219" s="6">
        <v>4874.3328616322196</v>
      </c>
      <c r="D219" s="6">
        <v>4092.6157786574499</v>
      </c>
      <c r="E219" s="6">
        <v>3310.8986956826802</v>
      </c>
      <c r="F219" s="6">
        <v>2529.1816127079101</v>
      </c>
      <c r="G219" s="6">
        <v>1747.4645297331399</v>
      </c>
      <c r="H219" s="7">
        <v>45957</v>
      </c>
      <c r="I219">
        <v>14.707000000000001</v>
      </c>
      <c r="J219" s="7">
        <v>45957</v>
      </c>
      <c r="K219">
        <v>3232140057640960</v>
      </c>
      <c r="L219" s="3">
        <v>45855</v>
      </c>
      <c r="M219" s="2">
        <v>66700</v>
      </c>
      <c r="N219" s="2">
        <v>0.1769</v>
      </c>
      <c r="O219" s="3">
        <v>45855</v>
      </c>
      <c r="P219" s="2">
        <v>269500</v>
      </c>
      <c r="Q219" s="2">
        <v>0.47039999999999998</v>
      </c>
    </row>
    <row r="220" spans="1:17" x14ac:dyDescent="0.3">
      <c r="A220" s="2" t="s">
        <v>1243</v>
      </c>
      <c r="B220" s="6">
        <v>3059.47</v>
      </c>
      <c r="C220" s="6">
        <v>4874.3328616322297</v>
      </c>
      <c r="D220" s="6">
        <v>4092.6157786574499</v>
      </c>
      <c r="E220" s="6">
        <v>3310.8986956826802</v>
      </c>
      <c r="F220" s="6">
        <v>2529.1816127079101</v>
      </c>
      <c r="G220" s="6">
        <v>1747.4645297331399</v>
      </c>
      <c r="H220" s="7">
        <v>45956</v>
      </c>
      <c r="I220">
        <v>14.3422</v>
      </c>
      <c r="J220" s="7">
        <v>45956</v>
      </c>
      <c r="K220">
        <v>3151236563992570</v>
      </c>
      <c r="L220" s="3">
        <v>45854</v>
      </c>
      <c r="M220" s="2">
        <v>64700</v>
      </c>
      <c r="N220" s="2">
        <v>0.1769</v>
      </c>
      <c r="O220" s="3">
        <v>45854</v>
      </c>
      <c r="P220" s="2">
        <v>296000</v>
      </c>
      <c r="Q220" s="2">
        <v>0.47039999999999998</v>
      </c>
    </row>
    <row r="221" spans="1:17" x14ac:dyDescent="0.3">
      <c r="A221" s="2" t="s">
        <v>1244</v>
      </c>
      <c r="B221" s="6">
        <v>3054.28</v>
      </c>
      <c r="C221" s="6">
        <v>4874.3328616322196</v>
      </c>
      <c r="D221" s="6">
        <v>4092.6157786574499</v>
      </c>
      <c r="E221" s="6">
        <v>3310.8986956826802</v>
      </c>
      <c r="F221" s="6">
        <v>2529.1816127079101</v>
      </c>
      <c r="G221" s="6">
        <v>1747.4645297331399</v>
      </c>
      <c r="H221" s="7">
        <v>45955</v>
      </c>
      <c r="I221">
        <v>14.344099999999999</v>
      </c>
      <c r="J221" s="7">
        <v>45955</v>
      </c>
      <c r="K221">
        <v>3151236563992570</v>
      </c>
      <c r="L221" s="3">
        <v>45853</v>
      </c>
      <c r="M221" s="2">
        <v>63700</v>
      </c>
      <c r="N221" s="2">
        <v>0.1769</v>
      </c>
      <c r="O221" s="3">
        <v>45853</v>
      </c>
      <c r="P221" s="2">
        <v>298500</v>
      </c>
      <c r="Q221" s="2">
        <v>0.47039999999999998</v>
      </c>
    </row>
    <row r="222" spans="1:17" x14ac:dyDescent="0.3">
      <c r="A222" s="2" t="s">
        <v>1245</v>
      </c>
      <c r="B222" s="6">
        <v>3116.27</v>
      </c>
      <c r="C222" s="6">
        <v>4874.3328616322196</v>
      </c>
      <c r="D222" s="6">
        <v>4092.6157786574499</v>
      </c>
      <c r="E222" s="6">
        <v>3310.8986956826802</v>
      </c>
      <c r="F222" s="6">
        <v>2529.1816127079101</v>
      </c>
      <c r="G222" s="6">
        <v>1747.4645297331399</v>
      </c>
      <c r="H222" s="7">
        <v>45954</v>
      </c>
      <c r="I222">
        <v>14.3408</v>
      </c>
      <c r="J222" s="7">
        <v>45954</v>
      </c>
      <c r="K222">
        <v>3151236563992570</v>
      </c>
      <c r="L222" s="3">
        <v>45852</v>
      </c>
      <c r="M222" s="2">
        <v>62500</v>
      </c>
      <c r="N222" s="2">
        <v>0.1769</v>
      </c>
      <c r="O222" s="3">
        <v>45852</v>
      </c>
      <c r="P222" s="2">
        <v>300000</v>
      </c>
      <c r="Q222" s="2">
        <v>0.47039999999999998</v>
      </c>
    </row>
    <row r="223" spans="1:17" x14ac:dyDescent="0.3">
      <c r="A223" s="2" t="s">
        <v>1246</v>
      </c>
      <c r="B223" s="6">
        <v>3075.06</v>
      </c>
      <c r="C223" s="6">
        <v>4874.3328616322196</v>
      </c>
      <c r="D223" s="6">
        <v>4092.6157786574499</v>
      </c>
      <c r="E223" s="6">
        <v>3310.8986956826802</v>
      </c>
      <c r="F223" s="6">
        <v>2529.1816127079101</v>
      </c>
      <c r="G223" s="6">
        <v>1747.4645297331399</v>
      </c>
      <c r="H223" s="7">
        <v>45953</v>
      </c>
      <c r="I223">
        <v>13.975300000000001</v>
      </c>
      <c r="J223" s="7">
        <v>45953</v>
      </c>
      <c r="K223">
        <v>3074479861268480</v>
      </c>
      <c r="L223" s="3">
        <v>45849</v>
      </c>
      <c r="M223" s="2">
        <v>62600</v>
      </c>
      <c r="N223" s="2">
        <v>0.1769</v>
      </c>
      <c r="O223" s="3">
        <v>45849</v>
      </c>
      <c r="P223" s="2">
        <v>294500</v>
      </c>
      <c r="Q223" s="2">
        <v>0.47039999999999998</v>
      </c>
    </row>
    <row r="224" spans="1:17" x14ac:dyDescent="0.3">
      <c r="A224" s="2" t="s">
        <v>1247</v>
      </c>
      <c r="B224" s="6">
        <v>3089.65</v>
      </c>
      <c r="C224" s="6">
        <v>4874.3328616322196</v>
      </c>
      <c r="D224" s="6">
        <v>4092.6157786574499</v>
      </c>
      <c r="E224" s="6">
        <v>3310.8986956826802</v>
      </c>
      <c r="F224" s="6">
        <v>2529.1816127079101</v>
      </c>
      <c r="G224" s="6">
        <v>1747.4645297331399</v>
      </c>
      <c r="H224" s="7">
        <v>45952</v>
      </c>
      <c r="I224">
        <v>14.145799999999999</v>
      </c>
      <c r="J224" s="7">
        <v>45952</v>
      </c>
      <c r="K224">
        <v>3104939500896250</v>
      </c>
      <c r="L224" s="3">
        <v>45848</v>
      </c>
      <c r="M224" s="2">
        <v>61000</v>
      </c>
      <c r="N224" s="2">
        <v>0.1769</v>
      </c>
      <c r="O224" s="3">
        <v>45848</v>
      </c>
      <c r="P224" s="2">
        <v>297000</v>
      </c>
      <c r="Q224" s="2">
        <v>0.47039999999999998</v>
      </c>
    </row>
    <row r="225" spans="1:17" x14ac:dyDescent="0.3">
      <c r="A225" s="2" t="s">
        <v>1248</v>
      </c>
      <c r="B225" s="6">
        <v>3071.7</v>
      </c>
      <c r="C225" s="6">
        <v>4852.3965025676398</v>
      </c>
      <c r="D225" s="6">
        <v>4074.1974449526101</v>
      </c>
      <c r="E225" s="6">
        <v>3295.99838733758</v>
      </c>
      <c r="F225" s="6">
        <v>2517.7993297225598</v>
      </c>
      <c r="G225" s="6">
        <v>1739.6002721075299</v>
      </c>
      <c r="H225" s="7">
        <v>45951</v>
      </c>
      <c r="I225">
        <v>14.0114</v>
      </c>
      <c r="J225" s="7">
        <v>45951</v>
      </c>
      <c r="K225">
        <v>3058870607937530</v>
      </c>
      <c r="L225" s="3">
        <v>45847</v>
      </c>
      <c r="M225" s="2">
        <v>60400</v>
      </c>
      <c r="N225" s="2">
        <v>0.1769</v>
      </c>
      <c r="O225" s="3">
        <v>45847</v>
      </c>
      <c r="P225" s="2">
        <v>281000</v>
      </c>
      <c r="Q225" s="2">
        <v>0.47039999999999998</v>
      </c>
    </row>
    <row r="226" spans="1:17" x14ac:dyDescent="0.3">
      <c r="A226" s="2" t="s">
        <v>1249</v>
      </c>
      <c r="B226" s="6">
        <v>3055.94</v>
      </c>
      <c r="C226" s="6">
        <v>4855.5301013415601</v>
      </c>
      <c r="D226" s="6">
        <v>4076.8284954266301</v>
      </c>
      <c r="E226" s="6">
        <v>3298.1268895117</v>
      </c>
      <c r="F226" s="6">
        <v>2519.42528359677</v>
      </c>
      <c r="G226" s="6">
        <v>1740.7236776818499</v>
      </c>
      <c r="H226" s="7">
        <v>45950</v>
      </c>
      <c r="I226">
        <v>13.973599999999999</v>
      </c>
      <c r="J226" s="7">
        <v>45950</v>
      </c>
      <c r="K226">
        <v>3051552520536060</v>
      </c>
      <c r="L226" s="3">
        <v>45846</v>
      </c>
      <c r="M226" s="2">
        <v>61400</v>
      </c>
      <c r="N226" s="2">
        <v>0.1769</v>
      </c>
      <c r="O226" s="3">
        <v>45846</v>
      </c>
      <c r="P226" s="2">
        <v>282000</v>
      </c>
      <c r="Q226" s="2">
        <v>0.47039999999999998</v>
      </c>
    </row>
    <row r="227" spans="1:17" x14ac:dyDescent="0.3">
      <c r="A227" s="2" t="s">
        <v>1250</v>
      </c>
      <c r="B227" s="6">
        <v>3079.56</v>
      </c>
      <c r="C227" s="6">
        <v>4856.3629420406496</v>
      </c>
      <c r="D227" s="6">
        <v>4077.52776999055</v>
      </c>
      <c r="E227" s="6">
        <v>3298.69259794045</v>
      </c>
      <c r="F227" s="6">
        <v>2519.85742589035</v>
      </c>
      <c r="G227" s="6">
        <v>1741.02225384025</v>
      </c>
      <c r="H227" s="7">
        <v>45949</v>
      </c>
      <c r="I227">
        <v>13.738099999999999</v>
      </c>
      <c r="J227" s="7">
        <v>45949</v>
      </c>
      <c r="K227">
        <v>2998927360000000</v>
      </c>
      <c r="L227" s="3">
        <v>45845</v>
      </c>
      <c r="M227" s="2">
        <v>61700</v>
      </c>
      <c r="N227" s="2">
        <v>0.1769</v>
      </c>
      <c r="O227" s="3">
        <v>45845</v>
      </c>
      <c r="P227" s="2">
        <v>271000</v>
      </c>
      <c r="Q227" s="2">
        <v>0.47039999999999998</v>
      </c>
    </row>
    <row r="228" spans="1:17" x14ac:dyDescent="0.3">
      <c r="A228" s="2" t="s">
        <v>1251</v>
      </c>
      <c r="B228" s="6">
        <v>3108.25</v>
      </c>
      <c r="C228" s="6">
        <v>4856.3629420406496</v>
      </c>
      <c r="D228" s="6">
        <v>4077.52776999055</v>
      </c>
      <c r="E228" s="6">
        <v>3298.69259794045</v>
      </c>
      <c r="F228" s="6">
        <v>2519.85742589035</v>
      </c>
      <c r="G228" s="6">
        <v>1741.02225384025</v>
      </c>
      <c r="H228" s="7">
        <v>45948</v>
      </c>
      <c r="I228">
        <v>13.7113</v>
      </c>
      <c r="J228" s="7">
        <v>45948</v>
      </c>
      <c r="K228">
        <v>2998927360000000</v>
      </c>
      <c r="L228" s="3">
        <v>45842</v>
      </c>
      <c r="M228" s="2">
        <v>63300</v>
      </c>
      <c r="N228" s="2">
        <v>0.1769</v>
      </c>
      <c r="O228" s="3">
        <v>45842</v>
      </c>
      <c r="P228" s="2">
        <v>270500</v>
      </c>
      <c r="Q228" s="2">
        <v>0.47039999999999998</v>
      </c>
    </row>
    <row r="229" spans="1:17" x14ac:dyDescent="0.3">
      <c r="A229" s="2" t="s">
        <v>1252</v>
      </c>
      <c r="B229" s="6">
        <v>3103.64</v>
      </c>
      <c r="C229" s="6">
        <v>4856.3629420406496</v>
      </c>
      <c r="D229" s="6">
        <v>4077.52776999055</v>
      </c>
      <c r="E229" s="6">
        <v>3298.69259794045</v>
      </c>
      <c r="F229" s="6">
        <v>2519.85742589035</v>
      </c>
      <c r="G229" s="6">
        <v>1741.02225384025</v>
      </c>
      <c r="H229" s="7">
        <v>45947</v>
      </c>
      <c r="I229">
        <v>13.711399999999999</v>
      </c>
      <c r="J229" s="7">
        <v>45947</v>
      </c>
      <c r="K229">
        <v>2998927360000000</v>
      </c>
      <c r="L229" s="3">
        <v>45841</v>
      </c>
      <c r="M229" s="2">
        <v>63800</v>
      </c>
      <c r="N229" s="2">
        <v>0.1769</v>
      </c>
      <c r="O229" s="3">
        <v>45841</v>
      </c>
      <c r="P229" s="2">
        <v>278500</v>
      </c>
      <c r="Q229" s="2">
        <v>0.47039999999999998</v>
      </c>
    </row>
    <row r="230" spans="1:17" x14ac:dyDescent="0.3">
      <c r="A230" s="2" t="s">
        <v>1253</v>
      </c>
      <c r="B230" s="6">
        <v>3014.47</v>
      </c>
      <c r="C230" s="6">
        <v>4856.3629420406496</v>
      </c>
      <c r="D230" s="6">
        <v>4077.52776999055</v>
      </c>
      <c r="E230" s="6">
        <v>3298.69259794045</v>
      </c>
      <c r="F230" s="6">
        <v>2519.85742589035</v>
      </c>
      <c r="G230" s="6">
        <v>1741.02225384025</v>
      </c>
      <c r="H230" s="7">
        <v>45946</v>
      </c>
      <c r="I230">
        <v>13.7004</v>
      </c>
      <c r="J230" s="7">
        <v>45946</v>
      </c>
      <c r="K230">
        <v>2998509405995000</v>
      </c>
      <c r="L230" s="3">
        <v>45840</v>
      </c>
      <c r="M230" s="2">
        <v>60800</v>
      </c>
      <c r="N230" s="2">
        <v>0.1769</v>
      </c>
      <c r="O230" s="3">
        <v>45840</v>
      </c>
      <c r="P230" s="2">
        <v>279000</v>
      </c>
      <c r="Q230" s="2">
        <v>0.47039999999999998</v>
      </c>
    </row>
    <row r="231" spans="1:17" x14ac:dyDescent="0.3">
      <c r="A231" s="2" t="s">
        <v>1254</v>
      </c>
      <c r="B231" s="6">
        <v>3021.84</v>
      </c>
      <c r="C231" s="6">
        <v>4856.3565659534297</v>
      </c>
      <c r="D231" s="6">
        <v>4077.5224164630199</v>
      </c>
      <c r="E231" s="6">
        <v>3298.6882669726101</v>
      </c>
      <c r="F231" s="6">
        <v>2519.8541174821999</v>
      </c>
      <c r="G231" s="6">
        <v>1741.0199679917901</v>
      </c>
      <c r="H231" s="7">
        <v>45945</v>
      </c>
      <c r="I231">
        <v>13.355700000000001</v>
      </c>
      <c r="J231" s="7">
        <v>45945</v>
      </c>
      <c r="K231">
        <v>2925690382974970</v>
      </c>
      <c r="L231" s="3">
        <v>45839</v>
      </c>
      <c r="M231" s="2">
        <v>60200</v>
      </c>
      <c r="N231" s="2">
        <v>0.1769</v>
      </c>
      <c r="O231" s="3">
        <v>45839</v>
      </c>
      <c r="P231" s="2">
        <v>285500</v>
      </c>
      <c r="Q231" s="2">
        <v>0.47039999999999998</v>
      </c>
    </row>
    <row r="232" spans="1:17" x14ac:dyDescent="0.3">
      <c r="A232" s="2" t="s">
        <v>1255</v>
      </c>
      <c r="B232" s="6">
        <v>2977.74</v>
      </c>
      <c r="C232" s="6">
        <v>4856.5933452797599</v>
      </c>
      <c r="D232" s="6">
        <v>4077.7212225016201</v>
      </c>
      <c r="E232" s="6">
        <v>3298.8490997234599</v>
      </c>
      <c r="F232" s="6">
        <v>2519.9769769453201</v>
      </c>
      <c r="G232" s="6">
        <v>1741.1048541671701</v>
      </c>
      <c r="H232" s="7">
        <v>45944</v>
      </c>
      <c r="I232">
        <v>13.016999999999999</v>
      </c>
      <c r="J232" s="7">
        <v>45944</v>
      </c>
      <c r="K232">
        <v>2849335796563960</v>
      </c>
      <c r="L232" s="3">
        <v>45838</v>
      </c>
      <c r="M232" s="2">
        <v>59800</v>
      </c>
      <c r="N232" s="2">
        <v>0.1769</v>
      </c>
      <c r="O232" s="3">
        <v>45838</v>
      </c>
      <c r="P232" s="2">
        <v>292000</v>
      </c>
      <c r="Q232" s="2">
        <v>0.47039999999999998</v>
      </c>
    </row>
    <row r="233" spans="1:17" x14ac:dyDescent="0.3">
      <c r="A233" s="2" t="s">
        <v>1256</v>
      </c>
      <c r="B233" s="6">
        <v>2972.19</v>
      </c>
      <c r="C233" s="6">
        <v>4857.2819102781204</v>
      </c>
      <c r="D233" s="6">
        <v>4078.29935946044</v>
      </c>
      <c r="E233" s="6">
        <v>3299.3168086427499</v>
      </c>
      <c r="F233" s="6">
        <v>2520.3342578250699</v>
      </c>
      <c r="G233" s="6">
        <v>1741.3517070073799</v>
      </c>
      <c r="H233" s="7">
        <v>45943</v>
      </c>
      <c r="I233">
        <v>13.130100000000001</v>
      </c>
      <c r="J233" s="7">
        <v>45943</v>
      </c>
      <c r="K233">
        <v>2867526325239800</v>
      </c>
      <c r="L233" s="3">
        <v>45835</v>
      </c>
      <c r="M233" s="2">
        <v>60800</v>
      </c>
      <c r="N233" s="2">
        <v>0.27160000000000001</v>
      </c>
      <c r="O233" s="3">
        <v>45835</v>
      </c>
      <c r="P233" s="2">
        <v>284000</v>
      </c>
      <c r="Q233" s="2">
        <v>0.39500000000000002</v>
      </c>
    </row>
    <row r="234" spans="1:17" x14ac:dyDescent="0.3">
      <c r="A234" s="2" t="s">
        <v>1257</v>
      </c>
      <c r="B234" s="6">
        <v>2950.3</v>
      </c>
      <c r="C234" s="6">
        <v>4856.8757079388097</v>
      </c>
      <c r="D234" s="6">
        <v>4077.9583014838099</v>
      </c>
      <c r="E234" s="6">
        <v>3299.0408950288102</v>
      </c>
      <c r="F234" s="6">
        <v>2520.1234885738099</v>
      </c>
      <c r="G234" s="6">
        <v>1741.2060821188099</v>
      </c>
      <c r="H234" s="7">
        <v>45942</v>
      </c>
      <c r="I234">
        <v>13.272600000000001</v>
      </c>
      <c r="J234" s="7">
        <v>45942</v>
      </c>
      <c r="K234">
        <v>2888354232270840</v>
      </c>
      <c r="L234" s="3">
        <v>45834</v>
      </c>
      <c r="M234" s="2">
        <v>60200</v>
      </c>
      <c r="N234" s="2">
        <v>0.27160000000000001</v>
      </c>
      <c r="O234" s="3">
        <v>45834</v>
      </c>
      <c r="P234" s="2">
        <v>293000</v>
      </c>
      <c r="Q234" s="2">
        <v>0.39500000000000002</v>
      </c>
    </row>
    <row r="235" spans="1:17" x14ac:dyDescent="0.3">
      <c r="A235" s="2" t="s">
        <v>1258</v>
      </c>
      <c r="B235" s="6">
        <v>2946.66</v>
      </c>
      <c r="C235" s="6">
        <v>4856.8757079388097</v>
      </c>
      <c r="D235" s="6">
        <v>4077.9583014838099</v>
      </c>
      <c r="E235" s="6">
        <v>3299.0408950288102</v>
      </c>
      <c r="F235" s="6">
        <v>2520.1234885738099</v>
      </c>
      <c r="G235" s="6">
        <v>1741.2060821188099</v>
      </c>
      <c r="H235" s="7">
        <v>45941</v>
      </c>
      <c r="I235">
        <v>13.271000000000001</v>
      </c>
      <c r="J235" s="7">
        <v>45941</v>
      </c>
      <c r="K235">
        <v>2888354232270840</v>
      </c>
      <c r="L235" s="3">
        <v>45833</v>
      </c>
      <c r="M235" s="2">
        <v>61300</v>
      </c>
      <c r="N235" s="2">
        <v>0.27160000000000001</v>
      </c>
      <c r="O235" s="3">
        <v>45833</v>
      </c>
      <c r="P235" s="2">
        <v>286000</v>
      </c>
      <c r="Q235" s="2">
        <v>0.39500000000000002</v>
      </c>
    </row>
    <row r="236" spans="1:17" x14ac:dyDescent="0.3">
      <c r="A236" s="2" t="s">
        <v>1259</v>
      </c>
      <c r="B236" s="6">
        <v>2894.62</v>
      </c>
      <c r="C236" s="6">
        <v>4858.3755906860497</v>
      </c>
      <c r="D236" s="6">
        <v>4079.2176417815999</v>
      </c>
      <c r="E236" s="6">
        <v>3300.0596928771502</v>
      </c>
      <c r="F236" s="6">
        <v>2520.9017439726899</v>
      </c>
      <c r="G236" s="6">
        <v>1741.7437950682399</v>
      </c>
      <c r="H236" s="7">
        <v>45940</v>
      </c>
      <c r="I236">
        <v>13.2676</v>
      </c>
      <c r="J236" s="7">
        <v>45940</v>
      </c>
      <c r="K236">
        <v>2888354232270840</v>
      </c>
      <c r="L236" s="3">
        <v>45832</v>
      </c>
      <c r="M236" s="2">
        <v>60500</v>
      </c>
      <c r="N236" s="2">
        <v>0.27160000000000001</v>
      </c>
      <c r="O236" s="3">
        <v>45832</v>
      </c>
      <c r="P236" s="2">
        <v>278500</v>
      </c>
      <c r="Q236" s="2">
        <v>0.39500000000000002</v>
      </c>
    </row>
    <row r="237" spans="1:17" x14ac:dyDescent="0.3">
      <c r="A237" s="2" t="s">
        <v>1260</v>
      </c>
      <c r="B237" s="6">
        <v>2920.03</v>
      </c>
      <c r="C237" s="6">
        <v>4858.3745902184401</v>
      </c>
      <c r="D237" s="6">
        <v>4079.2168017631502</v>
      </c>
      <c r="E237" s="6">
        <v>3300.0590133078599</v>
      </c>
      <c r="F237" s="6">
        <v>2520.9012248525701</v>
      </c>
      <c r="G237" s="6">
        <v>1741.74343639728</v>
      </c>
      <c r="H237" s="7">
        <v>45939</v>
      </c>
      <c r="I237">
        <v>13.0207</v>
      </c>
      <c r="J237" s="7">
        <v>45939</v>
      </c>
      <c r="K237">
        <v>2839480725667840</v>
      </c>
      <c r="L237" s="3">
        <v>45831</v>
      </c>
      <c r="M237" s="2">
        <v>58000</v>
      </c>
      <c r="N237" s="2">
        <v>0.27160000000000001</v>
      </c>
      <c r="O237" s="3">
        <v>45831</v>
      </c>
      <c r="P237" s="2">
        <v>259500</v>
      </c>
      <c r="Q237" s="2">
        <v>0.39500000000000002</v>
      </c>
    </row>
    <row r="238" spans="1:17" x14ac:dyDescent="0.3">
      <c r="A238" s="2" t="s">
        <v>1261</v>
      </c>
      <c r="B238" s="6">
        <v>2907.04</v>
      </c>
      <c r="C238" s="6">
        <v>4858.3382614663296</v>
      </c>
      <c r="D238" s="6">
        <v>4079.1862992044798</v>
      </c>
      <c r="E238" s="6">
        <v>3300.03433694263</v>
      </c>
      <c r="F238" s="6">
        <v>2520.8823746807702</v>
      </c>
      <c r="G238" s="6">
        <v>1741.73041241892</v>
      </c>
      <c r="H238" s="7">
        <v>45938</v>
      </c>
      <c r="I238">
        <v>13.026</v>
      </c>
      <c r="J238" s="7">
        <v>45938</v>
      </c>
      <c r="K238">
        <v>2839480725667840</v>
      </c>
      <c r="L238" s="3">
        <v>45828</v>
      </c>
      <c r="M238" s="2">
        <v>59500</v>
      </c>
      <c r="N238" s="2">
        <v>0.27160000000000001</v>
      </c>
      <c r="O238" s="3">
        <v>45828</v>
      </c>
      <c r="P238" s="2">
        <v>257000</v>
      </c>
      <c r="Q238" s="2">
        <v>0.39500000000000002</v>
      </c>
    </row>
    <row r="239" spans="1:17" x14ac:dyDescent="0.3">
      <c r="A239" s="2" t="s">
        <v>1262</v>
      </c>
      <c r="B239" s="6">
        <v>2871.85</v>
      </c>
      <c r="C239" s="6">
        <v>4862.0174506000503</v>
      </c>
      <c r="D239" s="6">
        <v>4082.27544143764</v>
      </c>
      <c r="E239" s="6">
        <v>3302.5334322752201</v>
      </c>
      <c r="F239" s="6">
        <v>2522.7914231128002</v>
      </c>
      <c r="G239" s="6">
        <v>1743.0494139503801</v>
      </c>
      <c r="H239" s="7">
        <v>45937</v>
      </c>
      <c r="I239">
        <v>13.0329</v>
      </c>
      <c r="J239" s="7">
        <v>45937</v>
      </c>
      <c r="K239">
        <v>2839480725667840</v>
      </c>
      <c r="L239" s="3">
        <v>45827</v>
      </c>
      <c r="M239" s="2">
        <v>59200</v>
      </c>
      <c r="N239" s="2">
        <v>0.27160000000000001</v>
      </c>
      <c r="O239" s="3">
        <v>45827</v>
      </c>
      <c r="P239" s="2">
        <v>246000</v>
      </c>
      <c r="Q239" s="2">
        <v>0.39500000000000002</v>
      </c>
    </row>
    <row r="240" spans="1:17" x14ac:dyDescent="0.3">
      <c r="A240" s="2" t="s">
        <v>1263</v>
      </c>
      <c r="B240" s="6">
        <v>2855.77</v>
      </c>
      <c r="C240" s="6">
        <v>4862.14848362456</v>
      </c>
      <c r="D240" s="6">
        <v>4082.3854601497001</v>
      </c>
      <c r="E240" s="6">
        <v>3302.6224366748402</v>
      </c>
      <c r="F240" s="6">
        <v>2522.8594131999898</v>
      </c>
      <c r="G240" s="6">
        <v>1743.0963897251299</v>
      </c>
      <c r="H240" s="7">
        <v>45936</v>
      </c>
      <c r="I240">
        <v>13.041399999999999</v>
      </c>
      <c r="J240" s="7">
        <v>45936</v>
      </c>
      <c r="K240">
        <v>2839480725667840</v>
      </c>
      <c r="L240" s="3">
        <v>45826</v>
      </c>
      <c r="M240" s="2">
        <v>59800</v>
      </c>
      <c r="N240" s="2">
        <v>0.27160000000000001</v>
      </c>
      <c r="O240" s="3">
        <v>45826</v>
      </c>
      <c r="P240" s="2">
        <v>246500</v>
      </c>
      <c r="Q240" s="2">
        <v>0.39500000000000002</v>
      </c>
    </row>
    <row r="241" spans="1:17" x14ac:dyDescent="0.3">
      <c r="A241" s="2" t="s">
        <v>1264</v>
      </c>
      <c r="B241" s="6">
        <v>2812.05</v>
      </c>
      <c r="C241" s="6">
        <v>4862.14848362456</v>
      </c>
      <c r="D241" s="6">
        <v>4082.3854601497001</v>
      </c>
      <c r="E241" s="6">
        <v>3302.6224366748402</v>
      </c>
      <c r="F241" s="6">
        <v>2522.8594131999898</v>
      </c>
      <c r="G241" s="6">
        <v>1743.0963897251299</v>
      </c>
      <c r="H241" s="7">
        <v>45935</v>
      </c>
      <c r="I241">
        <v>13.041399999999999</v>
      </c>
      <c r="J241" s="7">
        <v>45935</v>
      </c>
      <c r="K241">
        <v>2839480725667840</v>
      </c>
      <c r="L241" s="3">
        <v>45825</v>
      </c>
      <c r="M241" s="2">
        <v>58100</v>
      </c>
      <c r="N241" s="2">
        <v>0.27160000000000001</v>
      </c>
      <c r="O241" s="3">
        <v>45825</v>
      </c>
      <c r="P241" s="2">
        <v>249000</v>
      </c>
      <c r="Q241" s="2">
        <v>0.39500000000000002</v>
      </c>
    </row>
    <row r="242" spans="1:17" x14ac:dyDescent="0.3">
      <c r="A242" s="2" t="s">
        <v>1265</v>
      </c>
      <c r="B242" s="6">
        <v>2770.84</v>
      </c>
      <c r="C242" s="6">
        <v>4862.14848362456</v>
      </c>
      <c r="D242" s="6">
        <v>4082.3854601497001</v>
      </c>
      <c r="E242" s="6">
        <v>3302.6224366748402</v>
      </c>
      <c r="F242" s="6">
        <v>2522.8594131999898</v>
      </c>
      <c r="G242" s="6">
        <v>1743.0963897251299</v>
      </c>
      <c r="H242" s="7">
        <v>45934</v>
      </c>
      <c r="I242">
        <v>13.041399999999999</v>
      </c>
      <c r="J242" s="7">
        <v>45934</v>
      </c>
      <c r="K242">
        <v>2839480725667840</v>
      </c>
      <c r="L242" s="3">
        <v>45824</v>
      </c>
      <c r="M242" s="2">
        <v>57200</v>
      </c>
      <c r="N242" s="2">
        <v>0.27160000000000001</v>
      </c>
      <c r="O242" s="3">
        <v>45824</v>
      </c>
      <c r="P242" s="2">
        <v>248000</v>
      </c>
      <c r="Q242" s="2">
        <v>0.39500000000000002</v>
      </c>
    </row>
    <row r="243" spans="1:17" x14ac:dyDescent="0.3">
      <c r="A243" s="2" t="s">
        <v>1266</v>
      </c>
      <c r="B243" s="6">
        <v>2698.97</v>
      </c>
      <c r="C243" s="6">
        <v>4862.14848362456</v>
      </c>
      <c r="D243" s="6">
        <v>4082.3854601497001</v>
      </c>
      <c r="E243" s="6">
        <v>3302.6224366748402</v>
      </c>
      <c r="F243" s="6">
        <v>2522.8594131999898</v>
      </c>
      <c r="G243" s="6">
        <v>1743.0963897251299</v>
      </c>
      <c r="H243" s="7">
        <v>45933</v>
      </c>
      <c r="I243">
        <v>13.041399999999999</v>
      </c>
      <c r="J243" s="7">
        <v>45933</v>
      </c>
      <c r="K243">
        <v>2839480725667840</v>
      </c>
      <c r="L243" s="3">
        <v>45821</v>
      </c>
      <c r="M243" s="2">
        <v>58300</v>
      </c>
      <c r="N243" s="2">
        <v>0.27160000000000001</v>
      </c>
      <c r="O243" s="3">
        <v>45821</v>
      </c>
      <c r="P243" s="2">
        <v>235500</v>
      </c>
      <c r="Q243" s="2">
        <v>0.39500000000000002</v>
      </c>
    </row>
    <row r="244" spans="1:17" x14ac:dyDescent="0.3">
      <c r="A244" s="2" t="s">
        <v>1267</v>
      </c>
      <c r="B244" s="6">
        <v>2697.67</v>
      </c>
      <c r="C244" s="6">
        <v>4862.2695121259303</v>
      </c>
      <c r="D244" s="6">
        <v>4082.4870788057201</v>
      </c>
      <c r="E244" s="6">
        <v>3302.7046454854999</v>
      </c>
      <c r="F244" s="6">
        <v>2522.9222121652901</v>
      </c>
      <c r="G244" s="6">
        <v>1743.1397788450799</v>
      </c>
      <c r="H244" s="7">
        <v>45932</v>
      </c>
      <c r="I244">
        <v>13.0418</v>
      </c>
      <c r="J244" s="7">
        <v>45932</v>
      </c>
      <c r="K244">
        <v>2839480725667840</v>
      </c>
      <c r="L244" s="3">
        <v>45820</v>
      </c>
      <c r="M244" s="2">
        <v>59500</v>
      </c>
      <c r="N244" s="2">
        <v>0.27160000000000001</v>
      </c>
      <c r="O244" s="3">
        <v>45820</v>
      </c>
      <c r="P244" s="2">
        <v>235500</v>
      </c>
      <c r="Q244" s="2">
        <v>0.39500000000000002</v>
      </c>
    </row>
    <row r="245" spans="1:17" x14ac:dyDescent="0.3">
      <c r="A245" s="2" t="s">
        <v>1268</v>
      </c>
      <c r="B245" s="6">
        <v>2720.64</v>
      </c>
      <c r="C245" s="6">
        <v>4862.2695121259203</v>
      </c>
      <c r="D245" s="6">
        <v>4082.4870788057101</v>
      </c>
      <c r="E245" s="6">
        <v>3302.7046454854999</v>
      </c>
      <c r="F245" s="6">
        <v>2522.9222121652901</v>
      </c>
      <c r="G245" s="6">
        <v>1743.1397788450799</v>
      </c>
      <c r="H245" s="7">
        <v>45931</v>
      </c>
      <c r="I245">
        <v>12.7235</v>
      </c>
      <c r="J245" s="7">
        <v>45931</v>
      </c>
      <c r="K245">
        <v>2762977426014200</v>
      </c>
      <c r="L245" s="3">
        <v>45819</v>
      </c>
      <c r="M245" s="2">
        <v>59900</v>
      </c>
      <c r="N245" s="2">
        <v>0.27160000000000001</v>
      </c>
      <c r="O245" s="3">
        <v>45819</v>
      </c>
      <c r="P245" s="2">
        <v>240000</v>
      </c>
      <c r="Q245" s="2">
        <v>0.39500000000000002</v>
      </c>
    </row>
    <row r="246" spans="1:17" x14ac:dyDescent="0.3">
      <c r="A246" s="2" t="s">
        <v>1269</v>
      </c>
      <c r="B246" s="6">
        <v>2670.15</v>
      </c>
      <c r="C246" s="6">
        <v>4862.2695121259303</v>
      </c>
      <c r="D246" s="6">
        <v>4082.4870788057201</v>
      </c>
      <c r="E246" s="6">
        <v>3302.7046454854999</v>
      </c>
      <c r="F246" s="6">
        <v>2522.9222121652901</v>
      </c>
      <c r="G246" s="6">
        <v>1743.1397788450799</v>
      </c>
      <c r="H246" s="7">
        <v>45930</v>
      </c>
      <c r="I246">
        <v>12.609299999999999</v>
      </c>
      <c r="J246" s="7">
        <v>45930</v>
      </c>
      <c r="K246">
        <v>2738304181075960</v>
      </c>
      <c r="L246" s="3">
        <v>45818</v>
      </c>
      <c r="M246" s="2">
        <v>59200</v>
      </c>
      <c r="N246" s="2">
        <v>0.27160000000000001</v>
      </c>
      <c r="O246" s="3">
        <v>45818</v>
      </c>
      <c r="P246" s="2">
        <v>230500</v>
      </c>
      <c r="Q246" s="2">
        <v>0.39500000000000002</v>
      </c>
    </row>
    <row r="247" spans="1:17" x14ac:dyDescent="0.3">
      <c r="A247" s="2" t="s">
        <v>1270</v>
      </c>
      <c r="B247" s="6">
        <v>2637.22</v>
      </c>
      <c r="C247" s="6">
        <v>4862.2695121259303</v>
      </c>
      <c r="D247" s="6">
        <v>4082.4870788057101</v>
      </c>
      <c r="E247" s="6">
        <v>3302.7046454854999</v>
      </c>
      <c r="F247" s="6">
        <v>2522.9222121652901</v>
      </c>
      <c r="G247" s="6">
        <v>1743.1397788450799</v>
      </c>
      <c r="H247" s="7">
        <v>45929</v>
      </c>
      <c r="I247">
        <v>12.610300000000001</v>
      </c>
      <c r="J247" s="7">
        <v>45929</v>
      </c>
      <c r="K247">
        <v>2745388729630720</v>
      </c>
      <c r="L247" s="3">
        <v>45817</v>
      </c>
      <c r="M247" s="2">
        <v>59800</v>
      </c>
      <c r="N247" s="2">
        <v>0.27160000000000001</v>
      </c>
      <c r="O247" s="3">
        <v>45817</v>
      </c>
      <c r="P247" s="2">
        <v>229000</v>
      </c>
      <c r="Q247" s="2">
        <v>0.39500000000000002</v>
      </c>
    </row>
    <row r="248" spans="1:17" x14ac:dyDescent="0.3">
      <c r="A248" s="2" t="s">
        <v>1271</v>
      </c>
      <c r="B248" s="6">
        <v>2644.4</v>
      </c>
      <c r="C248" s="6">
        <v>4862.2695121259303</v>
      </c>
      <c r="D248" s="6">
        <v>4082.4870788057101</v>
      </c>
      <c r="E248" s="6">
        <v>3302.7046454854999</v>
      </c>
      <c r="F248" s="6">
        <v>2522.9222121652901</v>
      </c>
      <c r="G248" s="6">
        <v>1743.1397788450799</v>
      </c>
      <c r="H248" s="7">
        <v>45928</v>
      </c>
      <c r="I248">
        <v>12.4597</v>
      </c>
      <c r="J248" s="7">
        <v>45928</v>
      </c>
      <c r="K248">
        <v>2709272618074110</v>
      </c>
      <c r="L248" s="3">
        <v>45813</v>
      </c>
      <c r="M248" s="2">
        <v>59100</v>
      </c>
      <c r="N248" s="2">
        <v>0.27160000000000001</v>
      </c>
      <c r="O248" s="3">
        <v>45813</v>
      </c>
      <c r="P248" s="2">
        <v>224500</v>
      </c>
      <c r="Q248" s="2">
        <v>0.39500000000000002</v>
      </c>
    </row>
    <row r="249" spans="1:17" x14ac:dyDescent="0.3">
      <c r="A249" s="2" t="s">
        <v>1272</v>
      </c>
      <c r="B249" s="6">
        <v>2592.09</v>
      </c>
      <c r="C249" s="6">
        <v>4862.2598719711305</v>
      </c>
      <c r="D249" s="6">
        <v>4082.4789846827298</v>
      </c>
      <c r="E249" s="6">
        <v>3302.69809739434</v>
      </c>
      <c r="F249" s="6">
        <v>2522.9172101059398</v>
      </c>
      <c r="G249" s="6">
        <v>1743.1363228175501</v>
      </c>
      <c r="H249" s="7">
        <v>45927</v>
      </c>
      <c r="I249">
        <v>12.4595</v>
      </c>
      <c r="J249" s="7">
        <v>45927</v>
      </c>
      <c r="K249">
        <v>2709272618074110</v>
      </c>
      <c r="L249" s="3">
        <v>45812</v>
      </c>
      <c r="M249" s="2">
        <v>57800</v>
      </c>
      <c r="N249" s="2">
        <v>0.27160000000000001</v>
      </c>
      <c r="O249" s="3">
        <v>45812</v>
      </c>
      <c r="P249" s="2">
        <v>217500</v>
      </c>
      <c r="Q249" s="2">
        <v>0.39500000000000002</v>
      </c>
    </row>
    <row r="250" spans="1:17" x14ac:dyDescent="0.3">
      <c r="A250" s="2" t="s">
        <v>1273</v>
      </c>
      <c r="B250" s="6">
        <v>2593.67</v>
      </c>
      <c r="C250" s="6">
        <v>4862.2513549928399</v>
      </c>
      <c r="D250" s="6">
        <v>4082.4718336077599</v>
      </c>
      <c r="E250" s="6">
        <v>3302.6923122226799</v>
      </c>
      <c r="F250" s="6">
        <v>2522.9127908376099</v>
      </c>
      <c r="G250" s="6">
        <v>1743.1332694525299</v>
      </c>
      <c r="H250" s="7">
        <v>45926</v>
      </c>
      <c r="I250">
        <v>12.4595</v>
      </c>
      <c r="J250" s="7">
        <v>45926</v>
      </c>
      <c r="K250">
        <v>2709272618074110</v>
      </c>
      <c r="L250" s="3">
        <v>45810</v>
      </c>
      <c r="M250" s="2">
        <v>56800</v>
      </c>
      <c r="N250" s="2">
        <v>0.27160000000000001</v>
      </c>
      <c r="O250" s="3">
        <v>45810</v>
      </c>
      <c r="P250" s="2">
        <v>207500</v>
      </c>
      <c r="Q250" s="2">
        <v>0.39500000000000002</v>
      </c>
    </row>
    <row r="251" spans="1:17" x14ac:dyDescent="0.3">
      <c r="A251" s="2" t="s">
        <v>1274</v>
      </c>
      <c r="B251" s="6">
        <v>2625.58</v>
      </c>
      <c r="C251" s="6">
        <v>4865.1401063732401</v>
      </c>
      <c r="D251" s="6">
        <v>4084.8973038855702</v>
      </c>
      <c r="E251" s="6">
        <v>3304.6545013979098</v>
      </c>
      <c r="F251" s="6">
        <v>2524.4116989102399</v>
      </c>
      <c r="G251" s="6">
        <v>1744.16889642257</v>
      </c>
      <c r="H251" s="7">
        <v>45925</v>
      </c>
      <c r="I251">
        <v>12.786</v>
      </c>
      <c r="J251" s="7">
        <v>45925</v>
      </c>
      <c r="K251">
        <v>2777256313225210</v>
      </c>
    </row>
    <row r="252" spans="1:17" x14ac:dyDescent="0.3">
      <c r="A252" s="2" t="s">
        <v>1275</v>
      </c>
      <c r="B252" s="6">
        <v>2601.8000000000002</v>
      </c>
      <c r="C252" s="6">
        <v>4865.1401063732401</v>
      </c>
      <c r="D252" s="6">
        <v>4084.8973038855702</v>
      </c>
      <c r="E252" s="6">
        <v>3304.6545013979098</v>
      </c>
      <c r="F252" s="6">
        <v>2524.4116989102399</v>
      </c>
      <c r="G252" s="6">
        <v>1744.16889642257</v>
      </c>
      <c r="H252" s="7">
        <v>45924</v>
      </c>
      <c r="I252">
        <v>12.7926</v>
      </c>
      <c r="J252" s="7">
        <v>45924</v>
      </c>
      <c r="K252">
        <v>2778118796345340</v>
      </c>
    </row>
    <row r="253" spans="1:17" x14ac:dyDescent="0.3">
      <c r="A253" s="2" t="s">
        <v>1276</v>
      </c>
      <c r="B253" s="6">
        <v>2603.42</v>
      </c>
      <c r="C253" s="6">
        <v>4865.1252202762398</v>
      </c>
      <c r="D253" s="6">
        <v>4084.8848051340101</v>
      </c>
      <c r="E253" s="6">
        <v>3304.6443899917799</v>
      </c>
      <c r="F253" s="6">
        <v>2524.4039748495502</v>
      </c>
      <c r="G253" s="6">
        <v>1744.16355970732</v>
      </c>
      <c r="H253" s="7">
        <v>45923</v>
      </c>
      <c r="I253">
        <v>12.8606</v>
      </c>
      <c r="J253" s="7">
        <v>45923</v>
      </c>
      <c r="K253">
        <v>2789349598953470</v>
      </c>
    </row>
    <row r="254" spans="1:17" x14ac:dyDescent="0.3">
      <c r="A254" s="2" t="s">
        <v>1277</v>
      </c>
      <c r="B254" s="6">
        <v>2626.87</v>
      </c>
      <c r="C254" s="6">
        <v>4865.1252202762398</v>
      </c>
      <c r="D254" s="6">
        <v>4084.8848051340101</v>
      </c>
      <c r="E254" s="6">
        <v>3304.6443899917799</v>
      </c>
      <c r="F254" s="6">
        <v>2524.4039748495502</v>
      </c>
      <c r="G254" s="6">
        <v>1744.16355970732</v>
      </c>
      <c r="H254" s="7">
        <v>45922</v>
      </c>
      <c r="I254">
        <v>12.7967</v>
      </c>
      <c r="J254" s="7">
        <v>45922</v>
      </c>
      <c r="K254">
        <v>2775261300916220</v>
      </c>
    </row>
    <row r="255" spans="1:17" x14ac:dyDescent="0.3">
      <c r="A255" s="2" t="s">
        <v>1278</v>
      </c>
      <c r="B255" s="6">
        <v>2621.36</v>
      </c>
      <c r="C255" s="6">
        <v>4865.4780912031902</v>
      </c>
      <c r="D255" s="6">
        <v>4085.18108467923</v>
      </c>
      <c r="E255" s="6">
        <v>3304.8840781552599</v>
      </c>
      <c r="F255" s="6">
        <v>2524.5870716313002</v>
      </c>
      <c r="G255" s="6">
        <v>1744.2900651073301</v>
      </c>
      <c r="H255" s="7">
        <v>45921</v>
      </c>
      <c r="I255">
        <v>12.7105</v>
      </c>
      <c r="J255" s="7">
        <v>45921</v>
      </c>
      <c r="K255">
        <v>2756500346896380</v>
      </c>
    </row>
    <row r="256" spans="1:17" x14ac:dyDescent="0.3">
      <c r="A256" s="2" t="s">
        <v>1279</v>
      </c>
      <c r="B256" s="6">
        <v>2640.57</v>
      </c>
      <c r="C256" s="6">
        <v>5076.2517455287098</v>
      </c>
      <c r="D256" s="6">
        <v>4262.1520893079596</v>
      </c>
      <c r="E256" s="6">
        <v>3448.0524330872099</v>
      </c>
      <c r="F256" s="6">
        <v>2633.9527768664602</v>
      </c>
      <c r="G256" s="6">
        <v>1819.8531206457101</v>
      </c>
      <c r="H256" s="7">
        <v>45920</v>
      </c>
      <c r="I256">
        <v>12.719200000000001</v>
      </c>
      <c r="J256" s="7">
        <v>45920</v>
      </c>
      <c r="K256">
        <v>2756500346896380</v>
      </c>
    </row>
    <row r="257" spans="1:11" x14ac:dyDescent="0.3">
      <c r="A257" s="2" t="s">
        <v>1280</v>
      </c>
      <c r="B257" s="6">
        <v>2608.42</v>
      </c>
      <c r="C257" s="6">
        <v>5109.98771678919</v>
      </c>
      <c r="D257" s="6">
        <v>4290.4776822061804</v>
      </c>
      <c r="E257" s="6">
        <v>3470.9676476231598</v>
      </c>
      <c r="F257" s="6">
        <v>2651.4576130401401</v>
      </c>
      <c r="G257" s="6">
        <v>1831.94757845713</v>
      </c>
      <c r="H257" s="7">
        <v>45919</v>
      </c>
      <c r="I257">
        <v>12.719200000000001</v>
      </c>
      <c r="J257" s="7">
        <v>45919</v>
      </c>
      <c r="K257">
        <v>2756500346896380</v>
      </c>
    </row>
    <row r="258" spans="1:11" x14ac:dyDescent="0.3">
      <c r="A258" s="2" t="s">
        <v>1281</v>
      </c>
      <c r="B258" s="6">
        <v>2607.33</v>
      </c>
      <c r="C258" s="6">
        <v>5124.4222894361701</v>
      </c>
      <c r="D258" s="6">
        <v>4302.5973222574703</v>
      </c>
      <c r="E258" s="6">
        <v>3480.77235507878</v>
      </c>
      <c r="F258" s="6">
        <v>2658.9473879000798</v>
      </c>
      <c r="G258" s="6">
        <v>1837.12242072139</v>
      </c>
      <c r="H258" s="7">
        <v>45918</v>
      </c>
      <c r="I258">
        <v>12.7738</v>
      </c>
      <c r="J258" s="7">
        <v>45918</v>
      </c>
      <c r="K258">
        <v>2769574227345400</v>
      </c>
    </row>
    <row r="259" spans="1:11" x14ac:dyDescent="0.3">
      <c r="A259" s="2" t="s">
        <v>1282</v>
      </c>
      <c r="B259" s="6">
        <v>2577.27</v>
      </c>
      <c r="C259" s="6">
        <v>5134.15697841152</v>
      </c>
      <c r="D259" s="6">
        <v>4310.7708185762103</v>
      </c>
      <c r="E259" s="6">
        <v>3487.3846587408998</v>
      </c>
      <c r="F259" s="6">
        <v>2663.9984989055902</v>
      </c>
      <c r="G259" s="6">
        <v>1840.6123390702801</v>
      </c>
      <c r="H259" s="7">
        <v>45917</v>
      </c>
      <c r="I259">
        <v>12.6014</v>
      </c>
      <c r="J259" s="7">
        <v>45917</v>
      </c>
      <c r="K259">
        <v>2731254260695040</v>
      </c>
    </row>
    <row r="260" spans="1:11" x14ac:dyDescent="0.3">
      <c r="A260" s="2" t="s">
        <v>1283</v>
      </c>
      <c r="B260" s="6">
        <v>2579.48</v>
      </c>
      <c r="C260" s="6">
        <v>4574.4073894636404</v>
      </c>
      <c r="D260" s="6">
        <v>3840.7906049028202</v>
      </c>
      <c r="E260" s="6">
        <v>3107.17382034201</v>
      </c>
      <c r="F260" s="6">
        <v>2373.5570357811898</v>
      </c>
      <c r="G260" s="6">
        <v>1639.9402512203701</v>
      </c>
      <c r="H260" s="7">
        <v>45916</v>
      </c>
      <c r="I260">
        <v>12.759600000000001</v>
      </c>
      <c r="J260" s="7">
        <v>45916</v>
      </c>
      <c r="K260">
        <v>2760223009800190</v>
      </c>
    </row>
    <row r="261" spans="1:11" x14ac:dyDescent="0.3">
      <c r="A261" s="2" t="s">
        <v>1284</v>
      </c>
      <c r="B261" s="6">
        <v>2573.8000000000002</v>
      </c>
      <c r="C261" s="6">
        <v>4574.4073894636404</v>
      </c>
      <c r="D261" s="6">
        <v>3840.7906049028202</v>
      </c>
      <c r="E261" s="6">
        <v>3107.17382034201</v>
      </c>
      <c r="F261" s="6">
        <v>2373.5570357811898</v>
      </c>
      <c r="G261" s="6">
        <v>1639.9402512203701</v>
      </c>
      <c r="H261" s="7">
        <v>45915</v>
      </c>
      <c r="I261">
        <v>12.5946</v>
      </c>
      <c r="J261" s="7">
        <v>45915</v>
      </c>
      <c r="K261">
        <v>2726377862201340</v>
      </c>
    </row>
    <row r="262" spans="1:11" x14ac:dyDescent="0.3">
      <c r="A262" s="2" t="s">
        <v>1285</v>
      </c>
      <c r="B262" s="6">
        <v>2559.79</v>
      </c>
      <c r="C262" s="6">
        <v>4574.4073894636404</v>
      </c>
      <c r="D262" s="6">
        <v>3840.7906049028202</v>
      </c>
      <c r="E262" s="6">
        <v>3107.17382034201</v>
      </c>
      <c r="F262" s="6">
        <v>2373.5570357811898</v>
      </c>
      <c r="G262" s="6">
        <v>1639.9402512203701</v>
      </c>
      <c r="H262" s="7">
        <v>45914</v>
      </c>
      <c r="I262">
        <v>12.560600000000001</v>
      </c>
      <c r="J262" s="7">
        <v>45914</v>
      </c>
      <c r="K262">
        <v>2716847598206970</v>
      </c>
    </row>
    <row r="263" spans="1:11" x14ac:dyDescent="0.3">
      <c r="A263" s="2" t="s">
        <v>1286</v>
      </c>
      <c r="B263" s="6">
        <v>2556.61</v>
      </c>
      <c r="C263" s="6">
        <v>4574.4073894636404</v>
      </c>
      <c r="D263" s="6">
        <v>3840.7906049028202</v>
      </c>
      <c r="E263" s="6">
        <v>3107.17382034201</v>
      </c>
      <c r="F263" s="6">
        <v>2373.5570357811898</v>
      </c>
      <c r="G263" s="6">
        <v>1639.9402512203701</v>
      </c>
      <c r="H263" s="7">
        <v>45913</v>
      </c>
      <c r="I263">
        <v>12.5602</v>
      </c>
      <c r="J263" s="7">
        <v>45913</v>
      </c>
      <c r="K263">
        <v>2716847598206970</v>
      </c>
    </row>
    <row r="264" spans="1:11" x14ac:dyDescent="0.3">
      <c r="A264" s="2" t="s">
        <v>1287</v>
      </c>
      <c r="B264" s="6">
        <v>2565.42</v>
      </c>
      <c r="C264" s="6">
        <v>4574.4073894636404</v>
      </c>
      <c r="D264" s="6">
        <v>3840.7906049028202</v>
      </c>
      <c r="E264" s="6">
        <v>3107.17382034201</v>
      </c>
      <c r="F264" s="6">
        <v>2373.5570357811898</v>
      </c>
      <c r="G264" s="6">
        <v>1639.9402512203701</v>
      </c>
      <c r="H264" s="7">
        <v>45912</v>
      </c>
      <c r="I264">
        <v>12.5602</v>
      </c>
      <c r="J264" s="7">
        <v>45912</v>
      </c>
      <c r="K264">
        <v>2716847598206970</v>
      </c>
    </row>
    <row r="265" spans="1:11" x14ac:dyDescent="0.3">
      <c r="A265" s="2" t="s">
        <v>1288</v>
      </c>
      <c r="B265" s="6">
        <v>2548.86</v>
      </c>
      <c r="C265" s="6">
        <v>4574.4073894636404</v>
      </c>
      <c r="D265" s="6">
        <v>3840.7906049028202</v>
      </c>
      <c r="E265" s="6">
        <v>3107.17382034201</v>
      </c>
      <c r="F265" s="6">
        <v>2373.5570357811898</v>
      </c>
      <c r="G265" s="6">
        <v>1639.9402512203701</v>
      </c>
      <c r="H265" s="7">
        <v>45911</v>
      </c>
      <c r="I265">
        <v>12.3652</v>
      </c>
      <c r="J265" s="7">
        <v>45911</v>
      </c>
      <c r="K265">
        <v>2676384174440440</v>
      </c>
    </row>
    <row r="266" spans="1:11" x14ac:dyDescent="0.3">
      <c r="A266" s="2" t="s">
        <v>1289</v>
      </c>
      <c r="B266" s="6">
        <v>2546.3000000000002</v>
      </c>
      <c r="C266" s="6">
        <v>4574.4073894636404</v>
      </c>
      <c r="D266" s="6">
        <v>3840.7906049028202</v>
      </c>
      <c r="E266" s="6">
        <v>3107.17382034201</v>
      </c>
      <c r="F266" s="6">
        <v>2373.5570357811898</v>
      </c>
      <c r="G266" s="6">
        <v>1639.9402512203701</v>
      </c>
      <c r="H266" s="7">
        <v>45910</v>
      </c>
      <c r="I266">
        <v>12.25</v>
      </c>
      <c r="J266" s="7">
        <v>45910</v>
      </c>
      <c r="K266">
        <v>2652635689648120</v>
      </c>
    </row>
    <row r="267" spans="1:11" x14ac:dyDescent="0.3">
      <c r="A267" s="2" t="s">
        <v>1290</v>
      </c>
      <c r="B267" s="6">
        <v>2522.33</v>
      </c>
      <c r="C267" s="6">
        <v>4574.4073894636404</v>
      </c>
      <c r="D267" s="6">
        <v>3840.7906049028202</v>
      </c>
      <c r="E267" s="6">
        <v>3107.17382034201</v>
      </c>
      <c r="F267" s="6">
        <v>2373.5570357811898</v>
      </c>
      <c r="G267" s="6">
        <v>1639.9402512203701</v>
      </c>
      <c r="H267" s="7">
        <v>45909</v>
      </c>
      <c r="I267">
        <v>12.055199999999999</v>
      </c>
      <c r="J267" s="7">
        <v>45909</v>
      </c>
      <c r="K267">
        <v>2609141361147900</v>
      </c>
    </row>
    <row r="268" spans="1:11" x14ac:dyDescent="0.3">
      <c r="A268" s="2" t="s">
        <v>1291</v>
      </c>
      <c r="B268" s="6">
        <v>2525.56</v>
      </c>
      <c r="C268" s="6">
        <v>4574.4073894636404</v>
      </c>
      <c r="D268" s="6">
        <v>3840.7906049028202</v>
      </c>
      <c r="E268" s="6">
        <v>3107.17382034201</v>
      </c>
      <c r="F268" s="6">
        <v>2373.5570357811898</v>
      </c>
      <c r="G268" s="6">
        <v>1639.9402512203701</v>
      </c>
      <c r="H268" s="7">
        <v>45908</v>
      </c>
      <c r="I268">
        <v>11.893700000000001</v>
      </c>
      <c r="J268" s="7">
        <v>45908</v>
      </c>
      <c r="K268">
        <v>2576758381477880</v>
      </c>
    </row>
    <row r="269" spans="1:11" x14ac:dyDescent="0.3">
      <c r="A269" s="2" t="s">
        <v>1292</v>
      </c>
      <c r="B269" s="6">
        <v>2486.64</v>
      </c>
      <c r="C269" s="6">
        <v>4574.4073894636404</v>
      </c>
      <c r="D269" s="6">
        <v>3840.7906049028202</v>
      </c>
      <c r="E269" s="6">
        <v>3107.17382034201</v>
      </c>
      <c r="F269" s="6">
        <v>2373.5570357811898</v>
      </c>
      <c r="G269" s="6">
        <v>1639.9402512203701</v>
      </c>
      <c r="H269" s="7">
        <v>45907</v>
      </c>
      <c r="I269">
        <v>11.838100000000001</v>
      </c>
      <c r="J269" s="7">
        <v>45907</v>
      </c>
      <c r="K269">
        <v>2565177539035130</v>
      </c>
    </row>
    <row r="270" spans="1:11" x14ac:dyDescent="0.3">
      <c r="A270" s="2" t="s">
        <v>1293</v>
      </c>
      <c r="B270" s="6">
        <v>2488.42</v>
      </c>
      <c r="C270" s="6">
        <v>4574.4073894636404</v>
      </c>
      <c r="D270" s="6">
        <v>3840.7906049028202</v>
      </c>
      <c r="E270" s="6">
        <v>3107.17382034201</v>
      </c>
      <c r="F270" s="6">
        <v>2373.5570357811898</v>
      </c>
      <c r="G270" s="6">
        <v>1639.9402512203701</v>
      </c>
      <c r="H270" s="7">
        <v>45906</v>
      </c>
      <c r="I270">
        <v>11.8375</v>
      </c>
      <c r="J270" s="7">
        <v>45906</v>
      </c>
      <c r="K270">
        <v>2565177539035130</v>
      </c>
    </row>
    <row r="271" spans="1:11" x14ac:dyDescent="0.3">
      <c r="A271" s="2" t="s">
        <v>1294</v>
      </c>
      <c r="B271" s="6">
        <v>2483.42</v>
      </c>
      <c r="C271" s="6">
        <v>4574.4073894636404</v>
      </c>
      <c r="D271" s="6">
        <v>3840.7906049028202</v>
      </c>
      <c r="E271" s="6">
        <v>3107.17382034201</v>
      </c>
      <c r="F271" s="6">
        <v>2373.5570357811898</v>
      </c>
      <c r="G271" s="6">
        <v>1639.9402512203701</v>
      </c>
      <c r="H271" s="7">
        <v>45905</v>
      </c>
      <c r="I271">
        <v>11.8375</v>
      </c>
      <c r="J271" s="7">
        <v>45905</v>
      </c>
      <c r="K271">
        <v>2565177539035130</v>
      </c>
    </row>
    <row r="272" spans="1:11" x14ac:dyDescent="0.3">
      <c r="A272" s="2" t="s">
        <v>1295</v>
      </c>
      <c r="B272" s="6">
        <v>2470.41</v>
      </c>
      <c r="C272" s="6">
        <v>4574.4073894636404</v>
      </c>
      <c r="D272" s="6">
        <v>3840.7906049028202</v>
      </c>
      <c r="E272" s="6">
        <v>3107.17382034201</v>
      </c>
      <c r="F272" s="6">
        <v>2373.5570357811898</v>
      </c>
      <c r="G272" s="6">
        <v>1639.9402512203701</v>
      </c>
      <c r="H272" s="7">
        <v>45904</v>
      </c>
      <c r="I272">
        <v>11.8193</v>
      </c>
      <c r="J272" s="7">
        <v>45904</v>
      </c>
      <c r="K272">
        <v>2559848021491710</v>
      </c>
    </row>
    <row r="273" spans="1:11" x14ac:dyDescent="0.3">
      <c r="A273" s="2" t="s">
        <v>1296</v>
      </c>
      <c r="B273" s="6">
        <v>2447.4299999999998</v>
      </c>
      <c r="C273" s="6">
        <v>4574.4073894636404</v>
      </c>
      <c r="D273" s="6">
        <v>3840.7906049028202</v>
      </c>
      <c r="E273" s="6">
        <v>3107.17382034201</v>
      </c>
      <c r="F273" s="6">
        <v>2373.5570357811898</v>
      </c>
      <c r="G273" s="6">
        <v>1639.9402512203701</v>
      </c>
      <c r="H273" s="7">
        <v>45903</v>
      </c>
      <c r="I273">
        <v>11.755800000000001</v>
      </c>
      <c r="J273" s="7">
        <v>45903</v>
      </c>
      <c r="K273">
        <v>2546732265111550</v>
      </c>
    </row>
    <row r="274" spans="1:11" x14ac:dyDescent="0.3">
      <c r="A274" s="2" t="s">
        <v>1297</v>
      </c>
      <c r="B274" s="6">
        <v>2477.41</v>
      </c>
      <c r="C274" s="6">
        <v>4574.4073894636404</v>
      </c>
      <c r="D274" s="6">
        <v>3840.7906049028202</v>
      </c>
      <c r="E274" s="6">
        <v>3107.17382034201</v>
      </c>
      <c r="F274" s="6">
        <v>2373.5570357811898</v>
      </c>
      <c r="G274" s="6">
        <v>1639.9402512203701</v>
      </c>
      <c r="H274" s="7">
        <v>45902</v>
      </c>
      <c r="I274">
        <v>11.705399999999999</v>
      </c>
      <c r="J274" s="7">
        <v>45902</v>
      </c>
      <c r="K274">
        <v>2537087379177470</v>
      </c>
    </row>
    <row r="275" spans="1:11" x14ac:dyDescent="0.3">
      <c r="A275" s="2" t="s">
        <v>1298</v>
      </c>
      <c r="B275" s="6">
        <v>2455.89</v>
      </c>
      <c r="C275" s="6">
        <v>4575.94721280259</v>
      </c>
      <c r="D275" s="6">
        <v>3842.0834803531102</v>
      </c>
      <c r="E275" s="6">
        <v>3108.2197479036299</v>
      </c>
      <c r="F275" s="6">
        <v>2374.3560154541501</v>
      </c>
      <c r="G275" s="6">
        <v>1640.4922830046701</v>
      </c>
      <c r="H275" s="7">
        <v>45901</v>
      </c>
      <c r="I275">
        <v>11.5868</v>
      </c>
      <c r="J275" s="7">
        <v>45901</v>
      </c>
      <c r="K275">
        <v>2513566527651840</v>
      </c>
    </row>
    <row r="276" spans="1:11" x14ac:dyDescent="0.3">
      <c r="A276" s="2" t="s">
        <v>1299</v>
      </c>
      <c r="B276" s="6">
        <v>2432.7199999999998</v>
      </c>
      <c r="C276" s="6">
        <v>4576.7713119095597</v>
      </c>
      <c r="D276" s="6">
        <v>3842.7754152504799</v>
      </c>
      <c r="E276" s="6">
        <v>3108.7795185914001</v>
      </c>
      <c r="F276" s="6">
        <v>2374.7836219323199</v>
      </c>
      <c r="G276" s="6">
        <v>1640.7877252732501</v>
      </c>
      <c r="H276" s="7">
        <v>45900</v>
      </c>
      <c r="I276">
        <v>11.7447</v>
      </c>
      <c r="J276" s="7">
        <v>45900</v>
      </c>
      <c r="K276">
        <v>2548106117775360</v>
      </c>
    </row>
    <row r="277" spans="1:11" x14ac:dyDescent="0.3">
      <c r="A277" s="2" t="s">
        <v>1300</v>
      </c>
      <c r="B277" s="6">
        <v>2445.06</v>
      </c>
      <c r="C277" s="6">
        <v>4576.7713119095597</v>
      </c>
      <c r="D277" s="6">
        <v>3842.7754152504799</v>
      </c>
      <c r="E277" s="6">
        <v>3108.7795185914001</v>
      </c>
      <c r="F277" s="6">
        <v>2374.7836219323199</v>
      </c>
      <c r="G277" s="6">
        <v>1640.7877252732501</v>
      </c>
      <c r="H277" s="7">
        <v>45899</v>
      </c>
      <c r="I277">
        <v>11.745200000000001</v>
      </c>
      <c r="J277" s="7">
        <v>45899</v>
      </c>
      <c r="K277">
        <v>2548106117775360</v>
      </c>
    </row>
    <row r="278" spans="1:11" x14ac:dyDescent="0.3">
      <c r="A278" s="2" t="s">
        <v>1301</v>
      </c>
      <c r="B278" s="6">
        <v>2293.6999999999998</v>
      </c>
      <c r="C278" s="6">
        <v>4576.7713119095597</v>
      </c>
      <c r="D278" s="6">
        <v>3842.7754152504799</v>
      </c>
      <c r="E278" s="6">
        <v>3108.7795185914001</v>
      </c>
      <c r="F278" s="6">
        <v>2374.7836219323199</v>
      </c>
      <c r="G278" s="6">
        <v>1640.7877252732501</v>
      </c>
      <c r="H278" s="7">
        <v>45898</v>
      </c>
      <c r="I278">
        <v>11.745200000000001</v>
      </c>
      <c r="J278" s="7">
        <v>45898</v>
      </c>
      <c r="K278">
        <v>2548106117775360</v>
      </c>
    </row>
    <row r="279" spans="1:11" x14ac:dyDescent="0.3">
      <c r="A279" s="2" t="s">
        <v>1302</v>
      </c>
      <c r="B279" s="6">
        <v>2334.23</v>
      </c>
      <c r="C279" s="6">
        <v>4576.7713119095597</v>
      </c>
      <c r="D279" s="6">
        <v>3842.7754152504799</v>
      </c>
      <c r="E279" s="6">
        <v>3108.7795185914001</v>
      </c>
      <c r="F279" s="6">
        <v>2374.7836219323199</v>
      </c>
      <c r="G279" s="6">
        <v>1640.7877252732501</v>
      </c>
      <c r="H279" s="7">
        <v>45897</v>
      </c>
      <c r="I279">
        <v>11.782500000000001</v>
      </c>
      <c r="J279" s="7">
        <v>45897</v>
      </c>
      <c r="K279">
        <v>2556726922444800</v>
      </c>
    </row>
    <row r="280" spans="1:11" x14ac:dyDescent="0.3">
      <c r="A280" s="2" t="s">
        <v>1303</v>
      </c>
      <c r="B280" s="6">
        <v>2328.1999999999998</v>
      </c>
      <c r="C280" s="6">
        <v>4576.7713119095597</v>
      </c>
      <c r="D280" s="6">
        <v>3842.7754152504799</v>
      </c>
      <c r="E280" s="6">
        <v>3108.7795185914001</v>
      </c>
      <c r="F280" s="6">
        <v>2374.7836219323199</v>
      </c>
      <c r="G280" s="6">
        <v>1640.7877252732501</v>
      </c>
      <c r="H280" s="7">
        <v>45896</v>
      </c>
      <c r="I280">
        <v>11.751200000000001</v>
      </c>
      <c r="J280" s="7">
        <v>45896</v>
      </c>
      <c r="K280">
        <v>2549129662169080</v>
      </c>
    </row>
    <row r="281" spans="1:11" x14ac:dyDescent="0.3">
      <c r="A281" s="2" t="s">
        <v>1304</v>
      </c>
      <c r="B281" s="6">
        <v>2465.42</v>
      </c>
      <c r="C281" s="6">
        <v>4578.4061713675901</v>
      </c>
      <c r="D281" s="6">
        <v>3844.1480854812098</v>
      </c>
      <c r="E281" s="6">
        <v>3109.88999959483</v>
      </c>
      <c r="F281" s="6">
        <v>2375.6319137084502</v>
      </c>
      <c r="G281" s="6">
        <v>1641.3738278220701</v>
      </c>
      <c r="H281" s="7">
        <v>45895</v>
      </c>
      <c r="I281">
        <v>11.706099999999999</v>
      </c>
      <c r="J281" s="7">
        <v>45895</v>
      </c>
      <c r="K281">
        <v>2542894711832570</v>
      </c>
    </row>
    <row r="282" spans="1:11" x14ac:dyDescent="0.3">
      <c r="A282" s="2" t="s">
        <v>1305</v>
      </c>
      <c r="B282" s="6">
        <v>2486.6999999999998</v>
      </c>
      <c r="C282" s="6">
        <v>4578.4061713675901</v>
      </c>
      <c r="D282" s="6">
        <v>3844.1480854812098</v>
      </c>
      <c r="E282" s="6">
        <v>3109.88999959483</v>
      </c>
      <c r="F282" s="6">
        <v>2375.6319137084502</v>
      </c>
      <c r="G282" s="6">
        <v>1641.3738278220701</v>
      </c>
      <c r="H282" s="7">
        <v>45894</v>
      </c>
      <c r="I282">
        <v>11.823499999999999</v>
      </c>
      <c r="J282" s="7">
        <v>45894</v>
      </c>
      <c r="K282">
        <v>2567282341445630</v>
      </c>
    </row>
    <row r="283" spans="1:11" x14ac:dyDescent="0.3">
      <c r="A283" s="2" t="s">
        <v>1306</v>
      </c>
      <c r="B283" s="6">
        <v>2505.86</v>
      </c>
      <c r="C283" s="6">
        <v>4578.4061713675901</v>
      </c>
      <c r="D283" s="6">
        <v>3844.1480854812098</v>
      </c>
      <c r="E283" s="6">
        <v>3109.88999959483</v>
      </c>
      <c r="F283" s="6">
        <v>2375.6319137084502</v>
      </c>
      <c r="G283" s="6">
        <v>1641.3738278220701</v>
      </c>
      <c r="H283" s="7">
        <v>45893</v>
      </c>
      <c r="I283">
        <v>11.6698</v>
      </c>
      <c r="J283" s="7">
        <v>45893</v>
      </c>
      <c r="K283">
        <v>2534186128769020</v>
      </c>
    </row>
    <row r="284" spans="1:11" x14ac:dyDescent="0.3">
      <c r="A284" s="2" t="s">
        <v>1307</v>
      </c>
      <c r="B284" s="6">
        <v>2521.39</v>
      </c>
      <c r="C284" s="6">
        <v>4578.4061713675901</v>
      </c>
      <c r="D284" s="6">
        <v>3844.1480854812098</v>
      </c>
      <c r="E284" s="6">
        <v>3109.88999959483</v>
      </c>
      <c r="F284" s="6">
        <v>2375.6319137084502</v>
      </c>
      <c r="G284" s="6">
        <v>1641.3738278220701</v>
      </c>
      <c r="H284" s="7">
        <v>45892</v>
      </c>
      <c r="I284">
        <v>11.673</v>
      </c>
      <c r="J284" s="7">
        <v>45892</v>
      </c>
      <c r="K284">
        <v>2534186128769020</v>
      </c>
    </row>
    <row r="285" spans="1:11" x14ac:dyDescent="0.3">
      <c r="A285" s="2" t="s">
        <v>1308</v>
      </c>
      <c r="B285" s="6">
        <v>2481.12</v>
      </c>
      <c r="C285" s="6">
        <v>4551.8963608775903</v>
      </c>
      <c r="D285" s="6">
        <v>3821.8897638235699</v>
      </c>
      <c r="E285" s="6">
        <v>3091.8831667695599</v>
      </c>
      <c r="F285" s="6">
        <v>2361.87656971554</v>
      </c>
      <c r="G285" s="6">
        <v>1631.86997266152</v>
      </c>
      <c r="H285" s="7">
        <v>45891</v>
      </c>
      <c r="I285">
        <v>11.673</v>
      </c>
      <c r="J285" s="7">
        <v>45891</v>
      </c>
      <c r="K285">
        <v>2534186128769020</v>
      </c>
    </row>
    <row r="286" spans="1:11" x14ac:dyDescent="0.3">
      <c r="A286" s="2" t="s">
        <v>1309</v>
      </c>
      <c r="B286" s="6">
        <v>2557.98</v>
      </c>
      <c r="C286" s="6">
        <v>4555.7988856094098</v>
      </c>
      <c r="D286" s="6">
        <v>3825.1664243938399</v>
      </c>
      <c r="E286" s="6">
        <v>3094.5339631782699</v>
      </c>
      <c r="F286" s="6">
        <v>2363.90150196269</v>
      </c>
      <c r="G286" s="6">
        <v>1633.26904074712</v>
      </c>
      <c r="H286" s="7">
        <v>45890</v>
      </c>
      <c r="I286">
        <v>11.563700000000001</v>
      </c>
      <c r="J286" s="7">
        <v>45890</v>
      </c>
      <c r="K286">
        <v>2512702970789880</v>
      </c>
    </row>
    <row r="287" spans="1:11" x14ac:dyDescent="0.3">
      <c r="A287" s="2" t="s">
        <v>1310</v>
      </c>
      <c r="B287" s="6">
        <v>2607.15</v>
      </c>
      <c r="C287" s="6">
        <v>4553.8728722311898</v>
      </c>
      <c r="D287" s="6">
        <v>3823.5492938109701</v>
      </c>
      <c r="E287" s="6">
        <v>3093.2257153907499</v>
      </c>
      <c r="F287" s="6">
        <v>2362.9021369705301</v>
      </c>
      <c r="G287" s="6">
        <v>1632.5785585503199</v>
      </c>
      <c r="H287" s="7">
        <v>45889</v>
      </c>
      <c r="I287">
        <v>11.5223</v>
      </c>
      <c r="J287" s="7">
        <v>45889</v>
      </c>
      <c r="K287">
        <v>2503392555433980</v>
      </c>
    </row>
    <row r="288" spans="1:11" x14ac:dyDescent="0.3">
      <c r="A288" s="2" t="s">
        <v>1311</v>
      </c>
      <c r="B288" s="6">
        <v>2643.94</v>
      </c>
      <c r="C288" s="6">
        <v>4557.0840362730996</v>
      </c>
      <c r="D288" s="6">
        <v>3826.2454700875701</v>
      </c>
      <c r="E288" s="6">
        <v>3095.4069039020401</v>
      </c>
      <c r="F288" s="6">
        <v>2364.5683377165101</v>
      </c>
      <c r="G288" s="6">
        <v>1633.7297715309801</v>
      </c>
      <c r="H288" s="7">
        <v>45888</v>
      </c>
      <c r="I288">
        <v>11.594200000000001</v>
      </c>
      <c r="J288" s="7">
        <v>45888</v>
      </c>
      <c r="K288">
        <v>2520547460120570</v>
      </c>
    </row>
    <row r="289" spans="1:11" x14ac:dyDescent="0.3">
      <c r="A289" s="2" t="s">
        <v>1312</v>
      </c>
      <c r="B289" s="6">
        <v>2615.81</v>
      </c>
      <c r="C289" s="6">
        <v>4557.0840362730996</v>
      </c>
      <c r="D289" s="6">
        <v>3826.2454700875701</v>
      </c>
      <c r="E289" s="6">
        <v>3095.4069039020401</v>
      </c>
      <c r="F289" s="6">
        <v>2364.5683377165101</v>
      </c>
      <c r="G289" s="6">
        <v>1633.7297715309801</v>
      </c>
      <c r="H289" s="7">
        <v>45887</v>
      </c>
      <c r="I289">
        <v>11.6823</v>
      </c>
      <c r="J289" s="7">
        <v>45887</v>
      </c>
      <c r="K289">
        <v>2541285709709310</v>
      </c>
    </row>
    <row r="290" spans="1:11" x14ac:dyDescent="0.3">
      <c r="A290" s="2" t="s">
        <v>1313</v>
      </c>
      <c r="B290" s="6">
        <v>2632.07</v>
      </c>
      <c r="C290" s="6">
        <v>4556.8133135523003</v>
      </c>
      <c r="D290" s="6">
        <v>3826.0181642981902</v>
      </c>
      <c r="E290" s="6">
        <v>3095.2230150440901</v>
      </c>
      <c r="F290" s="6">
        <v>2364.4278657899899</v>
      </c>
      <c r="G290" s="6">
        <v>1633.63271653588</v>
      </c>
      <c r="H290" s="7">
        <v>45886</v>
      </c>
      <c r="I290">
        <v>11.8515</v>
      </c>
      <c r="J290" s="7">
        <v>45886</v>
      </c>
      <c r="K290">
        <v>2580021214445560</v>
      </c>
    </row>
    <row r="291" spans="1:11" x14ac:dyDescent="0.3">
      <c r="A291" s="2" t="s">
        <v>1314</v>
      </c>
      <c r="B291" s="6">
        <v>2643.13</v>
      </c>
      <c r="C291" s="6">
        <v>4559.0830551441904</v>
      </c>
      <c r="D291" s="6">
        <v>3827.9238979680399</v>
      </c>
      <c r="E291" s="6">
        <v>3096.7647407918898</v>
      </c>
      <c r="F291" s="6">
        <v>2365.6055836157402</v>
      </c>
      <c r="G291" s="6">
        <v>1634.4464264395899</v>
      </c>
      <c r="H291" s="7">
        <v>45885</v>
      </c>
      <c r="I291">
        <v>11.844099999999999</v>
      </c>
      <c r="J291" s="7">
        <v>45885</v>
      </c>
      <c r="K291">
        <v>2580021214445560</v>
      </c>
    </row>
    <row r="292" spans="1:11" x14ac:dyDescent="0.3">
      <c r="A292" s="2" t="s">
        <v>1315</v>
      </c>
      <c r="B292" s="6">
        <v>2637.1</v>
      </c>
      <c r="C292" s="6">
        <v>4611.02090327105</v>
      </c>
      <c r="D292" s="6">
        <v>3871.5322568527299</v>
      </c>
      <c r="E292" s="6">
        <v>3132.0436104344099</v>
      </c>
      <c r="F292" s="6">
        <v>2392.5549640160998</v>
      </c>
      <c r="G292" s="6">
        <v>1653.06631759778</v>
      </c>
      <c r="H292" s="7">
        <v>45884</v>
      </c>
      <c r="I292">
        <v>11.843999999999999</v>
      </c>
      <c r="J292" s="7">
        <v>45884</v>
      </c>
      <c r="K292">
        <v>2580021214445560</v>
      </c>
    </row>
    <row r="293" spans="1:11" x14ac:dyDescent="0.3">
      <c r="A293" s="2" t="s">
        <v>1316</v>
      </c>
      <c r="B293" s="6">
        <v>2628.62</v>
      </c>
      <c r="C293" s="6">
        <v>4667.1034884559504</v>
      </c>
      <c r="D293" s="6">
        <v>3918.6206440333199</v>
      </c>
      <c r="E293" s="6">
        <v>3170.1377996106999</v>
      </c>
      <c r="F293" s="6">
        <v>2421.6549551880698</v>
      </c>
      <c r="G293" s="6">
        <v>1673.17211076545</v>
      </c>
      <c r="H293" s="7">
        <v>45883</v>
      </c>
      <c r="I293">
        <v>11.847300000000001</v>
      </c>
      <c r="J293" s="7">
        <v>45883</v>
      </c>
      <c r="K293">
        <v>2580021214445560</v>
      </c>
    </row>
    <row r="294" spans="1:11" x14ac:dyDescent="0.3">
      <c r="A294" s="2" t="s">
        <v>1317</v>
      </c>
      <c r="B294" s="6">
        <v>2612.34</v>
      </c>
      <c r="C294" s="6">
        <v>4685.02592001435</v>
      </c>
      <c r="D294" s="6">
        <v>3933.6687805209199</v>
      </c>
      <c r="E294" s="6">
        <v>3182.3116410274902</v>
      </c>
      <c r="F294" s="6">
        <v>2430.95450153406</v>
      </c>
      <c r="G294" s="6">
        <v>1679.5973620406301</v>
      </c>
      <c r="H294" s="7">
        <v>45882</v>
      </c>
      <c r="I294">
        <v>11.859500000000001</v>
      </c>
      <c r="J294" s="7">
        <v>45882</v>
      </c>
      <c r="K294">
        <v>2578984785149950</v>
      </c>
    </row>
    <row r="295" spans="1:11" x14ac:dyDescent="0.3">
      <c r="A295" s="2" t="s">
        <v>1318</v>
      </c>
      <c r="B295" s="6">
        <v>2610.69</v>
      </c>
      <c r="C295" s="6">
        <v>4678.6545900317496</v>
      </c>
      <c r="D295" s="6">
        <v>3928.3192472908299</v>
      </c>
      <c r="E295" s="6">
        <v>3177.9839045499102</v>
      </c>
      <c r="F295" s="6">
        <v>2427.6485618089901</v>
      </c>
      <c r="G295" s="6">
        <v>1677.3132190680701</v>
      </c>
      <c r="H295" s="7">
        <v>45881</v>
      </c>
      <c r="I295">
        <v>11.711</v>
      </c>
      <c r="J295" s="7">
        <v>45881</v>
      </c>
      <c r="K295">
        <v>2551434985865210</v>
      </c>
    </row>
    <row r="296" spans="1:11" x14ac:dyDescent="0.3">
      <c r="A296" s="2" t="s">
        <v>1319</v>
      </c>
      <c r="B296" s="6">
        <v>2566.36</v>
      </c>
      <c r="C296" s="6">
        <v>4701.0286842920495</v>
      </c>
      <c r="D296" s="6">
        <v>3947.10511477305</v>
      </c>
      <c r="E296" s="6">
        <v>3193.18154525406</v>
      </c>
      <c r="F296" s="6">
        <v>2439.25797573506</v>
      </c>
      <c r="G296" s="6">
        <v>1685.33440621607</v>
      </c>
      <c r="H296" s="7">
        <v>45880</v>
      </c>
      <c r="I296">
        <v>11.7661</v>
      </c>
      <c r="J296" s="7">
        <v>45880</v>
      </c>
      <c r="K296">
        <v>2564901318950910</v>
      </c>
    </row>
    <row r="297" spans="1:11" x14ac:dyDescent="0.3">
      <c r="A297" s="2" t="s">
        <v>1320</v>
      </c>
      <c r="B297" s="6">
        <v>2573.64</v>
      </c>
      <c r="C297" s="6">
        <v>4667.6106624961603</v>
      </c>
      <c r="D297" s="6">
        <v>3919.0464804582102</v>
      </c>
      <c r="E297" s="6">
        <v>3170.4822984202501</v>
      </c>
      <c r="F297" s="6">
        <v>2421.9181163823</v>
      </c>
      <c r="G297" s="6">
        <v>1673.3539343443499</v>
      </c>
      <c r="H297" s="7">
        <v>45879</v>
      </c>
      <c r="I297">
        <v>11.769399999999999</v>
      </c>
      <c r="J297" s="7">
        <v>45879</v>
      </c>
      <c r="K297">
        <v>2567486889263100</v>
      </c>
    </row>
    <row r="298" spans="1:11" x14ac:dyDescent="0.3">
      <c r="A298" s="2" t="s">
        <v>1321</v>
      </c>
      <c r="B298" s="6">
        <v>2574.8200000000002</v>
      </c>
      <c r="C298" s="6">
        <v>4691.3887889095304</v>
      </c>
      <c r="D298" s="6">
        <v>3939.01120960345</v>
      </c>
      <c r="E298" s="6">
        <v>3186.63363029738</v>
      </c>
      <c r="F298" s="6">
        <v>2434.2560509913101</v>
      </c>
      <c r="G298" s="6">
        <v>1681.8784716852299</v>
      </c>
      <c r="H298" s="7">
        <v>45878</v>
      </c>
      <c r="I298">
        <v>11.757300000000001</v>
      </c>
      <c r="J298" s="7">
        <v>45878</v>
      </c>
      <c r="K298">
        <v>2567486889263100</v>
      </c>
    </row>
    <row r="299" spans="1:11" x14ac:dyDescent="0.3">
      <c r="A299" s="2" t="s">
        <v>1322</v>
      </c>
      <c r="B299" s="6">
        <v>2537.6</v>
      </c>
      <c r="C299" s="6">
        <v>4695.1733999845401</v>
      </c>
      <c r="D299" s="6">
        <v>3942.1888668216602</v>
      </c>
      <c r="E299" s="6">
        <v>3189.2043336587699</v>
      </c>
      <c r="F299" s="6">
        <v>2436.21980049588</v>
      </c>
      <c r="G299" s="6">
        <v>1683.2352673329999</v>
      </c>
      <c r="H299" s="7">
        <v>45877</v>
      </c>
      <c r="I299">
        <v>11.7601</v>
      </c>
      <c r="J299" s="7">
        <v>45877</v>
      </c>
      <c r="K299">
        <v>2567486889263100</v>
      </c>
    </row>
    <row r="300" spans="1:11" x14ac:dyDescent="0.3">
      <c r="A300" s="2" t="s">
        <v>1323</v>
      </c>
      <c r="B300" s="6">
        <v>2570.39</v>
      </c>
      <c r="C300" s="6">
        <v>4732.1860774753004</v>
      </c>
      <c r="D300" s="6">
        <v>3973.2656669108301</v>
      </c>
      <c r="E300" s="6">
        <v>3214.3452563463602</v>
      </c>
      <c r="F300" s="6">
        <v>2455.4248457818899</v>
      </c>
      <c r="G300" s="6">
        <v>1696.50443521742</v>
      </c>
      <c r="H300" s="7">
        <v>45876</v>
      </c>
      <c r="I300">
        <v>11.815</v>
      </c>
      <c r="J300" s="7">
        <v>45876</v>
      </c>
      <c r="K300">
        <v>2579864179703800</v>
      </c>
    </row>
    <row r="301" spans="1:11" x14ac:dyDescent="0.3">
      <c r="A301" s="2" t="s">
        <v>1324</v>
      </c>
      <c r="B301" s="6">
        <v>2563.48</v>
      </c>
      <c r="C301" s="6">
        <v>4744.4676287096199</v>
      </c>
      <c r="D301" s="6">
        <v>3983.5775745697501</v>
      </c>
      <c r="E301" s="6">
        <v>3222.6875204298699</v>
      </c>
      <c r="F301" s="6">
        <v>2461.7974662900001</v>
      </c>
      <c r="G301" s="6">
        <v>1700.9074121501201</v>
      </c>
      <c r="H301" s="7">
        <v>45875</v>
      </c>
      <c r="I301">
        <v>11.6898</v>
      </c>
      <c r="J301" s="7">
        <v>45875</v>
      </c>
      <c r="K301">
        <v>2556323732389880</v>
      </c>
    </row>
    <row r="302" spans="1:11" x14ac:dyDescent="0.3">
      <c r="A302" s="2" t="s">
        <v>1325</v>
      </c>
      <c r="B302" s="6">
        <v>2576.16</v>
      </c>
      <c r="C302" s="6">
        <v>4744.4066647228501</v>
      </c>
      <c r="D302" s="6">
        <v>3983.5263876316999</v>
      </c>
      <c r="E302" s="6">
        <v>3222.6461105405601</v>
      </c>
      <c r="F302" s="6">
        <v>2461.7658334494099</v>
      </c>
      <c r="G302" s="6">
        <v>1700.8855563582599</v>
      </c>
      <c r="H302" s="7">
        <v>45874</v>
      </c>
      <c r="I302">
        <v>11.7126</v>
      </c>
      <c r="J302" s="7">
        <v>45874</v>
      </c>
      <c r="K302">
        <v>2556205620789240</v>
      </c>
    </row>
    <row r="303" spans="1:11" x14ac:dyDescent="0.3">
      <c r="A303" s="2" t="s">
        <v>1326</v>
      </c>
      <c r="B303" s="6">
        <v>2558.13</v>
      </c>
      <c r="C303" s="6">
        <v>4737.1352084442797</v>
      </c>
      <c r="D303" s="6">
        <v>3977.4210851125099</v>
      </c>
      <c r="E303" s="6">
        <v>3217.7069617807401</v>
      </c>
      <c r="F303" s="6">
        <v>2457.9928384489799</v>
      </c>
      <c r="G303" s="6">
        <v>1698.2787151172099</v>
      </c>
      <c r="H303" s="7">
        <v>45873</v>
      </c>
      <c r="I303">
        <v>11.516</v>
      </c>
      <c r="J303" s="7">
        <v>45873</v>
      </c>
      <c r="K303">
        <v>2516155587624960</v>
      </c>
    </row>
    <row r="304" spans="1:11" x14ac:dyDescent="0.3">
      <c r="A304" s="2" t="s">
        <v>1327</v>
      </c>
      <c r="B304" s="6">
        <v>2528.92</v>
      </c>
      <c r="C304" s="6">
        <v>4819.12939982443</v>
      </c>
      <c r="D304" s="6">
        <v>4046.26552617276</v>
      </c>
      <c r="E304" s="6">
        <v>3273.40165252109</v>
      </c>
      <c r="F304" s="6">
        <v>2500.53777886942</v>
      </c>
      <c r="G304" s="6">
        <v>1727.67390521775</v>
      </c>
      <c r="H304" s="7">
        <v>45872</v>
      </c>
      <c r="I304">
        <v>11.429</v>
      </c>
      <c r="J304" s="7">
        <v>45872</v>
      </c>
      <c r="K304">
        <v>2489926759219200</v>
      </c>
    </row>
    <row r="305" spans="1:11" x14ac:dyDescent="0.3">
      <c r="A305" s="2" t="s">
        <v>1328</v>
      </c>
      <c r="B305" s="6">
        <v>2532.7800000000002</v>
      </c>
      <c r="C305" s="6">
        <v>4826.2156498281001</v>
      </c>
      <c r="D305" s="6">
        <v>4052.2153247195201</v>
      </c>
      <c r="E305" s="6">
        <v>3278.2149996109301</v>
      </c>
      <c r="F305" s="6">
        <v>2504.2146745023401</v>
      </c>
      <c r="G305" s="6">
        <v>1730.2143493937499</v>
      </c>
      <c r="H305" s="7">
        <v>45871</v>
      </c>
      <c r="I305">
        <v>11.432</v>
      </c>
      <c r="J305" s="7">
        <v>45871</v>
      </c>
      <c r="K305">
        <v>2489926759219200</v>
      </c>
    </row>
    <row r="306" spans="1:11" x14ac:dyDescent="0.3">
      <c r="A306" s="2" t="s">
        <v>1329</v>
      </c>
      <c r="B306" s="6">
        <v>2621.75</v>
      </c>
      <c r="C306" s="6">
        <v>4846.1069385445498</v>
      </c>
      <c r="D306" s="6">
        <v>4068.91656453421</v>
      </c>
      <c r="E306" s="6">
        <v>3291.7261905238702</v>
      </c>
      <c r="F306" s="6">
        <v>2514.5358165135299</v>
      </c>
      <c r="G306" s="6">
        <v>1737.34544250319</v>
      </c>
      <c r="H306" s="7">
        <v>45870</v>
      </c>
      <c r="I306">
        <v>11.432</v>
      </c>
      <c r="J306" s="7">
        <v>45870</v>
      </c>
      <c r="K306">
        <v>2489926759219200</v>
      </c>
    </row>
    <row r="307" spans="1:11" x14ac:dyDescent="0.3">
      <c r="A307" s="2" t="s">
        <v>1330</v>
      </c>
      <c r="B307" s="6">
        <v>2641.09</v>
      </c>
      <c r="C307" s="6">
        <v>4841.1240432171999</v>
      </c>
      <c r="D307" s="6">
        <v>4064.7327969050698</v>
      </c>
      <c r="E307" s="6">
        <v>3288.3415505929502</v>
      </c>
      <c r="F307" s="6">
        <v>2511.9503042808301</v>
      </c>
      <c r="G307" s="6">
        <v>1735.55905796871</v>
      </c>
      <c r="H307" s="7">
        <v>45869</v>
      </c>
      <c r="I307">
        <v>11.8613</v>
      </c>
      <c r="J307" s="7">
        <v>45869</v>
      </c>
      <c r="K307">
        <v>2590487244439550</v>
      </c>
    </row>
    <row r="308" spans="1:11" x14ac:dyDescent="0.3">
      <c r="A308" s="2" t="s">
        <v>1331</v>
      </c>
      <c r="B308" s="6">
        <v>2630.29</v>
      </c>
      <c r="C308" s="6">
        <v>4844.7999082781898</v>
      </c>
      <c r="D308" s="6">
        <v>4067.8191481609001</v>
      </c>
      <c r="E308" s="6">
        <v>3290.8383880436199</v>
      </c>
      <c r="F308" s="6">
        <v>2513.8576279263302</v>
      </c>
      <c r="G308" s="6">
        <v>1736.8768678090501</v>
      </c>
      <c r="H308" s="7">
        <v>45868</v>
      </c>
      <c r="I308">
        <v>11.838200000000001</v>
      </c>
      <c r="J308" s="7">
        <v>45868</v>
      </c>
      <c r="K308">
        <v>2597429522202620</v>
      </c>
    </row>
    <row r="309" spans="1:11" x14ac:dyDescent="0.3">
      <c r="A309" s="2" t="s">
        <v>1332</v>
      </c>
      <c r="B309" s="6">
        <v>2645.27</v>
      </c>
      <c r="C309" s="6">
        <v>4771.0734981461901</v>
      </c>
      <c r="D309" s="6">
        <v>4005.9165498001998</v>
      </c>
      <c r="E309" s="6">
        <v>3240.75960145421</v>
      </c>
      <c r="F309" s="6">
        <v>2475.6026531082298</v>
      </c>
      <c r="G309" s="6">
        <v>1710.44570476224</v>
      </c>
      <c r="H309" s="7">
        <v>45867</v>
      </c>
      <c r="I309">
        <v>11.7102</v>
      </c>
      <c r="J309" s="7">
        <v>45867</v>
      </c>
      <c r="K309">
        <v>2578360135843840</v>
      </c>
    </row>
    <row r="310" spans="1:11" x14ac:dyDescent="0.3">
      <c r="A310" s="2" t="s">
        <v>1333</v>
      </c>
      <c r="B310" s="6">
        <v>2654.58</v>
      </c>
      <c r="C310" s="6">
        <v>4771.0734981461901</v>
      </c>
      <c r="D310" s="6">
        <v>4005.9165498001998</v>
      </c>
      <c r="E310" s="6">
        <v>3240.75960145421</v>
      </c>
      <c r="F310" s="6">
        <v>2475.6026531082298</v>
      </c>
      <c r="G310" s="6">
        <v>1710.44570476224</v>
      </c>
      <c r="H310" s="7">
        <v>45866</v>
      </c>
      <c r="I310">
        <v>11.6107</v>
      </c>
      <c r="J310" s="7">
        <v>45866</v>
      </c>
      <c r="K310">
        <v>2561512052883450</v>
      </c>
    </row>
    <row r="311" spans="1:11" x14ac:dyDescent="0.3">
      <c r="A311" s="2" t="s">
        <v>1334</v>
      </c>
      <c r="B311" s="6">
        <v>2654.06</v>
      </c>
      <c r="C311" s="6">
        <v>4771.0734981461901</v>
      </c>
      <c r="D311" s="6">
        <v>4005.9165498001998</v>
      </c>
      <c r="E311" s="6">
        <v>3240.75960145421</v>
      </c>
      <c r="F311" s="6">
        <v>2475.6026531082298</v>
      </c>
      <c r="G311" s="6">
        <v>1710.44570476224</v>
      </c>
      <c r="H311" s="7">
        <v>45865</v>
      </c>
      <c r="I311">
        <v>11.5471</v>
      </c>
      <c r="J311" s="7">
        <v>45865</v>
      </c>
      <c r="K311">
        <v>2550669407944700</v>
      </c>
    </row>
    <row r="312" spans="1:11" x14ac:dyDescent="0.3">
      <c r="A312" s="2" t="s">
        <v>1335</v>
      </c>
      <c r="B312" s="6">
        <v>2671.52</v>
      </c>
      <c r="C312" s="6">
        <v>4771.0734981461901</v>
      </c>
      <c r="D312" s="6">
        <v>4005.9165498001998</v>
      </c>
      <c r="E312" s="6">
        <v>3240.75960145421</v>
      </c>
      <c r="F312" s="6">
        <v>2475.6026531082298</v>
      </c>
      <c r="G312" s="6">
        <v>1710.44570476224</v>
      </c>
      <c r="H312" s="7">
        <v>45864</v>
      </c>
      <c r="I312">
        <v>11.5397</v>
      </c>
      <c r="J312" s="7">
        <v>45864</v>
      </c>
      <c r="K312">
        <v>2550669407944700</v>
      </c>
    </row>
    <row r="313" spans="1:11" x14ac:dyDescent="0.3">
      <c r="A313" s="2" t="s">
        <v>1336</v>
      </c>
      <c r="B313" s="6">
        <v>2626.81</v>
      </c>
      <c r="C313" s="6">
        <v>4771.0734981461901</v>
      </c>
      <c r="D313" s="6">
        <v>4005.9165498001998</v>
      </c>
      <c r="E313" s="6">
        <v>3240.75960145421</v>
      </c>
      <c r="F313" s="6">
        <v>2475.6026531082298</v>
      </c>
      <c r="G313" s="6">
        <v>1710.44570476224</v>
      </c>
      <c r="H313" s="7">
        <v>45863</v>
      </c>
      <c r="I313">
        <v>11.540699999999999</v>
      </c>
      <c r="J313" s="7">
        <v>45863</v>
      </c>
      <c r="K313">
        <v>2550669407944700</v>
      </c>
    </row>
    <row r="314" spans="1:11" x14ac:dyDescent="0.3">
      <c r="A314" s="2" t="s">
        <v>1337</v>
      </c>
      <c r="B314" s="6">
        <v>2610.42</v>
      </c>
      <c r="C314" s="6">
        <v>4771.0734981461901</v>
      </c>
      <c r="D314" s="6">
        <v>4005.9165498001998</v>
      </c>
      <c r="E314" s="6">
        <v>3240.75960145421</v>
      </c>
      <c r="F314" s="6">
        <v>2475.6026531082298</v>
      </c>
      <c r="G314" s="6">
        <v>1710.44570476224</v>
      </c>
      <c r="H314" s="7">
        <v>45862</v>
      </c>
      <c r="I314">
        <v>11.5311</v>
      </c>
      <c r="J314" s="7">
        <v>45862</v>
      </c>
      <c r="K314">
        <v>2546195125764090</v>
      </c>
    </row>
    <row r="315" spans="1:11" x14ac:dyDescent="0.3">
      <c r="A315" s="2" t="s">
        <v>1338</v>
      </c>
      <c r="B315" s="6">
        <v>2591.0500000000002</v>
      </c>
      <c r="C315" s="6">
        <v>4771.0734981461901</v>
      </c>
      <c r="D315" s="6">
        <v>4005.9165498001998</v>
      </c>
      <c r="E315" s="6">
        <v>3240.75960145421</v>
      </c>
      <c r="F315" s="6">
        <v>2475.6026531082298</v>
      </c>
      <c r="G315" s="6">
        <v>1710.44570476224</v>
      </c>
      <c r="H315" s="7">
        <v>45861</v>
      </c>
      <c r="I315">
        <v>11.5997</v>
      </c>
      <c r="J315" s="7">
        <v>45861</v>
      </c>
      <c r="K315">
        <v>2540695688577020</v>
      </c>
    </row>
    <row r="316" spans="1:11" x14ac:dyDescent="0.3">
      <c r="A316" s="2" t="s">
        <v>1339</v>
      </c>
      <c r="B316" s="6">
        <v>2583.17</v>
      </c>
      <c r="C316" s="6">
        <v>4771.0734981461901</v>
      </c>
      <c r="D316" s="6">
        <v>4005.9165498001998</v>
      </c>
      <c r="E316" s="6">
        <v>3240.75960145421</v>
      </c>
      <c r="F316" s="6">
        <v>2475.6026531082298</v>
      </c>
      <c r="G316" s="6">
        <v>1710.44570476224</v>
      </c>
      <c r="H316" s="7">
        <v>45860</v>
      </c>
      <c r="I316">
        <v>11.543200000000001</v>
      </c>
      <c r="J316" s="7">
        <v>45860</v>
      </c>
      <c r="K316">
        <v>2529667823173630</v>
      </c>
    </row>
    <row r="317" spans="1:11" x14ac:dyDescent="0.3">
      <c r="A317" s="2" t="s">
        <v>1340</v>
      </c>
      <c r="B317" s="6">
        <v>2548.39</v>
      </c>
      <c r="C317" s="6">
        <v>4771.0734981461901</v>
      </c>
      <c r="D317" s="6">
        <v>4005.9165498001998</v>
      </c>
      <c r="E317" s="6">
        <v>3240.75960145421</v>
      </c>
      <c r="F317" s="6">
        <v>2475.6026531082298</v>
      </c>
      <c r="G317" s="6">
        <v>1710.44570476224</v>
      </c>
      <c r="H317" s="7">
        <v>45859</v>
      </c>
      <c r="I317">
        <v>11.7019</v>
      </c>
      <c r="J317" s="7">
        <v>45859</v>
      </c>
      <c r="K317">
        <v>2562191194587130</v>
      </c>
    </row>
    <row r="318" spans="1:11" x14ac:dyDescent="0.3">
      <c r="A318" s="2" t="s">
        <v>1341</v>
      </c>
      <c r="B318" s="6">
        <v>2539.0500000000002</v>
      </c>
      <c r="C318" s="6">
        <v>4771.0734981461901</v>
      </c>
      <c r="D318" s="6">
        <v>4005.9165498001998</v>
      </c>
      <c r="E318" s="6">
        <v>3240.75960145421</v>
      </c>
      <c r="F318" s="6">
        <v>2475.6026531082298</v>
      </c>
      <c r="G318" s="6">
        <v>1710.44570476224</v>
      </c>
      <c r="H318" s="7">
        <v>45858</v>
      </c>
      <c r="I318">
        <v>11.6023</v>
      </c>
      <c r="J318" s="7">
        <v>45858</v>
      </c>
      <c r="K318">
        <v>2540188614000640</v>
      </c>
    </row>
    <row r="319" spans="1:11" x14ac:dyDescent="0.3">
      <c r="A319" s="2" t="s">
        <v>1342</v>
      </c>
      <c r="B319" s="6">
        <v>2521.27</v>
      </c>
      <c r="C319" s="6">
        <v>4770.9038508120402</v>
      </c>
      <c r="D319" s="6">
        <v>4005.7741095163201</v>
      </c>
      <c r="E319" s="6">
        <v>3240.6443682206</v>
      </c>
      <c r="F319" s="6">
        <v>2475.5146269248798</v>
      </c>
      <c r="G319" s="6">
        <v>1710.38488562916</v>
      </c>
      <c r="H319" s="7">
        <v>45857</v>
      </c>
      <c r="I319">
        <v>11.6031</v>
      </c>
      <c r="J319" s="7">
        <v>45857</v>
      </c>
      <c r="K319">
        <v>2540188614000640</v>
      </c>
    </row>
    <row r="320" spans="1:11" x14ac:dyDescent="0.3">
      <c r="A320" s="2" t="s">
        <v>1343</v>
      </c>
      <c r="B320" s="6">
        <v>2521.92</v>
      </c>
      <c r="C320" s="6">
        <v>4770.7812832242998</v>
      </c>
      <c r="D320" s="6">
        <v>4005.6711986036298</v>
      </c>
      <c r="E320" s="6">
        <v>3240.5611139829598</v>
      </c>
      <c r="F320" s="6">
        <v>2475.4510293622898</v>
      </c>
      <c r="G320" s="6">
        <v>1710.34094474163</v>
      </c>
      <c r="H320" s="7">
        <v>45856</v>
      </c>
      <c r="I320">
        <v>11.602600000000001</v>
      </c>
      <c r="J320" s="7">
        <v>45856</v>
      </c>
      <c r="K320">
        <v>2540188614000640</v>
      </c>
    </row>
    <row r="321" spans="1:11" x14ac:dyDescent="0.3">
      <c r="A321" s="2" t="s">
        <v>1344</v>
      </c>
      <c r="B321" s="6">
        <v>2536.75</v>
      </c>
      <c r="C321" s="6">
        <v>4770.7812832242998</v>
      </c>
      <c r="D321" s="6">
        <v>4005.6711986036298</v>
      </c>
      <c r="E321" s="6">
        <v>3240.5611139829598</v>
      </c>
      <c r="F321" s="6">
        <v>2475.4510293622898</v>
      </c>
      <c r="G321" s="6">
        <v>1710.34094474163</v>
      </c>
      <c r="H321" s="7">
        <v>45855</v>
      </c>
      <c r="I321">
        <v>11.606400000000001</v>
      </c>
      <c r="J321" s="7">
        <v>45855</v>
      </c>
      <c r="K321">
        <v>2543762563661820</v>
      </c>
    </row>
    <row r="322" spans="1:11" x14ac:dyDescent="0.3">
      <c r="A322" s="2" t="s">
        <v>1345</v>
      </c>
      <c r="B322" s="6">
        <v>2509.27</v>
      </c>
      <c r="C322" s="6">
        <v>4770.7440880069398</v>
      </c>
      <c r="D322" s="6">
        <v>4005.6399685383499</v>
      </c>
      <c r="E322" s="6">
        <v>3240.5358490697699</v>
      </c>
      <c r="F322" s="6">
        <v>2475.43172960118</v>
      </c>
      <c r="G322" s="6">
        <v>1710.3276101325901</v>
      </c>
      <c r="H322" s="7">
        <v>45854</v>
      </c>
      <c r="I322">
        <v>11.5786</v>
      </c>
      <c r="J322" s="7">
        <v>45854</v>
      </c>
      <c r="K322">
        <v>2539209629892600</v>
      </c>
    </row>
    <row r="323" spans="1:11" x14ac:dyDescent="0.3">
      <c r="A323" s="2" t="s">
        <v>1346</v>
      </c>
      <c r="B323" s="6">
        <v>2481.69</v>
      </c>
      <c r="C323" s="6">
        <v>4770.6973820512703</v>
      </c>
      <c r="D323" s="6">
        <v>4005.6007530115198</v>
      </c>
      <c r="E323" s="6">
        <v>3240.5041239717698</v>
      </c>
      <c r="F323" s="6">
        <v>2475.4074949320202</v>
      </c>
      <c r="G323" s="6">
        <v>1710.3108658922699</v>
      </c>
      <c r="H323" s="7">
        <v>45853</v>
      </c>
      <c r="I323">
        <v>11.651</v>
      </c>
      <c r="J323" s="7">
        <v>45853</v>
      </c>
      <c r="K323">
        <v>2562228238680060</v>
      </c>
    </row>
    <row r="324" spans="1:11" x14ac:dyDescent="0.3">
      <c r="A324" s="2" t="s">
        <v>1347</v>
      </c>
      <c r="B324" s="6">
        <v>2453.9499999999998</v>
      </c>
      <c r="C324" s="6">
        <v>4775.5378395082898</v>
      </c>
      <c r="D324" s="6">
        <v>4009.6649261254302</v>
      </c>
      <c r="E324" s="6">
        <v>3243.79201274258</v>
      </c>
      <c r="F324" s="6">
        <v>2477.9190993597199</v>
      </c>
      <c r="G324" s="6">
        <v>1712.04618597687</v>
      </c>
      <c r="H324" s="7">
        <v>45852</v>
      </c>
      <c r="I324">
        <v>11.5822</v>
      </c>
      <c r="J324" s="7">
        <v>45852</v>
      </c>
      <c r="K324">
        <v>2551763282427900</v>
      </c>
    </row>
    <row r="325" spans="1:11" x14ac:dyDescent="0.3">
      <c r="A325" s="2" t="s">
        <v>1348</v>
      </c>
      <c r="B325" s="6">
        <v>2517.37</v>
      </c>
      <c r="C325" s="6">
        <v>4775.4735532180302</v>
      </c>
      <c r="D325" s="6">
        <v>4009.6109496955701</v>
      </c>
      <c r="E325" s="6">
        <v>3243.7483461730999</v>
      </c>
      <c r="F325" s="6">
        <v>2477.8857426506302</v>
      </c>
      <c r="G325" s="6">
        <v>1712.02313912817</v>
      </c>
      <c r="H325" s="7">
        <v>45851</v>
      </c>
      <c r="I325">
        <v>11.4756</v>
      </c>
      <c r="J325" s="7">
        <v>45851</v>
      </c>
      <c r="K325">
        <v>2531449160859640</v>
      </c>
    </row>
    <row r="326" spans="1:11" x14ac:dyDescent="0.3">
      <c r="A326" s="2" t="s">
        <v>1349</v>
      </c>
      <c r="B326" s="6">
        <v>2536.8000000000002</v>
      </c>
      <c r="C326" s="6">
        <v>4775.4735532180302</v>
      </c>
      <c r="D326" s="6">
        <v>4009.6109496955701</v>
      </c>
      <c r="E326" s="6">
        <v>3243.7483461730999</v>
      </c>
      <c r="F326" s="6">
        <v>2477.8857426506302</v>
      </c>
      <c r="G326" s="6">
        <v>1712.02313912817</v>
      </c>
      <c r="H326" s="7">
        <v>45850</v>
      </c>
      <c r="I326">
        <v>11.4717</v>
      </c>
      <c r="J326" s="7">
        <v>45850</v>
      </c>
      <c r="K326">
        <v>2531449160859640</v>
      </c>
    </row>
    <row r="327" spans="1:11" x14ac:dyDescent="0.3">
      <c r="A327" s="2" t="s">
        <v>1350</v>
      </c>
      <c r="B327" s="6">
        <v>2515.4899999999998</v>
      </c>
      <c r="C327" s="6">
        <v>4775.4735532180302</v>
      </c>
      <c r="D327" s="6">
        <v>4009.6109496955701</v>
      </c>
      <c r="E327" s="6">
        <v>3243.7483461730999</v>
      </c>
      <c r="F327" s="6">
        <v>2477.8857426506302</v>
      </c>
      <c r="G327" s="6">
        <v>1712.02313912817</v>
      </c>
      <c r="H327" s="7">
        <v>45849</v>
      </c>
      <c r="I327">
        <v>11.471</v>
      </c>
      <c r="J327" s="7">
        <v>45849</v>
      </c>
      <c r="K327">
        <v>2531449160859640</v>
      </c>
    </row>
    <row r="328" spans="1:11" x14ac:dyDescent="0.3">
      <c r="A328" s="2" t="s">
        <v>1351</v>
      </c>
      <c r="B328" s="6">
        <v>2547.06</v>
      </c>
      <c r="C328" s="6">
        <v>4775.5000832580599</v>
      </c>
      <c r="D328" s="6">
        <v>4009.6332250024602</v>
      </c>
      <c r="E328" s="6">
        <v>3243.7663667468701</v>
      </c>
      <c r="F328" s="6">
        <v>2477.8995084912799</v>
      </c>
      <c r="G328" s="6">
        <v>1712.03265023568</v>
      </c>
      <c r="H328" s="7">
        <v>45848</v>
      </c>
      <c r="I328">
        <v>11.502800000000001</v>
      </c>
      <c r="J328" s="7">
        <v>45848</v>
      </c>
      <c r="K328">
        <v>2536891958165500</v>
      </c>
    </row>
    <row r="329" spans="1:11" x14ac:dyDescent="0.3">
      <c r="A329" s="2" t="s">
        <v>1352</v>
      </c>
      <c r="B329" s="6">
        <v>2518.0300000000002</v>
      </c>
      <c r="C329" s="6">
        <v>4775.5000832580599</v>
      </c>
      <c r="D329" s="6">
        <v>4009.6332250024602</v>
      </c>
      <c r="E329" s="6">
        <v>3243.7663667468701</v>
      </c>
      <c r="F329" s="6">
        <v>2477.8995084912799</v>
      </c>
      <c r="G329" s="6">
        <v>1712.03265023569</v>
      </c>
      <c r="H329" s="7">
        <v>45847</v>
      </c>
      <c r="I329">
        <v>11.3271</v>
      </c>
      <c r="J329" s="7">
        <v>45847</v>
      </c>
      <c r="K329">
        <v>2498321272799230</v>
      </c>
    </row>
    <row r="330" spans="1:11" x14ac:dyDescent="0.3">
      <c r="A330" s="2" t="s">
        <v>1353</v>
      </c>
      <c r="B330" s="6">
        <v>2520.0500000000002</v>
      </c>
      <c r="C330" s="6">
        <v>4775.5074324376601</v>
      </c>
      <c r="D330" s="6">
        <v>4009.6393955634899</v>
      </c>
      <c r="E330" s="6">
        <v>3243.7713586893301</v>
      </c>
      <c r="F330" s="6">
        <v>2477.9033218151599</v>
      </c>
      <c r="G330" s="6">
        <v>1712.0352849410001</v>
      </c>
      <c r="H330" s="7">
        <v>45846</v>
      </c>
      <c r="I330">
        <v>11.2555</v>
      </c>
      <c r="J330" s="7">
        <v>45846</v>
      </c>
      <c r="K330">
        <v>2483458538471420</v>
      </c>
    </row>
    <row r="331" spans="1:11" x14ac:dyDescent="0.3">
      <c r="A331" s="2" t="s">
        <v>1354</v>
      </c>
      <c r="B331" s="6">
        <v>2523.5500000000002</v>
      </c>
      <c r="C331" s="6">
        <v>4775.5074324376601</v>
      </c>
      <c r="D331" s="6">
        <v>4009.6393955634899</v>
      </c>
      <c r="E331" s="6">
        <v>3243.7713586893301</v>
      </c>
      <c r="F331" s="6">
        <v>2477.9033218151599</v>
      </c>
      <c r="G331" s="6">
        <v>1712.0352849410001</v>
      </c>
      <c r="H331" s="7">
        <v>45845</v>
      </c>
      <c r="I331">
        <v>11.0124</v>
      </c>
      <c r="J331" s="7">
        <v>45845</v>
      </c>
      <c r="K331">
        <v>2439184136536060</v>
      </c>
    </row>
    <row r="332" spans="1:11" x14ac:dyDescent="0.3">
      <c r="A332" s="2" t="s">
        <v>1355</v>
      </c>
      <c r="B332" s="6">
        <v>2527.4899999999998</v>
      </c>
      <c r="C332" s="6">
        <v>4775.5074324376601</v>
      </c>
      <c r="D332" s="6">
        <v>4009.6393955634899</v>
      </c>
      <c r="E332" s="6">
        <v>3243.7713586893301</v>
      </c>
      <c r="F332" s="6">
        <v>2477.9033218151599</v>
      </c>
      <c r="G332" s="6">
        <v>1712.0352849410001</v>
      </c>
      <c r="H332" s="7">
        <v>45844</v>
      </c>
      <c r="I332">
        <v>10.978400000000001</v>
      </c>
      <c r="J332" s="7">
        <v>45844</v>
      </c>
      <c r="K332">
        <v>2435087811477500</v>
      </c>
    </row>
    <row r="333" spans="1:11" x14ac:dyDescent="0.3">
      <c r="A333" s="2" t="s">
        <v>1356</v>
      </c>
      <c r="B333" s="6">
        <v>2496.81</v>
      </c>
      <c r="C333" s="6">
        <v>4775.5074324376601</v>
      </c>
      <c r="D333" s="6">
        <v>4009.6393955634899</v>
      </c>
      <c r="E333" s="6">
        <v>3243.7713586893301</v>
      </c>
      <c r="F333" s="6">
        <v>2477.9033218151599</v>
      </c>
      <c r="G333" s="6">
        <v>1712.0352849410001</v>
      </c>
      <c r="H333" s="7">
        <v>45843</v>
      </c>
      <c r="I333">
        <v>10.976599999999999</v>
      </c>
      <c r="J333" s="7">
        <v>45843</v>
      </c>
      <c r="K333">
        <v>2435087811477500</v>
      </c>
    </row>
    <row r="334" spans="1:11" x14ac:dyDescent="0.3">
      <c r="A334" s="2" t="s">
        <v>1357</v>
      </c>
      <c r="B334" s="6">
        <v>2497.4</v>
      </c>
      <c r="C334" s="6">
        <v>4775.4228302910997</v>
      </c>
      <c r="D334" s="6">
        <v>4009.5683614159002</v>
      </c>
      <c r="E334" s="6">
        <v>3243.7138925406998</v>
      </c>
      <c r="F334" s="6">
        <v>2477.8594236654999</v>
      </c>
      <c r="G334" s="6">
        <v>1712.0049547903</v>
      </c>
      <c r="H334" s="7">
        <v>45842</v>
      </c>
      <c r="I334">
        <v>10.9693</v>
      </c>
      <c r="J334" s="7">
        <v>45842</v>
      </c>
      <c r="K334">
        <v>2435087811477500</v>
      </c>
    </row>
    <row r="335" spans="1:11" x14ac:dyDescent="0.3">
      <c r="A335" s="2" t="s">
        <v>1358</v>
      </c>
      <c r="B335" s="6">
        <v>2489.56</v>
      </c>
      <c r="C335" s="6">
        <v>4775.4228302910997</v>
      </c>
      <c r="D335" s="6">
        <v>4009.5683614159002</v>
      </c>
      <c r="E335" s="6">
        <v>3243.7138925406998</v>
      </c>
      <c r="F335" s="6">
        <v>2477.8594236654999</v>
      </c>
      <c r="G335" s="6">
        <v>1712.0049547903</v>
      </c>
      <c r="H335" s="7">
        <v>45841</v>
      </c>
      <c r="I335">
        <v>11.1904</v>
      </c>
      <c r="J335" s="7">
        <v>45841</v>
      </c>
      <c r="K335">
        <v>2484384909230080</v>
      </c>
    </row>
    <row r="336" spans="1:11" x14ac:dyDescent="0.3">
      <c r="A336" s="2" t="s">
        <v>1359</v>
      </c>
      <c r="B336" s="6">
        <v>2515.7800000000002</v>
      </c>
      <c r="C336" s="6">
        <v>4775.4115137949802</v>
      </c>
      <c r="D336" s="6">
        <v>4009.5588597934402</v>
      </c>
      <c r="E336" s="6">
        <v>3243.7062057919002</v>
      </c>
      <c r="F336" s="6">
        <v>2477.8535517903701</v>
      </c>
      <c r="G336" s="6">
        <v>1712.0008977888299</v>
      </c>
      <c r="H336" s="7">
        <v>45840</v>
      </c>
      <c r="I336">
        <v>11.029199999999999</v>
      </c>
      <c r="J336" s="7">
        <v>45840</v>
      </c>
      <c r="K336">
        <v>2451502639611900</v>
      </c>
    </row>
    <row r="337" spans="1:11" x14ac:dyDescent="0.3">
      <c r="A337" s="2" t="s">
        <v>1360</v>
      </c>
      <c r="B337" s="6">
        <v>2521.9</v>
      </c>
      <c r="C337" s="6">
        <v>4775.4115137949802</v>
      </c>
      <c r="D337" s="6">
        <v>4009.5588597934402</v>
      </c>
      <c r="E337" s="6">
        <v>3243.7062057919002</v>
      </c>
      <c r="F337" s="6">
        <v>2477.8535517903701</v>
      </c>
      <c r="G337" s="6">
        <v>1712.0008977888299</v>
      </c>
      <c r="H337" s="7">
        <v>45839</v>
      </c>
      <c r="I337">
        <v>11.0869</v>
      </c>
      <c r="J337" s="7">
        <v>45839</v>
      </c>
      <c r="K337">
        <v>2463088850763770</v>
      </c>
    </row>
    <row r="338" spans="1:11" x14ac:dyDescent="0.3">
      <c r="A338" s="2" t="s">
        <v>1361</v>
      </c>
      <c r="B338" s="6">
        <v>2521.0500000000002</v>
      </c>
      <c r="C338" s="6">
        <v>4775.4115137949802</v>
      </c>
      <c r="D338" s="6">
        <v>4009.5588597934402</v>
      </c>
      <c r="E338" s="6">
        <v>3243.7062057919002</v>
      </c>
      <c r="F338" s="6">
        <v>2477.8535517903701</v>
      </c>
      <c r="G338" s="6">
        <v>1712.0008977888299</v>
      </c>
      <c r="H338" s="7">
        <v>45838</v>
      </c>
      <c r="I338">
        <v>11.016</v>
      </c>
      <c r="J338" s="7">
        <v>45838</v>
      </c>
      <c r="K338">
        <v>2448705273724920</v>
      </c>
    </row>
    <row r="339" spans="1:11" x14ac:dyDescent="0.3">
      <c r="A339" s="2" t="s">
        <v>1362</v>
      </c>
      <c r="B339" s="6">
        <v>2492.1</v>
      </c>
      <c r="C339" s="6">
        <v>4775.3888904347205</v>
      </c>
      <c r="D339" s="6">
        <v>4009.5398646357899</v>
      </c>
      <c r="E339" s="6">
        <v>3243.6908388368602</v>
      </c>
      <c r="F339" s="6">
        <v>2477.84181303792</v>
      </c>
      <c r="G339" s="6">
        <v>1711.9927872389901</v>
      </c>
      <c r="H339" s="7">
        <v>45837</v>
      </c>
      <c r="I339">
        <v>10.952999999999999</v>
      </c>
      <c r="J339" s="7">
        <v>45837</v>
      </c>
      <c r="K339">
        <v>2436471059382270</v>
      </c>
    </row>
    <row r="340" spans="1:11" x14ac:dyDescent="0.3">
      <c r="A340" s="2" t="s">
        <v>1363</v>
      </c>
      <c r="B340" s="6">
        <v>2488.64</v>
      </c>
      <c r="C340" s="6">
        <v>4775.3888904347205</v>
      </c>
      <c r="D340" s="6">
        <v>4009.5398646357899</v>
      </c>
      <c r="E340" s="6">
        <v>3243.6908388368602</v>
      </c>
      <c r="F340" s="6">
        <v>2477.84181303792</v>
      </c>
      <c r="G340" s="6">
        <v>1711.9927872389901</v>
      </c>
      <c r="H340" s="7">
        <v>45836</v>
      </c>
      <c r="I340">
        <v>10.9513</v>
      </c>
      <c r="J340" s="7">
        <v>45836</v>
      </c>
      <c r="K340">
        <v>2436471059382270</v>
      </c>
    </row>
    <row r="341" spans="1:11" x14ac:dyDescent="0.3">
      <c r="A341" s="2" t="s">
        <v>1364</v>
      </c>
      <c r="B341" s="6">
        <v>2441.92</v>
      </c>
      <c r="C341" s="6">
        <v>4775.3888904347205</v>
      </c>
      <c r="D341" s="6">
        <v>4009.5398646357899</v>
      </c>
      <c r="E341" s="6">
        <v>3243.6908388368602</v>
      </c>
      <c r="F341" s="6">
        <v>2477.84181303792</v>
      </c>
      <c r="G341" s="6">
        <v>1711.9927872389901</v>
      </c>
      <c r="H341" s="7">
        <v>45835</v>
      </c>
      <c r="I341">
        <v>10.9513</v>
      </c>
      <c r="J341" s="7">
        <v>45835</v>
      </c>
      <c r="K341">
        <v>2436471059382270</v>
      </c>
    </row>
    <row r="342" spans="1:11" x14ac:dyDescent="0.3">
      <c r="A342" s="2" t="s">
        <v>1365</v>
      </c>
      <c r="B342" s="6">
        <v>2398.94</v>
      </c>
      <c r="C342" s="6">
        <v>4775.3888904347205</v>
      </c>
      <c r="D342" s="6">
        <v>4009.5398646357899</v>
      </c>
      <c r="E342" s="6">
        <v>3243.6908388368602</v>
      </c>
      <c r="F342" s="6">
        <v>2477.84181303792</v>
      </c>
      <c r="G342" s="6">
        <v>1711.9927872389901</v>
      </c>
      <c r="H342" s="7">
        <v>45834</v>
      </c>
      <c r="I342">
        <v>11.031000000000001</v>
      </c>
      <c r="J342" s="7">
        <v>45834</v>
      </c>
      <c r="K342">
        <v>2455302880362490</v>
      </c>
    </row>
    <row r="343" spans="1:11" x14ac:dyDescent="0.3">
      <c r="A343" s="2" t="s">
        <v>1366</v>
      </c>
      <c r="B343" s="6">
        <v>2399.4899999999998</v>
      </c>
      <c r="C343" s="6">
        <v>4758.7183847468996</v>
      </c>
      <c r="D343" s="6">
        <v>3995.5428774474099</v>
      </c>
      <c r="E343" s="6">
        <v>3232.3673701479202</v>
      </c>
      <c r="F343" s="6">
        <v>2469.19186284842</v>
      </c>
      <c r="G343" s="6">
        <v>1706.0163555489301</v>
      </c>
      <c r="H343" s="7">
        <v>45833</v>
      </c>
      <c r="I343">
        <v>11.137700000000001</v>
      </c>
      <c r="J343" s="7">
        <v>45833</v>
      </c>
      <c r="K343">
        <v>2478279881654270</v>
      </c>
    </row>
    <row r="344" spans="1:11" x14ac:dyDescent="0.3">
      <c r="A344" s="2" t="s">
        <v>1367</v>
      </c>
      <c r="B344" s="6">
        <v>2404.77</v>
      </c>
      <c r="C344" s="6">
        <v>4758.7194518831702</v>
      </c>
      <c r="D344" s="6">
        <v>3995.54377344259</v>
      </c>
      <c r="E344" s="6">
        <v>3232.3680950019998</v>
      </c>
      <c r="F344" s="6">
        <v>2469.19241656141</v>
      </c>
      <c r="G344" s="6">
        <v>1706.01673812083</v>
      </c>
      <c r="H344" s="7">
        <v>45832</v>
      </c>
      <c r="I344">
        <v>11.1327</v>
      </c>
      <c r="J344" s="7">
        <v>45832</v>
      </c>
      <c r="K344">
        <v>2474438033408000</v>
      </c>
    </row>
    <row r="345" spans="1:11" x14ac:dyDescent="0.3">
      <c r="A345" s="2" t="s">
        <v>1368</v>
      </c>
      <c r="B345" s="6">
        <v>2429.67</v>
      </c>
      <c r="C345" s="6">
        <v>4758.7028097223401</v>
      </c>
      <c r="D345" s="6">
        <v>3995.52980025447</v>
      </c>
      <c r="E345" s="6">
        <v>3232.3567907866</v>
      </c>
      <c r="F345" s="6">
        <v>2469.1837813187299</v>
      </c>
      <c r="G345" s="6">
        <v>1706.01077185086</v>
      </c>
      <c r="H345" s="7">
        <v>45831</v>
      </c>
      <c r="I345">
        <v>10.8073</v>
      </c>
      <c r="J345" s="7">
        <v>45831</v>
      </c>
      <c r="K345">
        <v>2403164393308160</v>
      </c>
    </row>
    <row r="346" spans="1:11" x14ac:dyDescent="0.3">
      <c r="A346" s="2" t="s">
        <v>1369</v>
      </c>
      <c r="B346" s="6">
        <v>2440.52</v>
      </c>
      <c r="C346" s="6">
        <v>4758.7579704970804</v>
      </c>
      <c r="D346" s="6">
        <v>3995.5761146657901</v>
      </c>
      <c r="E346" s="6">
        <v>3232.3942588344999</v>
      </c>
      <c r="F346" s="6">
        <v>2469.2124030032101</v>
      </c>
      <c r="G346" s="6">
        <v>1706.03054717192</v>
      </c>
      <c r="H346" s="7">
        <v>45830</v>
      </c>
      <c r="I346">
        <v>10.8423</v>
      </c>
      <c r="J346" s="7">
        <v>45830</v>
      </c>
      <c r="K346">
        <v>2408895758729210</v>
      </c>
    </row>
    <row r="347" spans="1:11" x14ac:dyDescent="0.3">
      <c r="A347" s="2" t="s">
        <v>1370</v>
      </c>
      <c r="B347" s="6">
        <v>2442.0100000000002</v>
      </c>
      <c r="C347" s="6">
        <v>4758.7579704970804</v>
      </c>
      <c r="D347" s="6">
        <v>3995.5761146657901</v>
      </c>
      <c r="E347" s="6">
        <v>3232.3942588344999</v>
      </c>
      <c r="F347" s="6">
        <v>2469.2124030032101</v>
      </c>
      <c r="G347" s="6">
        <v>1706.03054717192</v>
      </c>
      <c r="H347" s="7">
        <v>45829</v>
      </c>
      <c r="I347">
        <v>10.841799999999999</v>
      </c>
      <c r="J347" s="7">
        <v>45829</v>
      </c>
      <c r="K347">
        <v>2408895758729210</v>
      </c>
    </row>
    <row r="348" spans="1:11" x14ac:dyDescent="0.3">
      <c r="A348" s="2" t="s">
        <v>1371</v>
      </c>
      <c r="B348" s="6">
        <v>2404.15</v>
      </c>
      <c r="C348" s="6">
        <v>4759.1531767918204</v>
      </c>
      <c r="D348" s="6">
        <v>3995.9079400793598</v>
      </c>
      <c r="E348" s="6">
        <v>3232.6627033668901</v>
      </c>
      <c r="F348" s="6">
        <v>2469.41746665443</v>
      </c>
      <c r="G348" s="6">
        <v>1706.17222994197</v>
      </c>
      <c r="H348" s="7">
        <v>45828</v>
      </c>
      <c r="I348">
        <v>10.842599999999999</v>
      </c>
      <c r="J348" s="7">
        <v>45828</v>
      </c>
      <c r="K348">
        <v>2408895758729210</v>
      </c>
    </row>
    <row r="349" spans="1:11" x14ac:dyDescent="0.3">
      <c r="A349" s="2" t="s">
        <v>1372</v>
      </c>
      <c r="B349" s="6">
        <v>2435.9299999999998</v>
      </c>
      <c r="C349" s="6">
        <v>4759.1531767918204</v>
      </c>
      <c r="D349" s="6">
        <v>3995.9079400793598</v>
      </c>
      <c r="E349" s="6">
        <v>3232.6627033668901</v>
      </c>
      <c r="F349" s="6">
        <v>2469.41746665443</v>
      </c>
      <c r="G349" s="6">
        <v>1706.17222994197</v>
      </c>
      <c r="H349" s="7">
        <v>45827</v>
      </c>
      <c r="I349">
        <v>10.689299999999999</v>
      </c>
      <c r="J349" s="7">
        <v>45827</v>
      </c>
      <c r="K349">
        <v>2373703602012160</v>
      </c>
    </row>
    <row r="350" spans="1:11" x14ac:dyDescent="0.3">
      <c r="A350" s="2" t="s">
        <v>1373</v>
      </c>
      <c r="B350" s="6">
        <v>2484.4299999999998</v>
      </c>
      <c r="C350" s="6">
        <v>4759.5382316238602</v>
      </c>
      <c r="D350" s="6">
        <v>3996.2312420626199</v>
      </c>
      <c r="E350" s="6">
        <v>3232.9242525013801</v>
      </c>
      <c r="F350" s="6">
        <v>2469.6172629401499</v>
      </c>
      <c r="G350" s="6">
        <v>1706.3102733789101</v>
      </c>
      <c r="H350" s="7">
        <v>45826</v>
      </c>
      <c r="I350">
        <v>10.668100000000001</v>
      </c>
      <c r="J350" s="7">
        <v>45826</v>
      </c>
      <c r="K350">
        <v>2369340720545790</v>
      </c>
    </row>
    <row r="351" spans="1:11" x14ac:dyDescent="0.3">
      <c r="A351" s="2" t="s">
        <v>1374</v>
      </c>
      <c r="B351" s="6">
        <v>2456.81</v>
      </c>
      <c r="C351" s="6">
        <v>4759.5382316238602</v>
      </c>
      <c r="D351" s="6">
        <v>3996.2312420626199</v>
      </c>
      <c r="E351" s="6">
        <v>3232.9242525013801</v>
      </c>
      <c r="F351" s="6">
        <v>2469.6172629401499</v>
      </c>
      <c r="G351" s="6">
        <v>1706.3102733789101</v>
      </c>
      <c r="H351" s="7">
        <v>45825</v>
      </c>
      <c r="I351">
        <v>10.589600000000001</v>
      </c>
      <c r="J351" s="7">
        <v>45825</v>
      </c>
      <c r="K351">
        <v>2351872014811130</v>
      </c>
    </row>
    <row r="352" spans="1:11" x14ac:dyDescent="0.3">
      <c r="A352" s="2" t="s">
        <v>1375</v>
      </c>
      <c r="B352" s="6">
        <v>2488.9699999999998</v>
      </c>
      <c r="C352" s="6">
        <v>4759.5382316238602</v>
      </c>
      <c r="D352" s="6">
        <v>3996.2312420626199</v>
      </c>
      <c r="E352" s="6">
        <v>3232.9242525013801</v>
      </c>
      <c r="F352" s="6">
        <v>2469.6172629401499</v>
      </c>
      <c r="G352" s="6">
        <v>1706.3102733789101</v>
      </c>
      <c r="H352" s="7">
        <v>45824</v>
      </c>
      <c r="I352">
        <v>10.561500000000001</v>
      </c>
      <c r="J352" s="7">
        <v>45824</v>
      </c>
      <c r="K352">
        <v>2349248326664190</v>
      </c>
    </row>
    <row r="353" spans="1:11" x14ac:dyDescent="0.3">
      <c r="A353" s="2" t="s">
        <v>1376</v>
      </c>
      <c r="B353" s="6">
        <v>2494.46</v>
      </c>
      <c r="C353" s="6">
        <v>4760.16466523687</v>
      </c>
      <c r="D353" s="6">
        <v>3996.7572119053998</v>
      </c>
      <c r="E353" s="6">
        <v>3233.3497585739401</v>
      </c>
      <c r="F353" s="6">
        <v>2469.94230524247</v>
      </c>
      <c r="G353" s="6">
        <v>1706.534851911</v>
      </c>
      <c r="H353" s="7">
        <v>45823</v>
      </c>
      <c r="I353">
        <v>10.3735</v>
      </c>
      <c r="J353" s="7">
        <v>45823</v>
      </c>
      <c r="K353">
        <v>2308032746749950</v>
      </c>
    </row>
    <row r="354" spans="1:11" x14ac:dyDescent="0.3">
      <c r="A354" s="2" t="s">
        <v>1377</v>
      </c>
      <c r="B354" s="6">
        <v>2482.12</v>
      </c>
      <c r="C354" s="6">
        <v>4760.5022261554204</v>
      </c>
      <c r="D354" s="6">
        <v>3997.0406367720898</v>
      </c>
      <c r="E354" s="6">
        <v>3233.5790473887701</v>
      </c>
      <c r="F354" s="6">
        <v>2470.1174580054399</v>
      </c>
      <c r="G354" s="6">
        <v>1706.6558686221099</v>
      </c>
      <c r="H354" s="7">
        <v>45822</v>
      </c>
      <c r="I354">
        <v>10.373699999999999</v>
      </c>
      <c r="J354" s="7">
        <v>45822</v>
      </c>
      <c r="K354">
        <v>2308032746749950</v>
      </c>
    </row>
    <row r="355" spans="1:11" x14ac:dyDescent="0.3">
      <c r="A355" s="2" t="s">
        <v>1378</v>
      </c>
      <c r="B355" s="6">
        <v>2442.5100000000002</v>
      </c>
      <c r="C355" s="6">
        <v>4760.5022261554204</v>
      </c>
      <c r="D355" s="6">
        <v>3997.0406367720898</v>
      </c>
      <c r="E355" s="6">
        <v>3233.5790473887701</v>
      </c>
      <c r="F355" s="6">
        <v>2470.1174580054399</v>
      </c>
      <c r="G355" s="6">
        <v>1706.6558686221099</v>
      </c>
      <c r="H355" s="7">
        <v>45821</v>
      </c>
      <c r="I355">
        <v>10.373799999999999</v>
      </c>
      <c r="J355" s="7">
        <v>45821</v>
      </c>
      <c r="K355">
        <v>2308032746749950</v>
      </c>
    </row>
    <row r="356" spans="1:11" x14ac:dyDescent="0.3">
      <c r="A356" s="2" t="s">
        <v>1379</v>
      </c>
      <c r="B356" s="6">
        <v>2417.84</v>
      </c>
      <c r="C356" s="6">
        <v>4760.5385704605897</v>
      </c>
      <c r="D356" s="6">
        <v>3997.0711523895202</v>
      </c>
      <c r="E356" s="6">
        <v>3233.6037343184398</v>
      </c>
      <c r="F356" s="6">
        <v>2470.1363162473699</v>
      </c>
      <c r="G356" s="6">
        <v>1706.6688981763</v>
      </c>
      <c r="H356" s="7">
        <v>45820</v>
      </c>
      <c r="I356">
        <v>10.4475</v>
      </c>
      <c r="J356" s="7">
        <v>45820</v>
      </c>
      <c r="K356">
        <v>2326207437733880</v>
      </c>
    </row>
    <row r="357" spans="1:11" x14ac:dyDescent="0.3">
      <c r="A357" s="2" t="s">
        <v>1380</v>
      </c>
      <c r="B357" s="6">
        <v>2360.58</v>
      </c>
      <c r="C357" s="6">
        <v>4760.5385704605897</v>
      </c>
      <c r="D357" s="6">
        <v>3997.0711523895202</v>
      </c>
      <c r="E357" s="6">
        <v>3233.6037343184398</v>
      </c>
      <c r="F357" s="6">
        <v>2470.1363162473699</v>
      </c>
      <c r="G357" s="6">
        <v>1706.6688981763</v>
      </c>
      <c r="H357" s="7">
        <v>45819</v>
      </c>
      <c r="I357">
        <v>10.4133</v>
      </c>
      <c r="J357" s="7">
        <v>45819</v>
      </c>
      <c r="K357">
        <v>2315984878698490</v>
      </c>
    </row>
    <row r="358" spans="1:11" x14ac:dyDescent="0.3">
      <c r="A358" s="2" t="s">
        <v>1381</v>
      </c>
      <c r="B358" s="6">
        <v>2428.16</v>
      </c>
      <c r="C358" s="6">
        <v>4760.5385704605897</v>
      </c>
      <c r="D358" s="6">
        <v>3997.0711523895202</v>
      </c>
      <c r="E358" s="6">
        <v>3233.6037343184398</v>
      </c>
      <c r="F358" s="6">
        <v>2470.1363162473699</v>
      </c>
      <c r="G358" s="6">
        <v>1706.6688981763</v>
      </c>
      <c r="H358" s="7">
        <v>45818</v>
      </c>
      <c r="I358">
        <v>10.2919</v>
      </c>
      <c r="J358" s="7">
        <v>45818</v>
      </c>
      <c r="K358">
        <v>2287821167525880</v>
      </c>
    </row>
    <row r="359" spans="1:11" x14ac:dyDescent="0.3">
      <c r="A359" s="2" t="s">
        <v>1382</v>
      </c>
      <c r="B359" s="6">
        <v>2441.85</v>
      </c>
      <c r="C359" s="6">
        <v>4761.0855757666995</v>
      </c>
      <c r="D359" s="6">
        <v>3997.5304321741201</v>
      </c>
      <c r="E359" s="6">
        <v>3233.9752885815501</v>
      </c>
      <c r="F359" s="6">
        <v>2470.4201449889702</v>
      </c>
      <c r="G359" s="6">
        <v>1706.8650013964</v>
      </c>
      <c r="H359" s="7">
        <v>45817</v>
      </c>
      <c r="I359">
        <v>10.2247</v>
      </c>
      <c r="J359" s="7">
        <v>45817</v>
      </c>
      <c r="K359">
        <v>2275429113135100</v>
      </c>
    </row>
    <row r="360" spans="1:11" x14ac:dyDescent="0.3">
      <c r="A360" s="2" t="s">
        <v>1383</v>
      </c>
      <c r="B360" s="6">
        <v>2464</v>
      </c>
      <c r="C360" s="6">
        <v>4761.0855757666905</v>
      </c>
      <c r="D360" s="6">
        <v>3997.5304321741201</v>
      </c>
      <c r="E360" s="6">
        <v>3233.9752885815401</v>
      </c>
      <c r="F360" s="6">
        <v>2470.4201449889702</v>
      </c>
      <c r="G360" s="6">
        <v>1706.8650013964</v>
      </c>
      <c r="H360" s="7">
        <v>45816</v>
      </c>
      <c r="I360">
        <v>10.057600000000001</v>
      </c>
      <c r="J360" s="7">
        <v>45816</v>
      </c>
      <c r="K360">
        <v>2240367416049660</v>
      </c>
    </row>
    <row r="361" spans="1:11" x14ac:dyDescent="0.3">
      <c r="A361" s="2" t="s">
        <v>1384</v>
      </c>
      <c r="B361" s="6">
        <v>2500.1</v>
      </c>
      <c r="C361" s="6">
        <v>4764.9622073399796</v>
      </c>
      <c r="D361" s="6">
        <v>4000.7853521796401</v>
      </c>
      <c r="E361" s="6">
        <v>3236.6084970192901</v>
      </c>
      <c r="F361" s="6">
        <v>2472.4316418589501</v>
      </c>
      <c r="G361" s="6">
        <v>1708.2547866985999</v>
      </c>
      <c r="H361" s="7">
        <v>45815</v>
      </c>
      <c r="I361">
        <v>10.0586</v>
      </c>
      <c r="J361" s="7">
        <v>45815</v>
      </c>
      <c r="K361">
        <v>2240367416049660</v>
      </c>
    </row>
    <row r="362" spans="1:11" x14ac:dyDescent="0.3">
      <c r="A362" s="2" t="s">
        <v>1385</v>
      </c>
      <c r="B362" s="6">
        <v>2454.48</v>
      </c>
      <c r="C362" s="6">
        <v>4764.9717631294798</v>
      </c>
      <c r="D362" s="6">
        <v>4000.79337546734</v>
      </c>
      <c r="E362" s="6">
        <v>3236.6149878051901</v>
      </c>
      <c r="F362" s="6">
        <v>2472.4366001430399</v>
      </c>
      <c r="G362" s="6">
        <v>1708.2582124808901</v>
      </c>
      <c r="H362" s="7">
        <v>45814</v>
      </c>
      <c r="I362">
        <v>10.057700000000001</v>
      </c>
      <c r="J362" s="7">
        <v>45814</v>
      </c>
      <c r="K362">
        <v>2240367416049660</v>
      </c>
    </row>
    <row r="363" spans="1:11" x14ac:dyDescent="0.3">
      <c r="A363" s="2" t="s">
        <v>1386</v>
      </c>
      <c r="B363" s="6">
        <v>2455.91</v>
      </c>
      <c r="C363" s="6">
        <v>4765.0006369305001</v>
      </c>
      <c r="D363" s="6">
        <v>4000.8176186565001</v>
      </c>
      <c r="E363" s="6">
        <v>3236.6346003825101</v>
      </c>
      <c r="F363" s="6">
        <v>2472.4515821085101</v>
      </c>
      <c r="G363" s="6">
        <v>1708.2685638345099</v>
      </c>
      <c r="H363" s="7">
        <v>45813</v>
      </c>
      <c r="I363">
        <v>10.060499999999999</v>
      </c>
      <c r="J363" s="7">
        <v>45813</v>
      </c>
      <c r="K363">
        <v>2240367416049660</v>
      </c>
    </row>
    <row r="364" spans="1:11" x14ac:dyDescent="0.3">
      <c r="A364" s="2" t="s">
        <v>1387</v>
      </c>
      <c r="B364" s="6">
        <v>2504.67</v>
      </c>
      <c r="C364" s="6">
        <v>4765.0027908319098</v>
      </c>
      <c r="D364" s="6">
        <v>4000.8194271277698</v>
      </c>
      <c r="E364" s="6">
        <v>3236.6360634236198</v>
      </c>
      <c r="F364" s="6">
        <v>2472.4526997194798</v>
      </c>
      <c r="G364" s="6">
        <v>1708.2693360153301</v>
      </c>
      <c r="H364" s="7">
        <v>45812</v>
      </c>
      <c r="I364">
        <v>9.8987999999999996</v>
      </c>
      <c r="J364" s="7">
        <v>45812</v>
      </c>
      <c r="K364">
        <v>2209027308126200</v>
      </c>
    </row>
    <row r="365" spans="1:11" x14ac:dyDescent="0.3">
      <c r="A365" s="2" t="s">
        <v>1388</v>
      </c>
      <c r="B365" s="6">
        <v>2503.06</v>
      </c>
      <c r="C365" s="6">
        <v>4765.9651254538703</v>
      </c>
      <c r="D365" s="6">
        <v>4001.6274281342598</v>
      </c>
      <c r="E365" s="6">
        <v>3237.2897308146498</v>
      </c>
      <c r="F365" s="6">
        <v>2472.9520334950298</v>
      </c>
      <c r="G365" s="6">
        <v>1708.61433617542</v>
      </c>
      <c r="H365" s="7">
        <v>45811</v>
      </c>
      <c r="I365">
        <v>9.6502999999999997</v>
      </c>
      <c r="J365" s="7">
        <v>45811</v>
      </c>
      <c r="K365">
        <v>2151813914558460</v>
      </c>
    </row>
    <row r="366" spans="1:11" x14ac:dyDescent="0.3">
      <c r="A366" s="2" t="s">
        <v>1389</v>
      </c>
      <c r="B366" s="6">
        <v>2520.36</v>
      </c>
      <c r="C366" s="6">
        <v>4765.9748181424302</v>
      </c>
      <c r="D366" s="6">
        <v>4001.6355663659401</v>
      </c>
      <c r="E366" s="6">
        <v>3237.29631458945</v>
      </c>
      <c r="F366" s="6">
        <v>2472.95706281297</v>
      </c>
      <c r="G366" s="6">
        <v>1708.6178110364799</v>
      </c>
      <c r="H366" s="7">
        <v>45810</v>
      </c>
      <c r="I366">
        <v>9.6501000000000001</v>
      </c>
      <c r="J366" s="7">
        <v>45810</v>
      </c>
      <c r="K366">
        <v>2151813914558460</v>
      </c>
    </row>
    <row r="367" spans="1:11" x14ac:dyDescent="0.3">
      <c r="A367" s="2" t="s">
        <v>1390</v>
      </c>
      <c r="B367" s="6">
        <v>2534.34</v>
      </c>
      <c r="C367" s="6">
        <v>4765.98917768103</v>
      </c>
      <c r="D367" s="6">
        <v>4001.64762300547</v>
      </c>
      <c r="E367" s="6">
        <v>3237.30606832991</v>
      </c>
      <c r="F367" s="6">
        <v>2472.96451365435</v>
      </c>
      <c r="G367" s="6">
        <v>1708.6229589787899</v>
      </c>
      <c r="H367" s="7">
        <v>45809</v>
      </c>
      <c r="I367">
        <v>9.6415000000000006</v>
      </c>
      <c r="J367" s="7">
        <v>45809</v>
      </c>
      <c r="K367">
        <v>2150913179385850</v>
      </c>
    </row>
    <row r="368" spans="1:11" x14ac:dyDescent="0.3">
      <c r="A368" s="2" t="s">
        <v>1391</v>
      </c>
      <c r="B368" s="6">
        <v>2501.2399999999998</v>
      </c>
      <c r="C368" s="6">
        <v>4766.0040146742904</v>
      </c>
      <c r="D368" s="6">
        <v>4001.6600805282701</v>
      </c>
      <c r="E368" s="6">
        <v>3237.3161463822398</v>
      </c>
      <c r="F368" s="6">
        <v>2472.97221223621</v>
      </c>
      <c r="G368" s="6">
        <v>1708.6282780901799</v>
      </c>
      <c r="H368" s="7">
        <v>45808</v>
      </c>
      <c r="I368">
        <v>9.6480999999999995</v>
      </c>
      <c r="J368" s="7">
        <v>45808</v>
      </c>
      <c r="K368">
        <v>2150913179385850</v>
      </c>
    </row>
    <row r="369" spans="1:11" x14ac:dyDescent="0.3">
      <c r="A369" s="2" t="s">
        <v>1392</v>
      </c>
      <c r="B369" s="6">
        <v>2480.63</v>
      </c>
      <c r="C369" s="6">
        <v>4765.9647163183799</v>
      </c>
      <c r="D369" s="6">
        <v>4001.6270846135299</v>
      </c>
      <c r="E369" s="6">
        <v>3237.2894529086898</v>
      </c>
      <c r="F369" s="6">
        <v>2472.9518212038402</v>
      </c>
      <c r="G369" s="6">
        <v>1708.6141894989901</v>
      </c>
      <c r="H369" s="7">
        <v>45807</v>
      </c>
      <c r="I369">
        <v>9.6477000000000004</v>
      </c>
      <c r="J369" s="7">
        <v>45807</v>
      </c>
      <c r="K369">
        <v>2150913179385850</v>
      </c>
    </row>
    <row r="370" spans="1:11" x14ac:dyDescent="0.3">
      <c r="A370" s="2" t="s">
        <v>1393</v>
      </c>
      <c r="B370" s="6">
        <v>2482.29</v>
      </c>
      <c r="C370" s="6">
        <v>4767.6160056272101</v>
      </c>
      <c r="D370" s="6">
        <v>4003.01354977139</v>
      </c>
      <c r="E370" s="6">
        <v>3238.4110939155698</v>
      </c>
      <c r="F370" s="6">
        <v>2473.8086380597501</v>
      </c>
      <c r="G370" s="6">
        <v>1709.20618220392</v>
      </c>
      <c r="H370" s="7">
        <v>45806</v>
      </c>
      <c r="I370">
        <v>9.7205999999999992</v>
      </c>
      <c r="J370" s="7">
        <v>45806</v>
      </c>
      <c r="K370">
        <v>2169137799364600</v>
      </c>
    </row>
    <row r="371" spans="1:11" x14ac:dyDescent="0.3">
      <c r="A371" s="2" t="s">
        <v>1394</v>
      </c>
      <c r="B371" s="6">
        <v>2471.9499999999998</v>
      </c>
      <c r="C371" s="6">
        <v>4783.3988858749499</v>
      </c>
      <c r="D371" s="6">
        <v>4016.2652637121801</v>
      </c>
      <c r="E371" s="6">
        <v>3249.1316415494198</v>
      </c>
      <c r="F371" s="6">
        <v>2481.99801938665</v>
      </c>
      <c r="G371" s="6">
        <v>1714.8643972238799</v>
      </c>
      <c r="H371" s="7">
        <v>45805</v>
      </c>
      <c r="I371">
        <v>9.5427999999999997</v>
      </c>
      <c r="J371" s="7">
        <v>45805</v>
      </c>
      <c r="K371">
        <v>2128902679953400</v>
      </c>
    </row>
    <row r="372" spans="1:11" x14ac:dyDescent="0.3">
      <c r="A372" s="2" t="s">
        <v>1395</v>
      </c>
      <c r="B372" s="6">
        <v>2469.0700000000002</v>
      </c>
      <c r="C372" s="6">
        <v>4781.53642643904</v>
      </c>
      <c r="D372" s="6">
        <v>4014.7014946609302</v>
      </c>
      <c r="E372" s="6">
        <v>3247.8665628828198</v>
      </c>
      <c r="F372" s="6">
        <v>2481.03163110471</v>
      </c>
      <c r="G372" s="6">
        <v>1714.1966993266101</v>
      </c>
      <c r="H372" s="7">
        <v>45804</v>
      </c>
      <c r="I372">
        <v>9.4346999999999994</v>
      </c>
      <c r="J372" s="7">
        <v>45804</v>
      </c>
      <c r="K372">
        <v>2102508897959930</v>
      </c>
    </row>
    <row r="373" spans="1:11" x14ac:dyDescent="0.3">
      <c r="A373" s="2" t="s">
        <v>1396</v>
      </c>
      <c r="B373" s="6">
        <v>2416.86</v>
      </c>
      <c r="C373" s="6">
        <v>4781.4899282673996</v>
      </c>
      <c r="D373" s="6">
        <v>4014.66245359494</v>
      </c>
      <c r="E373" s="6">
        <v>3247.8349789224699</v>
      </c>
      <c r="F373" s="6">
        <v>2481.0075042500098</v>
      </c>
      <c r="G373" s="6">
        <v>1714.1800295775499</v>
      </c>
      <c r="H373" s="7">
        <v>45803</v>
      </c>
      <c r="I373">
        <v>9.4562000000000008</v>
      </c>
      <c r="J373" s="7">
        <v>45803</v>
      </c>
      <c r="K373">
        <v>2108400787783680</v>
      </c>
    </row>
    <row r="374" spans="1:11" x14ac:dyDescent="0.3">
      <c r="A374" s="2" t="s">
        <v>1397</v>
      </c>
      <c r="B374" s="6">
        <v>2418.86</v>
      </c>
      <c r="C374" s="6">
        <v>4771.5507944480396</v>
      </c>
      <c r="D374" s="6">
        <v>4006.3173001041901</v>
      </c>
      <c r="E374" s="6">
        <v>3241.0838057603501</v>
      </c>
      <c r="F374" s="6">
        <v>2475.8503114165001</v>
      </c>
      <c r="G374" s="6">
        <v>1710.6168170726501</v>
      </c>
      <c r="H374" s="7">
        <v>45802</v>
      </c>
      <c r="I374">
        <v>9.2592999999999996</v>
      </c>
      <c r="J374" s="7">
        <v>45802</v>
      </c>
      <c r="K374">
        <v>2066628472733690</v>
      </c>
    </row>
    <row r="375" spans="1:11" x14ac:dyDescent="0.3">
      <c r="A375" s="2" t="s">
        <v>1398</v>
      </c>
      <c r="B375" s="6">
        <v>2417.08</v>
      </c>
      <c r="C375" s="6">
        <v>4650.5381118507903</v>
      </c>
      <c r="D375" s="6">
        <v>3904.7119259383198</v>
      </c>
      <c r="E375" s="6">
        <v>3158.8857400258398</v>
      </c>
      <c r="F375" s="6">
        <v>2413.0595541133698</v>
      </c>
      <c r="G375" s="6">
        <v>1667.23336820089</v>
      </c>
      <c r="H375" s="7">
        <v>45801</v>
      </c>
      <c r="I375">
        <v>9.2623999999999995</v>
      </c>
      <c r="J375" s="7">
        <v>45801</v>
      </c>
      <c r="K375">
        <v>2066628472733690</v>
      </c>
    </row>
    <row r="376" spans="1:11" x14ac:dyDescent="0.3">
      <c r="A376" s="2" t="s">
        <v>1399</v>
      </c>
      <c r="B376" s="6">
        <v>2482.5700000000002</v>
      </c>
      <c r="C376" s="6">
        <v>4680.9171036704902</v>
      </c>
      <c r="D376" s="6">
        <v>3930.2189121845099</v>
      </c>
      <c r="E376" s="6">
        <v>3179.5207206985201</v>
      </c>
      <c r="F376" s="6">
        <v>2428.8225292125398</v>
      </c>
      <c r="G376" s="6">
        <v>1678.12433772656</v>
      </c>
      <c r="H376" s="7">
        <v>45800</v>
      </c>
      <c r="I376">
        <v>9.2623999999999995</v>
      </c>
      <c r="J376" s="7">
        <v>45800</v>
      </c>
      <c r="K376">
        <v>2066628472733690</v>
      </c>
    </row>
    <row r="377" spans="1:11" x14ac:dyDescent="0.3">
      <c r="A377" s="2" t="s">
        <v>1400</v>
      </c>
      <c r="B377" s="6">
        <v>2531.66</v>
      </c>
      <c r="C377" s="6">
        <v>4679.9695115576496</v>
      </c>
      <c r="D377" s="6">
        <v>3929.4232893694798</v>
      </c>
      <c r="E377" s="6">
        <v>3178.8770671813099</v>
      </c>
      <c r="F377" s="6">
        <v>2428.3308449931401</v>
      </c>
      <c r="G377" s="6">
        <v>1677.78462280497</v>
      </c>
      <c r="H377" s="7">
        <v>45799</v>
      </c>
      <c r="I377">
        <v>9.2627000000000006</v>
      </c>
      <c r="J377" s="7">
        <v>45799</v>
      </c>
      <c r="K377">
        <v>2066558411079680</v>
      </c>
    </row>
    <row r="378" spans="1:11" x14ac:dyDescent="0.3">
      <c r="A378" s="2" t="s">
        <v>1401</v>
      </c>
      <c r="B378" s="6">
        <v>2561.15</v>
      </c>
      <c r="C378" s="6">
        <v>4668.2053001890799</v>
      </c>
      <c r="D378" s="6">
        <v>3919.5457536251702</v>
      </c>
      <c r="E378" s="6">
        <v>3170.8862070612499</v>
      </c>
      <c r="F378" s="6">
        <v>2422.2266604973302</v>
      </c>
      <c r="G378" s="6">
        <v>1673.5671139334199</v>
      </c>
      <c r="H378" s="7">
        <v>45798</v>
      </c>
      <c r="I378">
        <v>9.3923000000000005</v>
      </c>
      <c r="J378" s="7">
        <v>45798</v>
      </c>
      <c r="K378">
        <v>2092695166124030</v>
      </c>
    </row>
    <row r="379" spans="1:11" x14ac:dyDescent="0.3">
      <c r="A379" s="2" t="s">
        <v>1402</v>
      </c>
      <c r="B379" s="6">
        <v>2564.63</v>
      </c>
      <c r="C379" s="6">
        <v>4417.5769387627197</v>
      </c>
      <c r="D379" s="6">
        <v>3709.1117074346598</v>
      </c>
      <c r="E379" s="6">
        <v>3000.64647610661</v>
      </c>
      <c r="F379" s="6">
        <v>2292.1812447785501</v>
      </c>
      <c r="G379" s="6">
        <v>1583.7160134505</v>
      </c>
      <c r="H379" s="7">
        <v>45797</v>
      </c>
      <c r="I379">
        <v>9.3110999999999997</v>
      </c>
      <c r="J379" s="7">
        <v>45797</v>
      </c>
      <c r="K379">
        <v>2074631473201150</v>
      </c>
    </row>
    <row r="380" spans="1:11" x14ac:dyDescent="0.3">
      <c r="A380" s="2" t="s">
        <v>1403</v>
      </c>
      <c r="B380" s="6">
        <v>2563.5100000000002</v>
      </c>
      <c r="C380" s="6">
        <v>4417.5769387627197</v>
      </c>
      <c r="D380" s="6">
        <v>3709.1117074346598</v>
      </c>
      <c r="E380" s="6">
        <v>3000.64647610661</v>
      </c>
      <c r="F380" s="6">
        <v>2292.1812447785501</v>
      </c>
      <c r="G380" s="6">
        <v>1583.7160134505</v>
      </c>
      <c r="H380" s="7">
        <v>45796</v>
      </c>
      <c r="I380">
        <v>9.3236000000000008</v>
      </c>
      <c r="J380" s="7">
        <v>45796</v>
      </c>
      <c r="K380">
        <v>2075842251325440</v>
      </c>
    </row>
    <row r="381" spans="1:11" x14ac:dyDescent="0.3">
      <c r="A381" s="2" t="s">
        <v>1404</v>
      </c>
      <c r="B381" s="6">
        <v>2576.88</v>
      </c>
      <c r="C381" s="6">
        <v>4417.5769387627197</v>
      </c>
      <c r="D381" s="6">
        <v>3709.1117074346598</v>
      </c>
      <c r="E381" s="6">
        <v>3000.64647610661</v>
      </c>
      <c r="F381" s="6">
        <v>2292.1812447785501</v>
      </c>
      <c r="G381" s="6">
        <v>1583.7160134505</v>
      </c>
      <c r="H381" s="7">
        <v>45795</v>
      </c>
      <c r="I381">
        <v>9.4050999999999991</v>
      </c>
      <c r="J381" s="7">
        <v>45795</v>
      </c>
      <c r="K381">
        <v>2094685749248000</v>
      </c>
    </row>
    <row r="382" spans="1:11" x14ac:dyDescent="0.3">
      <c r="A382" s="2" t="s">
        <v>1405</v>
      </c>
      <c r="B382" s="6">
        <v>2588.9699999999998</v>
      </c>
      <c r="C382" s="6">
        <v>4417.5769387627197</v>
      </c>
      <c r="D382" s="6">
        <v>3709.1117074346598</v>
      </c>
      <c r="E382" s="6">
        <v>3000.64647610661</v>
      </c>
      <c r="F382" s="6">
        <v>2292.1812447785501</v>
      </c>
      <c r="G382" s="6">
        <v>1583.7160134505</v>
      </c>
      <c r="H382" s="7">
        <v>45794</v>
      </c>
      <c r="I382">
        <v>9.4107000000000003</v>
      </c>
      <c r="J382" s="7">
        <v>45794</v>
      </c>
      <c r="K382">
        <v>2094685749248000</v>
      </c>
    </row>
    <row r="383" spans="1:11" x14ac:dyDescent="0.3">
      <c r="A383" s="2" t="s">
        <v>1406</v>
      </c>
      <c r="B383" s="6">
        <v>2542.36</v>
      </c>
      <c r="C383" s="6">
        <v>4417.5769387627197</v>
      </c>
      <c r="D383" s="6">
        <v>3709.1117074346598</v>
      </c>
      <c r="E383" s="6">
        <v>3000.64647610661</v>
      </c>
      <c r="F383" s="6">
        <v>2292.1812447785501</v>
      </c>
      <c r="G383" s="6">
        <v>1583.7160134505</v>
      </c>
      <c r="H383" s="7">
        <v>45793</v>
      </c>
      <c r="I383">
        <v>9.41</v>
      </c>
      <c r="J383" s="7">
        <v>45793</v>
      </c>
      <c r="K383">
        <v>2094685749248000</v>
      </c>
    </row>
    <row r="384" spans="1:11" x14ac:dyDescent="0.3">
      <c r="A384" s="2" t="s">
        <v>1407</v>
      </c>
      <c r="B384" s="6">
        <v>2556.15</v>
      </c>
      <c r="C384" s="6">
        <v>4417.6055964473599</v>
      </c>
      <c r="D384" s="6">
        <v>3709.13576916694</v>
      </c>
      <c r="E384" s="6">
        <v>3000.6659418865202</v>
      </c>
      <c r="F384" s="6">
        <v>2292.1961146060999</v>
      </c>
      <c r="G384" s="6">
        <v>1583.72628732568</v>
      </c>
      <c r="H384" s="7">
        <v>45792</v>
      </c>
      <c r="I384">
        <v>9.4003999999999994</v>
      </c>
      <c r="J384" s="7">
        <v>45792</v>
      </c>
      <c r="K384">
        <v>2090760954445820</v>
      </c>
    </row>
    <row r="385" spans="1:11" x14ac:dyDescent="0.3">
      <c r="A385" s="2" t="s">
        <v>1408</v>
      </c>
      <c r="B385" s="6">
        <v>2593.79</v>
      </c>
      <c r="C385" s="6">
        <v>4417.6055964473599</v>
      </c>
      <c r="D385" s="6">
        <v>3709.13576916694</v>
      </c>
      <c r="E385" s="6">
        <v>3000.6659418865202</v>
      </c>
      <c r="F385" s="6">
        <v>2292.1961146060999</v>
      </c>
      <c r="G385" s="6">
        <v>1583.72628732568</v>
      </c>
      <c r="H385" s="7">
        <v>45791</v>
      </c>
      <c r="I385">
        <v>9.4464000000000006</v>
      </c>
      <c r="J385" s="7">
        <v>45791</v>
      </c>
      <c r="K385">
        <v>2105041183834110</v>
      </c>
    </row>
    <row r="386" spans="1:11" x14ac:dyDescent="0.3">
      <c r="A386" s="2" t="s">
        <v>1409</v>
      </c>
      <c r="B386" s="6">
        <v>2617.8000000000002</v>
      </c>
      <c r="C386" s="6">
        <v>4417.6055964473599</v>
      </c>
      <c r="D386" s="6">
        <v>3709.13576916694</v>
      </c>
      <c r="E386" s="6">
        <v>3000.6659418865202</v>
      </c>
      <c r="F386" s="6">
        <v>2292.1961146060999</v>
      </c>
      <c r="G386" s="6">
        <v>1583.72628732568</v>
      </c>
      <c r="H386" s="7">
        <v>45790</v>
      </c>
      <c r="I386">
        <v>9.3156999999999996</v>
      </c>
      <c r="J386" s="7">
        <v>45790</v>
      </c>
      <c r="K386">
        <v>2079432172896250</v>
      </c>
    </row>
    <row r="387" spans="1:11" x14ac:dyDescent="0.3">
      <c r="A387" s="2" t="s">
        <v>1410</v>
      </c>
      <c r="B387" s="6">
        <v>2612.4299999999998</v>
      </c>
      <c r="C387" s="6">
        <v>4417.6055964473599</v>
      </c>
      <c r="D387" s="6">
        <v>3709.13576916694</v>
      </c>
      <c r="E387" s="6">
        <v>3000.6659418865202</v>
      </c>
      <c r="F387" s="6">
        <v>2292.1961146060999</v>
      </c>
      <c r="G387" s="6">
        <v>1583.72628732568</v>
      </c>
      <c r="H387" s="7">
        <v>45789</v>
      </c>
      <c r="I387">
        <v>9.3249999999999993</v>
      </c>
      <c r="J387" s="7">
        <v>45789</v>
      </c>
      <c r="K387">
        <v>2075742527553530</v>
      </c>
    </row>
    <row r="388" spans="1:11" x14ac:dyDescent="0.3">
      <c r="A388" s="2" t="s">
        <v>1411</v>
      </c>
      <c r="B388" s="6">
        <v>2583.27</v>
      </c>
      <c r="C388" s="6">
        <v>4417.6055964473599</v>
      </c>
      <c r="D388" s="6">
        <v>3709.13576916694</v>
      </c>
      <c r="E388" s="6">
        <v>3000.6659418865202</v>
      </c>
      <c r="F388" s="6">
        <v>2292.1961146060999</v>
      </c>
      <c r="G388" s="6">
        <v>1583.72628732568</v>
      </c>
      <c r="H388" s="7">
        <v>45788</v>
      </c>
      <c r="I388">
        <v>9.2201000000000004</v>
      </c>
      <c r="J388" s="7">
        <v>45788</v>
      </c>
      <c r="K388">
        <v>2051842376728570</v>
      </c>
    </row>
    <row r="389" spans="1:11" x14ac:dyDescent="0.3">
      <c r="A389" s="2" t="s">
        <v>1412</v>
      </c>
      <c r="B389" s="6">
        <v>2581.0300000000002</v>
      </c>
      <c r="C389" s="6">
        <v>4417.6055964473599</v>
      </c>
      <c r="D389" s="6">
        <v>3709.13576916694</v>
      </c>
      <c r="E389" s="6">
        <v>3000.6659418865202</v>
      </c>
      <c r="F389" s="6">
        <v>2292.1961146060999</v>
      </c>
      <c r="G389" s="6">
        <v>1583.72628732568</v>
      </c>
      <c r="H389" s="7">
        <v>45787</v>
      </c>
      <c r="I389">
        <v>9.2157</v>
      </c>
      <c r="J389" s="7">
        <v>45787</v>
      </c>
      <c r="K389">
        <v>2051842376728570</v>
      </c>
    </row>
    <row r="390" spans="1:11" x14ac:dyDescent="0.3">
      <c r="A390" s="2" t="s">
        <v>1413</v>
      </c>
      <c r="B390" s="6">
        <v>2599.62</v>
      </c>
      <c r="C390" s="6">
        <v>4417.6055964473599</v>
      </c>
      <c r="D390" s="6">
        <v>3709.13576916694</v>
      </c>
      <c r="E390" s="6">
        <v>3000.6659418865202</v>
      </c>
      <c r="F390" s="6">
        <v>2292.1961146060999</v>
      </c>
      <c r="G390" s="6">
        <v>1583.72628732568</v>
      </c>
      <c r="H390" s="7">
        <v>45786</v>
      </c>
      <c r="I390">
        <v>9.2155000000000005</v>
      </c>
      <c r="J390" s="7">
        <v>45786</v>
      </c>
      <c r="K390">
        <v>2051842376728570</v>
      </c>
    </row>
    <row r="391" spans="1:11" x14ac:dyDescent="0.3">
      <c r="A391" s="2" t="s">
        <v>1414</v>
      </c>
      <c r="B391" s="6">
        <v>2570.6999999999998</v>
      </c>
      <c r="C391" s="6">
        <v>4417.6055964473599</v>
      </c>
      <c r="D391" s="6">
        <v>3709.13576916694</v>
      </c>
      <c r="E391" s="6">
        <v>3000.6659418865202</v>
      </c>
      <c r="F391" s="6">
        <v>2292.1961146060999</v>
      </c>
      <c r="G391" s="6">
        <v>1583.72628732568</v>
      </c>
      <c r="H391" s="7">
        <v>45785</v>
      </c>
      <c r="I391">
        <v>9.2286999999999999</v>
      </c>
      <c r="J391" s="7">
        <v>45785</v>
      </c>
      <c r="K391">
        <v>2053536472891390</v>
      </c>
    </row>
    <row r="392" spans="1:11" x14ac:dyDescent="0.3">
      <c r="A392" s="2" t="s">
        <v>1415</v>
      </c>
      <c r="B392" s="6">
        <v>2604.92</v>
      </c>
      <c r="C392" s="6">
        <v>4417.6055964473599</v>
      </c>
      <c r="D392" s="6">
        <v>3709.13576916694</v>
      </c>
      <c r="E392" s="6">
        <v>3000.6659418865202</v>
      </c>
      <c r="F392" s="6">
        <v>2292.1961146060999</v>
      </c>
      <c r="G392" s="6">
        <v>1583.72628732568</v>
      </c>
      <c r="H392" s="7">
        <v>45784</v>
      </c>
      <c r="I392">
        <v>9.2131000000000007</v>
      </c>
      <c r="J392" s="7">
        <v>45784</v>
      </c>
      <c r="K392">
        <v>2049014140764160</v>
      </c>
    </row>
    <row r="393" spans="1:11" x14ac:dyDescent="0.3">
      <c r="A393" s="2" t="s">
        <v>1416</v>
      </c>
      <c r="B393" s="6">
        <v>2593.8200000000002</v>
      </c>
      <c r="C393" s="6">
        <v>4417.6055964473599</v>
      </c>
      <c r="D393" s="6">
        <v>3709.13576916694</v>
      </c>
      <c r="E393" s="6">
        <v>3000.6659418865202</v>
      </c>
      <c r="F393" s="6">
        <v>2292.1961146060999</v>
      </c>
      <c r="G393" s="6">
        <v>1583.72628732568</v>
      </c>
      <c r="H393" s="7">
        <v>45783</v>
      </c>
      <c r="I393">
        <v>9.1580999999999992</v>
      </c>
      <c r="J393" s="7">
        <v>45783</v>
      </c>
      <c r="K393">
        <v>2037844675657720</v>
      </c>
    </row>
    <row r="394" spans="1:11" x14ac:dyDescent="0.3">
      <c r="A394" s="2" t="s">
        <v>1417</v>
      </c>
      <c r="B394" s="6">
        <v>2609.3000000000002</v>
      </c>
      <c r="C394" s="6">
        <v>4417.50612084768</v>
      </c>
      <c r="D394" s="6">
        <v>3709.0522468839099</v>
      </c>
      <c r="E394" s="6">
        <v>3000.5983729201398</v>
      </c>
      <c r="F394" s="6">
        <v>2292.1444989563802</v>
      </c>
      <c r="G394" s="6">
        <v>1583.6906249926101</v>
      </c>
      <c r="H394" s="7">
        <v>45782</v>
      </c>
      <c r="I394">
        <v>9.1562999999999999</v>
      </c>
      <c r="J394" s="7">
        <v>45782</v>
      </c>
      <c r="K394">
        <v>2037844675657720</v>
      </c>
    </row>
    <row r="395" spans="1:11" x14ac:dyDescent="0.3">
      <c r="A395" s="2" t="s">
        <v>1418</v>
      </c>
      <c r="B395" s="6">
        <v>2610.36</v>
      </c>
      <c r="C395" s="6">
        <v>4417.5052504846999</v>
      </c>
      <c r="D395" s="6">
        <v>3709.0515161046701</v>
      </c>
      <c r="E395" s="6">
        <v>3000.5977817246398</v>
      </c>
      <c r="F395" s="6">
        <v>2292.14404734462</v>
      </c>
      <c r="G395" s="6">
        <v>1583.69031296459</v>
      </c>
      <c r="H395" s="7">
        <v>45781</v>
      </c>
      <c r="I395">
        <v>9.1562999999999999</v>
      </c>
      <c r="J395" s="7">
        <v>45781</v>
      </c>
      <c r="K395">
        <v>2037844675657720</v>
      </c>
    </row>
    <row r="396" spans="1:11" x14ac:dyDescent="0.3">
      <c r="A396" s="2" t="s">
        <v>1419</v>
      </c>
      <c r="B396" s="6">
        <v>2633.45</v>
      </c>
      <c r="C396" s="6">
        <v>4417.8992839402899</v>
      </c>
      <c r="D396" s="6">
        <v>3709.3823567721902</v>
      </c>
      <c r="E396" s="6">
        <v>3000.8654296041</v>
      </c>
      <c r="F396" s="6">
        <v>2292.3485024360002</v>
      </c>
      <c r="G396" s="6">
        <v>1583.83157526791</v>
      </c>
      <c r="H396" s="7">
        <v>45780</v>
      </c>
      <c r="I396">
        <v>9.1555</v>
      </c>
      <c r="J396" s="7">
        <v>45780</v>
      </c>
      <c r="K396">
        <v>2037844675657720</v>
      </c>
    </row>
    <row r="397" spans="1:11" x14ac:dyDescent="0.3">
      <c r="A397" s="2" t="s">
        <v>1420</v>
      </c>
      <c r="B397" s="6">
        <v>2623.29</v>
      </c>
      <c r="C397" s="6">
        <v>4417.8992839402899</v>
      </c>
      <c r="D397" s="6">
        <v>3709.3823567721902</v>
      </c>
      <c r="E397" s="6">
        <v>3000.8654296041</v>
      </c>
      <c r="F397" s="6">
        <v>2292.3485024360002</v>
      </c>
      <c r="G397" s="6">
        <v>1583.83157526791</v>
      </c>
      <c r="H397" s="7">
        <v>45779</v>
      </c>
      <c r="I397">
        <v>9.1547000000000001</v>
      </c>
      <c r="J397" s="7">
        <v>45779</v>
      </c>
      <c r="K397">
        <v>2037844675657720</v>
      </c>
    </row>
    <row r="398" spans="1:11" x14ac:dyDescent="0.3">
      <c r="A398" s="2" t="s">
        <v>1421</v>
      </c>
      <c r="B398" s="6">
        <v>2596.91</v>
      </c>
      <c r="C398" s="6">
        <v>4417.8992839402899</v>
      </c>
      <c r="D398" s="6">
        <v>3709.3823567721902</v>
      </c>
      <c r="E398" s="6">
        <v>3000.8654296041</v>
      </c>
      <c r="F398" s="6">
        <v>2292.3485024360002</v>
      </c>
      <c r="G398" s="6">
        <v>1583.83157526791</v>
      </c>
      <c r="H398" s="7">
        <v>45778</v>
      </c>
      <c r="I398">
        <v>9.1521000000000008</v>
      </c>
      <c r="J398" s="7">
        <v>45778</v>
      </c>
      <c r="K398">
        <v>2034947451781120</v>
      </c>
    </row>
    <row r="399" spans="1:11" x14ac:dyDescent="0.3">
      <c r="A399" s="2" t="s">
        <v>1422</v>
      </c>
      <c r="B399" s="6">
        <v>2599.16</v>
      </c>
      <c r="C399" s="6">
        <v>4417.8992839402899</v>
      </c>
      <c r="D399" s="6">
        <v>3709.3823567721902</v>
      </c>
      <c r="E399" s="6">
        <v>3000.8654296041</v>
      </c>
      <c r="F399" s="6">
        <v>2292.3485024360002</v>
      </c>
      <c r="G399" s="6">
        <v>1583.83157526791</v>
      </c>
      <c r="H399" s="7">
        <v>45777</v>
      </c>
      <c r="I399">
        <v>9.1571999999999996</v>
      </c>
      <c r="J399" s="7">
        <v>45777</v>
      </c>
      <c r="K399">
        <v>2034947451781120</v>
      </c>
    </row>
    <row r="400" spans="1:11" x14ac:dyDescent="0.3">
      <c r="A400" s="2" t="s">
        <v>1423</v>
      </c>
      <c r="B400" s="6">
        <v>2594.36</v>
      </c>
      <c r="C400" s="6">
        <v>4417.8992839402899</v>
      </c>
      <c r="D400" s="6">
        <v>3709.3823567721902</v>
      </c>
      <c r="E400" s="6">
        <v>3000.8654296041</v>
      </c>
      <c r="F400" s="6">
        <v>2292.3485024360002</v>
      </c>
      <c r="G400" s="6">
        <v>1583.83157526791</v>
      </c>
      <c r="H400" s="7">
        <v>45776</v>
      </c>
      <c r="I400">
        <v>9.1998999999999995</v>
      </c>
      <c r="J400" s="7">
        <v>45776</v>
      </c>
      <c r="K400">
        <v>2041933350305790</v>
      </c>
    </row>
    <row r="401" spans="1:11" x14ac:dyDescent="0.3">
      <c r="A401" s="2" t="s">
        <v>1424</v>
      </c>
      <c r="B401" s="6">
        <v>2610.38</v>
      </c>
      <c r="C401" s="6">
        <v>4417.8992839402899</v>
      </c>
      <c r="D401" s="6">
        <v>3709.3823567721902</v>
      </c>
      <c r="E401" s="6">
        <v>3000.8654296041</v>
      </c>
      <c r="F401" s="6">
        <v>2292.3485024360002</v>
      </c>
      <c r="G401" s="6">
        <v>1583.83157526791</v>
      </c>
      <c r="H401" s="7">
        <v>45775</v>
      </c>
      <c r="I401">
        <v>9.1470000000000002</v>
      </c>
      <c r="J401" s="7">
        <v>45775</v>
      </c>
      <c r="K401">
        <v>2028739210772480</v>
      </c>
    </row>
    <row r="402" spans="1:11" x14ac:dyDescent="0.3">
      <c r="A402" s="2" t="s">
        <v>1425</v>
      </c>
      <c r="B402" s="6">
        <v>2569.71</v>
      </c>
      <c r="C402" s="6">
        <v>4417.8992839402899</v>
      </c>
      <c r="D402" s="6">
        <v>3709.3823567721902</v>
      </c>
      <c r="E402" s="6">
        <v>3000.8654296041</v>
      </c>
      <c r="F402" s="6">
        <v>2292.3485024360002</v>
      </c>
      <c r="G402" s="6">
        <v>1583.83157526791</v>
      </c>
      <c r="H402" s="7">
        <v>45774</v>
      </c>
      <c r="I402">
        <v>9.1259999999999994</v>
      </c>
      <c r="J402" s="7">
        <v>45774</v>
      </c>
      <c r="K402">
        <v>2027315965984760</v>
      </c>
    </row>
    <row r="403" spans="1:11" x14ac:dyDescent="0.3">
      <c r="A403" s="2" t="s">
        <v>1426</v>
      </c>
      <c r="B403" s="6">
        <v>2561.69</v>
      </c>
      <c r="C403" s="6">
        <v>4417.8992839402899</v>
      </c>
      <c r="D403" s="6">
        <v>3709.3823567721902</v>
      </c>
      <c r="E403" s="6">
        <v>3000.8654296041</v>
      </c>
      <c r="F403" s="6">
        <v>2292.3485024360002</v>
      </c>
      <c r="G403" s="6">
        <v>1583.83157526791</v>
      </c>
      <c r="H403" s="7">
        <v>45773</v>
      </c>
      <c r="I403">
        <v>9.1165000000000003</v>
      </c>
      <c r="J403" s="7">
        <v>45773</v>
      </c>
      <c r="K403">
        <v>2027315965984760</v>
      </c>
    </row>
    <row r="404" spans="1:11" x14ac:dyDescent="0.3">
      <c r="A404" s="2" t="s">
        <v>1427</v>
      </c>
      <c r="B404" s="6">
        <v>2593.27</v>
      </c>
      <c r="C404" s="6">
        <v>4409.2468440509701</v>
      </c>
      <c r="D404" s="6">
        <v>3702.1175447414798</v>
      </c>
      <c r="E404" s="6">
        <v>2994.98824543198</v>
      </c>
      <c r="F404" s="6">
        <v>2287.8589461224901</v>
      </c>
      <c r="G404" s="6">
        <v>1580.72964681299</v>
      </c>
      <c r="H404" s="7">
        <v>45772</v>
      </c>
      <c r="I404">
        <v>9.1158000000000001</v>
      </c>
      <c r="J404" s="7">
        <v>45772</v>
      </c>
      <c r="K404">
        <v>2027315965984760</v>
      </c>
    </row>
    <row r="405" spans="1:11" x14ac:dyDescent="0.3">
      <c r="A405" s="2" t="s">
        <v>1428</v>
      </c>
      <c r="B405" s="6">
        <v>2649.78</v>
      </c>
      <c r="C405" s="6">
        <v>4409.37359479938</v>
      </c>
      <c r="D405" s="6">
        <v>3702.2239679439199</v>
      </c>
      <c r="E405" s="6">
        <v>2995.0743410884502</v>
      </c>
      <c r="F405" s="6">
        <v>2287.92471423299</v>
      </c>
      <c r="G405" s="6">
        <v>1580.7750873775301</v>
      </c>
      <c r="H405" s="7">
        <v>45771</v>
      </c>
      <c r="I405">
        <v>9.0479000000000003</v>
      </c>
      <c r="J405" s="7">
        <v>45771</v>
      </c>
      <c r="K405">
        <v>2008220004515840</v>
      </c>
    </row>
    <row r="406" spans="1:11" x14ac:dyDescent="0.3">
      <c r="A406" s="2" t="s">
        <v>1429</v>
      </c>
      <c r="B406" s="6">
        <v>2671.57</v>
      </c>
      <c r="C406" s="6">
        <v>4409.37359479938</v>
      </c>
      <c r="D406" s="6">
        <v>3702.2239679439199</v>
      </c>
      <c r="E406" s="6">
        <v>2995.0743410884502</v>
      </c>
      <c r="F406" s="6">
        <v>2287.92471423299</v>
      </c>
      <c r="G406" s="6">
        <v>1580.7750873775301</v>
      </c>
      <c r="H406" s="7">
        <v>45770</v>
      </c>
      <c r="I406">
        <v>9.1914999999999996</v>
      </c>
      <c r="J406" s="7">
        <v>45770</v>
      </c>
      <c r="K406">
        <v>2010710682894330</v>
      </c>
    </row>
    <row r="407" spans="1:11" x14ac:dyDescent="0.3">
      <c r="A407" s="2" t="s">
        <v>1430</v>
      </c>
      <c r="B407" s="6">
        <v>2596.3200000000002</v>
      </c>
      <c r="C407" s="6">
        <v>4409.37359479938</v>
      </c>
      <c r="D407" s="6">
        <v>3702.2239679439199</v>
      </c>
      <c r="E407" s="6">
        <v>2995.0743410884502</v>
      </c>
      <c r="F407" s="6">
        <v>2287.92471423299</v>
      </c>
      <c r="G407" s="6">
        <v>1580.7750873775301</v>
      </c>
      <c r="H407" s="7">
        <v>45769</v>
      </c>
      <c r="I407">
        <v>9.0457000000000001</v>
      </c>
      <c r="J407" s="7">
        <v>45769</v>
      </c>
      <c r="K407">
        <v>1979865569951740</v>
      </c>
    </row>
    <row r="408" spans="1:11" x14ac:dyDescent="0.3">
      <c r="A408" s="2" t="s">
        <v>1431</v>
      </c>
      <c r="B408" s="6">
        <v>2631.68</v>
      </c>
      <c r="C408" s="6">
        <v>4409.37359479938</v>
      </c>
      <c r="D408" s="6">
        <v>3702.2239679439199</v>
      </c>
      <c r="E408" s="6">
        <v>2995.0743410884502</v>
      </c>
      <c r="F408" s="6">
        <v>2287.92471423299</v>
      </c>
      <c r="G408" s="6">
        <v>1580.7750873775301</v>
      </c>
      <c r="H408" s="7">
        <v>45768</v>
      </c>
      <c r="I408">
        <v>9.0390999999999995</v>
      </c>
      <c r="J408" s="7">
        <v>45768</v>
      </c>
      <c r="K408">
        <v>1981253918130170</v>
      </c>
    </row>
    <row r="409" spans="1:11" x14ac:dyDescent="0.3">
      <c r="A409" s="2" t="s">
        <v>1432</v>
      </c>
      <c r="B409" s="6">
        <v>2602.0100000000002</v>
      </c>
      <c r="C409" s="6">
        <v>4409.37359479938</v>
      </c>
      <c r="D409" s="6">
        <v>3702.2239679439199</v>
      </c>
      <c r="E409" s="6">
        <v>2995.0743410884502</v>
      </c>
      <c r="F409" s="6">
        <v>2287.92471423299</v>
      </c>
      <c r="G409" s="6">
        <v>1580.7750873775301</v>
      </c>
      <c r="H409" s="7">
        <v>45767</v>
      </c>
      <c r="I409">
        <v>9.0184999999999995</v>
      </c>
      <c r="J409" s="7">
        <v>45767</v>
      </c>
      <c r="K409">
        <v>1976909290274810</v>
      </c>
    </row>
    <row r="410" spans="1:11" x14ac:dyDescent="0.3">
      <c r="A410" s="2" t="s">
        <v>1433</v>
      </c>
      <c r="B410" s="6">
        <v>2593.37</v>
      </c>
      <c r="C410" s="6">
        <v>4409.37359479938</v>
      </c>
      <c r="D410" s="6">
        <v>3702.2239679439199</v>
      </c>
      <c r="E410" s="6">
        <v>2995.0743410884502</v>
      </c>
      <c r="F410" s="6">
        <v>2287.92471423299</v>
      </c>
      <c r="G410" s="6">
        <v>1580.7750873775301</v>
      </c>
      <c r="H410" s="7">
        <v>45766</v>
      </c>
      <c r="I410">
        <v>9.0206</v>
      </c>
      <c r="J410" s="7">
        <v>45766</v>
      </c>
      <c r="K410">
        <v>1976909290274810</v>
      </c>
    </row>
    <row r="411" spans="1:11" x14ac:dyDescent="0.3">
      <c r="A411" s="2" t="s">
        <v>1434</v>
      </c>
      <c r="B411" s="6">
        <v>2580.8000000000002</v>
      </c>
      <c r="C411" s="6">
        <v>4409.37359479938</v>
      </c>
      <c r="D411" s="6">
        <v>3702.2239679439199</v>
      </c>
      <c r="E411" s="6">
        <v>2995.0743410884502</v>
      </c>
      <c r="F411" s="6">
        <v>2287.92471423299</v>
      </c>
      <c r="G411" s="6">
        <v>1580.7750873775301</v>
      </c>
      <c r="H411" s="7">
        <v>45765</v>
      </c>
      <c r="I411">
        <v>9.0200999999999993</v>
      </c>
      <c r="J411" s="7">
        <v>45765</v>
      </c>
      <c r="K411">
        <v>1976909290274810</v>
      </c>
    </row>
    <row r="412" spans="1:11" x14ac:dyDescent="0.3">
      <c r="A412" s="2" t="s">
        <v>1435</v>
      </c>
      <c r="B412" s="6">
        <v>2575.41</v>
      </c>
      <c r="C412" s="6">
        <v>4405.8095370757701</v>
      </c>
      <c r="D412" s="6">
        <v>3699.2314930166299</v>
      </c>
      <c r="E412" s="6">
        <v>2992.6534489574901</v>
      </c>
      <c r="F412" s="6">
        <v>2286.0754048983499</v>
      </c>
      <c r="G412" s="6">
        <v>1579.4973608391999</v>
      </c>
      <c r="H412" s="7">
        <v>45764</v>
      </c>
      <c r="I412">
        <v>8.9656000000000002</v>
      </c>
      <c r="J412" s="7">
        <v>45764</v>
      </c>
      <c r="K412">
        <v>1966592644612090</v>
      </c>
    </row>
    <row r="413" spans="1:11" x14ac:dyDescent="0.3">
      <c r="A413" s="2" t="s">
        <v>1436</v>
      </c>
      <c r="B413" s="6">
        <v>2572.09</v>
      </c>
      <c r="C413" s="6">
        <v>4405.5024865892401</v>
      </c>
      <c r="D413" s="6">
        <v>3698.97368549677</v>
      </c>
      <c r="E413" s="6">
        <v>2992.4448844043</v>
      </c>
      <c r="F413" s="6">
        <v>2285.9160833118299</v>
      </c>
      <c r="G413" s="6">
        <v>1579.38728221936</v>
      </c>
      <c r="H413" s="7">
        <v>45763</v>
      </c>
      <c r="I413">
        <v>8.8735999999999997</v>
      </c>
      <c r="J413" s="7">
        <v>45763</v>
      </c>
      <c r="K413">
        <v>1948349636804600</v>
      </c>
    </row>
    <row r="414" spans="1:11" x14ac:dyDescent="0.3">
      <c r="A414" s="2" t="s">
        <v>1437</v>
      </c>
      <c r="B414" s="6">
        <v>2513.37</v>
      </c>
      <c r="C414" s="6">
        <v>4405.5136856970903</v>
      </c>
      <c r="D414" s="6">
        <v>3698.98308855701</v>
      </c>
      <c r="E414" s="6">
        <v>2992.4524914169201</v>
      </c>
      <c r="F414" s="6">
        <v>2285.9218942768298</v>
      </c>
      <c r="G414" s="6">
        <v>1579.3912971367399</v>
      </c>
      <c r="H414" s="7">
        <v>45762</v>
      </c>
      <c r="I414">
        <v>8.9863</v>
      </c>
      <c r="J414" s="7">
        <v>45762</v>
      </c>
      <c r="K414">
        <v>1972151003381760</v>
      </c>
    </row>
    <row r="415" spans="1:11" x14ac:dyDescent="0.3">
      <c r="A415" s="2" t="s">
        <v>1438</v>
      </c>
      <c r="B415" s="6">
        <v>2523.4299999999998</v>
      </c>
      <c r="C415" s="6">
        <v>4405.5136856970903</v>
      </c>
      <c r="D415" s="6">
        <v>3698.98308855701</v>
      </c>
      <c r="E415" s="6">
        <v>2992.4524914169201</v>
      </c>
      <c r="F415" s="6">
        <v>2285.9218942768298</v>
      </c>
      <c r="G415" s="6">
        <v>1579.3912971367399</v>
      </c>
      <c r="H415" s="7">
        <v>45761</v>
      </c>
      <c r="I415">
        <v>8.8751999999999995</v>
      </c>
      <c r="J415" s="7">
        <v>45761</v>
      </c>
      <c r="K415">
        <v>1955734833070080</v>
      </c>
    </row>
    <row r="416" spans="1:11" x14ac:dyDescent="0.3">
      <c r="A416" s="2" t="s">
        <v>1439</v>
      </c>
      <c r="B416" s="6">
        <v>2535.9299999999998</v>
      </c>
      <c r="C416" s="6">
        <v>4405.5136856970903</v>
      </c>
      <c r="D416" s="6">
        <v>3698.98308855701</v>
      </c>
      <c r="E416" s="6">
        <v>2992.4524914169201</v>
      </c>
      <c r="F416" s="6">
        <v>2285.9218942768298</v>
      </c>
      <c r="G416" s="6">
        <v>1579.3912971367399</v>
      </c>
      <c r="H416" s="7">
        <v>45760</v>
      </c>
      <c r="I416">
        <v>8.7652000000000001</v>
      </c>
      <c r="J416" s="7">
        <v>45760</v>
      </c>
      <c r="K416">
        <v>1937307946975230</v>
      </c>
    </row>
    <row r="417" spans="1:11" x14ac:dyDescent="0.3">
      <c r="A417" s="2" t="s">
        <v>1440</v>
      </c>
      <c r="B417" s="6">
        <v>2544.2800000000002</v>
      </c>
      <c r="C417" s="6">
        <v>4405.5136856970903</v>
      </c>
      <c r="D417" s="6">
        <v>3698.98308855701</v>
      </c>
      <c r="E417" s="6">
        <v>2992.4524914169201</v>
      </c>
      <c r="F417" s="6">
        <v>2285.9218942768298</v>
      </c>
      <c r="G417" s="6">
        <v>1579.3912971367399</v>
      </c>
      <c r="H417" s="7">
        <v>45759</v>
      </c>
      <c r="I417">
        <v>8.7561</v>
      </c>
      <c r="J417" s="7">
        <v>45759</v>
      </c>
      <c r="K417">
        <v>1937307946975230</v>
      </c>
    </row>
    <row r="418" spans="1:11" x14ac:dyDescent="0.3">
      <c r="A418" s="2" t="s">
        <v>1441</v>
      </c>
      <c r="B418" s="6">
        <v>2575.5</v>
      </c>
      <c r="C418" s="6">
        <v>4405.5136856970903</v>
      </c>
      <c r="D418" s="6">
        <v>3698.98308855701</v>
      </c>
      <c r="E418" s="6">
        <v>2992.4524914169201</v>
      </c>
      <c r="F418" s="6">
        <v>2285.9218942768298</v>
      </c>
      <c r="G418" s="6">
        <v>1579.3912971367399</v>
      </c>
      <c r="H418" s="7">
        <v>45758</v>
      </c>
      <c r="I418">
        <v>8.7561</v>
      </c>
      <c r="J418" s="7">
        <v>45758</v>
      </c>
      <c r="K418">
        <v>1937307946975230</v>
      </c>
    </row>
    <row r="419" spans="1:11" x14ac:dyDescent="0.3">
      <c r="A419" s="2" t="s">
        <v>1442</v>
      </c>
      <c r="B419" s="6">
        <v>2580.8000000000002</v>
      </c>
      <c r="C419" s="6">
        <v>4405.5136856970903</v>
      </c>
      <c r="D419" s="6">
        <v>3698.98308855701</v>
      </c>
      <c r="E419" s="6">
        <v>2992.4524914169201</v>
      </c>
      <c r="F419" s="6">
        <v>2285.9218942768298</v>
      </c>
      <c r="G419" s="6">
        <v>1579.3912971367399</v>
      </c>
      <c r="H419" s="7">
        <v>45757</v>
      </c>
      <c r="I419">
        <v>8.7836999999999996</v>
      </c>
      <c r="J419" s="7">
        <v>45757</v>
      </c>
      <c r="K419">
        <v>1947203148972030</v>
      </c>
    </row>
    <row r="420" spans="1:11" x14ac:dyDescent="0.3">
      <c r="A420" s="2" t="s">
        <v>1443</v>
      </c>
      <c r="B420" s="6">
        <v>2664.63</v>
      </c>
      <c r="C420" s="6">
        <v>4407.6309154397204</v>
      </c>
      <c r="D420" s="6">
        <v>3700.7607693386999</v>
      </c>
      <c r="E420" s="6">
        <v>2993.8906232376798</v>
      </c>
      <c r="F420" s="6">
        <v>2287.0204771366698</v>
      </c>
      <c r="G420" s="6">
        <v>1580.15033103565</v>
      </c>
      <c r="H420" s="7">
        <v>45756</v>
      </c>
      <c r="I420">
        <v>8.2299000000000007</v>
      </c>
      <c r="J420" s="7">
        <v>45756</v>
      </c>
      <c r="K420">
        <v>1827396109991930</v>
      </c>
    </row>
    <row r="421" spans="1:11" x14ac:dyDescent="0.3">
      <c r="A421" s="2" t="s">
        <v>1444</v>
      </c>
      <c r="B421" s="6">
        <v>2681</v>
      </c>
      <c r="C421" s="6">
        <v>4407.9970656095502</v>
      </c>
      <c r="D421" s="6">
        <v>3701.06819847926</v>
      </c>
      <c r="E421" s="6">
        <v>2994.1393313489598</v>
      </c>
      <c r="F421" s="6">
        <v>2287.21046421866</v>
      </c>
      <c r="G421" s="6">
        <v>1580.2815970883601</v>
      </c>
      <c r="H421" s="7">
        <v>45755</v>
      </c>
      <c r="I421">
        <v>8.3747000000000007</v>
      </c>
      <c r="J421" s="7">
        <v>45755</v>
      </c>
      <c r="K421">
        <v>1859661112279040</v>
      </c>
    </row>
    <row r="422" spans="1:11" x14ac:dyDescent="0.3">
      <c r="A422" s="2" t="s">
        <v>1445</v>
      </c>
      <c r="B422" s="6">
        <v>2674.31</v>
      </c>
      <c r="C422" s="6">
        <v>4407.99791220321</v>
      </c>
      <c r="D422" s="6">
        <v>3701.0689093011601</v>
      </c>
      <c r="E422" s="6">
        <v>2994.1399063991098</v>
      </c>
      <c r="F422" s="6">
        <v>2287.2109034970499</v>
      </c>
      <c r="G422" s="6">
        <v>1580.281900595</v>
      </c>
      <c r="H422" s="7">
        <v>45754</v>
      </c>
      <c r="I422">
        <v>8.3640000000000008</v>
      </c>
      <c r="J422" s="7">
        <v>45754</v>
      </c>
      <c r="K422">
        <v>1854881350549500</v>
      </c>
    </row>
    <row r="423" spans="1:11" x14ac:dyDescent="0.3">
      <c r="A423" s="2" t="s">
        <v>1446</v>
      </c>
      <c r="B423" s="6">
        <v>2662.28</v>
      </c>
      <c r="C423" s="6">
        <v>4407.9986050202297</v>
      </c>
      <c r="D423" s="6">
        <v>3701.0694910082202</v>
      </c>
      <c r="E423" s="6">
        <v>2994.1403769962099</v>
      </c>
      <c r="F423" s="6">
        <v>2287.21126298421</v>
      </c>
      <c r="G423" s="6">
        <v>1580.2821489722</v>
      </c>
      <c r="H423" s="7">
        <v>45753</v>
      </c>
      <c r="I423">
        <v>8.8600999999999992</v>
      </c>
      <c r="J423" s="7">
        <v>45753</v>
      </c>
      <c r="K423">
        <v>1964326244057080</v>
      </c>
    </row>
    <row r="424" spans="1:11" x14ac:dyDescent="0.3">
      <c r="A424" s="2" t="s">
        <v>1447</v>
      </c>
      <c r="B424" s="6">
        <v>2689.83</v>
      </c>
      <c r="C424" s="6">
        <v>4408.8519984818204</v>
      </c>
      <c r="D424" s="6">
        <v>3701.7860222024301</v>
      </c>
      <c r="E424" s="6">
        <v>2994.7200459230398</v>
      </c>
      <c r="F424" s="6">
        <v>2287.65406964365</v>
      </c>
      <c r="G424" s="6">
        <v>1580.58809336426</v>
      </c>
      <c r="H424" s="7">
        <v>45752</v>
      </c>
      <c r="I424">
        <v>8.8569999999999993</v>
      </c>
      <c r="J424" s="7">
        <v>45752</v>
      </c>
      <c r="K424">
        <v>1964326244057080</v>
      </c>
    </row>
    <row r="425" spans="1:11" x14ac:dyDescent="0.3">
      <c r="A425" s="2" t="s">
        <v>1448</v>
      </c>
      <c r="B425" s="6">
        <v>2689.25</v>
      </c>
      <c r="C425" s="6">
        <v>4408.4271137258102</v>
      </c>
      <c r="D425" s="6">
        <v>3701.4292779861598</v>
      </c>
      <c r="E425" s="6">
        <v>2994.43144224651</v>
      </c>
      <c r="F425" s="6">
        <v>2287.4336065068601</v>
      </c>
      <c r="G425" s="6">
        <v>1580.43577076721</v>
      </c>
      <c r="H425" s="7">
        <v>45751</v>
      </c>
      <c r="I425">
        <v>8.8569999999999993</v>
      </c>
      <c r="J425" s="7">
        <v>45751</v>
      </c>
      <c r="K425">
        <v>1964326244057080</v>
      </c>
    </row>
    <row r="426" spans="1:11" x14ac:dyDescent="0.3">
      <c r="A426" s="2" t="s">
        <v>1449</v>
      </c>
      <c r="B426" s="6">
        <v>2698.01</v>
      </c>
      <c r="C426" s="6">
        <v>4408.4271137258102</v>
      </c>
      <c r="D426" s="6">
        <v>3701.4292779861598</v>
      </c>
      <c r="E426" s="6">
        <v>2994.43144224651</v>
      </c>
      <c r="F426" s="6">
        <v>2287.4336065068601</v>
      </c>
      <c r="G426" s="6">
        <v>1580.43577076721</v>
      </c>
      <c r="H426" s="7">
        <v>45750</v>
      </c>
      <c r="I426">
        <v>8.9543999999999997</v>
      </c>
      <c r="J426" s="7">
        <v>45750</v>
      </c>
      <c r="K426">
        <v>1981261971193850</v>
      </c>
    </row>
    <row r="427" spans="1:11" x14ac:dyDescent="0.3">
      <c r="A427" s="2" t="s">
        <v>1450</v>
      </c>
      <c r="B427" s="6">
        <v>2701.69</v>
      </c>
      <c r="C427" s="6">
        <v>4408.44344105854</v>
      </c>
      <c r="D427" s="6">
        <v>3701.44298683647</v>
      </c>
      <c r="E427" s="6">
        <v>2994.4425326144001</v>
      </c>
      <c r="F427" s="6">
        <v>2287.4420783923301</v>
      </c>
      <c r="G427" s="6">
        <v>1580.44162417026</v>
      </c>
      <c r="H427" s="7">
        <v>45749</v>
      </c>
      <c r="I427">
        <v>9.0128000000000004</v>
      </c>
      <c r="J427" s="7">
        <v>45749</v>
      </c>
      <c r="K427">
        <v>1996517695029240</v>
      </c>
    </row>
    <row r="428" spans="1:11" x14ac:dyDescent="0.3">
      <c r="A428" s="2" t="s">
        <v>1451</v>
      </c>
      <c r="B428" s="6">
        <v>2707.67</v>
      </c>
      <c r="C428" s="6">
        <v>4408.8731274007796</v>
      </c>
      <c r="D428" s="6">
        <v>3701.80376258857</v>
      </c>
      <c r="E428" s="6">
        <v>2994.7343977763499</v>
      </c>
      <c r="F428" s="6">
        <v>2287.6650329641402</v>
      </c>
      <c r="G428" s="6">
        <v>1580.5956681519301</v>
      </c>
      <c r="H428" s="7">
        <v>45748</v>
      </c>
      <c r="I428">
        <v>9.0757999999999992</v>
      </c>
      <c r="J428" s="7">
        <v>45748</v>
      </c>
      <c r="K428">
        <v>2008881429479420</v>
      </c>
    </row>
    <row r="429" spans="1:11" x14ac:dyDescent="0.3">
      <c r="A429" s="2" t="s">
        <v>1452</v>
      </c>
      <c r="B429" s="6">
        <v>2701.13</v>
      </c>
      <c r="C429" s="6">
        <v>4408.8731274007796</v>
      </c>
      <c r="D429" s="6">
        <v>3701.80376258857</v>
      </c>
      <c r="E429" s="6">
        <v>2994.7343977763499</v>
      </c>
      <c r="F429" s="6">
        <v>2287.6650329641402</v>
      </c>
      <c r="G429" s="6">
        <v>1580.5956681519301</v>
      </c>
      <c r="H429" s="7">
        <v>45747</v>
      </c>
      <c r="I429">
        <v>8.9342000000000006</v>
      </c>
      <c r="J429" s="7">
        <v>45747</v>
      </c>
      <c r="K429">
        <v>1976808492761080</v>
      </c>
    </row>
    <row r="430" spans="1:11" x14ac:dyDescent="0.3">
      <c r="A430" s="2" t="s">
        <v>1453</v>
      </c>
      <c r="B430" s="6">
        <v>2696.63</v>
      </c>
      <c r="C430" s="6">
        <v>4408.8731274007796</v>
      </c>
      <c r="D430" s="6">
        <v>3701.80376258857</v>
      </c>
      <c r="E430" s="6">
        <v>2994.7343977763499</v>
      </c>
      <c r="F430" s="6">
        <v>2287.6650329641402</v>
      </c>
      <c r="G430" s="6">
        <v>1580.5956681519301</v>
      </c>
      <c r="H430" s="7">
        <v>45746</v>
      </c>
      <c r="I430">
        <v>9.2278000000000002</v>
      </c>
      <c r="J430" s="7">
        <v>45746</v>
      </c>
      <c r="K430">
        <v>2038004394754040</v>
      </c>
    </row>
    <row r="431" spans="1:11" x14ac:dyDescent="0.3">
      <c r="A431" s="2" t="s">
        <v>1454</v>
      </c>
      <c r="B431" s="6">
        <v>2674.36</v>
      </c>
      <c r="C431" s="6">
        <v>4408.87562723466</v>
      </c>
      <c r="D431" s="6">
        <v>3701.8058615136702</v>
      </c>
      <c r="E431" s="6">
        <v>2994.7360957926699</v>
      </c>
      <c r="F431" s="6">
        <v>2287.66633007168</v>
      </c>
      <c r="G431" s="6">
        <v>1580.59656435068</v>
      </c>
      <c r="H431" s="7">
        <v>45745</v>
      </c>
      <c r="I431">
        <v>9.2347000000000001</v>
      </c>
      <c r="J431" s="7">
        <v>45745</v>
      </c>
      <c r="K431">
        <v>2038004394754040</v>
      </c>
    </row>
    <row r="432" spans="1:11" x14ac:dyDescent="0.3">
      <c r="A432" s="2" t="s">
        <v>1455</v>
      </c>
      <c r="B432" s="6">
        <v>2697.23</v>
      </c>
      <c r="C432" s="6">
        <v>4410.2358198042702</v>
      </c>
      <c r="D432" s="6">
        <v>3702.94791433</v>
      </c>
      <c r="E432" s="6">
        <v>2995.6600088557302</v>
      </c>
      <c r="F432" s="6">
        <v>2288.37210338147</v>
      </c>
      <c r="G432" s="6">
        <v>1581.0841979072</v>
      </c>
      <c r="H432" s="7">
        <v>45744</v>
      </c>
      <c r="I432">
        <v>9.2347000000000001</v>
      </c>
      <c r="J432" s="7">
        <v>45744</v>
      </c>
      <c r="K432">
        <v>2038004394754040</v>
      </c>
    </row>
    <row r="433" spans="1:11" x14ac:dyDescent="0.3">
      <c r="A433" s="2" t="s">
        <v>1456</v>
      </c>
      <c r="B433" s="6">
        <v>2644.5</v>
      </c>
      <c r="C433" s="6">
        <v>4409.7025423997102</v>
      </c>
      <c r="D433" s="6">
        <v>3702.5001608461398</v>
      </c>
      <c r="E433" s="6">
        <v>2995.2977792925699</v>
      </c>
      <c r="F433" s="6">
        <v>2288.095397739</v>
      </c>
      <c r="G433" s="6">
        <v>1580.89301618543</v>
      </c>
      <c r="H433" s="7">
        <v>45743</v>
      </c>
      <c r="I433">
        <v>9.4282000000000004</v>
      </c>
      <c r="J433" s="7">
        <v>45743</v>
      </c>
      <c r="K433">
        <v>2077182549557240</v>
      </c>
    </row>
    <row r="434" spans="1:11" x14ac:dyDescent="0.3">
      <c r="A434" s="2" t="s">
        <v>1457</v>
      </c>
      <c r="B434" s="6">
        <v>2621.5</v>
      </c>
      <c r="C434" s="6">
        <v>6841.69065187659</v>
      </c>
      <c r="D434" s="6">
        <v>5744.4601978181399</v>
      </c>
      <c r="E434" s="6">
        <v>4647.2297437596999</v>
      </c>
      <c r="F434" s="6">
        <v>3549.9992897012498</v>
      </c>
      <c r="G434" s="6">
        <v>2452.7688356428098</v>
      </c>
      <c r="H434" s="7">
        <v>45742</v>
      </c>
      <c r="I434">
        <v>9.5565999999999995</v>
      </c>
      <c r="J434" s="7">
        <v>45742</v>
      </c>
      <c r="K434">
        <v>2106473958080510</v>
      </c>
    </row>
    <row r="435" spans="1:11" x14ac:dyDescent="0.3">
      <c r="A435" s="2" t="s">
        <v>1458</v>
      </c>
      <c r="B435" s="6">
        <v>2618.3000000000002</v>
      </c>
      <c r="C435" s="6">
        <v>6924.2349155459096</v>
      </c>
      <c r="D435" s="6">
        <v>5813.7664937811996</v>
      </c>
      <c r="E435" s="6">
        <v>4703.2980720164796</v>
      </c>
      <c r="F435" s="6">
        <v>3592.8296502517701</v>
      </c>
      <c r="G435" s="6">
        <v>2482.3612284870601</v>
      </c>
      <c r="H435" s="7">
        <v>45741</v>
      </c>
      <c r="I435">
        <v>9.4519000000000002</v>
      </c>
      <c r="J435" s="7">
        <v>45741</v>
      </c>
      <c r="K435">
        <v>2084244952186880</v>
      </c>
    </row>
    <row r="436" spans="1:11" x14ac:dyDescent="0.3">
      <c r="A436" s="2" t="s">
        <v>1459</v>
      </c>
      <c r="B436" s="6">
        <v>2588.4299999999998</v>
      </c>
      <c r="C436" s="6">
        <v>6922.9185653998902</v>
      </c>
      <c r="D436" s="6">
        <v>5812.6612521961897</v>
      </c>
      <c r="E436" s="6">
        <v>4702.4039389924901</v>
      </c>
      <c r="F436" s="6">
        <v>3592.1466257887901</v>
      </c>
      <c r="G436" s="6">
        <v>2481.8893125851</v>
      </c>
      <c r="H436" s="7">
        <v>45740</v>
      </c>
      <c r="I436">
        <v>9.5145999999999997</v>
      </c>
      <c r="J436" s="7">
        <v>45740</v>
      </c>
      <c r="K436">
        <v>2097201392123900</v>
      </c>
    </row>
    <row r="437" spans="1:11" x14ac:dyDescent="0.3">
      <c r="A437" s="2" t="s">
        <v>1460</v>
      </c>
      <c r="B437" s="6">
        <v>2556.73</v>
      </c>
      <c r="C437" s="6">
        <v>6897.7792824673497</v>
      </c>
      <c r="D437" s="6">
        <v>5791.5536608776601</v>
      </c>
      <c r="E437" s="6">
        <v>4685.3280392879597</v>
      </c>
      <c r="F437" s="6">
        <v>3579.1024176982601</v>
      </c>
      <c r="G437" s="6">
        <v>2472.87679610857</v>
      </c>
      <c r="H437" s="7">
        <v>45739</v>
      </c>
      <c r="I437">
        <v>9.5521999999999991</v>
      </c>
      <c r="J437" s="7">
        <v>45739</v>
      </c>
      <c r="K437">
        <v>2106159351726080</v>
      </c>
    </row>
    <row r="438" spans="1:11" x14ac:dyDescent="0.3">
      <c r="A438" s="2" t="s">
        <v>1461</v>
      </c>
      <c r="B438" s="6">
        <v>2568.41</v>
      </c>
      <c r="C438" s="6">
        <v>3843.4782387589798</v>
      </c>
      <c r="D438" s="6">
        <v>3227.08360946943</v>
      </c>
      <c r="E438" s="6">
        <v>2610.6889801798702</v>
      </c>
      <c r="F438" s="6">
        <v>1994.2943508903199</v>
      </c>
      <c r="G438" s="6">
        <v>1377.8997216007699</v>
      </c>
      <c r="H438" s="7">
        <v>45738</v>
      </c>
      <c r="I438">
        <v>9.5539000000000005</v>
      </c>
      <c r="J438" s="7">
        <v>45738</v>
      </c>
      <c r="K438">
        <v>2106159351726080</v>
      </c>
    </row>
    <row r="439" spans="1:11" x14ac:dyDescent="0.3">
      <c r="A439" s="2" t="s">
        <v>1462</v>
      </c>
      <c r="B439" s="6">
        <v>2522.15</v>
      </c>
      <c r="C439" s="6">
        <v>3843.4782387589798</v>
      </c>
      <c r="D439" s="6">
        <v>3227.08360946943</v>
      </c>
      <c r="E439" s="6">
        <v>2610.6889801798702</v>
      </c>
      <c r="F439" s="6">
        <v>1994.2943508903199</v>
      </c>
      <c r="G439" s="6">
        <v>1377.8997216007699</v>
      </c>
      <c r="H439" s="7">
        <v>45737</v>
      </c>
      <c r="I439">
        <v>9.5539000000000005</v>
      </c>
      <c r="J439" s="7">
        <v>45737</v>
      </c>
      <c r="K439">
        <v>2106159351726080</v>
      </c>
    </row>
    <row r="440" spans="1:11" x14ac:dyDescent="0.3">
      <c r="A440" s="2" t="s">
        <v>1463</v>
      </c>
      <c r="B440" s="6">
        <v>2441.5500000000002</v>
      </c>
      <c r="C440" s="6">
        <v>3843.4782387589798</v>
      </c>
      <c r="D440" s="6">
        <v>3227.08360946943</v>
      </c>
      <c r="E440" s="6">
        <v>2610.6889801798702</v>
      </c>
      <c r="F440" s="6">
        <v>1994.2943508903199</v>
      </c>
      <c r="G440" s="6">
        <v>1377.8997216007699</v>
      </c>
      <c r="H440" s="7">
        <v>45736</v>
      </c>
      <c r="I440">
        <v>9.5256000000000007</v>
      </c>
      <c r="J440" s="7">
        <v>45736</v>
      </c>
      <c r="K440">
        <v>2101377308295160</v>
      </c>
    </row>
    <row r="441" spans="1:11" x14ac:dyDescent="0.3">
      <c r="A441" s="2" t="s">
        <v>1464</v>
      </c>
      <c r="B441" s="6">
        <v>2676.19</v>
      </c>
      <c r="C441" s="6">
        <v>3843.5500632568701</v>
      </c>
      <c r="D441" s="6">
        <v>3227.1439151731402</v>
      </c>
      <c r="E441" s="6">
        <v>2610.7377670894102</v>
      </c>
      <c r="F441" s="6">
        <v>1994.3316190056801</v>
      </c>
      <c r="G441" s="6">
        <v>1377.9254709219599</v>
      </c>
      <c r="H441" s="7">
        <v>45735</v>
      </c>
      <c r="I441">
        <v>9.4954999999999998</v>
      </c>
      <c r="J441" s="7">
        <v>45735</v>
      </c>
      <c r="K441">
        <v>2094626425012220</v>
      </c>
    </row>
    <row r="442" spans="1:11" x14ac:dyDescent="0.3">
      <c r="A442" s="2" t="s">
        <v>1465</v>
      </c>
      <c r="B442" s="6">
        <v>2777.68</v>
      </c>
      <c r="C442" s="6">
        <v>3843.5500632568701</v>
      </c>
      <c r="D442" s="6">
        <v>3227.1439151731402</v>
      </c>
      <c r="E442" s="6">
        <v>2610.7377670894102</v>
      </c>
      <c r="F442" s="6">
        <v>1994.3316190056801</v>
      </c>
      <c r="G442" s="6">
        <v>1377.9254709219599</v>
      </c>
      <c r="H442" s="7">
        <v>45734</v>
      </c>
      <c r="I442">
        <v>9.4346999999999994</v>
      </c>
      <c r="J442" s="7">
        <v>45734</v>
      </c>
      <c r="K442">
        <v>2081302228500480</v>
      </c>
    </row>
    <row r="443" spans="1:11" x14ac:dyDescent="0.3">
      <c r="A443" s="2" t="s">
        <v>1466</v>
      </c>
      <c r="B443" s="6">
        <v>2770.69</v>
      </c>
      <c r="C443" s="6">
        <v>3843.5572457066601</v>
      </c>
      <c r="D443" s="6">
        <v>3227.1499457435102</v>
      </c>
      <c r="E443" s="6">
        <v>2610.7426457803699</v>
      </c>
      <c r="F443" s="6">
        <v>1994.3353458172201</v>
      </c>
      <c r="G443" s="6">
        <v>1377.92804585407</v>
      </c>
      <c r="H443" s="7">
        <v>45733</v>
      </c>
      <c r="I443">
        <v>9.4352999999999998</v>
      </c>
      <c r="J443" s="7">
        <v>45733</v>
      </c>
      <c r="K443">
        <v>2080002061369340</v>
      </c>
    </row>
    <row r="444" spans="1:11" x14ac:dyDescent="0.3">
      <c r="A444" s="2" t="s">
        <v>1467</v>
      </c>
      <c r="B444" s="6">
        <v>2738.19</v>
      </c>
      <c r="C444" s="6">
        <v>3843.5586271311699</v>
      </c>
      <c r="D444" s="6">
        <v>3227.1511056232198</v>
      </c>
      <c r="E444" s="6">
        <v>2610.7435841152601</v>
      </c>
      <c r="F444" s="6">
        <v>1994.3360626073099</v>
      </c>
      <c r="G444" s="6">
        <v>1377.92854109935</v>
      </c>
      <c r="H444" s="7">
        <v>45732</v>
      </c>
      <c r="I444">
        <v>9.2882999999999996</v>
      </c>
      <c r="J444" s="7">
        <v>45732</v>
      </c>
      <c r="K444">
        <v>2042448746381310</v>
      </c>
    </row>
    <row r="445" spans="1:11" x14ac:dyDescent="0.3">
      <c r="A445" s="2" t="s">
        <v>1468</v>
      </c>
      <c r="B445" s="6">
        <v>2765.53</v>
      </c>
      <c r="C445" s="6">
        <v>3843.5586271311699</v>
      </c>
      <c r="D445" s="6">
        <v>3227.1511056232198</v>
      </c>
      <c r="E445" s="6">
        <v>2610.7435841152601</v>
      </c>
      <c r="F445" s="6">
        <v>1994.3360626073099</v>
      </c>
      <c r="G445" s="6">
        <v>1377.92854109935</v>
      </c>
      <c r="H445" s="7">
        <v>45731</v>
      </c>
      <c r="I445">
        <v>9.2868999999999993</v>
      </c>
      <c r="J445" s="7">
        <v>45731</v>
      </c>
      <c r="K445">
        <v>2042448746381310</v>
      </c>
    </row>
    <row r="446" spans="1:11" x14ac:dyDescent="0.3">
      <c r="A446" s="2" t="s">
        <v>1469</v>
      </c>
      <c r="B446" s="6">
        <v>2731.9</v>
      </c>
      <c r="C446" s="6">
        <v>3843.5586271311699</v>
      </c>
      <c r="D446" s="6">
        <v>3227.1511056232198</v>
      </c>
      <c r="E446" s="6">
        <v>2610.7435841152601</v>
      </c>
      <c r="F446" s="6">
        <v>1994.3360626073099</v>
      </c>
      <c r="G446" s="6">
        <v>1377.92854109935</v>
      </c>
      <c r="H446" s="7">
        <v>45730</v>
      </c>
      <c r="I446">
        <v>9.2868999999999993</v>
      </c>
      <c r="J446" s="7">
        <v>45730</v>
      </c>
      <c r="K446">
        <v>2042448746381310</v>
      </c>
    </row>
    <row r="447" spans="1:11" x14ac:dyDescent="0.3">
      <c r="A447" s="2" t="s">
        <v>1470</v>
      </c>
      <c r="B447" s="6">
        <v>2710.65</v>
      </c>
      <c r="C447" s="6">
        <v>3843.5586271311699</v>
      </c>
      <c r="D447" s="6">
        <v>3227.1511056232198</v>
      </c>
      <c r="E447" s="6">
        <v>2610.7435841152601</v>
      </c>
      <c r="F447" s="6">
        <v>1994.3360626073099</v>
      </c>
      <c r="G447" s="6">
        <v>1377.92854109935</v>
      </c>
      <c r="H447" s="7">
        <v>45729</v>
      </c>
      <c r="I447">
        <v>9.3076000000000008</v>
      </c>
      <c r="J447" s="7">
        <v>45729</v>
      </c>
      <c r="K447">
        <v>2048388954587130</v>
      </c>
    </row>
    <row r="448" spans="1:11" x14ac:dyDescent="0.3">
      <c r="A448" s="2" t="s">
        <v>1471</v>
      </c>
      <c r="B448" s="6">
        <v>2758.71</v>
      </c>
      <c r="C448" s="6">
        <v>3843.5586271311699</v>
      </c>
      <c r="D448" s="6">
        <v>3227.1511056232198</v>
      </c>
      <c r="E448" s="6">
        <v>2610.7435841152601</v>
      </c>
      <c r="F448" s="6">
        <v>1994.3360626073099</v>
      </c>
      <c r="G448" s="6">
        <v>1377.92854109935</v>
      </c>
      <c r="H448" s="7">
        <v>45728</v>
      </c>
      <c r="I448">
        <v>9.3045000000000009</v>
      </c>
      <c r="J448" s="7">
        <v>45728</v>
      </c>
      <c r="K448">
        <v>2049357872365560</v>
      </c>
    </row>
    <row r="449" spans="1:11" x14ac:dyDescent="0.3">
      <c r="A449" s="2" t="s">
        <v>1472</v>
      </c>
      <c r="B449" s="6">
        <v>2774.29</v>
      </c>
      <c r="C449" s="6">
        <v>3843.5586271311699</v>
      </c>
      <c r="D449" s="6">
        <v>3227.1511056232198</v>
      </c>
      <c r="E449" s="6">
        <v>2610.7435841152601</v>
      </c>
      <c r="F449" s="6">
        <v>1994.3360626073099</v>
      </c>
      <c r="G449" s="6">
        <v>1377.92854109935</v>
      </c>
      <c r="H449" s="7">
        <v>45727</v>
      </c>
      <c r="I449">
        <v>9.1677999999999997</v>
      </c>
      <c r="J449" s="7">
        <v>45727</v>
      </c>
      <c r="K449">
        <v>2019751991705600</v>
      </c>
    </row>
    <row r="450" spans="1:11" x14ac:dyDescent="0.3">
      <c r="A450" s="2" t="s">
        <v>1473</v>
      </c>
      <c r="B450" s="6">
        <v>2763.51</v>
      </c>
      <c r="C450" s="6">
        <v>3843.5586271311699</v>
      </c>
      <c r="D450" s="6">
        <v>3227.1511056232198</v>
      </c>
      <c r="E450" s="6">
        <v>2610.7435841152601</v>
      </c>
      <c r="F450" s="6">
        <v>1994.3360626073099</v>
      </c>
      <c r="G450" s="6">
        <v>1377.92854109935</v>
      </c>
      <c r="H450" s="7">
        <v>45726</v>
      </c>
      <c r="I450">
        <v>9.2870000000000008</v>
      </c>
      <c r="J450" s="7">
        <v>45726</v>
      </c>
      <c r="K450">
        <v>2045856668712960</v>
      </c>
    </row>
    <row r="451" spans="1:11" x14ac:dyDescent="0.3">
      <c r="A451" s="2" t="s">
        <v>1474</v>
      </c>
      <c r="B451" s="6">
        <v>2795.46</v>
      </c>
      <c r="C451" s="6">
        <v>3843.5586271311699</v>
      </c>
      <c r="D451" s="6">
        <v>3227.1511056232198</v>
      </c>
      <c r="E451" s="6">
        <v>2610.7435841152601</v>
      </c>
      <c r="F451" s="6">
        <v>1994.3360626073099</v>
      </c>
      <c r="G451" s="6">
        <v>1377.92854109935</v>
      </c>
      <c r="H451" s="7">
        <v>45725</v>
      </c>
      <c r="I451">
        <v>9.2589000000000006</v>
      </c>
      <c r="J451" s="7">
        <v>45725</v>
      </c>
      <c r="K451">
        <v>2040358171049980</v>
      </c>
    </row>
    <row r="452" spans="1:11" x14ac:dyDescent="0.3">
      <c r="A452" s="2" t="s">
        <v>1475</v>
      </c>
      <c r="B452" s="6">
        <v>2824.35</v>
      </c>
      <c r="C452" s="6">
        <v>3843.5586271311699</v>
      </c>
      <c r="D452" s="6">
        <v>3227.1511056232198</v>
      </c>
      <c r="E452" s="6">
        <v>2610.7435841152601</v>
      </c>
      <c r="F452" s="6">
        <v>1994.3360626073099</v>
      </c>
      <c r="G452" s="6">
        <v>1377.92854109935</v>
      </c>
      <c r="H452" s="7">
        <v>45724</v>
      </c>
      <c r="I452">
        <v>9.2560000000000002</v>
      </c>
      <c r="J452" s="7">
        <v>45724</v>
      </c>
      <c r="K452">
        <v>2040358171049980</v>
      </c>
    </row>
    <row r="453" spans="1:11" x14ac:dyDescent="0.3">
      <c r="A453" s="2" t="s">
        <v>1476</v>
      </c>
      <c r="B453" s="6">
        <v>2843.29</v>
      </c>
      <c r="C453" s="6">
        <v>3843.5586271311699</v>
      </c>
      <c r="D453" s="6">
        <v>3227.1511056232198</v>
      </c>
      <c r="E453" s="6">
        <v>2610.7435841152601</v>
      </c>
      <c r="F453" s="6">
        <v>1994.3360626073099</v>
      </c>
      <c r="G453" s="6">
        <v>1377.92854109935</v>
      </c>
      <c r="H453" s="7">
        <v>45723</v>
      </c>
      <c r="I453">
        <v>9.2561</v>
      </c>
      <c r="J453" s="7">
        <v>45723</v>
      </c>
      <c r="K453">
        <v>2040358171049980</v>
      </c>
    </row>
    <row r="454" spans="1:11" x14ac:dyDescent="0.3">
      <c r="A454" s="2" t="s">
        <v>1477</v>
      </c>
      <c r="B454" s="6">
        <v>2866.09</v>
      </c>
      <c r="C454" s="6">
        <v>3843.5586271311699</v>
      </c>
      <c r="D454" s="6">
        <v>3227.1511056232198</v>
      </c>
      <c r="E454" s="6">
        <v>2610.7435841152601</v>
      </c>
      <c r="F454" s="6">
        <v>1994.3360626073099</v>
      </c>
      <c r="G454" s="6">
        <v>1377.92854109935</v>
      </c>
      <c r="H454" s="7">
        <v>45722</v>
      </c>
      <c r="I454">
        <v>9.3178000000000001</v>
      </c>
      <c r="J454" s="7">
        <v>45722</v>
      </c>
      <c r="K454">
        <v>2050467852976120</v>
      </c>
    </row>
    <row r="455" spans="1:11" x14ac:dyDescent="0.3">
      <c r="A455" s="2" t="s">
        <v>1478</v>
      </c>
      <c r="B455" s="6">
        <v>2860.92</v>
      </c>
      <c r="C455" s="6">
        <v>3843.5586271311699</v>
      </c>
      <c r="D455" s="6">
        <v>3227.1511056232198</v>
      </c>
      <c r="E455" s="6">
        <v>2610.7435841152601</v>
      </c>
      <c r="F455" s="6">
        <v>1994.3360626073099</v>
      </c>
      <c r="G455" s="6">
        <v>1377.92854109935</v>
      </c>
      <c r="H455" s="7">
        <v>45721</v>
      </c>
      <c r="I455">
        <v>9.2498000000000005</v>
      </c>
      <c r="J455" s="7">
        <v>45721</v>
      </c>
      <c r="K455">
        <v>2039162425311230</v>
      </c>
    </row>
    <row r="456" spans="1:11" x14ac:dyDescent="0.3">
      <c r="A456" s="2" t="s">
        <v>1479</v>
      </c>
      <c r="B456" s="6">
        <v>2857</v>
      </c>
      <c r="C456" s="6">
        <v>3843.5586271311699</v>
      </c>
      <c r="D456" s="6">
        <v>3227.1511056232098</v>
      </c>
      <c r="E456" s="6">
        <v>2610.7435841152601</v>
      </c>
      <c r="F456" s="6">
        <v>1994.3360626073099</v>
      </c>
      <c r="G456" s="6">
        <v>1377.92854109935</v>
      </c>
      <c r="H456" s="7">
        <v>45720</v>
      </c>
      <c r="I456">
        <v>9.1492000000000004</v>
      </c>
      <c r="J456" s="7">
        <v>45720</v>
      </c>
      <c r="K456">
        <v>2015888534405120</v>
      </c>
    </row>
    <row r="457" spans="1:11" x14ac:dyDescent="0.3">
      <c r="A457" s="2" t="s">
        <v>1480</v>
      </c>
      <c r="B457" s="6">
        <v>2891.35</v>
      </c>
      <c r="C457" s="6">
        <v>3843.5586271311699</v>
      </c>
      <c r="D457" s="6">
        <v>3227.1511056232198</v>
      </c>
      <c r="E457" s="6">
        <v>2610.7435841152601</v>
      </c>
      <c r="F457" s="6">
        <v>1994.3360626073099</v>
      </c>
      <c r="G457" s="6">
        <v>1377.92854109935</v>
      </c>
      <c r="H457" s="7">
        <v>45719</v>
      </c>
      <c r="I457">
        <v>9.1533999999999995</v>
      </c>
      <c r="J457" s="7">
        <v>45719</v>
      </c>
      <c r="K457">
        <v>2018955946360830</v>
      </c>
    </row>
    <row r="458" spans="1:11" x14ac:dyDescent="0.3">
      <c r="A458" s="2" t="s">
        <v>1481</v>
      </c>
      <c r="B458" s="6">
        <v>2867.99</v>
      </c>
      <c r="C458" s="6">
        <v>3843.5586271311699</v>
      </c>
      <c r="D458" s="6">
        <v>3227.1511056232198</v>
      </c>
      <c r="E458" s="6">
        <v>2610.7435841152601</v>
      </c>
      <c r="F458" s="6">
        <v>1994.3360626073099</v>
      </c>
      <c r="G458" s="6">
        <v>1377.92854109935</v>
      </c>
      <c r="H458" s="7">
        <v>45718</v>
      </c>
      <c r="I458">
        <v>9.1502999999999997</v>
      </c>
      <c r="J458" s="7">
        <v>45718</v>
      </c>
      <c r="K458">
        <v>2018955946360830</v>
      </c>
    </row>
    <row r="459" spans="1:11" x14ac:dyDescent="0.3">
      <c r="A459" s="2" t="s">
        <v>1482</v>
      </c>
      <c r="B459" s="6">
        <v>2867.38</v>
      </c>
      <c r="C459" s="6">
        <v>3843.5586271311699</v>
      </c>
      <c r="D459" s="6">
        <v>3227.1511056232198</v>
      </c>
      <c r="E459" s="6">
        <v>2610.7435841152601</v>
      </c>
      <c r="F459" s="6">
        <v>1994.3360626073099</v>
      </c>
      <c r="G459" s="6">
        <v>1377.92854109935</v>
      </c>
      <c r="H459" s="7">
        <v>45717</v>
      </c>
      <c r="I459">
        <v>9.1438000000000006</v>
      </c>
      <c r="J459" s="7">
        <v>45717</v>
      </c>
      <c r="K459">
        <v>2018955946360830</v>
      </c>
    </row>
    <row r="460" spans="1:11" x14ac:dyDescent="0.3">
      <c r="A460" s="2" t="s">
        <v>1483</v>
      </c>
      <c r="B460" s="6">
        <v>2857.76</v>
      </c>
      <c r="C460" s="6">
        <v>3843.5586271311699</v>
      </c>
      <c r="D460" s="6">
        <v>3227.1511056232198</v>
      </c>
      <c r="E460" s="6">
        <v>2610.7435841152601</v>
      </c>
      <c r="F460" s="6">
        <v>1994.3360626073099</v>
      </c>
      <c r="G460" s="6">
        <v>1377.92854109935</v>
      </c>
      <c r="H460" s="7">
        <v>45716</v>
      </c>
      <c r="I460">
        <v>9.1438000000000006</v>
      </c>
      <c r="J460" s="7">
        <v>45716</v>
      </c>
      <c r="K460">
        <v>2018955946360830</v>
      </c>
    </row>
    <row r="461" spans="1:11" x14ac:dyDescent="0.3">
      <c r="A461" s="2" t="s">
        <v>1484</v>
      </c>
      <c r="B461" s="6">
        <v>2862.23</v>
      </c>
      <c r="C461" s="6">
        <v>3843.5586271311699</v>
      </c>
      <c r="D461" s="6">
        <v>3227.1511056232198</v>
      </c>
      <c r="E461" s="6">
        <v>2610.7435841152601</v>
      </c>
      <c r="F461" s="6">
        <v>1994.3360626073099</v>
      </c>
      <c r="G461" s="6">
        <v>1377.92854109935</v>
      </c>
      <c r="H461" s="7">
        <v>45715</v>
      </c>
      <c r="I461">
        <v>9.4644999999999992</v>
      </c>
      <c r="J461" s="7">
        <v>45715</v>
      </c>
      <c r="K461">
        <v>2089867064377340</v>
      </c>
    </row>
    <row r="462" spans="1:11" x14ac:dyDescent="0.3">
      <c r="A462" s="2" t="s">
        <v>1485</v>
      </c>
      <c r="B462" s="6">
        <v>2824.94</v>
      </c>
      <c r="C462" s="6">
        <v>3843.5586271311699</v>
      </c>
      <c r="D462" s="6">
        <v>3227.1511056232198</v>
      </c>
      <c r="E462" s="6">
        <v>2610.7435841152601</v>
      </c>
      <c r="F462" s="6">
        <v>1994.3360626073099</v>
      </c>
      <c r="G462" s="6">
        <v>1377.92854109935</v>
      </c>
      <c r="H462" s="7">
        <v>45714</v>
      </c>
      <c r="I462">
        <v>9.5357000000000003</v>
      </c>
      <c r="J462" s="7">
        <v>45714</v>
      </c>
      <c r="K462">
        <v>2105330691473400</v>
      </c>
    </row>
    <row r="463" spans="1:11" x14ac:dyDescent="0.3">
      <c r="A463" s="2" t="s">
        <v>1486</v>
      </c>
      <c r="B463" s="6">
        <v>2794.01</v>
      </c>
      <c r="C463" s="6">
        <v>3843.5586271311699</v>
      </c>
      <c r="D463" s="6">
        <v>3227.1511056232198</v>
      </c>
      <c r="E463" s="6">
        <v>2610.7435841152601</v>
      </c>
      <c r="F463" s="6">
        <v>1994.3360626073099</v>
      </c>
      <c r="G463" s="6">
        <v>1377.92854109935</v>
      </c>
      <c r="H463" s="7">
        <v>45713</v>
      </c>
      <c r="I463">
        <v>9.5024999999999995</v>
      </c>
      <c r="J463" s="7">
        <v>45713</v>
      </c>
      <c r="K463">
        <v>2096738206744570</v>
      </c>
    </row>
    <row r="464" spans="1:11" x14ac:dyDescent="0.3">
      <c r="A464" s="2" t="s">
        <v>1487</v>
      </c>
      <c r="B464" s="6">
        <v>2780.86</v>
      </c>
      <c r="C464" s="6">
        <v>3843.5586271311699</v>
      </c>
      <c r="D464" s="6">
        <v>3227.1511056232098</v>
      </c>
      <c r="E464" s="6">
        <v>2610.7435841152601</v>
      </c>
      <c r="F464" s="6">
        <v>1994.3360626073099</v>
      </c>
      <c r="G464" s="6">
        <v>1377.92854109935</v>
      </c>
      <c r="H464" s="7">
        <v>45712</v>
      </c>
      <c r="I464">
        <v>12.241199999999999</v>
      </c>
      <c r="J464" s="7">
        <v>45712</v>
      </c>
      <c r="K464">
        <v>2108692711342080</v>
      </c>
    </row>
    <row r="465" spans="1:11" x14ac:dyDescent="0.3">
      <c r="A465" s="2" t="s">
        <v>1488</v>
      </c>
      <c r="B465" s="6">
        <v>2804.31</v>
      </c>
      <c r="C465" s="6">
        <v>3843.5586271311699</v>
      </c>
      <c r="D465" s="6">
        <v>3227.1511056232198</v>
      </c>
      <c r="E465" s="6">
        <v>2610.7435841152601</v>
      </c>
      <c r="F465" s="6">
        <v>1994.3360626073099</v>
      </c>
      <c r="G465" s="6">
        <v>1377.92854109935</v>
      </c>
      <c r="H465" s="7">
        <v>45711</v>
      </c>
      <c r="I465">
        <v>12.2819</v>
      </c>
      <c r="J465" s="7">
        <v>45711</v>
      </c>
      <c r="K465">
        <v>2116365401980920</v>
      </c>
    </row>
    <row r="466" spans="1:11" x14ac:dyDescent="0.3">
      <c r="A466" s="2" t="s">
        <v>1489</v>
      </c>
      <c r="B466" s="6">
        <v>2797.82</v>
      </c>
      <c r="C466" s="6">
        <v>3828.9761621715102</v>
      </c>
      <c r="D466" s="6">
        <v>3214.9072913660102</v>
      </c>
      <c r="E466" s="6">
        <v>2600.8384205605098</v>
      </c>
      <c r="F466" s="6">
        <v>1986.7695497550101</v>
      </c>
      <c r="G466" s="6">
        <v>1372.7006789495099</v>
      </c>
      <c r="H466" s="7">
        <v>45710</v>
      </c>
      <c r="I466">
        <v>12.279</v>
      </c>
      <c r="J466" s="7">
        <v>45710</v>
      </c>
      <c r="K466">
        <v>2116365401980920</v>
      </c>
    </row>
    <row r="467" spans="1:11" x14ac:dyDescent="0.3">
      <c r="A467" s="2" t="s">
        <v>1490</v>
      </c>
      <c r="B467" s="6">
        <v>2784.06</v>
      </c>
      <c r="C467" s="6">
        <v>3828.97467514041</v>
      </c>
      <c r="D467" s="6">
        <v>3214.9060428162802</v>
      </c>
      <c r="E467" s="6">
        <v>2600.83741049216</v>
      </c>
      <c r="F467" s="6">
        <v>1986.7687781680399</v>
      </c>
      <c r="G467" s="6">
        <v>1372.7001458439099</v>
      </c>
      <c r="H467" s="7">
        <v>45709</v>
      </c>
      <c r="I467">
        <v>12.280799999999999</v>
      </c>
      <c r="J467" s="7">
        <v>45709</v>
      </c>
      <c r="K467">
        <v>2116365401980920</v>
      </c>
    </row>
    <row r="468" spans="1:11" x14ac:dyDescent="0.3">
      <c r="A468" s="2" t="s">
        <v>1491</v>
      </c>
      <c r="B468" s="6">
        <v>2792.05</v>
      </c>
      <c r="C468" s="6">
        <v>3828.97467514041</v>
      </c>
      <c r="D468" s="6">
        <v>3214.9060428162802</v>
      </c>
      <c r="E468" s="6">
        <v>2600.83741049216</v>
      </c>
      <c r="F468" s="6">
        <v>1986.7687781680399</v>
      </c>
      <c r="G468" s="6">
        <v>1372.7001458439099</v>
      </c>
      <c r="H468" s="7">
        <v>45708</v>
      </c>
      <c r="I468">
        <v>12.301399999999999</v>
      </c>
      <c r="J468" s="7">
        <v>45708</v>
      </c>
      <c r="K468">
        <v>2116981192916990</v>
      </c>
    </row>
    <row r="469" spans="1:11" x14ac:dyDescent="0.3">
      <c r="A469" s="2" t="s">
        <v>1492</v>
      </c>
      <c r="B469" s="6">
        <v>2774.39</v>
      </c>
      <c r="C469" s="6">
        <v>3828.97467514041</v>
      </c>
      <c r="D469" s="6">
        <v>3214.9060428162802</v>
      </c>
      <c r="E469" s="6">
        <v>2600.83741049216</v>
      </c>
      <c r="F469" s="6">
        <v>1986.7687781680399</v>
      </c>
      <c r="G469" s="6">
        <v>1372.7001458439099</v>
      </c>
      <c r="H469" s="7">
        <v>45707</v>
      </c>
      <c r="I469">
        <v>12.373900000000001</v>
      </c>
      <c r="J469" s="7">
        <v>45707</v>
      </c>
      <c r="K469">
        <v>2130516782350330</v>
      </c>
    </row>
    <row r="470" spans="1:11" x14ac:dyDescent="0.3">
      <c r="A470" s="2" t="s">
        <v>1493</v>
      </c>
      <c r="B470" s="6">
        <v>2764.73</v>
      </c>
      <c r="C470" s="6">
        <v>3828.97467514041</v>
      </c>
      <c r="D470" s="6">
        <v>3214.9060428162802</v>
      </c>
      <c r="E470" s="6">
        <v>2600.83741049216</v>
      </c>
      <c r="F470" s="6">
        <v>1986.7687781680399</v>
      </c>
      <c r="G470" s="6">
        <v>1372.7001458439099</v>
      </c>
      <c r="H470" s="7">
        <v>45706</v>
      </c>
      <c r="I470">
        <v>12.1593</v>
      </c>
      <c r="J470" s="7">
        <v>45706</v>
      </c>
      <c r="K470">
        <v>2094880767606780</v>
      </c>
    </row>
    <row r="471" spans="1:11" x14ac:dyDescent="0.3">
      <c r="A471" s="2" t="s">
        <v>1494</v>
      </c>
      <c r="B471" s="6">
        <v>2784.26</v>
      </c>
      <c r="C471" s="6">
        <v>3828.97467514041</v>
      </c>
      <c r="D471" s="6">
        <v>3214.9060428162802</v>
      </c>
      <c r="E471" s="6">
        <v>2600.83741049216</v>
      </c>
      <c r="F471" s="6">
        <v>1986.7687781680399</v>
      </c>
      <c r="G471" s="6">
        <v>1372.7001458439099</v>
      </c>
      <c r="H471" s="7">
        <v>45705</v>
      </c>
      <c r="I471">
        <v>11.789899999999999</v>
      </c>
      <c r="J471" s="7">
        <v>45705</v>
      </c>
      <c r="K471">
        <v>2081808229335040</v>
      </c>
    </row>
    <row r="472" spans="1:11" x14ac:dyDescent="0.3">
      <c r="A472" s="2" t="s">
        <v>1495</v>
      </c>
      <c r="B472" s="6">
        <v>2807.63</v>
      </c>
      <c r="C472" s="6">
        <v>3829.46747481066</v>
      </c>
      <c r="D472" s="6">
        <v>3215.3198101488501</v>
      </c>
      <c r="E472" s="6">
        <v>2601.1721454870399</v>
      </c>
      <c r="F472" s="6">
        <v>1987.0244808252301</v>
      </c>
      <c r="G472" s="6">
        <v>1372.87681616342</v>
      </c>
      <c r="H472" s="7">
        <v>45704</v>
      </c>
      <c r="I472">
        <v>11.702199999999999</v>
      </c>
      <c r="J472" s="7">
        <v>45704</v>
      </c>
      <c r="K472">
        <v>2066368492994560</v>
      </c>
    </row>
    <row r="473" spans="1:11" x14ac:dyDescent="0.3">
      <c r="A473" s="2" t="s">
        <v>1496</v>
      </c>
      <c r="B473" s="6">
        <v>2797.33</v>
      </c>
      <c r="C473" s="6">
        <v>3829.46747481066</v>
      </c>
      <c r="D473" s="6">
        <v>3215.3198101488501</v>
      </c>
      <c r="E473" s="6">
        <v>2601.1721454870399</v>
      </c>
      <c r="F473" s="6">
        <v>1987.0244808252301</v>
      </c>
      <c r="G473" s="6">
        <v>1372.87681616342</v>
      </c>
      <c r="H473" s="7">
        <v>45703</v>
      </c>
      <c r="I473">
        <v>11.7021</v>
      </c>
      <c r="J473" s="7">
        <v>45703</v>
      </c>
      <c r="K473">
        <v>2066368492994560</v>
      </c>
    </row>
    <row r="474" spans="1:11" x14ac:dyDescent="0.3">
      <c r="A474" s="2" t="s">
        <v>1497</v>
      </c>
      <c r="B474" s="6">
        <v>2763.92</v>
      </c>
      <c r="C474" s="6">
        <v>3829.0909735456898</v>
      </c>
      <c r="D474" s="6">
        <v>3215.0036899614502</v>
      </c>
      <c r="E474" s="6">
        <v>2600.9164063772</v>
      </c>
      <c r="F474" s="6">
        <v>1986.8291227929501</v>
      </c>
      <c r="G474" s="6">
        <v>1372.7418392087</v>
      </c>
      <c r="H474" s="7">
        <v>45702</v>
      </c>
      <c r="I474">
        <v>11.7021</v>
      </c>
      <c r="J474" s="7">
        <v>45702</v>
      </c>
      <c r="K474">
        <v>2066368492994560</v>
      </c>
    </row>
    <row r="475" spans="1:11" x14ac:dyDescent="0.3">
      <c r="A475" s="2" t="s">
        <v>1498</v>
      </c>
      <c r="B475" s="6">
        <v>2744.1</v>
      </c>
      <c r="C475" s="6">
        <v>3829.26948235702</v>
      </c>
      <c r="D475" s="6">
        <v>3215.15357057046</v>
      </c>
      <c r="E475" s="6">
        <v>2601.03765878391</v>
      </c>
      <c r="F475" s="6">
        <v>1986.9217469973501</v>
      </c>
      <c r="G475" s="6">
        <v>1372.8058352108001</v>
      </c>
      <c r="H475" s="7">
        <v>45701</v>
      </c>
      <c r="I475">
        <v>11.666499999999999</v>
      </c>
      <c r="J475" s="7">
        <v>45701</v>
      </c>
      <c r="K475">
        <v>2060088579719160</v>
      </c>
    </row>
    <row r="476" spans="1:11" x14ac:dyDescent="0.3">
      <c r="A476" s="2" t="s">
        <v>1499</v>
      </c>
      <c r="B476" s="6">
        <v>2758.42</v>
      </c>
      <c r="C476" s="6">
        <v>3829.26948235702</v>
      </c>
      <c r="D476" s="6">
        <v>3215.15357057046</v>
      </c>
      <c r="E476" s="6">
        <v>2601.03765878391</v>
      </c>
      <c r="F476" s="6">
        <v>1986.9217469973501</v>
      </c>
      <c r="G476" s="6">
        <v>1372.8058352108001</v>
      </c>
      <c r="H476" s="7">
        <v>45700</v>
      </c>
      <c r="I476">
        <v>11.4435</v>
      </c>
      <c r="J476" s="7">
        <v>45700</v>
      </c>
      <c r="K476">
        <v>2032376913854460</v>
      </c>
    </row>
    <row r="477" spans="1:11" x14ac:dyDescent="0.3">
      <c r="A477" s="2" t="s">
        <v>1500</v>
      </c>
      <c r="B477" s="6">
        <v>2754.89</v>
      </c>
      <c r="C477" s="6">
        <v>3830.3406528115502</v>
      </c>
      <c r="D477" s="6">
        <v>3216.0529529533001</v>
      </c>
      <c r="E477" s="6">
        <v>2601.76525309505</v>
      </c>
      <c r="F477" s="6">
        <v>1987.4775532368101</v>
      </c>
      <c r="G477" s="6">
        <v>1373.18985337856</v>
      </c>
      <c r="H477" s="7">
        <v>45699</v>
      </c>
      <c r="I477">
        <v>11.396100000000001</v>
      </c>
      <c r="J477" s="7">
        <v>45699</v>
      </c>
      <c r="K477">
        <v>2024934943490040</v>
      </c>
    </row>
    <row r="478" spans="1:11" x14ac:dyDescent="0.3">
      <c r="A478" s="2" t="s">
        <v>1501</v>
      </c>
      <c r="B478" s="6">
        <v>2728.17</v>
      </c>
      <c r="C478" s="6">
        <v>3830.4143038253801</v>
      </c>
      <c r="D478" s="6">
        <v>3216.11479224698</v>
      </c>
      <c r="E478" s="6">
        <v>2601.8152806685798</v>
      </c>
      <c r="F478" s="6">
        <v>1987.5157690901799</v>
      </c>
      <c r="G478" s="6">
        <v>1373.21625751178</v>
      </c>
      <c r="H478" s="7">
        <v>45698</v>
      </c>
      <c r="I478">
        <v>11.211499999999999</v>
      </c>
      <c r="J478" s="7">
        <v>45698</v>
      </c>
      <c r="K478">
        <v>2010749069164540</v>
      </c>
    </row>
    <row r="479" spans="1:11" x14ac:dyDescent="0.3">
      <c r="A479" s="2" t="s">
        <v>1502</v>
      </c>
      <c r="B479" s="6">
        <v>2705.32</v>
      </c>
      <c r="C479" s="6">
        <v>3829.8752230964601</v>
      </c>
      <c r="D479" s="6">
        <v>3215.66216614208</v>
      </c>
      <c r="E479" s="6">
        <v>2601.4491091876998</v>
      </c>
      <c r="F479" s="6">
        <v>1987.2360522333199</v>
      </c>
      <c r="G479" s="6">
        <v>1373.02299527894</v>
      </c>
      <c r="H479" s="7">
        <v>45697</v>
      </c>
      <c r="I479">
        <v>11.263</v>
      </c>
      <c r="J479" s="7">
        <v>45697</v>
      </c>
      <c r="K479">
        <v>2011288490213370</v>
      </c>
    </row>
    <row r="480" spans="1:11" x14ac:dyDescent="0.3">
      <c r="A480" s="2" t="s">
        <v>1503</v>
      </c>
      <c r="B480" s="6">
        <v>2701.17</v>
      </c>
      <c r="C480" s="6">
        <v>3830.3364241316699</v>
      </c>
      <c r="D480" s="6">
        <v>3216.0494024444401</v>
      </c>
      <c r="E480" s="6">
        <v>2601.7623807572199</v>
      </c>
      <c r="F480" s="6">
        <v>1987.47535906999</v>
      </c>
      <c r="G480" s="6">
        <v>1373.18833738277</v>
      </c>
      <c r="H480" s="7">
        <v>45696</v>
      </c>
      <c r="I480">
        <v>11.2636</v>
      </c>
      <c r="J480" s="7">
        <v>45696</v>
      </c>
      <c r="K480">
        <v>2011288490213370</v>
      </c>
    </row>
    <row r="481" spans="1:11" x14ac:dyDescent="0.3">
      <c r="A481" s="2" t="s">
        <v>1504</v>
      </c>
      <c r="B481" s="6">
        <v>2722.67</v>
      </c>
      <c r="C481" s="6">
        <v>3830.3364241316599</v>
      </c>
      <c r="D481" s="6">
        <v>3216.0494024444401</v>
      </c>
      <c r="E481" s="6">
        <v>2601.7623807572199</v>
      </c>
      <c r="F481" s="6">
        <v>1987.47535906999</v>
      </c>
      <c r="G481" s="6">
        <v>1373.18833738277</v>
      </c>
      <c r="H481" s="7">
        <v>45695</v>
      </c>
      <c r="I481">
        <v>11.2636</v>
      </c>
      <c r="J481" s="7">
        <v>45695</v>
      </c>
      <c r="K481">
        <v>2011288490213370</v>
      </c>
    </row>
    <row r="482" spans="1:11" x14ac:dyDescent="0.3">
      <c r="A482" s="2" t="s">
        <v>1505</v>
      </c>
      <c r="B482" s="6">
        <v>2689.5</v>
      </c>
      <c r="C482" s="6">
        <v>3830.3364241316699</v>
      </c>
      <c r="D482" s="6">
        <v>3216.0494024444401</v>
      </c>
      <c r="E482" s="6">
        <v>2601.7623807572199</v>
      </c>
      <c r="F482" s="6">
        <v>1987.47535906999</v>
      </c>
      <c r="G482" s="6">
        <v>1373.18833738277</v>
      </c>
      <c r="H482" s="7">
        <v>45694</v>
      </c>
      <c r="I482">
        <v>11.2006</v>
      </c>
      <c r="J482" s="7">
        <v>45694</v>
      </c>
      <c r="K482">
        <v>2023207292895230</v>
      </c>
    </row>
    <row r="483" spans="1:11" x14ac:dyDescent="0.3">
      <c r="A483" s="2" t="s">
        <v>1506</v>
      </c>
      <c r="B483" s="6">
        <v>2662.1</v>
      </c>
      <c r="C483" s="6">
        <v>3830.55492821284</v>
      </c>
      <c r="D483" s="6">
        <v>3216.2328641151298</v>
      </c>
      <c r="E483" s="6">
        <v>2601.9108000174301</v>
      </c>
      <c r="F483" s="6">
        <v>1987.58873591973</v>
      </c>
      <c r="G483" s="6">
        <v>1373.26667182202</v>
      </c>
      <c r="H483" s="7">
        <v>45693</v>
      </c>
      <c r="I483">
        <v>10.8605</v>
      </c>
      <c r="J483" s="7">
        <v>45693</v>
      </c>
      <c r="K483">
        <v>1995933042606080</v>
      </c>
    </row>
    <row r="484" spans="1:11" x14ac:dyDescent="0.3">
      <c r="A484" s="2" t="s">
        <v>1507</v>
      </c>
      <c r="B484" s="6">
        <v>2682.52</v>
      </c>
      <c r="C484" s="6">
        <v>3831.1396599309601</v>
      </c>
      <c r="D484" s="6">
        <v>3216.7238199697699</v>
      </c>
      <c r="E484" s="6">
        <v>2602.3079800085802</v>
      </c>
      <c r="F484" s="6">
        <v>1987.8921400474001</v>
      </c>
      <c r="G484" s="6">
        <v>1373.4763000862099</v>
      </c>
      <c r="H484" s="7">
        <v>45692</v>
      </c>
      <c r="I484">
        <v>10.6538</v>
      </c>
      <c r="J484" s="7">
        <v>45692</v>
      </c>
      <c r="K484">
        <v>1974002402721790</v>
      </c>
    </row>
    <row r="485" spans="1:11" x14ac:dyDescent="0.3">
      <c r="A485" s="2" t="s">
        <v>1508</v>
      </c>
      <c r="B485" s="6">
        <v>2636.52</v>
      </c>
      <c r="C485" s="6">
        <v>3831.1396599309601</v>
      </c>
      <c r="D485" s="6">
        <v>3216.7238199697699</v>
      </c>
      <c r="E485" s="6">
        <v>2602.3079800085802</v>
      </c>
      <c r="F485" s="6">
        <v>1987.8921400474001</v>
      </c>
      <c r="G485" s="6">
        <v>1373.4763000862099</v>
      </c>
      <c r="H485" s="7">
        <v>45691</v>
      </c>
      <c r="I485">
        <v>10.5395</v>
      </c>
      <c r="J485" s="7">
        <v>45691</v>
      </c>
      <c r="K485">
        <v>1951947477221370</v>
      </c>
    </row>
    <row r="486" spans="1:11" x14ac:dyDescent="0.3">
      <c r="A486" s="2" t="s">
        <v>1509</v>
      </c>
      <c r="B486" s="6">
        <v>2635.44</v>
      </c>
      <c r="C486" s="6">
        <v>3831.1396599309601</v>
      </c>
      <c r="D486" s="6">
        <v>3216.7238199697699</v>
      </c>
      <c r="E486" s="6">
        <v>2602.3079800085802</v>
      </c>
      <c r="F486" s="6">
        <v>1987.8921400474001</v>
      </c>
      <c r="G486" s="6">
        <v>1373.4763000862099</v>
      </c>
      <c r="H486" s="7">
        <v>45690</v>
      </c>
      <c r="I486">
        <v>10.660399999999999</v>
      </c>
      <c r="J486" s="7">
        <v>45690</v>
      </c>
      <c r="K486">
        <v>2002371735453690</v>
      </c>
    </row>
    <row r="487" spans="1:11" x14ac:dyDescent="0.3">
      <c r="A487" s="2" t="s">
        <v>1510</v>
      </c>
      <c r="B487" s="6">
        <v>2677.3</v>
      </c>
      <c r="C487" s="6">
        <v>3831.9085364317398</v>
      </c>
      <c r="D487" s="6">
        <v>3217.3693885405401</v>
      </c>
      <c r="E487" s="6">
        <v>2602.8302406493399</v>
      </c>
      <c r="F487" s="6">
        <v>1988.2910927581399</v>
      </c>
      <c r="G487" s="6">
        <v>1373.75194486694</v>
      </c>
      <c r="H487" s="7">
        <v>45689</v>
      </c>
      <c r="I487">
        <v>10.6473</v>
      </c>
      <c r="J487" s="7">
        <v>45689</v>
      </c>
      <c r="K487">
        <v>2002371735453690</v>
      </c>
    </row>
    <row r="488" spans="1:11" x14ac:dyDescent="0.3">
      <c r="A488" s="2" t="s">
        <v>1511</v>
      </c>
      <c r="B488" s="6">
        <v>2722.85</v>
      </c>
      <c r="C488" s="6">
        <v>3831.9085364317398</v>
      </c>
      <c r="D488" s="6">
        <v>3217.3693885405401</v>
      </c>
      <c r="E488" s="6">
        <v>2602.8302406493399</v>
      </c>
      <c r="F488" s="6">
        <v>1988.2910927581399</v>
      </c>
      <c r="G488" s="6">
        <v>1373.75194486694</v>
      </c>
      <c r="H488" s="7">
        <v>45688</v>
      </c>
      <c r="I488">
        <v>10.6441</v>
      </c>
      <c r="J488" s="7">
        <v>45688</v>
      </c>
      <c r="K488">
        <v>2002371735453690</v>
      </c>
    </row>
    <row r="489" spans="1:11" x14ac:dyDescent="0.3">
      <c r="A489" s="2" t="s">
        <v>1512</v>
      </c>
      <c r="B489" s="6">
        <v>2722.99</v>
      </c>
      <c r="C489" s="6">
        <v>3831.9085364317398</v>
      </c>
      <c r="D489" s="6">
        <v>3217.3693885405401</v>
      </c>
      <c r="E489" s="6">
        <v>2602.8302406493399</v>
      </c>
      <c r="F489" s="6">
        <v>1988.2910927581399</v>
      </c>
      <c r="G489" s="6">
        <v>1373.75194486694</v>
      </c>
      <c r="H489" s="7">
        <v>45687</v>
      </c>
      <c r="I489">
        <v>10.7498</v>
      </c>
      <c r="J489" s="7">
        <v>45687</v>
      </c>
      <c r="K489">
        <v>2017778051579900</v>
      </c>
    </row>
    <row r="490" spans="1:11" x14ac:dyDescent="0.3">
      <c r="A490" s="2" t="s">
        <v>1513</v>
      </c>
      <c r="B490" s="6">
        <v>2687.6</v>
      </c>
      <c r="C490" s="6">
        <v>3831.9085364317398</v>
      </c>
      <c r="D490" s="6">
        <v>3217.3693885405401</v>
      </c>
      <c r="E490" s="6">
        <v>2602.8302406493399</v>
      </c>
      <c r="F490" s="6">
        <v>1988.2910927581399</v>
      </c>
      <c r="G490" s="6">
        <v>1373.75194486694</v>
      </c>
      <c r="H490" s="7">
        <v>45686</v>
      </c>
      <c r="I490">
        <v>10.7515</v>
      </c>
      <c r="J490" s="7">
        <v>45686</v>
      </c>
      <c r="K490">
        <v>2017778051579900</v>
      </c>
    </row>
    <row r="491" spans="1:11" x14ac:dyDescent="0.3">
      <c r="A491" s="2" t="s">
        <v>1514</v>
      </c>
      <c r="B491" s="6">
        <v>2721.81</v>
      </c>
      <c r="C491" s="6">
        <v>3831.9085364317398</v>
      </c>
      <c r="D491" s="6">
        <v>3217.3693885405401</v>
      </c>
      <c r="E491" s="6">
        <v>2602.8302406493399</v>
      </c>
      <c r="F491" s="6">
        <v>1988.2910927581399</v>
      </c>
      <c r="G491" s="6">
        <v>1373.75194486694</v>
      </c>
      <c r="H491" s="7">
        <v>45685</v>
      </c>
      <c r="I491">
        <v>10.7515</v>
      </c>
      <c r="J491" s="7">
        <v>45685</v>
      </c>
      <c r="K491">
        <v>2017778051579900</v>
      </c>
    </row>
    <row r="492" spans="1:11" x14ac:dyDescent="0.3">
      <c r="A492" s="2" t="s">
        <v>1515</v>
      </c>
      <c r="B492" s="6">
        <v>2723.46</v>
      </c>
      <c r="C492" s="6">
        <v>3832.0630802806299</v>
      </c>
      <c r="D492" s="6">
        <v>3217.4991475480601</v>
      </c>
      <c r="E492" s="6">
        <v>2602.9352148154999</v>
      </c>
      <c r="F492" s="6">
        <v>1988.3712820829301</v>
      </c>
      <c r="G492" s="6">
        <v>1373.80734935036</v>
      </c>
      <c r="H492" s="7">
        <v>45684</v>
      </c>
      <c r="I492">
        <v>10.751200000000001</v>
      </c>
      <c r="J492" s="7">
        <v>45684</v>
      </c>
      <c r="K492">
        <v>2017778051579900</v>
      </c>
    </row>
    <row r="493" spans="1:11" x14ac:dyDescent="0.3">
      <c r="A493" s="2" t="s">
        <v>1516</v>
      </c>
      <c r="B493" s="6">
        <v>2724.18</v>
      </c>
      <c r="C493" s="6">
        <v>3831.7782188175802</v>
      </c>
      <c r="D493" s="6">
        <v>3217.2599705054799</v>
      </c>
      <c r="E493" s="6">
        <v>2602.7417221933802</v>
      </c>
      <c r="F493" s="6">
        <v>1988.2234738812799</v>
      </c>
      <c r="G493" s="6">
        <v>1373.7052255691799</v>
      </c>
      <c r="H493" s="7">
        <v>45683</v>
      </c>
      <c r="I493">
        <v>10.751200000000001</v>
      </c>
      <c r="J493" s="7">
        <v>45683</v>
      </c>
      <c r="K493">
        <v>2017778051579900</v>
      </c>
    </row>
    <row r="494" spans="1:11" x14ac:dyDescent="0.3">
      <c r="A494" s="2" t="s">
        <v>1517</v>
      </c>
      <c r="B494" s="6">
        <v>2742.14</v>
      </c>
      <c r="C494" s="6">
        <v>3842.7296005829598</v>
      </c>
      <c r="D494" s="6">
        <v>3226.4550335189001</v>
      </c>
      <c r="E494" s="6">
        <v>2610.1804664548399</v>
      </c>
      <c r="F494" s="6">
        <v>1993.90589939078</v>
      </c>
      <c r="G494" s="6">
        <v>1377.63133232672</v>
      </c>
      <c r="H494" s="7">
        <v>45682</v>
      </c>
      <c r="I494">
        <v>10.7509</v>
      </c>
      <c r="J494" s="7">
        <v>45682</v>
      </c>
      <c r="K494">
        <v>2017778051579900</v>
      </c>
    </row>
    <row r="495" spans="1:11" x14ac:dyDescent="0.3">
      <c r="A495" s="2" t="s">
        <v>1518</v>
      </c>
      <c r="B495" s="6">
        <v>2724.62</v>
      </c>
      <c r="C495" s="6">
        <v>3842.7310895252499</v>
      </c>
      <c r="D495" s="6">
        <v>3226.4562836733098</v>
      </c>
      <c r="E495" s="6">
        <v>2610.1814778213602</v>
      </c>
      <c r="F495" s="6">
        <v>1993.9066719694199</v>
      </c>
      <c r="G495" s="6">
        <v>1377.6318661174801</v>
      </c>
      <c r="H495" s="7">
        <v>45681</v>
      </c>
      <c r="I495">
        <v>10.749499999999999</v>
      </c>
      <c r="J495" s="7">
        <v>45681</v>
      </c>
      <c r="K495">
        <v>2017778051579900</v>
      </c>
    </row>
    <row r="496" spans="1:11" x14ac:dyDescent="0.3">
      <c r="A496" s="2" t="s">
        <v>1519</v>
      </c>
      <c r="B496" s="6">
        <v>2753</v>
      </c>
      <c r="C496" s="6">
        <v>3842.77377063013</v>
      </c>
      <c r="D496" s="6">
        <v>3226.4921198314501</v>
      </c>
      <c r="E496" s="6">
        <v>2610.2104690327701</v>
      </c>
      <c r="F496" s="6">
        <v>1993.9288182340999</v>
      </c>
      <c r="G496" s="6">
        <v>1377.64716743542</v>
      </c>
      <c r="H496" s="7">
        <v>45680</v>
      </c>
      <c r="I496">
        <v>10.6286</v>
      </c>
      <c r="J496" s="7">
        <v>45680</v>
      </c>
      <c r="K496">
        <v>2000843398184960</v>
      </c>
    </row>
    <row r="497" spans="1:11" x14ac:dyDescent="0.3">
      <c r="A497" s="2" t="s">
        <v>1520</v>
      </c>
      <c r="B497" s="6">
        <v>2730.34</v>
      </c>
      <c r="C497" s="6">
        <v>3706.2010831736502</v>
      </c>
      <c r="D497" s="6">
        <v>3111.8221636580301</v>
      </c>
      <c r="E497" s="6">
        <v>2517.4432441424101</v>
      </c>
      <c r="F497" s="6">
        <v>1923.06432462679</v>
      </c>
      <c r="G497" s="6">
        <v>1328.68540511117</v>
      </c>
      <c r="H497" s="7">
        <v>45679</v>
      </c>
      <c r="I497">
        <v>10.664999999999999</v>
      </c>
      <c r="J497" s="7">
        <v>45679</v>
      </c>
      <c r="K497">
        <v>2025922517532670</v>
      </c>
    </row>
    <row r="498" spans="1:11" x14ac:dyDescent="0.3">
      <c r="A498" s="2" t="s">
        <v>1521</v>
      </c>
      <c r="B498" s="6">
        <v>2727.21</v>
      </c>
      <c r="C498" s="6">
        <v>3732.89840519374</v>
      </c>
      <c r="D498" s="6">
        <v>3134.2379248399102</v>
      </c>
      <c r="E498" s="6">
        <v>2535.5774444860699</v>
      </c>
      <c r="F498" s="6">
        <v>1936.9169641322401</v>
      </c>
      <c r="G498" s="6">
        <v>1338.25648377841</v>
      </c>
      <c r="H498" s="7">
        <v>45678</v>
      </c>
      <c r="I498">
        <v>10.547599999999999</v>
      </c>
      <c r="J498" s="7">
        <v>45678</v>
      </c>
      <c r="K498">
        <v>2002776938774520</v>
      </c>
    </row>
    <row r="499" spans="1:11" x14ac:dyDescent="0.3">
      <c r="A499" s="2" t="s">
        <v>1522</v>
      </c>
      <c r="B499" s="6">
        <v>2727.63</v>
      </c>
      <c r="C499" s="6">
        <v>3738.0988959647598</v>
      </c>
      <c r="D499" s="6">
        <v>3138.6043912242199</v>
      </c>
      <c r="E499" s="6">
        <v>2539.1098864836699</v>
      </c>
      <c r="F499" s="6">
        <v>1939.61538174312</v>
      </c>
      <c r="G499" s="6">
        <v>1340.1208770025701</v>
      </c>
      <c r="H499" s="7">
        <v>45677</v>
      </c>
      <c r="I499">
        <v>10.550800000000001</v>
      </c>
      <c r="J499" s="7">
        <v>45677</v>
      </c>
      <c r="K499">
        <v>2004498818007040</v>
      </c>
    </row>
    <row r="500" spans="1:11" x14ac:dyDescent="0.3">
      <c r="A500" s="2" t="s">
        <v>1523</v>
      </c>
      <c r="B500" s="6">
        <v>2712.14</v>
      </c>
      <c r="C500" s="6">
        <v>3752.34623602802</v>
      </c>
      <c r="D500" s="6">
        <v>3150.5668259618501</v>
      </c>
      <c r="E500" s="6">
        <v>2548.7874158956802</v>
      </c>
      <c r="F500" s="6">
        <v>1947.00800582951</v>
      </c>
      <c r="G500" s="6">
        <v>1345.2285957633401</v>
      </c>
      <c r="H500" s="7">
        <v>45676</v>
      </c>
      <c r="I500">
        <v>10.539099999999999</v>
      </c>
      <c r="J500" s="7">
        <v>45676</v>
      </c>
      <c r="K500">
        <v>2007275514363900</v>
      </c>
    </row>
    <row r="501" spans="1:11" x14ac:dyDescent="0.3">
      <c r="A501" s="2" t="s">
        <v>1524</v>
      </c>
      <c r="B501" s="6">
        <v>2745.05</v>
      </c>
      <c r="C501" s="6">
        <v>3123.50064339959</v>
      </c>
      <c r="D501" s="6">
        <v>2622.57182279161</v>
      </c>
      <c r="E501" s="6">
        <v>2121.64300218363</v>
      </c>
      <c r="F501" s="6">
        <v>1620.7141815756499</v>
      </c>
      <c r="G501" s="6">
        <v>1119.7853609676699</v>
      </c>
      <c r="H501" s="7">
        <v>45675</v>
      </c>
      <c r="I501">
        <v>10.5372</v>
      </c>
      <c r="J501" s="7">
        <v>45675</v>
      </c>
      <c r="K501">
        <v>2007275514363900</v>
      </c>
    </row>
    <row r="502" spans="1:11" x14ac:dyDescent="0.3">
      <c r="A502" s="2" t="s">
        <v>1525</v>
      </c>
      <c r="B502" s="6">
        <v>2734.36</v>
      </c>
      <c r="C502" s="6">
        <v>3123.50064339959</v>
      </c>
      <c r="D502" s="6">
        <v>2622.57182279161</v>
      </c>
      <c r="E502" s="6">
        <v>2121.64300218363</v>
      </c>
      <c r="F502" s="6">
        <v>1620.7141815756499</v>
      </c>
      <c r="G502" s="6">
        <v>1119.7853609676699</v>
      </c>
      <c r="H502" s="7">
        <v>45674</v>
      </c>
      <c r="I502">
        <v>10.5305</v>
      </c>
      <c r="J502" s="7">
        <v>45674</v>
      </c>
      <c r="K502">
        <v>2007275514363900</v>
      </c>
    </row>
    <row r="503" spans="1:11" x14ac:dyDescent="0.3">
      <c r="A503" s="2" t="s">
        <v>1526</v>
      </c>
      <c r="B503" s="6">
        <v>2676.63</v>
      </c>
      <c r="C503" s="6">
        <v>3123.50064339958</v>
      </c>
      <c r="D503" s="6">
        <v>2622.57182279161</v>
      </c>
      <c r="E503" s="6">
        <v>2121.64300218363</v>
      </c>
      <c r="F503" s="6">
        <v>1620.7141815756499</v>
      </c>
      <c r="G503" s="6">
        <v>1119.7853609676699</v>
      </c>
      <c r="H503" s="7">
        <v>45673</v>
      </c>
      <c r="I503">
        <v>10.535399999999999</v>
      </c>
      <c r="J503" s="7">
        <v>45673</v>
      </c>
      <c r="K503">
        <v>2010393257967610</v>
      </c>
    </row>
    <row r="504" spans="1:11" x14ac:dyDescent="0.3">
      <c r="A504" s="2" t="s">
        <v>1527</v>
      </c>
      <c r="B504" s="6">
        <v>2683.65</v>
      </c>
      <c r="C504" s="6">
        <v>3123.50064339959</v>
      </c>
      <c r="D504" s="6">
        <v>2622.57182279161</v>
      </c>
      <c r="E504" s="6">
        <v>2121.64300218363</v>
      </c>
      <c r="F504" s="6">
        <v>1620.7141815756499</v>
      </c>
      <c r="G504" s="6">
        <v>1119.7853609676699</v>
      </c>
      <c r="H504" s="7">
        <v>45672</v>
      </c>
      <c r="I504">
        <v>10.386900000000001</v>
      </c>
      <c r="J504" s="7">
        <v>45672</v>
      </c>
      <c r="K504">
        <v>1986531896066040</v>
      </c>
    </row>
    <row r="505" spans="1:11" x14ac:dyDescent="0.3">
      <c r="A505" s="2" t="s">
        <v>1528</v>
      </c>
      <c r="B505" s="6">
        <v>2692.06</v>
      </c>
      <c r="C505" s="6">
        <v>3123.50064339958</v>
      </c>
      <c r="D505" s="6">
        <v>2622.57182279161</v>
      </c>
      <c r="E505" s="6">
        <v>2121.64300218363</v>
      </c>
      <c r="F505" s="6">
        <v>1620.7141815756499</v>
      </c>
      <c r="G505" s="6">
        <v>1119.7853609676699</v>
      </c>
      <c r="H505" s="7">
        <v>45671</v>
      </c>
      <c r="I505">
        <v>10.372</v>
      </c>
      <c r="J505" s="7">
        <v>45671</v>
      </c>
      <c r="K505">
        <v>1987077893783550</v>
      </c>
    </row>
    <row r="506" spans="1:11" x14ac:dyDescent="0.3">
      <c r="A506" s="2" t="s">
        <v>1529</v>
      </c>
      <c r="B506" s="6">
        <v>2687.44</v>
      </c>
      <c r="C506" s="6">
        <v>3123.50064339958</v>
      </c>
      <c r="D506" s="6">
        <v>2622.57182279161</v>
      </c>
      <c r="E506" s="6">
        <v>2121.64300218363</v>
      </c>
      <c r="F506" s="6">
        <v>1620.7141815756499</v>
      </c>
      <c r="G506" s="6">
        <v>1119.7853609676699</v>
      </c>
      <c r="H506" s="7">
        <v>45670</v>
      </c>
      <c r="I506">
        <v>10.3361</v>
      </c>
      <c r="J506" s="7">
        <v>45670</v>
      </c>
      <c r="K506">
        <v>1980780532203520</v>
      </c>
    </row>
    <row r="507" spans="1:11" x14ac:dyDescent="0.3">
      <c r="A507" s="2" t="s">
        <v>1530</v>
      </c>
      <c r="B507" s="6">
        <v>2656.33</v>
      </c>
      <c r="C507" s="6">
        <v>3123.50064339959</v>
      </c>
      <c r="D507" s="6">
        <v>2622.57182279161</v>
      </c>
      <c r="E507" s="6">
        <v>2121.64300218363</v>
      </c>
      <c r="F507" s="6">
        <v>1620.7141815756499</v>
      </c>
      <c r="G507" s="6">
        <v>1119.7853609676699</v>
      </c>
      <c r="H507" s="7">
        <v>45669</v>
      </c>
      <c r="I507">
        <v>10.430199999999999</v>
      </c>
      <c r="J507" s="7">
        <v>45669</v>
      </c>
      <c r="K507">
        <v>2001638638223360</v>
      </c>
    </row>
    <row r="508" spans="1:11" x14ac:dyDescent="0.3">
      <c r="A508" s="2" t="s">
        <v>1531</v>
      </c>
      <c r="B508" s="6">
        <v>2628.62</v>
      </c>
      <c r="C508" s="6">
        <v>3123.50064339958</v>
      </c>
      <c r="D508" s="6">
        <v>2622.57182279161</v>
      </c>
      <c r="E508" s="6">
        <v>2121.64300218363</v>
      </c>
      <c r="F508" s="6">
        <v>1620.7141815756499</v>
      </c>
      <c r="G508" s="6">
        <v>1119.7853609676699</v>
      </c>
      <c r="H508" s="7">
        <v>45668</v>
      </c>
      <c r="I508">
        <v>10.409599999999999</v>
      </c>
      <c r="J508" s="7">
        <v>45668</v>
      </c>
      <c r="K508">
        <v>2001638638223360</v>
      </c>
    </row>
    <row r="509" spans="1:11" x14ac:dyDescent="0.3">
      <c r="A509" s="2" t="s">
        <v>1532</v>
      </c>
      <c r="B509" s="6">
        <v>2675.75</v>
      </c>
      <c r="C509" s="6">
        <v>3123.50064339958</v>
      </c>
      <c r="D509" s="6">
        <v>2622.57182279161</v>
      </c>
      <c r="E509" s="6">
        <v>2121.64300218363</v>
      </c>
      <c r="F509" s="6">
        <v>1620.7141815756499</v>
      </c>
      <c r="G509" s="6">
        <v>1119.7853609676699</v>
      </c>
      <c r="H509" s="7">
        <v>45667</v>
      </c>
      <c r="I509">
        <v>10.408099999999999</v>
      </c>
      <c r="J509" s="7">
        <v>45667</v>
      </c>
      <c r="K509">
        <v>2001638638223360</v>
      </c>
    </row>
    <row r="510" spans="1:11" x14ac:dyDescent="0.3">
      <c r="A510" s="2" t="s">
        <v>1533</v>
      </c>
      <c r="B510" s="6">
        <v>2623.02</v>
      </c>
      <c r="C510" s="6">
        <v>3123.50064339958</v>
      </c>
      <c r="D510" s="6">
        <v>2622.57182279161</v>
      </c>
      <c r="E510" s="6">
        <v>2121.64300218363</v>
      </c>
      <c r="F510" s="6">
        <v>1620.7141815756499</v>
      </c>
      <c r="G510" s="6">
        <v>1119.7853609676699</v>
      </c>
      <c r="H510" s="7">
        <v>45666</v>
      </c>
      <c r="I510">
        <v>10.430300000000001</v>
      </c>
      <c r="J510" s="7">
        <v>45666</v>
      </c>
      <c r="K510">
        <v>2006495709364220</v>
      </c>
    </row>
    <row r="511" spans="1:11" x14ac:dyDescent="0.3">
      <c r="A511" s="2" t="s">
        <v>1534</v>
      </c>
      <c r="B511" s="6">
        <v>2629.44</v>
      </c>
      <c r="C511" s="6">
        <v>3123.50064339958</v>
      </c>
      <c r="D511" s="6">
        <v>2622.57182279161</v>
      </c>
      <c r="E511" s="6">
        <v>2121.64300218363</v>
      </c>
      <c r="F511" s="6">
        <v>1620.7141815756499</v>
      </c>
      <c r="G511" s="6">
        <v>1119.7853609676699</v>
      </c>
      <c r="H511" s="7">
        <v>45665</v>
      </c>
      <c r="I511">
        <v>10.395</v>
      </c>
      <c r="J511" s="7">
        <v>45665</v>
      </c>
      <c r="K511">
        <v>2005136083779580</v>
      </c>
    </row>
    <row r="512" spans="1:11" x14ac:dyDescent="0.3">
      <c r="A512" s="2" t="s">
        <v>1535</v>
      </c>
      <c r="B512" s="6">
        <v>2591.86</v>
      </c>
      <c r="C512" s="6">
        <v>3123.50064339958</v>
      </c>
      <c r="D512" s="6">
        <v>2622.57182279161</v>
      </c>
      <c r="E512" s="6">
        <v>2121.64300218363</v>
      </c>
      <c r="F512" s="6">
        <v>1620.7141815756499</v>
      </c>
      <c r="G512" s="6">
        <v>1119.7853609676699</v>
      </c>
      <c r="H512" s="7">
        <v>45664</v>
      </c>
      <c r="I512">
        <v>10.238</v>
      </c>
      <c r="J512" s="7">
        <v>45664</v>
      </c>
      <c r="K512">
        <v>1982119085604860</v>
      </c>
    </row>
    <row r="513" spans="1:11" x14ac:dyDescent="0.3">
      <c r="A513" s="2" t="s">
        <v>1536</v>
      </c>
      <c r="B513" s="6">
        <v>2634.7</v>
      </c>
      <c r="C513" s="6">
        <v>3123.50064339958</v>
      </c>
      <c r="D513" s="6">
        <v>2622.57182279161</v>
      </c>
      <c r="E513" s="6">
        <v>2121.64300218363</v>
      </c>
      <c r="F513" s="6">
        <v>1620.7141815756499</v>
      </c>
      <c r="G513" s="6">
        <v>1119.7853609676699</v>
      </c>
      <c r="H513" s="7">
        <v>45663</v>
      </c>
      <c r="I513">
        <v>10.222</v>
      </c>
      <c r="J513" s="7">
        <v>45663</v>
      </c>
      <c r="K513">
        <v>1979362119254010</v>
      </c>
    </row>
    <row r="514" spans="1:11" x14ac:dyDescent="0.3">
      <c r="A514" s="2" t="s">
        <v>1537</v>
      </c>
      <c r="B514" s="6">
        <v>2584.1799999999998</v>
      </c>
      <c r="C514" s="6">
        <v>3123.50064339958</v>
      </c>
      <c r="D514" s="6">
        <v>2622.57182279161</v>
      </c>
      <c r="E514" s="6">
        <v>2121.64300218363</v>
      </c>
      <c r="F514" s="6">
        <v>1620.7141815756499</v>
      </c>
      <c r="G514" s="6">
        <v>1119.7853609676699</v>
      </c>
      <c r="H514" s="7">
        <v>45662</v>
      </c>
      <c r="I514">
        <v>10.0115</v>
      </c>
      <c r="J514" s="7">
        <v>45662</v>
      </c>
      <c r="K514">
        <v>1942218168336380</v>
      </c>
    </row>
    <row r="515" spans="1:11" x14ac:dyDescent="0.3">
      <c r="A515" s="2" t="s">
        <v>1538</v>
      </c>
      <c r="B515" s="6">
        <v>2609.63</v>
      </c>
      <c r="C515" s="6">
        <v>3123.50064339958</v>
      </c>
      <c r="D515" s="6">
        <v>2622.57182279161</v>
      </c>
      <c r="E515" s="6">
        <v>2121.64300218363</v>
      </c>
      <c r="F515" s="6">
        <v>1620.7141815756499</v>
      </c>
      <c r="G515" s="6">
        <v>1119.7853609676699</v>
      </c>
      <c r="H515" s="7">
        <v>45661</v>
      </c>
      <c r="I515">
        <v>10.0105</v>
      </c>
      <c r="J515" s="7">
        <v>45661</v>
      </c>
      <c r="K515">
        <v>1942218168336380</v>
      </c>
    </row>
    <row r="516" spans="1:11" x14ac:dyDescent="0.3">
      <c r="A516" s="2" t="s">
        <v>1539</v>
      </c>
      <c r="B516" s="6">
        <v>2670.43</v>
      </c>
      <c r="C516" s="6">
        <v>3123.50064339958</v>
      </c>
      <c r="D516" s="6">
        <v>2622.57182279161</v>
      </c>
      <c r="E516" s="6">
        <v>2121.64300218363</v>
      </c>
      <c r="F516" s="6">
        <v>1620.7141815756499</v>
      </c>
      <c r="G516" s="6">
        <v>1119.7853609676699</v>
      </c>
      <c r="H516" s="7">
        <v>45660</v>
      </c>
      <c r="I516">
        <v>10.009</v>
      </c>
      <c r="J516" s="7">
        <v>45660</v>
      </c>
      <c r="K516">
        <v>1942218168336380</v>
      </c>
    </row>
    <row r="517" spans="1:11" x14ac:dyDescent="0.3">
      <c r="A517" s="2" t="s">
        <v>1540</v>
      </c>
      <c r="B517" s="6">
        <v>2681.82</v>
      </c>
      <c r="C517" s="6">
        <v>3124.2340154048402</v>
      </c>
      <c r="D517" s="6">
        <v>2623.1875808708201</v>
      </c>
      <c r="E517" s="6">
        <v>2122.1411463367999</v>
      </c>
      <c r="F517" s="6">
        <v>1621.09471180278</v>
      </c>
      <c r="G517" s="6">
        <v>1120.0482772687601</v>
      </c>
      <c r="H517" s="7">
        <v>45659</v>
      </c>
      <c r="I517">
        <v>9.8275000000000006</v>
      </c>
      <c r="J517" s="7">
        <v>45659</v>
      </c>
      <c r="K517">
        <v>1908041905602560</v>
      </c>
    </row>
    <row r="518" spans="1:11" x14ac:dyDescent="0.3">
      <c r="A518" s="2" t="s">
        <v>1541</v>
      </c>
      <c r="B518" s="6">
        <v>2706.96</v>
      </c>
      <c r="C518" s="6">
        <v>3124.2340154048402</v>
      </c>
      <c r="D518" s="6">
        <v>2623.1875808708201</v>
      </c>
      <c r="E518" s="6">
        <v>2122.1411463367999</v>
      </c>
      <c r="F518" s="6">
        <v>1621.09471180278</v>
      </c>
      <c r="G518" s="6">
        <v>1120.0482772687601</v>
      </c>
      <c r="H518" s="7">
        <v>45658</v>
      </c>
      <c r="I518">
        <v>9.8202999999999996</v>
      </c>
      <c r="J518" s="7">
        <v>45658</v>
      </c>
      <c r="K518">
        <v>1908476636823550</v>
      </c>
    </row>
    <row r="519" spans="1:11" x14ac:dyDescent="0.3">
      <c r="A519" s="2" t="s">
        <v>1542</v>
      </c>
      <c r="B519" s="6">
        <v>2705.16</v>
      </c>
      <c r="C519" s="6">
        <v>3124.2340154048402</v>
      </c>
      <c r="D519" s="6">
        <v>2623.1875808708201</v>
      </c>
      <c r="E519" s="6">
        <v>2122.1411463367999</v>
      </c>
      <c r="F519" s="6">
        <v>1621.09471180278</v>
      </c>
      <c r="G519" s="6">
        <v>1120.0482772687601</v>
      </c>
      <c r="H519" s="7">
        <v>45657</v>
      </c>
      <c r="I519">
        <v>9.8183000000000007</v>
      </c>
      <c r="J519" s="7">
        <v>45657</v>
      </c>
      <c r="K519">
        <v>1908476636823550</v>
      </c>
    </row>
    <row r="520" spans="1:11" x14ac:dyDescent="0.3">
      <c r="A520" s="2" t="s">
        <v>1543</v>
      </c>
      <c r="B520" s="6">
        <v>2717.65</v>
      </c>
      <c r="C520" s="6">
        <v>3124.2340154048402</v>
      </c>
      <c r="D520" s="6">
        <v>2623.1875808708201</v>
      </c>
      <c r="E520" s="6">
        <v>2122.1411463367999</v>
      </c>
      <c r="F520" s="6">
        <v>1621.09471180278</v>
      </c>
      <c r="G520" s="6">
        <v>1120.0482772687601</v>
      </c>
      <c r="H520" s="7">
        <v>45656</v>
      </c>
      <c r="I520">
        <v>9.8170999999999999</v>
      </c>
      <c r="J520" s="7">
        <v>45656</v>
      </c>
      <c r="K520">
        <v>1908476636823550</v>
      </c>
    </row>
    <row r="521" spans="1:11" x14ac:dyDescent="0.3">
      <c r="A521" s="2" t="s">
        <v>1544</v>
      </c>
      <c r="B521" s="6">
        <v>2714.21</v>
      </c>
      <c r="C521" s="6">
        <v>3128.4263334316902</v>
      </c>
      <c r="D521" s="6">
        <v>2626.7075593771901</v>
      </c>
      <c r="E521" s="6">
        <v>2124.9887853226901</v>
      </c>
      <c r="F521" s="6">
        <v>1623.27001126819</v>
      </c>
      <c r="G521" s="6">
        <v>1121.55123721369</v>
      </c>
      <c r="H521" s="7">
        <v>45655</v>
      </c>
      <c r="I521">
        <v>9.8397000000000006</v>
      </c>
      <c r="J521" s="7">
        <v>45655</v>
      </c>
      <c r="K521">
        <v>1911365002330110</v>
      </c>
    </row>
    <row r="522" spans="1:11" x14ac:dyDescent="0.3">
      <c r="A522" s="2" t="s">
        <v>1545</v>
      </c>
      <c r="B522" s="6">
        <v>2742</v>
      </c>
      <c r="C522" s="6">
        <v>3129.2481193272201</v>
      </c>
      <c r="D522" s="6">
        <v>2627.3975520424801</v>
      </c>
      <c r="E522" s="6">
        <v>2125.5469847577501</v>
      </c>
      <c r="F522" s="6">
        <v>1623.6964174730099</v>
      </c>
      <c r="G522" s="6">
        <v>1121.8458501882701</v>
      </c>
      <c r="H522" s="7">
        <v>45654</v>
      </c>
      <c r="I522">
        <v>9.8362999999999996</v>
      </c>
      <c r="J522" s="7">
        <v>45654</v>
      </c>
      <c r="K522">
        <v>1911365002330110</v>
      </c>
    </row>
    <row r="523" spans="1:11" x14ac:dyDescent="0.3">
      <c r="A523" s="2" t="s">
        <v>1546</v>
      </c>
      <c r="B523" s="6">
        <v>2706.97</v>
      </c>
      <c r="C523" s="6">
        <v>3129.2481193272201</v>
      </c>
      <c r="D523" s="6">
        <v>2627.3975520424801</v>
      </c>
      <c r="E523" s="6">
        <v>2125.5469847577501</v>
      </c>
      <c r="F523" s="6">
        <v>1623.6964174730099</v>
      </c>
      <c r="G523" s="6">
        <v>1121.8458501882701</v>
      </c>
      <c r="H523" s="7">
        <v>45653</v>
      </c>
      <c r="I523">
        <v>9.8362999999999996</v>
      </c>
      <c r="J523" s="7">
        <v>45653</v>
      </c>
      <c r="K523">
        <v>1911365002330110</v>
      </c>
    </row>
    <row r="524" spans="1:11" x14ac:dyDescent="0.3">
      <c r="A524" s="2" t="s">
        <v>1547</v>
      </c>
      <c r="B524" s="6">
        <v>2753.16</v>
      </c>
      <c r="C524" s="6">
        <v>3129.2481193272201</v>
      </c>
      <c r="D524" s="6">
        <v>2627.3975520424801</v>
      </c>
      <c r="E524" s="6">
        <v>2125.5469847577501</v>
      </c>
      <c r="F524" s="6">
        <v>1623.6964174730099</v>
      </c>
      <c r="G524" s="6">
        <v>1121.8458501882701</v>
      </c>
      <c r="H524" s="7">
        <v>45652</v>
      </c>
      <c r="I524">
        <v>9.9328000000000003</v>
      </c>
      <c r="J524" s="7">
        <v>45652</v>
      </c>
      <c r="K524">
        <v>1931238487097340</v>
      </c>
    </row>
    <row r="525" spans="1:11" x14ac:dyDescent="0.3">
      <c r="A525" s="2" t="s">
        <v>1548</v>
      </c>
      <c r="B525" s="6">
        <v>2747.86</v>
      </c>
      <c r="C525" s="6">
        <v>3129.3455950419402</v>
      </c>
      <c r="D525" s="6">
        <v>2627.4793951704401</v>
      </c>
      <c r="E525" s="6">
        <v>2125.6131952989399</v>
      </c>
      <c r="F525" s="6">
        <v>1623.74699542744</v>
      </c>
      <c r="G525" s="6">
        <v>1121.88079555594</v>
      </c>
      <c r="H525" s="7">
        <v>45651</v>
      </c>
      <c r="I525">
        <v>9.9684000000000008</v>
      </c>
      <c r="J525" s="7">
        <v>45651</v>
      </c>
      <c r="K525">
        <v>1939856204759040</v>
      </c>
    </row>
    <row r="526" spans="1:11" x14ac:dyDescent="0.3">
      <c r="A526" s="2" t="s">
        <v>1549</v>
      </c>
      <c r="B526" s="6">
        <v>2746.63</v>
      </c>
      <c r="C526" s="6">
        <v>3128.1842418176502</v>
      </c>
      <c r="D526" s="6">
        <v>2626.5042930046202</v>
      </c>
      <c r="E526" s="6">
        <v>2124.8243441915902</v>
      </c>
      <c r="F526" s="6">
        <v>1623.1443953785499</v>
      </c>
      <c r="G526" s="6">
        <v>1121.4644465655199</v>
      </c>
      <c r="H526" s="7">
        <v>45650</v>
      </c>
      <c r="I526">
        <v>9.9669000000000008</v>
      </c>
      <c r="J526" s="7">
        <v>45650</v>
      </c>
      <c r="K526">
        <v>1939856204759040</v>
      </c>
    </row>
    <row r="527" spans="1:11" x14ac:dyDescent="0.3">
      <c r="A527" s="2" t="s">
        <v>1550</v>
      </c>
      <c r="B527" s="6">
        <v>2745.82</v>
      </c>
      <c r="C527" s="6">
        <v>3131.3679384903398</v>
      </c>
      <c r="D527" s="6">
        <v>2629.1774069685098</v>
      </c>
      <c r="E527" s="6">
        <v>2126.9868754466902</v>
      </c>
      <c r="F527" s="6">
        <v>1624.7963439248599</v>
      </c>
      <c r="G527" s="6">
        <v>1122.6058124030301</v>
      </c>
      <c r="H527" s="7">
        <v>45649</v>
      </c>
      <c r="I527">
        <v>9.9748000000000001</v>
      </c>
      <c r="J527" s="7">
        <v>45649</v>
      </c>
      <c r="K527">
        <v>1940545010139130</v>
      </c>
    </row>
    <row r="528" spans="1:11" x14ac:dyDescent="0.3">
      <c r="A528" s="2" t="s">
        <v>1551</v>
      </c>
      <c r="B528" s="6">
        <v>2755.11</v>
      </c>
      <c r="C528" s="6">
        <v>3131.7761764228198</v>
      </c>
      <c r="D528" s="6">
        <v>2629.5201740817502</v>
      </c>
      <c r="E528" s="6">
        <v>2127.26417174067</v>
      </c>
      <c r="F528" s="6">
        <v>1625.0081693996001</v>
      </c>
      <c r="G528" s="6">
        <v>1122.7521670585199</v>
      </c>
      <c r="H528" s="7">
        <v>45648</v>
      </c>
      <c r="I528">
        <v>9.8181999999999992</v>
      </c>
      <c r="J528" s="7">
        <v>45648</v>
      </c>
      <c r="K528">
        <v>1911307422924800</v>
      </c>
    </row>
    <row r="529" spans="1:11" x14ac:dyDescent="0.3">
      <c r="A529" s="2" t="s">
        <v>1552</v>
      </c>
      <c r="B529" s="6">
        <v>2757.09</v>
      </c>
      <c r="C529" s="6">
        <v>3142.7258977255401</v>
      </c>
      <c r="D529" s="6">
        <v>2638.7138429278298</v>
      </c>
      <c r="E529" s="6">
        <v>2134.7017881301099</v>
      </c>
      <c r="F529" s="6">
        <v>1630.6897333324</v>
      </c>
      <c r="G529" s="6">
        <v>1126.6776785346799</v>
      </c>
      <c r="H529" s="7">
        <v>45647</v>
      </c>
      <c r="I529">
        <v>9.8181999999999992</v>
      </c>
      <c r="J529" s="7">
        <v>45647</v>
      </c>
      <c r="K529">
        <v>1911307422924800</v>
      </c>
    </row>
    <row r="530" spans="1:11" x14ac:dyDescent="0.3">
      <c r="A530" s="2" t="s">
        <v>1553</v>
      </c>
      <c r="B530" s="6">
        <v>2737.57</v>
      </c>
      <c r="C530" s="6">
        <v>3143.1879153611699</v>
      </c>
      <c r="D530" s="6">
        <v>2639.1017648689899</v>
      </c>
      <c r="E530" s="6">
        <v>2135.0156143768199</v>
      </c>
      <c r="F530" s="6">
        <v>1630.92946388465</v>
      </c>
      <c r="G530" s="6">
        <v>1126.84331339248</v>
      </c>
      <c r="H530" s="7">
        <v>45646</v>
      </c>
      <c r="I530">
        <v>9.8181999999999992</v>
      </c>
      <c r="J530" s="7">
        <v>45646</v>
      </c>
      <c r="K530">
        <v>1911307422924800</v>
      </c>
    </row>
    <row r="531" spans="1:11" x14ac:dyDescent="0.3">
      <c r="A531" s="2" t="s">
        <v>1554</v>
      </c>
      <c r="B531" s="6">
        <v>2748.56</v>
      </c>
      <c r="C531" s="6">
        <v>3144.8909909755898</v>
      </c>
      <c r="D531" s="6">
        <v>2640.5317111467102</v>
      </c>
      <c r="E531" s="6">
        <v>2136.1724313178302</v>
      </c>
      <c r="F531" s="6">
        <v>1631.8131514889501</v>
      </c>
      <c r="G531" s="6">
        <v>1127.45387166007</v>
      </c>
      <c r="H531" s="7">
        <v>45645</v>
      </c>
      <c r="I531">
        <v>9.9479000000000006</v>
      </c>
      <c r="J531" s="7">
        <v>45645</v>
      </c>
      <c r="K531">
        <v>1936523712790520</v>
      </c>
    </row>
    <row r="532" spans="1:11" x14ac:dyDescent="0.3">
      <c r="A532" s="2" t="s">
        <v>1555</v>
      </c>
      <c r="B532" s="6">
        <v>2754.86</v>
      </c>
      <c r="C532" s="6">
        <v>3145.70450094432</v>
      </c>
      <c r="D532" s="6">
        <v>2641.21475513009</v>
      </c>
      <c r="E532" s="6">
        <v>2136.72500931585</v>
      </c>
      <c r="F532" s="6">
        <v>1632.23526350162</v>
      </c>
      <c r="G532" s="6">
        <v>1127.74551768739</v>
      </c>
      <c r="H532" s="7">
        <v>45644</v>
      </c>
      <c r="I532">
        <v>10.1351</v>
      </c>
      <c r="J532" s="7">
        <v>45644</v>
      </c>
      <c r="K532">
        <v>1975076412981240</v>
      </c>
    </row>
    <row r="533" spans="1:11" x14ac:dyDescent="0.3">
      <c r="A533" s="2" t="s">
        <v>1556</v>
      </c>
      <c r="B533" s="6">
        <v>2690.14</v>
      </c>
      <c r="C533" s="6">
        <v>3152.6179708958002</v>
      </c>
      <c r="D533" s="6">
        <v>2647.0194830819701</v>
      </c>
      <c r="E533" s="6">
        <v>2141.4209952681399</v>
      </c>
      <c r="F533" s="6">
        <v>1635.82250745431</v>
      </c>
      <c r="G533" s="6">
        <v>1130.22401964048</v>
      </c>
      <c r="H533" s="7">
        <v>45643</v>
      </c>
      <c r="I533">
        <v>10.012</v>
      </c>
      <c r="J533" s="7">
        <v>45643</v>
      </c>
      <c r="K533">
        <v>1953060142186490</v>
      </c>
    </row>
    <row r="534" spans="1:11" x14ac:dyDescent="0.3">
      <c r="A534" s="2" t="s">
        <v>1557</v>
      </c>
      <c r="B534" s="6">
        <v>2656.17</v>
      </c>
      <c r="C534" s="6">
        <v>3164.4942053226</v>
      </c>
      <c r="D534" s="6">
        <v>2656.9910762796299</v>
      </c>
      <c r="E534" s="6">
        <v>2149.4879472366501</v>
      </c>
      <c r="F534" s="6">
        <v>1641.98481819368</v>
      </c>
      <c r="G534" s="6">
        <v>1134.4816891507</v>
      </c>
      <c r="H534" s="7">
        <v>45642</v>
      </c>
      <c r="I534">
        <v>10.1568</v>
      </c>
      <c r="J534" s="7">
        <v>45642</v>
      </c>
      <c r="K534">
        <v>1978296967364600</v>
      </c>
    </row>
    <row r="535" spans="1:11" x14ac:dyDescent="0.3">
      <c r="A535" s="2" t="s">
        <v>1558</v>
      </c>
      <c r="B535" s="6">
        <v>2685.84</v>
      </c>
      <c r="C535" s="6">
        <v>3200.4873083880898</v>
      </c>
      <c r="D535" s="6">
        <v>2687.2118153449001</v>
      </c>
      <c r="E535" s="6">
        <v>2173.9363223016999</v>
      </c>
      <c r="F535" s="6">
        <v>1660.6608292585099</v>
      </c>
      <c r="G535" s="6">
        <v>1147.38533621532</v>
      </c>
      <c r="H535" s="7">
        <v>45641</v>
      </c>
      <c r="I535">
        <v>10.1783</v>
      </c>
      <c r="J535" s="7">
        <v>45641</v>
      </c>
      <c r="K535">
        <v>1982937947963390</v>
      </c>
    </row>
    <row r="536" spans="1:11" x14ac:dyDescent="0.3">
      <c r="A536" s="2" t="s">
        <v>1559</v>
      </c>
      <c r="B536" s="6">
        <v>2666.84</v>
      </c>
      <c r="C536" s="6">
        <v>3174.23988204528</v>
      </c>
      <c r="D536" s="6">
        <v>2665.1737981948399</v>
      </c>
      <c r="E536" s="6">
        <v>2156.1077143443999</v>
      </c>
      <c r="F536" s="6">
        <v>1647.0416304939599</v>
      </c>
      <c r="G536" s="6">
        <v>1137.9755466435299</v>
      </c>
      <c r="H536" s="7">
        <v>45640</v>
      </c>
      <c r="I536">
        <v>10.178000000000001</v>
      </c>
      <c r="J536" s="7">
        <v>45640</v>
      </c>
      <c r="K536">
        <v>1982937947963390</v>
      </c>
    </row>
    <row r="537" spans="1:11" x14ac:dyDescent="0.3">
      <c r="A537" s="2" t="s">
        <v>1560</v>
      </c>
      <c r="B537" s="6">
        <v>2718.76</v>
      </c>
      <c r="C537" s="6">
        <v>3174.43907087254</v>
      </c>
      <c r="D537" s="6">
        <v>2665.34104227942</v>
      </c>
      <c r="E537" s="6">
        <v>2156.2430136862999</v>
      </c>
      <c r="F537" s="6">
        <v>1647.1449850931799</v>
      </c>
      <c r="G537" s="6">
        <v>1138.0469565000601</v>
      </c>
      <c r="H537" s="7">
        <v>45639</v>
      </c>
      <c r="I537">
        <v>10.178000000000001</v>
      </c>
      <c r="J537" s="7">
        <v>45639</v>
      </c>
      <c r="K537">
        <v>1982937947963390</v>
      </c>
    </row>
    <row r="538" spans="1:11" x14ac:dyDescent="0.3">
      <c r="A538" s="2" t="s">
        <v>1561</v>
      </c>
      <c r="B538" s="6">
        <v>2693.57</v>
      </c>
      <c r="C538" s="6">
        <v>3154.4389578366699</v>
      </c>
      <c r="D538" s="6">
        <v>2648.5484307551201</v>
      </c>
      <c r="E538" s="6">
        <v>2142.6579036735602</v>
      </c>
      <c r="F538" s="6">
        <v>1636.7673765920099</v>
      </c>
      <c r="G538" s="6">
        <v>1130.87684951046</v>
      </c>
      <c r="H538" s="7">
        <v>45638</v>
      </c>
      <c r="I538">
        <v>10.127700000000001</v>
      </c>
      <c r="J538" s="7">
        <v>45638</v>
      </c>
      <c r="K538">
        <v>1973126632046590</v>
      </c>
    </row>
    <row r="539" spans="1:11" x14ac:dyDescent="0.3">
      <c r="A539" s="2" t="s">
        <v>1562</v>
      </c>
      <c r="B539" s="6">
        <v>2681.81</v>
      </c>
      <c r="C539" s="6">
        <v>3170.7337795172002</v>
      </c>
      <c r="D539" s="6">
        <v>2662.2299839467501</v>
      </c>
      <c r="E539" s="6">
        <v>2153.7261883762999</v>
      </c>
      <c r="F539" s="6">
        <v>1645.2223928058499</v>
      </c>
      <c r="G539" s="6">
        <v>1136.7185972354</v>
      </c>
      <c r="H539" s="7">
        <v>45637</v>
      </c>
      <c r="I539">
        <v>9.9556000000000004</v>
      </c>
      <c r="J539" s="7">
        <v>45637</v>
      </c>
      <c r="K539">
        <v>1941649890476030</v>
      </c>
    </row>
    <row r="540" spans="1:11" x14ac:dyDescent="0.3">
      <c r="A540" s="2" t="s">
        <v>1563</v>
      </c>
      <c r="B540" s="6">
        <v>2659.84</v>
      </c>
      <c r="C540" s="6">
        <v>3234.6373086938302</v>
      </c>
      <c r="D540" s="6">
        <v>2715.8850377242202</v>
      </c>
      <c r="E540" s="6">
        <v>2197.1327667546102</v>
      </c>
      <c r="F540" s="6">
        <v>1678.380495785</v>
      </c>
      <c r="G540" s="6">
        <v>1159.6282248154</v>
      </c>
      <c r="H540" s="7">
        <v>45636</v>
      </c>
      <c r="I540">
        <v>9.8632000000000009</v>
      </c>
      <c r="J540" s="7">
        <v>45636</v>
      </c>
      <c r="K540">
        <v>1922046049124350</v>
      </c>
    </row>
    <row r="541" spans="1:11" x14ac:dyDescent="0.3">
      <c r="A541" s="2" t="s">
        <v>1564</v>
      </c>
      <c r="B541" s="6">
        <v>2680.35</v>
      </c>
      <c r="C541" s="6">
        <v>3293.9429704261001</v>
      </c>
      <c r="D541" s="6">
        <v>2765.6796032287102</v>
      </c>
      <c r="E541" s="6">
        <v>2237.4162360313098</v>
      </c>
      <c r="F541" s="6">
        <v>1709.1528688339199</v>
      </c>
      <c r="G541" s="6">
        <v>1180.88950163653</v>
      </c>
      <c r="H541" s="7">
        <v>45635</v>
      </c>
      <c r="I541">
        <v>9.6324000000000005</v>
      </c>
      <c r="J541" s="7">
        <v>45635</v>
      </c>
      <c r="K541">
        <v>1876511879593980</v>
      </c>
    </row>
    <row r="542" spans="1:11" x14ac:dyDescent="0.3">
      <c r="A542" s="2" t="s">
        <v>1565</v>
      </c>
      <c r="B542" s="6">
        <v>2647.62</v>
      </c>
      <c r="C542" s="6">
        <v>3258.4120723261699</v>
      </c>
      <c r="D542" s="6">
        <v>2735.8469433916498</v>
      </c>
      <c r="E542" s="6">
        <v>2213.2818144571402</v>
      </c>
      <c r="F542" s="6">
        <v>1690.7166855226201</v>
      </c>
      <c r="G542" s="6">
        <v>1168.1515565881</v>
      </c>
      <c r="H542" s="7">
        <v>45634</v>
      </c>
      <c r="I542">
        <v>9.8963000000000001</v>
      </c>
      <c r="J542" s="7">
        <v>45634</v>
      </c>
      <c r="K542">
        <v>1930584846761980</v>
      </c>
    </row>
    <row r="543" spans="1:11" x14ac:dyDescent="0.3">
      <c r="A543" s="2" t="s">
        <v>1566</v>
      </c>
      <c r="B543" s="6">
        <v>2641.49</v>
      </c>
      <c r="C543" s="6">
        <v>3138.4187806566802</v>
      </c>
      <c r="D543" s="6">
        <v>2635.09747618043</v>
      </c>
      <c r="E543" s="6">
        <v>2131.7761717041799</v>
      </c>
      <c r="F543" s="6">
        <v>1628.45486722793</v>
      </c>
      <c r="G543" s="6">
        <v>1125.1335627516801</v>
      </c>
      <c r="H543" s="7">
        <v>45633</v>
      </c>
      <c r="I543">
        <v>9.9003999999999994</v>
      </c>
      <c r="J543" s="7">
        <v>45633</v>
      </c>
      <c r="K543">
        <v>1930584846761980</v>
      </c>
    </row>
    <row r="544" spans="1:11" x14ac:dyDescent="0.3">
      <c r="A544" s="2" t="s">
        <v>1567</v>
      </c>
      <c r="B544" s="6">
        <v>2649.4</v>
      </c>
      <c r="C544" s="6">
        <v>3138.4187806566802</v>
      </c>
      <c r="D544" s="6">
        <v>2635.09747618043</v>
      </c>
      <c r="E544" s="6">
        <v>2131.7761717041799</v>
      </c>
      <c r="F544" s="6">
        <v>1628.45486722793</v>
      </c>
      <c r="G544" s="6">
        <v>1125.1335627516801</v>
      </c>
      <c r="H544" s="7">
        <v>45632</v>
      </c>
      <c r="I544">
        <v>9.9002999999999997</v>
      </c>
      <c r="J544" s="7">
        <v>45632</v>
      </c>
      <c r="K544">
        <v>1930584846761980</v>
      </c>
    </row>
    <row r="545" spans="1:11" x14ac:dyDescent="0.3">
      <c r="A545" s="2" t="s">
        <v>1568</v>
      </c>
      <c r="B545" s="6">
        <v>2674.27</v>
      </c>
      <c r="C545" s="6">
        <v>3138.4187806566802</v>
      </c>
      <c r="D545" s="6">
        <v>2635.09747618043</v>
      </c>
      <c r="E545" s="6">
        <v>2131.7761717041799</v>
      </c>
      <c r="F545" s="6">
        <v>1628.45486722793</v>
      </c>
      <c r="G545" s="6">
        <v>1125.1335627516801</v>
      </c>
      <c r="H545" s="7">
        <v>45631</v>
      </c>
      <c r="I545">
        <v>9.9535</v>
      </c>
      <c r="J545" s="7">
        <v>45631</v>
      </c>
      <c r="K545">
        <v>1941457824907260</v>
      </c>
    </row>
    <row r="546" spans="1:11" x14ac:dyDescent="0.3">
      <c r="A546" s="2" t="s">
        <v>1569</v>
      </c>
      <c r="B546" s="6">
        <v>2642.36</v>
      </c>
      <c r="C546" s="6">
        <v>3138.4187806566802</v>
      </c>
      <c r="D546" s="6">
        <v>2635.09747618043</v>
      </c>
      <c r="E546" s="6">
        <v>2131.7761717041799</v>
      </c>
      <c r="F546" s="6">
        <v>1628.45486722793</v>
      </c>
      <c r="G546" s="6">
        <v>1125.1335627516801</v>
      </c>
      <c r="H546" s="7">
        <v>45630</v>
      </c>
      <c r="I546">
        <v>10.0358</v>
      </c>
      <c r="J546" s="7">
        <v>45630</v>
      </c>
      <c r="K546">
        <v>1959060882587640</v>
      </c>
    </row>
    <row r="547" spans="1:11" x14ac:dyDescent="0.3">
      <c r="A547" s="2" t="s">
        <v>1570</v>
      </c>
      <c r="B547" s="6">
        <v>2652.29</v>
      </c>
      <c r="C547" s="6">
        <v>3138.4187806566802</v>
      </c>
      <c r="D547" s="6">
        <v>2635.09747618043</v>
      </c>
      <c r="E547" s="6">
        <v>2131.7761717041799</v>
      </c>
      <c r="F547" s="6">
        <v>1628.45486722793</v>
      </c>
      <c r="G547" s="6">
        <v>1125.1335627516801</v>
      </c>
      <c r="H547" s="7">
        <v>45629</v>
      </c>
      <c r="I547">
        <v>10.1812</v>
      </c>
      <c r="J547" s="7">
        <v>45629</v>
      </c>
      <c r="K547">
        <v>1987763343720440</v>
      </c>
    </row>
    <row r="548" spans="1:11" x14ac:dyDescent="0.3">
      <c r="A548" s="2" t="s">
        <v>1571</v>
      </c>
      <c r="B548" s="6">
        <v>2625.05</v>
      </c>
      <c r="C548" s="6">
        <v>3138.4627703752799</v>
      </c>
      <c r="D548" s="6">
        <v>2635.1344110844602</v>
      </c>
      <c r="E548" s="6">
        <v>2131.8060517936401</v>
      </c>
      <c r="F548" s="6">
        <v>1628.47769250282</v>
      </c>
      <c r="G548" s="6">
        <v>1125.1493332119901</v>
      </c>
      <c r="H548" s="7">
        <v>45628</v>
      </c>
      <c r="I548">
        <v>9.9954000000000001</v>
      </c>
      <c r="J548" s="7">
        <v>45628</v>
      </c>
      <c r="K548">
        <v>1951508316815360</v>
      </c>
    </row>
    <row r="549" spans="1:11" x14ac:dyDescent="0.3">
      <c r="A549" s="2" t="s">
        <v>1572</v>
      </c>
      <c r="B549" s="6">
        <v>2647.08</v>
      </c>
      <c r="C549" s="6">
        <v>3138.4627703752799</v>
      </c>
      <c r="D549" s="6">
        <v>2635.1344110844602</v>
      </c>
      <c r="E549" s="6">
        <v>2131.8060517936401</v>
      </c>
      <c r="F549" s="6">
        <v>1628.47769250282</v>
      </c>
      <c r="G549" s="6">
        <v>1125.1493332119901</v>
      </c>
      <c r="H549" s="7">
        <v>45627</v>
      </c>
      <c r="I549">
        <v>9.9977</v>
      </c>
      <c r="J549" s="7">
        <v>45627</v>
      </c>
      <c r="K549">
        <v>1951674344144890</v>
      </c>
    </row>
    <row r="550" spans="1:11" x14ac:dyDescent="0.3">
      <c r="A550" s="2" t="s">
        <v>1573</v>
      </c>
      <c r="B550" s="6">
        <v>2667.7</v>
      </c>
      <c r="C550" s="6">
        <v>3138.4627703752799</v>
      </c>
      <c r="D550" s="6">
        <v>2635.1344110844602</v>
      </c>
      <c r="E550" s="6">
        <v>2131.8060517936401</v>
      </c>
      <c r="F550" s="6">
        <v>1628.47769250282</v>
      </c>
      <c r="G550" s="6">
        <v>1125.1493332119901</v>
      </c>
      <c r="H550" s="7">
        <v>45626</v>
      </c>
      <c r="I550">
        <v>9.9991000000000003</v>
      </c>
      <c r="J550" s="7">
        <v>45626</v>
      </c>
      <c r="K550">
        <v>1951674344144890</v>
      </c>
    </row>
    <row r="551" spans="1:11" x14ac:dyDescent="0.3">
      <c r="A551" s="2" t="s">
        <v>1574</v>
      </c>
      <c r="B551" s="6">
        <v>2664.27</v>
      </c>
      <c r="C551" s="6">
        <v>3138.4627703752799</v>
      </c>
      <c r="D551" s="6">
        <v>2635.1344110844602</v>
      </c>
      <c r="E551" s="6">
        <v>2131.8060517936401</v>
      </c>
      <c r="F551" s="6">
        <v>1628.47769250282</v>
      </c>
      <c r="G551" s="6">
        <v>1125.1493332119901</v>
      </c>
      <c r="H551" s="7">
        <v>45625</v>
      </c>
      <c r="I551">
        <v>9.9992000000000001</v>
      </c>
      <c r="J551" s="7">
        <v>45625</v>
      </c>
      <c r="K551">
        <v>1951674344144890</v>
      </c>
    </row>
    <row r="552" spans="1:11" x14ac:dyDescent="0.3">
      <c r="A552" s="2" t="s">
        <v>1575</v>
      </c>
      <c r="B552" s="6">
        <v>2653.31</v>
      </c>
      <c r="C552" s="6">
        <v>3138.4627703752799</v>
      </c>
      <c r="D552" s="6">
        <v>2635.1344110844602</v>
      </c>
      <c r="E552" s="6">
        <v>2131.8060517936401</v>
      </c>
      <c r="F552" s="6">
        <v>1628.47769250282</v>
      </c>
      <c r="G552" s="6">
        <v>1125.1493332119901</v>
      </c>
      <c r="H552" s="7">
        <v>45624</v>
      </c>
      <c r="I552">
        <v>10.193199999999999</v>
      </c>
      <c r="J552" s="7">
        <v>45624</v>
      </c>
      <c r="K552">
        <v>1989874454364160</v>
      </c>
    </row>
    <row r="553" spans="1:11" x14ac:dyDescent="0.3">
      <c r="A553" s="2" t="s">
        <v>1576</v>
      </c>
      <c r="B553" s="6">
        <v>2657.79</v>
      </c>
      <c r="C553" s="6">
        <v>3137.6791861013699</v>
      </c>
      <c r="D553" s="6">
        <v>2634.4764934874602</v>
      </c>
      <c r="E553" s="6">
        <v>2131.27380087355</v>
      </c>
      <c r="F553" s="6">
        <v>1628.0711082596299</v>
      </c>
      <c r="G553" s="6">
        <v>1124.86841564572</v>
      </c>
      <c r="H553" s="7">
        <v>45623</v>
      </c>
      <c r="I553">
        <v>10.193</v>
      </c>
      <c r="J553" s="7">
        <v>45623</v>
      </c>
      <c r="K553">
        <v>1988459531075580</v>
      </c>
    </row>
    <row r="554" spans="1:11" x14ac:dyDescent="0.3">
      <c r="A554" s="2" t="s">
        <v>1577</v>
      </c>
      <c r="B554" s="6">
        <v>2680.26</v>
      </c>
      <c r="C554" s="6">
        <v>3137.6791861013699</v>
      </c>
      <c r="D554" s="6">
        <v>2634.4764934874602</v>
      </c>
      <c r="E554" s="6">
        <v>2131.27380087355</v>
      </c>
      <c r="F554" s="6">
        <v>1628.0711082596299</v>
      </c>
      <c r="G554" s="6">
        <v>1124.86841564572</v>
      </c>
      <c r="H554" s="7">
        <v>45622</v>
      </c>
      <c r="I554">
        <v>10.282</v>
      </c>
      <c r="J554" s="7">
        <v>45622</v>
      </c>
      <c r="K554">
        <v>2002405424103420</v>
      </c>
    </row>
    <row r="555" spans="1:11" x14ac:dyDescent="0.3">
      <c r="A555" s="2" t="s">
        <v>1578</v>
      </c>
      <c r="B555" s="6">
        <v>2648.76</v>
      </c>
      <c r="C555" s="6">
        <v>3137.6791861013699</v>
      </c>
      <c r="D555" s="6">
        <v>2634.4764934874602</v>
      </c>
      <c r="E555" s="6">
        <v>2131.27380087355</v>
      </c>
      <c r="F555" s="6">
        <v>1628.0711082596299</v>
      </c>
      <c r="G555" s="6">
        <v>1124.86841564572</v>
      </c>
      <c r="H555" s="7">
        <v>45621</v>
      </c>
      <c r="I555">
        <v>10.3407</v>
      </c>
      <c r="J555" s="7">
        <v>45621</v>
      </c>
      <c r="K555">
        <v>2013504961773560</v>
      </c>
    </row>
    <row r="556" spans="1:11" x14ac:dyDescent="0.3">
      <c r="A556" s="2" t="s">
        <v>1579</v>
      </c>
      <c r="B556" s="6">
        <v>2613.8000000000002</v>
      </c>
      <c r="C556" s="6">
        <v>3137.6791861013699</v>
      </c>
      <c r="D556" s="6">
        <v>2634.4764934874602</v>
      </c>
      <c r="E556" s="6">
        <v>2131.27380087355</v>
      </c>
      <c r="F556" s="6">
        <v>1628.0711082596299</v>
      </c>
      <c r="G556" s="6">
        <v>1124.86841564572</v>
      </c>
      <c r="H556" s="7">
        <v>45620</v>
      </c>
      <c r="I556">
        <v>10.2195</v>
      </c>
      <c r="J556" s="7">
        <v>45620</v>
      </c>
      <c r="K556">
        <v>1987655566884860</v>
      </c>
    </row>
    <row r="557" spans="1:11" x14ac:dyDescent="0.3">
      <c r="A557" s="2" t="s">
        <v>1580</v>
      </c>
      <c r="B557" s="6">
        <v>2620.42</v>
      </c>
      <c r="C557" s="6">
        <v>3137.6791861013699</v>
      </c>
      <c r="D557" s="6">
        <v>2634.4764934874602</v>
      </c>
      <c r="E557" s="6">
        <v>2131.27380087355</v>
      </c>
      <c r="F557" s="6">
        <v>1628.0711082596299</v>
      </c>
      <c r="G557" s="6">
        <v>1124.86841564572</v>
      </c>
      <c r="H557" s="7">
        <v>45619</v>
      </c>
      <c r="I557">
        <v>10.2181</v>
      </c>
      <c r="J557" s="7">
        <v>45619</v>
      </c>
      <c r="K557">
        <v>1987655566884860</v>
      </c>
    </row>
    <row r="558" spans="1:11" x14ac:dyDescent="0.3">
      <c r="A558" s="2" t="s">
        <v>1581</v>
      </c>
      <c r="B558" s="6">
        <v>2649.64</v>
      </c>
      <c r="C558" s="6">
        <v>3138.1223113760798</v>
      </c>
      <c r="D558" s="6">
        <v>2634.8485529144</v>
      </c>
      <c r="E558" s="6">
        <v>2131.5747944527102</v>
      </c>
      <c r="F558" s="6">
        <v>1628.3010359910199</v>
      </c>
      <c r="G558" s="6">
        <v>1125.0272775293399</v>
      </c>
      <c r="H558" s="7">
        <v>45618</v>
      </c>
      <c r="I558">
        <v>10.216699999999999</v>
      </c>
      <c r="J558" s="7">
        <v>45618</v>
      </c>
      <c r="K558">
        <v>1987655566884860</v>
      </c>
    </row>
    <row r="559" spans="1:11" x14ac:dyDescent="0.3">
      <c r="A559" s="2" t="s">
        <v>1582</v>
      </c>
      <c r="B559" s="6">
        <v>2620.3200000000002</v>
      </c>
      <c r="C559" s="6">
        <v>3138.1223113760798</v>
      </c>
      <c r="D559" s="6">
        <v>2634.8485529144</v>
      </c>
      <c r="E559" s="6">
        <v>2131.5747944527102</v>
      </c>
      <c r="F559" s="6">
        <v>1628.3010359910199</v>
      </c>
      <c r="G559" s="6">
        <v>1125.0272775293399</v>
      </c>
      <c r="H559" s="7">
        <v>45617</v>
      </c>
      <c r="I559">
        <v>10.1334</v>
      </c>
      <c r="J559" s="7">
        <v>45617</v>
      </c>
      <c r="K559">
        <v>1971113366126590</v>
      </c>
    </row>
    <row r="560" spans="1:11" x14ac:dyDescent="0.3">
      <c r="A560" s="2" t="s">
        <v>1583</v>
      </c>
      <c r="B560" s="6">
        <v>2609.58</v>
      </c>
      <c r="C560" s="6">
        <v>3139.3054962839001</v>
      </c>
      <c r="D560" s="6">
        <v>2635.8419855256402</v>
      </c>
      <c r="E560" s="6">
        <v>2132.3784747673799</v>
      </c>
      <c r="F560" s="6">
        <v>1628.91496400912</v>
      </c>
      <c r="G560" s="6">
        <v>1125.4514532508599</v>
      </c>
      <c r="H560" s="7">
        <v>45616</v>
      </c>
      <c r="I560">
        <v>10.109500000000001</v>
      </c>
      <c r="J560" s="7">
        <v>45616</v>
      </c>
      <c r="K560">
        <v>1972439839932410</v>
      </c>
    </row>
    <row r="561" spans="1:11" x14ac:dyDescent="0.3">
      <c r="A561" s="2" t="s">
        <v>1584</v>
      </c>
      <c r="B561" s="6">
        <v>2576.1999999999998</v>
      </c>
      <c r="C561" s="6">
        <v>3139.3054962839001</v>
      </c>
      <c r="D561" s="6">
        <v>2635.8419855256402</v>
      </c>
      <c r="E561" s="6">
        <v>2132.3784747673799</v>
      </c>
      <c r="F561" s="6">
        <v>1628.91496400912</v>
      </c>
      <c r="G561" s="6">
        <v>1125.4514532508599</v>
      </c>
      <c r="H561" s="7">
        <v>45615</v>
      </c>
      <c r="I561">
        <v>10.0594</v>
      </c>
      <c r="J561" s="7">
        <v>45615</v>
      </c>
      <c r="K561">
        <v>1958000159883260</v>
      </c>
    </row>
    <row r="562" spans="1:11" x14ac:dyDescent="0.3">
      <c r="A562" s="2" t="s">
        <v>1585</v>
      </c>
      <c r="B562" s="6">
        <v>2591.31</v>
      </c>
      <c r="C562" s="6">
        <v>3139.3054962839001</v>
      </c>
      <c r="D562" s="6">
        <v>2635.8419855256402</v>
      </c>
      <c r="E562" s="6">
        <v>2132.3784747673799</v>
      </c>
      <c r="F562" s="6">
        <v>1628.91496400912</v>
      </c>
      <c r="G562" s="6">
        <v>1125.4514532508599</v>
      </c>
      <c r="H562" s="7">
        <v>45614</v>
      </c>
      <c r="I562">
        <v>10.050800000000001</v>
      </c>
      <c r="J562" s="7">
        <v>45614</v>
      </c>
      <c r="K562">
        <v>1955721277079550</v>
      </c>
    </row>
    <row r="563" spans="1:11" x14ac:dyDescent="0.3">
      <c r="A563" s="2" t="s">
        <v>1586</v>
      </c>
      <c r="B563" s="6">
        <v>2615.31</v>
      </c>
      <c r="C563" s="6">
        <v>3139.3054962839001</v>
      </c>
      <c r="D563" s="6">
        <v>2635.8419855256402</v>
      </c>
      <c r="E563" s="6">
        <v>2132.3784747673799</v>
      </c>
      <c r="F563" s="6">
        <v>1628.91496400912</v>
      </c>
      <c r="G563" s="6">
        <v>1125.4514532508599</v>
      </c>
      <c r="H563" s="7">
        <v>45613</v>
      </c>
      <c r="I563">
        <v>9.8043999999999993</v>
      </c>
      <c r="J563" s="7">
        <v>45613</v>
      </c>
      <c r="K563">
        <v>1914680985518080</v>
      </c>
    </row>
    <row r="564" spans="1:11" x14ac:dyDescent="0.3">
      <c r="A564" s="2" t="s">
        <v>1587</v>
      </c>
      <c r="B564" s="6">
        <v>2542.46</v>
      </c>
      <c r="C564" s="6">
        <v>3139.5663445744599</v>
      </c>
      <c r="D564" s="6">
        <v>2636.0610004883201</v>
      </c>
      <c r="E564" s="6">
        <v>2132.5556564021799</v>
      </c>
      <c r="F564" s="6">
        <v>1629.0503123160399</v>
      </c>
      <c r="G564" s="6">
        <v>1125.5449682299</v>
      </c>
      <c r="H564" s="7">
        <v>45612</v>
      </c>
      <c r="I564">
        <v>9.8064999999999998</v>
      </c>
      <c r="J564" s="7">
        <v>45612</v>
      </c>
      <c r="K564">
        <v>1914680985518080</v>
      </c>
    </row>
    <row r="565" spans="1:11" x14ac:dyDescent="0.3">
      <c r="A565" s="2" t="s">
        <v>1588</v>
      </c>
      <c r="B565" s="6">
        <v>2497.09</v>
      </c>
      <c r="C565" s="6">
        <v>3139.6291572260602</v>
      </c>
      <c r="D565" s="6">
        <v>2636.1137396130998</v>
      </c>
      <c r="E565" s="6">
        <v>2132.5983220001499</v>
      </c>
      <c r="F565" s="6">
        <v>1629.0829043872</v>
      </c>
      <c r="G565" s="6">
        <v>1125.56748677424</v>
      </c>
      <c r="H565" s="7">
        <v>45611</v>
      </c>
      <c r="I565">
        <v>9.8065999999999995</v>
      </c>
      <c r="J565" s="7">
        <v>45611</v>
      </c>
      <c r="K565">
        <v>1914680985518080</v>
      </c>
    </row>
    <row r="566" spans="1:11" x14ac:dyDescent="0.3">
      <c r="A566" s="2" t="s">
        <v>1589</v>
      </c>
      <c r="B566" s="6">
        <v>2498.81</v>
      </c>
      <c r="C566" s="6">
        <v>3139.6291572260602</v>
      </c>
      <c r="D566" s="6">
        <v>2636.1137396130998</v>
      </c>
      <c r="E566" s="6">
        <v>2132.5983220001499</v>
      </c>
      <c r="F566" s="6">
        <v>1629.0829043872</v>
      </c>
      <c r="G566" s="6">
        <v>1125.56748677424</v>
      </c>
      <c r="H566" s="7">
        <v>45610</v>
      </c>
      <c r="I566">
        <v>9.7995000000000001</v>
      </c>
      <c r="J566" s="7">
        <v>45610</v>
      </c>
      <c r="K566">
        <v>1916264352055290</v>
      </c>
    </row>
    <row r="567" spans="1:11" x14ac:dyDescent="0.3">
      <c r="A567" s="2" t="s">
        <v>1590</v>
      </c>
      <c r="B567" s="6">
        <v>2500.65</v>
      </c>
      <c r="C567" s="6">
        <v>3139.6291572260602</v>
      </c>
      <c r="D567" s="6">
        <v>2636.1137396130998</v>
      </c>
      <c r="E567" s="6">
        <v>2132.5983220001499</v>
      </c>
      <c r="F567" s="6">
        <v>1629.0829043872</v>
      </c>
      <c r="G567" s="6">
        <v>1125.56748677424</v>
      </c>
      <c r="H567" s="7">
        <v>45609</v>
      </c>
      <c r="I567">
        <v>9.8000000000000007</v>
      </c>
      <c r="J567" s="7">
        <v>45609</v>
      </c>
      <c r="K567">
        <v>1914672261365760</v>
      </c>
    </row>
    <row r="568" spans="1:11" x14ac:dyDescent="0.3">
      <c r="A568" s="2" t="s">
        <v>1591</v>
      </c>
      <c r="B568" s="6">
        <v>2478.56</v>
      </c>
      <c r="C568" s="6">
        <v>3139.6291572260602</v>
      </c>
      <c r="D568" s="6">
        <v>2636.1137396130998</v>
      </c>
      <c r="E568" s="6">
        <v>2132.5983220001499</v>
      </c>
      <c r="F568" s="6">
        <v>1629.0829043872</v>
      </c>
      <c r="G568" s="6">
        <v>1125.56748677424</v>
      </c>
      <c r="H568" s="7">
        <v>45608</v>
      </c>
      <c r="I568">
        <v>10.0924</v>
      </c>
      <c r="J568" s="7">
        <v>45608</v>
      </c>
      <c r="K568">
        <v>1964415364628480</v>
      </c>
    </row>
    <row r="569" spans="1:11" x14ac:dyDescent="0.3">
      <c r="A569" s="2" t="s">
        <v>1592</v>
      </c>
      <c r="B569" s="6">
        <v>2470.34</v>
      </c>
      <c r="C569" s="6">
        <v>3139.6291572260602</v>
      </c>
      <c r="D569" s="6">
        <v>2636.1137396130998</v>
      </c>
      <c r="E569" s="6">
        <v>2132.5983220001499</v>
      </c>
      <c r="F569" s="6">
        <v>1629.0829043872</v>
      </c>
      <c r="G569" s="6">
        <v>1125.56748677424</v>
      </c>
      <c r="H569" s="7">
        <v>45607</v>
      </c>
      <c r="I569">
        <v>10.281700000000001</v>
      </c>
      <c r="J569" s="7">
        <v>45607</v>
      </c>
      <c r="K569">
        <v>2003246029733880</v>
      </c>
    </row>
    <row r="570" spans="1:11" x14ac:dyDescent="0.3">
      <c r="A570" s="2" t="s">
        <v>1593</v>
      </c>
      <c r="B570" s="6">
        <v>2469.69</v>
      </c>
      <c r="C570" s="6">
        <v>3139.6291572260602</v>
      </c>
      <c r="D570" s="6">
        <v>2636.1137396130998</v>
      </c>
      <c r="E570" s="6">
        <v>2132.5983220001499</v>
      </c>
      <c r="F570" s="6">
        <v>1629.0829043872</v>
      </c>
      <c r="G570" s="6">
        <v>1125.56748677424</v>
      </c>
      <c r="H570" s="7">
        <v>45606</v>
      </c>
      <c r="I570">
        <v>10.3934</v>
      </c>
      <c r="J570" s="7">
        <v>45606</v>
      </c>
      <c r="K570">
        <v>2026469186338810</v>
      </c>
    </row>
    <row r="571" spans="1:11" x14ac:dyDescent="0.3">
      <c r="A571" s="2" t="s">
        <v>1594</v>
      </c>
      <c r="B571" s="6">
        <v>2478.61</v>
      </c>
      <c r="C571" s="6">
        <v>3139.6291572260602</v>
      </c>
      <c r="D571" s="6">
        <v>2636.1137396130998</v>
      </c>
      <c r="E571" s="6">
        <v>2132.5983220001499</v>
      </c>
      <c r="F571" s="6">
        <v>1629.0829043872</v>
      </c>
      <c r="G571" s="6">
        <v>1125.56748677424</v>
      </c>
      <c r="H571" s="7">
        <v>45605</v>
      </c>
      <c r="I571">
        <v>10.392300000000001</v>
      </c>
      <c r="J571" s="7">
        <v>45605</v>
      </c>
      <c r="K571">
        <v>2026469186338810</v>
      </c>
    </row>
    <row r="572" spans="1:11" x14ac:dyDescent="0.3">
      <c r="A572" s="2" t="s">
        <v>1595</v>
      </c>
      <c r="B572" s="6">
        <v>2464.35</v>
      </c>
      <c r="C572" s="6">
        <v>3139.6291572260602</v>
      </c>
      <c r="D572" s="6">
        <v>2636.1137396130998</v>
      </c>
      <c r="E572" s="6">
        <v>2132.5983220001499</v>
      </c>
      <c r="F572" s="6">
        <v>1629.0829043872</v>
      </c>
      <c r="G572" s="6">
        <v>1125.56748677424</v>
      </c>
      <c r="H572" s="7">
        <v>45604</v>
      </c>
      <c r="I572">
        <v>10.3919</v>
      </c>
      <c r="J572" s="7">
        <v>45604</v>
      </c>
      <c r="K572">
        <v>2026469186338810</v>
      </c>
    </row>
    <row r="573" spans="1:11" x14ac:dyDescent="0.3">
      <c r="A573" s="2" t="s">
        <v>1596</v>
      </c>
      <c r="B573" s="6">
        <v>2472.7399999999998</v>
      </c>
      <c r="C573" s="6">
        <v>3139.6291572260602</v>
      </c>
      <c r="D573" s="6">
        <v>2636.1137396130998</v>
      </c>
      <c r="E573" s="6">
        <v>2132.5983220001499</v>
      </c>
      <c r="F573" s="6">
        <v>1629.0829043872</v>
      </c>
      <c r="G573" s="6">
        <v>1125.56748677424</v>
      </c>
      <c r="H573" s="7">
        <v>45603</v>
      </c>
      <c r="I573">
        <v>10.4016</v>
      </c>
      <c r="J573" s="7">
        <v>45603</v>
      </c>
      <c r="K573">
        <v>2029223065681920</v>
      </c>
    </row>
    <row r="574" spans="1:11" x14ac:dyDescent="0.3">
      <c r="A574" s="2" t="s">
        <v>1597</v>
      </c>
      <c r="B574" s="6">
        <v>2440.04</v>
      </c>
      <c r="C574" s="6">
        <v>3139.6291572260502</v>
      </c>
      <c r="D574" s="6">
        <v>2636.1137396130998</v>
      </c>
      <c r="E574" s="6">
        <v>2132.5983220001499</v>
      </c>
      <c r="F574" s="6">
        <v>1629.0829043872</v>
      </c>
      <c r="G574" s="6">
        <v>1125.56748677424</v>
      </c>
      <c r="H574" s="7">
        <v>45602</v>
      </c>
      <c r="I574">
        <v>10.3653</v>
      </c>
      <c r="J574" s="7">
        <v>45602</v>
      </c>
      <c r="K574">
        <v>2027578764296190</v>
      </c>
    </row>
    <row r="575" spans="1:11" x14ac:dyDescent="0.3">
      <c r="A575" s="2" t="s">
        <v>1598</v>
      </c>
      <c r="B575" s="6">
        <v>2435.9</v>
      </c>
      <c r="C575" s="6">
        <v>3139.6291572260602</v>
      </c>
      <c r="D575" s="6">
        <v>2636.1137396130998</v>
      </c>
      <c r="E575" s="6">
        <v>2132.5983220001499</v>
      </c>
      <c r="F575" s="6">
        <v>1629.0829043872</v>
      </c>
      <c r="G575" s="6">
        <v>1125.56748677424</v>
      </c>
      <c r="H575" s="7">
        <v>45601</v>
      </c>
      <c r="I575">
        <v>10.3977</v>
      </c>
      <c r="J575" s="7">
        <v>45601</v>
      </c>
      <c r="K575">
        <v>2038142773231610</v>
      </c>
    </row>
    <row r="576" spans="1:11" x14ac:dyDescent="0.3">
      <c r="A576" s="2" t="s">
        <v>1599</v>
      </c>
      <c r="B576" s="6">
        <v>2497.59</v>
      </c>
      <c r="C576" s="6">
        <v>3139.6291572260602</v>
      </c>
      <c r="D576" s="6">
        <v>2636.1137396130998</v>
      </c>
      <c r="E576" s="6">
        <v>2132.5983220001499</v>
      </c>
      <c r="F576" s="6">
        <v>1629.0829043872</v>
      </c>
      <c r="G576" s="6">
        <v>1125.56748677424</v>
      </c>
      <c r="H576" s="7">
        <v>45600</v>
      </c>
      <c r="I576">
        <v>10.430099999999999</v>
      </c>
      <c r="J576" s="7">
        <v>45600</v>
      </c>
      <c r="K576">
        <v>2047717329076220</v>
      </c>
    </row>
    <row r="577" spans="1:11" x14ac:dyDescent="0.3">
      <c r="A577" s="2" t="s">
        <v>1600</v>
      </c>
      <c r="B577" s="6">
        <v>2525.9899999999998</v>
      </c>
      <c r="C577" s="6">
        <v>3139.6291572260602</v>
      </c>
      <c r="D577" s="6">
        <v>2636.1137396130998</v>
      </c>
      <c r="E577" s="6">
        <v>2132.5983220001499</v>
      </c>
      <c r="F577" s="6">
        <v>1629.08290438719</v>
      </c>
      <c r="G577" s="6">
        <v>1125.56748677424</v>
      </c>
      <c r="H577" s="7">
        <v>45599</v>
      </c>
      <c r="I577">
        <v>10.200699999999999</v>
      </c>
      <c r="J577" s="7">
        <v>45599</v>
      </c>
      <c r="K577">
        <v>2010852282597370</v>
      </c>
    </row>
    <row r="578" spans="1:11" x14ac:dyDescent="0.3">
      <c r="A578" s="2" t="s">
        <v>1601</v>
      </c>
      <c r="B578" s="6">
        <v>2525.0500000000002</v>
      </c>
      <c r="C578" s="6">
        <v>3139.6291572260602</v>
      </c>
      <c r="D578" s="6">
        <v>2636.1137396130998</v>
      </c>
      <c r="E578" s="6">
        <v>2132.5983220001499</v>
      </c>
      <c r="F578" s="6">
        <v>1629.0829043872</v>
      </c>
      <c r="G578" s="6">
        <v>1125.56748677424</v>
      </c>
      <c r="H578" s="7">
        <v>45598</v>
      </c>
      <c r="I578">
        <v>10.1957</v>
      </c>
      <c r="J578" s="7">
        <v>45598</v>
      </c>
      <c r="K578">
        <v>2010852282597370</v>
      </c>
    </row>
    <row r="579" spans="1:11" x14ac:dyDescent="0.3">
      <c r="A579" s="2" t="s">
        <v>1602</v>
      </c>
      <c r="B579" s="6">
        <v>2540.27</v>
      </c>
      <c r="C579" s="6">
        <v>3139.6291572260502</v>
      </c>
      <c r="D579" s="6">
        <v>2636.1137396130998</v>
      </c>
      <c r="E579" s="6">
        <v>2132.5983220001499</v>
      </c>
      <c r="F579" s="6">
        <v>1629.08290438719</v>
      </c>
      <c r="G579" s="6">
        <v>1125.56748677424</v>
      </c>
      <c r="H579" s="7">
        <v>45597</v>
      </c>
      <c r="I579">
        <v>10.196300000000001</v>
      </c>
      <c r="J579" s="7">
        <v>45597</v>
      </c>
      <c r="K579">
        <v>2010852282597370</v>
      </c>
    </row>
    <row r="580" spans="1:11" x14ac:dyDescent="0.3">
      <c r="A580" s="2" t="s">
        <v>1603</v>
      </c>
      <c r="B580" s="6">
        <v>2541.98</v>
      </c>
      <c r="C580" s="6">
        <v>3139.6291572260602</v>
      </c>
      <c r="D580" s="6">
        <v>2636.1137396130998</v>
      </c>
      <c r="E580" s="6">
        <v>2132.5983220001499</v>
      </c>
      <c r="F580" s="6">
        <v>1629.0829043872</v>
      </c>
      <c r="G580" s="6">
        <v>1125.56748677424</v>
      </c>
      <c r="H580" s="7">
        <v>45596</v>
      </c>
      <c r="I580">
        <v>10.2326</v>
      </c>
      <c r="J580" s="7">
        <v>45596</v>
      </c>
      <c r="K580">
        <v>2022154623254520</v>
      </c>
    </row>
    <row r="581" spans="1:11" x14ac:dyDescent="0.3">
      <c r="A581" s="2" t="s">
        <v>1604</v>
      </c>
      <c r="B581" s="6">
        <v>2561.2399999999998</v>
      </c>
      <c r="C581" s="6">
        <v>3139.6291572260502</v>
      </c>
      <c r="D581" s="6">
        <v>2636.1137396130998</v>
      </c>
      <c r="E581" s="6">
        <v>2132.5983220001499</v>
      </c>
      <c r="F581" s="6">
        <v>1629.0829043872</v>
      </c>
      <c r="G581" s="6">
        <v>1125.56748677424</v>
      </c>
      <c r="H581" s="7">
        <v>45595</v>
      </c>
      <c r="I581">
        <v>10.3714</v>
      </c>
      <c r="J581" s="7">
        <v>45595</v>
      </c>
      <c r="K581">
        <v>2052007196098560</v>
      </c>
    </row>
    <row r="582" spans="1:11" x14ac:dyDescent="0.3">
      <c r="A582" s="2" t="s">
        <v>1605</v>
      </c>
      <c r="B582" s="6">
        <v>2567.8200000000002</v>
      </c>
      <c r="C582" s="6">
        <v>3139.6291572260602</v>
      </c>
      <c r="D582" s="6">
        <v>2636.1137396130998</v>
      </c>
      <c r="E582" s="6">
        <v>2132.5983220001499</v>
      </c>
      <c r="F582" s="6">
        <v>1629.0829043872</v>
      </c>
      <c r="G582" s="6">
        <v>1125.56748677424</v>
      </c>
      <c r="H582" s="7">
        <v>45594</v>
      </c>
      <c r="I582">
        <v>10.4338</v>
      </c>
      <c r="J582" s="7">
        <v>45594</v>
      </c>
      <c r="K582">
        <v>2070940754116600</v>
      </c>
    </row>
    <row r="583" spans="1:11" x14ac:dyDescent="0.3">
      <c r="A583" s="2" t="s">
        <v>1606</v>
      </c>
      <c r="B583" s="6">
        <v>2578.08</v>
      </c>
      <c r="C583" s="6">
        <v>3139.6291572260602</v>
      </c>
      <c r="D583" s="6">
        <v>2636.1137396130998</v>
      </c>
      <c r="E583" s="6">
        <v>2132.5983220001499</v>
      </c>
      <c r="F583" s="6">
        <v>1629.0829043872</v>
      </c>
      <c r="G583" s="6">
        <v>1125.56748677424</v>
      </c>
      <c r="H583" s="7">
        <v>45593</v>
      </c>
      <c r="I583">
        <v>10.3942</v>
      </c>
      <c r="J583" s="7">
        <v>45593</v>
      </c>
      <c r="K583">
        <v>2066647665868800</v>
      </c>
    </row>
    <row r="584" spans="1:11" x14ac:dyDescent="0.3">
      <c r="A584" s="2" t="s">
        <v>1607</v>
      </c>
      <c r="B584" s="6">
        <v>2587.02</v>
      </c>
      <c r="C584" s="6">
        <v>3139.6291572260602</v>
      </c>
      <c r="D584" s="6">
        <v>2636.1137396130998</v>
      </c>
      <c r="E584" s="6">
        <v>2132.5983220001499</v>
      </c>
      <c r="F584" s="6">
        <v>1629.0829043872</v>
      </c>
      <c r="G584" s="6">
        <v>1125.56748677424</v>
      </c>
      <c r="H584" s="7">
        <v>45592</v>
      </c>
      <c r="I584">
        <v>10.2584</v>
      </c>
      <c r="J584" s="7">
        <v>45592</v>
      </c>
      <c r="K584">
        <v>2043593623601150</v>
      </c>
    </row>
    <row r="585" spans="1:11" x14ac:dyDescent="0.3">
      <c r="A585" s="2" t="s">
        <v>1608</v>
      </c>
      <c r="B585" s="6">
        <v>2607.31</v>
      </c>
      <c r="C585" s="6">
        <v>3139.6291572260602</v>
      </c>
      <c r="D585" s="6">
        <v>2636.1137396130998</v>
      </c>
      <c r="E585" s="6">
        <v>2132.5983220001499</v>
      </c>
      <c r="F585" s="6">
        <v>1629.0829043872</v>
      </c>
      <c r="G585" s="6">
        <v>1125.56748677424</v>
      </c>
      <c r="H585" s="7">
        <v>45591</v>
      </c>
      <c r="I585">
        <v>10.2563</v>
      </c>
      <c r="J585" s="7">
        <v>45591</v>
      </c>
      <c r="K585">
        <v>2043593623601150</v>
      </c>
    </row>
    <row r="586" spans="1:11" x14ac:dyDescent="0.3">
      <c r="A586" s="2" t="s">
        <v>1609</v>
      </c>
      <c r="B586" s="6">
        <v>2669.81</v>
      </c>
      <c r="C586" s="6">
        <v>3139.6291572260502</v>
      </c>
      <c r="D586" s="6">
        <v>2636.1137396130998</v>
      </c>
      <c r="E586" s="6">
        <v>2132.5983220001499</v>
      </c>
      <c r="F586" s="6">
        <v>1629.0829043872</v>
      </c>
      <c r="G586" s="6">
        <v>1125.56748677424</v>
      </c>
      <c r="H586" s="7">
        <v>45590</v>
      </c>
      <c r="I586">
        <v>10.254300000000001</v>
      </c>
      <c r="J586" s="7">
        <v>45590</v>
      </c>
      <c r="K586">
        <v>2043593623601150</v>
      </c>
    </row>
    <row r="587" spans="1:11" x14ac:dyDescent="0.3">
      <c r="A587" s="2" t="s">
        <v>1610</v>
      </c>
      <c r="B587" s="6">
        <v>2655.28</v>
      </c>
      <c r="C587" s="6">
        <v>3167.7441959084199</v>
      </c>
      <c r="D587" s="6">
        <v>2659.7198523254201</v>
      </c>
      <c r="E587" s="6">
        <v>2151.6955087424099</v>
      </c>
      <c r="F587" s="6">
        <v>1643.6711651594001</v>
      </c>
      <c r="G587" s="6">
        <v>1135.64682157639</v>
      </c>
      <c r="H587" s="7">
        <v>45589</v>
      </c>
      <c r="I587">
        <v>10.234400000000001</v>
      </c>
      <c r="J587" s="7">
        <v>45589</v>
      </c>
      <c r="K587">
        <v>2041179315109880</v>
      </c>
    </row>
    <row r="588" spans="1:11" x14ac:dyDescent="0.3">
      <c r="A588" s="2" t="s">
        <v>1611</v>
      </c>
      <c r="B588" s="6">
        <v>2613.5</v>
      </c>
      <c r="C588" s="6">
        <v>3167.7441959084199</v>
      </c>
      <c r="D588" s="6">
        <v>2659.7198523254201</v>
      </c>
      <c r="E588" s="6">
        <v>2151.6955087424099</v>
      </c>
      <c r="F588" s="6">
        <v>1643.6711651594001</v>
      </c>
      <c r="G588" s="6">
        <v>1135.64682157639</v>
      </c>
      <c r="H588" s="7">
        <v>45588</v>
      </c>
      <c r="I588">
        <v>10.306800000000001</v>
      </c>
      <c r="J588" s="7">
        <v>45588</v>
      </c>
      <c r="K588">
        <v>2055862331899900</v>
      </c>
    </row>
    <row r="589" spans="1:11" x14ac:dyDescent="0.3">
      <c r="A589" s="2" t="s">
        <v>1612</v>
      </c>
      <c r="B589" s="6">
        <v>2602.59</v>
      </c>
      <c r="C589" s="6">
        <v>3167.7441959084199</v>
      </c>
      <c r="D589" s="6">
        <v>2659.7198523254201</v>
      </c>
      <c r="E589" s="6">
        <v>2151.6955087424099</v>
      </c>
      <c r="F589" s="6">
        <v>1643.6711651594001</v>
      </c>
      <c r="G589" s="6">
        <v>1135.64682157639</v>
      </c>
      <c r="H589" s="7">
        <v>45587</v>
      </c>
      <c r="I589">
        <v>10.1617</v>
      </c>
      <c r="J589" s="7">
        <v>45587</v>
      </c>
      <c r="K589">
        <v>2032977269751800</v>
      </c>
    </row>
    <row r="590" spans="1:11" x14ac:dyDescent="0.3">
      <c r="A590" s="2" t="s">
        <v>1613</v>
      </c>
      <c r="B590" s="6">
        <v>2599.5100000000002</v>
      </c>
      <c r="C590" s="6">
        <v>3167.7441959084199</v>
      </c>
      <c r="D590" s="6">
        <v>2659.7198523254201</v>
      </c>
      <c r="E590" s="6">
        <v>2151.6955087424099</v>
      </c>
      <c r="F590" s="6">
        <v>1643.6711651594001</v>
      </c>
      <c r="G590" s="6">
        <v>1135.64682157639</v>
      </c>
      <c r="H590" s="7">
        <v>45586</v>
      </c>
      <c r="I590">
        <v>10.271100000000001</v>
      </c>
      <c r="J590" s="7">
        <v>45586</v>
      </c>
      <c r="K590">
        <v>2060051938279420</v>
      </c>
    </row>
    <row r="591" spans="1:11" x14ac:dyDescent="0.3">
      <c r="A591" s="2" t="s">
        <v>1614</v>
      </c>
      <c r="B591" s="6">
        <v>2600.02</v>
      </c>
      <c r="C591" s="6">
        <v>3167.7441959084199</v>
      </c>
      <c r="D591" s="6">
        <v>2659.7198523254201</v>
      </c>
      <c r="E591" s="6">
        <v>2151.6955087424099</v>
      </c>
      <c r="F591" s="6">
        <v>1643.6711651594001</v>
      </c>
      <c r="G591" s="6">
        <v>1135.64682157639</v>
      </c>
      <c r="H591" s="7">
        <v>45585</v>
      </c>
      <c r="I591">
        <v>10.2159</v>
      </c>
      <c r="J591" s="7">
        <v>45585</v>
      </c>
      <c r="K591">
        <v>2051169945911290</v>
      </c>
    </row>
    <row r="592" spans="1:11" x14ac:dyDescent="0.3">
      <c r="A592" s="2" t="s">
        <v>1615</v>
      </c>
      <c r="B592" s="6">
        <v>2614.3000000000002</v>
      </c>
      <c r="C592" s="6">
        <v>3168.0026738889301</v>
      </c>
      <c r="D592" s="6">
        <v>2659.93687711455</v>
      </c>
      <c r="E592" s="6">
        <v>2151.87108034016</v>
      </c>
      <c r="F592" s="6">
        <v>1643.80528356578</v>
      </c>
      <c r="G592" s="6">
        <v>1135.7394867913999</v>
      </c>
      <c r="H592" s="7">
        <v>45584</v>
      </c>
      <c r="I592">
        <v>10.2174</v>
      </c>
      <c r="J592" s="7">
        <v>45584</v>
      </c>
      <c r="K592">
        <v>2051169945911290</v>
      </c>
    </row>
    <row r="593" spans="1:11" x14ac:dyDescent="0.3">
      <c r="A593" s="2" t="s">
        <v>1616</v>
      </c>
      <c r="B593" s="6">
        <v>2568.5500000000002</v>
      </c>
      <c r="C593" s="6">
        <v>3167.8547583915802</v>
      </c>
      <c r="D593" s="6">
        <v>2659.8126834422001</v>
      </c>
      <c r="E593" s="6">
        <v>2151.77060849281</v>
      </c>
      <c r="F593" s="6">
        <v>1643.7285335434201</v>
      </c>
      <c r="G593" s="6">
        <v>1135.68645859404</v>
      </c>
      <c r="H593" s="7">
        <v>45583</v>
      </c>
      <c r="I593">
        <v>10.2174</v>
      </c>
      <c r="J593" s="7">
        <v>45583</v>
      </c>
      <c r="K593">
        <v>2051169945911290</v>
      </c>
    </row>
    <row r="594" spans="1:11" x14ac:dyDescent="0.3">
      <c r="A594" s="2" t="s">
        <v>1617</v>
      </c>
      <c r="B594" s="6">
        <v>2566.86</v>
      </c>
      <c r="C594" s="6">
        <v>3167.8547583915802</v>
      </c>
      <c r="D594" s="6">
        <v>2659.8126834422001</v>
      </c>
      <c r="E594" s="6">
        <v>2151.77060849281</v>
      </c>
      <c r="F594" s="6">
        <v>1643.7285335434201</v>
      </c>
      <c r="G594" s="6">
        <v>1135.68645859404</v>
      </c>
      <c r="H594" s="7">
        <v>45582</v>
      </c>
      <c r="I594">
        <v>10.275600000000001</v>
      </c>
      <c r="J594" s="7">
        <v>45582</v>
      </c>
      <c r="K594">
        <v>2063435432984570</v>
      </c>
    </row>
    <row r="595" spans="1:11" x14ac:dyDescent="0.3">
      <c r="A595" s="2" t="s">
        <v>1618</v>
      </c>
      <c r="B595" s="6">
        <v>2563.56</v>
      </c>
      <c r="C595" s="6">
        <v>3167.8547583915802</v>
      </c>
      <c r="D595" s="6">
        <v>2659.8126834422001</v>
      </c>
      <c r="E595" s="6">
        <v>2151.77060849281</v>
      </c>
      <c r="F595" s="6">
        <v>1643.7285335434201</v>
      </c>
      <c r="G595" s="6">
        <v>1135.68645859404</v>
      </c>
      <c r="H595" s="7">
        <v>45581</v>
      </c>
      <c r="I595">
        <v>10.278499999999999</v>
      </c>
      <c r="J595" s="7">
        <v>45581</v>
      </c>
      <c r="K595">
        <v>2064271206776830</v>
      </c>
    </row>
    <row r="596" spans="1:11" x14ac:dyDescent="0.3">
      <c r="A596" s="2" t="s">
        <v>1619</v>
      </c>
      <c r="B596" s="6">
        <v>2544.1799999999998</v>
      </c>
      <c r="C596" s="6">
        <v>3167.8547583915802</v>
      </c>
      <c r="D596" s="6">
        <v>2659.8126834422001</v>
      </c>
      <c r="E596" s="6">
        <v>2151.77060849281</v>
      </c>
      <c r="F596" s="6">
        <v>1643.7285335434201</v>
      </c>
      <c r="G596" s="6">
        <v>1135.68645859404</v>
      </c>
      <c r="H596" s="7">
        <v>45580</v>
      </c>
      <c r="I596">
        <v>10.358700000000001</v>
      </c>
      <c r="J596" s="7">
        <v>45580</v>
      </c>
      <c r="K596">
        <v>2082518241116160</v>
      </c>
    </row>
    <row r="597" spans="1:11" x14ac:dyDescent="0.3">
      <c r="A597" s="2" t="s">
        <v>1620</v>
      </c>
      <c r="B597" s="6">
        <v>2510.66</v>
      </c>
      <c r="C597" s="6">
        <v>3167.8433356792898</v>
      </c>
      <c r="D597" s="6">
        <v>2659.8030926379001</v>
      </c>
      <c r="E597" s="6">
        <v>2151.76284959651</v>
      </c>
      <c r="F597" s="6">
        <v>1643.7226065551099</v>
      </c>
      <c r="G597" s="6">
        <v>1135.68236351372</v>
      </c>
      <c r="H597" s="7">
        <v>45579</v>
      </c>
      <c r="I597">
        <v>10.3102</v>
      </c>
      <c r="J597" s="7">
        <v>45579</v>
      </c>
      <c r="K597">
        <v>2074487189143550</v>
      </c>
    </row>
    <row r="598" spans="1:11" x14ac:dyDescent="0.3">
      <c r="A598" s="2" t="s">
        <v>1621</v>
      </c>
      <c r="B598" s="6">
        <v>2535.27</v>
      </c>
      <c r="C598" s="6">
        <v>3167.8433356792898</v>
      </c>
      <c r="D598" s="6">
        <v>2659.8030926379001</v>
      </c>
      <c r="E598" s="6">
        <v>2151.76284959651</v>
      </c>
      <c r="F598" s="6">
        <v>1643.7226065551099</v>
      </c>
      <c r="G598" s="6">
        <v>1135.68236351372</v>
      </c>
      <c r="H598" s="7">
        <v>45578</v>
      </c>
      <c r="I598">
        <v>10.1945</v>
      </c>
      <c r="J598" s="7">
        <v>45578</v>
      </c>
      <c r="K598">
        <v>2053646665646080</v>
      </c>
    </row>
    <row r="599" spans="1:11" x14ac:dyDescent="0.3">
      <c r="A599" s="2" t="s">
        <v>1622</v>
      </c>
      <c r="B599" s="6">
        <v>2525.36</v>
      </c>
      <c r="C599" s="6">
        <v>3167.8433356792898</v>
      </c>
      <c r="D599" s="6">
        <v>2659.8030926379001</v>
      </c>
      <c r="E599" s="6">
        <v>2151.76284959651</v>
      </c>
      <c r="F599" s="6">
        <v>1643.7226065551099</v>
      </c>
      <c r="G599" s="6">
        <v>1135.68236351372</v>
      </c>
      <c r="H599" s="7">
        <v>45577</v>
      </c>
      <c r="I599">
        <v>10.197800000000001</v>
      </c>
      <c r="J599" s="7">
        <v>45577</v>
      </c>
      <c r="K599">
        <v>2053646665646080</v>
      </c>
    </row>
    <row r="600" spans="1:11" x14ac:dyDescent="0.3">
      <c r="A600" s="2" t="s">
        <v>1623</v>
      </c>
      <c r="B600" s="6">
        <v>2517.85</v>
      </c>
      <c r="C600" s="6">
        <v>3167.8433356792898</v>
      </c>
      <c r="D600" s="6">
        <v>2659.8030926379001</v>
      </c>
      <c r="E600" s="6">
        <v>2151.76284959651</v>
      </c>
      <c r="F600" s="6">
        <v>1643.7226065551099</v>
      </c>
      <c r="G600" s="6">
        <v>1135.68236351372</v>
      </c>
      <c r="H600" s="7">
        <v>45576</v>
      </c>
      <c r="I600">
        <v>10.1982</v>
      </c>
      <c r="J600" s="7">
        <v>45576</v>
      </c>
      <c r="K600">
        <v>2053646665646080</v>
      </c>
    </row>
    <row r="601" spans="1:11" x14ac:dyDescent="0.3">
      <c r="A601" s="2" t="s">
        <v>1624</v>
      </c>
      <c r="B601" s="6">
        <v>2492.0700000000002</v>
      </c>
      <c r="C601" s="6">
        <v>3167.8433356792898</v>
      </c>
      <c r="D601" s="6">
        <v>2659.8030926379001</v>
      </c>
      <c r="E601" s="6">
        <v>2151.76284959651</v>
      </c>
      <c r="F601" s="6">
        <v>1643.7226065551099</v>
      </c>
      <c r="G601" s="6">
        <v>1135.68236351372</v>
      </c>
      <c r="H601" s="7">
        <v>45575</v>
      </c>
      <c r="I601">
        <v>10.203099999999999</v>
      </c>
      <c r="J601" s="7">
        <v>45575</v>
      </c>
      <c r="K601">
        <v>2055426795372540</v>
      </c>
    </row>
    <row r="602" spans="1:11" x14ac:dyDescent="0.3">
      <c r="A602" s="2" t="s">
        <v>1625</v>
      </c>
      <c r="B602" s="6">
        <v>2495.38</v>
      </c>
      <c r="C602" s="6">
        <v>3167.8433356792898</v>
      </c>
      <c r="D602" s="6">
        <v>2659.8030926379001</v>
      </c>
      <c r="E602" s="6">
        <v>2151.76284959651</v>
      </c>
      <c r="F602" s="6">
        <v>1643.7226065551099</v>
      </c>
      <c r="G602" s="6">
        <v>1135.68236351372</v>
      </c>
      <c r="H602" s="7">
        <v>45574</v>
      </c>
      <c r="I602">
        <v>10.1479</v>
      </c>
      <c r="J602" s="7">
        <v>45574</v>
      </c>
      <c r="K602">
        <v>2051643466055680</v>
      </c>
    </row>
    <row r="603" spans="1:11" x14ac:dyDescent="0.3">
      <c r="A603" s="2" t="s">
        <v>1626</v>
      </c>
      <c r="B603" s="6">
        <v>2494.2800000000002</v>
      </c>
      <c r="C603" s="6">
        <v>3167.93595620932</v>
      </c>
      <c r="D603" s="6">
        <v>2659.8808592273799</v>
      </c>
      <c r="E603" s="6">
        <v>2151.8257622454298</v>
      </c>
      <c r="F603" s="6">
        <v>1643.7706652634799</v>
      </c>
      <c r="G603" s="6">
        <v>1135.7155682815401</v>
      </c>
      <c r="H603" s="7">
        <v>45573</v>
      </c>
      <c r="I603">
        <v>10.1365</v>
      </c>
      <c r="J603" s="7">
        <v>45573</v>
      </c>
      <c r="K603">
        <v>2051643466055680</v>
      </c>
    </row>
    <row r="604" spans="1:11" x14ac:dyDescent="0.3">
      <c r="A604" s="2" t="s">
        <v>1627</v>
      </c>
      <c r="B604" s="6">
        <v>2514.9499999999998</v>
      </c>
      <c r="C604" s="6">
        <v>3167.9383388674801</v>
      </c>
      <c r="D604" s="6">
        <v>2659.8828597687102</v>
      </c>
      <c r="E604" s="6">
        <v>2151.8273806699399</v>
      </c>
      <c r="F604" s="6">
        <v>1643.77190157117</v>
      </c>
      <c r="G604" s="6">
        <v>1135.7164224724099</v>
      </c>
      <c r="H604" s="7">
        <v>45572</v>
      </c>
      <c r="I604">
        <v>10.1661</v>
      </c>
      <c r="J604" s="7">
        <v>45572</v>
      </c>
      <c r="K604">
        <v>2064277112356860</v>
      </c>
    </row>
    <row r="605" spans="1:11" x14ac:dyDescent="0.3">
      <c r="A605" s="2" t="s">
        <v>1628</v>
      </c>
      <c r="B605" s="6">
        <v>2505.0100000000002</v>
      </c>
      <c r="C605" s="6">
        <v>3168.2921704437399</v>
      </c>
      <c r="D605" s="6">
        <v>2660.1799458998998</v>
      </c>
      <c r="E605" s="6">
        <v>2152.0677213560598</v>
      </c>
      <c r="F605" s="6">
        <v>1643.95549681222</v>
      </c>
      <c r="G605" s="6">
        <v>1135.8432722683799</v>
      </c>
      <c r="H605" s="7">
        <v>45571</v>
      </c>
      <c r="I605">
        <v>9.9992000000000001</v>
      </c>
      <c r="J605" s="7">
        <v>45571</v>
      </c>
      <c r="K605">
        <v>2032054120218620</v>
      </c>
    </row>
    <row r="606" spans="1:11" x14ac:dyDescent="0.3">
      <c r="A606" s="2" t="s">
        <v>1629</v>
      </c>
      <c r="B606" s="6">
        <v>2535.29</v>
      </c>
      <c r="C606" s="6">
        <v>3168.2921704437399</v>
      </c>
      <c r="D606" s="6">
        <v>2660.1799458998998</v>
      </c>
      <c r="E606" s="6">
        <v>2152.0677213560598</v>
      </c>
      <c r="F606" s="6">
        <v>1643.95549681222</v>
      </c>
      <c r="G606" s="6">
        <v>1135.8432722683799</v>
      </c>
      <c r="H606" s="7">
        <v>45570</v>
      </c>
      <c r="I606">
        <v>9.9982000000000006</v>
      </c>
      <c r="J606" s="7">
        <v>45570</v>
      </c>
      <c r="K606">
        <v>2032054120218620</v>
      </c>
    </row>
    <row r="607" spans="1:11" x14ac:dyDescent="0.3">
      <c r="A607" s="2" t="s">
        <v>1630</v>
      </c>
      <c r="B607" s="6">
        <v>2519.81</v>
      </c>
      <c r="C607" s="6">
        <v>3168.2921704437399</v>
      </c>
      <c r="D607" s="6">
        <v>2660.1799458998998</v>
      </c>
      <c r="E607" s="6">
        <v>2152.0677213560598</v>
      </c>
      <c r="F607" s="6">
        <v>1643.95549681222</v>
      </c>
      <c r="G607" s="6">
        <v>1135.8432722683799</v>
      </c>
      <c r="H607" s="7">
        <v>45569</v>
      </c>
      <c r="I607">
        <v>9.9982000000000006</v>
      </c>
      <c r="J607" s="7">
        <v>45569</v>
      </c>
      <c r="K607">
        <v>2032054120218620</v>
      </c>
    </row>
    <row r="608" spans="1:11" x14ac:dyDescent="0.3">
      <c r="A608" s="2" t="s">
        <v>1631</v>
      </c>
      <c r="B608" s="6">
        <v>2521.7600000000002</v>
      </c>
      <c r="C608" s="6">
        <v>3168.8049066315398</v>
      </c>
      <c r="D608" s="6">
        <v>2660.61045244758</v>
      </c>
      <c r="E608" s="6">
        <v>2152.4159982636102</v>
      </c>
      <c r="F608" s="6">
        <v>1644.2215440796499</v>
      </c>
      <c r="G608" s="6">
        <v>1136.0270898956801</v>
      </c>
      <c r="H608" s="7">
        <v>45568</v>
      </c>
      <c r="I608">
        <v>9.9514999999999993</v>
      </c>
      <c r="J608" s="7">
        <v>45568</v>
      </c>
      <c r="K608">
        <v>2025748034486270</v>
      </c>
    </row>
    <row r="609" spans="1:11" x14ac:dyDescent="0.3">
      <c r="A609" s="2" t="s">
        <v>1632</v>
      </c>
      <c r="B609" s="6">
        <v>2495.66</v>
      </c>
      <c r="C609" s="6">
        <v>3168.8049066315398</v>
      </c>
      <c r="D609" s="6">
        <v>2660.61045244758</v>
      </c>
      <c r="E609" s="6">
        <v>2152.4159982636102</v>
      </c>
      <c r="F609" s="6">
        <v>1644.2215440796499</v>
      </c>
      <c r="G609" s="6">
        <v>1136.0270898956801</v>
      </c>
      <c r="H609" s="7">
        <v>45567</v>
      </c>
      <c r="I609">
        <v>9.9497999999999998</v>
      </c>
      <c r="J609" s="7">
        <v>45567</v>
      </c>
      <c r="K609">
        <v>2025748034486270</v>
      </c>
    </row>
    <row r="610" spans="1:11" x14ac:dyDescent="0.3">
      <c r="A610" s="2" t="s">
        <v>1633</v>
      </c>
      <c r="B610" s="6">
        <v>2496.63</v>
      </c>
      <c r="C610" s="6">
        <v>3168.8050005773398</v>
      </c>
      <c r="D610" s="6">
        <v>2660.6105313268999</v>
      </c>
      <c r="E610" s="6">
        <v>2152.4160620764501</v>
      </c>
      <c r="F610" s="6">
        <v>1644.22159282601</v>
      </c>
      <c r="G610" s="6">
        <v>1136.0271235755599</v>
      </c>
      <c r="H610" s="7">
        <v>45566</v>
      </c>
      <c r="I610">
        <v>10.0344</v>
      </c>
      <c r="J610" s="7">
        <v>45566</v>
      </c>
      <c r="K610">
        <v>2050694680936440</v>
      </c>
    </row>
    <row r="611" spans="1:11" x14ac:dyDescent="0.3">
      <c r="A611" s="2" t="s">
        <v>1634</v>
      </c>
      <c r="B611" s="6">
        <v>2514.96</v>
      </c>
      <c r="C611" s="6">
        <v>3167.5918080541201</v>
      </c>
      <c r="D611" s="6">
        <v>2659.59190354664</v>
      </c>
      <c r="E611" s="6">
        <v>2151.5919990391499</v>
      </c>
      <c r="F611" s="6">
        <v>1643.59209453167</v>
      </c>
      <c r="G611" s="6">
        <v>1135.5921900241899</v>
      </c>
      <c r="H611" s="7">
        <v>45565</v>
      </c>
      <c r="I611">
        <v>10.021100000000001</v>
      </c>
      <c r="J611" s="7">
        <v>45565</v>
      </c>
      <c r="K611">
        <v>2050694680936440</v>
      </c>
    </row>
    <row r="612" spans="1:11" x14ac:dyDescent="0.3">
      <c r="A612" s="2" t="s">
        <v>1635</v>
      </c>
      <c r="B612" s="6">
        <v>2511.6999999999998</v>
      </c>
      <c r="C612" s="6">
        <v>3167.5918080541201</v>
      </c>
      <c r="D612" s="6">
        <v>2659.59190354664</v>
      </c>
      <c r="E612" s="6">
        <v>2151.5919990391499</v>
      </c>
      <c r="F612" s="6">
        <v>1643.59209453167</v>
      </c>
      <c r="G612" s="6">
        <v>1135.5921900241899</v>
      </c>
      <c r="H612" s="7">
        <v>45564</v>
      </c>
      <c r="I612">
        <v>10.2402</v>
      </c>
      <c r="J612" s="7">
        <v>45564</v>
      </c>
      <c r="K612">
        <v>2093538187673600</v>
      </c>
    </row>
    <row r="613" spans="1:11" x14ac:dyDescent="0.3">
      <c r="A613" s="2" t="s">
        <v>1636</v>
      </c>
      <c r="B613" s="6">
        <v>2510.42</v>
      </c>
      <c r="C613" s="6">
        <v>3167.5918080541201</v>
      </c>
      <c r="D613" s="6">
        <v>2659.59190354664</v>
      </c>
      <c r="E613" s="6">
        <v>2151.5919990391599</v>
      </c>
      <c r="F613" s="6">
        <v>1643.59209453167</v>
      </c>
      <c r="G613" s="6">
        <v>1135.5921900241899</v>
      </c>
      <c r="H613" s="7">
        <v>45563</v>
      </c>
      <c r="I613">
        <v>10.2333</v>
      </c>
      <c r="J613" s="7">
        <v>45563</v>
      </c>
      <c r="K613">
        <v>2093538187673600</v>
      </c>
    </row>
    <row r="614" spans="1:11" x14ac:dyDescent="0.3">
      <c r="A614" s="2" t="s">
        <v>1637</v>
      </c>
      <c r="B614" s="6">
        <v>2491.1999999999998</v>
      </c>
      <c r="C614" s="6">
        <v>3167.5918080541201</v>
      </c>
      <c r="D614" s="6">
        <v>2659.59190354664</v>
      </c>
      <c r="E614" s="6">
        <v>2151.5919990391599</v>
      </c>
      <c r="F614" s="6">
        <v>1643.59209453167</v>
      </c>
      <c r="G614" s="6">
        <v>1135.5921900241899</v>
      </c>
      <c r="H614" s="7">
        <v>45562</v>
      </c>
      <c r="I614">
        <v>10.2332</v>
      </c>
      <c r="J614" s="7">
        <v>45562</v>
      </c>
      <c r="K614">
        <v>2093538187673600</v>
      </c>
    </row>
    <row r="615" spans="1:11" x14ac:dyDescent="0.3">
      <c r="A615" s="2" t="s">
        <v>1638</v>
      </c>
      <c r="B615" s="6">
        <v>2469.85</v>
      </c>
      <c r="C615" s="6">
        <v>3167.22253759776</v>
      </c>
      <c r="D615" s="6">
        <v>2659.2818545329201</v>
      </c>
      <c r="E615" s="6">
        <v>2151.3411714680801</v>
      </c>
      <c r="F615" s="6">
        <v>1643.4004884032399</v>
      </c>
      <c r="G615" s="6">
        <v>1135.4598053384</v>
      </c>
      <c r="H615" s="7">
        <v>45561</v>
      </c>
      <c r="I615">
        <v>10.323</v>
      </c>
      <c r="J615" s="7">
        <v>45561</v>
      </c>
      <c r="K615">
        <v>2110961393598460</v>
      </c>
    </row>
    <row r="616" spans="1:11" x14ac:dyDescent="0.3">
      <c r="A616" s="2" t="s">
        <v>1639</v>
      </c>
      <c r="B616" s="6">
        <v>2488.1799999999998</v>
      </c>
      <c r="C616" s="6">
        <v>3165.9263068898299</v>
      </c>
      <c r="D616" s="6">
        <v>2658.1935057478399</v>
      </c>
      <c r="E616" s="6">
        <v>2150.46070460584</v>
      </c>
      <c r="F616" s="6">
        <v>1642.72790346384</v>
      </c>
      <c r="G616" s="6">
        <v>1134.99510232185</v>
      </c>
      <c r="H616" s="7">
        <v>45560</v>
      </c>
      <c r="I616">
        <v>10.0167</v>
      </c>
      <c r="J616" s="7">
        <v>45560</v>
      </c>
      <c r="K616">
        <v>2051535018131450</v>
      </c>
    </row>
    <row r="617" spans="1:11" x14ac:dyDescent="0.3">
      <c r="A617" s="2" t="s">
        <v>1640</v>
      </c>
      <c r="B617" s="6">
        <v>2486.67</v>
      </c>
      <c r="C617" s="6">
        <v>3165.9291533555902</v>
      </c>
      <c r="D617" s="6">
        <v>2658.19589571402</v>
      </c>
      <c r="E617" s="6">
        <v>2150.4626380724399</v>
      </c>
      <c r="F617" s="6">
        <v>1642.7293804308599</v>
      </c>
      <c r="G617" s="6">
        <v>1134.99612278928</v>
      </c>
      <c r="H617" s="7">
        <v>45559</v>
      </c>
      <c r="I617">
        <v>10.1381</v>
      </c>
      <c r="J617" s="7">
        <v>45559</v>
      </c>
      <c r="K617">
        <v>2079461298143230</v>
      </c>
    </row>
    <row r="618" spans="1:11" x14ac:dyDescent="0.3">
      <c r="A618" s="2" t="s">
        <v>1641</v>
      </c>
      <c r="B618" s="6">
        <v>2433.25</v>
      </c>
      <c r="C618" s="6">
        <v>3220.0349185973</v>
      </c>
      <c r="D618" s="6">
        <v>2703.6244938074201</v>
      </c>
      <c r="E618" s="6">
        <v>2187.2140690175302</v>
      </c>
      <c r="F618" s="6">
        <v>1670.80364422765</v>
      </c>
      <c r="G618" s="6">
        <v>1154.3932194377701</v>
      </c>
      <c r="H618" s="7">
        <v>45558</v>
      </c>
      <c r="I618">
        <v>9.9901999999999997</v>
      </c>
      <c r="J618" s="7">
        <v>45558</v>
      </c>
      <c r="K618">
        <v>2056038962429950</v>
      </c>
    </row>
    <row r="619" spans="1:11" x14ac:dyDescent="0.3">
      <c r="A619" s="2" t="s">
        <v>1642</v>
      </c>
      <c r="B619" s="6">
        <v>2403.7600000000002</v>
      </c>
      <c r="C619" s="6">
        <v>3377.9341115327802</v>
      </c>
      <c r="D619" s="6">
        <v>2836.2007348622001</v>
      </c>
      <c r="E619" s="6">
        <v>2294.46735819162</v>
      </c>
      <c r="F619" s="6">
        <v>1752.7339815210501</v>
      </c>
      <c r="G619" s="6">
        <v>1211.0006048504699</v>
      </c>
      <c r="H619" s="7">
        <v>45557</v>
      </c>
      <c r="I619">
        <v>9.9441000000000006</v>
      </c>
      <c r="J619" s="7">
        <v>45557</v>
      </c>
      <c r="K619">
        <v>2049255866892280</v>
      </c>
    </row>
    <row r="620" spans="1:11" x14ac:dyDescent="0.3">
      <c r="A620" s="2" t="s">
        <v>1643</v>
      </c>
      <c r="B620" s="6">
        <v>2409.66</v>
      </c>
      <c r="C620" s="6">
        <v>3409.38609357936</v>
      </c>
      <c r="D620" s="6">
        <v>2862.6086314191002</v>
      </c>
      <c r="E620" s="6">
        <v>2315.83116925885</v>
      </c>
      <c r="F620" s="6">
        <v>1769.0537070985899</v>
      </c>
      <c r="G620" s="6">
        <v>1222.2762449383299</v>
      </c>
      <c r="H620" s="7">
        <v>45556</v>
      </c>
      <c r="I620">
        <v>9.9443000000000001</v>
      </c>
      <c r="J620" s="7">
        <v>45556</v>
      </c>
      <c r="K620">
        <v>2049255866892280</v>
      </c>
    </row>
    <row r="621" spans="1:11" x14ac:dyDescent="0.3">
      <c r="A621" s="2" t="s">
        <v>1644</v>
      </c>
      <c r="B621" s="6">
        <v>2427.08</v>
      </c>
      <c r="C621" s="6">
        <v>3478.6568780492198</v>
      </c>
      <c r="D621" s="6">
        <v>2920.7701713813899</v>
      </c>
      <c r="E621" s="6">
        <v>2362.88346471357</v>
      </c>
      <c r="F621" s="6">
        <v>1804.9967580457401</v>
      </c>
      <c r="G621" s="6">
        <v>1247.1100513779199</v>
      </c>
      <c r="H621" s="7">
        <v>45555</v>
      </c>
      <c r="I621">
        <v>9.9451000000000001</v>
      </c>
      <c r="J621" s="7">
        <v>45555</v>
      </c>
      <c r="K621">
        <v>2049255866892280</v>
      </c>
    </row>
    <row r="622" spans="1:11" x14ac:dyDescent="0.3">
      <c r="A622" s="2" t="s">
        <v>1645</v>
      </c>
      <c r="B622" s="6">
        <v>2421.62</v>
      </c>
      <c r="C622" s="6">
        <v>3500.40730344228</v>
      </c>
      <c r="D622" s="6">
        <v>2939.0323903728099</v>
      </c>
      <c r="E622" s="6">
        <v>2377.6574773033299</v>
      </c>
      <c r="F622" s="6">
        <v>1816.2825642338501</v>
      </c>
      <c r="G622" s="6">
        <v>1254.90765116437</v>
      </c>
      <c r="H622" s="7">
        <v>45554</v>
      </c>
      <c r="I622">
        <v>9.8835999999999995</v>
      </c>
      <c r="J622" s="7">
        <v>45554</v>
      </c>
      <c r="K622">
        <v>2039328318423040</v>
      </c>
    </row>
    <row r="623" spans="1:11" x14ac:dyDescent="0.3">
      <c r="A623" s="2" t="s">
        <v>1646</v>
      </c>
      <c r="B623" s="6">
        <v>2443.96</v>
      </c>
      <c r="C623" s="6">
        <v>3480.48881570197</v>
      </c>
      <c r="D623" s="6">
        <v>2922.3083135551001</v>
      </c>
      <c r="E623" s="6">
        <v>2364.1278114082302</v>
      </c>
      <c r="F623" s="6">
        <v>1805.94730926137</v>
      </c>
      <c r="G623" s="6">
        <v>1247.7668071144999</v>
      </c>
      <c r="H623" s="7">
        <v>45553</v>
      </c>
      <c r="I623">
        <v>9.8630999999999993</v>
      </c>
      <c r="J623" s="7">
        <v>45553</v>
      </c>
      <c r="K623">
        <v>2035075898146810</v>
      </c>
    </row>
    <row r="624" spans="1:11" x14ac:dyDescent="0.3">
      <c r="A624" s="2" t="s">
        <v>1647</v>
      </c>
      <c r="B624" s="6">
        <v>2502.37</v>
      </c>
      <c r="C624" s="6">
        <v>3110.9777476683298</v>
      </c>
      <c r="D624" s="6">
        <v>2612.0572760589398</v>
      </c>
      <c r="E624" s="6">
        <v>2113.1368044495498</v>
      </c>
      <c r="F624" s="6">
        <v>1614.21633284015</v>
      </c>
      <c r="G624" s="6">
        <v>1115.29586123076</v>
      </c>
      <c r="H624" s="7">
        <v>45552</v>
      </c>
      <c r="I624">
        <v>9.8628999999999998</v>
      </c>
      <c r="J624" s="7">
        <v>45552</v>
      </c>
      <c r="K624">
        <v>2035075898146810</v>
      </c>
    </row>
    <row r="625" spans="1:11" x14ac:dyDescent="0.3">
      <c r="A625" s="2" t="s">
        <v>1648</v>
      </c>
      <c r="B625" s="6">
        <v>2368.34</v>
      </c>
      <c r="C625" s="6">
        <v>3110.9777476683298</v>
      </c>
      <c r="D625" s="6">
        <v>2612.0572760589398</v>
      </c>
      <c r="E625" s="6">
        <v>2113.1368044495498</v>
      </c>
      <c r="F625" s="6">
        <v>1614.21633284015</v>
      </c>
      <c r="G625" s="6">
        <v>1115.29586123076</v>
      </c>
      <c r="H625" s="7">
        <v>45551</v>
      </c>
      <c r="I625">
        <v>9.8693000000000008</v>
      </c>
      <c r="J625" s="7">
        <v>45551</v>
      </c>
      <c r="K625">
        <v>2035075898146810</v>
      </c>
    </row>
    <row r="626" spans="1:11" x14ac:dyDescent="0.3">
      <c r="A626" s="2" t="s">
        <v>1649</v>
      </c>
      <c r="B626" s="6">
        <v>2343.12</v>
      </c>
      <c r="C626" s="6">
        <v>3110.9777476683298</v>
      </c>
      <c r="D626" s="6">
        <v>2612.0572760589398</v>
      </c>
      <c r="E626" s="6">
        <v>2113.1368044495498</v>
      </c>
      <c r="F626" s="6">
        <v>1614.21633284015</v>
      </c>
      <c r="G626" s="6">
        <v>1115.29586123076</v>
      </c>
      <c r="H626" s="7">
        <v>45550</v>
      </c>
      <c r="I626">
        <v>9.8693000000000008</v>
      </c>
      <c r="J626" s="7">
        <v>45550</v>
      </c>
      <c r="K626">
        <v>2035075898146810</v>
      </c>
    </row>
    <row r="627" spans="1:11" x14ac:dyDescent="0.3">
      <c r="A627" s="2" t="s">
        <v>1650</v>
      </c>
      <c r="B627" s="6">
        <v>2301.56</v>
      </c>
      <c r="C627" s="6">
        <v>3110.9777476683298</v>
      </c>
      <c r="D627" s="6">
        <v>2612.0572760589398</v>
      </c>
      <c r="E627" s="6">
        <v>2113.1368044495498</v>
      </c>
      <c r="F627" s="6">
        <v>1614.21633284015</v>
      </c>
      <c r="G627" s="6">
        <v>1115.29586123076</v>
      </c>
      <c r="H627" s="7">
        <v>45549</v>
      </c>
      <c r="I627">
        <v>9.8537999999999997</v>
      </c>
      <c r="J627" s="7">
        <v>45549</v>
      </c>
      <c r="K627">
        <v>2035075898146810</v>
      </c>
    </row>
    <row r="628" spans="1:11" x14ac:dyDescent="0.3">
      <c r="A628" s="2" t="s">
        <v>1651</v>
      </c>
      <c r="B628" s="6">
        <v>2277.9899999999998</v>
      </c>
      <c r="C628" s="6">
        <v>3110.9777476683298</v>
      </c>
      <c r="D628" s="6">
        <v>2612.0572760589398</v>
      </c>
      <c r="E628" s="6">
        <v>2113.1368044495498</v>
      </c>
      <c r="F628" s="6">
        <v>1614.21633284015</v>
      </c>
      <c r="G628" s="6">
        <v>1115.29586123076</v>
      </c>
      <c r="H628" s="7">
        <v>45548</v>
      </c>
      <c r="I628">
        <v>9.85</v>
      </c>
      <c r="J628" s="7">
        <v>45548</v>
      </c>
      <c r="K628">
        <v>2035075898146810</v>
      </c>
    </row>
    <row r="629" spans="1:11" x14ac:dyDescent="0.3">
      <c r="A629" s="2" t="s">
        <v>1652</v>
      </c>
      <c r="B629" s="6">
        <v>2310.5500000000002</v>
      </c>
      <c r="C629" s="6">
        <v>3110.9777476683298</v>
      </c>
      <c r="D629" s="6">
        <v>2612.0572760589398</v>
      </c>
      <c r="E629" s="6">
        <v>2113.1368044495498</v>
      </c>
      <c r="F629" s="6">
        <v>1614.21633284015</v>
      </c>
      <c r="G629" s="6">
        <v>1115.29586123076</v>
      </c>
      <c r="H629" s="7">
        <v>45547</v>
      </c>
      <c r="I629">
        <v>9.8247999999999998</v>
      </c>
      <c r="J629" s="7">
        <v>45547</v>
      </c>
      <c r="K629">
        <v>2032481201029120</v>
      </c>
    </row>
    <row r="630" spans="1:11" x14ac:dyDescent="0.3">
      <c r="A630" s="2" t="s">
        <v>1653</v>
      </c>
      <c r="B630" s="6">
        <v>2302.81</v>
      </c>
      <c r="C630" s="6">
        <v>3110.9777476683298</v>
      </c>
      <c r="D630" s="6">
        <v>2612.0572760589398</v>
      </c>
      <c r="E630" s="6">
        <v>2113.1368044495498</v>
      </c>
      <c r="F630" s="6">
        <v>1614.21633284015</v>
      </c>
      <c r="G630" s="6">
        <v>1115.29586123076</v>
      </c>
      <c r="H630" s="7">
        <v>45546</v>
      </c>
      <c r="I630">
        <v>9.5871999999999993</v>
      </c>
      <c r="J630" s="7">
        <v>45546</v>
      </c>
      <c r="K630">
        <v>1986088172257280</v>
      </c>
    </row>
    <row r="631" spans="1:11" x14ac:dyDescent="0.3">
      <c r="A631" s="2" t="s">
        <v>1654</v>
      </c>
      <c r="B631" s="6">
        <v>2299.08</v>
      </c>
      <c r="C631" s="6">
        <v>3110.9777476683298</v>
      </c>
      <c r="D631" s="6">
        <v>2612.0572760589398</v>
      </c>
      <c r="E631" s="6">
        <v>2113.1368044495498</v>
      </c>
      <c r="F631" s="6">
        <v>1614.21633284015</v>
      </c>
      <c r="G631" s="6">
        <v>1115.29586123076</v>
      </c>
      <c r="H631" s="7">
        <v>45545</v>
      </c>
      <c r="I631">
        <v>9.6079000000000008</v>
      </c>
      <c r="J631" s="7">
        <v>45545</v>
      </c>
      <c r="K631">
        <v>1994037619851260</v>
      </c>
    </row>
    <row r="632" spans="1:11" x14ac:dyDescent="0.3">
      <c r="A632" s="2" t="s">
        <v>1655</v>
      </c>
      <c r="B632" s="6">
        <v>2363.17</v>
      </c>
      <c r="C632" s="6">
        <v>3110.9777476683298</v>
      </c>
      <c r="D632" s="6">
        <v>2612.0572760589398</v>
      </c>
      <c r="E632" s="6">
        <v>2113.1368044495498</v>
      </c>
      <c r="F632" s="6">
        <v>1614.21633284015</v>
      </c>
      <c r="G632" s="6">
        <v>1115.29586123076</v>
      </c>
      <c r="H632" s="7">
        <v>45544</v>
      </c>
      <c r="I632">
        <v>9.6311</v>
      </c>
      <c r="J632" s="7">
        <v>45544</v>
      </c>
      <c r="K632">
        <v>2003905038778360</v>
      </c>
    </row>
    <row r="633" spans="1:11" x14ac:dyDescent="0.3">
      <c r="A633" s="2" t="s">
        <v>1656</v>
      </c>
      <c r="B633" s="6">
        <v>2383.5100000000002</v>
      </c>
      <c r="C633" s="6">
        <v>3110.9777476683298</v>
      </c>
      <c r="D633" s="6">
        <v>2612.0572760589398</v>
      </c>
      <c r="E633" s="6">
        <v>2113.1368044495498</v>
      </c>
      <c r="F633" s="6">
        <v>1614.21633284015</v>
      </c>
      <c r="G633" s="6">
        <v>1115.29586123076</v>
      </c>
      <c r="H633" s="7">
        <v>45543</v>
      </c>
      <c r="I633">
        <v>9.6484000000000005</v>
      </c>
      <c r="J633" s="7">
        <v>45543</v>
      </c>
      <c r="K633">
        <v>2010496202964990</v>
      </c>
    </row>
    <row r="634" spans="1:11" x14ac:dyDescent="0.3">
      <c r="A634" s="2" t="s">
        <v>1657</v>
      </c>
      <c r="B634" s="6">
        <v>2357.02</v>
      </c>
      <c r="C634" s="6">
        <v>3110.9777476683298</v>
      </c>
      <c r="D634" s="6">
        <v>2612.0572760589398</v>
      </c>
      <c r="E634" s="6">
        <v>2113.1368044495498</v>
      </c>
      <c r="F634" s="6">
        <v>1614.21633284015</v>
      </c>
      <c r="G634" s="6">
        <v>1115.29586123076</v>
      </c>
      <c r="H634" s="7">
        <v>45542</v>
      </c>
      <c r="I634">
        <v>9.6457999999999995</v>
      </c>
      <c r="J634" s="7">
        <v>45542</v>
      </c>
      <c r="K634">
        <v>2010496202964990</v>
      </c>
    </row>
    <row r="635" spans="1:11" x14ac:dyDescent="0.3">
      <c r="A635" s="2" t="s">
        <v>1658</v>
      </c>
      <c r="B635" s="6">
        <v>2375</v>
      </c>
      <c r="C635" s="6">
        <v>3110.9777476683298</v>
      </c>
      <c r="D635" s="6">
        <v>2612.0572760589398</v>
      </c>
      <c r="E635" s="6">
        <v>2113.1368044495498</v>
      </c>
      <c r="F635" s="6">
        <v>1614.21633284015</v>
      </c>
      <c r="G635" s="6">
        <v>1115.29586123076</v>
      </c>
      <c r="H635" s="7">
        <v>45541</v>
      </c>
      <c r="I635">
        <v>9.6457999999999995</v>
      </c>
      <c r="J635" s="7">
        <v>45541</v>
      </c>
      <c r="K635">
        <v>2010496202964990</v>
      </c>
    </row>
    <row r="636" spans="1:11" x14ac:dyDescent="0.3">
      <c r="A636" s="2" t="s">
        <v>1659</v>
      </c>
      <c r="B636" s="6">
        <v>2415.8000000000002</v>
      </c>
      <c r="C636" s="6">
        <v>3110.9777476683298</v>
      </c>
      <c r="D636" s="6">
        <v>2612.0572760589398</v>
      </c>
      <c r="E636" s="6">
        <v>2113.1368044495498</v>
      </c>
      <c r="F636" s="6">
        <v>1614.21633284015</v>
      </c>
      <c r="G636" s="6">
        <v>1115.29586123076</v>
      </c>
      <c r="H636" s="7">
        <v>45540</v>
      </c>
      <c r="I636">
        <v>9.7678999999999991</v>
      </c>
      <c r="J636" s="7">
        <v>45540</v>
      </c>
      <c r="K636">
        <v>2035165018718200</v>
      </c>
    </row>
    <row r="637" spans="1:11" x14ac:dyDescent="0.3">
      <c r="A637" s="2" t="s">
        <v>1660</v>
      </c>
      <c r="B637" s="6">
        <v>2462.6</v>
      </c>
      <c r="C637" s="6">
        <v>3110.9777476683298</v>
      </c>
      <c r="D637" s="6">
        <v>2612.0572760589398</v>
      </c>
      <c r="E637" s="6">
        <v>2113.1368044495498</v>
      </c>
      <c r="F637" s="6">
        <v>1614.21633284015</v>
      </c>
      <c r="G637" s="6">
        <v>1115.29586123076</v>
      </c>
      <c r="H637" s="7">
        <v>45539</v>
      </c>
      <c r="I637">
        <v>9.7812999999999999</v>
      </c>
      <c r="J637" s="7">
        <v>45539</v>
      </c>
      <c r="K637">
        <v>2040183956439040</v>
      </c>
    </row>
    <row r="638" spans="1:11" x14ac:dyDescent="0.3">
      <c r="A638" s="2" t="s">
        <v>1661</v>
      </c>
      <c r="B638" s="6">
        <v>2460.17</v>
      </c>
      <c r="C638" s="6">
        <v>3110.9777476683298</v>
      </c>
      <c r="D638" s="6">
        <v>2612.0572760589398</v>
      </c>
      <c r="E638" s="6">
        <v>2113.1368044495498</v>
      </c>
      <c r="F638" s="6">
        <v>1614.21633284015</v>
      </c>
      <c r="G638" s="6">
        <v>1115.29586123076</v>
      </c>
      <c r="H638" s="7">
        <v>45538</v>
      </c>
      <c r="I638">
        <v>10.102600000000001</v>
      </c>
      <c r="J638" s="7">
        <v>45538</v>
      </c>
      <c r="K638">
        <v>2106407654522880</v>
      </c>
    </row>
    <row r="639" spans="1:11" x14ac:dyDescent="0.3">
      <c r="A639" s="2" t="s">
        <v>1662</v>
      </c>
      <c r="B639" s="6">
        <v>2436.2399999999998</v>
      </c>
      <c r="C639" s="6">
        <v>3110.9777476683298</v>
      </c>
      <c r="D639" s="6">
        <v>2612.0572760589398</v>
      </c>
      <c r="E639" s="6">
        <v>2113.1368044495498</v>
      </c>
      <c r="F639" s="6">
        <v>1614.21633284015</v>
      </c>
      <c r="G639" s="6">
        <v>1115.29586123076</v>
      </c>
      <c r="H639" s="7">
        <v>45537</v>
      </c>
      <c r="I639">
        <v>10.2004</v>
      </c>
      <c r="J639" s="7">
        <v>45537</v>
      </c>
      <c r="K639">
        <v>2119669171355640</v>
      </c>
    </row>
    <row r="640" spans="1:11" x14ac:dyDescent="0.3">
      <c r="A640" s="2" t="s">
        <v>1663</v>
      </c>
      <c r="B640" s="6">
        <v>2456.15</v>
      </c>
      <c r="C640" s="6">
        <v>3110.9777476683298</v>
      </c>
      <c r="D640" s="6">
        <v>2612.0572760589398</v>
      </c>
      <c r="E640" s="6">
        <v>2113.1368044495498</v>
      </c>
      <c r="F640" s="6">
        <v>1614.21633284015</v>
      </c>
      <c r="G640" s="6">
        <v>1115.29586123076</v>
      </c>
      <c r="H640" s="7">
        <v>45536</v>
      </c>
      <c r="I640">
        <v>10.1653</v>
      </c>
      <c r="J640" s="7">
        <v>45536</v>
      </c>
      <c r="K640">
        <v>2114381798178810</v>
      </c>
    </row>
    <row r="641" spans="1:11" x14ac:dyDescent="0.3">
      <c r="A641" s="2" t="s">
        <v>1664</v>
      </c>
      <c r="B641" s="6">
        <v>2479.8200000000002</v>
      </c>
      <c r="C641" s="6">
        <v>3110.9777476683298</v>
      </c>
      <c r="D641" s="6">
        <v>2612.0572760589398</v>
      </c>
      <c r="E641" s="6">
        <v>2113.1368044495498</v>
      </c>
      <c r="F641" s="6">
        <v>1614.21633284015</v>
      </c>
      <c r="G641" s="6">
        <v>1115.29586123076</v>
      </c>
      <c r="H641" s="7">
        <v>45535</v>
      </c>
      <c r="I641">
        <v>10.160500000000001</v>
      </c>
      <c r="J641" s="7">
        <v>45535</v>
      </c>
      <c r="K641">
        <v>2114381798178810</v>
      </c>
    </row>
    <row r="642" spans="1:11" x14ac:dyDescent="0.3">
      <c r="A642" s="2" t="s">
        <v>1665</v>
      </c>
      <c r="B642" s="6">
        <v>2450.08</v>
      </c>
      <c r="C642" s="6">
        <v>3110.9777476683298</v>
      </c>
      <c r="D642" s="6">
        <v>2612.0572760589398</v>
      </c>
      <c r="E642" s="6">
        <v>2113.1368044495498</v>
      </c>
      <c r="F642" s="6">
        <v>1614.21633284015</v>
      </c>
      <c r="G642" s="6">
        <v>1115.29586123076</v>
      </c>
      <c r="H642" s="7">
        <v>45534</v>
      </c>
      <c r="I642">
        <v>10.161099999999999</v>
      </c>
      <c r="J642" s="7">
        <v>45534</v>
      </c>
      <c r="K642">
        <v>2114381798178810</v>
      </c>
    </row>
    <row r="643" spans="1:11" x14ac:dyDescent="0.3">
      <c r="A643" s="2" t="s">
        <v>1666</v>
      </c>
      <c r="B643" s="6">
        <v>2402.58</v>
      </c>
      <c r="C643" s="6">
        <v>3110.9777476683298</v>
      </c>
      <c r="D643" s="6">
        <v>2612.0572760589398</v>
      </c>
      <c r="E643" s="6">
        <v>2113.1368044495498</v>
      </c>
      <c r="F643" s="6">
        <v>1614.21633284015</v>
      </c>
      <c r="G643" s="6">
        <v>1115.29586123076</v>
      </c>
      <c r="H643" s="7">
        <v>45533</v>
      </c>
      <c r="I643">
        <v>10.132</v>
      </c>
      <c r="J643" s="7">
        <v>45533</v>
      </c>
      <c r="K643">
        <v>2104877975076860</v>
      </c>
    </row>
    <row r="644" spans="1:11" x14ac:dyDescent="0.3">
      <c r="A644" s="2" t="s">
        <v>1667</v>
      </c>
      <c r="B644" s="6">
        <v>2408.73</v>
      </c>
      <c r="C644" s="6">
        <v>3110.9777476683298</v>
      </c>
      <c r="D644" s="6">
        <v>2612.0572760589398</v>
      </c>
      <c r="E644" s="6">
        <v>2113.1368044495498</v>
      </c>
      <c r="F644" s="6">
        <v>1614.21633284015</v>
      </c>
      <c r="G644" s="6">
        <v>1115.29586123076</v>
      </c>
      <c r="H644" s="7">
        <v>45532</v>
      </c>
      <c r="I644">
        <v>10.236700000000001</v>
      </c>
      <c r="J644" s="7">
        <v>45532</v>
      </c>
      <c r="K644">
        <v>2126649432735740</v>
      </c>
    </row>
    <row r="645" spans="1:11" x14ac:dyDescent="0.3">
      <c r="A645" s="2" t="s">
        <v>1668</v>
      </c>
      <c r="B645" s="6">
        <v>2403.6</v>
      </c>
      <c r="C645" s="6">
        <v>3110.9777476683298</v>
      </c>
      <c r="D645" s="6">
        <v>2612.0572760589398</v>
      </c>
      <c r="E645" s="6">
        <v>2113.1368044495498</v>
      </c>
      <c r="F645" s="6">
        <v>1614.21633284015</v>
      </c>
      <c r="G645" s="6">
        <v>1115.29586123076</v>
      </c>
      <c r="H645" s="7">
        <v>45531</v>
      </c>
      <c r="I645">
        <v>10.223800000000001</v>
      </c>
      <c r="J645" s="7">
        <v>45531</v>
      </c>
      <c r="K645">
        <v>2126155645714430</v>
      </c>
    </row>
    <row r="646" spans="1:11" x14ac:dyDescent="0.3">
      <c r="A646" s="2" t="s">
        <v>1669</v>
      </c>
      <c r="B646" s="6">
        <v>2405.69</v>
      </c>
      <c r="C646" s="6">
        <v>3110.9777476683298</v>
      </c>
      <c r="D646" s="6">
        <v>2612.0572760589398</v>
      </c>
      <c r="E646" s="6">
        <v>2113.1368044495498</v>
      </c>
      <c r="F646" s="6">
        <v>1614.21633284015</v>
      </c>
      <c r="G646" s="6">
        <v>1115.29586123076</v>
      </c>
      <c r="H646" s="7">
        <v>45530</v>
      </c>
      <c r="I646">
        <v>10.272</v>
      </c>
      <c r="J646" s="7">
        <v>45530</v>
      </c>
      <c r="K646">
        <v>2133142483763200</v>
      </c>
    </row>
    <row r="647" spans="1:11" x14ac:dyDescent="0.3">
      <c r="A647" s="2" t="s">
        <v>1670</v>
      </c>
      <c r="B647" s="6">
        <v>2465.0700000000002</v>
      </c>
      <c r="C647" s="6">
        <v>3130.58768436111</v>
      </c>
      <c r="D647" s="6">
        <v>2628.5222854470098</v>
      </c>
      <c r="E647" s="6">
        <v>2126.4568865329002</v>
      </c>
      <c r="F647" s="6">
        <v>1624.3914876188001</v>
      </c>
      <c r="G647" s="6">
        <v>1122.3260887046899</v>
      </c>
      <c r="H647" s="7">
        <v>45529</v>
      </c>
      <c r="I647">
        <v>10.2858</v>
      </c>
      <c r="J647" s="7">
        <v>45529</v>
      </c>
      <c r="K647">
        <v>2136709588320250</v>
      </c>
    </row>
    <row r="648" spans="1:11" x14ac:dyDescent="0.3">
      <c r="A648" s="2" t="s">
        <v>1671</v>
      </c>
      <c r="B648" s="6">
        <v>2462.9699999999998</v>
      </c>
      <c r="C648" s="6">
        <v>3130.58768436111</v>
      </c>
      <c r="D648" s="6">
        <v>2628.5222854470098</v>
      </c>
      <c r="E648" s="6">
        <v>2126.4568865329002</v>
      </c>
      <c r="F648" s="6">
        <v>1624.3914876188001</v>
      </c>
      <c r="G648" s="6">
        <v>1122.3260887046899</v>
      </c>
      <c r="H648" s="7">
        <v>45528</v>
      </c>
      <c r="I648">
        <v>10.2857</v>
      </c>
      <c r="J648" s="7">
        <v>45528</v>
      </c>
      <c r="K648">
        <v>2136709588320250</v>
      </c>
    </row>
    <row r="649" spans="1:11" x14ac:dyDescent="0.3">
      <c r="A649" s="2" t="s">
        <v>1672</v>
      </c>
      <c r="B649" s="6">
        <v>2495.7600000000002</v>
      </c>
      <c r="C649" s="6">
        <v>3130.58768436111</v>
      </c>
      <c r="D649" s="6">
        <v>2628.5222854470098</v>
      </c>
      <c r="E649" s="6">
        <v>2126.4568865329002</v>
      </c>
      <c r="F649" s="6">
        <v>1624.3914876188001</v>
      </c>
      <c r="G649" s="6">
        <v>1122.3260887046899</v>
      </c>
      <c r="H649" s="7">
        <v>45527</v>
      </c>
      <c r="I649">
        <v>10.286</v>
      </c>
      <c r="J649" s="7">
        <v>45527</v>
      </c>
      <c r="K649">
        <v>2136709588320250</v>
      </c>
    </row>
    <row r="650" spans="1:11" x14ac:dyDescent="0.3">
      <c r="A650" s="2" t="s">
        <v>1673</v>
      </c>
      <c r="B650" s="6">
        <v>2508.13</v>
      </c>
      <c r="C650" s="6">
        <v>3130.95476754742</v>
      </c>
      <c r="D650" s="6">
        <v>2628.8304979722898</v>
      </c>
      <c r="E650" s="6">
        <v>2126.70622839717</v>
      </c>
      <c r="F650" s="6">
        <v>1624.58195882204</v>
      </c>
      <c r="G650" s="6">
        <v>1122.4576892469099</v>
      </c>
      <c r="H650" s="7">
        <v>45526</v>
      </c>
      <c r="I650">
        <v>10.3184</v>
      </c>
      <c r="J650" s="7">
        <v>45526</v>
      </c>
      <c r="K650">
        <v>2141437139353600</v>
      </c>
    </row>
    <row r="651" spans="1:11" x14ac:dyDescent="0.3">
      <c r="A651" s="2" t="s">
        <v>1674</v>
      </c>
      <c r="B651" s="6">
        <v>2514.9699999999998</v>
      </c>
      <c r="C651" s="6">
        <v>3130.95476754742</v>
      </c>
      <c r="D651" s="6">
        <v>2628.8304979722898</v>
      </c>
      <c r="E651" s="6">
        <v>2126.70622839717</v>
      </c>
      <c r="F651" s="6">
        <v>1624.58195882204</v>
      </c>
      <c r="G651" s="6">
        <v>1122.4576892469099</v>
      </c>
      <c r="H651" s="7">
        <v>45525</v>
      </c>
      <c r="I651">
        <v>10.296799999999999</v>
      </c>
      <c r="J651" s="7">
        <v>45525</v>
      </c>
      <c r="K651">
        <v>2136266267164670</v>
      </c>
    </row>
    <row r="652" spans="1:11" x14ac:dyDescent="0.3">
      <c r="A652" s="2" t="s">
        <v>1675</v>
      </c>
      <c r="B652" s="6">
        <v>2559.7399999999998</v>
      </c>
      <c r="C652" s="6">
        <v>3130.95476754742</v>
      </c>
      <c r="D652" s="6">
        <v>2628.8304979722898</v>
      </c>
      <c r="E652" s="6">
        <v>2126.70622839717</v>
      </c>
      <c r="F652" s="6">
        <v>1624.58195882204</v>
      </c>
      <c r="G652" s="6">
        <v>1122.4576892469099</v>
      </c>
      <c r="H652" s="7">
        <v>45524</v>
      </c>
      <c r="I652">
        <v>10.277900000000001</v>
      </c>
      <c r="J652" s="7">
        <v>45524</v>
      </c>
      <c r="K652">
        <v>2132690035802110</v>
      </c>
    </row>
    <row r="653" spans="1:11" x14ac:dyDescent="0.3">
      <c r="A653" s="2" t="s">
        <v>1676</v>
      </c>
      <c r="B653" s="6">
        <v>2559.21</v>
      </c>
      <c r="C653" s="6">
        <v>3130.95476754742</v>
      </c>
      <c r="D653" s="6">
        <v>2628.8304979722898</v>
      </c>
      <c r="E653" s="6">
        <v>2126.70622839717</v>
      </c>
      <c r="F653" s="6">
        <v>1624.58195882204</v>
      </c>
      <c r="G653" s="6">
        <v>1122.4576892469099</v>
      </c>
      <c r="H653" s="7">
        <v>45523</v>
      </c>
      <c r="I653">
        <v>10.2119</v>
      </c>
      <c r="J653" s="7">
        <v>45523</v>
      </c>
      <c r="K653">
        <v>2114903368269820</v>
      </c>
    </row>
    <row r="654" spans="1:11" x14ac:dyDescent="0.3">
      <c r="A654" s="2" t="s">
        <v>1677</v>
      </c>
      <c r="B654" s="6">
        <v>2574.7199999999998</v>
      </c>
      <c r="C654" s="6">
        <v>3128.9968633236899</v>
      </c>
      <c r="D654" s="6">
        <v>2627.1865910117699</v>
      </c>
      <c r="E654" s="6">
        <v>2125.3763186998499</v>
      </c>
      <c r="F654" s="6">
        <v>1623.5660463879301</v>
      </c>
      <c r="G654" s="6">
        <v>1121.7557740760101</v>
      </c>
      <c r="H654" s="7">
        <v>45522</v>
      </c>
      <c r="I654">
        <v>10.318</v>
      </c>
      <c r="J654" s="7">
        <v>45522</v>
      </c>
      <c r="K654">
        <v>2132938070163450</v>
      </c>
    </row>
    <row r="655" spans="1:11" x14ac:dyDescent="0.3">
      <c r="A655" s="2" t="s">
        <v>1678</v>
      </c>
      <c r="B655" s="6">
        <v>2601.2800000000002</v>
      </c>
      <c r="C655" s="6">
        <v>3128.1758448643</v>
      </c>
      <c r="D655" s="6">
        <v>2626.49724270568</v>
      </c>
      <c r="E655" s="6">
        <v>2124.8186405470701</v>
      </c>
      <c r="F655" s="6">
        <v>1623.14003838845</v>
      </c>
      <c r="G655" s="6">
        <v>1121.46143622984</v>
      </c>
      <c r="H655" s="7">
        <v>45521</v>
      </c>
      <c r="I655">
        <v>10.3285</v>
      </c>
      <c r="J655" s="7">
        <v>45521</v>
      </c>
      <c r="K655">
        <v>2132938070163450</v>
      </c>
    </row>
    <row r="656" spans="1:11" x14ac:dyDescent="0.3">
      <c r="A656" s="2" t="s">
        <v>1679</v>
      </c>
      <c r="B656" s="6">
        <v>2572.89</v>
      </c>
      <c r="C656" s="6">
        <v>3128.1815832267098</v>
      </c>
      <c r="D656" s="6">
        <v>2626.5020607829902</v>
      </c>
      <c r="E656" s="6">
        <v>2124.8225383392701</v>
      </c>
      <c r="F656" s="6">
        <v>1623.14301589555</v>
      </c>
      <c r="G656" s="6">
        <v>1121.4634934518299</v>
      </c>
      <c r="H656" s="7">
        <v>45520</v>
      </c>
      <c r="I656">
        <v>10.3285</v>
      </c>
      <c r="J656" s="7">
        <v>45520</v>
      </c>
      <c r="K656">
        <v>2132938070163450</v>
      </c>
    </row>
    <row r="657" spans="1:11" x14ac:dyDescent="0.3">
      <c r="A657" s="2" t="s">
        <v>1680</v>
      </c>
      <c r="B657" s="6">
        <v>2534.6999999999998</v>
      </c>
      <c r="C657" s="6">
        <v>3128.1815832267098</v>
      </c>
      <c r="D657" s="6">
        <v>2626.5020607829902</v>
      </c>
      <c r="E657" s="6">
        <v>2124.8225383392701</v>
      </c>
      <c r="F657" s="6">
        <v>1623.14301589555</v>
      </c>
      <c r="G657" s="6">
        <v>1121.4634934518299</v>
      </c>
      <c r="H657" s="7">
        <v>45519</v>
      </c>
      <c r="I657">
        <v>10.126899999999999</v>
      </c>
      <c r="J657" s="7">
        <v>45519</v>
      </c>
      <c r="K657">
        <v>2091281853448190</v>
      </c>
    </row>
    <row r="658" spans="1:11" x14ac:dyDescent="0.3">
      <c r="A658" s="2" t="s">
        <v>1681</v>
      </c>
      <c r="B658" s="6">
        <v>2536.58</v>
      </c>
      <c r="C658" s="6">
        <v>3128.1986366691199</v>
      </c>
      <c r="D658" s="6">
        <v>2626.5163792937501</v>
      </c>
      <c r="E658" s="6">
        <v>2124.8341219183699</v>
      </c>
      <c r="F658" s="6">
        <v>1623.1518645429901</v>
      </c>
      <c r="G658" s="6">
        <v>1121.4696071676101</v>
      </c>
      <c r="H658" s="7">
        <v>45518</v>
      </c>
      <c r="I658">
        <v>10.1363</v>
      </c>
      <c r="J658" s="7">
        <v>45518</v>
      </c>
      <c r="K658">
        <v>2091281853448190</v>
      </c>
    </row>
    <row r="659" spans="1:11" x14ac:dyDescent="0.3">
      <c r="A659" s="2" t="s">
        <v>1682</v>
      </c>
      <c r="B659" s="6">
        <v>2556.88</v>
      </c>
      <c r="C659" s="6">
        <v>3128.1928101857202</v>
      </c>
      <c r="D659" s="6">
        <v>2626.51148722777</v>
      </c>
      <c r="E659" s="6">
        <v>2124.8301642698302</v>
      </c>
      <c r="F659" s="6">
        <v>1623.14884131189</v>
      </c>
      <c r="G659" s="6">
        <v>1121.46751835394</v>
      </c>
      <c r="H659" s="7">
        <v>45517</v>
      </c>
      <c r="I659">
        <v>10.061400000000001</v>
      </c>
      <c r="J659" s="7">
        <v>45517</v>
      </c>
      <c r="K659">
        <v>2073096156610560</v>
      </c>
    </row>
    <row r="660" spans="1:11" x14ac:dyDescent="0.3">
      <c r="A660" s="2" t="s">
        <v>1683</v>
      </c>
      <c r="B660" s="6">
        <v>2547.6799999999998</v>
      </c>
      <c r="C660" s="6">
        <v>3128.30023328589</v>
      </c>
      <c r="D660" s="6">
        <v>2626.6016824375101</v>
      </c>
      <c r="E660" s="6">
        <v>2124.9031315891202</v>
      </c>
      <c r="F660" s="6">
        <v>1623.2045807407401</v>
      </c>
      <c r="G660" s="6">
        <v>1121.5060298923599</v>
      </c>
      <c r="H660" s="7">
        <v>45516</v>
      </c>
      <c r="I660">
        <v>10.070499999999999</v>
      </c>
      <c r="J660" s="7">
        <v>45516</v>
      </c>
      <c r="K660">
        <v>2070566018220030</v>
      </c>
    </row>
    <row r="661" spans="1:11" x14ac:dyDescent="0.3">
      <c r="A661" s="2" t="s">
        <v>1684</v>
      </c>
      <c r="B661" s="6">
        <v>2548.2600000000002</v>
      </c>
      <c r="C661" s="6">
        <v>3128.30023328589</v>
      </c>
      <c r="D661" s="6">
        <v>2626.6016824375101</v>
      </c>
      <c r="E661" s="6">
        <v>2124.9031315891202</v>
      </c>
      <c r="F661" s="6">
        <v>1623.2045807407401</v>
      </c>
      <c r="G661" s="6">
        <v>1121.5060298923599</v>
      </c>
      <c r="H661" s="7">
        <v>45515</v>
      </c>
      <c r="I661">
        <v>9.9620999999999995</v>
      </c>
      <c r="J661" s="7">
        <v>45515</v>
      </c>
      <c r="K661">
        <v>2046967051976700</v>
      </c>
    </row>
    <row r="662" spans="1:11" x14ac:dyDescent="0.3">
      <c r="A662" s="2" t="s">
        <v>1685</v>
      </c>
      <c r="B662" s="6">
        <v>2563.34</v>
      </c>
      <c r="C662" s="6">
        <v>3125.8098341391001</v>
      </c>
      <c r="D662" s="6">
        <v>2624.5106789848001</v>
      </c>
      <c r="E662" s="6">
        <v>2123.2115238305</v>
      </c>
      <c r="F662" s="6">
        <v>1621.9123686762</v>
      </c>
      <c r="G662" s="6">
        <v>1120.6132135219</v>
      </c>
      <c r="H662" s="7">
        <v>45514</v>
      </c>
      <c r="I662">
        <v>9.9627999999999997</v>
      </c>
      <c r="J662" s="7">
        <v>45514</v>
      </c>
      <c r="K662">
        <v>2046967051976700</v>
      </c>
    </row>
    <row r="663" spans="1:11" x14ac:dyDescent="0.3">
      <c r="A663" s="2" t="s">
        <v>1686</v>
      </c>
      <c r="B663" s="6">
        <v>2582.1799999999998</v>
      </c>
      <c r="C663" s="6">
        <v>3125.8098341391001</v>
      </c>
      <c r="D663" s="6">
        <v>2624.5106789848001</v>
      </c>
      <c r="E663" s="6">
        <v>2123.2115238305</v>
      </c>
      <c r="F663" s="6">
        <v>1621.9123686762</v>
      </c>
      <c r="G663" s="6">
        <v>1120.6132135219</v>
      </c>
      <c r="H663" s="7">
        <v>45513</v>
      </c>
      <c r="I663">
        <v>9.9629999999999992</v>
      </c>
      <c r="J663" s="7">
        <v>45513</v>
      </c>
      <c r="K663">
        <v>2046967051976700</v>
      </c>
    </row>
    <row r="664" spans="1:11" x14ac:dyDescent="0.3">
      <c r="A664" s="2" t="s">
        <v>1687</v>
      </c>
      <c r="B664" s="6">
        <v>2584.5500000000002</v>
      </c>
      <c r="C664" s="6">
        <v>3125.8098341391001</v>
      </c>
      <c r="D664" s="6">
        <v>2624.5106789848001</v>
      </c>
      <c r="E664" s="6">
        <v>2123.2115238305</v>
      </c>
      <c r="F664" s="6">
        <v>1621.9123686762</v>
      </c>
      <c r="G664" s="6">
        <v>1120.6132135219</v>
      </c>
      <c r="H664" s="7">
        <v>45512</v>
      </c>
      <c r="I664">
        <v>9.8778000000000006</v>
      </c>
      <c r="J664" s="7">
        <v>45512</v>
      </c>
      <c r="K664">
        <v>2021912897126400</v>
      </c>
    </row>
    <row r="665" spans="1:11" x14ac:dyDescent="0.3">
      <c r="A665" s="2" t="s">
        <v>1688</v>
      </c>
      <c r="B665" s="6">
        <v>2563.71</v>
      </c>
      <c r="C665" s="6">
        <v>3125.8098341391001</v>
      </c>
      <c r="D665" s="6">
        <v>2624.5106789848001</v>
      </c>
      <c r="E665" s="6">
        <v>2123.2115238305</v>
      </c>
      <c r="F665" s="6">
        <v>1621.9123686762</v>
      </c>
      <c r="G665" s="6">
        <v>1120.6132135219</v>
      </c>
      <c r="H665" s="7">
        <v>45511</v>
      </c>
      <c r="I665">
        <v>9.923</v>
      </c>
      <c r="J665" s="7">
        <v>45511</v>
      </c>
      <c r="K665">
        <v>2031141439668220</v>
      </c>
    </row>
    <row r="666" spans="1:11" x14ac:dyDescent="0.3">
      <c r="A666" s="2" t="s">
        <v>1689</v>
      </c>
      <c r="B666" s="6">
        <v>2556.27</v>
      </c>
      <c r="C666" s="6">
        <v>3125.8098341391001</v>
      </c>
      <c r="D666" s="6">
        <v>2624.5106789848001</v>
      </c>
      <c r="E666" s="6">
        <v>2123.2115238305</v>
      </c>
      <c r="F666" s="6">
        <v>1621.9123686762</v>
      </c>
      <c r="G666" s="6">
        <v>1120.6132135219</v>
      </c>
      <c r="H666" s="7">
        <v>45510</v>
      </c>
      <c r="I666">
        <v>9.7396999999999991</v>
      </c>
      <c r="J666" s="7">
        <v>45510</v>
      </c>
      <c r="K666">
        <v>1994591133761530</v>
      </c>
    </row>
    <row r="667" spans="1:11" x14ac:dyDescent="0.3">
      <c r="A667" s="2" t="s">
        <v>1690</v>
      </c>
      <c r="B667" s="6">
        <v>2561.2199999999998</v>
      </c>
      <c r="C667" s="6">
        <v>3125.7084948740699</v>
      </c>
      <c r="D667" s="6">
        <v>2624.4255919202001</v>
      </c>
      <c r="E667" s="6">
        <v>2123.1426889663398</v>
      </c>
      <c r="F667" s="6">
        <v>1621.8597860124701</v>
      </c>
      <c r="G667" s="6">
        <v>1120.5768830586101</v>
      </c>
      <c r="H667" s="7">
        <v>45509</v>
      </c>
      <c r="I667">
        <v>9.4288000000000007</v>
      </c>
      <c r="J667" s="7">
        <v>45509</v>
      </c>
      <c r="K667">
        <v>1930908043051000</v>
      </c>
    </row>
    <row r="668" spans="1:11" x14ac:dyDescent="0.3">
      <c r="A668" s="2" t="s">
        <v>1691</v>
      </c>
      <c r="B668" s="6">
        <v>2552.16</v>
      </c>
      <c r="C668" s="6">
        <v>3125.7084948740699</v>
      </c>
      <c r="D668" s="6">
        <v>2624.4255919202001</v>
      </c>
      <c r="E668" s="6">
        <v>2123.1426889663398</v>
      </c>
      <c r="F668" s="6">
        <v>1621.8597860124701</v>
      </c>
      <c r="G668" s="6">
        <v>1120.5768830586101</v>
      </c>
      <c r="H668" s="7">
        <v>45508</v>
      </c>
      <c r="I668">
        <v>10.333</v>
      </c>
      <c r="J668" s="7">
        <v>45508</v>
      </c>
      <c r="K668">
        <v>2116293192843260</v>
      </c>
    </row>
    <row r="669" spans="1:11" x14ac:dyDescent="0.3">
      <c r="A669" s="2" t="s">
        <v>1692</v>
      </c>
      <c r="B669" s="6">
        <v>2543.41</v>
      </c>
      <c r="C669" s="6">
        <v>3126.8357756769401</v>
      </c>
      <c r="D669" s="6">
        <v>2625.3720860008898</v>
      </c>
      <c r="E669" s="6">
        <v>2123.9083963248299</v>
      </c>
      <c r="F669" s="6">
        <v>1622.4447066487801</v>
      </c>
      <c r="G669" s="6">
        <v>1120.98101697272</v>
      </c>
      <c r="H669" s="7">
        <v>45507</v>
      </c>
      <c r="I669">
        <v>10.331200000000001</v>
      </c>
      <c r="J669" s="7">
        <v>45507</v>
      </c>
      <c r="K669">
        <v>2116293192843260</v>
      </c>
    </row>
    <row r="670" spans="1:11" x14ac:dyDescent="0.3">
      <c r="A670" s="2" t="s">
        <v>1693</v>
      </c>
      <c r="B670" s="6">
        <v>2519.14</v>
      </c>
      <c r="C670" s="6">
        <v>3126.8357756769401</v>
      </c>
      <c r="D670" s="6">
        <v>2625.3720860008898</v>
      </c>
      <c r="E670" s="6">
        <v>2123.9083963248299</v>
      </c>
      <c r="F670" s="6">
        <v>1622.4447066487801</v>
      </c>
      <c r="G670" s="6">
        <v>1120.98101697272</v>
      </c>
      <c r="H670" s="7">
        <v>45506</v>
      </c>
      <c r="I670">
        <v>10.33</v>
      </c>
      <c r="J670" s="7">
        <v>45506</v>
      </c>
      <c r="K670">
        <v>2116293192843260</v>
      </c>
    </row>
    <row r="671" spans="1:11" x14ac:dyDescent="0.3">
      <c r="A671" s="2" t="s">
        <v>1694</v>
      </c>
      <c r="B671" s="6">
        <v>2537.6799999999998</v>
      </c>
      <c r="C671" s="6">
        <v>3126.8357756769401</v>
      </c>
      <c r="D671" s="6">
        <v>2625.3720860008898</v>
      </c>
      <c r="E671" s="6">
        <v>2123.9083963248299</v>
      </c>
      <c r="F671" s="6">
        <v>1622.4447066487801</v>
      </c>
      <c r="G671" s="6">
        <v>1120.98101697272</v>
      </c>
      <c r="H671" s="7">
        <v>45505</v>
      </c>
      <c r="I671">
        <v>10.704000000000001</v>
      </c>
      <c r="J671" s="7">
        <v>45505</v>
      </c>
      <c r="K671">
        <v>2196484124573690</v>
      </c>
    </row>
    <row r="672" spans="1:11" x14ac:dyDescent="0.3">
      <c r="A672" s="2" t="s">
        <v>1695</v>
      </c>
      <c r="B672" s="6">
        <v>2505.5</v>
      </c>
      <c r="C672" s="6">
        <v>3126.8357756769401</v>
      </c>
      <c r="D672" s="6">
        <v>2625.3720860008898</v>
      </c>
      <c r="E672" s="6">
        <v>2123.9083963248299</v>
      </c>
      <c r="F672" s="6">
        <v>1622.4447066487801</v>
      </c>
      <c r="G672" s="6">
        <v>1120.98101697272</v>
      </c>
      <c r="H672" s="7">
        <v>45504</v>
      </c>
      <c r="I672">
        <v>10.693300000000001</v>
      </c>
      <c r="J672" s="7">
        <v>45504</v>
      </c>
      <c r="K672">
        <v>2190960662413310</v>
      </c>
    </row>
    <row r="673" spans="1:11" x14ac:dyDescent="0.3">
      <c r="A673" s="2" t="s">
        <v>1696</v>
      </c>
      <c r="B673" s="6">
        <v>2515.7399999999998</v>
      </c>
      <c r="C673" s="6">
        <v>3126.8353510235802</v>
      </c>
      <c r="D673" s="6">
        <v>2625.3717294509502</v>
      </c>
      <c r="E673" s="6">
        <v>2123.9081078783302</v>
      </c>
      <c r="F673" s="6">
        <v>1622.4444863057099</v>
      </c>
      <c r="G673" s="6">
        <v>1120.9808647330799</v>
      </c>
      <c r="H673" s="7">
        <v>45503</v>
      </c>
      <c r="I673">
        <v>10.606999999999999</v>
      </c>
      <c r="J673" s="7">
        <v>45503</v>
      </c>
      <c r="K673">
        <v>2165261188726780</v>
      </c>
    </row>
    <row r="674" spans="1:11" x14ac:dyDescent="0.3">
      <c r="A674" s="2" t="s">
        <v>1697</v>
      </c>
      <c r="B674" s="6">
        <v>2508.8000000000002</v>
      </c>
      <c r="C674" s="6">
        <v>3126.8353510235802</v>
      </c>
      <c r="D674" s="6">
        <v>2625.3717294509502</v>
      </c>
      <c r="E674" s="6">
        <v>2123.9081078783302</v>
      </c>
      <c r="F674" s="6">
        <v>1622.4444863057099</v>
      </c>
      <c r="G674" s="6">
        <v>1120.9808647330799</v>
      </c>
      <c r="H674" s="7">
        <v>45502</v>
      </c>
      <c r="I674">
        <v>10.7064</v>
      </c>
      <c r="J674" s="7">
        <v>45502</v>
      </c>
      <c r="K674">
        <v>2185027567747070</v>
      </c>
    </row>
    <row r="675" spans="1:11" x14ac:dyDescent="0.3">
      <c r="A675" s="2" t="s">
        <v>1698</v>
      </c>
      <c r="B675" s="6">
        <v>2504.5</v>
      </c>
      <c r="C675" s="6">
        <v>3126.8353510235802</v>
      </c>
      <c r="D675" s="6">
        <v>2625.3717294509602</v>
      </c>
      <c r="E675" s="6">
        <v>2123.9081078783302</v>
      </c>
      <c r="F675" s="6">
        <v>1622.4444863057099</v>
      </c>
      <c r="G675" s="6">
        <v>1120.9808647330799</v>
      </c>
      <c r="H675" s="7">
        <v>45501</v>
      </c>
      <c r="I675">
        <v>10.5687</v>
      </c>
      <c r="J675" s="7">
        <v>45501</v>
      </c>
      <c r="K675">
        <v>2158835514998780</v>
      </c>
    </row>
    <row r="676" spans="1:11" x14ac:dyDescent="0.3">
      <c r="A676" s="2" t="s">
        <v>1699</v>
      </c>
      <c r="B676" s="6">
        <v>2519.85</v>
      </c>
      <c r="C676" s="6">
        <v>3127.4567534560401</v>
      </c>
      <c r="D676" s="6">
        <v>2625.8934749845898</v>
      </c>
      <c r="E676" s="6">
        <v>2124.33019651313</v>
      </c>
      <c r="F676" s="6">
        <v>1622.7669180416799</v>
      </c>
      <c r="G676" s="6">
        <v>1121.20363957022</v>
      </c>
      <c r="H676" s="7">
        <v>45500</v>
      </c>
      <c r="I676">
        <v>10.570499999999999</v>
      </c>
      <c r="J676" s="7">
        <v>45500</v>
      </c>
      <c r="K676">
        <v>2158835514998780</v>
      </c>
    </row>
    <row r="677" spans="1:11" x14ac:dyDescent="0.3">
      <c r="A677" s="2" t="s">
        <v>1700</v>
      </c>
      <c r="B677" s="6">
        <v>2525.64</v>
      </c>
      <c r="C677" s="6">
        <v>3150.6153740591699</v>
      </c>
      <c r="D677" s="6">
        <v>2645.3380510492102</v>
      </c>
      <c r="E677" s="6">
        <v>2140.0607280392501</v>
      </c>
      <c r="F677" s="6">
        <v>1634.78340502929</v>
      </c>
      <c r="G677" s="6">
        <v>1129.5060820193401</v>
      </c>
      <c r="H677" s="7">
        <v>45499</v>
      </c>
      <c r="I677">
        <v>10.571199999999999</v>
      </c>
      <c r="J677" s="7">
        <v>45499</v>
      </c>
      <c r="K677">
        <v>2158835514998780</v>
      </c>
    </row>
    <row r="678" spans="1:11" x14ac:dyDescent="0.3">
      <c r="A678" s="2" t="s">
        <v>1701</v>
      </c>
      <c r="B678" s="6">
        <v>2570.87</v>
      </c>
      <c r="C678" s="6">
        <v>3150.6153740591699</v>
      </c>
      <c r="D678" s="6">
        <v>2645.3380510492102</v>
      </c>
      <c r="E678" s="6">
        <v>2140.0607280392501</v>
      </c>
      <c r="F678" s="6">
        <v>1634.78340502929</v>
      </c>
      <c r="G678" s="6">
        <v>1129.5060820193401</v>
      </c>
      <c r="H678" s="7">
        <v>45498</v>
      </c>
      <c r="I678">
        <v>10.533200000000001</v>
      </c>
      <c r="J678" s="7">
        <v>45498</v>
      </c>
      <c r="K678">
        <v>2142053332942840</v>
      </c>
    </row>
    <row r="679" spans="1:11" x14ac:dyDescent="0.3">
      <c r="A679" s="2" t="s">
        <v>1702</v>
      </c>
      <c r="B679" s="6">
        <v>2591.2600000000002</v>
      </c>
      <c r="C679" s="6">
        <v>3786.7725541807099</v>
      </c>
      <c r="D679" s="6">
        <v>3179.4720519429902</v>
      </c>
      <c r="E679" s="6">
        <v>2572.1715497052701</v>
      </c>
      <c r="F679" s="6">
        <v>1964.8710474675499</v>
      </c>
      <c r="G679" s="6">
        <v>1357.57054522983</v>
      </c>
      <c r="H679" s="7">
        <v>45497</v>
      </c>
      <c r="I679">
        <v>10.7311</v>
      </c>
      <c r="J679" s="7">
        <v>45497</v>
      </c>
      <c r="K679">
        <v>2179998161043450</v>
      </c>
    </row>
    <row r="680" spans="1:11" x14ac:dyDescent="0.3">
      <c r="A680" s="2" t="s">
        <v>1703</v>
      </c>
      <c r="B680" s="6">
        <v>2601.56</v>
      </c>
      <c r="C680" s="6">
        <v>3786.7725541807099</v>
      </c>
      <c r="D680" s="6">
        <v>3179.4720519429902</v>
      </c>
      <c r="E680" s="6">
        <v>2572.1715497052701</v>
      </c>
      <c r="F680" s="6">
        <v>1964.8710474675499</v>
      </c>
      <c r="G680" s="6">
        <v>1357.57054522983</v>
      </c>
      <c r="H680" s="7">
        <v>45496</v>
      </c>
      <c r="I680">
        <v>10.799799999999999</v>
      </c>
      <c r="J680" s="7">
        <v>45496</v>
      </c>
      <c r="K680">
        <v>2192294518194170</v>
      </c>
    </row>
    <row r="681" spans="1:11" x14ac:dyDescent="0.3">
      <c r="A681" s="2" t="s">
        <v>1704</v>
      </c>
      <c r="B681" s="6">
        <v>2605.12</v>
      </c>
      <c r="C681" s="6">
        <v>3786.7725541807099</v>
      </c>
      <c r="D681" s="6">
        <v>3179.4720519429902</v>
      </c>
      <c r="E681" s="6">
        <v>2572.1715497052701</v>
      </c>
      <c r="F681" s="6">
        <v>1964.8710474675499</v>
      </c>
      <c r="G681" s="6">
        <v>1357.57054522983</v>
      </c>
      <c r="H681" s="7">
        <v>45495</v>
      </c>
      <c r="I681">
        <v>10.7669</v>
      </c>
      <c r="J681" s="7">
        <v>45495</v>
      </c>
      <c r="K681">
        <v>2183786187980800</v>
      </c>
    </row>
    <row r="682" spans="1:11" x14ac:dyDescent="0.3">
      <c r="A682" s="2" t="s">
        <v>1705</v>
      </c>
      <c r="B682" s="6">
        <v>2573.98</v>
      </c>
      <c r="C682" s="6">
        <v>3786.7725541807099</v>
      </c>
      <c r="D682" s="6">
        <v>3179.4720519429902</v>
      </c>
      <c r="E682" s="6">
        <v>2572.1715497052701</v>
      </c>
      <c r="F682" s="6">
        <v>1964.8710474675499</v>
      </c>
      <c r="G682" s="6">
        <v>1357.57054522983</v>
      </c>
      <c r="H682" s="7">
        <v>45494</v>
      </c>
      <c r="I682">
        <v>10.9168</v>
      </c>
      <c r="J682" s="7">
        <v>45494</v>
      </c>
      <c r="K682">
        <v>2207748213178360</v>
      </c>
    </row>
    <row r="683" spans="1:11" x14ac:dyDescent="0.3">
      <c r="A683" s="2" t="s">
        <v>1706</v>
      </c>
      <c r="B683" s="6">
        <v>2580.71</v>
      </c>
      <c r="C683" s="6">
        <v>3786.7725541807099</v>
      </c>
      <c r="D683" s="6">
        <v>3179.4720519429902</v>
      </c>
      <c r="E683" s="6">
        <v>2572.1715497052701</v>
      </c>
      <c r="F683" s="6">
        <v>1964.8710474675499</v>
      </c>
      <c r="G683" s="6">
        <v>1357.57054522983</v>
      </c>
      <c r="H683" s="7">
        <v>45493</v>
      </c>
      <c r="I683">
        <v>10.9171</v>
      </c>
      <c r="J683" s="7">
        <v>45493</v>
      </c>
      <c r="K683">
        <v>2207748213178360</v>
      </c>
    </row>
    <row r="684" spans="1:11" x14ac:dyDescent="0.3">
      <c r="A684" s="2" t="s">
        <v>1707</v>
      </c>
      <c r="B684" s="6">
        <v>2602.8000000000002</v>
      </c>
      <c r="C684" s="6">
        <v>3786.7725541807099</v>
      </c>
      <c r="D684" s="6">
        <v>3179.4720519429902</v>
      </c>
      <c r="E684" s="6">
        <v>2572.1715497052701</v>
      </c>
      <c r="F684" s="6">
        <v>1964.8710474675499</v>
      </c>
      <c r="G684" s="6">
        <v>1357.57054522983</v>
      </c>
      <c r="H684" s="7">
        <v>45492</v>
      </c>
      <c r="I684">
        <v>10.9171</v>
      </c>
      <c r="J684" s="7">
        <v>45492</v>
      </c>
      <c r="K684">
        <v>2207748213178360</v>
      </c>
    </row>
    <row r="685" spans="1:11" x14ac:dyDescent="0.3">
      <c r="A685" s="2" t="s">
        <v>1708</v>
      </c>
      <c r="B685" s="6">
        <v>2605.39</v>
      </c>
      <c r="C685" s="6">
        <v>3786.7725541807099</v>
      </c>
      <c r="D685" s="6">
        <v>3179.4720519429902</v>
      </c>
      <c r="E685" s="6">
        <v>2572.1715497052701</v>
      </c>
      <c r="F685" s="6">
        <v>1964.8710474675499</v>
      </c>
      <c r="G685" s="6">
        <v>1357.57054522983</v>
      </c>
      <c r="H685" s="7">
        <v>45491</v>
      </c>
      <c r="I685">
        <v>11.035600000000001</v>
      </c>
      <c r="J685" s="7">
        <v>45491</v>
      </c>
      <c r="K685">
        <v>2230560663535610</v>
      </c>
    </row>
    <row r="686" spans="1:11" x14ac:dyDescent="0.3">
      <c r="A686" s="2" t="s">
        <v>1709</v>
      </c>
      <c r="B686" s="6">
        <v>2616.4699999999998</v>
      </c>
      <c r="C686" s="6">
        <v>3786.7725541807099</v>
      </c>
      <c r="D686" s="6">
        <v>3179.4720519429902</v>
      </c>
      <c r="E686" s="6">
        <v>2572.1715497052701</v>
      </c>
      <c r="F686" s="6">
        <v>1964.8710474675499</v>
      </c>
      <c r="G686" s="6">
        <v>1357.57054522983</v>
      </c>
      <c r="H686" s="7">
        <v>45490</v>
      </c>
      <c r="I686">
        <v>11.107900000000001</v>
      </c>
      <c r="J686" s="7">
        <v>45490</v>
      </c>
      <c r="K686">
        <v>2245511042039800</v>
      </c>
    </row>
    <row r="687" spans="1:11" x14ac:dyDescent="0.3">
      <c r="A687" s="2" t="s">
        <v>1710</v>
      </c>
      <c r="B687" s="6">
        <v>2667.07</v>
      </c>
      <c r="C687" s="6">
        <v>3786.7725541807099</v>
      </c>
      <c r="D687" s="6">
        <v>3179.4720519429902</v>
      </c>
      <c r="E687" s="6">
        <v>2572.1715497052701</v>
      </c>
      <c r="F687" s="6">
        <v>1964.8710474675499</v>
      </c>
      <c r="G687" s="6">
        <v>1357.57054522983</v>
      </c>
      <c r="H687" s="7">
        <v>45489</v>
      </c>
      <c r="I687">
        <v>11.178100000000001</v>
      </c>
      <c r="J687" s="7">
        <v>45489</v>
      </c>
      <c r="K687">
        <v>2263513800114170</v>
      </c>
    </row>
    <row r="688" spans="1:11" x14ac:dyDescent="0.3">
      <c r="A688" s="2" t="s">
        <v>1711</v>
      </c>
      <c r="B688" s="6">
        <v>2632.58</v>
      </c>
      <c r="C688" s="6">
        <v>3786.7725541807099</v>
      </c>
      <c r="D688" s="6">
        <v>3179.4720519429902</v>
      </c>
      <c r="E688" s="6">
        <v>2572.1715497052701</v>
      </c>
      <c r="F688" s="6">
        <v>1964.8710474675499</v>
      </c>
      <c r="G688" s="6">
        <v>1357.57054522983</v>
      </c>
      <c r="H688" s="7">
        <v>45488</v>
      </c>
      <c r="I688">
        <v>11.144500000000001</v>
      </c>
      <c r="J688" s="7">
        <v>45488</v>
      </c>
      <c r="K688">
        <v>2259456129761280</v>
      </c>
    </row>
    <row r="689" spans="1:11" x14ac:dyDescent="0.3">
      <c r="A689" s="2" t="s">
        <v>1712</v>
      </c>
      <c r="B689" s="6">
        <v>2608.3200000000002</v>
      </c>
      <c r="C689" s="6">
        <v>3786.7725541807099</v>
      </c>
      <c r="D689" s="6">
        <v>3179.4720519429902</v>
      </c>
      <c r="E689" s="6">
        <v>2572.1715497052701</v>
      </c>
      <c r="F689" s="6">
        <v>1964.8710474675499</v>
      </c>
      <c r="G689" s="6">
        <v>1357.57054522983</v>
      </c>
      <c r="H689" s="7">
        <v>45487</v>
      </c>
      <c r="I689">
        <v>11.107900000000001</v>
      </c>
      <c r="J689" s="7">
        <v>45487</v>
      </c>
      <c r="K689">
        <v>2255655352139770</v>
      </c>
    </row>
    <row r="690" spans="1:11" x14ac:dyDescent="0.3">
      <c r="A690" s="2" t="s">
        <v>1713</v>
      </c>
      <c r="B690" s="6">
        <v>2603.81</v>
      </c>
      <c r="C690" s="6">
        <v>3786.7725541807099</v>
      </c>
      <c r="D690" s="6">
        <v>3179.4720519429902</v>
      </c>
      <c r="E690" s="6">
        <v>2572.1715497052701</v>
      </c>
      <c r="F690" s="6">
        <v>1964.8710474675499</v>
      </c>
      <c r="G690" s="6">
        <v>1357.57054522983</v>
      </c>
      <c r="H690" s="7">
        <v>45486</v>
      </c>
      <c r="I690">
        <v>11.115</v>
      </c>
      <c r="J690" s="7">
        <v>45486</v>
      </c>
      <c r="K690">
        <v>2255655352139770</v>
      </c>
    </row>
    <row r="691" spans="1:11" x14ac:dyDescent="0.3">
      <c r="A691" s="2" t="s">
        <v>1714</v>
      </c>
      <c r="B691" s="6">
        <v>2592.36</v>
      </c>
      <c r="C691" s="6">
        <v>3786.7725541807099</v>
      </c>
      <c r="D691" s="6">
        <v>3179.4720519429902</v>
      </c>
      <c r="E691" s="6">
        <v>2572.1715497052701</v>
      </c>
      <c r="F691" s="6">
        <v>1964.8710474675499</v>
      </c>
      <c r="G691" s="6">
        <v>1357.57054522983</v>
      </c>
      <c r="H691" s="7">
        <v>45485</v>
      </c>
      <c r="I691">
        <v>11.115</v>
      </c>
      <c r="J691" s="7">
        <v>45485</v>
      </c>
      <c r="K691">
        <v>2255655352139770</v>
      </c>
    </row>
    <row r="692" spans="1:11" x14ac:dyDescent="0.3">
      <c r="A692" s="2" t="s">
        <v>1715</v>
      </c>
      <c r="B692" s="6">
        <v>2636.46</v>
      </c>
      <c r="C692" s="6">
        <v>3786.7725541807099</v>
      </c>
      <c r="D692" s="6">
        <v>3179.4720519429902</v>
      </c>
      <c r="E692" s="6">
        <v>2572.1715497052701</v>
      </c>
      <c r="F692" s="6">
        <v>1964.8710474675499</v>
      </c>
      <c r="G692" s="6">
        <v>1357.57054522983</v>
      </c>
      <c r="H692" s="7">
        <v>45484</v>
      </c>
      <c r="I692">
        <v>11.272399999999999</v>
      </c>
      <c r="J692" s="7">
        <v>45484</v>
      </c>
      <c r="K692">
        <v>2278686577393660</v>
      </c>
    </row>
    <row r="693" spans="1:11" x14ac:dyDescent="0.3">
      <c r="A693" s="2" t="s">
        <v>1716</v>
      </c>
      <c r="B693" s="6">
        <v>2628.53</v>
      </c>
      <c r="C693" s="6">
        <v>3786.7725541807099</v>
      </c>
      <c r="D693" s="6">
        <v>3179.4720519429902</v>
      </c>
      <c r="E693" s="6">
        <v>2572.1715497052701</v>
      </c>
      <c r="F693" s="6">
        <v>1964.8710474675499</v>
      </c>
      <c r="G693" s="6">
        <v>1357.57054522983</v>
      </c>
      <c r="H693" s="7">
        <v>45483</v>
      </c>
      <c r="I693">
        <v>11.189299999999999</v>
      </c>
      <c r="J693" s="7">
        <v>45483</v>
      </c>
      <c r="K693">
        <v>2260196743184380</v>
      </c>
    </row>
    <row r="694" spans="1:11" x14ac:dyDescent="0.3">
      <c r="A694" s="2" t="s">
        <v>1717</v>
      </c>
      <c r="B694" s="6">
        <v>2609.7600000000002</v>
      </c>
      <c r="C694" s="6">
        <v>3786.7725541807099</v>
      </c>
      <c r="D694" s="6">
        <v>3179.4720519429902</v>
      </c>
      <c r="E694" s="6">
        <v>2572.1715497052701</v>
      </c>
      <c r="F694" s="6">
        <v>1964.8710474675499</v>
      </c>
      <c r="G694" s="6">
        <v>1357.57054522983</v>
      </c>
      <c r="H694" s="7">
        <v>45482</v>
      </c>
      <c r="I694">
        <v>11.217599999999999</v>
      </c>
      <c r="J694" s="7">
        <v>45482</v>
      </c>
      <c r="K694">
        <v>2259709801267200</v>
      </c>
    </row>
    <row r="695" spans="1:11" x14ac:dyDescent="0.3">
      <c r="A695" s="2" t="s">
        <v>1718</v>
      </c>
      <c r="B695" s="6">
        <v>2600.23</v>
      </c>
      <c r="C695" s="6">
        <v>3786.7725541807099</v>
      </c>
      <c r="D695" s="6">
        <v>3179.4720519429902</v>
      </c>
      <c r="E695" s="6">
        <v>2572.1715497052701</v>
      </c>
      <c r="F695" s="6">
        <v>1964.8710474675499</v>
      </c>
      <c r="G695" s="6">
        <v>1357.57054522983</v>
      </c>
      <c r="H695" s="7">
        <v>45481</v>
      </c>
      <c r="I695">
        <v>11.163399999999999</v>
      </c>
      <c r="J695" s="7">
        <v>45481</v>
      </c>
      <c r="K695">
        <v>2255224781668350</v>
      </c>
    </row>
    <row r="696" spans="1:11" x14ac:dyDescent="0.3">
      <c r="A696" s="2" t="s">
        <v>1719</v>
      </c>
      <c r="B696" s="6">
        <v>2608.2399999999998</v>
      </c>
      <c r="C696" s="6">
        <v>3786.7725541807099</v>
      </c>
      <c r="D696" s="6">
        <v>3179.4720519429902</v>
      </c>
      <c r="E696" s="6">
        <v>2572.1715497052701</v>
      </c>
      <c r="F696" s="6">
        <v>1964.8710474675499</v>
      </c>
      <c r="G696" s="6">
        <v>1357.57054522983</v>
      </c>
      <c r="H696" s="7">
        <v>45480</v>
      </c>
      <c r="I696">
        <v>11.2346</v>
      </c>
      <c r="J696" s="7">
        <v>45480</v>
      </c>
      <c r="K696">
        <v>2258749876076540</v>
      </c>
    </row>
    <row r="697" spans="1:11" x14ac:dyDescent="0.3">
      <c r="A697" s="2" t="s">
        <v>1720</v>
      </c>
      <c r="B697" s="6">
        <v>2607.62</v>
      </c>
      <c r="C697" s="6">
        <v>3786.7725541807099</v>
      </c>
      <c r="D697" s="6">
        <v>3179.4720519429902</v>
      </c>
      <c r="E697" s="6">
        <v>2572.1715497052701</v>
      </c>
      <c r="F697" s="6">
        <v>1964.8710474675499</v>
      </c>
      <c r="G697" s="6">
        <v>1357.57054522983</v>
      </c>
      <c r="H697" s="7">
        <v>45479</v>
      </c>
      <c r="I697">
        <v>11.220499999999999</v>
      </c>
      <c r="J697" s="7">
        <v>45479</v>
      </c>
      <c r="K697">
        <v>2258749876076540</v>
      </c>
    </row>
    <row r="698" spans="1:11" x14ac:dyDescent="0.3">
      <c r="A698" s="2" t="s">
        <v>1721</v>
      </c>
      <c r="B698" s="6">
        <v>2619</v>
      </c>
      <c r="C698" s="6">
        <v>3786.7725541807099</v>
      </c>
      <c r="D698" s="6">
        <v>3179.4720519429902</v>
      </c>
      <c r="E698" s="6">
        <v>2572.1715497052701</v>
      </c>
      <c r="F698" s="6">
        <v>1964.8710474675499</v>
      </c>
      <c r="G698" s="6">
        <v>1357.57054522983</v>
      </c>
      <c r="H698" s="7">
        <v>45478</v>
      </c>
      <c r="I698">
        <v>11.2202</v>
      </c>
      <c r="J698" s="7">
        <v>45478</v>
      </c>
      <c r="K698">
        <v>2258749876076540</v>
      </c>
    </row>
    <row r="699" spans="1:11" x14ac:dyDescent="0.3">
      <c r="A699" s="2" t="s">
        <v>1722</v>
      </c>
      <c r="B699" s="6">
        <v>2628.3</v>
      </c>
      <c r="C699" s="6">
        <v>3786.7725541807099</v>
      </c>
      <c r="D699" s="6">
        <v>3179.4720519429902</v>
      </c>
      <c r="E699" s="6">
        <v>2572.1715497052701</v>
      </c>
      <c r="F699" s="6">
        <v>1964.8710474675499</v>
      </c>
      <c r="G699" s="6">
        <v>1357.57054522983</v>
      </c>
      <c r="H699" s="7">
        <v>45477</v>
      </c>
      <c r="I699">
        <v>11.1403</v>
      </c>
      <c r="J699" s="7">
        <v>45477</v>
      </c>
      <c r="K699">
        <v>2229350824935420</v>
      </c>
    </row>
    <row r="700" spans="1:11" x14ac:dyDescent="0.3">
      <c r="A700" s="2" t="s">
        <v>1723</v>
      </c>
      <c r="B700" s="6">
        <v>2591.23</v>
      </c>
      <c r="C700" s="6">
        <v>3786.7725541807099</v>
      </c>
      <c r="D700" s="6">
        <v>3179.4720519429902</v>
      </c>
      <c r="E700" s="6">
        <v>2572.1715497052701</v>
      </c>
      <c r="F700" s="6">
        <v>1964.8710474675499</v>
      </c>
      <c r="G700" s="6">
        <v>1357.57054522983</v>
      </c>
      <c r="H700" s="7">
        <v>45476</v>
      </c>
      <c r="I700">
        <v>11.0334</v>
      </c>
      <c r="J700" s="7">
        <v>45476</v>
      </c>
      <c r="K700">
        <v>2204944270622720</v>
      </c>
    </row>
    <row r="701" spans="1:11" x14ac:dyDescent="0.3">
      <c r="A701" s="2" t="s">
        <v>1724</v>
      </c>
      <c r="B701" s="6">
        <v>2574.7199999999998</v>
      </c>
      <c r="C701" s="6">
        <v>3786.7725541807099</v>
      </c>
      <c r="D701" s="6">
        <v>3179.4720519429902</v>
      </c>
      <c r="E701" s="6">
        <v>2572.1715497052701</v>
      </c>
      <c r="F701" s="6">
        <v>1964.8710474675499</v>
      </c>
      <c r="G701" s="6">
        <v>1357.57054522983</v>
      </c>
      <c r="H701" s="7">
        <v>45475</v>
      </c>
      <c r="I701">
        <v>10.976800000000001</v>
      </c>
      <c r="J701" s="7">
        <v>45475</v>
      </c>
      <c r="K701">
        <v>2194569374466040</v>
      </c>
    </row>
    <row r="702" spans="1:11" x14ac:dyDescent="0.3">
      <c r="A702" s="2" t="s">
        <v>1725</v>
      </c>
      <c r="B702" s="6">
        <v>2562.4899999999998</v>
      </c>
      <c r="C702" s="6">
        <v>3786.7725541807099</v>
      </c>
      <c r="D702" s="6">
        <v>3179.4720519429902</v>
      </c>
      <c r="E702" s="6">
        <v>2572.1715497052701</v>
      </c>
      <c r="F702" s="6">
        <v>1964.8710474675499</v>
      </c>
      <c r="G702" s="6">
        <v>1357.57054522983</v>
      </c>
      <c r="H702" s="7">
        <v>45474</v>
      </c>
      <c r="I702">
        <v>11.075799999999999</v>
      </c>
      <c r="J702" s="7">
        <v>45474</v>
      </c>
      <c r="K702">
        <v>2212952505581560</v>
      </c>
    </row>
    <row r="703" spans="1:11" x14ac:dyDescent="0.3">
      <c r="A703" s="2" t="s">
        <v>1726</v>
      </c>
      <c r="B703" s="6">
        <v>2520.6999999999998</v>
      </c>
      <c r="C703" s="6">
        <v>3786.7725541807099</v>
      </c>
      <c r="D703" s="6">
        <v>3179.4720519429902</v>
      </c>
      <c r="E703" s="6">
        <v>2572.1715497052701</v>
      </c>
      <c r="F703" s="6">
        <v>1964.8710474675499</v>
      </c>
      <c r="G703" s="6">
        <v>1357.57054522983</v>
      </c>
      <c r="H703" s="7">
        <v>45473</v>
      </c>
      <c r="I703">
        <v>11.052</v>
      </c>
      <c r="J703" s="7">
        <v>45473</v>
      </c>
      <c r="K703">
        <v>2207829951774720</v>
      </c>
    </row>
    <row r="704" spans="1:11" x14ac:dyDescent="0.3">
      <c r="A704" s="2" t="s">
        <v>1727</v>
      </c>
      <c r="B704" s="6">
        <v>2526.71</v>
      </c>
      <c r="C704" s="6">
        <v>3786.7725541807099</v>
      </c>
      <c r="D704" s="6">
        <v>3179.4720519429902</v>
      </c>
      <c r="E704" s="6">
        <v>2572.1715497052701</v>
      </c>
      <c r="F704" s="6">
        <v>1964.8710474675499</v>
      </c>
      <c r="G704" s="6">
        <v>1357.57054522983</v>
      </c>
      <c r="H704" s="7">
        <v>45472</v>
      </c>
      <c r="I704">
        <v>11.051</v>
      </c>
      <c r="J704" s="7">
        <v>45472</v>
      </c>
      <c r="K704">
        <v>2207829951774720</v>
      </c>
    </row>
    <row r="705" spans="1:11" x14ac:dyDescent="0.3">
      <c r="A705" s="2" t="s">
        <v>1728</v>
      </c>
      <c r="B705" s="6">
        <v>2556.29</v>
      </c>
      <c r="C705" s="6">
        <v>3786.7725541807099</v>
      </c>
      <c r="D705" s="6">
        <v>3179.4720519429902</v>
      </c>
      <c r="E705" s="6">
        <v>2572.1715497052701</v>
      </c>
      <c r="F705" s="6">
        <v>1964.8710474675499</v>
      </c>
      <c r="G705" s="6">
        <v>1357.57054522983</v>
      </c>
      <c r="H705" s="7">
        <v>45471</v>
      </c>
      <c r="I705">
        <v>11.051</v>
      </c>
      <c r="J705" s="7">
        <v>45471</v>
      </c>
      <c r="K705">
        <v>2207829951774720</v>
      </c>
    </row>
    <row r="706" spans="1:11" x14ac:dyDescent="0.3">
      <c r="A706" s="2" t="s">
        <v>1729</v>
      </c>
      <c r="B706" s="6">
        <v>2579</v>
      </c>
      <c r="C706" s="6">
        <v>3786.7725541807099</v>
      </c>
      <c r="D706" s="6">
        <v>3179.4720519429902</v>
      </c>
      <c r="E706" s="6">
        <v>2572.1715497052701</v>
      </c>
      <c r="F706" s="6">
        <v>1964.8710474675499</v>
      </c>
      <c r="G706" s="6">
        <v>1357.57054522983</v>
      </c>
      <c r="H706" s="7">
        <v>45470</v>
      </c>
      <c r="I706">
        <v>10.997199999999999</v>
      </c>
      <c r="J706" s="7">
        <v>45470</v>
      </c>
      <c r="K706">
        <v>2196972542885880</v>
      </c>
    </row>
    <row r="707" spans="1:11" x14ac:dyDescent="0.3">
      <c r="A707" s="2" t="s">
        <v>1730</v>
      </c>
      <c r="B707" s="6">
        <v>2593.31</v>
      </c>
      <c r="C707" s="6">
        <v>3786.7725541807099</v>
      </c>
      <c r="D707" s="6">
        <v>3179.4720519429902</v>
      </c>
      <c r="E707" s="6">
        <v>2572.1715497052701</v>
      </c>
      <c r="F707" s="6">
        <v>1964.8710474675499</v>
      </c>
      <c r="G707" s="6">
        <v>1357.57054522983</v>
      </c>
      <c r="H707" s="7">
        <v>45469</v>
      </c>
      <c r="I707">
        <v>11.0503</v>
      </c>
      <c r="J707" s="7">
        <v>45469</v>
      </c>
      <c r="K707">
        <v>2203049250521080</v>
      </c>
    </row>
    <row r="708" spans="1:11" x14ac:dyDescent="0.3">
      <c r="A708" s="2" t="s">
        <v>1731</v>
      </c>
      <c r="B708" s="6">
        <v>2602.4699999999998</v>
      </c>
      <c r="C708" s="6">
        <v>3786.7725541807099</v>
      </c>
      <c r="D708" s="6">
        <v>3179.4720519429902</v>
      </c>
      <c r="E708" s="6">
        <v>2572.1715497052701</v>
      </c>
      <c r="F708" s="6">
        <v>1964.8710474675499</v>
      </c>
      <c r="G708" s="6">
        <v>1357.57054522983</v>
      </c>
      <c r="H708" s="7">
        <v>45468</v>
      </c>
      <c r="I708">
        <v>10.9704</v>
      </c>
      <c r="J708" s="7">
        <v>45468</v>
      </c>
      <c r="K708">
        <v>2189113155387390</v>
      </c>
    </row>
    <row r="709" spans="1:11" x14ac:dyDescent="0.3">
      <c r="A709" s="2" t="s">
        <v>1732</v>
      </c>
      <c r="B709" s="6">
        <v>2564.2800000000002</v>
      </c>
      <c r="C709" s="6">
        <v>3807.0198813725201</v>
      </c>
      <c r="D709" s="6">
        <v>3196.47223085837</v>
      </c>
      <c r="E709" s="6">
        <v>2585.92458034421</v>
      </c>
      <c r="F709" s="6">
        <v>1975.3769298300599</v>
      </c>
      <c r="G709" s="6">
        <v>1364.8292793159101</v>
      </c>
      <c r="H709" s="7">
        <v>45467</v>
      </c>
      <c r="I709">
        <v>10.963100000000001</v>
      </c>
      <c r="J709" s="7">
        <v>45467</v>
      </c>
      <c r="K709">
        <v>2181487038300160</v>
      </c>
    </row>
    <row r="710" spans="1:11" x14ac:dyDescent="0.3">
      <c r="A710" s="2" t="s">
        <v>1733</v>
      </c>
      <c r="B710" s="6">
        <v>2550.02</v>
      </c>
      <c r="C710" s="6">
        <v>3806.75792837981</v>
      </c>
      <c r="D710" s="6">
        <v>3196.2522883592301</v>
      </c>
      <c r="E710" s="6">
        <v>2585.7466483386402</v>
      </c>
      <c r="F710" s="6">
        <v>1975.24100831806</v>
      </c>
      <c r="G710" s="6">
        <v>1364.7353682974699</v>
      </c>
      <c r="H710" s="7">
        <v>45466</v>
      </c>
      <c r="I710">
        <v>11.0908</v>
      </c>
      <c r="J710" s="7">
        <v>45466</v>
      </c>
      <c r="K710">
        <v>2195528225914880</v>
      </c>
    </row>
    <row r="711" spans="1:11" x14ac:dyDescent="0.3">
      <c r="A711" s="2" t="s">
        <v>1734</v>
      </c>
      <c r="B711" s="6">
        <v>2564.19</v>
      </c>
      <c r="C711" s="6">
        <v>3806.75792837981</v>
      </c>
      <c r="D711" s="6">
        <v>3196.2522883592301</v>
      </c>
      <c r="E711" s="6">
        <v>2585.7466483386402</v>
      </c>
      <c r="F711" s="6">
        <v>1975.24100831806</v>
      </c>
      <c r="G711" s="6">
        <v>1364.7353682974699</v>
      </c>
      <c r="H711" s="7">
        <v>45465</v>
      </c>
      <c r="I711">
        <v>11.0908</v>
      </c>
      <c r="J711" s="7">
        <v>45465</v>
      </c>
      <c r="K711">
        <v>2195528225914880</v>
      </c>
    </row>
    <row r="712" spans="1:11" x14ac:dyDescent="0.3">
      <c r="A712" s="2" t="s">
        <v>1735</v>
      </c>
      <c r="B712" s="6">
        <v>2581.39</v>
      </c>
      <c r="C712" s="6">
        <v>3806.75792837981</v>
      </c>
      <c r="D712" s="6">
        <v>3196.2522883592301</v>
      </c>
      <c r="E712" s="6">
        <v>2585.7466483386402</v>
      </c>
      <c r="F712" s="6">
        <v>1975.24100831806</v>
      </c>
      <c r="G712" s="6">
        <v>1364.7353682974699</v>
      </c>
      <c r="H712" s="7">
        <v>45464</v>
      </c>
      <c r="I712">
        <v>11.0908</v>
      </c>
      <c r="J712" s="7">
        <v>45464</v>
      </c>
      <c r="K712">
        <v>2195528225914880</v>
      </c>
    </row>
    <row r="713" spans="1:11" x14ac:dyDescent="0.3">
      <c r="A713" s="2" t="s">
        <v>1736</v>
      </c>
      <c r="B713" s="6">
        <v>2582.1999999999998</v>
      </c>
      <c r="C713" s="6">
        <v>3806.75792837981</v>
      </c>
      <c r="D713" s="6">
        <v>3196.2522883592301</v>
      </c>
      <c r="E713" s="6">
        <v>2585.7466483386402</v>
      </c>
      <c r="F713" s="6">
        <v>1975.24100831806</v>
      </c>
      <c r="G713" s="6">
        <v>1364.7353682974699</v>
      </c>
      <c r="H713" s="7">
        <v>45463</v>
      </c>
      <c r="I713">
        <v>11.183299999999999</v>
      </c>
      <c r="J713" s="7">
        <v>45463</v>
      </c>
      <c r="K713">
        <v>2213953098743800</v>
      </c>
    </row>
    <row r="714" spans="1:11" x14ac:dyDescent="0.3">
      <c r="A714" s="2" t="s">
        <v>1737</v>
      </c>
      <c r="B714" s="6">
        <v>2570.1</v>
      </c>
      <c r="C714" s="6">
        <v>3806.75792837981</v>
      </c>
      <c r="D714" s="6">
        <v>3196.2522883592301</v>
      </c>
      <c r="E714" s="6">
        <v>2585.7466483386402</v>
      </c>
      <c r="F714" s="6">
        <v>1975.24100831806</v>
      </c>
      <c r="G714" s="6">
        <v>1364.7353682974699</v>
      </c>
      <c r="H714" s="7">
        <v>45462</v>
      </c>
      <c r="I714">
        <v>11.1347</v>
      </c>
      <c r="J714" s="7">
        <v>45462</v>
      </c>
      <c r="K714">
        <v>2205942850519040</v>
      </c>
    </row>
    <row r="715" spans="1:11" x14ac:dyDescent="0.3">
      <c r="A715" s="2" t="s">
        <v>1738</v>
      </c>
      <c r="B715" s="6">
        <v>2593.6999999999998</v>
      </c>
      <c r="C715" s="6">
        <v>3806.75792837981</v>
      </c>
      <c r="D715" s="6">
        <v>3196.2522883592301</v>
      </c>
      <c r="E715" s="6">
        <v>2585.7466483386402</v>
      </c>
      <c r="F715" s="6">
        <v>1975.24100831806</v>
      </c>
      <c r="G715" s="6">
        <v>1364.7353682974699</v>
      </c>
      <c r="H715" s="7">
        <v>45461</v>
      </c>
      <c r="I715">
        <v>11.001200000000001</v>
      </c>
      <c r="J715" s="7">
        <v>45461</v>
      </c>
      <c r="K715">
        <v>2179599534391290</v>
      </c>
    </row>
    <row r="716" spans="1:11" x14ac:dyDescent="0.3">
      <c r="A716" s="2" t="s">
        <v>1739</v>
      </c>
      <c r="B716" s="6">
        <v>2582.63</v>
      </c>
      <c r="C716" s="6">
        <v>3806.75792837981</v>
      </c>
      <c r="D716" s="6">
        <v>3196.2522883592301</v>
      </c>
      <c r="E716" s="6">
        <v>2585.7466483386402</v>
      </c>
      <c r="F716" s="6">
        <v>1975.24100831806</v>
      </c>
      <c r="G716" s="6">
        <v>1364.7353682974699</v>
      </c>
      <c r="H716" s="7">
        <v>45460</v>
      </c>
      <c r="I716">
        <v>10.889699999999999</v>
      </c>
      <c r="J716" s="7">
        <v>45460</v>
      </c>
      <c r="K716">
        <v>2163959679418360</v>
      </c>
    </row>
    <row r="717" spans="1:11" x14ac:dyDescent="0.3">
      <c r="A717" s="2" t="s">
        <v>1740</v>
      </c>
      <c r="B717" s="6">
        <v>2604.91</v>
      </c>
      <c r="C717" s="6">
        <v>3806.75792837981</v>
      </c>
      <c r="D717" s="6">
        <v>3196.2522883592301</v>
      </c>
      <c r="E717" s="6">
        <v>2585.7466483386402</v>
      </c>
      <c r="F717" s="6">
        <v>1975.24100831806</v>
      </c>
      <c r="G717" s="6">
        <v>1364.7353682974699</v>
      </c>
      <c r="H717" s="7">
        <v>45459</v>
      </c>
      <c r="I717">
        <v>10.9534</v>
      </c>
      <c r="J717" s="7">
        <v>45459</v>
      </c>
      <c r="K717">
        <v>2175389795352570</v>
      </c>
    </row>
    <row r="718" spans="1:11" x14ac:dyDescent="0.3">
      <c r="A718" s="2" t="s">
        <v>1741</v>
      </c>
      <c r="B718" s="6">
        <v>2609.5</v>
      </c>
      <c r="C718" s="6">
        <v>3807.4605611977199</v>
      </c>
      <c r="D718" s="6">
        <v>3196.8422370227199</v>
      </c>
      <c r="E718" s="6">
        <v>2586.2239128477299</v>
      </c>
      <c r="F718" s="6">
        <v>1975.6055886727399</v>
      </c>
      <c r="G718" s="6">
        <v>1364.9872644977499</v>
      </c>
      <c r="H718" s="7">
        <v>45458</v>
      </c>
      <c r="I718">
        <v>10.9526</v>
      </c>
      <c r="J718" s="7">
        <v>45458</v>
      </c>
      <c r="K718">
        <v>2175389795352570</v>
      </c>
    </row>
    <row r="719" spans="1:11" x14ac:dyDescent="0.3">
      <c r="A719" s="2" t="s">
        <v>1742</v>
      </c>
      <c r="B719" s="6">
        <v>2625.79</v>
      </c>
      <c r="C719" s="6">
        <v>3807.3610569826001</v>
      </c>
      <c r="D719" s="6">
        <v>3196.75869071344</v>
      </c>
      <c r="E719" s="6">
        <v>2586.15632444428</v>
      </c>
      <c r="F719" s="6">
        <v>1975.55395817511</v>
      </c>
      <c r="G719" s="6">
        <v>1364.95159190595</v>
      </c>
      <c r="H719" s="7">
        <v>45457</v>
      </c>
      <c r="I719">
        <v>10.965299999999999</v>
      </c>
      <c r="J719" s="7">
        <v>45457</v>
      </c>
      <c r="K719">
        <v>2175389795352570</v>
      </c>
    </row>
    <row r="720" spans="1:11" x14ac:dyDescent="0.3">
      <c r="A720" s="2" t="s">
        <v>1743</v>
      </c>
      <c r="B720" s="6">
        <v>2608.54</v>
      </c>
      <c r="C720" s="6">
        <v>3807.3610569826001</v>
      </c>
      <c r="D720" s="6">
        <v>3196.75869071344</v>
      </c>
      <c r="E720" s="6">
        <v>2586.15632444428</v>
      </c>
      <c r="F720" s="6">
        <v>1975.55395817511</v>
      </c>
      <c r="G720" s="6">
        <v>1364.95159190595</v>
      </c>
      <c r="H720" s="7">
        <v>45456</v>
      </c>
      <c r="I720">
        <v>10.9514</v>
      </c>
      <c r="J720" s="7">
        <v>45456</v>
      </c>
      <c r="K720">
        <v>2172610280423420</v>
      </c>
    </row>
    <row r="721" spans="1:11" x14ac:dyDescent="0.3">
      <c r="A721" s="2" t="s">
        <v>1744</v>
      </c>
      <c r="B721" s="6">
        <v>2619.08</v>
      </c>
      <c r="C721" s="6">
        <v>3806.2208700855699</v>
      </c>
      <c r="D721" s="6">
        <v>3195.8013603427198</v>
      </c>
      <c r="E721" s="6">
        <v>2585.3818505998802</v>
      </c>
      <c r="F721" s="6">
        <v>1974.9623408570301</v>
      </c>
      <c r="G721" s="6">
        <v>1364.54283111418</v>
      </c>
      <c r="H721" s="7">
        <v>45455</v>
      </c>
      <c r="I721">
        <v>10.835699999999999</v>
      </c>
      <c r="J721" s="7">
        <v>45455</v>
      </c>
      <c r="K721">
        <v>2151561182576640</v>
      </c>
    </row>
    <row r="722" spans="1:11" x14ac:dyDescent="0.3">
      <c r="A722" s="2" t="s">
        <v>1745</v>
      </c>
      <c r="B722" s="6">
        <v>2637.95</v>
      </c>
      <c r="C722" s="6">
        <v>3806.2208700855699</v>
      </c>
      <c r="D722" s="6">
        <v>3195.8013603427198</v>
      </c>
      <c r="E722" s="6">
        <v>2585.3818505998802</v>
      </c>
      <c r="F722" s="6">
        <v>1974.9623408570301</v>
      </c>
      <c r="G722" s="6">
        <v>1364.54283111418</v>
      </c>
      <c r="H722" s="7">
        <v>45454</v>
      </c>
      <c r="I722">
        <v>10.74</v>
      </c>
      <c r="J722" s="7">
        <v>45454</v>
      </c>
      <c r="K722">
        <v>2133671838482430</v>
      </c>
    </row>
    <row r="723" spans="1:11" x14ac:dyDescent="0.3">
      <c r="A723" s="2" t="s">
        <v>1746</v>
      </c>
      <c r="B723" s="6">
        <v>2629.35</v>
      </c>
      <c r="C723" s="6">
        <v>3806.34700738128</v>
      </c>
      <c r="D723" s="6">
        <v>3195.9072684744301</v>
      </c>
      <c r="E723" s="6">
        <v>2585.4675295675802</v>
      </c>
      <c r="F723" s="6">
        <v>1975.02779066073</v>
      </c>
      <c r="G723" s="6">
        <v>1364.5880517538901</v>
      </c>
      <c r="H723" s="7">
        <v>45453</v>
      </c>
      <c r="I723">
        <v>10.742000000000001</v>
      </c>
      <c r="J723" s="7">
        <v>45453</v>
      </c>
      <c r="K723">
        <v>2130032524787710</v>
      </c>
    </row>
    <row r="724" spans="1:11" x14ac:dyDescent="0.3">
      <c r="A724" s="2" t="s">
        <v>1747</v>
      </c>
      <c r="B724" s="6">
        <v>2641.16</v>
      </c>
      <c r="C724" s="6">
        <v>3806.34700738128</v>
      </c>
      <c r="D724" s="6">
        <v>3195.9072684744301</v>
      </c>
      <c r="E724" s="6">
        <v>2585.4675295675802</v>
      </c>
      <c r="F724" s="6">
        <v>1975.02779066073</v>
      </c>
      <c r="G724" s="6">
        <v>1364.5880517538901</v>
      </c>
      <c r="H724" s="7">
        <v>45452</v>
      </c>
      <c r="I724">
        <v>10.752000000000001</v>
      </c>
      <c r="J724" s="7">
        <v>45452</v>
      </c>
      <c r="K724">
        <v>2147076699848700</v>
      </c>
    </row>
    <row r="725" spans="1:11" x14ac:dyDescent="0.3">
      <c r="A725" s="2" t="s">
        <v>1748</v>
      </c>
      <c r="B725" s="6">
        <v>2610.85</v>
      </c>
      <c r="C725" s="6">
        <v>3806.3918614296499</v>
      </c>
      <c r="D725" s="6">
        <v>3195.9449290920602</v>
      </c>
      <c r="E725" s="6">
        <v>2585.49799675447</v>
      </c>
      <c r="F725" s="6">
        <v>1975.0510644168801</v>
      </c>
      <c r="G725" s="6">
        <v>1364.6041320792899</v>
      </c>
      <c r="H725" s="7">
        <v>45451</v>
      </c>
      <c r="I725">
        <v>10.7539</v>
      </c>
      <c r="J725" s="7">
        <v>45451</v>
      </c>
      <c r="K725">
        <v>2147076699848700</v>
      </c>
    </row>
    <row r="726" spans="1:11" x14ac:dyDescent="0.3">
      <c r="A726" s="2" t="s">
        <v>1749</v>
      </c>
      <c r="B726" s="6">
        <v>2615.6</v>
      </c>
      <c r="C726" s="6">
        <v>3806.6954968293298</v>
      </c>
      <c r="D726" s="6">
        <v>3196.1998692167799</v>
      </c>
      <c r="E726" s="6">
        <v>2585.70424160424</v>
      </c>
      <c r="F726" s="6">
        <v>1975.2086139916901</v>
      </c>
      <c r="G726" s="6">
        <v>1364.7129863791499</v>
      </c>
      <c r="H726" s="7">
        <v>45450</v>
      </c>
      <c r="I726">
        <v>10.7478</v>
      </c>
      <c r="J726" s="7">
        <v>45450</v>
      </c>
      <c r="K726">
        <v>2147076699848700</v>
      </c>
    </row>
    <row r="727" spans="1:11" x14ac:dyDescent="0.3">
      <c r="A727" s="2" t="s">
        <v>1750</v>
      </c>
      <c r="B727" s="6">
        <v>2615.41</v>
      </c>
      <c r="C727" s="6">
        <v>3806.8842038112002</v>
      </c>
      <c r="D727" s="6">
        <v>3196.3583124732199</v>
      </c>
      <c r="E727" s="6">
        <v>2585.8324211352401</v>
      </c>
      <c r="F727" s="6">
        <v>1975.3065297972601</v>
      </c>
      <c r="G727" s="6">
        <v>1364.78063845928</v>
      </c>
      <c r="H727" s="7">
        <v>45449</v>
      </c>
      <c r="I727">
        <v>10.6166</v>
      </c>
      <c r="J727" s="7">
        <v>45449</v>
      </c>
      <c r="K727">
        <v>2121121272954880</v>
      </c>
    </row>
    <row r="728" spans="1:11" x14ac:dyDescent="0.3">
      <c r="A728" s="2" t="s">
        <v>1751</v>
      </c>
      <c r="B728" s="6">
        <v>2601.36</v>
      </c>
      <c r="C728" s="6">
        <v>3806.8842038112002</v>
      </c>
      <c r="D728" s="6">
        <v>3196.3583124732199</v>
      </c>
      <c r="E728" s="6">
        <v>2585.8324211352401</v>
      </c>
      <c r="F728" s="6">
        <v>1975.3065297972601</v>
      </c>
      <c r="G728" s="6">
        <v>1364.78063845928</v>
      </c>
      <c r="H728" s="7">
        <v>45448</v>
      </c>
      <c r="I728">
        <v>10.6355</v>
      </c>
      <c r="J728" s="7">
        <v>45448</v>
      </c>
      <c r="K728">
        <v>2121121272954880</v>
      </c>
    </row>
    <row r="729" spans="1:11" x14ac:dyDescent="0.3">
      <c r="A729" s="2" t="s">
        <v>1752</v>
      </c>
      <c r="B729" s="6">
        <v>2569.17</v>
      </c>
      <c r="C729" s="6">
        <v>3806.8842038112002</v>
      </c>
      <c r="D729" s="6">
        <v>3196.3583124732199</v>
      </c>
      <c r="E729" s="6">
        <v>2585.8324211352401</v>
      </c>
      <c r="F729" s="6">
        <v>1975.3065297972601</v>
      </c>
      <c r="G729" s="6">
        <v>1364.78063845928</v>
      </c>
      <c r="H729" s="7">
        <v>45447</v>
      </c>
      <c r="I729">
        <v>10.491199999999999</v>
      </c>
      <c r="J729" s="7">
        <v>45447</v>
      </c>
      <c r="K729">
        <v>2099511413440510</v>
      </c>
    </row>
    <row r="730" spans="1:11" x14ac:dyDescent="0.3">
      <c r="A730" s="2" t="s">
        <v>1753</v>
      </c>
      <c r="B730" s="6">
        <v>2577.12</v>
      </c>
      <c r="C730" s="6">
        <v>3806.8842038112002</v>
      </c>
      <c r="D730" s="6">
        <v>3196.3583124732199</v>
      </c>
      <c r="E730" s="6">
        <v>2585.8324211352401</v>
      </c>
      <c r="F730" s="6">
        <v>1975.3065297972601</v>
      </c>
      <c r="G730" s="6">
        <v>1364.78063845928</v>
      </c>
      <c r="H730" s="7">
        <v>45446</v>
      </c>
      <c r="I730">
        <v>10.577400000000001</v>
      </c>
      <c r="J730" s="7">
        <v>45446</v>
      </c>
      <c r="K730">
        <v>2115640626249720</v>
      </c>
    </row>
    <row r="731" spans="1:11" x14ac:dyDescent="0.3">
      <c r="A731" s="2" t="s">
        <v>1754</v>
      </c>
      <c r="B731" s="6">
        <v>2585.52</v>
      </c>
      <c r="C731" s="6">
        <v>3806.8842038112002</v>
      </c>
      <c r="D731" s="6">
        <v>3196.3583124732199</v>
      </c>
      <c r="E731" s="6">
        <v>2585.8324211352401</v>
      </c>
      <c r="F731" s="6">
        <v>1975.3065297972601</v>
      </c>
      <c r="G731" s="6">
        <v>1364.78063845928</v>
      </c>
      <c r="H731" s="7">
        <v>45445</v>
      </c>
      <c r="I731">
        <v>10.391400000000001</v>
      </c>
      <c r="J731" s="7">
        <v>45445</v>
      </c>
      <c r="K731">
        <v>2079364527161340</v>
      </c>
    </row>
    <row r="732" spans="1:11" x14ac:dyDescent="0.3">
      <c r="A732" s="2" t="s">
        <v>1755</v>
      </c>
      <c r="B732" s="6">
        <v>2558.81</v>
      </c>
      <c r="C732" s="6">
        <v>3806.8842038112002</v>
      </c>
      <c r="D732" s="6">
        <v>3196.3583124732199</v>
      </c>
      <c r="E732" s="6">
        <v>2585.8324211352401</v>
      </c>
      <c r="F732" s="6">
        <v>1975.3065297972601</v>
      </c>
      <c r="G732" s="6">
        <v>1364.78063845928</v>
      </c>
      <c r="H732" s="7">
        <v>45444</v>
      </c>
      <c r="I732">
        <v>10.377599999999999</v>
      </c>
      <c r="J732" s="7">
        <v>45444</v>
      </c>
      <c r="K732">
        <v>2079364527161340</v>
      </c>
    </row>
    <row r="733" spans="1:11" x14ac:dyDescent="0.3">
      <c r="A733" s="2" t="s">
        <v>1756</v>
      </c>
      <c r="B733" s="6">
        <v>2554.69</v>
      </c>
      <c r="C733" s="6">
        <v>3806.8842038112002</v>
      </c>
      <c r="D733" s="6">
        <v>3196.3583124732199</v>
      </c>
      <c r="E733" s="6">
        <v>2585.8324211352401</v>
      </c>
      <c r="F733" s="6">
        <v>1975.3065297972601</v>
      </c>
      <c r="G733" s="6">
        <v>1364.78063845928</v>
      </c>
      <c r="H733" s="7">
        <v>45443</v>
      </c>
      <c r="I733">
        <v>10.3779</v>
      </c>
      <c r="J733" s="7">
        <v>45443</v>
      </c>
      <c r="K733">
        <v>2079364527161340</v>
      </c>
    </row>
    <row r="734" spans="1:11" x14ac:dyDescent="0.3">
      <c r="A734" s="2" t="s">
        <v>1757</v>
      </c>
      <c r="B734" s="6">
        <v>2567.4499999999998</v>
      </c>
      <c r="C734" s="6">
        <v>3806.8842038112002</v>
      </c>
      <c r="D734" s="6">
        <v>3196.3583124732199</v>
      </c>
      <c r="E734" s="6">
        <v>2585.8324211352401</v>
      </c>
      <c r="F734" s="6">
        <v>1975.3065297972601</v>
      </c>
      <c r="G734" s="6">
        <v>1364.78063845928</v>
      </c>
      <c r="H734" s="7">
        <v>45442</v>
      </c>
      <c r="I734">
        <v>10.3523</v>
      </c>
      <c r="J734" s="7">
        <v>45442</v>
      </c>
      <c r="K734">
        <v>2078514660507640</v>
      </c>
    </row>
    <row r="735" spans="1:11" x14ac:dyDescent="0.3">
      <c r="A735" s="2" t="s">
        <v>1758</v>
      </c>
      <c r="B735" s="6">
        <v>2567.5500000000002</v>
      </c>
      <c r="C735" s="6">
        <v>3806.8216453806399</v>
      </c>
      <c r="D735" s="6">
        <v>3196.3057867989801</v>
      </c>
      <c r="E735" s="6">
        <v>2585.7899282173298</v>
      </c>
      <c r="F735" s="6">
        <v>1975.27406963567</v>
      </c>
      <c r="G735" s="6">
        <v>1364.75821105402</v>
      </c>
      <c r="H735" s="7">
        <v>45441</v>
      </c>
      <c r="I735">
        <v>10.5327</v>
      </c>
      <c r="J735" s="7">
        <v>45441</v>
      </c>
      <c r="K735">
        <v>2111508733493240</v>
      </c>
    </row>
    <row r="736" spans="1:11" x14ac:dyDescent="0.3">
      <c r="A736" s="2" t="s">
        <v>1759</v>
      </c>
      <c r="B736" s="6">
        <v>2557.08</v>
      </c>
      <c r="C736" s="6">
        <v>3806.8216453806399</v>
      </c>
      <c r="D736" s="6">
        <v>3196.3057867989801</v>
      </c>
      <c r="E736" s="6">
        <v>2585.7899282173298</v>
      </c>
      <c r="F736" s="6">
        <v>1975.27406963567</v>
      </c>
      <c r="G736" s="6">
        <v>1364.75821105402</v>
      </c>
      <c r="H736" s="7">
        <v>45440</v>
      </c>
      <c r="I736">
        <v>10.718400000000001</v>
      </c>
      <c r="J736" s="7">
        <v>45440</v>
      </c>
      <c r="K736">
        <v>2147429289820160</v>
      </c>
    </row>
    <row r="737" spans="1:11" x14ac:dyDescent="0.3">
      <c r="A737" s="2" t="s">
        <v>1760</v>
      </c>
      <c r="B737" s="6">
        <v>2537.79</v>
      </c>
      <c r="C737" s="6">
        <v>3806.8216453806399</v>
      </c>
      <c r="D737" s="6">
        <v>3196.3057867989801</v>
      </c>
      <c r="E737" s="6">
        <v>2585.7899282173298</v>
      </c>
      <c r="F737" s="6">
        <v>1975.27406963567</v>
      </c>
      <c r="G737" s="6">
        <v>1364.75821105402</v>
      </c>
      <c r="H737" s="7">
        <v>45439</v>
      </c>
      <c r="I737">
        <v>10.723800000000001</v>
      </c>
      <c r="J737" s="7">
        <v>45439</v>
      </c>
      <c r="K737">
        <v>2147804428369920</v>
      </c>
    </row>
    <row r="738" spans="1:11" x14ac:dyDescent="0.3">
      <c r="A738" s="2" t="s">
        <v>1761</v>
      </c>
      <c r="B738" s="6">
        <v>2515.4</v>
      </c>
      <c r="C738" s="6">
        <v>3806.8216453806399</v>
      </c>
      <c r="D738" s="6">
        <v>3196.3057867989801</v>
      </c>
      <c r="E738" s="6">
        <v>2585.7899282173298</v>
      </c>
      <c r="F738" s="6">
        <v>1975.27406963567</v>
      </c>
      <c r="G738" s="6">
        <v>1364.75821105402</v>
      </c>
      <c r="H738" s="7">
        <v>45438</v>
      </c>
      <c r="I738">
        <v>10.5893</v>
      </c>
      <c r="J738" s="7">
        <v>45438</v>
      </c>
      <c r="K738">
        <v>2119896133533690</v>
      </c>
    </row>
    <row r="739" spans="1:11" x14ac:dyDescent="0.3">
      <c r="A739" s="2" t="s">
        <v>1762</v>
      </c>
      <c r="B739" s="6">
        <v>2494.66</v>
      </c>
      <c r="C739" s="6">
        <v>3806.8216453806399</v>
      </c>
      <c r="D739" s="6">
        <v>3196.3057867989801</v>
      </c>
      <c r="E739" s="6">
        <v>2585.7899282173298</v>
      </c>
      <c r="F739" s="6">
        <v>1975.27406963567</v>
      </c>
      <c r="G739" s="6">
        <v>1364.75821105402</v>
      </c>
      <c r="H739" s="7">
        <v>45437</v>
      </c>
      <c r="I739">
        <v>10.5871</v>
      </c>
      <c r="J739" s="7">
        <v>45437</v>
      </c>
      <c r="K739">
        <v>2119896133533690</v>
      </c>
    </row>
    <row r="740" spans="1:11" x14ac:dyDescent="0.3">
      <c r="A740" s="2" t="s">
        <v>1763</v>
      </c>
      <c r="B740" s="6">
        <v>2480.2399999999998</v>
      </c>
      <c r="C740" s="6">
        <v>3806.8216453806399</v>
      </c>
      <c r="D740" s="6">
        <v>3196.3057867989801</v>
      </c>
      <c r="E740" s="6">
        <v>2585.7899282173298</v>
      </c>
      <c r="F740" s="6">
        <v>1975.27406963567</v>
      </c>
      <c r="G740" s="6">
        <v>1364.75821105402</v>
      </c>
      <c r="H740" s="7">
        <v>45436</v>
      </c>
      <c r="I740">
        <v>10.587199999999999</v>
      </c>
      <c r="J740" s="7">
        <v>45436</v>
      </c>
      <c r="K740">
        <v>2119896133533690</v>
      </c>
    </row>
    <row r="741" spans="1:11" x14ac:dyDescent="0.3">
      <c r="A741" s="2" t="s">
        <v>1764</v>
      </c>
      <c r="B741" s="6">
        <v>2479.35</v>
      </c>
      <c r="C741" s="6">
        <v>3806.06889358839</v>
      </c>
      <c r="D741" s="6">
        <v>3195.6737569500101</v>
      </c>
      <c r="E741" s="6">
        <v>2585.2786203116402</v>
      </c>
      <c r="F741" s="6">
        <v>1974.8834836732599</v>
      </c>
      <c r="G741" s="6">
        <v>1364.48834703488</v>
      </c>
      <c r="H741" s="7">
        <v>45435</v>
      </c>
      <c r="I741">
        <v>10.7349</v>
      </c>
      <c r="J741" s="7">
        <v>45435</v>
      </c>
      <c r="K741">
        <v>2146255287353340</v>
      </c>
    </row>
    <row r="742" spans="1:11" x14ac:dyDescent="0.3">
      <c r="A742" s="2" t="s">
        <v>1765</v>
      </c>
      <c r="B742" s="6">
        <v>2475.42</v>
      </c>
      <c r="C742" s="6">
        <v>3985.6141219718302</v>
      </c>
      <c r="D742" s="6">
        <v>3346.42456850182</v>
      </c>
      <c r="E742" s="6">
        <v>2707.2350150318198</v>
      </c>
      <c r="F742" s="6">
        <v>2068.04546156181</v>
      </c>
      <c r="G742" s="6">
        <v>1428.8559080918101</v>
      </c>
      <c r="H742" s="7">
        <v>45434</v>
      </c>
      <c r="I742">
        <v>10.705</v>
      </c>
      <c r="J742" s="7">
        <v>45434</v>
      </c>
      <c r="K742">
        <v>2147546730332160</v>
      </c>
    </row>
    <row r="743" spans="1:11" x14ac:dyDescent="0.3">
      <c r="A743" s="2" t="s">
        <v>1766</v>
      </c>
      <c r="B743" s="6">
        <v>2491</v>
      </c>
      <c r="C743" s="6">
        <v>4016.1569777155401</v>
      </c>
      <c r="D743" s="6">
        <v>3372.0691391313599</v>
      </c>
      <c r="E743" s="6">
        <v>2727.9813005471701</v>
      </c>
      <c r="F743" s="6">
        <v>2083.8934619629899</v>
      </c>
      <c r="G743" s="6">
        <v>1439.8056233788</v>
      </c>
      <c r="H743" s="7">
        <v>45433</v>
      </c>
      <c r="I743">
        <v>10.6958</v>
      </c>
      <c r="J743" s="7">
        <v>45433</v>
      </c>
      <c r="K743">
        <v>2148103465467900</v>
      </c>
    </row>
    <row r="744" spans="1:11" x14ac:dyDescent="0.3">
      <c r="A744" s="2" t="s">
        <v>1767</v>
      </c>
      <c r="B744" s="6">
        <v>2496.5100000000002</v>
      </c>
      <c r="C744" s="6">
        <v>4074.5764554164102</v>
      </c>
      <c r="D744" s="6">
        <v>3421.11964163221</v>
      </c>
      <c r="E744" s="6">
        <v>2767.6628278480098</v>
      </c>
      <c r="F744" s="6">
        <v>2114.20601406382</v>
      </c>
      <c r="G744" s="6">
        <v>1460.74920027962</v>
      </c>
      <c r="H744" s="7">
        <v>45432</v>
      </c>
      <c r="I744">
        <v>10.7697</v>
      </c>
      <c r="J744" s="7">
        <v>45432</v>
      </c>
      <c r="K744">
        <v>2162239008145400</v>
      </c>
    </row>
    <row r="745" spans="1:11" x14ac:dyDescent="0.3">
      <c r="A745" s="2" t="s">
        <v>1768</v>
      </c>
      <c r="B745" s="6">
        <v>2510.06</v>
      </c>
      <c r="C745" s="6">
        <v>4404.9810793455899</v>
      </c>
      <c r="D745" s="6">
        <v>3698.53589850662</v>
      </c>
      <c r="E745" s="6">
        <v>2992.0907176676601</v>
      </c>
      <c r="F745" s="6">
        <v>2285.6455368286902</v>
      </c>
      <c r="G745" s="6">
        <v>1579.20035598972</v>
      </c>
      <c r="H745" s="7">
        <v>45431</v>
      </c>
      <c r="I745">
        <v>10.6846</v>
      </c>
      <c r="J745" s="7">
        <v>45431</v>
      </c>
      <c r="K745">
        <v>2148520882601980</v>
      </c>
    </row>
    <row r="746" spans="1:11" x14ac:dyDescent="0.3">
      <c r="A746" s="2" t="s">
        <v>1769</v>
      </c>
      <c r="B746" s="6">
        <v>2513.21</v>
      </c>
      <c r="C746" s="6">
        <v>4404.9810793455899</v>
      </c>
      <c r="D746" s="6">
        <v>3698.53589850662</v>
      </c>
      <c r="E746" s="6">
        <v>2992.0907176676601</v>
      </c>
      <c r="F746" s="6">
        <v>2285.6455368286902</v>
      </c>
      <c r="G746" s="6">
        <v>1579.20035598972</v>
      </c>
      <c r="H746" s="7">
        <v>45430</v>
      </c>
      <c r="I746">
        <v>10.6913</v>
      </c>
      <c r="J746" s="7">
        <v>45430</v>
      </c>
      <c r="K746">
        <v>2148520882601980</v>
      </c>
    </row>
    <row r="747" spans="1:11" x14ac:dyDescent="0.3">
      <c r="A747" s="2" t="s">
        <v>1770</v>
      </c>
      <c r="B747" s="6">
        <v>2500.94</v>
      </c>
      <c r="C747" s="6">
        <v>4404.9810793455899</v>
      </c>
      <c r="D747" s="6">
        <v>3698.53589850662</v>
      </c>
      <c r="E747" s="6">
        <v>2992.0907176676601</v>
      </c>
      <c r="F747" s="6">
        <v>2285.6455368286902</v>
      </c>
      <c r="G747" s="6">
        <v>1579.20035598972</v>
      </c>
      <c r="H747" s="7">
        <v>45429</v>
      </c>
      <c r="I747">
        <v>10.684699999999999</v>
      </c>
      <c r="J747" s="7">
        <v>45429</v>
      </c>
      <c r="K747">
        <v>2148520882601980</v>
      </c>
    </row>
    <row r="748" spans="1:11" x14ac:dyDescent="0.3">
      <c r="A748" s="2" t="s">
        <v>1771</v>
      </c>
      <c r="B748" s="6">
        <v>2501.4</v>
      </c>
      <c r="C748" s="6">
        <v>4404.9810793455899</v>
      </c>
      <c r="D748" s="6">
        <v>3698.53589850662</v>
      </c>
      <c r="E748" s="6">
        <v>2992.0907176676601</v>
      </c>
      <c r="F748" s="6">
        <v>2285.6455368286902</v>
      </c>
      <c r="G748" s="6">
        <v>1579.20035598972</v>
      </c>
      <c r="H748" s="7">
        <v>45428</v>
      </c>
      <c r="I748">
        <v>10.8018</v>
      </c>
      <c r="J748" s="7">
        <v>45428</v>
      </c>
      <c r="K748">
        <v>2170946651684860</v>
      </c>
    </row>
    <row r="749" spans="1:11" x14ac:dyDescent="0.3">
      <c r="A749" s="2" t="s">
        <v>1772</v>
      </c>
      <c r="B749" s="6">
        <v>2524.39</v>
      </c>
      <c r="C749" s="6">
        <v>4404.9810793455899</v>
      </c>
      <c r="D749" s="6">
        <v>3698.53589850662</v>
      </c>
      <c r="E749" s="6">
        <v>2992.0907176676601</v>
      </c>
      <c r="F749" s="6">
        <v>2285.6455368286902</v>
      </c>
      <c r="G749" s="6">
        <v>1579.20035598972</v>
      </c>
      <c r="H749" s="7">
        <v>45427</v>
      </c>
      <c r="I749">
        <v>10.755699999999999</v>
      </c>
      <c r="J749" s="7">
        <v>45427</v>
      </c>
      <c r="K749">
        <v>2153081064128510</v>
      </c>
    </row>
    <row r="750" spans="1:11" x14ac:dyDescent="0.3">
      <c r="A750" s="2" t="s">
        <v>1773</v>
      </c>
      <c r="B750" s="6">
        <v>2501.5300000000002</v>
      </c>
      <c r="C750" s="6">
        <v>4404.9810793455899</v>
      </c>
      <c r="D750" s="6">
        <v>3698.53589850662</v>
      </c>
      <c r="E750" s="6">
        <v>2992.0907176676601</v>
      </c>
      <c r="F750" s="6">
        <v>2285.6455368286902</v>
      </c>
      <c r="G750" s="6">
        <v>1579.20035598972</v>
      </c>
      <c r="H750" s="7">
        <v>45426</v>
      </c>
      <c r="I750">
        <v>10.763500000000001</v>
      </c>
      <c r="J750" s="7">
        <v>45426</v>
      </c>
      <c r="K750">
        <v>2153081064128510</v>
      </c>
    </row>
    <row r="751" spans="1:11" x14ac:dyDescent="0.3">
      <c r="A751" s="2" t="s">
        <v>1774</v>
      </c>
      <c r="B751" s="6">
        <v>2495.81</v>
      </c>
      <c r="C751" s="6">
        <v>4404.9810793455899</v>
      </c>
      <c r="D751" s="6">
        <v>3698.53589850662</v>
      </c>
      <c r="E751" s="6">
        <v>2992.0907176676601</v>
      </c>
      <c r="F751" s="6">
        <v>2285.6455368286902</v>
      </c>
      <c r="G751" s="6">
        <v>1579.20035598972</v>
      </c>
      <c r="H751" s="7">
        <v>45425</v>
      </c>
      <c r="I751">
        <v>10.7218</v>
      </c>
      <c r="J751" s="7">
        <v>45425</v>
      </c>
      <c r="K751">
        <v>2150980825120760</v>
      </c>
    </row>
    <row r="752" spans="1:11" x14ac:dyDescent="0.3">
      <c r="A752" s="2" t="s">
        <v>1775</v>
      </c>
      <c r="B752" s="6">
        <v>2484.83</v>
      </c>
      <c r="C752" s="6">
        <v>4404.13178615371</v>
      </c>
      <c r="D752" s="6">
        <v>3697.82281000478</v>
      </c>
      <c r="E752" s="6">
        <v>2991.51383385585</v>
      </c>
      <c r="F752" s="6">
        <v>2285.2048577069199</v>
      </c>
      <c r="G752" s="6">
        <v>1578.8958815579799</v>
      </c>
      <c r="H752" s="7">
        <v>45424</v>
      </c>
      <c r="I752">
        <v>10.7654</v>
      </c>
      <c r="J752" s="7">
        <v>45424</v>
      </c>
      <c r="K752">
        <v>2151350594961400</v>
      </c>
    </row>
    <row r="753" spans="1:11" x14ac:dyDescent="0.3">
      <c r="A753" s="2" t="s">
        <v>1776</v>
      </c>
      <c r="B753" s="6">
        <v>2489.02</v>
      </c>
      <c r="C753" s="6">
        <v>4404.13178615371</v>
      </c>
      <c r="D753" s="6">
        <v>3697.82281000478</v>
      </c>
      <c r="E753" s="6">
        <v>2991.51383385585</v>
      </c>
      <c r="F753" s="6">
        <v>2285.2048577069199</v>
      </c>
      <c r="G753" s="6">
        <v>1578.8958815579799</v>
      </c>
      <c r="H753" s="7">
        <v>45423</v>
      </c>
      <c r="I753">
        <v>10.7544</v>
      </c>
      <c r="J753" s="7">
        <v>45423</v>
      </c>
      <c r="K753">
        <v>2151350594961400</v>
      </c>
    </row>
    <row r="754" spans="1:11" x14ac:dyDescent="0.3">
      <c r="A754" s="2" t="s">
        <v>1777</v>
      </c>
      <c r="B754" s="6">
        <v>2523.5</v>
      </c>
      <c r="C754" s="6">
        <v>4404.13178615371</v>
      </c>
      <c r="D754" s="6">
        <v>3697.82281000478</v>
      </c>
      <c r="E754" s="6">
        <v>2991.51383385585</v>
      </c>
      <c r="F754" s="6">
        <v>2285.2048577069199</v>
      </c>
      <c r="G754" s="6">
        <v>1578.8958815579799</v>
      </c>
      <c r="H754" s="7">
        <v>45422</v>
      </c>
      <c r="I754">
        <v>10.754300000000001</v>
      </c>
      <c r="J754" s="7">
        <v>45422</v>
      </c>
      <c r="K754">
        <v>2151350594961400</v>
      </c>
    </row>
    <row r="755" spans="1:11" x14ac:dyDescent="0.3">
      <c r="A755" s="2" t="s">
        <v>1778</v>
      </c>
      <c r="B755" s="6">
        <v>2544.4</v>
      </c>
      <c r="C755" s="6">
        <v>4404.13178615371</v>
      </c>
      <c r="D755" s="6">
        <v>3697.82281000478</v>
      </c>
      <c r="E755" s="6">
        <v>2991.51383385585</v>
      </c>
      <c r="F755" s="6">
        <v>2285.2048577069199</v>
      </c>
      <c r="G755" s="6">
        <v>1578.8958815579799</v>
      </c>
      <c r="H755" s="7">
        <v>45421</v>
      </c>
      <c r="I755">
        <v>10.6297</v>
      </c>
      <c r="J755" s="7">
        <v>45421</v>
      </c>
      <c r="K755">
        <v>2140940265324540</v>
      </c>
    </row>
    <row r="756" spans="1:11" x14ac:dyDescent="0.3">
      <c r="A756" s="2" t="s">
        <v>1779</v>
      </c>
      <c r="B756" s="6">
        <v>2563.11</v>
      </c>
      <c r="C756" s="6">
        <v>4404.13178615371</v>
      </c>
      <c r="D756" s="6">
        <v>3697.82281000478</v>
      </c>
      <c r="E756" s="6">
        <v>2991.51383385585</v>
      </c>
      <c r="F756" s="6">
        <v>2285.2048577069199</v>
      </c>
      <c r="G756" s="6">
        <v>1578.8958815579799</v>
      </c>
      <c r="H756" s="7">
        <v>45420</v>
      </c>
      <c r="I756">
        <v>10.790100000000001</v>
      </c>
      <c r="J756" s="7">
        <v>45420</v>
      </c>
      <c r="K756">
        <v>2159715983294460</v>
      </c>
    </row>
    <row r="757" spans="1:11" x14ac:dyDescent="0.3">
      <c r="A757" s="2" t="s">
        <v>1780</v>
      </c>
      <c r="B757" s="6">
        <v>2575.08</v>
      </c>
      <c r="C757" s="6">
        <v>4404.13178615371</v>
      </c>
      <c r="D757" s="6">
        <v>3697.82281000478</v>
      </c>
      <c r="E757" s="6">
        <v>2991.51383385585</v>
      </c>
      <c r="F757" s="6">
        <v>2285.2048577069199</v>
      </c>
      <c r="G757" s="6">
        <v>1578.8958815579799</v>
      </c>
      <c r="H757" s="7">
        <v>45419</v>
      </c>
      <c r="I757">
        <v>10.773300000000001</v>
      </c>
      <c r="J757" s="7">
        <v>45419</v>
      </c>
      <c r="K757">
        <v>2151302410797050</v>
      </c>
    </row>
    <row r="758" spans="1:11" x14ac:dyDescent="0.3">
      <c r="A758" s="2" t="s">
        <v>1781</v>
      </c>
      <c r="B758" s="6">
        <v>2571.09</v>
      </c>
      <c r="C758" s="6">
        <v>4404.13178615371</v>
      </c>
      <c r="D758" s="6">
        <v>3697.82281000478</v>
      </c>
      <c r="E758" s="6">
        <v>2991.51383385585</v>
      </c>
      <c r="F758" s="6">
        <v>2285.2048577069199</v>
      </c>
      <c r="G758" s="6">
        <v>1578.8958815579799</v>
      </c>
      <c r="H758" s="7">
        <v>45418</v>
      </c>
      <c r="I758">
        <v>10.5419</v>
      </c>
      <c r="J758" s="7">
        <v>45418</v>
      </c>
      <c r="K758">
        <v>2105884608036860</v>
      </c>
    </row>
    <row r="759" spans="1:11" x14ac:dyDescent="0.3">
      <c r="A759" s="2" t="s">
        <v>1782</v>
      </c>
      <c r="B759" s="6">
        <v>2575.91</v>
      </c>
      <c r="C759" s="6">
        <v>4404.13178615371</v>
      </c>
      <c r="D759" s="6">
        <v>3697.82281000478</v>
      </c>
      <c r="E759" s="6">
        <v>2991.51383385585</v>
      </c>
      <c r="F759" s="6">
        <v>2285.2048577069199</v>
      </c>
      <c r="G759" s="6">
        <v>1578.8958815579799</v>
      </c>
      <c r="H759" s="7">
        <v>45417</v>
      </c>
      <c r="I759">
        <v>10.563700000000001</v>
      </c>
      <c r="J759" s="7">
        <v>45417</v>
      </c>
      <c r="K759">
        <v>2105884608036860</v>
      </c>
    </row>
    <row r="760" spans="1:11" x14ac:dyDescent="0.3">
      <c r="A760" s="2" t="s">
        <v>1783</v>
      </c>
      <c r="B760" s="6">
        <v>2571.4899999999998</v>
      </c>
      <c r="C760" s="6">
        <v>4404.13178615371</v>
      </c>
      <c r="D760" s="6">
        <v>3697.82281000478</v>
      </c>
      <c r="E760" s="6">
        <v>2991.51383385585</v>
      </c>
      <c r="F760" s="6">
        <v>2285.2048577069199</v>
      </c>
      <c r="G760" s="6">
        <v>1578.8958815579799</v>
      </c>
      <c r="H760" s="7">
        <v>45416</v>
      </c>
      <c r="I760">
        <v>10.5631</v>
      </c>
      <c r="J760" s="7">
        <v>45416</v>
      </c>
      <c r="K760">
        <v>2105884608036860</v>
      </c>
    </row>
    <row r="761" spans="1:11" x14ac:dyDescent="0.3">
      <c r="A761" s="2" t="s">
        <v>1784</v>
      </c>
      <c r="B761" s="6">
        <v>2561.66</v>
      </c>
      <c r="C761" s="6">
        <v>4404.13178615371</v>
      </c>
      <c r="D761" s="6">
        <v>3697.82281000478</v>
      </c>
      <c r="E761" s="6">
        <v>2991.51383385585</v>
      </c>
      <c r="F761" s="6">
        <v>2285.2048577069199</v>
      </c>
      <c r="G761" s="6">
        <v>1578.8958815579799</v>
      </c>
      <c r="H761" s="7">
        <v>45415</v>
      </c>
      <c r="I761">
        <v>10.5632</v>
      </c>
      <c r="J761" s="7">
        <v>45415</v>
      </c>
      <c r="K761">
        <v>2105884608036860</v>
      </c>
    </row>
    <row r="762" spans="1:11" x14ac:dyDescent="0.3">
      <c r="A762" s="2" t="s">
        <v>1785</v>
      </c>
      <c r="B762" s="6">
        <v>2550.64</v>
      </c>
      <c r="C762" s="6">
        <v>4404.13178615371</v>
      </c>
      <c r="D762" s="6">
        <v>3697.82281000478</v>
      </c>
      <c r="E762" s="6">
        <v>2991.51383385585</v>
      </c>
      <c r="F762" s="6">
        <v>2285.2048577069199</v>
      </c>
      <c r="G762" s="6">
        <v>1578.8958815579799</v>
      </c>
      <c r="H762" s="7">
        <v>45414</v>
      </c>
      <c r="I762">
        <v>10.5722</v>
      </c>
      <c r="J762" s="7">
        <v>45414</v>
      </c>
      <c r="K762">
        <v>2111390621892600</v>
      </c>
    </row>
    <row r="763" spans="1:11" x14ac:dyDescent="0.3">
      <c r="A763" s="2" t="s">
        <v>1786</v>
      </c>
      <c r="B763" s="6">
        <v>2547.86</v>
      </c>
      <c r="C763" s="6">
        <v>4404.13178615371</v>
      </c>
      <c r="D763" s="6">
        <v>3697.82281000478</v>
      </c>
      <c r="E763" s="6">
        <v>2991.51383385585</v>
      </c>
      <c r="F763" s="6">
        <v>2285.2048577069199</v>
      </c>
      <c r="G763" s="6">
        <v>1578.8958815579799</v>
      </c>
      <c r="H763" s="7">
        <v>45413</v>
      </c>
      <c r="I763">
        <v>10.633599999999999</v>
      </c>
      <c r="J763" s="7">
        <v>45413</v>
      </c>
      <c r="K763">
        <v>2118008226971640</v>
      </c>
    </row>
    <row r="764" spans="1:11" x14ac:dyDescent="0.3">
      <c r="A764" s="2" t="s">
        <v>1787</v>
      </c>
      <c r="B764" s="6">
        <v>2512.08</v>
      </c>
      <c r="C764" s="6">
        <v>4404.13178615371</v>
      </c>
      <c r="D764" s="6">
        <v>3697.82281000478</v>
      </c>
      <c r="E764" s="6">
        <v>2991.51383385585</v>
      </c>
      <c r="F764" s="6">
        <v>2285.2048577069199</v>
      </c>
      <c r="G764" s="6">
        <v>1578.8958815579799</v>
      </c>
      <c r="H764" s="7">
        <v>45412</v>
      </c>
      <c r="I764">
        <v>10.664999999999999</v>
      </c>
      <c r="J764" s="7">
        <v>45412</v>
      </c>
      <c r="K764">
        <v>2118008226971640</v>
      </c>
    </row>
    <row r="765" spans="1:11" x14ac:dyDescent="0.3">
      <c r="A765" s="2" t="s">
        <v>1788</v>
      </c>
      <c r="B765" s="6">
        <v>2490.41</v>
      </c>
      <c r="C765" s="6">
        <v>4404.13178615371</v>
      </c>
      <c r="D765" s="6">
        <v>3697.82281000478</v>
      </c>
      <c r="E765" s="6">
        <v>2991.51383385585</v>
      </c>
      <c r="F765" s="6">
        <v>2285.2048577069199</v>
      </c>
      <c r="G765" s="6">
        <v>1578.8958815579799</v>
      </c>
      <c r="H765" s="7">
        <v>45411</v>
      </c>
      <c r="I765">
        <v>10.7295</v>
      </c>
      <c r="J765" s="7">
        <v>45411</v>
      </c>
      <c r="K765">
        <v>2114277779439610</v>
      </c>
    </row>
    <row r="766" spans="1:11" x14ac:dyDescent="0.3">
      <c r="A766" s="2" t="s">
        <v>1789</v>
      </c>
      <c r="B766" s="6">
        <v>2459.23</v>
      </c>
      <c r="C766" s="6">
        <v>4407.56274528637</v>
      </c>
      <c r="D766" s="6">
        <v>3700.70353191706</v>
      </c>
      <c r="E766" s="6">
        <v>2993.8443185477499</v>
      </c>
      <c r="F766" s="6">
        <v>2286.9851051784399</v>
      </c>
      <c r="G766" s="6">
        <v>1580.1258918091301</v>
      </c>
      <c r="H766" s="7">
        <v>45410</v>
      </c>
      <c r="I766">
        <v>10.6274</v>
      </c>
      <c r="J766" s="7">
        <v>45410</v>
      </c>
      <c r="K766">
        <v>2089801431908350</v>
      </c>
    </row>
    <row r="767" spans="1:11" x14ac:dyDescent="0.3">
      <c r="A767" s="2" t="s">
        <v>1790</v>
      </c>
      <c r="B767" s="6">
        <v>2495.21</v>
      </c>
      <c r="C767" s="6">
        <v>4408.6757665720597</v>
      </c>
      <c r="D767" s="6">
        <v>3701.6380533387801</v>
      </c>
      <c r="E767" s="6">
        <v>2994.6003401055</v>
      </c>
      <c r="F767" s="6">
        <v>2287.5626268722199</v>
      </c>
      <c r="G767" s="6">
        <v>1580.52491363894</v>
      </c>
      <c r="H767" s="7">
        <v>45409</v>
      </c>
      <c r="I767">
        <v>10.6418</v>
      </c>
      <c r="J767" s="7">
        <v>45409</v>
      </c>
      <c r="K767">
        <v>2089801431908350</v>
      </c>
    </row>
    <row r="768" spans="1:11" x14ac:dyDescent="0.3">
      <c r="A768" s="2" t="s">
        <v>1791</v>
      </c>
      <c r="B768" s="6">
        <v>2480.5100000000002</v>
      </c>
      <c r="C768" s="6">
        <v>4410.1670168660703</v>
      </c>
      <c r="D768" s="6">
        <v>3702.8901456058602</v>
      </c>
      <c r="E768" s="6">
        <v>2995.6132743456401</v>
      </c>
      <c r="F768" s="6">
        <v>2288.33640308543</v>
      </c>
      <c r="G768" s="6">
        <v>1581.0595318252099</v>
      </c>
      <c r="H768" s="7">
        <v>45408</v>
      </c>
      <c r="I768">
        <v>10.635400000000001</v>
      </c>
      <c r="J768" s="7">
        <v>45408</v>
      </c>
      <c r="K768">
        <v>2089801431908350</v>
      </c>
    </row>
    <row r="769" spans="1:11" x14ac:dyDescent="0.3">
      <c r="A769" s="2" t="s">
        <v>1792</v>
      </c>
      <c r="B769" s="6">
        <v>2472.34</v>
      </c>
      <c r="C769" s="6">
        <v>4410.1670168660803</v>
      </c>
      <c r="D769" s="6">
        <v>3702.8901456058602</v>
      </c>
      <c r="E769" s="6">
        <v>2995.6132743456401</v>
      </c>
      <c r="F769" s="6">
        <v>2288.33640308543</v>
      </c>
      <c r="G769" s="6">
        <v>1581.0595318252099</v>
      </c>
      <c r="H769" s="7">
        <v>45407</v>
      </c>
      <c r="I769">
        <v>10.6145</v>
      </c>
      <c r="J769" s="7">
        <v>45407</v>
      </c>
      <c r="K769">
        <v>2067543032332280</v>
      </c>
    </row>
    <row r="770" spans="1:11" x14ac:dyDescent="0.3">
      <c r="A770" s="2" t="s">
        <v>1793</v>
      </c>
      <c r="B770" s="6">
        <v>2476.86</v>
      </c>
      <c r="C770" s="6">
        <v>4410.1670168660803</v>
      </c>
      <c r="D770" s="6">
        <v>3702.8901456058602</v>
      </c>
      <c r="E770" s="6">
        <v>2995.6132743456401</v>
      </c>
      <c r="F770" s="6">
        <v>2288.33640308543</v>
      </c>
      <c r="G770" s="6">
        <v>1581.0595318252099</v>
      </c>
      <c r="H770" s="7">
        <v>45406</v>
      </c>
      <c r="I770">
        <v>10.9254</v>
      </c>
      <c r="J770" s="7">
        <v>45406</v>
      </c>
      <c r="K770">
        <v>2104602291863550</v>
      </c>
    </row>
    <row r="771" spans="1:11" x14ac:dyDescent="0.3">
      <c r="A771" s="2" t="s">
        <v>1794</v>
      </c>
      <c r="B771" s="6">
        <v>2453.16</v>
      </c>
      <c r="C771" s="6">
        <v>4401.0903458183902</v>
      </c>
      <c r="D771" s="6">
        <v>3695.2691381363302</v>
      </c>
      <c r="E771" s="6">
        <v>2989.4479304542801</v>
      </c>
      <c r="F771" s="6">
        <v>2283.6267227722301</v>
      </c>
      <c r="G771" s="6">
        <v>1577.80551509017</v>
      </c>
      <c r="H771" s="7">
        <v>45405</v>
      </c>
      <c r="I771">
        <v>10.720800000000001</v>
      </c>
      <c r="J771" s="7">
        <v>45405</v>
      </c>
      <c r="K771">
        <v>2063436104073210</v>
      </c>
    </row>
    <row r="772" spans="1:11" x14ac:dyDescent="0.3">
      <c r="A772" s="2" t="s">
        <v>1795</v>
      </c>
      <c r="B772" s="6">
        <v>2443.92</v>
      </c>
      <c r="C772" s="6">
        <v>4401.4788375964499</v>
      </c>
      <c r="D772" s="6">
        <v>3695.5953258682598</v>
      </c>
      <c r="E772" s="6">
        <v>2989.7118141400701</v>
      </c>
      <c r="F772" s="6">
        <v>2283.82830241187</v>
      </c>
      <c r="G772" s="6">
        <v>1577.9447906836799</v>
      </c>
      <c r="H772" s="7">
        <v>45404</v>
      </c>
      <c r="I772">
        <v>10.7437</v>
      </c>
      <c r="J772" s="7">
        <v>45404</v>
      </c>
      <c r="K772">
        <v>2068842528374780</v>
      </c>
    </row>
    <row r="773" spans="1:11" x14ac:dyDescent="0.3">
      <c r="A773" s="2" t="s">
        <v>1796</v>
      </c>
      <c r="B773" s="6">
        <v>2434.94</v>
      </c>
      <c r="C773" s="6">
        <v>4401.9207577185098</v>
      </c>
      <c r="D773" s="6">
        <v>3695.9663734178998</v>
      </c>
      <c r="E773" s="6">
        <v>2990.0119891172899</v>
      </c>
      <c r="F773" s="6">
        <v>2284.0576048166799</v>
      </c>
      <c r="G773" s="6">
        <v>1578.10322051607</v>
      </c>
      <c r="H773" s="7">
        <v>45403</v>
      </c>
      <c r="I773">
        <v>10.605600000000001</v>
      </c>
      <c r="J773" s="7">
        <v>45403</v>
      </c>
      <c r="K773">
        <v>2039119072985080</v>
      </c>
    </row>
    <row r="774" spans="1:11" x14ac:dyDescent="0.3">
      <c r="A774" s="2" t="s">
        <v>1797</v>
      </c>
      <c r="B774" s="6">
        <v>2409.2199999999998</v>
      </c>
      <c r="C774" s="6">
        <v>4401.9207577185098</v>
      </c>
      <c r="D774" s="6">
        <v>3695.9663734178998</v>
      </c>
      <c r="E774" s="6">
        <v>2990.0119891172899</v>
      </c>
      <c r="F774" s="6">
        <v>2284.0576048166799</v>
      </c>
      <c r="G774" s="6">
        <v>1578.10322051607</v>
      </c>
      <c r="H774" s="7">
        <v>45402</v>
      </c>
      <c r="I774">
        <v>10.598100000000001</v>
      </c>
      <c r="J774" s="7">
        <v>45402</v>
      </c>
      <c r="K774">
        <v>2039119072985080</v>
      </c>
    </row>
    <row r="775" spans="1:11" x14ac:dyDescent="0.3">
      <c r="A775" s="2" t="s">
        <v>1798</v>
      </c>
      <c r="B775" s="6">
        <v>2414.96</v>
      </c>
      <c r="C775" s="6">
        <v>4402.3929465727297</v>
      </c>
      <c r="D775" s="6">
        <v>3696.36283537693</v>
      </c>
      <c r="E775" s="6">
        <v>2990.3327241811298</v>
      </c>
      <c r="F775" s="6">
        <v>2284.3026129853301</v>
      </c>
      <c r="G775" s="6">
        <v>1578.27250178953</v>
      </c>
      <c r="H775" s="7">
        <v>45401</v>
      </c>
      <c r="I775">
        <v>10.5999</v>
      </c>
      <c r="J775" s="7">
        <v>45401</v>
      </c>
      <c r="K775">
        <v>2039119072985080</v>
      </c>
    </row>
    <row r="776" spans="1:11" x14ac:dyDescent="0.3">
      <c r="A776" s="2" t="s">
        <v>1799</v>
      </c>
      <c r="B776" s="6">
        <v>2424.48</v>
      </c>
      <c r="C776" s="6">
        <v>4411.3510925382698</v>
      </c>
      <c r="D776" s="6">
        <v>3703.8843261258799</v>
      </c>
      <c r="E776" s="6">
        <v>2996.4175597134899</v>
      </c>
      <c r="F776" s="6">
        <v>2288.95079330111</v>
      </c>
      <c r="G776" s="6">
        <v>1581.4840268887201</v>
      </c>
      <c r="H776" s="7">
        <v>45400</v>
      </c>
      <c r="I776">
        <v>10.7789</v>
      </c>
      <c r="J776" s="7">
        <v>45400</v>
      </c>
      <c r="K776">
        <v>2072827452719100</v>
      </c>
    </row>
    <row r="777" spans="1:11" x14ac:dyDescent="0.3">
      <c r="A777" s="2" t="s">
        <v>1800</v>
      </c>
      <c r="B777" s="6">
        <v>2416.96</v>
      </c>
      <c r="C777" s="6">
        <v>4432.9135773195703</v>
      </c>
      <c r="D777" s="6">
        <v>3721.9887453249999</v>
      </c>
      <c r="E777" s="6">
        <v>3011.0639133304298</v>
      </c>
      <c r="F777" s="6">
        <v>2300.1390813358598</v>
      </c>
      <c r="G777" s="6">
        <v>1589.21424934128</v>
      </c>
      <c r="H777" s="7">
        <v>45399</v>
      </c>
      <c r="I777">
        <v>10.577400000000001</v>
      </c>
      <c r="J777" s="7">
        <v>45399</v>
      </c>
      <c r="K777">
        <v>2033066256105470</v>
      </c>
    </row>
    <row r="778" spans="1:11" x14ac:dyDescent="0.3">
      <c r="A778" s="2" t="s">
        <v>1801</v>
      </c>
      <c r="B778" s="6">
        <v>2388.35</v>
      </c>
      <c r="C778" s="6">
        <v>4450.2344901015804</v>
      </c>
      <c r="D778" s="6">
        <v>3736.5318311102101</v>
      </c>
      <c r="E778" s="6">
        <v>3022.8291721188398</v>
      </c>
      <c r="F778" s="6">
        <v>2309.1265131274699</v>
      </c>
      <c r="G778" s="6">
        <v>1595.4238541361101</v>
      </c>
      <c r="H778" s="7">
        <v>45398</v>
      </c>
      <c r="I778">
        <v>10.674099999999999</v>
      </c>
      <c r="J778" s="7">
        <v>45398</v>
      </c>
      <c r="K778">
        <v>2053093151735800</v>
      </c>
    </row>
    <row r="779" spans="1:11" x14ac:dyDescent="0.3">
      <c r="A779" s="2" t="s">
        <v>1802</v>
      </c>
      <c r="B779" s="6">
        <v>2379.1999999999998</v>
      </c>
      <c r="C779" s="6">
        <v>4470.7045902980399</v>
      </c>
      <c r="D779" s="6">
        <v>3753.7190559946998</v>
      </c>
      <c r="E779" s="6">
        <v>3036.7335216913598</v>
      </c>
      <c r="F779" s="6">
        <v>2319.7479873880302</v>
      </c>
      <c r="G779" s="6">
        <v>1602.7624530846899</v>
      </c>
      <c r="H779" s="7">
        <v>45397</v>
      </c>
      <c r="I779">
        <v>10.9194</v>
      </c>
      <c r="J779" s="7">
        <v>45397</v>
      </c>
      <c r="K779">
        <v>2101446833078270</v>
      </c>
    </row>
    <row r="780" spans="1:11" x14ac:dyDescent="0.3">
      <c r="A780" s="2" t="s">
        <v>1803</v>
      </c>
      <c r="B780" s="6">
        <v>2395.69</v>
      </c>
      <c r="C780" s="6">
        <v>4525.6899287393098</v>
      </c>
      <c r="D780" s="6">
        <v>3799.8861664665601</v>
      </c>
      <c r="E780" s="6">
        <v>3074.0824041937999</v>
      </c>
      <c r="F780" s="6">
        <v>2348.2786419210502</v>
      </c>
      <c r="G780" s="6">
        <v>1622.47487964829</v>
      </c>
      <c r="H780" s="7">
        <v>45396</v>
      </c>
      <c r="I780">
        <v>10.9602</v>
      </c>
      <c r="J780" s="7">
        <v>45396</v>
      </c>
      <c r="K780">
        <v>2110509079855100</v>
      </c>
    </row>
    <row r="781" spans="1:11" x14ac:dyDescent="0.3">
      <c r="A781" s="2" t="s">
        <v>1804</v>
      </c>
      <c r="B781" s="6">
        <v>2377.91</v>
      </c>
      <c r="C781" s="6">
        <v>4552.2022819425401</v>
      </c>
      <c r="D781" s="6">
        <v>3822.1466230519</v>
      </c>
      <c r="E781" s="6">
        <v>3092.0909641612602</v>
      </c>
      <c r="F781" s="6">
        <v>2362.03530527062</v>
      </c>
      <c r="G781" s="6">
        <v>1631.9796463799701</v>
      </c>
      <c r="H781" s="7">
        <v>45395</v>
      </c>
      <c r="I781">
        <v>10.960599999999999</v>
      </c>
      <c r="J781" s="7">
        <v>45395</v>
      </c>
      <c r="K781">
        <v>2110509079855100</v>
      </c>
    </row>
    <row r="782" spans="1:11" x14ac:dyDescent="0.3">
      <c r="A782" s="2" t="s">
        <v>1805</v>
      </c>
      <c r="B782" s="6">
        <v>2379.7199999999998</v>
      </c>
      <c r="C782" s="6">
        <v>4560.5979364303103</v>
      </c>
      <c r="D782" s="6">
        <v>3829.1958314264998</v>
      </c>
      <c r="E782" s="6">
        <v>3097.7937264226898</v>
      </c>
      <c r="F782" s="6">
        <v>2366.3916214188798</v>
      </c>
      <c r="G782" s="6">
        <v>1634.9895164150601</v>
      </c>
      <c r="H782" s="7">
        <v>45394</v>
      </c>
      <c r="I782">
        <v>10.9679</v>
      </c>
      <c r="J782" s="7">
        <v>45394</v>
      </c>
      <c r="K782">
        <v>2110509079855100</v>
      </c>
    </row>
    <row r="783" spans="1:11" x14ac:dyDescent="0.3">
      <c r="A783" s="2" t="s">
        <v>1806</v>
      </c>
      <c r="B783" s="6">
        <v>2348.9699999999998</v>
      </c>
      <c r="C783" s="6">
        <v>4533.5291256503197</v>
      </c>
      <c r="D783" s="6">
        <v>3806.4681586859501</v>
      </c>
      <c r="E783" s="6">
        <v>3079.4071917215801</v>
      </c>
      <c r="F783" s="6">
        <v>2352.3462247572102</v>
      </c>
      <c r="G783" s="6">
        <v>1625.28525779284</v>
      </c>
      <c r="H783" s="7">
        <v>45393</v>
      </c>
      <c r="I783">
        <v>11.066700000000001</v>
      </c>
      <c r="J783" s="7">
        <v>45393</v>
      </c>
      <c r="K783">
        <v>2130985873309690</v>
      </c>
    </row>
    <row r="784" spans="1:11" x14ac:dyDescent="0.3">
      <c r="A784" s="2" t="s">
        <v>1807</v>
      </c>
      <c r="B784" s="6">
        <v>2410.6</v>
      </c>
      <c r="C784" s="6">
        <v>4619.8753333008699</v>
      </c>
      <c r="D784" s="6">
        <v>3878.9666650229901</v>
      </c>
      <c r="E784" s="6">
        <v>3138.0579967451099</v>
      </c>
      <c r="F784" s="6">
        <v>2397.1493284672201</v>
      </c>
      <c r="G784" s="6">
        <v>1656.2406601893399</v>
      </c>
      <c r="H784" s="7">
        <v>45392</v>
      </c>
      <c r="I784">
        <v>11.055999999999999</v>
      </c>
      <c r="J784" s="7">
        <v>45392</v>
      </c>
      <c r="K784">
        <v>2129563836481530</v>
      </c>
    </row>
    <row r="785" spans="1:11" x14ac:dyDescent="0.3">
      <c r="A785" s="2" t="s">
        <v>1808</v>
      </c>
      <c r="B785" s="6">
        <v>2394.59</v>
      </c>
      <c r="C785" s="6">
        <v>4622.8466569074499</v>
      </c>
      <c r="D785" s="6">
        <v>3881.4614650748099</v>
      </c>
      <c r="E785" s="6">
        <v>3140.0762732421599</v>
      </c>
      <c r="F785" s="6">
        <v>2398.6910814095199</v>
      </c>
      <c r="G785" s="6">
        <v>1657.30588957688</v>
      </c>
      <c r="H785" s="7">
        <v>45391</v>
      </c>
      <c r="I785">
        <v>11.0502</v>
      </c>
      <c r="J785" s="7">
        <v>45391</v>
      </c>
      <c r="K785">
        <v>2129563836481530</v>
      </c>
    </row>
    <row r="786" spans="1:11" x14ac:dyDescent="0.3">
      <c r="A786" s="2" t="s">
        <v>1809</v>
      </c>
      <c r="B786" s="6">
        <v>2419.09</v>
      </c>
      <c r="C786" s="6">
        <v>4669.94263655125</v>
      </c>
      <c r="D786" s="6">
        <v>3921.0044661116699</v>
      </c>
      <c r="E786" s="6">
        <v>3172.0662956720898</v>
      </c>
      <c r="F786" s="6">
        <v>2423.1281252325098</v>
      </c>
      <c r="G786" s="6">
        <v>1674.1899547929299</v>
      </c>
      <c r="H786" s="7">
        <v>45390</v>
      </c>
      <c r="I786">
        <v>11.0853</v>
      </c>
      <c r="J786" s="7">
        <v>45390</v>
      </c>
      <c r="K786">
        <v>2139393003356160</v>
      </c>
    </row>
    <row r="787" spans="1:11" x14ac:dyDescent="0.3">
      <c r="A787" s="2" t="s">
        <v>1810</v>
      </c>
      <c r="B787" s="6">
        <v>2431.91</v>
      </c>
      <c r="C787" s="6">
        <v>4692.3895955660701</v>
      </c>
      <c r="D787" s="6">
        <v>3939.8515127239498</v>
      </c>
      <c r="E787" s="6">
        <v>3187.31342988182</v>
      </c>
      <c r="F787" s="6">
        <v>2434.7753470397001</v>
      </c>
      <c r="G787" s="6">
        <v>1682.2372641975801</v>
      </c>
      <c r="H787" s="7">
        <v>45389</v>
      </c>
      <c r="I787">
        <v>11.030799999999999</v>
      </c>
      <c r="J787" s="7">
        <v>45389</v>
      </c>
      <c r="K787">
        <v>2136678047154170</v>
      </c>
    </row>
    <row r="788" spans="1:11" x14ac:dyDescent="0.3">
      <c r="A788" s="2" t="s">
        <v>1811</v>
      </c>
      <c r="B788" s="6">
        <v>2463.35</v>
      </c>
      <c r="C788" s="6">
        <v>4759.3038282317802</v>
      </c>
      <c r="D788" s="6">
        <v>3996.0344309197999</v>
      </c>
      <c r="E788" s="6">
        <v>3232.76503360782</v>
      </c>
      <c r="F788" s="6">
        <v>2469.4956362958401</v>
      </c>
      <c r="G788" s="6">
        <v>1706.22623898386</v>
      </c>
      <c r="H788" s="7">
        <v>45388</v>
      </c>
      <c r="I788">
        <v>11.0405</v>
      </c>
      <c r="J788" s="7">
        <v>45388</v>
      </c>
      <c r="K788">
        <v>2136678047154170</v>
      </c>
    </row>
    <row r="789" spans="1:11" x14ac:dyDescent="0.3">
      <c r="A789" s="2" t="s">
        <v>1812</v>
      </c>
      <c r="B789" s="6">
        <v>2462.62</v>
      </c>
      <c r="C789" s="6">
        <v>4790.6851156129396</v>
      </c>
      <c r="D789" s="6">
        <v>4022.3829704095101</v>
      </c>
      <c r="E789" s="6">
        <v>3254.0808252060901</v>
      </c>
      <c r="F789" s="6">
        <v>2485.7786800026602</v>
      </c>
      <c r="G789" s="6">
        <v>1717.47653479923</v>
      </c>
      <c r="H789" s="7">
        <v>45387</v>
      </c>
      <c r="I789">
        <v>11.0436</v>
      </c>
      <c r="J789" s="7">
        <v>45387</v>
      </c>
      <c r="K789">
        <v>2136678047154170</v>
      </c>
    </row>
    <row r="790" spans="1:11" x14ac:dyDescent="0.3">
      <c r="A790" s="2" t="s">
        <v>1813</v>
      </c>
      <c r="B790" s="6">
        <v>2432.0700000000002</v>
      </c>
      <c r="C790" s="6">
        <v>4801.5558288912398</v>
      </c>
      <c r="D790" s="6">
        <v>4031.51030207745</v>
      </c>
      <c r="E790" s="6">
        <v>3261.4647752636502</v>
      </c>
      <c r="F790" s="6">
        <v>2491.4192484498599</v>
      </c>
      <c r="G790" s="6">
        <v>1721.3737216360701</v>
      </c>
      <c r="H790" s="7">
        <v>45386</v>
      </c>
      <c r="I790">
        <v>11.183400000000001</v>
      </c>
      <c r="J790" s="7">
        <v>45386</v>
      </c>
      <c r="K790">
        <v>2158868800995320</v>
      </c>
    </row>
    <row r="791" spans="1:11" x14ac:dyDescent="0.3">
      <c r="A791" s="2" t="s">
        <v>1814</v>
      </c>
      <c r="B791" s="6">
        <v>2427.85</v>
      </c>
      <c r="C791" s="6">
        <v>4769.6525995505599</v>
      </c>
      <c r="D791" s="6">
        <v>4004.72352663633</v>
      </c>
      <c r="E791" s="6">
        <v>3239.7944537221001</v>
      </c>
      <c r="F791" s="6">
        <v>2474.8653808078702</v>
      </c>
      <c r="G791" s="6">
        <v>1709.9363078936501</v>
      </c>
      <c r="H791" s="7">
        <v>45385</v>
      </c>
      <c r="I791">
        <v>11.091900000000001</v>
      </c>
      <c r="J791" s="7">
        <v>45385</v>
      </c>
      <c r="K791">
        <v>2131280481222650</v>
      </c>
    </row>
    <row r="792" spans="1:11" x14ac:dyDescent="0.3">
      <c r="A792" s="2" t="s">
        <v>1815</v>
      </c>
      <c r="B792" s="6">
        <v>2412.85</v>
      </c>
      <c r="C792" s="6">
        <v>4782.6539122589302</v>
      </c>
      <c r="D792" s="6">
        <v>4015.6397646208902</v>
      </c>
      <c r="E792" s="6">
        <v>3248.6256169828498</v>
      </c>
      <c r="F792" s="6">
        <v>2481.6114693448098</v>
      </c>
      <c r="G792" s="6">
        <v>1714.5973217067699</v>
      </c>
      <c r="H792" s="7">
        <v>45384</v>
      </c>
      <c r="I792">
        <v>11.292999999999999</v>
      </c>
      <c r="J792" s="7">
        <v>45384</v>
      </c>
      <c r="K792">
        <v>2167637110947840</v>
      </c>
    </row>
    <row r="793" spans="1:11" x14ac:dyDescent="0.3">
      <c r="A793" s="2" t="s">
        <v>1816</v>
      </c>
      <c r="B793" s="6">
        <v>2402.64</v>
      </c>
      <c r="C793" s="6">
        <v>4783.1129614605297</v>
      </c>
      <c r="D793" s="6">
        <v>4016.0251941881702</v>
      </c>
      <c r="E793" s="6">
        <v>3248.9374269158102</v>
      </c>
      <c r="F793" s="6">
        <v>2481.8496596434502</v>
      </c>
      <c r="G793" s="6">
        <v>1714.7618923711</v>
      </c>
      <c r="H793" s="7">
        <v>45383</v>
      </c>
      <c r="I793">
        <v>11.2614</v>
      </c>
      <c r="J793" s="7">
        <v>45383</v>
      </c>
      <c r="K793">
        <v>2162799367159800</v>
      </c>
    </row>
    <row r="794" spans="1:11" x14ac:dyDescent="0.3">
      <c r="A794" s="2" t="s">
        <v>1817</v>
      </c>
      <c r="B794" s="6">
        <v>2423.61</v>
      </c>
      <c r="C794" s="6">
        <v>4791.2490741583197</v>
      </c>
      <c r="D794" s="6">
        <v>4022.8564845717201</v>
      </c>
      <c r="E794" s="6">
        <v>3254.4638949851301</v>
      </c>
      <c r="F794" s="6">
        <v>2486.0713053985401</v>
      </c>
      <c r="G794" s="6">
        <v>1717.67871581195</v>
      </c>
      <c r="H794" s="7">
        <v>45382</v>
      </c>
      <c r="I794">
        <v>11.2593</v>
      </c>
      <c r="J794" s="7">
        <v>45382</v>
      </c>
      <c r="K794">
        <v>2161495173496830</v>
      </c>
    </row>
    <row r="795" spans="1:11" x14ac:dyDescent="0.3">
      <c r="A795" s="2" t="s">
        <v>1818</v>
      </c>
      <c r="B795" s="6">
        <v>2439.09</v>
      </c>
      <c r="C795" s="6">
        <v>4800.5319068055996</v>
      </c>
      <c r="D795" s="6">
        <v>4030.65059064559</v>
      </c>
      <c r="E795" s="6">
        <v>3260.7692744855799</v>
      </c>
      <c r="F795" s="6">
        <v>2490.8879583255798</v>
      </c>
      <c r="G795" s="6">
        <v>1721.0066421655699</v>
      </c>
      <c r="H795" s="7">
        <v>45381</v>
      </c>
      <c r="I795">
        <v>11.2545</v>
      </c>
      <c r="J795" s="7">
        <v>45381</v>
      </c>
      <c r="K795">
        <v>2161495173496830</v>
      </c>
    </row>
    <row r="796" spans="1:11" x14ac:dyDescent="0.3">
      <c r="A796" s="2" t="s">
        <v>1819</v>
      </c>
      <c r="B796" s="6">
        <v>2417.6799999999998</v>
      </c>
      <c r="C796" s="6">
        <v>4801.4645205178804</v>
      </c>
      <c r="D796" s="6">
        <v>4031.4336372086</v>
      </c>
      <c r="E796" s="6">
        <v>3261.40275389932</v>
      </c>
      <c r="F796" s="6">
        <v>2491.3718705900501</v>
      </c>
      <c r="G796" s="6">
        <v>1721.3409872807699</v>
      </c>
      <c r="H796" s="7">
        <v>45380</v>
      </c>
      <c r="I796">
        <v>11.2545</v>
      </c>
      <c r="J796" s="7">
        <v>45380</v>
      </c>
      <c r="K796">
        <v>2161495173496830</v>
      </c>
    </row>
    <row r="797" spans="1:11" x14ac:dyDescent="0.3">
      <c r="A797" s="2" t="s">
        <v>1820</v>
      </c>
      <c r="B797" s="6">
        <v>2458.96</v>
      </c>
      <c r="C797" s="6">
        <v>4801.4645205178804</v>
      </c>
      <c r="D797" s="6">
        <v>4031.4336372086</v>
      </c>
      <c r="E797" s="6">
        <v>3261.40275389932</v>
      </c>
      <c r="F797" s="6">
        <v>2491.3718705900501</v>
      </c>
      <c r="G797" s="6">
        <v>1721.3409872807699</v>
      </c>
      <c r="H797" s="7">
        <v>45379</v>
      </c>
      <c r="I797">
        <v>11.2661</v>
      </c>
      <c r="J797" s="7">
        <v>45379</v>
      </c>
      <c r="K797">
        <v>2161221906202620</v>
      </c>
    </row>
    <row r="798" spans="1:11" x14ac:dyDescent="0.3">
      <c r="A798" s="2" t="s">
        <v>1821</v>
      </c>
      <c r="B798" s="6">
        <v>2455.12</v>
      </c>
      <c r="C798" s="6">
        <v>4804.1915620449499</v>
      </c>
      <c r="D798" s="6">
        <v>4033.7233317164601</v>
      </c>
      <c r="E798" s="6">
        <v>3263.2551013879702</v>
      </c>
      <c r="F798" s="6">
        <v>2492.7868710594798</v>
      </c>
      <c r="G798" s="6">
        <v>1722.31864073099</v>
      </c>
      <c r="H798" s="7">
        <v>45378</v>
      </c>
      <c r="I798">
        <v>11.2986</v>
      </c>
      <c r="J798" s="7">
        <v>45378</v>
      </c>
      <c r="K798">
        <v>2168527511355390</v>
      </c>
    </row>
    <row r="799" spans="1:11" x14ac:dyDescent="0.3">
      <c r="A799" s="2" t="s">
        <v>1822</v>
      </c>
      <c r="B799" s="6">
        <v>2451.21</v>
      </c>
      <c r="C799" s="6">
        <v>4814.7488259655001</v>
      </c>
      <c r="D799" s="6">
        <v>4042.5874832069699</v>
      </c>
      <c r="E799" s="6">
        <v>3270.42614044844</v>
      </c>
      <c r="F799" s="6">
        <v>2498.2647976899202</v>
      </c>
      <c r="G799" s="6">
        <v>1726.1034549313899</v>
      </c>
      <c r="H799" s="7">
        <v>45377</v>
      </c>
      <c r="I799">
        <v>11.316700000000001</v>
      </c>
      <c r="J799" s="7">
        <v>45377</v>
      </c>
      <c r="K799">
        <v>2170098127208440</v>
      </c>
    </row>
    <row r="800" spans="1:11" x14ac:dyDescent="0.3">
      <c r="A800" s="2" t="s">
        <v>1823</v>
      </c>
      <c r="B800" s="6">
        <v>2475.48</v>
      </c>
      <c r="C800" s="6">
        <v>4815.1065177678702</v>
      </c>
      <c r="D800" s="6">
        <v>4042.8878104837199</v>
      </c>
      <c r="E800" s="6">
        <v>3270.6691031995601</v>
      </c>
      <c r="F800" s="6">
        <v>2498.4503959154099</v>
      </c>
      <c r="G800" s="6">
        <v>1726.2316886312601</v>
      </c>
      <c r="H800" s="7">
        <v>45376</v>
      </c>
      <c r="I800">
        <v>11.2235</v>
      </c>
      <c r="J800" s="7">
        <v>45376</v>
      </c>
      <c r="K800">
        <v>2153199309946880</v>
      </c>
    </row>
    <row r="801" spans="1:11" x14ac:dyDescent="0.3">
      <c r="A801" s="2" t="s">
        <v>1824</v>
      </c>
      <c r="B801" s="6">
        <v>2427.9</v>
      </c>
      <c r="C801" s="6">
        <v>4498.1434071885797</v>
      </c>
      <c r="D801" s="6">
        <v>3776.7573954232298</v>
      </c>
      <c r="E801" s="6">
        <v>3055.37138365788</v>
      </c>
      <c r="F801" s="6">
        <v>2333.9853718925301</v>
      </c>
      <c r="G801" s="6">
        <v>1612.59936012718</v>
      </c>
      <c r="H801" s="7">
        <v>45375</v>
      </c>
      <c r="I801">
        <v>11.270899999999999</v>
      </c>
      <c r="J801" s="7">
        <v>45375</v>
      </c>
      <c r="K801">
        <v>2161830315163640</v>
      </c>
    </row>
    <row r="802" spans="1:11" x14ac:dyDescent="0.3">
      <c r="A802" s="2" t="s">
        <v>1825</v>
      </c>
      <c r="B802" s="6">
        <v>2465.64</v>
      </c>
      <c r="C802" s="6">
        <v>4498.1434071885797</v>
      </c>
      <c r="D802" s="6">
        <v>3776.7573954232298</v>
      </c>
      <c r="E802" s="6">
        <v>3055.37138365788</v>
      </c>
      <c r="F802" s="6">
        <v>2333.9853718925301</v>
      </c>
      <c r="G802" s="6">
        <v>1612.59936012718</v>
      </c>
      <c r="H802" s="7">
        <v>45374</v>
      </c>
      <c r="I802">
        <v>11.2707</v>
      </c>
      <c r="J802" s="7">
        <v>45374</v>
      </c>
      <c r="K802">
        <v>2161830315163640</v>
      </c>
    </row>
    <row r="803" spans="1:11" x14ac:dyDescent="0.3">
      <c r="A803" s="2" t="s">
        <v>1826</v>
      </c>
      <c r="B803" s="6">
        <v>2452.6999999999998</v>
      </c>
      <c r="C803" s="6">
        <v>4498.1434071885797</v>
      </c>
      <c r="D803" s="6">
        <v>3776.7573954232298</v>
      </c>
      <c r="E803" s="6">
        <v>3055.37138365788</v>
      </c>
      <c r="F803" s="6">
        <v>2333.9853718925301</v>
      </c>
      <c r="G803" s="6">
        <v>1612.59936012718</v>
      </c>
      <c r="H803" s="7">
        <v>45373</v>
      </c>
      <c r="I803">
        <v>11.2707</v>
      </c>
      <c r="J803" s="7">
        <v>45373</v>
      </c>
      <c r="K803">
        <v>2161830315163640</v>
      </c>
    </row>
    <row r="804" spans="1:11" x14ac:dyDescent="0.3">
      <c r="A804" s="2" t="s">
        <v>1827</v>
      </c>
      <c r="B804" s="6">
        <v>2469.73</v>
      </c>
      <c r="C804" s="6">
        <v>4498.1434071885797</v>
      </c>
      <c r="D804" s="6">
        <v>3776.7573954232298</v>
      </c>
      <c r="E804" s="6">
        <v>3055.37138365788</v>
      </c>
      <c r="F804" s="6">
        <v>2333.9853718925301</v>
      </c>
      <c r="G804" s="6">
        <v>1612.59936012718</v>
      </c>
      <c r="H804" s="7">
        <v>45372</v>
      </c>
      <c r="I804">
        <v>11.3056</v>
      </c>
      <c r="J804" s="7">
        <v>45372</v>
      </c>
      <c r="K804">
        <v>2166726175227900</v>
      </c>
    </row>
    <row r="805" spans="1:11" x14ac:dyDescent="0.3">
      <c r="A805" s="2" t="s">
        <v>1828</v>
      </c>
      <c r="B805" s="6">
        <v>2481.52</v>
      </c>
      <c r="C805" s="6">
        <v>4498.1434071885797</v>
      </c>
      <c r="D805" s="6">
        <v>3776.7573954232298</v>
      </c>
      <c r="E805" s="6">
        <v>3055.37138365788</v>
      </c>
      <c r="F805" s="6">
        <v>2333.9853718925301</v>
      </c>
      <c r="G805" s="6">
        <v>1612.59936012718</v>
      </c>
      <c r="H805" s="7">
        <v>45371</v>
      </c>
      <c r="I805">
        <v>11.032</v>
      </c>
      <c r="J805" s="7">
        <v>45371</v>
      </c>
      <c r="K805">
        <v>2115904766738430</v>
      </c>
    </row>
    <row r="806" spans="1:11" x14ac:dyDescent="0.3">
      <c r="A806" s="2" t="s">
        <v>1829</v>
      </c>
      <c r="B806" s="6">
        <v>2483.64</v>
      </c>
      <c r="C806" s="6">
        <v>4498.1434071885797</v>
      </c>
      <c r="D806" s="6">
        <v>3776.7573954232298</v>
      </c>
      <c r="E806" s="6">
        <v>3055.37138365788</v>
      </c>
      <c r="F806" s="6">
        <v>2333.9853718925301</v>
      </c>
      <c r="G806" s="6">
        <v>1612.59936012718</v>
      </c>
      <c r="H806" s="7">
        <v>45370</v>
      </c>
      <c r="I806">
        <v>10.872999999999999</v>
      </c>
      <c r="J806" s="7">
        <v>45370</v>
      </c>
      <c r="K806">
        <v>2089163495047160</v>
      </c>
    </row>
    <row r="807" spans="1:11" x14ac:dyDescent="0.3">
      <c r="A807" s="2" t="s">
        <v>1830</v>
      </c>
      <c r="B807" s="6">
        <v>2451.71</v>
      </c>
      <c r="C807" s="6">
        <v>4498.1448388369099</v>
      </c>
      <c r="D807" s="6">
        <v>3776.7585974721501</v>
      </c>
      <c r="E807" s="6">
        <v>3055.3723561073898</v>
      </c>
      <c r="F807" s="6">
        <v>2333.98611474262</v>
      </c>
      <c r="G807" s="6">
        <v>1612.5998733778599</v>
      </c>
      <c r="H807" s="7">
        <v>45369</v>
      </c>
      <c r="I807">
        <v>11.0083</v>
      </c>
      <c r="J807" s="7">
        <v>45369</v>
      </c>
      <c r="K807">
        <v>2112387054305280</v>
      </c>
    </row>
    <row r="808" spans="1:11" x14ac:dyDescent="0.3">
      <c r="A808" s="2" t="s">
        <v>1831</v>
      </c>
      <c r="B808" s="6">
        <v>2438.19</v>
      </c>
      <c r="C808" s="6">
        <v>4498.1448388369099</v>
      </c>
      <c r="D808" s="6">
        <v>3776.7585974721501</v>
      </c>
      <c r="E808" s="6">
        <v>3055.3723561073898</v>
      </c>
      <c r="F808" s="6">
        <v>2333.98611474262</v>
      </c>
      <c r="G808" s="6">
        <v>1612.5998733778599</v>
      </c>
      <c r="H808" s="7">
        <v>45368</v>
      </c>
      <c r="I808">
        <v>10.9323</v>
      </c>
      <c r="J808" s="7">
        <v>45368</v>
      </c>
      <c r="K808">
        <v>2097436273147900</v>
      </c>
    </row>
    <row r="809" spans="1:11" x14ac:dyDescent="0.3">
      <c r="A809" s="2" t="s">
        <v>1832</v>
      </c>
      <c r="B809" s="6">
        <v>2480.4</v>
      </c>
      <c r="C809" s="6">
        <v>4498.1448388369099</v>
      </c>
      <c r="D809" s="6">
        <v>3776.7585974721501</v>
      </c>
      <c r="E809" s="6">
        <v>3055.3723561073898</v>
      </c>
      <c r="F809" s="6">
        <v>2333.98611474262</v>
      </c>
      <c r="G809" s="6">
        <v>1612.5998733778599</v>
      </c>
      <c r="H809" s="7">
        <v>45367</v>
      </c>
      <c r="I809">
        <v>10.9293</v>
      </c>
      <c r="J809" s="7">
        <v>45367</v>
      </c>
      <c r="K809">
        <v>2097436273147900</v>
      </c>
    </row>
    <row r="810" spans="1:11" x14ac:dyDescent="0.3">
      <c r="A810" s="2" t="s">
        <v>1833</v>
      </c>
      <c r="B810" s="6">
        <v>2468.88</v>
      </c>
      <c r="C810" s="6">
        <v>4498.1448388369099</v>
      </c>
      <c r="D810" s="6">
        <v>3776.7585974721501</v>
      </c>
      <c r="E810" s="6">
        <v>3055.3723561073898</v>
      </c>
      <c r="F810" s="6">
        <v>2333.98611474262</v>
      </c>
      <c r="G810" s="6">
        <v>1612.5998733778599</v>
      </c>
      <c r="H810" s="7">
        <v>45366</v>
      </c>
      <c r="I810">
        <v>10.9293</v>
      </c>
      <c r="J810" s="7">
        <v>45366</v>
      </c>
      <c r="K810">
        <v>2097436273147900</v>
      </c>
    </row>
    <row r="811" spans="1:11" x14ac:dyDescent="0.3">
      <c r="A811" s="2" t="s">
        <v>1834</v>
      </c>
      <c r="B811" s="6">
        <v>2449.8000000000002</v>
      </c>
      <c r="C811" s="6">
        <v>4498.1448388369099</v>
      </c>
      <c r="D811" s="6">
        <v>3776.7585974721501</v>
      </c>
      <c r="E811" s="6">
        <v>3055.3723561073898</v>
      </c>
      <c r="F811" s="6">
        <v>2333.98611474262</v>
      </c>
      <c r="G811" s="6">
        <v>1612.5998733778599</v>
      </c>
      <c r="H811" s="7">
        <v>45365</v>
      </c>
      <c r="I811">
        <v>11.145799999999999</v>
      </c>
      <c r="J811" s="7">
        <v>45365</v>
      </c>
      <c r="K811">
        <v>2138322348539900</v>
      </c>
    </row>
    <row r="812" spans="1:11" x14ac:dyDescent="0.3">
      <c r="A812" s="2" t="s">
        <v>1835</v>
      </c>
      <c r="B812" s="6">
        <v>2425.08</v>
      </c>
      <c r="C812" s="6">
        <v>4498.1448388369099</v>
      </c>
      <c r="D812" s="6">
        <v>3776.7585974721501</v>
      </c>
      <c r="E812" s="6">
        <v>3055.3723561073898</v>
      </c>
      <c r="F812" s="6">
        <v>2333.98611474262</v>
      </c>
      <c r="G812" s="6">
        <v>1612.5998733778599</v>
      </c>
      <c r="H812" s="7">
        <v>45364</v>
      </c>
      <c r="I812">
        <v>11.082700000000001</v>
      </c>
      <c r="J812" s="7">
        <v>45364</v>
      </c>
      <c r="K812">
        <v>2118590060822520</v>
      </c>
    </row>
    <row r="813" spans="1:11" x14ac:dyDescent="0.3">
      <c r="A813" s="2" t="s">
        <v>1836</v>
      </c>
      <c r="B813" s="6">
        <v>2450.4699999999998</v>
      </c>
      <c r="C813" s="6">
        <v>4502.0592275010504</v>
      </c>
      <c r="D813" s="6">
        <v>3780.0452193064498</v>
      </c>
      <c r="E813" s="6">
        <v>3058.0312111118401</v>
      </c>
      <c r="F813" s="6">
        <v>2336.01720291723</v>
      </c>
      <c r="G813" s="6">
        <v>1614.00319472262</v>
      </c>
      <c r="H813" s="7">
        <v>45363</v>
      </c>
      <c r="I813">
        <v>11.0382</v>
      </c>
      <c r="J813" s="7">
        <v>45363</v>
      </c>
      <c r="K813">
        <v>2109354002087930</v>
      </c>
    </row>
    <row r="814" spans="1:11" x14ac:dyDescent="0.3">
      <c r="A814" s="2" t="s">
        <v>1837</v>
      </c>
      <c r="B814" s="6">
        <v>2484.02</v>
      </c>
      <c r="C814" s="6">
        <v>4502.0592275010504</v>
      </c>
      <c r="D814" s="6">
        <v>3780.0452193064498</v>
      </c>
      <c r="E814" s="6">
        <v>3058.0312111118401</v>
      </c>
      <c r="F814" s="6">
        <v>2336.01720291723</v>
      </c>
      <c r="G814" s="6">
        <v>1614.00319472262</v>
      </c>
      <c r="H814" s="7">
        <v>45362</v>
      </c>
      <c r="I814">
        <v>10.944699999999999</v>
      </c>
      <c r="J814" s="7">
        <v>45362</v>
      </c>
      <c r="K814">
        <v>2092083401719800</v>
      </c>
    </row>
    <row r="815" spans="1:11" x14ac:dyDescent="0.3">
      <c r="A815" s="2" t="s">
        <v>1838</v>
      </c>
      <c r="B815" s="6">
        <v>2468.65</v>
      </c>
      <c r="C815" s="6">
        <v>4502.0592275010504</v>
      </c>
      <c r="D815" s="6">
        <v>3780.0452193064498</v>
      </c>
      <c r="E815" s="6">
        <v>3058.0312111118401</v>
      </c>
      <c r="F815" s="6">
        <v>2336.01720291723</v>
      </c>
      <c r="G815" s="6">
        <v>1614.00319472262</v>
      </c>
      <c r="H815" s="7">
        <v>45361</v>
      </c>
      <c r="I815">
        <v>11.0289</v>
      </c>
      <c r="J815" s="7">
        <v>45361</v>
      </c>
      <c r="K815">
        <v>2108590840086520</v>
      </c>
    </row>
    <row r="816" spans="1:11" x14ac:dyDescent="0.3">
      <c r="A816" s="2" t="s">
        <v>1839</v>
      </c>
      <c r="B816" s="6">
        <v>2428.5700000000002</v>
      </c>
      <c r="C816" s="6">
        <v>4502.0592275010504</v>
      </c>
      <c r="D816" s="6">
        <v>3780.0452193064498</v>
      </c>
      <c r="E816" s="6">
        <v>3058.0312111118401</v>
      </c>
      <c r="F816" s="6">
        <v>2336.01720291723</v>
      </c>
      <c r="G816" s="6">
        <v>1614.00319472262</v>
      </c>
      <c r="H816" s="7">
        <v>45360</v>
      </c>
      <c r="I816">
        <v>11.029199999999999</v>
      </c>
      <c r="J816" s="7">
        <v>45360</v>
      </c>
      <c r="K816">
        <v>2108590840086520</v>
      </c>
    </row>
    <row r="817" spans="1:11" x14ac:dyDescent="0.3">
      <c r="A817" s="2" t="s">
        <v>1840</v>
      </c>
      <c r="B817" s="6">
        <v>2395.2600000000002</v>
      </c>
      <c r="C817" s="6">
        <v>4502.0592275010504</v>
      </c>
      <c r="D817" s="6">
        <v>3780.0452193064498</v>
      </c>
      <c r="E817" s="6">
        <v>3058.0312111118401</v>
      </c>
      <c r="F817" s="6">
        <v>2336.01720291723</v>
      </c>
      <c r="G817" s="6">
        <v>1614.00319472262</v>
      </c>
      <c r="H817" s="7">
        <v>45359</v>
      </c>
      <c r="I817">
        <v>11.029500000000001</v>
      </c>
      <c r="J817" s="7">
        <v>45359</v>
      </c>
      <c r="K817">
        <v>2108590840086520</v>
      </c>
    </row>
    <row r="818" spans="1:11" x14ac:dyDescent="0.3">
      <c r="A818" s="2" t="s">
        <v>1841</v>
      </c>
      <c r="B818" s="6">
        <v>2380.34</v>
      </c>
      <c r="C818" s="6">
        <v>4502.0592275010504</v>
      </c>
      <c r="D818" s="6">
        <v>3780.0452193064498</v>
      </c>
      <c r="E818" s="6">
        <v>3058.0312111118401</v>
      </c>
      <c r="F818" s="6">
        <v>2336.01720291723</v>
      </c>
      <c r="G818" s="6">
        <v>1614.00319472262</v>
      </c>
      <c r="H818" s="7">
        <v>45358</v>
      </c>
      <c r="I818">
        <v>10.892300000000001</v>
      </c>
      <c r="J818" s="7">
        <v>45358</v>
      </c>
      <c r="K818">
        <v>2082824525971450</v>
      </c>
    </row>
    <row r="819" spans="1:11" x14ac:dyDescent="0.3">
      <c r="A819" s="2" t="s">
        <v>1842</v>
      </c>
      <c r="B819" s="6">
        <v>2368.3200000000002</v>
      </c>
      <c r="C819" s="6">
        <v>4502.0592275010504</v>
      </c>
      <c r="D819" s="6">
        <v>3780.0452193064498</v>
      </c>
      <c r="E819" s="6">
        <v>3058.0312111118401</v>
      </c>
      <c r="F819" s="6">
        <v>2336.01720291723</v>
      </c>
      <c r="G819" s="6">
        <v>1614.00319472262</v>
      </c>
      <c r="H819" s="7">
        <v>45357</v>
      </c>
      <c r="I819">
        <v>18.279599999999999</v>
      </c>
      <c r="J819" s="7">
        <v>45357</v>
      </c>
      <c r="K819">
        <v>2077974031499260</v>
      </c>
    </row>
    <row r="820" spans="1:11" x14ac:dyDescent="0.3">
      <c r="A820" s="2" t="s">
        <v>1843</v>
      </c>
      <c r="B820" s="6">
        <v>2379.39</v>
      </c>
      <c r="C820" s="6">
        <v>4502.0592275010504</v>
      </c>
      <c r="D820" s="6">
        <v>3780.0452193064498</v>
      </c>
      <c r="E820" s="6">
        <v>3058.0312111118401</v>
      </c>
      <c r="F820" s="6">
        <v>2336.01720291723</v>
      </c>
      <c r="G820" s="6">
        <v>1614.00319472262</v>
      </c>
      <c r="H820" s="7">
        <v>45356</v>
      </c>
      <c r="I820">
        <v>17.875299999999999</v>
      </c>
      <c r="J820" s="7">
        <v>45356</v>
      </c>
      <c r="K820">
        <v>2084675522658300</v>
      </c>
    </row>
    <row r="821" spans="1:11" x14ac:dyDescent="0.3">
      <c r="A821" s="2" t="s">
        <v>1844</v>
      </c>
      <c r="B821" s="6">
        <v>2399.86</v>
      </c>
      <c r="C821" s="6">
        <v>4502.0592275010504</v>
      </c>
      <c r="D821" s="6">
        <v>3780.0452193064498</v>
      </c>
      <c r="E821" s="6">
        <v>3058.0312111118401</v>
      </c>
      <c r="F821" s="6">
        <v>2336.01720291723</v>
      </c>
      <c r="G821" s="6">
        <v>1614.00319472262</v>
      </c>
      <c r="H821" s="7">
        <v>45355</v>
      </c>
      <c r="I821">
        <v>18.046099999999999</v>
      </c>
      <c r="J821" s="7">
        <v>45355</v>
      </c>
      <c r="K821">
        <v>2104252654682110</v>
      </c>
    </row>
    <row r="822" spans="1:11" x14ac:dyDescent="0.3">
      <c r="A822" s="2" t="s">
        <v>1845</v>
      </c>
      <c r="B822" s="6">
        <v>2386.09</v>
      </c>
      <c r="C822" s="6">
        <v>4502.0592275010504</v>
      </c>
      <c r="D822" s="6">
        <v>3780.0452193064498</v>
      </c>
      <c r="E822" s="6">
        <v>3058.0312111118401</v>
      </c>
      <c r="F822" s="6">
        <v>2336.01720291723</v>
      </c>
      <c r="G822" s="6">
        <v>1614.00319472262</v>
      </c>
      <c r="H822" s="7">
        <v>45354</v>
      </c>
      <c r="I822">
        <v>17.818899999999999</v>
      </c>
      <c r="J822" s="7">
        <v>45354</v>
      </c>
      <c r="K822">
        <v>2079292854894590</v>
      </c>
    </row>
    <row r="823" spans="1:11" x14ac:dyDescent="0.3">
      <c r="A823" s="2" t="s">
        <v>1846</v>
      </c>
      <c r="B823" s="6">
        <v>2365.1</v>
      </c>
      <c r="C823" s="6">
        <v>4502.0592275010504</v>
      </c>
      <c r="D823" s="6">
        <v>3780.0452193064498</v>
      </c>
      <c r="E823" s="6">
        <v>3058.0312111118401</v>
      </c>
      <c r="F823" s="6">
        <v>2336.01720291723</v>
      </c>
      <c r="G823" s="6">
        <v>1614.00319472262</v>
      </c>
      <c r="H823" s="7">
        <v>45353</v>
      </c>
      <c r="I823">
        <v>17.819900000000001</v>
      </c>
      <c r="J823" s="7">
        <v>45353</v>
      </c>
      <c r="K823">
        <v>2079292854894590</v>
      </c>
    </row>
    <row r="824" spans="1:11" x14ac:dyDescent="0.3">
      <c r="A824" s="2" t="s">
        <v>1847</v>
      </c>
      <c r="B824" s="6">
        <v>2359.5300000000002</v>
      </c>
      <c r="C824" s="6">
        <v>4502.0592275010504</v>
      </c>
      <c r="D824" s="6">
        <v>3780.0452193064498</v>
      </c>
      <c r="E824" s="6">
        <v>3058.0312111118401</v>
      </c>
      <c r="F824" s="6">
        <v>2336.01720291723</v>
      </c>
      <c r="G824" s="6">
        <v>1614.00319472262</v>
      </c>
      <c r="H824" s="7">
        <v>45352</v>
      </c>
      <c r="I824">
        <v>17.819900000000001</v>
      </c>
      <c r="J824" s="7">
        <v>45352</v>
      </c>
      <c r="K824">
        <v>2079292854894590</v>
      </c>
    </row>
    <row r="825" spans="1:11" x14ac:dyDescent="0.3">
      <c r="A825" s="2" t="s">
        <v>1848</v>
      </c>
      <c r="B825" s="6">
        <v>2351.31</v>
      </c>
      <c r="C825" s="6">
        <v>4502.0592275010504</v>
      </c>
      <c r="D825" s="6">
        <v>3780.0452193064498</v>
      </c>
      <c r="E825" s="6">
        <v>3058.0312111118401</v>
      </c>
      <c r="F825" s="6">
        <v>2336.01720291723</v>
      </c>
      <c r="G825" s="6">
        <v>1614.00319472262</v>
      </c>
      <c r="H825" s="7">
        <v>45351</v>
      </c>
      <c r="I825">
        <v>17.819900000000001</v>
      </c>
      <c r="J825" s="7">
        <v>45351</v>
      </c>
      <c r="K825">
        <v>2079292854894590</v>
      </c>
    </row>
    <row r="826" spans="1:11" x14ac:dyDescent="0.3">
      <c r="A826" s="2" t="s">
        <v>1849</v>
      </c>
      <c r="B826" s="6">
        <v>2350.19</v>
      </c>
      <c r="C826" s="6">
        <v>4502.0592275010504</v>
      </c>
      <c r="D826" s="6">
        <v>3780.0452193064498</v>
      </c>
      <c r="E826" s="6">
        <v>3058.0312111118401</v>
      </c>
      <c r="F826" s="6">
        <v>2336.01720291723</v>
      </c>
      <c r="G826" s="6">
        <v>1614.00319472262</v>
      </c>
      <c r="H826" s="7">
        <v>45350</v>
      </c>
      <c r="I826">
        <v>17.755199999999999</v>
      </c>
      <c r="J826" s="7">
        <v>45350</v>
      </c>
      <c r="K826">
        <v>2087152242393080</v>
      </c>
    </row>
    <row r="827" spans="1:11" x14ac:dyDescent="0.3">
      <c r="A827" s="2" t="s">
        <v>1850</v>
      </c>
      <c r="B827" s="6">
        <v>2289.9699999999998</v>
      </c>
      <c r="C827" s="6">
        <v>4502.0592275010504</v>
      </c>
      <c r="D827" s="6">
        <v>3780.0452193064498</v>
      </c>
      <c r="E827" s="6">
        <v>3058.0312111118401</v>
      </c>
      <c r="F827" s="6">
        <v>2336.01720291723</v>
      </c>
      <c r="G827" s="6">
        <v>1614.00319472262</v>
      </c>
      <c r="H827" s="7">
        <v>45349</v>
      </c>
      <c r="I827">
        <v>17.540099999999999</v>
      </c>
      <c r="J827" s="7">
        <v>45349</v>
      </c>
      <c r="K827">
        <v>2063330206285820</v>
      </c>
    </row>
    <row r="828" spans="1:11" x14ac:dyDescent="0.3">
      <c r="A828" s="2" t="s">
        <v>1851</v>
      </c>
      <c r="B828" s="6">
        <v>2264.65</v>
      </c>
      <c r="C828" s="6">
        <v>4502.0592275010504</v>
      </c>
      <c r="D828" s="6">
        <v>3780.0452193064498</v>
      </c>
      <c r="E828" s="6">
        <v>3058.0312111118401</v>
      </c>
      <c r="F828" s="6">
        <v>2336.01720291723</v>
      </c>
      <c r="G828" s="6">
        <v>1614.00319472262</v>
      </c>
      <c r="H828" s="7">
        <v>45348</v>
      </c>
      <c r="I828">
        <v>17.665600000000001</v>
      </c>
      <c r="J828" s="7">
        <v>45348</v>
      </c>
      <c r="K828">
        <v>2080611678289920</v>
      </c>
    </row>
    <row r="829" spans="1:11" x14ac:dyDescent="0.3">
      <c r="A829" s="2" t="s">
        <v>1852</v>
      </c>
      <c r="B829" s="6">
        <v>2255.98</v>
      </c>
      <c r="C829" s="6">
        <v>4502.0592275010504</v>
      </c>
      <c r="D829" s="6">
        <v>3780.0452193064498</v>
      </c>
      <c r="E829" s="6">
        <v>3058.0312111118401</v>
      </c>
      <c r="F829" s="6">
        <v>2336.01720291723</v>
      </c>
      <c r="G829" s="6">
        <v>1614.00319472262</v>
      </c>
      <c r="H829" s="7">
        <v>45347</v>
      </c>
      <c r="I829">
        <v>17.8203</v>
      </c>
      <c r="J829" s="7">
        <v>45347</v>
      </c>
      <c r="K829">
        <v>2096818871599100</v>
      </c>
    </row>
    <row r="830" spans="1:11" x14ac:dyDescent="0.3">
      <c r="A830" s="2" t="s">
        <v>1853</v>
      </c>
      <c r="B830" s="6">
        <v>2218.6799999999998</v>
      </c>
      <c r="C830" s="6">
        <v>4502.0592275010504</v>
      </c>
      <c r="D830" s="6">
        <v>3780.0452193064498</v>
      </c>
      <c r="E830" s="6">
        <v>3058.0312111118401</v>
      </c>
      <c r="F830" s="6">
        <v>2336.01720291723</v>
      </c>
      <c r="G830" s="6">
        <v>1614.00319472262</v>
      </c>
      <c r="H830" s="7">
        <v>45346</v>
      </c>
      <c r="I830">
        <v>17.805499999999999</v>
      </c>
      <c r="J830" s="7">
        <v>45346</v>
      </c>
      <c r="K830">
        <v>2096818871599100</v>
      </c>
    </row>
    <row r="831" spans="1:11" x14ac:dyDescent="0.3">
      <c r="A831" s="2" t="s">
        <v>1854</v>
      </c>
      <c r="B831" s="6">
        <v>2225.67</v>
      </c>
      <c r="C831" s="6">
        <v>4502.0592275010504</v>
      </c>
      <c r="D831" s="6">
        <v>3780.0452193064498</v>
      </c>
      <c r="E831" s="6">
        <v>3058.0312111118401</v>
      </c>
      <c r="F831" s="6">
        <v>2336.01720291723</v>
      </c>
      <c r="G831" s="6">
        <v>1614.00319472262</v>
      </c>
      <c r="H831" s="7">
        <v>45345</v>
      </c>
      <c r="I831">
        <v>17.805499999999999</v>
      </c>
      <c r="J831" s="7">
        <v>45345</v>
      </c>
      <c r="K831">
        <v>2096818871599100</v>
      </c>
    </row>
    <row r="832" spans="1:11" x14ac:dyDescent="0.3">
      <c r="A832" s="2" t="s">
        <v>1855</v>
      </c>
      <c r="B832" s="6">
        <v>2236.4</v>
      </c>
      <c r="C832" s="6">
        <v>4508.8926817357597</v>
      </c>
      <c r="D832" s="6">
        <v>3785.7827639956599</v>
      </c>
      <c r="E832" s="6">
        <v>3062.6728462555502</v>
      </c>
      <c r="F832" s="6">
        <v>2339.56292851545</v>
      </c>
      <c r="G832" s="6">
        <v>1616.4530107753401</v>
      </c>
      <c r="H832" s="7">
        <v>45344</v>
      </c>
      <c r="I832">
        <v>17.904199999999999</v>
      </c>
      <c r="J832" s="7">
        <v>45344</v>
      </c>
      <c r="K832">
        <v>2094099486212090</v>
      </c>
    </row>
    <row r="833" spans="1:11" x14ac:dyDescent="0.3">
      <c r="A833" s="2" t="s">
        <v>1856</v>
      </c>
      <c r="B833" s="6">
        <v>2280.4499999999998</v>
      </c>
      <c r="C833" s="6">
        <v>4508.8926817357697</v>
      </c>
      <c r="D833" s="6">
        <v>3785.7827639956599</v>
      </c>
      <c r="E833" s="6">
        <v>3062.6728462555502</v>
      </c>
      <c r="F833" s="6">
        <v>2339.56292851545</v>
      </c>
      <c r="G833" s="6">
        <v>1616.4530107753401</v>
      </c>
      <c r="H833" s="7">
        <v>45343</v>
      </c>
      <c r="I833">
        <v>17.6754</v>
      </c>
      <c r="J833" s="7">
        <v>45343</v>
      </c>
      <c r="K833">
        <v>2085671015546880</v>
      </c>
    </row>
    <row r="834" spans="1:11" x14ac:dyDescent="0.3">
      <c r="A834" s="2" t="s">
        <v>1857</v>
      </c>
      <c r="B834" s="6">
        <v>2332.79</v>
      </c>
      <c r="C834" s="6">
        <v>4508.8926817357697</v>
      </c>
      <c r="D834" s="6">
        <v>3785.7827639956599</v>
      </c>
      <c r="E834" s="6">
        <v>3062.6728462555502</v>
      </c>
      <c r="F834" s="6">
        <v>2339.56292851545</v>
      </c>
      <c r="G834" s="6">
        <v>1616.4530107753401</v>
      </c>
      <c r="H834" s="7">
        <v>45342</v>
      </c>
      <c r="I834">
        <v>17.739100000000001</v>
      </c>
      <c r="J834" s="7">
        <v>45342</v>
      </c>
      <c r="K834">
        <v>2089276237938680</v>
      </c>
    </row>
    <row r="835" spans="1:11" x14ac:dyDescent="0.3">
      <c r="A835" s="2" t="s">
        <v>1858</v>
      </c>
      <c r="B835" s="6">
        <v>2317.14</v>
      </c>
      <c r="C835" s="6">
        <v>4508.8926817357697</v>
      </c>
      <c r="D835" s="6">
        <v>3785.7827639956599</v>
      </c>
      <c r="E835" s="6">
        <v>3062.6728462555502</v>
      </c>
      <c r="F835" s="6">
        <v>2339.56292851545</v>
      </c>
      <c r="G835" s="6">
        <v>1616.4530107753401</v>
      </c>
      <c r="H835" s="7">
        <v>45341</v>
      </c>
      <c r="I835">
        <v>17.869399999999999</v>
      </c>
      <c r="J835" s="7">
        <v>45341</v>
      </c>
      <c r="K835">
        <v>2106919292502010</v>
      </c>
    </row>
    <row r="836" spans="1:11" x14ac:dyDescent="0.3">
      <c r="A836" s="2" t="s">
        <v>1859</v>
      </c>
      <c r="B836" s="6">
        <v>2313.69</v>
      </c>
      <c r="C836" s="6">
        <v>4508.8926817357697</v>
      </c>
      <c r="D836" s="6">
        <v>3785.7827639956599</v>
      </c>
      <c r="E836" s="6">
        <v>3062.6728462555502</v>
      </c>
      <c r="F836" s="6">
        <v>2339.56292851545</v>
      </c>
      <c r="G836" s="6">
        <v>1616.4530107753401</v>
      </c>
      <c r="H836" s="7">
        <v>45340</v>
      </c>
      <c r="I836">
        <v>17.3613</v>
      </c>
      <c r="J836" s="7">
        <v>45340</v>
      </c>
      <c r="K836">
        <v>2082154376855550</v>
      </c>
    </row>
    <row r="837" spans="1:11" x14ac:dyDescent="0.3">
      <c r="A837" s="2" t="s">
        <v>1860</v>
      </c>
      <c r="B837" s="6">
        <v>2356.73</v>
      </c>
      <c r="C837" s="6">
        <v>4508.86865419883</v>
      </c>
      <c r="D837" s="6">
        <v>3785.76258985499</v>
      </c>
      <c r="E837" s="6">
        <v>3062.65652551116</v>
      </c>
      <c r="F837" s="6">
        <v>2339.55046116733</v>
      </c>
      <c r="G837" s="6">
        <v>1616.4443968235</v>
      </c>
      <c r="H837" s="7">
        <v>45339</v>
      </c>
      <c r="I837">
        <v>17.360499999999998</v>
      </c>
      <c r="J837" s="7">
        <v>45339</v>
      </c>
      <c r="K837">
        <v>2082154376855550</v>
      </c>
    </row>
    <row r="838" spans="1:11" x14ac:dyDescent="0.3">
      <c r="A838" s="2" t="s">
        <v>1861</v>
      </c>
      <c r="B838" s="6">
        <v>2328.9499999999998</v>
      </c>
      <c r="C838" s="6">
        <v>4508.86865419883</v>
      </c>
      <c r="D838" s="6">
        <v>3785.76258985499</v>
      </c>
      <c r="E838" s="6">
        <v>3062.65652551116</v>
      </c>
      <c r="F838" s="6">
        <v>2339.55046116733</v>
      </c>
      <c r="G838" s="6">
        <v>1616.4443968235</v>
      </c>
      <c r="H838" s="7">
        <v>45338</v>
      </c>
      <c r="I838">
        <v>17.3613</v>
      </c>
      <c r="J838" s="7">
        <v>45338</v>
      </c>
      <c r="K838">
        <v>2082154376855550</v>
      </c>
    </row>
    <row r="839" spans="1:11" x14ac:dyDescent="0.3">
      <c r="A839" s="2" t="s">
        <v>1862</v>
      </c>
      <c r="B839" s="6">
        <v>2333.29</v>
      </c>
      <c r="C839" s="6">
        <v>4508.86865419883</v>
      </c>
      <c r="D839" s="6">
        <v>3785.76258985499</v>
      </c>
      <c r="E839" s="6">
        <v>3062.65652551116</v>
      </c>
      <c r="F839" s="6">
        <v>2339.55046116733</v>
      </c>
      <c r="G839" s="6">
        <v>1616.4443968235</v>
      </c>
      <c r="H839" s="7">
        <v>45337</v>
      </c>
      <c r="I839">
        <v>17.1175</v>
      </c>
      <c r="J839" s="7">
        <v>45337</v>
      </c>
      <c r="K839">
        <v>2054650077380600</v>
      </c>
    </row>
    <row r="840" spans="1:11" x14ac:dyDescent="0.3">
      <c r="A840" s="2" t="s">
        <v>1863</v>
      </c>
      <c r="B840" s="6">
        <v>2352.17</v>
      </c>
      <c r="C840" s="6">
        <v>4508.86865419883</v>
      </c>
      <c r="D840" s="6">
        <v>3785.76258985499</v>
      </c>
      <c r="E840" s="6">
        <v>3062.65652551116</v>
      </c>
      <c r="F840" s="6">
        <v>2339.55046116733</v>
      </c>
      <c r="G840" s="6">
        <v>1616.4443968235</v>
      </c>
      <c r="H840" s="7">
        <v>45336</v>
      </c>
      <c r="I840">
        <v>16.9556</v>
      </c>
      <c r="J840" s="7">
        <v>45336</v>
      </c>
      <c r="K840">
        <v>2059861214887930</v>
      </c>
    </row>
    <row r="841" spans="1:11" x14ac:dyDescent="0.3">
      <c r="A841" s="2" t="s">
        <v>1864</v>
      </c>
      <c r="B841" s="6">
        <v>2360.02</v>
      </c>
      <c r="C841" s="6">
        <v>4509.2181838134602</v>
      </c>
      <c r="D841" s="6">
        <v>3786.05606394808</v>
      </c>
      <c r="E841" s="6">
        <v>3062.8939440826998</v>
      </c>
      <c r="F841" s="6">
        <v>2339.7318242173201</v>
      </c>
      <c r="G841" s="6">
        <v>1616.5697043519301</v>
      </c>
      <c r="H841" s="7">
        <v>45335</v>
      </c>
      <c r="I841">
        <v>17.133299999999998</v>
      </c>
      <c r="J841" s="7">
        <v>45335</v>
      </c>
      <c r="K841">
        <v>2082578102222840</v>
      </c>
    </row>
    <row r="842" spans="1:11" x14ac:dyDescent="0.3">
      <c r="A842" s="2" t="s">
        <v>1865</v>
      </c>
      <c r="B842" s="6">
        <v>2360.9699999999998</v>
      </c>
      <c r="C842" s="6">
        <v>4509.2181838134602</v>
      </c>
      <c r="D842" s="6">
        <v>3786.05606394808</v>
      </c>
      <c r="E842" s="6">
        <v>3062.8939440826998</v>
      </c>
      <c r="F842" s="6">
        <v>2339.7318242173201</v>
      </c>
      <c r="G842" s="6">
        <v>1616.5697043519301</v>
      </c>
      <c r="H842" s="7">
        <v>45334</v>
      </c>
      <c r="I842">
        <v>16.930199999999999</v>
      </c>
      <c r="J842" s="7">
        <v>45334</v>
      </c>
      <c r="K842">
        <v>2059520167641080</v>
      </c>
    </row>
    <row r="843" spans="1:11" x14ac:dyDescent="0.3">
      <c r="A843" s="2" t="s">
        <v>1866</v>
      </c>
      <c r="B843" s="6">
        <v>2399.25</v>
      </c>
      <c r="C843" s="6">
        <v>4509.2791713452798</v>
      </c>
      <c r="D843" s="6">
        <v>3786.1072706551499</v>
      </c>
      <c r="E843" s="6">
        <v>3062.9353699650201</v>
      </c>
      <c r="F843" s="6">
        <v>2339.7634692749002</v>
      </c>
      <c r="G843" s="6">
        <v>1616.5915685847699</v>
      </c>
      <c r="H843" s="7">
        <v>45333</v>
      </c>
      <c r="I843">
        <v>16.921399999999998</v>
      </c>
      <c r="J843" s="7">
        <v>45333</v>
      </c>
      <c r="K843">
        <v>2059520167641080</v>
      </c>
    </row>
    <row r="844" spans="1:11" x14ac:dyDescent="0.3">
      <c r="A844" s="2" t="s">
        <v>1867</v>
      </c>
      <c r="B844" s="6">
        <v>2372.4</v>
      </c>
      <c r="C844" s="6">
        <v>4509.2791713452798</v>
      </c>
      <c r="D844" s="6">
        <v>3786.1072706551499</v>
      </c>
      <c r="E844" s="6">
        <v>3062.9353699650201</v>
      </c>
      <c r="F844" s="6">
        <v>2339.7634692749002</v>
      </c>
      <c r="G844" s="6">
        <v>1616.5915685847699</v>
      </c>
      <c r="H844" s="7">
        <v>45332</v>
      </c>
      <c r="I844">
        <v>16.913599999999999</v>
      </c>
      <c r="J844" s="7">
        <v>45332</v>
      </c>
      <c r="K844">
        <v>2059520167641080</v>
      </c>
    </row>
    <row r="845" spans="1:11" x14ac:dyDescent="0.3">
      <c r="A845" s="2" t="s">
        <v>1868</v>
      </c>
      <c r="B845" s="6">
        <v>2373.02</v>
      </c>
      <c r="C845" s="6">
        <v>4511.0405006314604</v>
      </c>
      <c r="D845" s="6">
        <v>3787.58612822041</v>
      </c>
      <c r="E845" s="6">
        <v>3064.1317558093701</v>
      </c>
      <c r="F845" s="6">
        <v>2340.6773833983202</v>
      </c>
      <c r="G845" s="6">
        <v>1617.2230109872801</v>
      </c>
      <c r="H845" s="7">
        <v>45331</v>
      </c>
      <c r="I845">
        <v>16.913599999999999</v>
      </c>
      <c r="J845" s="7">
        <v>45331</v>
      </c>
      <c r="K845">
        <v>2059520167641080</v>
      </c>
    </row>
    <row r="846" spans="1:11" x14ac:dyDescent="0.3">
      <c r="A846" s="2" t="s">
        <v>1869</v>
      </c>
      <c r="B846" s="6">
        <v>2389.04</v>
      </c>
      <c r="C846" s="6">
        <v>4511.0401362561197</v>
      </c>
      <c r="D846" s="6">
        <v>3787.58582228147</v>
      </c>
      <c r="E846" s="6">
        <v>3064.1315083068098</v>
      </c>
      <c r="F846" s="6">
        <v>2340.6771943321601</v>
      </c>
      <c r="G846" s="6">
        <v>1617.2228803575099</v>
      </c>
      <c r="H846" s="7">
        <v>45330</v>
      </c>
      <c r="I846">
        <v>16.914000000000001</v>
      </c>
      <c r="J846" s="7">
        <v>45330</v>
      </c>
      <c r="K846">
        <v>2059520167641080</v>
      </c>
    </row>
    <row r="847" spans="1:11" x14ac:dyDescent="0.3">
      <c r="A847" s="2" t="s">
        <v>1870</v>
      </c>
      <c r="B847" s="6">
        <v>2371.08</v>
      </c>
      <c r="C847" s="6">
        <v>4511.0401362561197</v>
      </c>
      <c r="D847" s="6">
        <v>3787.58582228147</v>
      </c>
      <c r="E847" s="6">
        <v>3064.1315083068098</v>
      </c>
      <c r="F847" s="6">
        <v>2340.6771943321601</v>
      </c>
      <c r="G847" s="6">
        <v>1617.2228803575099</v>
      </c>
      <c r="H847" s="7">
        <v>45329</v>
      </c>
      <c r="I847">
        <v>16.7562</v>
      </c>
      <c r="J847" s="7">
        <v>45329</v>
      </c>
      <c r="K847">
        <v>2051099078950910</v>
      </c>
    </row>
    <row r="848" spans="1:11" x14ac:dyDescent="0.3">
      <c r="A848" s="2" t="s">
        <v>1871</v>
      </c>
      <c r="B848" s="6">
        <v>2382.81</v>
      </c>
      <c r="C848" s="6">
        <v>4511.0401362561197</v>
      </c>
      <c r="D848" s="6">
        <v>3787.58582228147</v>
      </c>
      <c r="E848" s="6">
        <v>3064.1315083068098</v>
      </c>
      <c r="F848" s="6">
        <v>2340.6771943321601</v>
      </c>
      <c r="G848" s="6">
        <v>1617.2228803575099</v>
      </c>
      <c r="H848" s="7">
        <v>45328</v>
      </c>
      <c r="I848">
        <v>16.3721</v>
      </c>
      <c r="J848" s="7">
        <v>45328</v>
      </c>
      <c r="K848">
        <v>2024838038290430</v>
      </c>
    </row>
    <row r="849" spans="1:11" x14ac:dyDescent="0.3">
      <c r="A849" s="2" t="s">
        <v>1872</v>
      </c>
      <c r="B849" s="6">
        <v>2393.16</v>
      </c>
      <c r="C849" s="6">
        <v>4511.3248131974697</v>
      </c>
      <c r="D849" s="6">
        <v>3787.8248443948701</v>
      </c>
      <c r="E849" s="6">
        <v>3064.32487559226</v>
      </c>
      <c r="F849" s="6">
        <v>2340.82490678965</v>
      </c>
      <c r="G849" s="6">
        <v>1617.3249379870499</v>
      </c>
      <c r="H849" s="7">
        <v>45327</v>
      </c>
      <c r="I849">
        <v>16.315899999999999</v>
      </c>
      <c r="J849" s="7">
        <v>45327</v>
      </c>
      <c r="K849">
        <v>2036647319306240</v>
      </c>
    </row>
    <row r="850" spans="1:11" x14ac:dyDescent="0.3">
      <c r="A850" s="2" t="s">
        <v>1873</v>
      </c>
      <c r="B850" s="6">
        <v>2419.3200000000002</v>
      </c>
      <c r="C850" s="6">
        <v>4511.3248131974697</v>
      </c>
      <c r="D850" s="6">
        <v>3787.8248443948701</v>
      </c>
      <c r="E850" s="6">
        <v>3064.32487559226</v>
      </c>
      <c r="F850" s="6">
        <v>2340.82490678965</v>
      </c>
      <c r="G850" s="6">
        <v>1617.3249379870499</v>
      </c>
      <c r="H850" s="7">
        <v>45326</v>
      </c>
      <c r="I850">
        <v>16.412700000000001</v>
      </c>
      <c r="J850" s="7">
        <v>45326</v>
      </c>
      <c r="K850">
        <v>2055482764165120</v>
      </c>
    </row>
    <row r="851" spans="1:11" x14ac:dyDescent="0.3">
      <c r="A851" s="2" t="s">
        <v>1874</v>
      </c>
      <c r="B851" s="6">
        <v>2434.33</v>
      </c>
      <c r="C851" s="6">
        <v>4511.3248131974697</v>
      </c>
      <c r="D851" s="6">
        <v>3787.8248443948701</v>
      </c>
      <c r="E851" s="6">
        <v>3064.32487559226</v>
      </c>
      <c r="F851" s="6">
        <v>2340.82490678965</v>
      </c>
      <c r="G851" s="6">
        <v>1617.3249379870499</v>
      </c>
      <c r="H851" s="7">
        <v>45325</v>
      </c>
      <c r="I851">
        <v>16.411899999999999</v>
      </c>
      <c r="J851" s="7">
        <v>45325</v>
      </c>
      <c r="K851">
        <v>2055482764165120</v>
      </c>
    </row>
    <row r="852" spans="1:11" x14ac:dyDescent="0.3">
      <c r="A852" s="2" t="s">
        <v>1875</v>
      </c>
      <c r="B852" s="6">
        <v>2479.84</v>
      </c>
      <c r="C852" s="6">
        <v>4511.3248131974697</v>
      </c>
      <c r="D852" s="6">
        <v>3787.8248443948701</v>
      </c>
      <c r="E852" s="6">
        <v>3064.32487559226</v>
      </c>
      <c r="F852" s="6">
        <v>2340.82490678965</v>
      </c>
      <c r="G852" s="6">
        <v>1617.3249379870499</v>
      </c>
      <c r="H852" s="7">
        <v>45324</v>
      </c>
      <c r="I852">
        <v>16.411899999999999</v>
      </c>
      <c r="J852" s="7">
        <v>45324</v>
      </c>
      <c r="K852">
        <v>2055482764165120</v>
      </c>
    </row>
    <row r="853" spans="1:11" x14ac:dyDescent="0.3">
      <c r="A853" s="2" t="s">
        <v>1876</v>
      </c>
      <c r="B853" s="6">
        <v>2472.5300000000002</v>
      </c>
      <c r="C853" s="6">
        <v>4511.3248131974697</v>
      </c>
      <c r="D853" s="6">
        <v>3787.8248443948701</v>
      </c>
      <c r="E853" s="6">
        <v>3064.32487559226</v>
      </c>
      <c r="F853" s="6">
        <v>2340.82490678965</v>
      </c>
      <c r="G853" s="6">
        <v>1617.3249379870499</v>
      </c>
      <c r="H853" s="7">
        <v>45323</v>
      </c>
      <c r="I853">
        <v>16.040099999999999</v>
      </c>
      <c r="J853" s="7">
        <v>45323</v>
      </c>
      <c r="K853">
        <v>1998182397509630</v>
      </c>
    </row>
    <row r="854" spans="1:11" x14ac:dyDescent="0.3">
      <c r="A854" s="2" t="s">
        <v>1877</v>
      </c>
      <c r="B854" s="6">
        <v>2433.39</v>
      </c>
      <c r="C854" s="6">
        <v>4511.3248131974697</v>
      </c>
      <c r="D854" s="6">
        <v>3787.8248443948701</v>
      </c>
      <c r="E854" s="6">
        <v>3064.32487559226</v>
      </c>
      <c r="F854" s="6">
        <v>2340.82490678965</v>
      </c>
      <c r="G854" s="6">
        <v>1617.3249379870499</v>
      </c>
      <c r="H854" s="7">
        <v>45322</v>
      </c>
      <c r="I854">
        <v>15.703900000000001</v>
      </c>
      <c r="J854" s="7">
        <v>45322</v>
      </c>
      <c r="K854">
        <v>1962499809214460</v>
      </c>
    </row>
    <row r="855" spans="1:11" x14ac:dyDescent="0.3">
      <c r="A855" s="2" t="s">
        <v>1878</v>
      </c>
      <c r="B855" s="6">
        <v>2408.27</v>
      </c>
      <c r="C855" s="6">
        <v>4511.5707767984404</v>
      </c>
      <c r="D855" s="6">
        <v>3788.03136178768</v>
      </c>
      <c r="E855" s="6">
        <v>3064.49194677692</v>
      </c>
      <c r="F855" s="6">
        <v>2340.9525317661601</v>
      </c>
      <c r="G855" s="6">
        <v>1617.4131167554001</v>
      </c>
      <c r="H855" s="7">
        <v>45321</v>
      </c>
      <c r="I855">
        <v>16.045300000000001</v>
      </c>
      <c r="J855" s="7">
        <v>45321</v>
      </c>
      <c r="K855">
        <v>1964263430160380</v>
      </c>
    </row>
    <row r="856" spans="1:11" x14ac:dyDescent="0.3">
      <c r="A856" s="2" t="s">
        <v>1879</v>
      </c>
      <c r="B856" s="6">
        <v>2437.86</v>
      </c>
      <c r="C856" s="6">
        <v>4511.5707767984404</v>
      </c>
      <c r="D856" s="6">
        <v>3788.03136178768</v>
      </c>
      <c r="E856" s="6">
        <v>3064.49194677692</v>
      </c>
      <c r="F856" s="6">
        <v>2340.9525317661601</v>
      </c>
      <c r="G856" s="6">
        <v>1617.4131167554001</v>
      </c>
      <c r="H856" s="7">
        <v>45320</v>
      </c>
      <c r="I856">
        <v>16.019500000000001</v>
      </c>
      <c r="J856" s="7">
        <v>45320</v>
      </c>
      <c r="K856">
        <v>1965756199731200</v>
      </c>
    </row>
    <row r="857" spans="1:11" x14ac:dyDescent="0.3">
      <c r="A857" s="2" t="s">
        <v>1880</v>
      </c>
      <c r="B857" s="6">
        <v>2441.33</v>
      </c>
      <c r="C857" s="6">
        <v>4511.5707767984404</v>
      </c>
      <c r="D857" s="6">
        <v>3788.03136178768</v>
      </c>
      <c r="E857" s="6">
        <v>3064.49194677692</v>
      </c>
      <c r="F857" s="6">
        <v>2340.9525317661601</v>
      </c>
      <c r="G857" s="6">
        <v>1617.4131167554001</v>
      </c>
      <c r="H857" s="7">
        <v>45319</v>
      </c>
      <c r="I857">
        <v>15.8498</v>
      </c>
      <c r="J857" s="7">
        <v>45319</v>
      </c>
      <c r="K857">
        <v>1942559886671870</v>
      </c>
    </row>
    <row r="858" spans="1:11" x14ac:dyDescent="0.3">
      <c r="A858" s="2" t="s">
        <v>1881</v>
      </c>
      <c r="B858" s="6">
        <v>2418.0100000000002</v>
      </c>
      <c r="C858" s="6">
        <v>4511.5707767984404</v>
      </c>
      <c r="D858" s="6">
        <v>3788.03136178768</v>
      </c>
      <c r="E858" s="6">
        <v>3064.49194677692</v>
      </c>
      <c r="F858" s="6">
        <v>2340.9525317661601</v>
      </c>
      <c r="G858" s="6">
        <v>1617.4131167554001</v>
      </c>
      <c r="H858" s="7">
        <v>45318</v>
      </c>
      <c r="I858">
        <v>15.857100000000001</v>
      </c>
      <c r="J858" s="7">
        <v>45318</v>
      </c>
      <c r="K858">
        <v>1942559886671870</v>
      </c>
    </row>
    <row r="859" spans="1:11" x14ac:dyDescent="0.3">
      <c r="A859" s="2" t="s">
        <v>1882</v>
      </c>
      <c r="B859" s="6">
        <v>2405.27</v>
      </c>
      <c r="C859" s="6">
        <v>4511.5707767984404</v>
      </c>
      <c r="D859" s="6">
        <v>3788.03136178768</v>
      </c>
      <c r="E859" s="6">
        <v>3064.49194677692</v>
      </c>
      <c r="F859" s="6">
        <v>2340.9525317661601</v>
      </c>
      <c r="G859" s="6">
        <v>1617.4131167554001</v>
      </c>
      <c r="H859" s="7">
        <v>45317</v>
      </c>
      <c r="I859">
        <v>15.857900000000001</v>
      </c>
      <c r="J859" s="7">
        <v>45317</v>
      </c>
      <c r="K859">
        <v>1942559886671870</v>
      </c>
    </row>
    <row r="860" spans="1:11" x14ac:dyDescent="0.3">
      <c r="A860" s="2" t="s">
        <v>1883</v>
      </c>
      <c r="B860" s="6">
        <v>2419.5</v>
      </c>
      <c r="C860" s="6">
        <v>4511.5707767984404</v>
      </c>
      <c r="D860" s="6">
        <v>3788.03136178768</v>
      </c>
      <c r="E860" s="6">
        <v>3064.49194677692</v>
      </c>
      <c r="F860" s="6">
        <v>2340.9525317661601</v>
      </c>
      <c r="G860" s="6">
        <v>1617.4131167554001</v>
      </c>
      <c r="H860" s="7">
        <v>45316</v>
      </c>
      <c r="I860">
        <v>15.795299999999999</v>
      </c>
      <c r="J860" s="7">
        <v>45316</v>
      </c>
      <c r="K860">
        <v>1936111530147840</v>
      </c>
    </row>
    <row r="861" spans="1:11" x14ac:dyDescent="0.3">
      <c r="A861" s="2" t="s">
        <v>1884</v>
      </c>
      <c r="B861" s="6">
        <v>2444.48</v>
      </c>
      <c r="C861" s="6">
        <v>4511.5622925407197</v>
      </c>
      <c r="D861" s="6">
        <v>3788.0242381857502</v>
      </c>
      <c r="E861" s="6">
        <v>3064.4861838307702</v>
      </c>
      <c r="F861" s="6">
        <v>2340.9481294757902</v>
      </c>
      <c r="G861" s="6">
        <v>1617.41007512082</v>
      </c>
      <c r="H861" s="7">
        <v>45315</v>
      </c>
      <c r="I861">
        <v>15.553000000000001</v>
      </c>
      <c r="J861" s="7">
        <v>45315</v>
      </c>
      <c r="K861">
        <v>1935928859820030</v>
      </c>
    </row>
    <row r="862" spans="1:11" x14ac:dyDescent="0.3">
      <c r="A862" s="2" t="s">
        <v>1885</v>
      </c>
      <c r="B862" s="6">
        <v>2442.9</v>
      </c>
      <c r="C862" s="6">
        <v>4510.5241368908701</v>
      </c>
      <c r="D862" s="6">
        <v>3787.1525758857201</v>
      </c>
      <c r="E862" s="6">
        <v>3063.7810148805602</v>
      </c>
      <c r="F862" s="6">
        <v>2340.4094538754098</v>
      </c>
      <c r="G862" s="6">
        <v>1617.0378928702501</v>
      </c>
      <c r="H862" s="7">
        <v>45314</v>
      </c>
      <c r="I862">
        <v>15.628399999999999</v>
      </c>
      <c r="J862" s="7">
        <v>45314</v>
      </c>
      <c r="K862">
        <v>1942919724400640</v>
      </c>
    </row>
    <row r="863" spans="1:11" x14ac:dyDescent="0.3">
      <c r="A863" s="2" t="s">
        <v>1886</v>
      </c>
      <c r="B863" s="6">
        <v>2477.4499999999998</v>
      </c>
      <c r="C863" s="6">
        <v>4510.5241368908701</v>
      </c>
      <c r="D863" s="6">
        <v>3787.1525758857201</v>
      </c>
      <c r="E863" s="6">
        <v>3063.7810148805602</v>
      </c>
      <c r="F863" s="6">
        <v>2340.4094538754098</v>
      </c>
      <c r="G863" s="6">
        <v>1617.0378928702501</v>
      </c>
      <c r="H863" s="7">
        <v>45313</v>
      </c>
      <c r="I863">
        <v>15.4404</v>
      </c>
      <c r="J863" s="7">
        <v>45313</v>
      </c>
      <c r="K863">
        <v>1931735629561850</v>
      </c>
    </row>
    <row r="864" spans="1:11" x14ac:dyDescent="0.3">
      <c r="A864" s="2" t="s">
        <v>1887</v>
      </c>
      <c r="B864" s="6">
        <v>2480.33</v>
      </c>
      <c r="C864" s="6">
        <v>4510.5086129096799</v>
      </c>
      <c r="D864" s="6">
        <v>3787.1395415501102</v>
      </c>
      <c r="E864" s="6">
        <v>3063.77047019054</v>
      </c>
      <c r="F864" s="6">
        <v>2340.4013988309698</v>
      </c>
      <c r="G864" s="6">
        <v>1617.0323274714001</v>
      </c>
      <c r="H864" s="7">
        <v>45312</v>
      </c>
      <c r="I864">
        <v>15.3902</v>
      </c>
      <c r="J864" s="7">
        <v>45312</v>
      </c>
      <c r="K864">
        <v>1938306392653820</v>
      </c>
    </row>
    <row r="865" spans="1:11" x14ac:dyDescent="0.3">
      <c r="A865" s="2" t="s">
        <v>1888</v>
      </c>
      <c r="B865" s="6">
        <v>2474.65</v>
      </c>
      <c r="C865" s="6">
        <v>4513.0573265917701</v>
      </c>
      <c r="D865" s="6">
        <v>3789.2795073929601</v>
      </c>
      <c r="E865" s="6">
        <v>3065.5016881941601</v>
      </c>
      <c r="F865" s="6">
        <v>2341.7238689953601</v>
      </c>
      <c r="G865" s="6">
        <v>1617.9460497965499</v>
      </c>
      <c r="H865" s="7">
        <v>45311</v>
      </c>
      <c r="I865">
        <v>15.3901</v>
      </c>
      <c r="J865" s="7">
        <v>45311</v>
      </c>
      <c r="K865">
        <v>1938306392653820</v>
      </c>
    </row>
    <row r="866" spans="1:11" x14ac:dyDescent="0.3">
      <c r="A866" s="2" t="s">
        <v>1889</v>
      </c>
      <c r="B866" s="6">
        <v>2483.16</v>
      </c>
      <c r="C866" s="6">
        <v>4961.2396764147898</v>
      </c>
      <c r="D866" s="6">
        <v>4165.5849852234696</v>
      </c>
      <c r="E866" s="6">
        <v>3369.93029403216</v>
      </c>
      <c r="F866" s="6">
        <v>2574.2756028408398</v>
      </c>
      <c r="G866" s="6">
        <v>1778.6209116495299</v>
      </c>
      <c r="H866" s="7">
        <v>45310</v>
      </c>
      <c r="I866">
        <v>15.3903</v>
      </c>
      <c r="J866" s="7">
        <v>45310</v>
      </c>
      <c r="K866">
        <v>1938306392653820</v>
      </c>
    </row>
    <row r="867" spans="1:11" x14ac:dyDescent="0.3">
      <c r="A867" s="2" t="s">
        <v>1890</v>
      </c>
      <c r="B867" s="6">
        <v>2402.23</v>
      </c>
      <c r="C867" s="6">
        <v>4961.2396764147898</v>
      </c>
      <c r="D867" s="6">
        <v>4165.5849852234696</v>
      </c>
      <c r="E867" s="6">
        <v>3369.93029403216</v>
      </c>
      <c r="F867" s="6">
        <v>2574.2756028408398</v>
      </c>
      <c r="G867" s="6">
        <v>1778.6209116495299</v>
      </c>
      <c r="H867" s="7">
        <v>45309</v>
      </c>
      <c r="I867">
        <v>15.2066</v>
      </c>
      <c r="J867" s="7">
        <v>45309</v>
      </c>
      <c r="K867">
        <v>1912659398098940</v>
      </c>
    </row>
    <row r="868" spans="1:11" x14ac:dyDescent="0.3">
      <c r="A868" s="2" t="s">
        <v>1891</v>
      </c>
      <c r="B868" s="6">
        <v>2424.41</v>
      </c>
      <c r="C868" s="6">
        <v>4961.2396764147798</v>
      </c>
      <c r="D868" s="6">
        <v>4165.5849852234696</v>
      </c>
      <c r="E868" s="6">
        <v>3369.93029403216</v>
      </c>
      <c r="F868" s="6">
        <v>2574.2756028408398</v>
      </c>
      <c r="G868" s="6">
        <v>1778.6209116495299</v>
      </c>
      <c r="H868" s="7">
        <v>45308</v>
      </c>
      <c r="I868">
        <v>15.113899999999999</v>
      </c>
      <c r="J868" s="7">
        <v>45308</v>
      </c>
      <c r="K868">
        <v>1909426764120060</v>
      </c>
    </row>
    <row r="869" spans="1:11" x14ac:dyDescent="0.3">
      <c r="A869" s="2" t="s">
        <v>1892</v>
      </c>
      <c r="B869" s="6">
        <v>2399.04</v>
      </c>
      <c r="C869" s="6">
        <v>4961.2396764147898</v>
      </c>
      <c r="D869" s="6">
        <v>4165.5849852234696</v>
      </c>
      <c r="E869" s="6">
        <v>3369.93029403216</v>
      </c>
      <c r="F869" s="6">
        <v>2574.2756028408398</v>
      </c>
      <c r="G869" s="6">
        <v>1778.6209116495299</v>
      </c>
      <c r="H869" s="7">
        <v>45307</v>
      </c>
      <c r="I869">
        <v>15.4642</v>
      </c>
      <c r="J869" s="7">
        <v>45307</v>
      </c>
      <c r="K869">
        <v>1957781384986620</v>
      </c>
    </row>
    <row r="870" spans="1:11" x14ac:dyDescent="0.3">
      <c r="A870" s="2" t="s">
        <v>1893</v>
      </c>
      <c r="B870" s="6">
        <v>2371.79</v>
      </c>
      <c r="C870" s="6">
        <v>4961.2396764147898</v>
      </c>
      <c r="D870" s="6">
        <v>4165.5849852234696</v>
      </c>
      <c r="E870" s="6">
        <v>3369.93029403216</v>
      </c>
      <c r="F870" s="6">
        <v>2574.2756028408398</v>
      </c>
      <c r="G870" s="6">
        <v>1778.6209116495299</v>
      </c>
      <c r="H870" s="7">
        <v>45306</v>
      </c>
      <c r="I870">
        <v>15.5914</v>
      </c>
      <c r="J870" s="7">
        <v>45306</v>
      </c>
      <c r="K870">
        <v>1980040589869050</v>
      </c>
    </row>
    <row r="871" spans="1:11" x14ac:dyDescent="0.3">
      <c r="A871" s="2" t="s">
        <v>1894</v>
      </c>
      <c r="B871" s="6">
        <v>2348.4299999999998</v>
      </c>
      <c r="C871" s="6">
        <v>4961.2396764147898</v>
      </c>
      <c r="D871" s="6">
        <v>4165.5849852234696</v>
      </c>
      <c r="E871" s="6">
        <v>3369.93029403216</v>
      </c>
      <c r="F871" s="6">
        <v>2574.2756028408398</v>
      </c>
      <c r="G871" s="6">
        <v>1778.6209116495299</v>
      </c>
      <c r="H871" s="7">
        <v>45305</v>
      </c>
      <c r="I871">
        <v>15.582000000000001</v>
      </c>
      <c r="J871" s="7">
        <v>45305</v>
      </c>
      <c r="K871">
        <v>1979759135293440</v>
      </c>
    </row>
    <row r="872" spans="1:11" x14ac:dyDescent="0.3">
      <c r="A872" s="2" t="s">
        <v>1895</v>
      </c>
      <c r="B872" s="6">
        <v>2329.17</v>
      </c>
      <c r="C872" s="6">
        <v>4961.2396764147898</v>
      </c>
      <c r="D872" s="6">
        <v>4165.5849852234696</v>
      </c>
      <c r="E872" s="6">
        <v>3369.93029403216</v>
      </c>
      <c r="F872" s="6">
        <v>2574.2756028408398</v>
      </c>
      <c r="G872" s="6">
        <v>1778.6209116495299</v>
      </c>
      <c r="H872" s="7">
        <v>45304</v>
      </c>
      <c r="I872">
        <v>15.585599999999999</v>
      </c>
      <c r="J872" s="7">
        <v>45304</v>
      </c>
      <c r="K872">
        <v>1979759135293440</v>
      </c>
    </row>
    <row r="873" spans="1:11" x14ac:dyDescent="0.3">
      <c r="A873" s="2" t="s">
        <v>1896</v>
      </c>
      <c r="B873" s="6">
        <v>2336.87</v>
      </c>
      <c r="C873" s="6">
        <v>4961.2396764147898</v>
      </c>
      <c r="D873" s="6">
        <v>4165.5849852234696</v>
      </c>
      <c r="E873" s="6">
        <v>3369.93029403216</v>
      </c>
      <c r="F873" s="6">
        <v>2574.2756028408398</v>
      </c>
      <c r="G873" s="6">
        <v>1778.6209116495299</v>
      </c>
      <c r="H873" s="7">
        <v>45303</v>
      </c>
      <c r="I873">
        <v>15.5875</v>
      </c>
      <c r="J873" s="7">
        <v>45303</v>
      </c>
      <c r="K873">
        <v>1979759135293440</v>
      </c>
    </row>
    <row r="874" spans="1:11" x14ac:dyDescent="0.3">
      <c r="A874" s="2" t="s">
        <v>1897</v>
      </c>
      <c r="B874" s="6">
        <v>2335.2199999999998</v>
      </c>
      <c r="C874" s="6">
        <v>4961.2396764147898</v>
      </c>
      <c r="D874" s="6">
        <v>4165.5849852234696</v>
      </c>
      <c r="E874" s="6">
        <v>3369.93029403216</v>
      </c>
      <c r="F874" s="6">
        <v>2574.2756028408398</v>
      </c>
      <c r="G874" s="6">
        <v>1778.6209116495299</v>
      </c>
      <c r="H874" s="7">
        <v>45302</v>
      </c>
      <c r="I874">
        <v>15.663500000000001</v>
      </c>
      <c r="J874" s="7">
        <v>45302</v>
      </c>
      <c r="K874">
        <v>1976542070571000</v>
      </c>
    </row>
    <row r="875" spans="1:11" x14ac:dyDescent="0.3">
      <c r="A875" s="2" t="s">
        <v>1898</v>
      </c>
      <c r="B875" s="6">
        <v>2293.61</v>
      </c>
      <c r="C875" s="6">
        <v>4961.2396764147898</v>
      </c>
      <c r="D875" s="6">
        <v>4165.5849852234696</v>
      </c>
      <c r="E875" s="6">
        <v>3369.93029403216</v>
      </c>
      <c r="F875" s="6">
        <v>2574.2756028408398</v>
      </c>
      <c r="G875" s="6">
        <v>1778.6209116495299</v>
      </c>
      <c r="H875" s="7">
        <v>45301</v>
      </c>
      <c r="I875">
        <v>15.6713</v>
      </c>
      <c r="J875" s="7">
        <v>45301</v>
      </c>
      <c r="K875">
        <v>1977912165138430</v>
      </c>
    </row>
    <row r="876" spans="1:11" x14ac:dyDescent="0.3">
      <c r="A876" s="2" t="s">
        <v>1899</v>
      </c>
      <c r="B876" s="6">
        <v>2268.4</v>
      </c>
      <c r="C876" s="6">
        <v>4961.2396764147898</v>
      </c>
      <c r="D876" s="6">
        <v>4165.5849852234696</v>
      </c>
      <c r="E876" s="6">
        <v>3369.93029403216</v>
      </c>
      <c r="F876" s="6">
        <v>2574.2756028408398</v>
      </c>
      <c r="G876" s="6">
        <v>1778.6209116495299</v>
      </c>
      <c r="H876" s="7">
        <v>45300</v>
      </c>
      <c r="I876">
        <v>15.7432</v>
      </c>
      <c r="J876" s="7">
        <v>45300</v>
      </c>
      <c r="K876">
        <v>1993013404368890</v>
      </c>
    </row>
    <row r="877" spans="1:11" x14ac:dyDescent="0.3">
      <c r="A877" s="2" t="s">
        <v>1900</v>
      </c>
      <c r="B877" s="6">
        <v>2288.7800000000002</v>
      </c>
      <c r="C877" s="6">
        <v>4961.2396764147898</v>
      </c>
      <c r="D877" s="6">
        <v>4165.5849852234696</v>
      </c>
      <c r="E877" s="6">
        <v>3369.93029403216</v>
      </c>
      <c r="F877" s="6">
        <v>2574.2756028408398</v>
      </c>
      <c r="G877" s="6">
        <v>1778.6209116495299</v>
      </c>
      <c r="H877" s="7">
        <v>45299</v>
      </c>
      <c r="I877">
        <v>15.7341</v>
      </c>
      <c r="J877" s="7">
        <v>45299</v>
      </c>
      <c r="K877">
        <v>1998105490751480</v>
      </c>
    </row>
    <row r="878" spans="1:11" x14ac:dyDescent="0.3">
      <c r="A878" s="2" t="s">
        <v>1901</v>
      </c>
      <c r="B878" s="6">
        <v>2249.56</v>
      </c>
      <c r="C878" s="6">
        <v>4961.2396764147898</v>
      </c>
      <c r="D878" s="6">
        <v>4165.5849852234696</v>
      </c>
      <c r="E878" s="6">
        <v>3369.93029403216</v>
      </c>
      <c r="F878" s="6">
        <v>2574.2756028408398</v>
      </c>
      <c r="G878" s="6">
        <v>1778.6209116495299</v>
      </c>
      <c r="H878" s="7">
        <v>45298</v>
      </c>
      <c r="I878">
        <v>15.6669</v>
      </c>
      <c r="J878" s="7">
        <v>45298</v>
      </c>
      <c r="K878">
        <v>2005526791585790</v>
      </c>
    </row>
    <row r="879" spans="1:11" x14ac:dyDescent="0.3">
      <c r="A879" s="2" t="s">
        <v>1902</v>
      </c>
      <c r="B879" s="6">
        <v>2235.0700000000002</v>
      </c>
      <c r="C879" s="6">
        <v>4961.2396764147798</v>
      </c>
      <c r="D879" s="6">
        <v>4165.5849852234696</v>
      </c>
      <c r="E879" s="6">
        <v>3369.93029403216</v>
      </c>
      <c r="F879" s="6">
        <v>2574.2756028408398</v>
      </c>
      <c r="G879" s="6">
        <v>1778.6209116495299</v>
      </c>
      <c r="H879" s="7">
        <v>45297</v>
      </c>
      <c r="I879">
        <v>15.6656</v>
      </c>
      <c r="J879" s="7">
        <v>45297</v>
      </c>
      <c r="K879">
        <v>2005526791585790</v>
      </c>
    </row>
    <row r="880" spans="1:11" x14ac:dyDescent="0.3">
      <c r="A880" s="2" t="s">
        <v>1903</v>
      </c>
      <c r="B880" s="6">
        <v>2236.16</v>
      </c>
      <c r="C880" s="6">
        <v>4961.2396764147898</v>
      </c>
      <c r="D880" s="6">
        <v>4165.5849852234696</v>
      </c>
      <c r="E880" s="6">
        <v>3369.93029403216</v>
      </c>
      <c r="F880" s="6">
        <v>2574.2756028408398</v>
      </c>
      <c r="G880" s="6">
        <v>1778.6209116495299</v>
      </c>
      <c r="H880" s="7">
        <v>45296</v>
      </c>
      <c r="I880">
        <v>15.6656</v>
      </c>
      <c r="J880" s="7">
        <v>45296</v>
      </c>
      <c r="K880">
        <v>2005526791585790</v>
      </c>
    </row>
    <row r="881" spans="1:11" x14ac:dyDescent="0.3">
      <c r="A881" s="2" t="s">
        <v>1904</v>
      </c>
      <c r="B881" s="6">
        <v>2213.12</v>
      </c>
      <c r="C881" s="6">
        <v>4961.2396764147898</v>
      </c>
      <c r="D881" s="6">
        <v>4165.5849852234696</v>
      </c>
      <c r="E881" s="6">
        <v>3369.93029403216</v>
      </c>
      <c r="F881" s="6">
        <v>2574.2756028408398</v>
      </c>
      <c r="G881" s="6">
        <v>1778.6209116495299</v>
      </c>
      <c r="H881" s="7">
        <v>45295</v>
      </c>
      <c r="I881">
        <v>15.7212</v>
      </c>
      <c r="J881" s="7">
        <v>45295</v>
      </c>
      <c r="K881">
        <v>2012174729871360</v>
      </c>
    </row>
    <row r="882" spans="1:11" x14ac:dyDescent="0.3">
      <c r="A882" s="2" t="s">
        <v>1905</v>
      </c>
      <c r="B882" s="6">
        <v>2218.09</v>
      </c>
      <c r="C882" s="6">
        <v>4961.2396764147798</v>
      </c>
      <c r="D882" s="6">
        <v>4165.5849852234696</v>
      </c>
      <c r="E882" s="6">
        <v>3369.93029403216</v>
      </c>
      <c r="F882" s="6">
        <v>2574.2756028408398</v>
      </c>
      <c r="G882" s="6">
        <v>1778.6209116495299</v>
      </c>
      <c r="H882" s="7">
        <v>45294</v>
      </c>
      <c r="I882">
        <v>15.853999999999999</v>
      </c>
      <c r="J882" s="7">
        <v>45294</v>
      </c>
      <c r="K882">
        <v>2027096519999480</v>
      </c>
    </row>
    <row r="883" spans="1:11" x14ac:dyDescent="0.3">
      <c r="A883" s="2" t="s">
        <v>1906</v>
      </c>
      <c r="B883" s="6">
        <v>2237.44</v>
      </c>
      <c r="C883" s="6">
        <v>4961.2396764147898</v>
      </c>
      <c r="D883" s="6">
        <v>4165.5849852234696</v>
      </c>
      <c r="E883" s="6">
        <v>3369.93029403216</v>
      </c>
      <c r="F883" s="6">
        <v>2574.2756028408398</v>
      </c>
      <c r="G883" s="6">
        <v>1778.6209116495299</v>
      </c>
      <c r="H883" s="7">
        <v>45293</v>
      </c>
      <c r="I883">
        <v>16.213799999999999</v>
      </c>
      <c r="J883" s="7">
        <v>45293</v>
      </c>
      <c r="K883">
        <v>2076112565829630</v>
      </c>
    </row>
    <row r="884" spans="1:11" x14ac:dyDescent="0.3">
      <c r="A884" s="2" t="s">
        <v>1907</v>
      </c>
      <c r="B884" s="6">
        <v>2249.9499999999998</v>
      </c>
      <c r="C884" s="6">
        <v>4961.2396764147898</v>
      </c>
      <c r="D884" s="6">
        <v>4165.5849852234696</v>
      </c>
      <c r="E884" s="6">
        <v>3369.93029403216</v>
      </c>
      <c r="F884" s="6">
        <v>2574.2756028408398</v>
      </c>
      <c r="G884" s="6">
        <v>1778.6209116495299</v>
      </c>
      <c r="H884" s="7">
        <v>45292</v>
      </c>
      <c r="I884">
        <v>16.130700000000001</v>
      </c>
      <c r="J884" s="7">
        <v>45292</v>
      </c>
      <c r="K884">
        <v>2055761131732990</v>
      </c>
    </row>
    <row r="885" spans="1:11" x14ac:dyDescent="0.3">
      <c r="A885" s="2" t="s">
        <v>1908</v>
      </c>
      <c r="B885" s="6">
        <v>2219.71</v>
      </c>
      <c r="C885" s="6">
        <v>4961.2396764147898</v>
      </c>
      <c r="D885" s="6">
        <v>4165.5849852234696</v>
      </c>
      <c r="E885" s="6">
        <v>3369.93029403216</v>
      </c>
      <c r="F885" s="6">
        <v>2574.2756028408398</v>
      </c>
      <c r="G885" s="6">
        <v>1778.6209116495299</v>
      </c>
      <c r="H885" s="7">
        <v>45291</v>
      </c>
      <c r="I885">
        <v>16.143000000000001</v>
      </c>
      <c r="J885" s="7">
        <v>45291</v>
      </c>
      <c r="K885">
        <v>2055761131732990</v>
      </c>
    </row>
    <row r="886" spans="1:11" x14ac:dyDescent="0.3">
      <c r="A886" s="2" t="s">
        <v>1909</v>
      </c>
      <c r="B886" s="6">
        <v>2212.5500000000002</v>
      </c>
      <c r="C886" s="6">
        <v>4961.2396764147898</v>
      </c>
      <c r="D886" s="6">
        <v>4165.5849852234696</v>
      </c>
      <c r="E886" s="6">
        <v>3369.93029403216</v>
      </c>
      <c r="F886" s="6">
        <v>2574.2756028408398</v>
      </c>
      <c r="G886" s="6">
        <v>1778.6209116495299</v>
      </c>
      <c r="H886" s="7">
        <v>45290</v>
      </c>
      <c r="I886">
        <v>16.143000000000001</v>
      </c>
      <c r="J886" s="7">
        <v>45290</v>
      </c>
      <c r="K886">
        <v>2055761131732990</v>
      </c>
    </row>
    <row r="887" spans="1:11" x14ac:dyDescent="0.3">
      <c r="A887" s="2" t="s">
        <v>1910</v>
      </c>
      <c r="B887" s="6">
        <v>2162.87</v>
      </c>
      <c r="C887" s="6">
        <v>4961.2396764147898</v>
      </c>
      <c r="D887" s="6">
        <v>4165.5849852234696</v>
      </c>
      <c r="E887" s="6">
        <v>3369.93029403216</v>
      </c>
      <c r="F887" s="6">
        <v>2574.2756028408398</v>
      </c>
      <c r="G887" s="6">
        <v>1778.6209116495299</v>
      </c>
      <c r="H887" s="7">
        <v>45289</v>
      </c>
      <c r="I887">
        <v>16.143000000000001</v>
      </c>
      <c r="J887" s="7">
        <v>45289</v>
      </c>
      <c r="K887">
        <v>2055761131732990</v>
      </c>
    </row>
    <row r="888" spans="1:11" x14ac:dyDescent="0.3">
      <c r="A888" s="2" t="s">
        <v>1911</v>
      </c>
      <c r="B888" s="6">
        <v>2202.4699999999998</v>
      </c>
      <c r="C888" s="6">
        <v>4961.2396764147898</v>
      </c>
      <c r="D888" s="6">
        <v>4165.5849852234696</v>
      </c>
      <c r="E888" s="6">
        <v>3369.93029403216</v>
      </c>
      <c r="F888" s="6">
        <v>2574.2756028408398</v>
      </c>
      <c r="G888" s="6">
        <v>1778.6209116495299</v>
      </c>
      <c r="H888" s="7">
        <v>45288</v>
      </c>
      <c r="I888">
        <v>16.139099999999999</v>
      </c>
      <c r="J888" s="7">
        <v>45288</v>
      </c>
      <c r="K888">
        <v>2055761131732990</v>
      </c>
    </row>
    <row r="889" spans="1:11" x14ac:dyDescent="0.3">
      <c r="A889" s="2" t="s">
        <v>1912</v>
      </c>
      <c r="B889" s="6">
        <v>2192.0700000000002</v>
      </c>
      <c r="C889" s="6">
        <v>4961.2396764147898</v>
      </c>
      <c r="D889" s="6">
        <v>4165.5849852234696</v>
      </c>
      <c r="E889" s="6">
        <v>3369.93029403216</v>
      </c>
      <c r="F889" s="6">
        <v>2574.2756028408398</v>
      </c>
      <c r="G889" s="6">
        <v>1778.6209116495299</v>
      </c>
      <c r="H889" s="7">
        <v>45287</v>
      </c>
      <c r="I889">
        <v>15.881500000000001</v>
      </c>
      <c r="J889" s="7">
        <v>45287</v>
      </c>
      <c r="K889">
        <v>2024008706949120</v>
      </c>
    </row>
    <row r="890" spans="1:11" x14ac:dyDescent="0.3">
      <c r="A890" s="2" t="s">
        <v>1913</v>
      </c>
      <c r="B890" s="6">
        <v>2232.84</v>
      </c>
      <c r="C890" s="6">
        <v>4961.2396764147898</v>
      </c>
      <c r="D890" s="6">
        <v>4165.5849852234696</v>
      </c>
      <c r="E890" s="6">
        <v>3369.93029403216</v>
      </c>
      <c r="F890" s="6">
        <v>2574.2756028408398</v>
      </c>
      <c r="G890" s="6">
        <v>1778.6209116495299</v>
      </c>
      <c r="H890" s="7">
        <v>45286</v>
      </c>
      <c r="I890">
        <v>15.78</v>
      </c>
      <c r="J890" s="7">
        <v>45286</v>
      </c>
      <c r="K890">
        <v>2015578088800250</v>
      </c>
    </row>
    <row r="891" spans="1:11" x14ac:dyDescent="0.3">
      <c r="A891" s="2" t="s">
        <v>1914</v>
      </c>
      <c r="B891" s="6">
        <v>2237.86</v>
      </c>
      <c r="C891" s="6">
        <v>4961.2396764147898</v>
      </c>
      <c r="D891" s="6">
        <v>4165.5849852234696</v>
      </c>
      <c r="E891" s="6">
        <v>3369.93029403216</v>
      </c>
      <c r="F891" s="6">
        <v>2574.2756028408398</v>
      </c>
      <c r="G891" s="6">
        <v>1778.6209116495299</v>
      </c>
      <c r="H891" s="7">
        <v>45285</v>
      </c>
      <c r="I891">
        <v>15.7583</v>
      </c>
      <c r="J891" s="7">
        <v>45285</v>
      </c>
      <c r="K891">
        <v>2011093203419130</v>
      </c>
    </row>
    <row r="892" spans="1:11" x14ac:dyDescent="0.3">
      <c r="A892" s="2" t="s">
        <v>1915</v>
      </c>
      <c r="B892" s="6">
        <v>2215.2199999999998</v>
      </c>
      <c r="C892" s="6">
        <v>4961.2396764147898</v>
      </c>
      <c r="D892" s="6">
        <v>4165.5849852234696</v>
      </c>
      <c r="E892" s="6">
        <v>3369.93029403216</v>
      </c>
      <c r="F892" s="6">
        <v>2574.2756028408398</v>
      </c>
      <c r="G892" s="6">
        <v>1778.6209116495299</v>
      </c>
      <c r="H892" s="7">
        <v>45284</v>
      </c>
      <c r="I892">
        <v>15.7582</v>
      </c>
      <c r="J892" s="7">
        <v>45284</v>
      </c>
      <c r="K892">
        <v>2011093203419130</v>
      </c>
    </row>
    <row r="893" spans="1:11" x14ac:dyDescent="0.3">
      <c r="A893" s="2" t="s">
        <v>1916</v>
      </c>
      <c r="B893" s="6">
        <v>2209.38</v>
      </c>
      <c r="C893" s="6">
        <v>4961.2396764147898</v>
      </c>
      <c r="D893" s="6">
        <v>4165.5849852234696</v>
      </c>
      <c r="E893" s="6">
        <v>3369.93029403216</v>
      </c>
      <c r="F893" s="6">
        <v>2574.2756028408398</v>
      </c>
      <c r="G893" s="6">
        <v>1778.6209116495299</v>
      </c>
      <c r="H893" s="7">
        <v>45283</v>
      </c>
      <c r="I893">
        <v>15.7576</v>
      </c>
      <c r="J893" s="7">
        <v>45283</v>
      </c>
      <c r="K893">
        <v>2011093203419130</v>
      </c>
    </row>
    <row r="894" spans="1:11" x14ac:dyDescent="0.3">
      <c r="A894" s="2" t="s">
        <v>1917</v>
      </c>
      <c r="B894" s="6">
        <v>2155.4899999999998</v>
      </c>
      <c r="C894" s="6">
        <v>4961.2396764147898</v>
      </c>
      <c r="D894" s="6">
        <v>4165.5849852234696</v>
      </c>
      <c r="E894" s="6">
        <v>3369.93029403216</v>
      </c>
      <c r="F894" s="6">
        <v>2574.2756028408398</v>
      </c>
      <c r="G894" s="6">
        <v>1778.6209116495299</v>
      </c>
      <c r="H894" s="7">
        <v>45282</v>
      </c>
      <c r="I894">
        <v>15.7576</v>
      </c>
      <c r="J894" s="7">
        <v>45282</v>
      </c>
      <c r="K894">
        <v>2011093203419130</v>
      </c>
    </row>
    <row r="895" spans="1:11" x14ac:dyDescent="0.3">
      <c r="A895" s="2" t="s">
        <v>1918</v>
      </c>
      <c r="B895" s="6">
        <v>2170.9299999999998</v>
      </c>
      <c r="C895" s="6">
        <v>4961.2418436274802</v>
      </c>
      <c r="D895" s="6">
        <v>4165.58680487123</v>
      </c>
      <c r="E895" s="6">
        <v>3369.9317661149798</v>
      </c>
      <c r="F895" s="6">
        <v>2574.2767273587301</v>
      </c>
      <c r="G895" s="6">
        <v>1778.6216886024799</v>
      </c>
      <c r="H895" s="7">
        <v>45281</v>
      </c>
      <c r="I895">
        <v>15.756500000000001</v>
      </c>
      <c r="J895" s="7">
        <v>45281</v>
      </c>
      <c r="K895">
        <v>2011155748880380</v>
      </c>
    </row>
    <row r="896" spans="1:11" x14ac:dyDescent="0.3">
      <c r="A896" s="2" t="s">
        <v>1919</v>
      </c>
      <c r="B896" s="6">
        <v>2169.29</v>
      </c>
      <c r="C896" s="6">
        <v>4961.2418436274802</v>
      </c>
      <c r="D896" s="6">
        <v>4165.58680487123</v>
      </c>
      <c r="E896" s="6">
        <v>3369.9317661149798</v>
      </c>
      <c r="F896" s="6">
        <v>2574.2767273587301</v>
      </c>
      <c r="G896" s="6">
        <v>1778.6216886024799</v>
      </c>
      <c r="H896" s="7">
        <v>45280</v>
      </c>
      <c r="I896">
        <v>15.835100000000001</v>
      </c>
      <c r="J896" s="7">
        <v>45280</v>
      </c>
      <c r="K896">
        <v>2022386819923960</v>
      </c>
    </row>
    <row r="897" spans="1:11" x14ac:dyDescent="0.3">
      <c r="A897" s="2" t="s">
        <v>1920</v>
      </c>
      <c r="B897" s="6">
        <v>2223.86</v>
      </c>
      <c r="C897" s="6">
        <v>4961.2418436274802</v>
      </c>
      <c r="D897" s="6">
        <v>4165.58680487123</v>
      </c>
      <c r="E897" s="6">
        <v>3369.9317661149798</v>
      </c>
      <c r="F897" s="6">
        <v>2574.2767273587301</v>
      </c>
      <c r="G897" s="6">
        <v>1778.6216886024799</v>
      </c>
      <c r="H897" s="7">
        <v>45279</v>
      </c>
      <c r="I897">
        <v>15.544499999999999</v>
      </c>
      <c r="J897" s="7">
        <v>45279</v>
      </c>
      <c r="K897">
        <v>1987150639792120</v>
      </c>
    </row>
    <row r="898" spans="1:11" x14ac:dyDescent="0.3">
      <c r="A898" s="2" t="s">
        <v>1921</v>
      </c>
      <c r="B898" s="6">
        <v>2220.94</v>
      </c>
      <c r="C898" s="6">
        <v>4961.9250907190199</v>
      </c>
      <c r="D898" s="6">
        <v>4166.16047677812</v>
      </c>
      <c r="E898" s="6">
        <v>3370.3958628372202</v>
      </c>
      <c r="F898" s="6">
        <v>2574.6312488963299</v>
      </c>
      <c r="G898" s="6">
        <v>1778.8666349554301</v>
      </c>
      <c r="H898" s="7">
        <v>45278</v>
      </c>
      <c r="I898">
        <v>15.531599999999999</v>
      </c>
      <c r="J898" s="7">
        <v>45278</v>
      </c>
      <c r="K898">
        <v>1986089782870010</v>
      </c>
    </row>
    <row r="899" spans="1:11" x14ac:dyDescent="0.3">
      <c r="A899" s="2" t="s">
        <v>1922</v>
      </c>
      <c r="B899" s="6">
        <v>2290</v>
      </c>
      <c r="C899" s="6">
        <v>4961.9250907190199</v>
      </c>
      <c r="D899" s="6">
        <v>4166.16047677812</v>
      </c>
      <c r="E899" s="6">
        <v>3370.3958628372202</v>
      </c>
      <c r="F899" s="6">
        <v>2574.6312488963299</v>
      </c>
      <c r="G899" s="6">
        <v>1778.8666349554301</v>
      </c>
      <c r="H899" s="7">
        <v>45277</v>
      </c>
      <c r="I899">
        <v>15.4277</v>
      </c>
      <c r="J899" s="7">
        <v>45277</v>
      </c>
      <c r="K899">
        <v>1984026453737470</v>
      </c>
    </row>
    <row r="900" spans="1:11" x14ac:dyDescent="0.3">
      <c r="A900" s="2" t="s">
        <v>1923</v>
      </c>
      <c r="B900" s="6">
        <v>2332.31</v>
      </c>
      <c r="C900" s="6">
        <v>4961.9250907190199</v>
      </c>
      <c r="D900" s="6">
        <v>4166.16047677812</v>
      </c>
      <c r="E900" s="6">
        <v>3370.3958628372202</v>
      </c>
      <c r="F900" s="6">
        <v>2574.6312488963299</v>
      </c>
      <c r="G900" s="6">
        <v>1778.8666349554301</v>
      </c>
      <c r="H900" s="7">
        <v>45276</v>
      </c>
      <c r="I900">
        <v>15.434100000000001</v>
      </c>
      <c r="J900" s="7">
        <v>45276</v>
      </c>
      <c r="K900">
        <v>1984026453737470</v>
      </c>
    </row>
    <row r="901" spans="1:11" x14ac:dyDescent="0.3">
      <c r="A901" s="2" t="s">
        <v>1924</v>
      </c>
      <c r="B901" s="6">
        <v>2347.21</v>
      </c>
      <c r="C901" s="6">
        <v>4963.5515067567803</v>
      </c>
      <c r="D901" s="6">
        <v>4167.5260576950895</v>
      </c>
      <c r="E901" s="6">
        <v>3371.5006086334001</v>
      </c>
      <c r="F901" s="6">
        <v>2575.4751595717098</v>
      </c>
      <c r="G901" s="6">
        <v>1779.4497105100199</v>
      </c>
      <c r="H901" s="7">
        <v>45275</v>
      </c>
      <c r="I901">
        <v>15.434200000000001</v>
      </c>
      <c r="J901" s="7">
        <v>45275</v>
      </c>
      <c r="K901">
        <v>1984026453737470</v>
      </c>
    </row>
    <row r="902" spans="1:11" x14ac:dyDescent="0.3">
      <c r="A902" s="2" t="s">
        <v>1925</v>
      </c>
      <c r="B902" s="6">
        <v>2367.85</v>
      </c>
      <c r="C902" s="6">
        <v>4963.5515067567803</v>
      </c>
      <c r="D902" s="6">
        <v>4167.5260576950895</v>
      </c>
      <c r="E902" s="6">
        <v>3371.5006086334001</v>
      </c>
      <c r="F902" s="6">
        <v>2575.4751595717098</v>
      </c>
      <c r="G902" s="6">
        <v>1779.4497105100199</v>
      </c>
      <c r="H902" s="7">
        <v>45274</v>
      </c>
      <c r="I902">
        <v>15.3348</v>
      </c>
      <c r="J902" s="7">
        <v>45274</v>
      </c>
      <c r="K902">
        <v>1967934553456640</v>
      </c>
    </row>
    <row r="903" spans="1:11" x14ac:dyDescent="0.3">
      <c r="A903" s="2" t="s">
        <v>1926</v>
      </c>
      <c r="B903" s="6">
        <v>2355.66</v>
      </c>
      <c r="C903" s="6">
        <v>4962.60702267956</v>
      </c>
      <c r="D903" s="6">
        <v>4166.7330444670497</v>
      </c>
      <c r="E903" s="6">
        <v>3370.8590662545498</v>
      </c>
      <c r="F903" s="6">
        <v>2574.9850880420399</v>
      </c>
      <c r="G903" s="6">
        <v>1779.1111098295401</v>
      </c>
      <c r="H903" s="7">
        <v>45273</v>
      </c>
      <c r="I903">
        <v>15.119899999999999</v>
      </c>
      <c r="J903" s="7">
        <v>45273</v>
      </c>
      <c r="K903">
        <v>1942081534689280</v>
      </c>
    </row>
    <row r="904" spans="1:11" x14ac:dyDescent="0.3">
      <c r="A904" s="2" t="s">
        <v>1927</v>
      </c>
      <c r="B904" s="6">
        <v>2382.7800000000002</v>
      </c>
      <c r="C904" s="6">
        <v>4962.60702267956</v>
      </c>
      <c r="D904" s="6">
        <v>4166.7330444670497</v>
      </c>
      <c r="E904" s="6">
        <v>3370.8590662545498</v>
      </c>
      <c r="F904" s="6">
        <v>2574.9850880420399</v>
      </c>
      <c r="G904" s="6">
        <v>1779.1111098295401</v>
      </c>
      <c r="H904" s="7">
        <v>45272</v>
      </c>
      <c r="I904">
        <v>15.2028</v>
      </c>
      <c r="J904" s="7">
        <v>45272</v>
      </c>
      <c r="K904">
        <v>1961350637027320</v>
      </c>
    </row>
    <row r="905" spans="1:11" x14ac:dyDescent="0.3">
      <c r="A905" s="2" t="s">
        <v>1928</v>
      </c>
      <c r="B905" s="6">
        <v>2401.83</v>
      </c>
      <c r="C905" s="6">
        <v>4962.60702267956</v>
      </c>
      <c r="D905" s="6">
        <v>4166.7330444670497</v>
      </c>
      <c r="E905" s="6">
        <v>3370.8590662545498</v>
      </c>
      <c r="F905" s="6">
        <v>2574.9850880420399</v>
      </c>
      <c r="G905" s="6">
        <v>1779.1111098295401</v>
      </c>
      <c r="H905" s="7">
        <v>45271</v>
      </c>
      <c r="I905">
        <v>15.146599999999999</v>
      </c>
      <c r="J905" s="7">
        <v>45271</v>
      </c>
      <c r="K905">
        <v>1953686402105340</v>
      </c>
    </row>
    <row r="906" spans="1:11" x14ac:dyDescent="0.3">
      <c r="A906" s="2" t="s">
        <v>1929</v>
      </c>
      <c r="B906" s="6">
        <v>2411.42</v>
      </c>
      <c r="C906" s="6">
        <v>4962.8597224670702</v>
      </c>
      <c r="D906" s="6">
        <v>4166.9452177360899</v>
      </c>
      <c r="E906" s="6">
        <v>3371.0307130051201</v>
      </c>
      <c r="F906" s="6">
        <v>2575.1162082741398</v>
      </c>
      <c r="G906" s="6">
        <v>1779.20170354316</v>
      </c>
      <c r="H906" s="7">
        <v>45270</v>
      </c>
      <c r="I906">
        <v>15.1014</v>
      </c>
      <c r="J906" s="7">
        <v>45270</v>
      </c>
      <c r="K906">
        <v>1947864171282430</v>
      </c>
    </row>
    <row r="907" spans="1:11" x14ac:dyDescent="0.3">
      <c r="A907" s="2" t="s">
        <v>1930</v>
      </c>
      <c r="B907" s="6">
        <v>2449.54</v>
      </c>
      <c r="C907" s="6">
        <v>4963.9910584543704</v>
      </c>
      <c r="D907" s="6">
        <v>4167.8951166543702</v>
      </c>
      <c r="E907" s="6">
        <v>3371.79917485437</v>
      </c>
      <c r="F907" s="6">
        <v>2575.7032330543698</v>
      </c>
      <c r="G907" s="6">
        <v>1779.60729125437</v>
      </c>
      <c r="H907" s="7">
        <v>45269</v>
      </c>
      <c r="I907">
        <v>15.1044</v>
      </c>
      <c r="J907" s="7">
        <v>45269</v>
      </c>
      <c r="K907">
        <v>1947864171282430</v>
      </c>
    </row>
    <row r="908" spans="1:11" x14ac:dyDescent="0.3">
      <c r="A908" s="2" t="s">
        <v>1931</v>
      </c>
      <c r="B908" s="6">
        <v>2384.2800000000002</v>
      </c>
      <c r="C908" s="6">
        <v>4964.3667193214997</v>
      </c>
      <c r="D908" s="6">
        <v>4168.2105312220401</v>
      </c>
      <c r="E908" s="6">
        <v>3372.0543431225801</v>
      </c>
      <c r="F908" s="6">
        <v>2575.8981550231201</v>
      </c>
      <c r="G908" s="6">
        <v>1779.7419669236699</v>
      </c>
      <c r="H908" s="7">
        <v>45268</v>
      </c>
      <c r="I908">
        <v>15.1044</v>
      </c>
      <c r="J908" s="7">
        <v>45268</v>
      </c>
      <c r="K908">
        <v>1947864171282430</v>
      </c>
    </row>
    <row r="909" spans="1:11" x14ac:dyDescent="0.3">
      <c r="A909" s="2" t="s">
        <v>1932</v>
      </c>
      <c r="B909" s="6">
        <v>2376.46</v>
      </c>
      <c r="C909" s="6">
        <v>4970.1758348130797</v>
      </c>
      <c r="D909" s="6">
        <v>4173.08801464301</v>
      </c>
      <c r="E909" s="6">
        <v>3376.0001944729402</v>
      </c>
      <c r="F909" s="6">
        <v>2578.9123743028599</v>
      </c>
      <c r="G909" s="6">
        <v>1781.8245541327899</v>
      </c>
      <c r="H909" s="7">
        <v>45267</v>
      </c>
      <c r="I909">
        <v>14.9429</v>
      </c>
      <c r="J909" s="7">
        <v>45267</v>
      </c>
      <c r="K909">
        <v>1927912706015230</v>
      </c>
    </row>
    <row r="910" spans="1:11" x14ac:dyDescent="0.3">
      <c r="A910" s="2" t="s">
        <v>1933</v>
      </c>
      <c r="B910" s="6">
        <v>2410.02</v>
      </c>
      <c r="C910" s="6">
        <v>4971.7147872762098</v>
      </c>
      <c r="D910" s="6">
        <v>4174.3801588834604</v>
      </c>
      <c r="E910" s="6">
        <v>3377.04553049071</v>
      </c>
      <c r="F910" s="6">
        <v>2579.7109020979601</v>
      </c>
      <c r="G910" s="6">
        <v>1782.37627370521</v>
      </c>
      <c r="H910" s="7">
        <v>45266</v>
      </c>
      <c r="I910">
        <v>14.9655</v>
      </c>
      <c r="J910" s="7">
        <v>45266</v>
      </c>
      <c r="K910">
        <v>1930457474138110</v>
      </c>
    </row>
    <row r="911" spans="1:11" x14ac:dyDescent="0.3">
      <c r="A911" s="2" t="s">
        <v>1934</v>
      </c>
      <c r="B911" s="6">
        <v>2403.6799999999998</v>
      </c>
      <c r="C911" s="6">
        <v>4971.7147872762098</v>
      </c>
      <c r="D911" s="6">
        <v>4174.3801588834604</v>
      </c>
      <c r="E911" s="6">
        <v>3377.04553049071</v>
      </c>
      <c r="F911" s="6">
        <v>2579.7109020979601</v>
      </c>
      <c r="G911" s="6">
        <v>1782.37627370521</v>
      </c>
      <c r="H911" s="7">
        <v>45265</v>
      </c>
      <c r="I911">
        <v>14.9412</v>
      </c>
      <c r="J911" s="7">
        <v>45265</v>
      </c>
      <c r="K911">
        <v>1929580898156540</v>
      </c>
    </row>
    <row r="912" spans="1:11" x14ac:dyDescent="0.3">
      <c r="A912" s="2" t="s">
        <v>1935</v>
      </c>
      <c r="B912" s="6">
        <v>2409.41</v>
      </c>
      <c r="C912" s="6">
        <v>4971.7147872762098</v>
      </c>
      <c r="D912" s="6">
        <v>4174.3801588834604</v>
      </c>
      <c r="E912" s="6">
        <v>3377.04553049071</v>
      </c>
      <c r="F912" s="6">
        <v>2579.7109020979601</v>
      </c>
      <c r="G912" s="6">
        <v>1782.37627370521</v>
      </c>
      <c r="H912" s="7">
        <v>45264</v>
      </c>
      <c r="I912">
        <v>15.0725</v>
      </c>
      <c r="J912" s="7">
        <v>45264</v>
      </c>
      <c r="K912">
        <v>1945553210441720</v>
      </c>
    </row>
    <row r="913" spans="1:11" x14ac:dyDescent="0.3">
      <c r="A913" s="2" t="s">
        <v>1936</v>
      </c>
      <c r="B913" s="6">
        <v>2415.61</v>
      </c>
      <c r="C913" s="6">
        <v>4971.7147872762098</v>
      </c>
      <c r="D913" s="6">
        <v>4174.3801588834604</v>
      </c>
      <c r="E913" s="6">
        <v>3377.04553049071</v>
      </c>
      <c r="F913" s="6">
        <v>2579.7109020979601</v>
      </c>
      <c r="G913" s="6">
        <v>1782.37627370521</v>
      </c>
      <c r="H913" s="7">
        <v>45263</v>
      </c>
      <c r="I913">
        <v>15.0128</v>
      </c>
      <c r="J913" s="7">
        <v>45263</v>
      </c>
      <c r="K913">
        <v>1937853273604090</v>
      </c>
    </row>
    <row r="914" spans="1:11" x14ac:dyDescent="0.3">
      <c r="A914" s="2" t="s">
        <v>1937</v>
      </c>
      <c r="B914" s="6">
        <v>2472.0500000000002</v>
      </c>
      <c r="C914" s="6">
        <v>4973.83984530001</v>
      </c>
      <c r="D914" s="6">
        <v>4176.1644124922404</v>
      </c>
      <c r="E914" s="6">
        <v>3378.48897968447</v>
      </c>
      <c r="F914" s="6">
        <v>2580.8135468767</v>
      </c>
      <c r="G914" s="6">
        <v>1783.13811406894</v>
      </c>
      <c r="H914" s="7">
        <v>45262</v>
      </c>
      <c r="I914">
        <v>15.0138</v>
      </c>
      <c r="J914" s="7">
        <v>45262</v>
      </c>
      <c r="K914">
        <v>1937853273604090</v>
      </c>
    </row>
    <row r="915" spans="1:11" x14ac:dyDescent="0.3">
      <c r="A915" s="2" t="s">
        <v>1938</v>
      </c>
      <c r="B915" s="6">
        <v>2450.9299999999998</v>
      </c>
      <c r="C915" s="6">
        <v>4973.83984530001</v>
      </c>
      <c r="D915" s="6">
        <v>4176.1644124922404</v>
      </c>
      <c r="E915" s="6">
        <v>3378.48897968447</v>
      </c>
      <c r="F915" s="6">
        <v>2580.8135468767</v>
      </c>
      <c r="G915" s="6">
        <v>1783.13811406894</v>
      </c>
      <c r="H915" s="7">
        <v>45261</v>
      </c>
      <c r="I915">
        <v>15.0152</v>
      </c>
      <c r="J915" s="7">
        <v>45261</v>
      </c>
      <c r="K915">
        <v>1937853273604090</v>
      </c>
    </row>
    <row r="916" spans="1:11" x14ac:dyDescent="0.3">
      <c r="A916" s="2" t="s">
        <v>1939</v>
      </c>
      <c r="B916" s="6">
        <v>2426.89</v>
      </c>
      <c r="C916" s="6">
        <v>4973.83984530001</v>
      </c>
      <c r="D916" s="6">
        <v>4176.1644124922404</v>
      </c>
      <c r="E916" s="6">
        <v>3378.48897968447</v>
      </c>
      <c r="F916" s="6">
        <v>2580.8135468767</v>
      </c>
      <c r="G916" s="6">
        <v>1783.13811406894</v>
      </c>
      <c r="H916" s="7">
        <v>45260</v>
      </c>
      <c r="I916">
        <v>15.1996</v>
      </c>
      <c r="J916" s="7">
        <v>45260</v>
      </c>
      <c r="K916">
        <v>1961281380679680</v>
      </c>
    </row>
    <row r="917" spans="1:11" x14ac:dyDescent="0.3">
      <c r="A917" s="2" t="s">
        <v>1940</v>
      </c>
      <c r="B917" s="6">
        <v>2481.0300000000002</v>
      </c>
      <c r="C917" s="6">
        <v>4973.83984530001</v>
      </c>
      <c r="D917" s="6">
        <v>4176.1644124922404</v>
      </c>
      <c r="E917" s="6">
        <v>3378.48897968447</v>
      </c>
      <c r="F917" s="6">
        <v>2580.8135468767</v>
      </c>
      <c r="G917" s="6">
        <v>1783.13811406894</v>
      </c>
      <c r="H917" s="7">
        <v>45259</v>
      </c>
      <c r="I917">
        <v>15.125299999999999</v>
      </c>
      <c r="J917" s="7">
        <v>45259</v>
      </c>
      <c r="K917">
        <v>1949339626766330</v>
      </c>
    </row>
    <row r="918" spans="1:11" x14ac:dyDescent="0.3">
      <c r="A918" s="2" t="s">
        <v>1941</v>
      </c>
      <c r="B918" s="6">
        <v>2477.2600000000002</v>
      </c>
      <c r="C918" s="6">
        <v>4973.83984530001</v>
      </c>
      <c r="D918" s="6">
        <v>4176.1644124922404</v>
      </c>
      <c r="E918" s="6">
        <v>3378.48897968447</v>
      </c>
      <c r="F918" s="6">
        <v>2580.8135468767</v>
      </c>
      <c r="G918" s="6">
        <v>1783.13811406894</v>
      </c>
      <c r="H918" s="7">
        <v>45258</v>
      </c>
      <c r="I918">
        <v>15.1661</v>
      </c>
      <c r="J918" s="7">
        <v>45258</v>
      </c>
      <c r="K918">
        <v>1950842194231290</v>
      </c>
    </row>
    <row r="919" spans="1:11" x14ac:dyDescent="0.3">
      <c r="A919" s="2" t="s">
        <v>1942</v>
      </c>
      <c r="B919" s="6">
        <v>2447.4499999999998</v>
      </c>
      <c r="C919" s="6">
        <v>4973.83984530001</v>
      </c>
      <c r="D919" s="6">
        <v>4176.1644124922404</v>
      </c>
      <c r="E919" s="6">
        <v>3378.48897968447</v>
      </c>
      <c r="F919" s="6">
        <v>2580.8135468767</v>
      </c>
      <c r="G919" s="6">
        <v>1783.13811406894</v>
      </c>
      <c r="H919" s="7">
        <v>45257</v>
      </c>
      <c r="I919">
        <v>15.1251</v>
      </c>
      <c r="J919" s="7">
        <v>45257</v>
      </c>
      <c r="K919">
        <v>1928237915570170</v>
      </c>
    </row>
    <row r="920" spans="1:11" x14ac:dyDescent="0.3">
      <c r="A920" s="2" t="s">
        <v>1943</v>
      </c>
      <c r="B920" s="6">
        <v>2435.34</v>
      </c>
      <c r="C920" s="6">
        <v>4973.83984530001</v>
      </c>
      <c r="D920" s="6">
        <v>4176.1644124922404</v>
      </c>
      <c r="E920" s="6">
        <v>3378.48897968447</v>
      </c>
      <c r="F920" s="6">
        <v>2580.8135468767</v>
      </c>
      <c r="G920" s="6">
        <v>1783.13811406894</v>
      </c>
      <c r="H920" s="7">
        <v>45256</v>
      </c>
      <c r="I920">
        <v>15.1609</v>
      </c>
      <c r="J920" s="7">
        <v>45256</v>
      </c>
      <c r="K920">
        <v>1928916788838400</v>
      </c>
    </row>
    <row r="921" spans="1:11" x14ac:dyDescent="0.3">
      <c r="A921" s="2" t="s">
        <v>1944</v>
      </c>
      <c r="B921" s="6">
        <v>2462.5</v>
      </c>
      <c r="C921" s="6">
        <v>4973.83984530001</v>
      </c>
      <c r="D921" s="6">
        <v>4176.1644124922404</v>
      </c>
      <c r="E921" s="6">
        <v>3378.48897968447</v>
      </c>
      <c r="F921" s="6">
        <v>2580.8135468767</v>
      </c>
      <c r="G921" s="6">
        <v>1783.13811406894</v>
      </c>
      <c r="H921" s="7">
        <v>45255</v>
      </c>
      <c r="I921">
        <v>15.1915</v>
      </c>
      <c r="J921" s="7">
        <v>45255</v>
      </c>
      <c r="K921">
        <v>1928916788838400</v>
      </c>
    </row>
    <row r="922" spans="1:11" x14ac:dyDescent="0.3">
      <c r="A922" s="2" t="s">
        <v>1945</v>
      </c>
      <c r="B922" s="6">
        <v>2492.69</v>
      </c>
      <c r="C922" s="6">
        <v>4973.83984530001</v>
      </c>
      <c r="D922" s="6">
        <v>4176.1644124922404</v>
      </c>
      <c r="E922" s="6">
        <v>3378.48897968447</v>
      </c>
      <c r="F922" s="6">
        <v>2580.8135468767</v>
      </c>
      <c r="G922" s="6">
        <v>1783.13811406894</v>
      </c>
      <c r="H922" s="7">
        <v>45254</v>
      </c>
      <c r="I922">
        <v>15.1915</v>
      </c>
      <c r="J922" s="7">
        <v>45254</v>
      </c>
      <c r="K922">
        <v>1928916788838400</v>
      </c>
    </row>
    <row r="923" spans="1:11" x14ac:dyDescent="0.3">
      <c r="A923" s="2" t="s">
        <v>1946</v>
      </c>
      <c r="B923" s="6">
        <v>2508.0500000000002</v>
      </c>
      <c r="C923" s="6">
        <v>4973.83984530001</v>
      </c>
      <c r="D923" s="6">
        <v>4176.1644124922404</v>
      </c>
      <c r="E923" s="6">
        <v>3378.48897968447</v>
      </c>
      <c r="F923" s="6">
        <v>2580.8135468767</v>
      </c>
      <c r="G923" s="6">
        <v>1783.13811406894</v>
      </c>
      <c r="H923" s="7">
        <v>45253</v>
      </c>
      <c r="I923">
        <v>15.311500000000001</v>
      </c>
      <c r="J923" s="7">
        <v>45253</v>
      </c>
      <c r="K923">
        <v>1942730208968700</v>
      </c>
    </row>
    <row r="924" spans="1:11" x14ac:dyDescent="0.3">
      <c r="A924" s="2" t="s">
        <v>1947</v>
      </c>
      <c r="B924" s="6">
        <v>2516.4699999999998</v>
      </c>
      <c r="C924" s="6">
        <v>4973.1297346377396</v>
      </c>
      <c r="D924" s="6">
        <v>4175.5681852374601</v>
      </c>
      <c r="E924" s="6">
        <v>3378.0066358371701</v>
      </c>
      <c r="F924" s="6">
        <v>2580.4450864368901</v>
      </c>
      <c r="G924" s="6">
        <v>1782.8835370366101</v>
      </c>
      <c r="H924" s="7">
        <v>45252</v>
      </c>
      <c r="I924">
        <v>15.3392</v>
      </c>
      <c r="J924" s="7">
        <v>45252</v>
      </c>
      <c r="K924">
        <v>1940162221178880</v>
      </c>
    </row>
    <row r="925" spans="1:11" x14ac:dyDescent="0.3">
      <c r="A925" s="2" t="s">
        <v>1948</v>
      </c>
      <c r="B925" s="6">
        <v>2533.52</v>
      </c>
      <c r="C925" s="6">
        <v>4972.8294250208901</v>
      </c>
      <c r="D925" s="6">
        <v>4175.3160375259104</v>
      </c>
      <c r="E925" s="6">
        <v>3377.8026500309202</v>
      </c>
      <c r="F925" s="6">
        <v>2580.28926253594</v>
      </c>
      <c r="G925" s="6">
        <v>1782.77587504095</v>
      </c>
      <c r="H925" s="7">
        <v>45251</v>
      </c>
      <c r="I925">
        <v>15.3249</v>
      </c>
      <c r="J925" s="7">
        <v>45251</v>
      </c>
      <c r="K925">
        <v>1939076265541630</v>
      </c>
    </row>
    <row r="926" spans="1:11" x14ac:dyDescent="0.3">
      <c r="A926" s="2" t="s">
        <v>1949</v>
      </c>
      <c r="B926" s="6">
        <v>2527.94</v>
      </c>
      <c r="C926" s="6">
        <v>4792.0683790897201</v>
      </c>
      <c r="D926" s="6">
        <v>4023.5443941554499</v>
      </c>
      <c r="E926" s="6">
        <v>3255.0204092211802</v>
      </c>
      <c r="F926" s="6">
        <v>2486.49642428691</v>
      </c>
      <c r="G926" s="6">
        <v>1717.9724393526401</v>
      </c>
      <c r="H926" s="7">
        <v>45250</v>
      </c>
      <c r="I926">
        <v>15.132199999999999</v>
      </c>
      <c r="J926" s="7">
        <v>45250</v>
      </c>
      <c r="K926">
        <v>1924142932688890</v>
      </c>
    </row>
    <row r="927" spans="1:11" x14ac:dyDescent="0.3">
      <c r="A927" s="2" t="s">
        <v>1950</v>
      </c>
      <c r="B927" s="6">
        <v>2523.7800000000002</v>
      </c>
      <c r="C927" s="6">
        <v>4856.7665598792</v>
      </c>
      <c r="D927" s="6">
        <v>4077.8666579535702</v>
      </c>
      <c r="E927" s="6">
        <v>3298.9667560279499</v>
      </c>
      <c r="F927" s="6">
        <v>2520.0668541023301</v>
      </c>
      <c r="G927" s="6">
        <v>1741.1669521767001</v>
      </c>
      <c r="H927" s="7">
        <v>45249</v>
      </c>
      <c r="I927">
        <v>15.0433</v>
      </c>
      <c r="J927" s="7">
        <v>45249</v>
      </c>
      <c r="K927">
        <v>1904006246957050</v>
      </c>
    </row>
    <row r="928" spans="1:11" x14ac:dyDescent="0.3">
      <c r="A928" s="2" t="s">
        <v>1951</v>
      </c>
      <c r="B928" s="6">
        <v>2480.88</v>
      </c>
      <c r="C928" s="6">
        <v>4841.3002081549002</v>
      </c>
      <c r="D928" s="6">
        <v>4064.8807095372499</v>
      </c>
      <c r="E928" s="6">
        <v>3288.46121091961</v>
      </c>
      <c r="F928" s="6">
        <v>2512.0417123019602</v>
      </c>
      <c r="G928" s="6">
        <v>1735.6222136843201</v>
      </c>
      <c r="H928" s="7">
        <v>45248</v>
      </c>
      <c r="I928">
        <v>15.043799999999999</v>
      </c>
      <c r="J928" s="7">
        <v>45248</v>
      </c>
      <c r="K928">
        <v>1904006246957050</v>
      </c>
    </row>
    <row r="929" spans="1:11" x14ac:dyDescent="0.3">
      <c r="A929" s="2" t="s">
        <v>1952</v>
      </c>
      <c r="B929" s="6">
        <v>2503.46</v>
      </c>
      <c r="C929" s="6">
        <v>4803.6943460154698</v>
      </c>
      <c r="D929" s="6">
        <v>4033.3058562946098</v>
      </c>
      <c r="E929" s="6">
        <v>3262.9173665737499</v>
      </c>
      <c r="F929" s="6">
        <v>2492.5288768528899</v>
      </c>
      <c r="G929" s="6">
        <v>1722.1403871320199</v>
      </c>
      <c r="H929" s="7">
        <v>45247</v>
      </c>
      <c r="I929">
        <v>15.04</v>
      </c>
      <c r="J929" s="7">
        <v>45247</v>
      </c>
      <c r="K929">
        <v>1904006246957050</v>
      </c>
    </row>
    <row r="930" spans="1:11" x14ac:dyDescent="0.3">
      <c r="A930" s="2" t="s">
        <v>1953</v>
      </c>
      <c r="B930" s="6">
        <v>2493.1</v>
      </c>
      <c r="C930" s="6">
        <v>4820.4495889940699</v>
      </c>
      <c r="D930" s="6">
        <v>4047.3739911011698</v>
      </c>
      <c r="E930" s="6">
        <v>3274.2983932082602</v>
      </c>
      <c r="F930" s="6">
        <v>2501.2227953153501</v>
      </c>
      <c r="G930" s="6">
        <v>1728.1471974224401</v>
      </c>
      <c r="H930" s="7">
        <v>45246</v>
      </c>
      <c r="I930">
        <v>15.146699999999999</v>
      </c>
      <c r="J930" s="7">
        <v>45246</v>
      </c>
      <c r="K930">
        <v>1918550482616320</v>
      </c>
    </row>
    <row r="931" spans="1:11" x14ac:dyDescent="0.3">
      <c r="A931" s="2" t="s">
        <v>1954</v>
      </c>
      <c r="B931" s="6">
        <v>2490.8000000000002</v>
      </c>
      <c r="C931" s="6">
        <v>4820.4495889940699</v>
      </c>
      <c r="D931" s="6">
        <v>4047.3739911011698</v>
      </c>
      <c r="E931" s="6">
        <v>3274.2983932082602</v>
      </c>
      <c r="F931" s="6">
        <v>2501.2227953153501</v>
      </c>
      <c r="G931" s="6">
        <v>1728.1471974224401</v>
      </c>
      <c r="H931" s="7">
        <v>45245</v>
      </c>
      <c r="I931">
        <v>15.1249</v>
      </c>
      <c r="J931" s="7">
        <v>45245</v>
      </c>
      <c r="K931">
        <v>1917425335402490</v>
      </c>
    </row>
    <row r="932" spans="1:11" x14ac:dyDescent="0.3">
      <c r="A932" s="2" t="s">
        <v>1955</v>
      </c>
      <c r="B932" s="6">
        <v>2473.11</v>
      </c>
      <c r="C932" s="6">
        <v>4820.4495889940699</v>
      </c>
      <c r="D932" s="6">
        <v>4047.3739911011698</v>
      </c>
      <c r="E932" s="6">
        <v>3274.2983932082602</v>
      </c>
      <c r="F932" s="6">
        <v>2501.2227953153501</v>
      </c>
      <c r="G932" s="6">
        <v>1728.1471974224401</v>
      </c>
      <c r="H932" s="7">
        <v>45244</v>
      </c>
      <c r="I932">
        <v>14.7859</v>
      </c>
      <c r="J932" s="7">
        <v>45244</v>
      </c>
      <c r="K932">
        <v>1876333772668920</v>
      </c>
    </row>
    <row r="933" spans="1:11" x14ac:dyDescent="0.3">
      <c r="A933" s="2" t="s">
        <v>1956</v>
      </c>
      <c r="B933" s="6">
        <v>2461.4499999999998</v>
      </c>
      <c r="C933" s="6">
        <v>4820.4495889940699</v>
      </c>
      <c r="D933" s="6">
        <v>4047.3739911011698</v>
      </c>
      <c r="E933" s="6">
        <v>3274.2983932082602</v>
      </c>
      <c r="F933" s="6">
        <v>2501.2227953153501</v>
      </c>
      <c r="G933" s="6">
        <v>1728.1471974224401</v>
      </c>
      <c r="H933" s="7">
        <v>45243</v>
      </c>
      <c r="I933">
        <v>14.7766</v>
      </c>
      <c r="J933" s="7">
        <v>45243</v>
      </c>
      <c r="K933">
        <v>1853625206833150</v>
      </c>
    </row>
    <row r="934" spans="1:11" x14ac:dyDescent="0.3">
      <c r="A934" s="2" t="s">
        <v>1957</v>
      </c>
      <c r="B934" s="6">
        <v>2439.62</v>
      </c>
      <c r="C934" s="6">
        <v>4820.4495889940699</v>
      </c>
      <c r="D934" s="6">
        <v>4047.3739911011698</v>
      </c>
      <c r="E934" s="6">
        <v>3274.2983932082602</v>
      </c>
      <c r="F934" s="6">
        <v>2501.2227953153501</v>
      </c>
      <c r="G934" s="6">
        <v>1728.1471974224401</v>
      </c>
      <c r="H934" s="7">
        <v>45242</v>
      </c>
      <c r="I934">
        <v>14.745200000000001</v>
      </c>
      <c r="J934" s="7">
        <v>45242</v>
      </c>
      <c r="K934">
        <v>1857952789037050</v>
      </c>
    </row>
    <row r="935" spans="1:11" x14ac:dyDescent="0.3">
      <c r="A935" s="2" t="s">
        <v>1958</v>
      </c>
      <c r="B935" s="6">
        <v>2452.25</v>
      </c>
      <c r="C935" s="6">
        <v>4820.4495889940699</v>
      </c>
      <c r="D935" s="6">
        <v>4047.3739911011698</v>
      </c>
      <c r="E935" s="6">
        <v>3274.2983932082602</v>
      </c>
      <c r="F935" s="6">
        <v>2501.2227953153501</v>
      </c>
      <c r="G935" s="6">
        <v>1728.1471974224401</v>
      </c>
      <c r="H935" s="7">
        <v>45241</v>
      </c>
      <c r="I935">
        <v>14.7333</v>
      </c>
      <c r="J935" s="7">
        <v>45241</v>
      </c>
      <c r="K935">
        <v>1857952789037050</v>
      </c>
    </row>
    <row r="936" spans="1:11" x14ac:dyDescent="0.3">
      <c r="A936" s="2" t="s">
        <v>1959</v>
      </c>
      <c r="B936" s="6">
        <v>2451.5</v>
      </c>
      <c r="C936" s="6">
        <v>4820.4495889940699</v>
      </c>
      <c r="D936" s="6">
        <v>4047.3739911011698</v>
      </c>
      <c r="E936" s="6">
        <v>3274.2983932082602</v>
      </c>
      <c r="F936" s="6">
        <v>2501.2227953153501</v>
      </c>
      <c r="G936" s="6">
        <v>1728.1471974224401</v>
      </c>
      <c r="H936" s="7">
        <v>45240</v>
      </c>
      <c r="I936">
        <v>14.732900000000001</v>
      </c>
      <c r="J936" s="7">
        <v>45240</v>
      </c>
      <c r="K936">
        <v>1857952789037050</v>
      </c>
    </row>
    <row r="937" spans="1:11" x14ac:dyDescent="0.3">
      <c r="A937" s="2" t="s">
        <v>1960</v>
      </c>
      <c r="B937" s="6">
        <v>2435.27</v>
      </c>
      <c r="C937" s="6">
        <v>4820.4495889940699</v>
      </c>
      <c r="D937" s="6">
        <v>4047.3739911011698</v>
      </c>
      <c r="E937" s="6">
        <v>3274.2983932082602</v>
      </c>
      <c r="F937" s="6">
        <v>2501.2227953153501</v>
      </c>
      <c r="G937" s="6">
        <v>1728.1471974224401</v>
      </c>
      <c r="H937" s="7">
        <v>45239</v>
      </c>
      <c r="I937">
        <v>14.773400000000001</v>
      </c>
      <c r="J937" s="7">
        <v>45239</v>
      </c>
      <c r="K937">
        <v>1868188635627520</v>
      </c>
    </row>
    <row r="938" spans="1:11" x14ac:dyDescent="0.3">
      <c r="A938" s="2" t="s">
        <v>1961</v>
      </c>
      <c r="B938" s="6">
        <v>2415.5300000000002</v>
      </c>
      <c r="C938" s="6">
        <v>4820.4495889940699</v>
      </c>
      <c r="D938" s="6">
        <v>4047.3739911011698</v>
      </c>
      <c r="E938" s="6">
        <v>3274.2983932082602</v>
      </c>
      <c r="F938" s="6">
        <v>2501.2227953153501</v>
      </c>
      <c r="G938" s="6">
        <v>1728.1471974224401</v>
      </c>
      <c r="H938" s="7">
        <v>45238</v>
      </c>
      <c r="I938">
        <v>14.711499999999999</v>
      </c>
      <c r="J938" s="7">
        <v>45238</v>
      </c>
      <c r="K938">
        <v>1863832330829820</v>
      </c>
    </row>
    <row r="939" spans="1:11" x14ac:dyDescent="0.3">
      <c r="A939" s="2" t="s">
        <v>1962</v>
      </c>
      <c r="B939" s="6">
        <v>2412.96</v>
      </c>
      <c r="C939" s="6">
        <v>4820.4495889940699</v>
      </c>
      <c r="D939" s="6">
        <v>4047.3739911011698</v>
      </c>
      <c r="E939" s="6">
        <v>3274.2983932082602</v>
      </c>
      <c r="F939" s="6">
        <v>2501.2227953153501</v>
      </c>
      <c r="G939" s="6">
        <v>1728.1471974224401</v>
      </c>
      <c r="H939" s="7">
        <v>45237</v>
      </c>
      <c r="I939">
        <v>14.8062</v>
      </c>
      <c r="J939" s="7">
        <v>45237</v>
      </c>
      <c r="K939">
        <v>1880988711911420</v>
      </c>
    </row>
    <row r="940" spans="1:11" x14ac:dyDescent="0.3">
      <c r="A940" s="2" t="s">
        <v>1963</v>
      </c>
      <c r="B940" s="6">
        <v>2403.69</v>
      </c>
      <c r="C940" s="6">
        <v>4820.4495889940699</v>
      </c>
      <c r="D940" s="6">
        <v>4047.3739911011698</v>
      </c>
      <c r="E940" s="6">
        <v>3274.2983932082602</v>
      </c>
      <c r="F940" s="6">
        <v>2501.2227953153501</v>
      </c>
      <c r="G940" s="6">
        <v>1728.1471974224401</v>
      </c>
      <c r="H940" s="7">
        <v>45236</v>
      </c>
      <c r="I940">
        <v>15.129300000000001</v>
      </c>
      <c r="J940" s="7">
        <v>45236</v>
      </c>
      <c r="K940">
        <v>1925925612552190</v>
      </c>
    </row>
    <row r="941" spans="1:11" x14ac:dyDescent="0.3">
      <c r="A941" s="2" t="s">
        <v>1964</v>
      </c>
      <c r="B941" s="6">
        <v>2393.14</v>
      </c>
      <c r="C941" s="6">
        <v>4820.4495889940699</v>
      </c>
      <c r="D941" s="6">
        <v>4047.3739911011698</v>
      </c>
      <c r="E941" s="6">
        <v>3274.2983932082602</v>
      </c>
      <c r="F941" s="6">
        <v>2501.2227953153501</v>
      </c>
      <c r="G941" s="6">
        <v>1728.1471974224401</v>
      </c>
      <c r="H941" s="7">
        <v>45235</v>
      </c>
      <c r="I941">
        <v>14.306699999999999</v>
      </c>
      <c r="J941" s="7">
        <v>45235</v>
      </c>
      <c r="K941">
        <v>1822932565229560</v>
      </c>
    </row>
    <row r="942" spans="1:11" x14ac:dyDescent="0.3">
      <c r="A942" s="2" t="s">
        <v>1965</v>
      </c>
      <c r="B942" s="6">
        <v>2409.16</v>
      </c>
      <c r="C942" s="6">
        <v>4820.4495889940699</v>
      </c>
      <c r="D942" s="6">
        <v>4047.3739911011698</v>
      </c>
      <c r="E942" s="6">
        <v>3274.2983932082602</v>
      </c>
      <c r="F942" s="6">
        <v>2501.2227953153501</v>
      </c>
      <c r="G942" s="6">
        <v>1728.1471974224401</v>
      </c>
      <c r="H942" s="7">
        <v>45234</v>
      </c>
      <c r="I942">
        <v>14.332700000000001</v>
      </c>
      <c r="J942" s="7">
        <v>45234</v>
      </c>
      <c r="K942">
        <v>1822932565229560</v>
      </c>
    </row>
    <row r="943" spans="1:11" x14ac:dyDescent="0.3">
      <c r="A943" s="2" t="s">
        <v>1966</v>
      </c>
      <c r="B943" s="6">
        <v>2386.85</v>
      </c>
      <c r="C943" s="6">
        <v>4820.4495889940699</v>
      </c>
      <c r="D943" s="6">
        <v>4047.3739911011698</v>
      </c>
      <c r="E943" s="6">
        <v>3274.2983932082602</v>
      </c>
      <c r="F943" s="6">
        <v>2501.2227953153501</v>
      </c>
      <c r="G943" s="6">
        <v>1728.1471974224401</v>
      </c>
      <c r="H943" s="7">
        <v>45233</v>
      </c>
      <c r="I943">
        <v>14.3323</v>
      </c>
      <c r="J943" s="7">
        <v>45233</v>
      </c>
      <c r="K943">
        <v>1822932565229560</v>
      </c>
    </row>
    <row r="944" spans="1:11" x14ac:dyDescent="0.3">
      <c r="A944" s="2" t="s">
        <v>1967</v>
      </c>
      <c r="B944" s="6">
        <v>2370.9699999999998</v>
      </c>
      <c r="C944" s="6">
        <v>4820.4495889940699</v>
      </c>
      <c r="D944" s="6">
        <v>4047.3739911011698</v>
      </c>
      <c r="E944" s="6">
        <v>3274.2983932082602</v>
      </c>
      <c r="F944" s="6">
        <v>2501.2227953153501</v>
      </c>
      <c r="G944" s="6">
        <v>1728.1471974224401</v>
      </c>
      <c r="H944" s="7">
        <v>45232</v>
      </c>
      <c r="I944">
        <v>14.1225</v>
      </c>
      <c r="J944" s="7">
        <v>45232</v>
      </c>
      <c r="K944">
        <v>1803516628697080</v>
      </c>
    </row>
    <row r="945" spans="1:11" x14ac:dyDescent="0.3">
      <c r="A945" s="2" t="s">
        <v>1968</v>
      </c>
      <c r="B945" s="6">
        <v>2375.25</v>
      </c>
      <c r="C945" s="6">
        <v>4820.4495889940699</v>
      </c>
      <c r="D945" s="6">
        <v>4047.3739911011698</v>
      </c>
      <c r="E945" s="6">
        <v>3274.2983932082602</v>
      </c>
      <c r="F945" s="6">
        <v>2501.2227953153501</v>
      </c>
      <c r="G945" s="6">
        <v>1728.1471974224401</v>
      </c>
      <c r="H945" s="7">
        <v>45231</v>
      </c>
      <c r="I945">
        <v>13.8925</v>
      </c>
      <c r="J945" s="7">
        <v>45231</v>
      </c>
      <c r="K945">
        <v>1771539926089720</v>
      </c>
    </row>
    <row r="946" spans="1:11" x14ac:dyDescent="0.3">
      <c r="A946" s="2" t="s">
        <v>1969</v>
      </c>
      <c r="B946" s="6">
        <v>2330.98</v>
      </c>
      <c r="C946" s="6">
        <v>4820.4495889940699</v>
      </c>
      <c r="D946" s="6">
        <v>4047.3739911011698</v>
      </c>
      <c r="E946" s="6">
        <v>3274.2983932082602</v>
      </c>
      <c r="F946" s="6">
        <v>2501.2227953153501</v>
      </c>
      <c r="G946" s="6">
        <v>1728.1471974224401</v>
      </c>
      <c r="H946" s="7">
        <v>45230</v>
      </c>
      <c r="I946">
        <v>13.8438</v>
      </c>
      <c r="J946" s="7">
        <v>45230</v>
      </c>
      <c r="K946">
        <v>1753369127419900</v>
      </c>
    </row>
    <row r="947" spans="1:11" x14ac:dyDescent="0.3">
      <c r="A947" s="2" t="s">
        <v>1970</v>
      </c>
      <c r="B947" s="6">
        <v>2322.3200000000002</v>
      </c>
      <c r="C947" s="6">
        <v>4820.4495889940699</v>
      </c>
      <c r="D947" s="6">
        <v>4047.3739911011698</v>
      </c>
      <c r="E947" s="6">
        <v>3274.2983932082602</v>
      </c>
      <c r="F947" s="6">
        <v>2501.2227953153501</v>
      </c>
      <c r="G947" s="6">
        <v>1728.1471974224401</v>
      </c>
      <c r="H947" s="7">
        <v>45229</v>
      </c>
      <c r="I947">
        <v>14.0898</v>
      </c>
      <c r="J947" s="7">
        <v>45229</v>
      </c>
      <c r="K947">
        <v>1778341141020670</v>
      </c>
    </row>
    <row r="948" spans="1:11" x14ac:dyDescent="0.3">
      <c r="A948" s="2" t="s">
        <v>1971</v>
      </c>
      <c r="B948" s="6">
        <v>2328.61</v>
      </c>
      <c r="C948" s="6">
        <v>4820.4495889940699</v>
      </c>
      <c r="D948" s="6">
        <v>4047.3739911011698</v>
      </c>
      <c r="E948" s="6">
        <v>3274.2983932082602</v>
      </c>
      <c r="F948" s="6">
        <v>2501.2227953153501</v>
      </c>
      <c r="G948" s="6">
        <v>1728.1471974224401</v>
      </c>
      <c r="H948" s="7">
        <v>45228</v>
      </c>
      <c r="I948">
        <v>13.9922</v>
      </c>
      <c r="J948" s="7">
        <v>45228</v>
      </c>
      <c r="K948">
        <v>1772405764653050</v>
      </c>
    </row>
    <row r="949" spans="1:11" x14ac:dyDescent="0.3">
      <c r="A949" s="2" t="s">
        <v>1972</v>
      </c>
      <c r="B949" s="6">
        <v>2317.7600000000002</v>
      </c>
      <c r="C949" s="6">
        <v>4820.4495889940699</v>
      </c>
      <c r="D949" s="6">
        <v>4047.3739911011698</v>
      </c>
      <c r="E949" s="6">
        <v>3274.2983932082602</v>
      </c>
      <c r="F949" s="6">
        <v>2501.2227953153501</v>
      </c>
      <c r="G949" s="6">
        <v>1728.1471974224401</v>
      </c>
      <c r="H949" s="7">
        <v>45227</v>
      </c>
      <c r="I949">
        <v>14.0076</v>
      </c>
      <c r="J949" s="7">
        <v>45227</v>
      </c>
      <c r="K949">
        <v>1772405764653050</v>
      </c>
    </row>
    <row r="950" spans="1:11" x14ac:dyDescent="0.3">
      <c r="A950" s="2" t="s">
        <v>1973</v>
      </c>
      <c r="B950" s="6">
        <v>2340.27</v>
      </c>
      <c r="C950" s="6">
        <v>4820.4495889940699</v>
      </c>
      <c r="D950" s="6">
        <v>4047.3739911011698</v>
      </c>
      <c r="E950" s="6">
        <v>3274.2983932082602</v>
      </c>
      <c r="F950" s="6">
        <v>2501.2227953153501</v>
      </c>
      <c r="G950" s="6">
        <v>1728.1471974224401</v>
      </c>
      <c r="H950" s="7">
        <v>45226</v>
      </c>
      <c r="I950">
        <v>14.0082</v>
      </c>
      <c r="J950" s="7">
        <v>45226</v>
      </c>
      <c r="K950">
        <v>1772405764653050</v>
      </c>
    </row>
    <row r="951" spans="1:11" x14ac:dyDescent="0.3">
      <c r="A951" s="2" t="s">
        <v>1974</v>
      </c>
      <c r="B951" s="6">
        <v>2350.61</v>
      </c>
      <c r="C951" s="6">
        <v>4820.4495889940699</v>
      </c>
      <c r="D951" s="6">
        <v>4047.3739911011698</v>
      </c>
      <c r="E951" s="6">
        <v>3274.2983932082602</v>
      </c>
      <c r="F951" s="6">
        <v>2501.2227953153501</v>
      </c>
      <c r="G951" s="6">
        <v>1728.1471974224401</v>
      </c>
      <c r="H951" s="7">
        <v>45225</v>
      </c>
      <c r="I951">
        <v>13.958500000000001</v>
      </c>
      <c r="J951" s="7">
        <v>45225</v>
      </c>
      <c r="K951">
        <v>1769508540776440</v>
      </c>
    </row>
    <row r="952" spans="1:11" x14ac:dyDescent="0.3">
      <c r="A952" s="2" t="s">
        <v>1975</v>
      </c>
      <c r="B952" s="6">
        <v>2334.27</v>
      </c>
      <c r="C952" s="6">
        <v>4820.4495889940699</v>
      </c>
      <c r="D952" s="6">
        <v>4047.3739911011698</v>
      </c>
      <c r="E952" s="6">
        <v>3274.2983932082602</v>
      </c>
      <c r="F952" s="6">
        <v>2501.2227953153501</v>
      </c>
      <c r="G952" s="6">
        <v>1728.1471974224401</v>
      </c>
      <c r="H952" s="7">
        <v>45224</v>
      </c>
      <c r="I952">
        <v>14.3499</v>
      </c>
      <c r="J952" s="7">
        <v>45224</v>
      </c>
      <c r="K952">
        <v>1818821476220920</v>
      </c>
    </row>
    <row r="953" spans="1:11" x14ac:dyDescent="0.3">
      <c r="A953" s="2" t="s">
        <v>1976</v>
      </c>
      <c r="B953" s="6">
        <v>2292.0100000000002</v>
      </c>
      <c r="C953" s="6">
        <v>4820.4495889940699</v>
      </c>
      <c r="D953" s="6">
        <v>4047.3739911011698</v>
      </c>
      <c r="E953" s="6">
        <v>3274.2983932082602</v>
      </c>
      <c r="F953" s="6">
        <v>2501.2227953153501</v>
      </c>
      <c r="G953" s="6">
        <v>1728.1471974224401</v>
      </c>
      <c r="H953" s="7">
        <v>45223</v>
      </c>
      <c r="I953">
        <v>14.4322</v>
      </c>
      <c r="J953" s="7">
        <v>45223</v>
      </c>
      <c r="K953">
        <v>1834828550897660</v>
      </c>
    </row>
    <row r="954" spans="1:11" x14ac:dyDescent="0.3">
      <c r="A954" s="2" t="s">
        <v>1977</v>
      </c>
      <c r="B954" s="6">
        <v>2341.7800000000002</v>
      </c>
      <c r="C954" s="6">
        <v>4820.4495889940699</v>
      </c>
      <c r="D954" s="6">
        <v>4047.3739911011698</v>
      </c>
      <c r="E954" s="6">
        <v>3274.2983932082602</v>
      </c>
      <c r="F954" s="6">
        <v>2501.2227953153501</v>
      </c>
      <c r="G954" s="6">
        <v>1728.1471974224401</v>
      </c>
      <c r="H954" s="7">
        <v>45222</v>
      </c>
      <c r="I954">
        <v>14.269399999999999</v>
      </c>
      <c r="J954" s="7">
        <v>45222</v>
      </c>
      <c r="K954">
        <v>1814449467949050</v>
      </c>
    </row>
    <row r="955" spans="1:11" x14ac:dyDescent="0.3">
      <c r="A955" s="2" t="s">
        <v>1978</v>
      </c>
      <c r="B955" s="6">
        <v>2300.34</v>
      </c>
      <c r="C955" s="6">
        <v>4820.4495889940699</v>
      </c>
      <c r="D955" s="6">
        <v>4047.3739911011698</v>
      </c>
      <c r="E955" s="6">
        <v>3274.2983932082602</v>
      </c>
      <c r="F955" s="6">
        <v>2501.2227953153501</v>
      </c>
      <c r="G955" s="6">
        <v>1728.1471974224401</v>
      </c>
      <c r="H955" s="7">
        <v>45221</v>
      </c>
      <c r="I955">
        <v>14.3825</v>
      </c>
      <c r="J955" s="7">
        <v>45221</v>
      </c>
      <c r="K955">
        <v>1828533202583550</v>
      </c>
    </row>
    <row r="956" spans="1:11" x14ac:dyDescent="0.3">
      <c r="A956" s="2" t="s">
        <v>1979</v>
      </c>
      <c r="B956" s="6">
        <v>2305.42</v>
      </c>
      <c r="C956" s="6">
        <v>4820.4495889940699</v>
      </c>
      <c r="D956" s="6">
        <v>4047.3739911011698</v>
      </c>
      <c r="E956" s="6">
        <v>3274.2983932082602</v>
      </c>
      <c r="F956" s="6">
        <v>2501.2227953153501</v>
      </c>
      <c r="G956" s="6">
        <v>1728.1471974224401</v>
      </c>
      <c r="H956" s="7">
        <v>45220</v>
      </c>
      <c r="I956">
        <v>14.382</v>
      </c>
      <c r="J956" s="7">
        <v>45220</v>
      </c>
      <c r="K956">
        <v>1828533202583550</v>
      </c>
    </row>
    <row r="957" spans="1:11" x14ac:dyDescent="0.3">
      <c r="A957" s="2" t="s">
        <v>1980</v>
      </c>
      <c r="B957" s="6">
        <v>2332.64</v>
      </c>
      <c r="C957" s="6">
        <v>4820.3508201333998</v>
      </c>
      <c r="D957" s="6">
        <v>4047.29106221446</v>
      </c>
      <c r="E957" s="6">
        <v>3274.2313042955202</v>
      </c>
      <c r="F957" s="6">
        <v>2501.17154637659</v>
      </c>
      <c r="G957" s="6">
        <v>1728.1117884576499</v>
      </c>
      <c r="H957" s="7">
        <v>45219</v>
      </c>
      <c r="I957">
        <v>14.382</v>
      </c>
      <c r="J957" s="7">
        <v>45219</v>
      </c>
      <c r="K957">
        <v>1828533202583550</v>
      </c>
    </row>
    <row r="958" spans="1:11" x14ac:dyDescent="0.3">
      <c r="A958" s="2" t="s">
        <v>1981</v>
      </c>
      <c r="B958" s="6">
        <v>2377.9899999999998</v>
      </c>
      <c r="C958" s="6">
        <v>4821.1864658590903</v>
      </c>
      <c r="D958" s="6">
        <v>4047.9926919511699</v>
      </c>
      <c r="E958" s="6">
        <v>3274.7989180432501</v>
      </c>
      <c r="F958" s="6">
        <v>2501.6051441353302</v>
      </c>
      <c r="G958" s="6">
        <v>1728.4113702274101</v>
      </c>
      <c r="H958" s="7">
        <v>45218</v>
      </c>
      <c r="I958">
        <v>14.6317</v>
      </c>
      <c r="J958" s="7">
        <v>45218</v>
      </c>
      <c r="K958">
        <v>1859836400631800</v>
      </c>
    </row>
    <row r="959" spans="1:11" x14ac:dyDescent="0.3">
      <c r="A959" s="2" t="s">
        <v>1982</v>
      </c>
      <c r="B959" s="6">
        <v>2422.09</v>
      </c>
      <c r="C959" s="6">
        <v>4821.1864658590903</v>
      </c>
      <c r="D959" s="6">
        <v>4047.9926919511699</v>
      </c>
      <c r="E959" s="6">
        <v>3274.7989180432501</v>
      </c>
      <c r="F959" s="6">
        <v>2501.6051441353302</v>
      </c>
      <c r="G959" s="6">
        <v>1728.4113702274101</v>
      </c>
      <c r="H959" s="7">
        <v>45217</v>
      </c>
      <c r="I959">
        <v>14.887600000000001</v>
      </c>
      <c r="J959" s="7">
        <v>45217</v>
      </c>
      <c r="K959">
        <v>1895566636220410</v>
      </c>
    </row>
    <row r="960" spans="1:11" x14ac:dyDescent="0.3">
      <c r="A960" s="2" t="s">
        <v>1983</v>
      </c>
      <c r="B960" s="6">
        <v>2401.92</v>
      </c>
      <c r="C960" s="6">
        <v>4821.1864658590903</v>
      </c>
      <c r="D960" s="6">
        <v>4047.9926919511699</v>
      </c>
      <c r="E960" s="6">
        <v>3274.7989180432501</v>
      </c>
      <c r="F960" s="6">
        <v>2501.6051441353302</v>
      </c>
      <c r="G960" s="6">
        <v>1728.4113702274101</v>
      </c>
      <c r="H960" s="7">
        <v>45216</v>
      </c>
      <c r="I960">
        <v>14.8124</v>
      </c>
      <c r="J960" s="7">
        <v>45216</v>
      </c>
      <c r="K960">
        <v>1893729061306360</v>
      </c>
    </row>
    <row r="961" spans="1:11" x14ac:dyDescent="0.3">
      <c r="A961" s="2" t="s">
        <v>1984</v>
      </c>
      <c r="B961" s="6">
        <v>2366.6</v>
      </c>
      <c r="C961" s="6">
        <v>4821.1864658590903</v>
      </c>
      <c r="D961" s="6">
        <v>4047.9926919511699</v>
      </c>
      <c r="E961" s="6">
        <v>3274.7989180432501</v>
      </c>
      <c r="F961" s="6">
        <v>2501.6051441353302</v>
      </c>
      <c r="G961" s="6">
        <v>1728.4113702274101</v>
      </c>
      <c r="H961" s="7">
        <v>45215</v>
      </c>
      <c r="I961">
        <v>14.663500000000001</v>
      </c>
      <c r="J961" s="7">
        <v>45215</v>
      </c>
      <c r="K961">
        <v>1875235334782970</v>
      </c>
    </row>
    <row r="962" spans="1:11" x14ac:dyDescent="0.3">
      <c r="A962" s="2" t="s">
        <v>1985</v>
      </c>
      <c r="B962" s="6">
        <v>2314.3200000000002</v>
      </c>
      <c r="C962" s="6">
        <v>4821.1864658590903</v>
      </c>
      <c r="D962" s="6">
        <v>4047.9926919511699</v>
      </c>
      <c r="E962" s="6">
        <v>3274.7989180432501</v>
      </c>
      <c r="F962" s="6">
        <v>2501.6051441353302</v>
      </c>
      <c r="G962" s="6">
        <v>1728.4113702274101</v>
      </c>
      <c r="H962" s="7">
        <v>45214</v>
      </c>
      <c r="I962">
        <v>14.7271</v>
      </c>
      <c r="J962" s="7">
        <v>45214</v>
      </c>
      <c r="K962">
        <v>1890580313407480</v>
      </c>
    </row>
    <row r="963" spans="1:11" x14ac:dyDescent="0.3">
      <c r="A963" s="2" t="s">
        <v>1986</v>
      </c>
      <c r="B963" s="6">
        <v>2342.81</v>
      </c>
      <c r="C963" s="6">
        <v>4821.1864658590903</v>
      </c>
      <c r="D963" s="6">
        <v>4047.9926919511699</v>
      </c>
      <c r="E963" s="6">
        <v>3274.7989180432501</v>
      </c>
      <c r="F963" s="6">
        <v>2501.6051441353302</v>
      </c>
      <c r="G963" s="6">
        <v>1728.4113702274101</v>
      </c>
      <c r="H963" s="7">
        <v>45213</v>
      </c>
      <c r="I963">
        <v>14.713200000000001</v>
      </c>
      <c r="J963" s="7">
        <v>45213</v>
      </c>
      <c r="K963">
        <v>1890580313407480</v>
      </c>
    </row>
    <row r="964" spans="1:11" x14ac:dyDescent="0.3">
      <c r="A964" s="2" t="s">
        <v>1987</v>
      </c>
      <c r="B964" s="6">
        <v>2408.9299999999998</v>
      </c>
      <c r="C964" s="6">
        <v>4821.1864658590903</v>
      </c>
      <c r="D964" s="6">
        <v>4047.9926919511699</v>
      </c>
      <c r="E964" s="6">
        <v>3274.7989180432501</v>
      </c>
      <c r="F964" s="6">
        <v>2501.6051441353302</v>
      </c>
      <c r="G964" s="6">
        <v>1728.4113702274101</v>
      </c>
      <c r="H964" s="7">
        <v>45212</v>
      </c>
      <c r="I964">
        <v>14.7105</v>
      </c>
      <c r="J964" s="7">
        <v>45212</v>
      </c>
      <c r="K964">
        <v>1890580313407480</v>
      </c>
    </row>
    <row r="965" spans="1:11" x14ac:dyDescent="0.3">
      <c r="A965" s="2" t="s">
        <v>1988</v>
      </c>
      <c r="B965" s="6">
        <v>2391.0300000000002</v>
      </c>
      <c r="C965" s="6">
        <v>4821.1864658590903</v>
      </c>
      <c r="D965" s="6">
        <v>4047.9926919511699</v>
      </c>
      <c r="E965" s="6">
        <v>3274.7989180432501</v>
      </c>
      <c r="F965" s="6">
        <v>2501.6051441353302</v>
      </c>
      <c r="G965" s="6">
        <v>1728.4113702274101</v>
      </c>
      <c r="H965" s="7">
        <v>45211</v>
      </c>
      <c r="I965">
        <v>14.866899999999999</v>
      </c>
      <c r="J965" s="7">
        <v>45211</v>
      </c>
      <c r="K965">
        <v>1908292221665280</v>
      </c>
    </row>
    <row r="966" spans="1:11" x14ac:dyDescent="0.3">
      <c r="A966" s="2" t="s">
        <v>1989</v>
      </c>
      <c r="B966" s="6">
        <v>2440.9299999999998</v>
      </c>
      <c r="C966" s="6">
        <v>4820.9440033168503</v>
      </c>
      <c r="D966" s="6">
        <v>4047.7891141376899</v>
      </c>
      <c r="E966" s="6">
        <v>3274.63422495854</v>
      </c>
      <c r="F966" s="6">
        <v>2501.4793357793901</v>
      </c>
      <c r="G966" s="6">
        <v>1728.32444660024</v>
      </c>
      <c r="H966" s="7">
        <v>45210</v>
      </c>
      <c r="I966">
        <v>14.584199999999999</v>
      </c>
      <c r="J966" s="7">
        <v>45210</v>
      </c>
      <c r="K966">
        <v>1885391187607550</v>
      </c>
    </row>
    <row r="967" spans="1:11" x14ac:dyDescent="0.3">
      <c r="A967" s="2" t="s">
        <v>1990</v>
      </c>
      <c r="B967" s="6">
        <v>2451.41</v>
      </c>
      <c r="C967" s="6">
        <v>4820.9440033168503</v>
      </c>
      <c r="D967" s="6">
        <v>4047.7891141376899</v>
      </c>
      <c r="E967" s="6">
        <v>3274.63422495854</v>
      </c>
      <c r="F967" s="6">
        <v>2501.4793357793901</v>
      </c>
      <c r="G967" s="6">
        <v>1728.32444660024</v>
      </c>
      <c r="H967" s="7">
        <v>45209</v>
      </c>
      <c r="I967">
        <v>14.299799999999999</v>
      </c>
      <c r="J967" s="7">
        <v>45209</v>
      </c>
      <c r="K967">
        <v>1848888394776570</v>
      </c>
    </row>
    <row r="968" spans="1:11" x14ac:dyDescent="0.3">
      <c r="A968" s="2" t="s">
        <v>1991</v>
      </c>
      <c r="B968" s="6">
        <v>2447.38</v>
      </c>
      <c r="C968" s="6">
        <v>4821.0567202674101</v>
      </c>
      <c r="D968" s="6">
        <v>4047.8837542009601</v>
      </c>
      <c r="E968" s="6">
        <v>3274.71078813451</v>
      </c>
      <c r="F968" s="6">
        <v>2501.53782206806</v>
      </c>
      <c r="G968" s="6">
        <v>1728.36485600161</v>
      </c>
      <c r="H968" s="7">
        <v>45208</v>
      </c>
      <c r="I968">
        <v>14.3157</v>
      </c>
      <c r="J968" s="7">
        <v>45208</v>
      </c>
      <c r="K968">
        <v>1853609100705790</v>
      </c>
    </row>
    <row r="969" spans="1:11" x14ac:dyDescent="0.3">
      <c r="A969" s="2" t="s">
        <v>1992</v>
      </c>
      <c r="B969" s="6">
        <v>2492.9699999999998</v>
      </c>
      <c r="C969" s="6">
        <v>4820.3076752974002</v>
      </c>
      <c r="D969" s="6">
        <v>4047.2548366956898</v>
      </c>
      <c r="E969" s="6">
        <v>3274.2019980939799</v>
      </c>
      <c r="F969" s="6">
        <v>2501.14915949227</v>
      </c>
      <c r="G969" s="6">
        <v>1728.09632089056</v>
      </c>
      <c r="H969" s="7">
        <v>45207</v>
      </c>
      <c r="I969">
        <v>14.309200000000001</v>
      </c>
      <c r="J969" s="7">
        <v>45207</v>
      </c>
      <c r="K969">
        <v>1853609100705790</v>
      </c>
    </row>
    <row r="970" spans="1:11" x14ac:dyDescent="0.3">
      <c r="A970" s="2" t="s">
        <v>1993</v>
      </c>
      <c r="B970" s="6">
        <v>2504.5100000000002</v>
      </c>
      <c r="C970" s="6">
        <v>4820.75174038767</v>
      </c>
      <c r="D970" s="6">
        <v>4047.6276852160499</v>
      </c>
      <c r="E970" s="6">
        <v>3274.5036300444299</v>
      </c>
      <c r="F970" s="6">
        <v>2501.3795748727998</v>
      </c>
      <c r="G970" s="6">
        <v>1728.25551970118</v>
      </c>
      <c r="H970" s="7">
        <v>45206</v>
      </c>
      <c r="I970">
        <v>14.309200000000001</v>
      </c>
      <c r="J970" s="7">
        <v>45206</v>
      </c>
      <c r="K970">
        <v>1853609100705790</v>
      </c>
    </row>
    <row r="971" spans="1:11" x14ac:dyDescent="0.3">
      <c r="A971" s="2" t="s">
        <v>1994</v>
      </c>
      <c r="B971" s="6">
        <v>2595.87</v>
      </c>
      <c r="C971" s="6">
        <v>4820.75174038767</v>
      </c>
      <c r="D971" s="6">
        <v>4047.6276852160499</v>
      </c>
      <c r="E971" s="6">
        <v>3274.5036300444299</v>
      </c>
      <c r="F971" s="6">
        <v>2501.3795748727998</v>
      </c>
      <c r="G971" s="6">
        <v>1728.25551970118</v>
      </c>
      <c r="H971" s="7">
        <v>45205</v>
      </c>
      <c r="I971">
        <v>14.3148</v>
      </c>
      <c r="J971" s="7">
        <v>45205</v>
      </c>
      <c r="K971">
        <v>1853609100705790</v>
      </c>
    </row>
    <row r="972" spans="1:11" x14ac:dyDescent="0.3">
      <c r="A972" s="2" t="s">
        <v>1995</v>
      </c>
      <c r="B972" s="6">
        <v>2625.44</v>
      </c>
      <c r="C972" s="6">
        <v>4820.75174038767</v>
      </c>
      <c r="D972" s="6">
        <v>4047.6276852160499</v>
      </c>
      <c r="E972" s="6">
        <v>3274.5036300444299</v>
      </c>
      <c r="F972" s="6">
        <v>2501.3795748727998</v>
      </c>
      <c r="G972" s="6">
        <v>1728.25551970118</v>
      </c>
      <c r="H972" s="7">
        <v>45204</v>
      </c>
      <c r="I972">
        <v>14.275</v>
      </c>
      <c r="J972" s="7">
        <v>45204</v>
      </c>
      <c r="K972">
        <v>1845786086211580</v>
      </c>
    </row>
    <row r="973" spans="1:11" x14ac:dyDescent="0.3">
      <c r="A973" s="2" t="s">
        <v>1996</v>
      </c>
      <c r="B973" s="6">
        <v>2626.15</v>
      </c>
      <c r="C973" s="6">
        <v>4820.8111020880397</v>
      </c>
      <c r="D973" s="6">
        <v>4047.6775268330398</v>
      </c>
      <c r="E973" s="6">
        <v>3274.5439515780399</v>
      </c>
      <c r="F973" s="6">
        <v>2501.4103763230401</v>
      </c>
      <c r="G973" s="6">
        <v>1728.27680106804</v>
      </c>
      <c r="H973" s="7">
        <v>45203</v>
      </c>
      <c r="I973">
        <v>14.235799999999999</v>
      </c>
      <c r="J973" s="7">
        <v>45203</v>
      </c>
      <c r="K973">
        <v>1846220146343930</v>
      </c>
    </row>
    <row r="974" spans="1:11" x14ac:dyDescent="0.3">
      <c r="A974" s="2" t="s">
        <v>1997</v>
      </c>
      <c r="B974" s="6">
        <v>2626.34</v>
      </c>
      <c r="C974" s="6">
        <v>4821.4408247403098</v>
      </c>
      <c r="D974" s="6">
        <v>4048.20625823814</v>
      </c>
      <c r="E974" s="6">
        <v>3274.9716917359701</v>
      </c>
      <c r="F974" s="6">
        <v>2501.7371252337998</v>
      </c>
      <c r="G974" s="6">
        <v>1728.50255873163</v>
      </c>
      <c r="H974" s="7">
        <v>45202</v>
      </c>
      <c r="I974">
        <v>14.5693</v>
      </c>
      <c r="J974" s="7">
        <v>45202</v>
      </c>
      <c r="K974">
        <v>1891681032994810</v>
      </c>
    </row>
    <row r="975" spans="1:11" x14ac:dyDescent="0.3">
      <c r="A975" s="2" t="s">
        <v>1998</v>
      </c>
      <c r="B975" s="6">
        <v>2670.65</v>
      </c>
      <c r="C975" s="6">
        <v>4821.4408247403098</v>
      </c>
      <c r="D975" s="6">
        <v>4048.20625823814</v>
      </c>
      <c r="E975" s="6">
        <v>3274.9716917359701</v>
      </c>
      <c r="F975" s="6">
        <v>2501.7371252337998</v>
      </c>
      <c r="G975" s="6">
        <v>1728.50255873163</v>
      </c>
      <c r="H975" s="7">
        <v>45201</v>
      </c>
      <c r="I975">
        <v>14.555099999999999</v>
      </c>
      <c r="J975" s="7">
        <v>45201</v>
      </c>
      <c r="K975">
        <v>1891681032994810</v>
      </c>
    </row>
    <row r="976" spans="1:11" x14ac:dyDescent="0.3">
      <c r="A976" s="2" t="s">
        <v>1999</v>
      </c>
      <c r="B976" s="6">
        <v>2658.99</v>
      </c>
      <c r="C976" s="6">
        <v>4821.4408247403098</v>
      </c>
      <c r="D976" s="6">
        <v>4048.20625823814</v>
      </c>
      <c r="E976" s="6">
        <v>3274.9716917359701</v>
      </c>
      <c r="F976" s="6">
        <v>2501.7371252337998</v>
      </c>
      <c r="G976" s="6">
        <v>1728.50255873163</v>
      </c>
      <c r="H976" s="7">
        <v>45200</v>
      </c>
      <c r="I976">
        <v>14.5542</v>
      </c>
      <c r="J976" s="7">
        <v>45200</v>
      </c>
      <c r="K976">
        <v>1891681032994810</v>
      </c>
    </row>
    <row r="977" spans="1:11" x14ac:dyDescent="0.3">
      <c r="A977" s="2" t="s">
        <v>2000</v>
      </c>
      <c r="B977" s="6">
        <v>2685.9</v>
      </c>
      <c r="C977" s="6">
        <v>4821.4408247403098</v>
      </c>
      <c r="D977" s="6">
        <v>4048.20625823814</v>
      </c>
      <c r="E977" s="6">
        <v>3274.9716917359701</v>
      </c>
      <c r="F977" s="6">
        <v>2501.7371252337998</v>
      </c>
      <c r="G977" s="6">
        <v>1728.50255873163</v>
      </c>
      <c r="H977" s="7">
        <v>45199</v>
      </c>
      <c r="I977">
        <v>14.5542</v>
      </c>
      <c r="J977" s="7">
        <v>45199</v>
      </c>
      <c r="K977">
        <v>1891681032994810</v>
      </c>
    </row>
    <row r="978" spans="1:11" x14ac:dyDescent="0.3">
      <c r="A978" s="2" t="s">
        <v>2001</v>
      </c>
      <c r="B978" s="6">
        <v>2669.66</v>
      </c>
      <c r="C978" s="6">
        <v>4823.0413477390903</v>
      </c>
      <c r="D978" s="6">
        <v>4049.55009869074</v>
      </c>
      <c r="E978" s="6">
        <v>3276.0588496423902</v>
      </c>
      <c r="F978" s="6">
        <v>2502.56760059405</v>
      </c>
      <c r="G978" s="6">
        <v>1729.0763515456999</v>
      </c>
      <c r="H978" s="7">
        <v>45198</v>
      </c>
      <c r="I978">
        <v>14.5542</v>
      </c>
      <c r="J978" s="7">
        <v>45198</v>
      </c>
      <c r="K978">
        <v>1891681032994810</v>
      </c>
    </row>
    <row r="979" spans="1:11" x14ac:dyDescent="0.3">
      <c r="A979" s="2" t="s">
        <v>2002</v>
      </c>
      <c r="B979" s="6">
        <v>2638.05</v>
      </c>
      <c r="C979" s="6">
        <v>4823.0413477390903</v>
      </c>
      <c r="D979" s="6">
        <v>4049.55009869074</v>
      </c>
      <c r="E979" s="6">
        <v>3276.0588496423902</v>
      </c>
      <c r="F979" s="6">
        <v>2502.56760059405</v>
      </c>
      <c r="G979" s="6">
        <v>1729.0763515456999</v>
      </c>
      <c r="H979" s="7">
        <v>45197</v>
      </c>
      <c r="I979">
        <v>14.5542</v>
      </c>
      <c r="J979" s="7">
        <v>45197</v>
      </c>
      <c r="K979">
        <v>1891681032994810</v>
      </c>
    </row>
    <row r="980" spans="1:11" x14ac:dyDescent="0.3">
      <c r="A980" s="2" t="s">
        <v>2003</v>
      </c>
      <c r="B980" s="6">
        <v>2612.4499999999998</v>
      </c>
      <c r="C980" s="6">
        <v>4823.0413477390903</v>
      </c>
      <c r="D980" s="6">
        <v>4049.55009869074</v>
      </c>
      <c r="E980" s="6">
        <v>3276.0588496424002</v>
      </c>
      <c r="F980" s="6">
        <v>2502.56760059405</v>
      </c>
      <c r="G980" s="6">
        <v>1729.0763515456999</v>
      </c>
      <c r="H980" s="7">
        <v>45196</v>
      </c>
      <c r="I980">
        <v>14.5527</v>
      </c>
      <c r="J980" s="7">
        <v>45196</v>
      </c>
      <c r="K980">
        <v>1891681032994810</v>
      </c>
    </row>
    <row r="981" spans="1:11" x14ac:dyDescent="0.3">
      <c r="A981" s="2" t="s">
        <v>2004</v>
      </c>
      <c r="B981" s="6">
        <v>2617.2199999999998</v>
      </c>
      <c r="C981" s="6">
        <v>4823.0413477390903</v>
      </c>
      <c r="D981" s="6">
        <v>4049.55009869074</v>
      </c>
      <c r="E981" s="6">
        <v>3276.0588496423902</v>
      </c>
      <c r="F981" s="6">
        <v>2502.56760059405</v>
      </c>
      <c r="G981" s="6">
        <v>1729.0763515456999</v>
      </c>
      <c r="H981" s="7">
        <v>45195</v>
      </c>
      <c r="I981">
        <v>14.544</v>
      </c>
      <c r="J981" s="7">
        <v>45195</v>
      </c>
      <c r="K981">
        <v>1889668035510270</v>
      </c>
    </row>
    <row r="982" spans="1:11" x14ac:dyDescent="0.3">
      <c r="A982" s="2" t="s">
        <v>2005</v>
      </c>
      <c r="B982" s="6">
        <v>2605.87</v>
      </c>
      <c r="C982" s="6">
        <v>4823.0413477390903</v>
      </c>
      <c r="D982" s="6">
        <v>4049.55009869074</v>
      </c>
      <c r="E982" s="6">
        <v>3276.0588496424002</v>
      </c>
      <c r="F982" s="6">
        <v>2502.56760059405</v>
      </c>
      <c r="G982" s="6">
        <v>1729.0763515456999</v>
      </c>
      <c r="H982" s="7">
        <v>45194</v>
      </c>
      <c r="I982">
        <v>14.6929</v>
      </c>
      <c r="J982" s="7">
        <v>45194</v>
      </c>
      <c r="K982">
        <v>1914647296868350</v>
      </c>
    </row>
    <row r="983" spans="1:11" x14ac:dyDescent="0.3">
      <c r="A983" s="2" t="s">
        <v>2006</v>
      </c>
      <c r="B983" s="6">
        <v>2647.38</v>
      </c>
      <c r="C983" s="6">
        <v>4823.0413477390903</v>
      </c>
      <c r="D983" s="6">
        <v>4049.55009869074</v>
      </c>
      <c r="E983" s="6">
        <v>3276.0588496423902</v>
      </c>
      <c r="F983" s="6">
        <v>2502.56760059405</v>
      </c>
      <c r="G983" s="6">
        <v>1729.0763515456999</v>
      </c>
      <c r="H983" s="7">
        <v>45193</v>
      </c>
      <c r="I983">
        <v>14.726000000000001</v>
      </c>
      <c r="J983" s="7">
        <v>45193</v>
      </c>
      <c r="K983">
        <v>1924059449262080</v>
      </c>
    </row>
    <row r="984" spans="1:11" x14ac:dyDescent="0.3">
      <c r="A984" s="2" t="s">
        <v>2007</v>
      </c>
      <c r="B984" s="6">
        <v>2639.29</v>
      </c>
      <c r="C984" s="6">
        <v>4823.0413477390903</v>
      </c>
      <c r="D984" s="6">
        <v>4049.55009869074</v>
      </c>
      <c r="E984" s="6">
        <v>3276.0588496423902</v>
      </c>
      <c r="F984" s="6">
        <v>2502.56760059405</v>
      </c>
      <c r="G984" s="6">
        <v>1729.0763515456999</v>
      </c>
      <c r="H984" s="7">
        <v>45192</v>
      </c>
      <c r="I984">
        <v>14.727499999999999</v>
      </c>
      <c r="J984" s="7">
        <v>45192</v>
      </c>
      <c r="K984">
        <v>1924059449262080</v>
      </c>
    </row>
    <row r="985" spans="1:11" x14ac:dyDescent="0.3">
      <c r="A985" s="2" t="s">
        <v>2008</v>
      </c>
      <c r="B985" s="6">
        <v>2592.34</v>
      </c>
      <c r="C985" s="6">
        <v>4823.0425089670798</v>
      </c>
      <c r="D985" s="6">
        <v>4049.55107368776</v>
      </c>
      <c r="E985" s="6">
        <v>3276.0596384084402</v>
      </c>
      <c r="F985" s="6">
        <v>2502.5682031291199</v>
      </c>
      <c r="G985" s="6">
        <v>1729.0767678498</v>
      </c>
      <c r="H985" s="7">
        <v>45191</v>
      </c>
      <c r="I985">
        <v>14.727499999999999</v>
      </c>
      <c r="J985" s="7">
        <v>45191</v>
      </c>
      <c r="K985">
        <v>1924059449262080</v>
      </c>
    </row>
    <row r="986" spans="1:11" x14ac:dyDescent="0.3">
      <c r="A986" s="2" t="s">
        <v>2009</v>
      </c>
      <c r="B986" s="6">
        <v>2625.98</v>
      </c>
      <c r="C986" s="6">
        <v>4823.0888810893703</v>
      </c>
      <c r="D986" s="6">
        <v>4049.5900089194602</v>
      </c>
      <c r="E986" s="6">
        <v>3276.0911367495601</v>
      </c>
      <c r="F986" s="6">
        <v>2502.59226457965</v>
      </c>
      <c r="G986" s="6">
        <v>1729.0933924097501</v>
      </c>
      <c r="H986" s="7">
        <v>45190</v>
      </c>
      <c r="I986">
        <v>14.735300000000001</v>
      </c>
      <c r="J986" s="7">
        <v>45190</v>
      </c>
      <c r="K986">
        <v>1930059787010040</v>
      </c>
    </row>
    <row r="987" spans="1:11" x14ac:dyDescent="0.3">
      <c r="A987" s="2" t="s">
        <v>2010</v>
      </c>
      <c r="B987" s="6">
        <v>2620.44</v>
      </c>
      <c r="C987" s="6">
        <v>4823.0888810893703</v>
      </c>
      <c r="D987" s="6">
        <v>4049.5900089194602</v>
      </c>
      <c r="E987" s="6">
        <v>3276.0911367495601</v>
      </c>
      <c r="F987" s="6">
        <v>2502.59226457965</v>
      </c>
      <c r="G987" s="6">
        <v>1729.0933924097401</v>
      </c>
      <c r="H987" s="7">
        <v>45189</v>
      </c>
      <c r="I987">
        <v>14.9725</v>
      </c>
      <c r="J987" s="7">
        <v>45189</v>
      </c>
      <c r="K987">
        <v>1964381810196480</v>
      </c>
    </row>
    <row r="988" spans="1:11" x14ac:dyDescent="0.3">
      <c r="A988" s="2" t="s">
        <v>2011</v>
      </c>
      <c r="B988" s="6">
        <v>2596.58</v>
      </c>
      <c r="C988" s="6">
        <v>4823.0888810893703</v>
      </c>
      <c r="D988" s="6">
        <v>4049.5900089194602</v>
      </c>
      <c r="E988" s="6">
        <v>3276.0911367495601</v>
      </c>
      <c r="F988" s="6">
        <v>2502.59226457965</v>
      </c>
      <c r="G988" s="6">
        <v>1729.0933924097401</v>
      </c>
      <c r="H988" s="7">
        <v>45188</v>
      </c>
      <c r="I988">
        <v>14.9923</v>
      </c>
      <c r="J988" s="7">
        <v>45188</v>
      </c>
      <c r="K988">
        <v>1963701057880060</v>
      </c>
    </row>
    <row r="989" spans="1:11" x14ac:dyDescent="0.3">
      <c r="A989" s="2" t="s">
        <v>2012</v>
      </c>
      <c r="B989" s="6">
        <v>2604.2399999999998</v>
      </c>
      <c r="C989" s="6">
        <v>4965.2857894930203</v>
      </c>
      <c r="D989" s="6">
        <v>4168.9822062783896</v>
      </c>
      <c r="E989" s="6">
        <v>3372.6786230637599</v>
      </c>
      <c r="F989" s="6">
        <v>2576.3750398491302</v>
      </c>
      <c r="G989" s="6">
        <v>1780.0714566345</v>
      </c>
      <c r="H989" s="7">
        <v>45187</v>
      </c>
      <c r="I989">
        <v>15.077199999999999</v>
      </c>
      <c r="J989" s="7">
        <v>45187</v>
      </c>
      <c r="K989">
        <v>1975705088819200</v>
      </c>
    </row>
    <row r="990" spans="1:11" x14ac:dyDescent="0.3">
      <c r="A990" s="2" t="s">
        <v>2013</v>
      </c>
      <c r="B990" s="6">
        <v>2550.08</v>
      </c>
      <c r="C990" s="6">
        <v>4965.2857894930203</v>
      </c>
      <c r="D990" s="6">
        <v>4168.9822062783896</v>
      </c>
      <c r="E990" s="6">
        <v>3372.6786230637599</v>
      </c>
      <c r="F990" s="6">
        <v>2576.3750398491302</v>
      </c>
      <c r="G990" s="6">
        <v>1780.0714566345</v>
      </c>
      <c r="H990" s="7">
        <v>45186</v>
      </c>
      <c r="I990">
        <v>15.1515</v>
      </c>
      <c r="J990" s="7">
        <v>45186</v>
      </c>
      <c r="K990">
        <v>1995580452634620</v>
      </c>
    </row>
    <row r="991" spans="1:11" x14ac:dyDescent="0.3">
      <c r="A991" s="2" t="s">
        <v>2014</v>
      </c>
      <c r="B991" s="6">
        <v>2592.27</v>
      </c>
      <c r="C991" s="6">
        <v>4965.1463563542502</v>
      </c>
      <c r="D991" s="6">
        <v>4168.8651346134002</v>
      </c>
      <c r="E991" s="6">
        <v>3372.5839128725602</v>
      </c>
      <c r="F991" s="6">
        <v>2576.3026911317102</v>
      </c>
      <c r="G991" s="6">
        <v>1780.0214693908699</v>
      </c>
      <c r="H991" s="7">
        <v>45185</v>
      </c>
      <c r="I991">
        <v>15.1457</v>
      </c>
      <c r="J991" s="7">
        <v>45185</v>
      </c>
      <c r="K991">
        <v>1995580452634620</v>
      </c>
    </row>
    <row r="992" spans="1:11" x14ac:dyDescent="0.3">
      <c r="A992" s="2" t="s">
        <v>2015</v>
      </c>
      <c r="B992" s="6">
        <v>2596.56</v>
      </c>
      <c r="C992" s="6">
        <v>4965.1463563542502</v>
      </c>
      <c r="D992" s="6">
        <v>4168.8651346134002</v>
      </c>
      <c r="E992" s="6">
        <v>3372.5839128725602</v>
      </c>
      <c r="F992" s="6">
        <v>2576.3026911317102</v>
      </c>
      <c r="G992" s="6">
        <v>1780.0214693908699</v>
      </c>
      <c r="H992" s="7">
        <v>45184</v>
      </c>
      <c r="I992">
        <v>15.1454</v>
      </c>
      <c r="J992" s="7">
        <v>45184</v>
      </c>
      <c r="K992">
        <v>1995580452634620</v>
      </c>
    </row>
    <row r="993" spans="1:11" x14ac:dyDescent="0.3">
      <c r="A993" s="2" t="s">
        <v>2016</v>
      </c>
      <c r="B993" s="6">
        <v>2610.81</v>
      </c>
      <c r="C993" s="6">
        <v>4965.1463563542502</v>
      </c>
      <c r="D993" s="6">
        <v>4168.8651346134002</v>
      </c>
      <c r="E993" s="6">
        <v>3372.5839128725602</v>
      </c>
      <c r="F993" s="6">
        <v>2576.3026911317102</v>
      </c>
      <c r="G993" s="6">
        <v>1780.0214693908699</v>
      </c>
      <c r="H993" s="7">
        <v>45183</v>
      </c>
      <c r="I993">
        <v>14.9777</v>
      </c>
      <c r="J993" s="7">
        <v>45183</v>
      </c>
      <c r="K993">
        <v>1973908852965370</v>
      </c>
    </row>
    <row r="994" spans="1:11" x14ac:dyDescent="0.3">
      <c r="A994" s="2" t="s">
        <v>2017</v>
      </c>
      <c r="B994" s="6">
        <v>2644.51</v>
      </c>
      <c r="C994" s="6">
        <v>4965.1463563542502</v>
      </c>
      <c r="D994" s="6">
        <v>4168.8651346134002</v>
      </c>
      <c r="E994" s="6">
        <v>3372.5839128725602</v>
      </c>
      <c r="F994" s="6">
        <v>2576.3026911317102</v>
      </c>
      <c r="G994" s="6">
        <v>1780.0214693908699</v>
      </c>
      <c r="H994" s="7">
        <v>45182</v>
      </c>
      <c r="I994">
        <v>14.753</v>
      </c>
      <c r="J994" s="7">
        <v>45182</v>
      </c>
      <c r="K994">
        <v>1944628316078080</v>
      </c>
    </row>
    <row r="995" spans="1:11" x14ac:dyDescent="0.3">
      <c r="A995" s="2" t="s">
        <v>2018</v>
      </c>
      <c r="B995" s="6">
        <v>2677.57</v>
      </c>
      <c r="C995" s="6">
        <v>4965.1463563542502</v>
      </c>
      <c r="D995" s="6">
        <v>4168.8651346134002</v>
      </c>
      <c r="E995" s="6">
        <v>3372.5839128725602</v>
      </c>
      <c r="F995" s="6">
        <v>2576.3026911317102</v>
      </c>
      <c r="G995" s="6">
        <v>1780.0214693908699</v>
      </c>
      <c r="H995" s="7">
        <v>45181</v>
      </c>
      <c r="I995">
        <v>14.755100000000001</v>
      </c>
      <c r="J995" s="7">
        <v>45181</v>
      </c>
      <c r="K995">
        <v>1945971164446720</v>
      </c>
    </row>
    <row r="996" spans="1:11" x14ac:dyDescent="0.3">
      <c r="A996" s="2" t="s">
        <v>2019</v>
      </c>
      <c r="B996" s="6">
        <v>2680.46</v>
      </c>
      <c r="C996" s="6">
        <v>4965.1463563542502</v>
      </c>
      <c r="D996" s="6">
        <v>4168.8651346134002</v>
      </c>
      <c r="E996" s="6">
        <v>3372.5839128725602</v>
      </c>
      <c r="F996" s="6">
        <v>2576.3026911317102</v>
      </c>
      <c r="G996" s="6">
        <v>1780.0214693908699</v>
      </c>
      <c r="H996" s="7">
        <v>45180</v>
      </c>
      <c r="I996">
        <v>14.846299999999999</v>
      </c>
      <c r="J996" s="7">
        <v>45180</v>
      </c>
      <c r="K996">
        <v>1961541494636540</v>
      </c>
    </row>
    <row r="997" spans="1:11" x14ac:dyDescent="0.3">
      <c r="A997" s="2" t="s">
        <v>2020</v>
      </c>
      <c r="B997" s="6">
        <v>2687.45</v>
      </c>
      <c r="C997" s="6">
        <v>4965.1463563542502</v>
      </c>
      <c r="D997" s="6">
        <v>4168.8651346134002</v>
      </c>
      <c r="E997" s="6">
        <v>3372.5839128725602</v>
      </c>
      <c r="F997" s="6">
        <v>2576.3026911317102</v>
      </c>
      <c r="G997" s="6">
        <v>1780.0214693908699</v>
      </c>
      <c r="H997" s="7">
        <v>45179</v>
      </c>
      <c r="I997">
        <v>14.778499999999999</v>
      </c>
      <c r="J997" s="7">
        <v>45179</v>
      </c>
      <c r="K997">
        <v>1954492111126520</v>
      </c>
    </row>
    <row r="998" spans="1:11" x14ac:dyDescent="0.3">
      <c r="A998" s="2" t="s">
        <v>2021</v>
      </c>
      <c r="B998" s="6">
        <v>2695.05</v>
      </c>
      <c r="C998" s="6">
        <v>4965.1463563542502</v>
      </c>
      <c r="D998" s="6">
        <v>4168.8651346134002</v>
      </c>
      <c r="E998" s="6">
        <v>3372.5839128725602</v>
      </c>
      <c r="F998" s="6">
        <v>2576.3026911317102</v>
      </c>
      <c r="G998" s="6">
        <v>1780.0214693908699</v>
      </c>
      <c r="H998" s="7">
        <v>45178</v>
      </c>
      <c r="I998">
        <v>14.780200000000001</v>
      </c>
      <c r="J998" s="7">
        <v>45178</v>
      </c>
      <c r="K998">
        <v>1954492111126520</v>
      </c>
    </row>
    <row r="999" spans="1:11" x14ac:dyDescent="0.3">
      <c r="A999" s="2" t="s">
        <v>2022</v>
      </c>
      <c r="B999" s="6">
        <v>2667.49</v>
      </c>
      <c r="C999" s="6">
        <v>4965.1463563542502</v>
      </c>
      <c r="D999" s="6">
        <v>4168.8651346134002</v>
      </c>
      <c r="E999" s="6">
        <v>3372.5839128725602</v>
      </c>
      <c r="F999" s="6">
        <v>2576.3026911317102</v>
      </c>
      <c r="G999" s="6">
        <v>1780.0214693908699</v>
      </c>
      <c r="H999" s="7">
        <v>45177</v>
      </c>
      <c r="I999">
        <v>14.780200000000001</v>
      </c>
      <c r="J999" s="7">
        <v>45177</v>
      </c>
      <c r="K999">
        <v>1954492111126520</v>
      </c>
    </row>
    <row r="1000" spans="1:11" x14ac:dyDescent="0.3">
      <c r="A1000" s="2" t="s">
        <v>2023</v>
      </c>
      <c r="B1000" s="6">
        <v>2639.06</v>
      </c>
      <c r="C1000" s="6">
        <v>4965.1463563542502</v>
      </c>
      <c r="D1000" s="6">
        <v>4168.8651346134002</v>
      </c>
      <c r="E1000" s="6">
        <v>3372.5839128725602</v>
      </c>
      <c r="F1000" s="6">
        <v>2576.3026911317102</v>
      </c>
      <c r="G1000" s="6">
        <v>1780.0214693908699</v>
      </c>
      <c r="H1000" s="7">
        <v>45176</v>
      </c>
      <c r="I1000">
        <v>14.811299999999999</v>
      </c>
      <c r="J1000" s="7">
        <v>45176</v>
      </c>
      <c r="K1000">
        <v>1954919057719290</v>
      </c>
    </row>
    <row r="1001" spans="1:11" x14ac:dyDescent="0.3">
      <c r="A1001" s="2" t="s">
        <v>2024</v>
      </c>
      <c r="B1001" s="6">
        <v>2668.31</v>
      </c>
      <c r="C1001" s="6">
        <v>4965.1463563542502</v>
      </c>
      <c r="D1001" s="6">
        <v>4168.8651346134002</v>
      </c>
      <c r="E1001" s="6">
        <v>3372.5839128725602</v>
      </c>
      <c r="F1001" s="6">
        <v>2576.3026911317102</v>
      </c>
      <c r="G1001" s="6">
        <v>1780.0214693908699</v>
      </c>
      <c r="H1001" s="7">
        <v>45175</v>
      </c>
      <c r="I1001">
        <v>14.904299999999999</v>
      </c>
      <c r="J1001" s="7">
        <v>45175</v>
      </c>
      <c r="K1001">
        <v>1966597208014840</v>
      </c>
    </row>
    <row r="1002" spans="1:11" x14ac:dyDescent="0.3">
      <c r="A1002" s="2" t="s">
        <v>2025</v>
      </c>
      <c r="B1002" s="6">
        <v>2657.13</v>
      </c>
      <c r="C1002" s="6">
        <v>4965.1463563542502</v>
      </c>
      <c r="D1002" s="6">
        <v>4168.8651346134002</v>
      </c>
      <c r="E1002" s="6">
        <v>3372.5839128725602</v>
      </c>
      <c r="F1002" s="6">
        <v>2576.3026911317102</v>
      </c>
      <c r="G1002" s="6">
        <v>1780.0214693908699</v>
      </c>
      <c r="H1002" s="7">
        <v>45174</v>
      </c>
      <c r="I1002">
        <v>14.9932</v>
      </c>
      <c r="J1002" s="7">
        <v>45174</v>
      </c>
      <c r="K1002">
        <v>1981107352371200</v>
      </c>
    </row>
    <row r="1003" spans="1:11" x14ac:dyDescent="0.3">
      <c r="A1003" s="2" t="s">
        <v>2026</v>
      </c>
      <c r="B1003" s="6">
        <v>2704.71</v>
      </c>
      <c r="C1003" s="6">
        <v>4965.1463563542502</v>
      </c>
      <c r="D1003" s="6">
        <v>4168.8651346134002</v>
      </c>
      <c r="E1003" s="6">
        <v>3372.5839128725602</v>
      </c>
      <c r="F1003" s="6">
        <v>2576.3026911317102</v>
      </c>
      <c r="G1003" s="6">
        <v>1780.0214693908699</v>
      </c>
      <c r="H1003" s="7">
        <v>45173</v>
      </c>
      <c r="I1003">
        <v>14.9964</v>
      </c>
      <c r="J1003" s="7">
        <v>45173</v>
      </c>
      <c r="K1003">
        <v>1983032303026170</v>
      </c>
    </row>
    <row r="1004" spans="1:11" x14ac:dyDescent="0.3">
      <c r="A1004" s="2" t="s">
        <v>2027</v>
      </c>
      <c r="B1004" s="6">
        <v>2728.21</v>
      </c>
      <c r="C1004" s="6">
        <v>4965.1463563542502</v>
      </c>
      <c r="D1004" s="6">
        <v>4168.8651346134002</v>
      </c>
      <c r="E1004" s="6">
        <v>3372.5839128725602</v>
      </c>
      <c r="F1004" s="6">
        <v>2576.3026911317102</v>
      </c>
      <c r="G1004" s="6">
        <v>1780.0214693908699</v>
      </c>
      <c r="H1004" s="7">
        <v>45172</v>
      </c>
      <c r="I1004">
        <v>14.868499999999999</v>
      </c>
      <c r="J1004" s="7">
        <v>45172</v>
      </c>
      <c r="K1004">
        <v>1967018920116220</v>
      </c>
    </row>
    <row r="1005" spans="1:11" x14ac:dyDescent="0.3">
      <c r="A1005" s="2" t="s">
        <v>2028</v>
      </c>
      <c r="B1005" s="6">
        <v>2718.69</v>
      </c>
      <c r="C1005" s="6">
        <v>4965.1463563542502</v>
      </c>
      <c r="D1005" s="6">
        <v>4168.8651346134002</v>
      </c>
      <c r="E1005" s="6">
        <v>3372.5839128725602</v>
      </c>
      <c r="F1005" s="6">
        <v>2576.3026911317102</v>
      </c>
      <c r="G1005" s="6">
        <v>1780.0214693908699</v>
      </c>
      <c r="H1005" s="7">
        <v>45171</v>
      </c>
      <c r="I1005">
        <v>14.868499999999999</v>
      </c>
      <c r="J1005" s="7">
        <v>45171</v>
      </c>
      <c r="K1005">
        <v>1967018920116220</v>
      </c>
    </row>
    <row r="1006" spans="1:11" x14ac:dyDescent="0.3">
      <c r="A1006" s="2" t="s">
        <v>2029</v>
      </c>
      <c r="B1006" s="6">
        <v>2718.89</v>
      </c>
      <c r="C1006" s="6">
        <v>4965.1463563542502</v>
      </c>
      <c r="D1006" s="6">
        <v>4168.8651346134002</v>
      </c>
      <c r="E1006" s="6">
        <v>3372.5839128725602</v>
      </c>
      <c r="F1006" s="6">
        <v>2576.3026911317102</v>
      </c>
      <c r="G1006" s="6">
        <v>1780.0214693908699</v>
      </c>
      <c r="H1006" s="7">
        <v>45170</v>
      </c>
      <c r="I1006">
        <v>14.850300000000001</v>
      </c>
      <c r="J1006" s="7">
        <v>45170</v>
      </c>
      <c r="K1006">
        <v>1967018920116220</v>
      </c>
    </row>
    <row r="1007" spans="1:11" x14ac:dyDescent="0.3">
      <c r="A1007" s="2" t="s">
        <v>2030</v>
      </c>
      <c r="B1007" s="6">
        <v>2693.21</v>
      </c>
      <c r="C1007" s="6">
        <v>4965.1463563542502</v>
      </c>
      <c r="D1007" s="6">
        <v>4168.8651346134002</v>
      </c>
      <c r="E1007" s="6">
        <v>3372.5839128725602</v>
      </c>
      <c r="F1007" s="6">
        <v>2576.3026911317102</v>
      </c>
      <c r="G1007" s="6">
        <v>1780.0214693908699</v>
      </c>
      <c r="H1007" s="7">
        <v>45169</v>
      </c>
      <c r="I1007">
        <v>14.8142</v>
      </c>
      <c r="J1007" s="7">
        <v>45169</v>
      </c>
      <c r="K1007">
        <v>1961252926521340</v>
      </c>
    </row>
    <row r="1008" spans="1:11" x14ac:dyDescent="0.3">
      <c r="A1008" s="2" t="s">
        <v>2031</v>
      </c>
      <c r="B1008" s="6">
        <v>2696.06</v>
      </c>
      <c r="C1008" s="6">
        <v>4965.1463563542502</v>
      </c>
      <c r="D1008" s="6">
        <v>4168.8651346134002</v>
      </c>
      <c r="E1008" s="6">
        <v>3372.5839128725602</v>
      </c>
      <c r="F1008" s="6">
        <v>2576.3026911317102</v>
      </c>
      <c r="G1008" s="6">
        <v>1780.0214693908699</v>
      </c>
      <c r="H1008" s="7">
        <v>45168</v>
      </c>
      <c r="I1008">
        <v>14.837</v>
      </c>
      <c r="J1008" s="7">
        <v>45168</v>
      </c>
      <c r="K1008">
        <v>1965060951900160</v>
      </c>
    </row>
    <row r="1009" spans="1:11" x14ac:dyDescent="0.3">
      <c r="A1009" s="2" t="s">
        <v>2032</v>
      </c>
      <c r="B1009" s="6">
        <v>2716.71</v>
      </c>
      <c r="C1009" s="6">
        <v>4966.2794507163198</v>
      </c>
      <c r="D1009" s="6">
        <v>4169.81650990856</v>
      </c>
      <c r="E1009" s="6">
        <v>3373.3535691008001</v>
      </c>
      <c r="F1009" s="6">
        <v>2576.8906282930402</v>
      </c>
      <c r="G1009" s="6">
        <v>1780.4276874852801</v>
      </c>
      <c r="H1009" s="7">
        <v>45167</v>
      </c>
      <c r="I1009">
        <v>14.763999999999999</v>
      </c>
      <c r="J1009" s="7">
        <v>45167</v>
      </c>
      <c r="K1009">
        <v>1958112500121600</v>
      </c>
    </row>
    <row r="1010" spans="1:11" x14ac:dyDescent="0.3">
      <c r="A1010" s="2" t="s">
        <v>2033</v>
      </c>
      <c r="B1010" s="6">
        <v>2716.49</v>
      </c>
      <c r="C1010" s="6">
        <v>4966.2794507163198</v>
      </c>
      <c r="D1010" s="6">
        <v>4169.81650990856</v>
      </c>
      <c r="E1010" s="6">
        <v>3373.3535691008001</v>
      </c>
      <c r="F1010" s="6">
        <v>2576.8906282930402</v>
      </c>
      <c r="G1010" s="6">
        <v>1780.4276874852801</v>
      </c>
      <c r="H1010" s="7">
        <v>45166</v>
      </c>
      <c r="I1010">
        <v>14.7225</v>
      </c>
      <c r="J1010" s="7">
        <v>45166</v>
      </c>
      <c r="K1010">
        <v>1951371817385980</v>
      </c>
    </row>
    <row r="1011" spans="1:11" x14ac:dyDescent="0.3">
      <c r="A1011" s="2" t="s">
        <v>2034</v>
      </c>
      <c r="B1011" s="6">
        <v>2666.76</v>
      </c>
      <c r="C1011" s="6">
        <v>4966.2794507163198</v>
      </c>
      <c r="D1011" s="6">
        <v>4169.81650990856</v>
      </c>
      <c r="E1011" s="6">
        <v>3373.3535691008001</v>
      </c>
      <c r="F1011" s="6">
        <v>2576.8906282930402</v>
      </c>
      <c r="G1011" s="6">
        <v>1780.4276874852801</v>
      </c>
      <c r="H1011" s="7">
        <v>45165</v>
      </c>
      <c r="I1011">
        <v>14.6875</v>
      </c>
      <c r="J1011" s="7">
        <v>45165</v>
      </c>
      <c r="K1011">
        <v>1933024925057020</v>
      </c>
    </row>
    <row r="1012" spans="1:11" x14ac:dyDescent="0.3">
      <c r="A1012" s="2" t="s">
        <v>2035</v>
      </c>
      <c r="B1012" s="6">
        <v>2693.1</v>
      </c>
      <c r="C1012" s="6">
        <v>4966.2794507163198</v>
      </c>
      <c r="D1012" s="6">
        <v>4169.81650990856</v>
      </c>
      <c r="E1012" s="6">
        <v>3373.3535691008001</v>
      </c>
      <c r="F1012" s="6">
        <v>2576.8906282930402</v>
      </c>
      <c r="G1012" s="6">
        <v>1780.4276874852801</v>
      </c>
      <c r="H1012" s="7">
        <v>45164</v>
      </c>
      <c r="I1012">
        <v>14.694100000000001</v>
      </c>
      <c r="J1012" s="7">
        <v>45164</v>
      </c>
      <c r="K1012">
        <v>1933024925057020</v>
      </c>
    </row>
    <row r="1013" spans="1:11" x14ac:dyDescent="0.3">
      <c r="A1013" s="2" t="s">
        <v>2036</v>
      </c>
      <c r="B1013" s="6">
        <v>2700.39</v>
      </c>
      <c r="C1013" s="6">
        <v>4966.2794507163198</v>
      </c>
      <c r="D1013" s="6">
        <v>4169.81650990856</v>
      </c>
      <c r="E1013" s="6">
        <v>3373.3535691008001</v>
      </c>
      <c r="F1013" s="6">
        <v>2576.8906282930402</v>
      </c>
      <c r="G1013" s="6">
        <v>1780.4276874852801</v>
      </c>
      <c r="H1013" s="7">
        <v>45163</v>
      </c>
      <c r="I1013">
        <v>14.6938</v>
      </c>
      <c r="J1013" s="7">
        <v>45163</v>
      </c>
      <c r="K1013">
        <v>1933024925057020</v>
      </c>
    </row>
    <row r="1014" spans="1:11" x14ac:dyDescent="0.3">
      <c r="A1014" s="2" t="s">
        <v>2037</v>
      </c>
      <c r="B1014" s="6">
        <v>2695.86</v>
      </c>
      <c r="C1014" s="6">
        <v>4966.4161999534399</v>
      </c>
      <c r="D1014" s="6">
        <v>4169.9313281003897</v>
      </c>
      <c r="E1014" s="6">
        <v>3373.4464562473399</v>
      </c>
      <c r="F1014" s="6">
        <v>2576.9615843942902</v>
      </c>
      <c r="G1014" s="6">
        <v>1780.47671254124</v>
      </c>
      <c r="H1014" s="7">
        <v>45162</v>
      </c>
      <c r="I1014">
        <v>14.8072</v>
      </c>
      <c r="J1014" s="7">
        <v>45162</v>
      </c>
      <c r="K1014">
        <v>1947278713552890</v>
      </c>
    </row>
    <row r="1015" spans="1:11" x14ac:dyDescent="0.3">
      <c r="A1015" s="2" t="s">
        <v>2038</v>
      </c>
      <c r="B1015" s="6">
        <v>2735.03</v>
      </c>
      <c r="C1015" s="6">
        <v>4966.7161998754</v>
      </c>
      <c r="D1015" s="6">
        <v>4170.18321578411</v>
      </c>
      <c r="E1015" s="6">
        <v>3373.6502316928199</v>
      </c>
      <c r="F1015" s="6">
        <v>2577.1172476015399</v>
      </c>
      <c r="G1015" s="6">
        <v>1780.5842635102499</v>
      </c>
      <c r="H1015" s="7">
        <v>45161</v>
      </c>
      <c r="I1015">
        <v>14.620900000000001</v>
      </c>
      <c r="J1015" s="7">
        <v>45161</v>
      </c>
      <c r="K1015">
        <v>1922557552885760</v>
      </c>
    </row>
    <row r="1016" spans="1:11" x14ac:dyDescent="0.3">
      <c r="A1016" s="2" t="s">
        <v>2039</v>
      </c>
      <c r="B1016" s="6">
        <v>2759.2</v>
      </c>
      <c r="C1016" s="6">
        <v>4966.7161998754</v>
      </c>
      <c r="D1016" s="6">
        <v>4170.18321578411</v>
      </c>
      <c r="E1016" s="6">
        <v>3373.6502316928199</v>
      </c>
      <c r="F1016" s="6">
        <v>2577.1172476015399</v>
      </c>
      <c r="G1016" s="6">
        <v>1780.5842635102499</v>
      </c>
      <c r="H1016" s="7">
        <v>45160</v>
      </c>
      <c r="I1016">
        <v>14.6638</v>
      </c>
      <c r="J1016" s="7">
        <v>45160</v>
      </c>
      <c r="K1016">
        <v>1930385533435900</v>
      </c>
    </row>
    <row r="1017" spans="1:11" x14ac:dyDescent="0.3">
      <c r="A1017" s="2" t="s">
        <v>2040</v>
      </c>
      <c r="B1017" s="6">
        <v>2757.9</v>
      </c>
      <c r="C1017" s="6">
        <v>4966.7161998754</v>
      </c>
      <c r="D1017" s="6">
        <v>4170.18321578411</v>
      </c>
      <c r="E1017" s="6">
        <v>3373.6502316928199</v>
      </c>
      <c r="F1017" s="6">
        <v>2577.1172476015399</v>
      </c>
      <c r="G1017" s="6">
        <v>1780.5842635102499</v>
      </c>
      <c r="H1017" s="7">
        <v>45159</v>
      </c>
      <c r="I1017">
        <v>14.6252</v>
      </c>
      <c r="J1017" s="7">
        <v>45159</v>
      </c>
      <c r="K1017">
        <v>1924761407979520</v>
      </c>
    </row>
    <row r="1018" spans="1:11" x14ac:dyDescent="0.3">
      <c r="A1018" s="2" t="s">
        <v>2041</v>
      </c>
      <c r="B1018" s="6">
        <v>2739.85</v>
      </c>
      <c r="C1018" s="6">
        <v>4966.7161998754</v>
      </c>
      <c r="D1018" s="6">
        <v>4170.18321578411</v>
      </c>
      <c r="E1018" s="6">
        <v>3373.6502316928199</v>
      </c>
      <c r="F1018" s="6">
        <v>2577.1172476015399</v>
      </c>
      <c r="G1018" s="6">
        <v>1780.5842635102499</v>
      </c>
      <c r="H1018" s="7">
        <v>45158</v>
      </c>
      <c r="I1018">
        <v>14.605399999999999</v>
      </c>
      <c r="J1018" s="7">
        <v>45158</v>
      </c>
      <c r="K1018">
        <v>1921244769288190</v>
      </c>
    </row>
    <row r="1019" spans="1:11" x14ac:dyDescent="0.3">
      <c r="A1019" s="2" t="s">
        <v>2042</v>
      </c>
      <c r="B1019" s="6">
        <v>2757.65</v>
      </c>
      <c r="C1019" s="6">
        <v>4964.9402599653904</v>
      </c>
      <c r="D1019" s="6">
        <v>4168.6920907616804</v>
      </c>
      <c r="E1019" s="6">
        <v>3372.44392155797</v>
      </c>
      <c r="F1019" s="6">
        <v>2576.1957523542601</v>
      </c>
      <c r="G1019" s="6">
        <v>1779.9475831505499</v>
      </c>
      <c r="H1019" s="7">
        <v>45157</v>
      </c>
      <c r="I1019">
        <v>14.605499999999999</v>
      </c>
      <c r="J1019" s="7">
        <v>45157</v>
      </c>
      <c r="K1019">
        <v>1921244769288190</v>
      </c>
    </row>
    <row r="1020" spans="1:11" x14ac:dyDescent="0.3">
      <c r="A1020" s="2" t="s">
        <v>2043</v>
      </c>
      <c r="B1020" s="6">
        <v>2746.74</v>
      </c>
      <c r="C1020" s="6">
        <v>4973.5347750908304</v>
      </c>
      <c r="D1020" s="6">
        <v>4175.9082676644002</v>
      </c>
      <c r="E1020" s="6">
        <v>3378.28176023797</v>
      </c>
      <c r="F1020" s="6">
        <v>2580.6552528115399</v>
      </c>
      <c r="G1020" s="6">
        <v>1783.0287453851099</v>
      </c>
      <c r="H1020" s="7">
        <v>45156</v>
      </c>
      <c r="I1020">
        <v>14.605499999999999</v>
      </c>
      <c r="J1020" s="7">
        <v>45156</v>
      </c>
      <c r="K1020">
        <v>1921244769288190</v>
      </c>
    </row>
    <row r="1021" spans="1:11" x14ac:dyDescent="0.3">
      <c r="A1021" s="2" t="s">
        <v>2044</v>
      </c>
      <c r="B1021" s="6">
        <v>2741.07</v>
      </c>
      <c r="C1021" s="6">
        <v>4973.43356204052</v>
      </c>
      <c r="D1021" s="6">
        <v>4175.8232865729397</v>
      </c>
      <c r="E1021" s="6">
        <v>3378.2130111053598</v>
      </c>
      <c r="F1021" s="6">
        <v>2580.6027356377899</v>
      </c>
      <c r="G1021" s="6">
        <v>1782.9924601702101</v>
      </c>
      <c r="H1021" s="7">
        <v>45155</v>
      </c>
      <c r="I1021">
        <v>14.6759</v>
      </c>
      <c r="J1021" s="7">
        <v>45155</v>
      </c>
      <c r="K1021">
        <v>1932779709267960</v>
      </c>
    </row>
    <row r="1022" spans="1:11" x14ac:dyDescent="0.3">
      <c r="A1022" s="2" t="s">
        <v>2045</v>
      </c>
      <c r="B1022" s="6">
        <v>2729.56</v>
      </c>
      <c r="C1022" s="6">
        <v>4973.9326798531001</v>
      </c>
      <c r="D1022" s="6">
        <v>4176.2423587810099</v>
      </c>
      <c r="E1022" s="6">
        <v>3378.5520377089201</v>
      </c>
      <c r="F1022" s="6">
        <v>2580.8617166368299</v>
      </c>
      <c r="G1022" s="6">
        <v>1783.1713955647399</v>
      </c>
      <c r="H1022" s="7">
        <v>45154</v>
      </c>
      <c r="I1022">
        <v>14.490500000000001</v>
      </c>
      <c r="J1022" s="7">
        <v>45154</v>
      </c>
      <c r="K1022">
        <v>1937179634827260</v>
      </c>
    </row>
    <row r="1023" spans="1:11" x14ac:dyDescent="0.3">
      <c r="A1023" s="2" t="s">
        <v>2046</v>
      </c>
      <c r="B1023" s="6">
        <v>2729.98</v>
      </c>
      <c r="C1023" s="6">
        <v>4974.4974035485002</v>
      </c>
      <c r="D1023" s="6">
        <v>4176.7165153829401</v>
      </c>
      <c r="E1023" s="6">
        <v>3378.93562721739</v>
      </c>
      <c r="F1023" s="6">
        <v>2581.1547390518299</v>
      </c>
      <c r="G1023" s="6">
        <v>1783.37385088628</v>
      </c>
      <c r="H1023" s="7">
        <v>45153</v>
      </c>
      <c r="I1023">
        <v>14.8832</v>
      </c>
      <c r="J1023" s="7">
        <v>45153</v>
      </c>
      <c r="K1023">
        <v>1971803782119420</v>
      </c>
    </row>
    <row r="1024" spans="1:11" x14ac:dyDescent="0.3">
      <c r="A1024" s="2" t="s">
        <v>2047</v>
      </c>
      <c r="B1024" s="6">
        <v>2729.66</v>
      </c>
      <c r="C1024" s="6">
        <v>4975.1222900541597</v>
      </c>
      <c r="D1024" s="6">
        <v>4177.2411862344297</v>
      </c>
      <c r="E1024" s="6">
        <v>3379.3600824147002</v>
      </c>
      <c r="F1024" s="6">
        <v>2581.4789785949702</v>
      </c>
      <c r="G1024" s="6">
        <v>1783.5978747752399</v>
      </c>
      <c r="H1024" s="7">
        <v>45152</v>
      </c>
      <c r="I1024">
        <v>14.9359</v>
      </c>
      <c r="J1024" s="7">
        <v>45152</v>
      </c>
      <c r="K1024">
        <v>1971803782119420</v>
      </c>
    </row>
    <row r="1025" spans="1:11" x14ac:dyDescent="0.3">
      <c r="A1025" s="2" t="s">
        <v>2048</v>
      </c>
      <c r="B1025" s="6">
        <v>2735.05</v>
      </c>
      <c r="C1025" s="6">
        <v>4975.8375563593199</v>
      </c>
      <c r="D1025" s="6">
        <v>4177.8417423001601</v>
      </c>
      <c r="E1025" s="6">
        <v>3379.8459282409999</v>
      </c>
      <c r="F1025" s="6">
        <v>2581.8501141818401</v>
      </c>
      <c r="G1025" s="6">
        <v>1783.8543001226799</v>
      </c>
      <c r="H1025" s="7">
        <v>45151</v>
      </c>
      <c r="I1025">
        <v>15.050700000000001</v>
      </c>
      <c r="J1025" s="7">
        <v>45151</v>
      </c>
      <c r="K1025">
        <v>1987167819661310</v>
      </c>
    </row>
    <row r="1026" spans="1:11" x14ac:dyDescent="0.3">
      <c r="A1026" s="2" t="s">
        <v>2049</v>
      </c>
      <c r="B1026" s="6">
        <v>2710</v>
      </c>
      <c r="C1026" s="6">
        <v>4982.93896365408</v>
      </c>
      <c r="D1026" s="6">
        <v>4183.80426730004</v>
      </c>
      <c r="E1026" s="6">
        <v>3384.669570946</v>
      </c>
      <c r="F1026" s="6">
        <v>2585.53487459195</v>
      </c>
      <c r="G1026" s="6">
        <v>1786.40017823791</v>
      </c>
      <c r="H1026" s="7">
        <v>45150</v>
      </c>
      <c r="I1026">
        <v>15.027699999999999</v>
      </c>
      <c r="J1026" s="7">
        <v>45150</v>
      </c>
      <c r="K1026">
        <v>1987167819661310</v>
      </c>
    </row>
    <row r="1027" spans="1:11" x14ac:dyDescent="0.3">
      <c r="A1027" s="2" t="s">
        <v>2050</v>
      </c>
      <c r="B1027" s="6">
        <v>2686.05</v>
      </c>
      <c r="C1027" s="6">
        <v>5015.5608105481597</v>
      </c>
      <c r="D1027" s="6">
        <v>4211.1944126014696</v>
      </c>
      <c r="E1027" s="6">
        <v>3406.82801465478</v>
      </c>
      <c r="F1027" s="6">
        <v>2602.4616167080899</v>
      </c>
      <c r="G1027" s="6">
        <v>1798.0952187614</v>
      </c>
      <c r="H1027" s="7">
        <v>45149</v>
      </c>
      <c r="I1027">
        <v>15.029400000000001</v>
      </c>
      <c r="J1027" s="7">
        <v>45149</v>
      </c>
      <c r="K1027">
        <v>1987167819661310</v>
      </c>
    </row>
    <row r="1028" spans="1:11" x14ac:dyDescent="0.3">
      <c r="A1028" s="2" t="s">
        <v>2051</v>
      </c>
      <c r="B1028" s="6">
        <v>2707.02</v>
      </c>
      <c r="C1028" s="6">
        <v>5112.2574777387899</v>
      </c>
      <c r="D1028" s="6">
        <v>4292.3834321292597</v>
      </c>
      <c r="E1028" s="6">
        <v>3472.50938651972</v>
      </c>
      <c r="F1028" s="6">
        <v>2652.6353409101798</v>
      </c>
      <c r="G1028" s="6">
        <v>1832.7612953006401</v>
      </c>
      <c r="H1028" s="7">
        <v>45148</v>
      </c>
      <c r="I1028">
        <v>15.089399999999999</v>
      </c>
      <c r="J1028" s="7">
        <v>45148</v>
      </c>
      <c r="K1028">
        <v>1995070291050490</v>
      </c>
    </row>
    <row r="1029" spans="1:11" x14ac:dyDescent="0.3">
      <c r="A1029" s="2" t="s">
        <v>2052</v>
      </c>
      <c r="B1029" s="6">
        <v>2694.51</v>
      </c>
      <c r="C1029" s="6">
        <v>5122.3553532621499</v>
      </c>
      <c r="D1029" s="6">
        <v>4300.8618692550999</v>
      </c>
      <c r="E1029" s="6">
        <v>3479.3683852480499</v>
      </c>
      <c r="F1029" s="6">
        <v>2657.8749012410099</v>
      </c>
      <c r="G1029" s="6">
        <v>1836.3814172339601</v>
      </c>
      <c r="H1029" s="7">
        <v>45147</v>
      </c>
      <c r="I1029">
        <v>15.152100000000001</v>
      </c>
      <c r="J1029" s="7">
        <v>45147</v>
      </c>
      <c r="K1029">
        <v>1997820546514940</v>
      </c>
    </row>
    <row r="1030" spans="1:11" x14ac:dyDescent="0.3">
      <c r="A1030" s="2" t="s">
        <v>2053</v>
      </c>
      <c r="B1030" s="6">
        <v>2659.23</v>
      </c>
      <c r="C1030" s="6">
        <v>5162.0912367262899</v>
      </c>
      <c r="D1030" s="6">
        <v>4334.2251434221798</v>
      </c>
      <c r="E1030" s="6">
        <v>3506.3590501180702</v>
      </c>
      <c r="F1030" s="6">
        <v>2678.4929568139601</v>
      </c>
      <c r="G1030" s="6">
        <v>1850.62686350986</v>
      </c>
      <c r="H1030" s="7">
        <v>45146</v>
      </c>
      <c r="I1030">
        <v>14.898199999999999</v>
      </c>
      <c r="J1030" s="7">
        <v>45146</v>
      </c>
      <c r="K1030">
        <v>1973871808872440</v>
      </c>
    </row>
    <row r="1031" spans="1:11" x14ac:dyDescent="0.3">
      <c r="A1031" s="2" t="s">
        <v>2054</v>
      </c>
      <c r="B1031" s="6">
        <v>2621.53</v>
      </c>
      <c r="C1031" s="6">
        <v>5154.6007813526403</v>
      </c>
      <c r="D1031" s="6">
        <v>4327.9359636058398</v>
      </c>
      <c r="E1031" s="6">
        <v>3501.2711458590302</v>
      </c>
      <c r="F1031" s="6">
        <v>2674.6063281122301</v>
      </c>
      <c r="G1031" s="6">
        <v>1847.9415103654201</v>
      </c>
      <c r="H1031" s="7">
        <v>45145</v>
      </c>
      <c r="I1031">
        <v>14.946999999999999</v>
      </c>
      <c r="J1031" s="7">
        <v>45145</v>
      </c>
      <c r="K1031">
        <v>1978288780083200</v>
      </c>
    </row>
    <row r="1032" spans="1:11" x14ac:dyDescent="0.3">
      <c r="A1032" s="2" t="s">
        <v>2055</v>
      </c>
      <c r="B1032" s="6">
        <v>2645.65</v>
      </c>
      <c r="C1032" s="6">
        <v>5161.32834030091</v>
      </c>
      <c r="D1032" s="6">
        <v>4333.5845958771897</v>
      </c>
      <c r="E1032" s="6">
        <v>3505.8408514534699</v>
      </c>
      <c r="F1032" s="6">
        <v>2678.0971070297501</v>
      </c>
      <c r="G1032" s="6">
        <v>1850.35336260603</v>
      </c>
      <c r="H1032" s="7">
        <v>45144</v>
      </c>
      <c r="I1032">
        <v>15.0777</v>
      </c>
      <c r="J1032" s="7">
        <v>45144</v>
      </c>
      <c r="K1032">
        <v>1995163840806910</v>
      </c>
    </row>
    <row r="1033" spans="1:11" x14ac:dyDescent="0.3">
      <c r="A1033" s="2" t="s">
        <v>2056</v>
      </c>
      <c r="B1033" s="6">
        <v>2661.28</v>
      </c>
      <c r="C1033" s="6">
        <v>5172.9600367980302</v>
      </c>
      <c r="D1033" s="6">
        <v>4343.3508687124704</v>
      </c>
      <c r="E1033" s="6">
        <v>3513.7417006269102</v>
      </c>
      <c r="F1033" s="6">
        <v>2684.13253254135</v>
      </c>
      <c r="G1033" s="6">
        <v>1854.52336445579</v>
      </c>
      <c r="H1033" s="7">
        <v>45143</v>
      </c>
      <c r="I1033">
        <v>15.076499999999999</v>
      </c>
      <c r="J1033" s="7">
        <v>45143</v>
      </c>
      <c r="K1033">
        <v>1995163840806910</v>
      </c>
    </row>
    <row r="1034" spans="1:11" x14ac:dyDescent="0.3">
      <c r="A1034" s="2" t="s">
        <v>2057</v>
      </c>
      <c r="B1034" s="6">
        <v>2680.32</v>
      </c>
      <c r="C1034" s="6">
        <v>5183.9851240988901</v>
      </c>
      <c r="D1034" s="6">
        <v>4352.6078167973501</v>
      </c>
      <c r="E1034" s="6">
        <v>3521.2305094958101</v>
      </c>
      <c r="F1034" s="6">
        <v>2689.8532021942801</v>
      </c>
      <c r="G1034" s="6">
        <v>1858.4758948927399</v>
      </c>
      <c r="H1034" s="7">
        <v>45142</v>
      </c>
      <c r="I1034">
        <v>15.076000000000001</v>
      </c>
      <c r="J1034" s="7">
        <v>45142</v>
      </c>
      <c r="K1034">
        <v>1995163840806910</v>
      </c>
    </row>
    <row r="1035" spans="1:11" x14ac:dyDescent="0.3">
      <c r="A1035" s="2" t="s">
        <v>2058</v>
      </c>
      <c r="B1035" s="6">
        <v>2622.4</v>
      </c>
      <c r="C1035" s="6">
        <v>5217.5746847679902</v>
      </c>
      <c r="D1035" s="6">
        <v>4380.8104795811396</v>
      </c>
      <c r="E1035" s="6">
        <v>3544.0462743942899</v>
      </c>
      <c r="F1035" s="6">
        <v>2707.2820692074301</v>
      </c>
      <c r="G1035" s="6">
        <v>1870.51786402058</v>
      </c>
      <c r="H1035" s="7">
        <v>45141</v>
      </c>
      <c r="I1035">
        <v>15.0868</v>
      </c>
      <c r="J1035" s="7">
        <v>45141</v>
      </c>
      <c r="K1035">
        <v>1997107716161530</v>
      </c>
    </row>
    <row r="1036" spans="1:11" x14ac:dyDescent="0.3">
      <c r="A1036" s="2" t="s">
        <v>2059</v>
      </c>
      <c r="B1036" s="6">
        <v>2651.31</v>
      </c>
      <c r="C1036" s="6">
        <v>5255.8921005906795</v>
      </c>
      <c r="D1036" s="6">
        <v>4412.9827716762602</v>
      </c>
      <c r="E1036" s="6">
        <v>3570.0734427618499</v>
      </c>
      <c r="F1036" s="6">
        <v>2727.1641138474401</v>
      </c>
      <c r="G1036" s="6">
        <v>1884.2547849330299</v>
      </c>
      <c r="H1036" s="7">
        <v>45140</v>
      </c>
      <c r="I1036">
        <v>15.158099999999999</v>
      </c>
      <c r="J1036" s="7">
        <v>45140</v>
      </c>
      <c r="K1036">
        <v>2005977763151870</v>
      </c>
    </row>
    <row r="1037" spans="1:11" x14ac:dyDescent="0.3">
      <c r="A1037" s="2" t="s">
        <v>2060</v>
      </c>
      <c r="B1037" s="6">
        <v>2713.43</v>
      </c>
      <c r="C1037" s="6">
        <v>5283.4151169406596</v>
      </c>
      <c r="D1037" s="6">
        <v>4436.09180714588</v>
      </c>
      <c r="E1037" s="6">
        <v>3588.76849735111</v>
      </c>
      <c r="F1037" s="6">
        <v>2741.44518755633</v>
      </c>
      <c r="G1037" s="6">
        <v>1894.12187776155</v>
      </c>
      <c r="H1037" s="7">
        <v>45139</v>
      </c>
      <c r="I1037">
        <v>15.460800000000001</v>
      </c>
      <c r="J1037" s="7">
        <v>45139</v>
      </c>
      <c r="K1037">
        <v>2044783597977600</v>
      </c>
    </row>
    <row r="1038" spans="1:11" x14ac:dyDescent="0.3">
      <c r="A1038" s="2" t="s">
        <v>2061</v>
      </c>
      <c r="B1038" s="6">
        <v>2747.08</v>
      </c>
      <c r="C1038" s="6">
        <v>5817.8583443129901</v>
      </c>
      <c r="D1038" s="6">
        <v>4884.8241459562796</v>
      </c>
      <c r="E1038" s="6">
        <v>3951.78994759957</v>
      </c>
      <c r="F1038" s="6">
        <v>3018.75574924287</v>
      </c>
      <c r="G1038" s="6">
        <v>2085.72155088616</v>
      </c>
      <c r="H1038" s="7">
        <v>45138</v>
      </c>
      <c r="I1038">
        <v>15.304500000000001</v>
      </c>
      <c r="J1038" s="7">
        <v>45138</v>
      </c>
      <c r="K1038">
        <v>2018308211605500</v>
      </c>
    </row>
    <row r="1039" spans="1:11" x14ac:dyDescent="0.3">
      <c r="A1039" s="2" t="s">
        <v>2062</v>
      </c>
      <c r="B1039" s="6">
        <v>2703.52</v>
      </c>
      <c r="C1039" s="6">
        <v>5827.1952062346299</v>
      </c>
      <c r="D1039" s="6">
        <v>4892.6636164045203</v>
      </c>
      <c r="E1039" s="6">
        <v>3958.1320265744098</v>
      </c>
      <c r="F1039" s="6">
        <v>3023.6004367443002</v>
      </c>
      <c r="G1039" s="6">
        <v>2089.0688469141901</v>
      </c>
      <c r="H1039" s="7">
        <v>45137</v>
      </c>
      <c r="I1039">
        <v>15.175700000000001</v>
      </c>
      <c r="J1039" s="7">
        <v>45137</v>
      </c>
      <c r="K1039">
        <v>1999319892754430</v>
      </c>
    </row>
    <row r="1040" spans="1:11" x14ac:dyDescent="0.3">
      <c r="A1040" s="2" t="s">
        <v>2063</v>
      </c>
      <c r="B1040" s="6">
        <v>2699.18</v>
      </c>
      <c r="C1040" s="6">
        <v>5827.7006864301402</v>
      </c>
      <c r="D1040" s="6">
        <v>4893.0880306336503</v>
      </c>
      <c r="E1040" s="6">
        <v>3958.47537483715</v>
      </c>
      <c r="F1040" s="6">
        <v>3023.8627190406501</v>
      </c>
      <c r="G1040" s="6">
        <v>2089.2500632441502</v>
      </c>
      <c r="H1040" s="7">
        <v>45136</v>
      </c>
      <c r="I1040">
        <v>15.1187</v>
      </c>
      <c r="J1040" s="7">
        <v>45136</v>
      </c>
      <c r="K1040">
        <v>1999319892754430</v>
      </c>
    </row>
    <row r="1041" spans="1:11" x14ac:dyDescent="0.3">
      <c r="A1041" s="2" t="s">
        <v>2064</v>
      </c>
      <c r="B1041" s="6">
        <v>2676.76</v>
      </c>
      <c r="C1041" s="6">
        <v>5822.6482705608096</v>
      </c>
      <c r="D1041" s="6">
        <v>4888.8458917616899</v>
      </c>
      <c r="E1041" s="6">
        <v>3955.0435129625698</v>
      </c>
      <c r="F1041" s="6">
        <v>3021.2411341634502</v>
      </c>
      <c r="G1041" s="6">
        <v>2087.4387553643301</v>
      </c>
      <c r="H1041" s="7">
        <v>45135</v>
      </c>
      <c r="I1041">
        <v>15.1145</v>
      </c>
      <c r="J1041" s="7">
        <v>45135</v>
      </c>
      <c r="K1041">
        <v>1999319892754430</v>
      </c>
    </row>
    <row r="1042" spans="1:11" x14ac:dyDescent="0.3">
      <c r="A1042" s="2" t="s">
        <v>2065</v>
      </c>
      <c r="B1042" s="6">
        <v>2648.8</v>
      </c>
      <c r="C1042" s="6">
        <v>5810.2367202171999</v>
      </c>
      <c r="D1042" s="6">
        <v>4878.4248334926297</v>
      </c>
      <c r="E1042" s="6">
        <v>3946.6129467680598</v>
      </c>
      <c r="F1042" s="6">
        <v>3014.80106004349</v>
      </c>
      <c r="G1042" s="6">
        <v>2082.9891733189202</v>
      </c>
      <c r="H1042" s="7">
        <v>45134</v>
      </c>
      <c r="I1042">
        <v>15.081300000000001</v>
      </c>
      <c r="J1042" s="7">
        <v>45134</v>
      </c>
      <c r="K1042">
        <v>1996507226046460</v>
      </c>
    </row>
    <row r="1043" spans="1:11" x14ac:dyDescent="0.3">
      <c r="A1043" s="2" t="s">
        <v>2066</v>
      </c>
      <c r="B1043" s="6">
        <v>2719.53</v>
      </c>
      <c r="C1043" s="6">
        <v>5885.3023909424901</v>
      </c>
      <c r="D1043" s="6">
        <v>4941.4519096416698</v>
      </c>
      <c r="E1043" s="6">
        <v>3997.6014283408399</v>
      </c>
      <c r="F1043" s="6">
        <v>3053.75094704001</v>
      </c>
      <c r="G1043" s="6">
        <v>2109.9004657391802</v>
      </c>
      <c r="H1043" s="7">
        <v>45133</v>
      </c>
      <c r="I1043">
        <v>15.1128</v>
      </c>
      <c r="J1043" s="7">
        <v>45133</v>
      </c>
      <c r="K1043">
        <v>1987705764315130</v>
      </c>
    </row>
    <row r="1044" spans="1:11" x14ac:dyDescent="0.3">
      <c r="A1044" s="2" t="s">
        <v>2067</v>
      </c>
      <c r="B1044" s="6">
        <v>2706.79</v>
      </c>
      <c r="C1044" s="6">
        <v>5883.8705246787804</v>
      </c>
      <c r="D1044" s="6">
        <v>4940.2496777403703</v>
      </c>
      <c r="E1044" s="6">
        <v>3996.6288308019498</v>
      </c>
      <c r="F1044" s="6">
        <v>3053.0079838635402</v>
      </c>
      <c r="G1044" s="6">
        <v>2109.3871369251301</v>
      </c>
      <c r="H1044" s="7">
        <v>45132</v>
      </c>
      <c r="I1044">
        <v>15.3795</v>
      </c>
      <c r="J1044" s="7">
        <v>45132</v>
      </c>
      <c r="K1044">
        <v>2021544335245310</v>
      </c>
    </row>
    <row r="1045" spans="1:11" x14ac:dyDescent="0.3">
      <c r="A1045" s="2" t="s">
        <v>2068</v>
      </c>
      <c r="B1045" s="6">
        <v>2743.8</v>
      </c>
      <c r="C1045" s="6">
        <v>5878.7878785083303</v>
      </c>
      <c r="D1045" s="6">
        <v>4935.9821567267199</v>
      </c>
      <c r="E1045" s="6">
        <v>3993.17643494511</v>
      </c>
      <c r="F1045" s="6">
        <v>3050.3707131635101</v>
      </c>
      <c r="G1045" s="6">
        <v>2107.5649913819002</v>
      </c>
      <c r="H1045" s="7">
        <v>45131</v>
      </c>
      <c r="I1045">
        <v>15.3286</v>
      </c>
      <c r="J1045" s="7">
        <v>45131</v>
      </c>
      <c r="K1045">
        <v>2015436220661760</v>
      </c>
    </row>
    <row r="1046" spans="1:11" x14ac:dyDescent="0.3">
      <c r="A1046" s="2" t="s">
        <v>2069</v>
      </c>
      <c r="B1046" s="6">
        <v>2744.52</v>
      </c>
      <c r="C1046" s="6">
        <v>5873.27224648628</v>
      </c>
      <c r="D1046" s="6">
        <v>4931.3510896076996</v>
      </c>
      <c r="E1046" s="6">
        <v>3989.4299327291101</v>
      </c>
      <c r="F1046" s="6">
        <v>3047.5087758505201</v>
      </c>
      <c r="G1046" s="6">
        <v>2105.5876189719302</v>
      </c>
      <c r="H1046" s="7">
        <v>45130</v>
      </c>
      <c r="I1046">
        <v>15.2104</v>
      </c>
      <c r="J1046" s="7">
        <v>45130</v>
      </c>
      <c r="K1046">
        <v>2001002446192640</v>
      </c>
    </row>
    <row r="1047" spans="1:11" x14ac:dyDescent="0.3">
      <c r="A1047" s="2" t="s">
        <v>2070</v>
      </c>
      <c r="B1047" s="6">
        <v>2744.09</v>
      </c>
      <c r="C1047" s="6">
        <v>5874.2983090813996</v>
      </c>
      <c r="D1047" s="6">
        <v>4932.2125982666003</v>
      </c>
      <c r="E1047" s="6">
        <v>3990.1268874518</v>
      </c>
      <c r="F1047" s="6">
        <v>3048.0411766369998</v>
      </c>
      <c r="G1047" s="6">
        <v>2105.95546582219</v>
      </c>
      <c r="H1047" s="7">
        <v>45129</v>
      </c>
      <c r="I1047">
        <v>15.2148</v>
      </c>
      <c r="J1047" s="7">
        <v>45129</v>
      </c>
      <c r="K1047">
        <v>2001002446192640</v>
      </c>
    </row>
    <row r="1048" spans="1:11" x14ac:dyDescent="0.3">
      <c r="A1048" s="2" t="s">
        <v>2071</v>
      </c>
      <c r="B1048" s="6">
        <v>2729.68</v>
      </c>
      <c r="C1048" s="6">
        <v>5885.4687577488703</v>
      </c>
      <c r="D1048" s="6">
        <v>4941.5915955096898</v>
      </c>
      <c r="E1048" s="6">
        <v>3997.7144332705102</v>
      </c>
      <c r="F1048" s="6">
        <v>3053.8372710313301</v>
      </c>
      <c r="G1048" s="6">
        <v>2109.9601087921601</v>
      </c>
      <c r="H1048" s="7">
        <v>45128</v>
      </c>
      <c r="I1048">
        <v>15.2148</v>
      </c>
      <c r="J1048" s="7">
        <v>45128</v>
      </c>
      <c r="K1048">
        <v>2001002446192640</v>
      </c>
    </row>
    <row r="1049" spans="1:11" x14ac:dyDescent="0.3">
      <c r="A1049" s="2" t="s">
        <v>2072</v>
      </c>
      <c r="B1049" s="6">
        <v>2676.54</v>
      </c>
      <c r="C1049" s="6">
        <v>5888.6312352371096</v>
      </c>
      <c r="D1049" s="6">
        <v>4944.2468932982201</v>
      </c>
      <c r="E1049" s="6">
        <v>3999.8625513593202</v>
      </c>
      <c r="F1049" s="6">
        <v>3055.4782094204302</v>
      </c>
      <c r="G1049" s="6">
        <v>2111.0938674815302</v>
      </c>
      <c r="H1049" s="7">
        <v>45127</v>
      </c>
      <c r="I1049">
        <v>15.1233</v>
      </c>
      <c r="J1049" s="7">
        <v>45127</v>
      </c>
      <c r="K1049">
        <v>1993682479742970</v>
      </c>
    </row>
    <row r="1050" spans="1:11" x14ac:dyDescent="0.3">
      <c r="A1050" s="2" t="s">
        <v>2073</v>
      </c>
      <c r="B1050" s="6">
        <v>2704.48</v>
      </c>
      <c r="C1050" s="6">
        <v>5890.3106222960496</v>
      </c>
      <c r="D1050" s="6">
        <v>4945.6569500528503</v>
      </c>
      <c r="E1050" s="6">
        <v>4001.0032778096502</v>
      </c>
      <c r="F1050" s="6">
        <v>3056.34960556645</v>
      </c>
      <c r="G1050" s="6">
        <v>2111.6959333232599</v>
      </c>
      <c r="H1050" s="7">
        <v>45126</v>
      </c>
      <c r="I1050">
        <v>15.164300000000001</v>
      </c>
      <c r="J1050" s="7">
        <v>45126</v>
      </c>
      <c r="K1050">
        <v>1999815961477120</v>
      </c>
    </row>
    <row r="1051" spans="1:11" x14ac:dyDescent="0.3">
      <c r="A1051" s="2" t="s">
        <v>2074</v>
      </c>
      <c r="B1051" s="6">
        <v>2747.71</v>
      </c>
      <c r="C1051" s="6">
        <v>5901.63272712251</v>
      </c>
      <c r="D1051" s="6">
        <v>4955.1632817244399</v>
      </c>
      <c r="E1051" s="6">
        <v>4008.6938363263698</v>
      </c>
      <c r="F1051" s="6">
        <v>3062.2243909282902</v>
      </c>
      <c r="G1051" s="6">
        <v>2115.7549455302201</v>
      </c>
      <c r="H1051" s="7">
        <v>45125</v>
      </c>
      <c r="I1051">
        <v>15.168900000000001</v>
      </c>
      <c r="J1051" s="7">
        <v>45125</v>
      </c>
      <c r="K1051">
        <v>1999353044533240</v>
      </c>
    </row>
    <row r="1052" spans="1:11" x14ac:dyDescent="0.3">
      <c r="A1052" s="2" t="s">
        <v>2075</v>
      </c>
      <c r="B1052" s="6">
        <v>2771.93</v>
      </c>
      <c r="C1052" s="6">
        <v>5903.2366559560896</v>
      </c>
      <c r="D1052" s="6">
        <v>4956.5099818039198</v>
      </c>
      <c r="E1052" s="6">
        <v>4009.78330765174</v>
      </c>
      <c r="F1052" s="6">
        <v>3063.0566334995601</v>
      </c>
      <c r="G1052" s="6">
        <v>2116.3299593473798</v>
      </c>
      <c r="H1052" s="7">
        <v>45124</v>
      </c>
      <c r="I1052">
        <v>15.2242</v>
      </c>
      <c r="J1052" s="7">
        <v>45124</v>
      </c>
      <c r="K1052">
        <v>2008047400517630</v>
      </c>
    </row>
    <row r="1053" spans="1:11" x14ac:dyDescent="0.3">
      <c r="A1053" s="2" t="s">
        <v>2076</v>
      </c>
      <c r="B1053" s="6">
        <v>2768.85</v>
      </c>
      <c r="C1053" s="6">
        <v>4605.4027573755502</v>
      </c>
      <c r="D1053" s="6">
        <v>3866.8151164375299</v>
      </c>
      <c r="E1053" s="6">
        <v>3128.2274754995201</v>
      </c>
      <c r="F1053" s="6">
        <v>2389.6398345615098</v>
      </c>
      <c r="G1053" s="6">
        <v>1651.05219362349</v>
      </c>
      <c r="H1053" s="7">
        <v>45123</v>
      </c>
      <c r="I1053">
        <v>15.3149</v>
      </c>
      <c r="J1053" s="7">
        <v>45123</v>
      </c>
      <c r="K1053">
        <v>2015174630309880</v>
      </c>
    </row>
    <row r="1054" spans="1:11" x14ac:dyDescent="0.3">
      <c r="A1054" s="2" t="s">
        <v>2077</v>
      </c>
      <c r="B1054" s="6">
        <v>2746.47</v>
      </c>
      <c r="C1054" s="6">
        <v>4605.4027573755502</v>
      </c>
      <c r="D1054" s="6">
        <v>3866.8151164375299</v>
      </c>
      <c r="E1054" s="6">
        <v>3128.2274754995201</v>
      </c>
      <c r="F1054" s="6">
        <v>2389.6398345615098</v>
      </c>
      <c r="G1054" s="6">
        <v>1651.05219362349</v>
      </c>
      <c r="H1054" s="7">
        <v>45122</v>
      </c>
      <c r="I1054">
        <v>15.3133</v>
      </c>
      <c r="J1054" s="7">
        <v>45122</v>
      </c>
      <c r="K1054">
        <v>2015174630309880</v>
      </c>
    </row>
    <row r="1055" spans="1:11" x14ac:dyDescent="0.3">
      <c r="A1055" s="2" t="s">
        <v>2078</v>
      </c>
      <c r="B1055" s="6">
        <v>2745.06</v>
      </c>
      <c r="C1055" s="6">
        <v>4605.4027573755502</v>
      </c>
      <c r="D1055" s="6">
        <v>3866.8151164375299</v>
      </c>
      <c r="E1055" s="6">
        <v>3128.2274754995201</v>
      </c>
      <c r="F1055" s="6">
        <v>2389.6398345615098</v>
      </c>
      <c r="G1055" s="6">
        <v>1651.05219362349</v>
      </c>
      <c r="H1055" s="7">
        <v>45121</v>
      </c>
      <c r="I1055">
        <v>15.3133</v>
      </c>
      <c r="J1055" s="7">
        <v>45121</v>
      </c>
      <c r="K1055">
        <v>2015174630309880</v>
      </c>
    </row>
    <row r="1056" spans="1:11" x14ac:dyDescent="0.3">
      <c r="A1056" s="2" t="s">
        <v>2079</v>
      </c>
      <c r="B1056" s="6">
        <v>2750.26</v>
      </c>
      <c r="C1056" s="6">
        <v>4605.4027573755502</v>
      </c>
      <c r="D1056" s="6">
        <v>3866.8151164375299</v>
      </c>
      <c r="E1056" s="6">
        <v>3128.2274754995201</v>
      </c>
      <c r="F1056" s="6">
        <v>2389.6398345615098</v>
      </c>
      <c r="G1056" s="6">
        <v>1651.05219362349</v>
      </c>
      <c r="H1056" s="7">
        <v>45120</v>
      </c>
      <c r="I1056">
        <v>15.074199999999999</v>
      </c>
      <c r="J1056" s="7">
        <v>45120</v>
      </c>
      <c r="K1056">
        <v>1986632962015230</v>
      </c>
    </row>
    <row r="1057" spans="1:11" x14ac:dyDescent="0.3">
      <c r="A1057" s="2" t="s">
        <v>2080</v>
      </c>
      <c r="B1057" s="6">
        <v>2707.82</v>
      </c>
      <c r="C1057" s="6">
        <v>4605.4027573755502</v>
      </c>
      <c r="D1057" s="6">
        <v>3866.8151164375299</v>
      </c>
      <c r="E1057" s="6">
        <v>3128.2274754995201</v>
      </c>
      <c r="F1057" s="6">
        <v>2389.6398345615098</v>
      </c>
      <c r="G1057" s="6">
        <v>1651.05219362349</v>
      </c>
      <c r="H1057" s="7">
        <v>45119</v>
      </c>
      <c r="I1057">
        <v>14.9849</v>
      </c>
      <c r="J1057" s="7">
        <v>45119</v>
      </c>
      <c r="K1057">
        <v>1973976767135740</v>
      </c>
    </row>
    <row r="1058" spans="1:11" x14ac:dyDescent="0.3">
      <c r="A1058" s="2" t="s">
        <v>2081</v>
      </c>
      <c r="B1058" s="6">
        <v>2663.34</v>
      </c>
      <c r="C1058" s="6">
        <v>4605.4027573755502</v>
      </c>
      <c r="D1058" s="6">
        <v>3866.8151164375299</v>
      </c>
      <c r="E1058" s="6">
        <v>3128.2274754995201</v>
      </c>
      <c r="F1058" s="6">
        <v>2389.6398345615098</v>
      </c>
      <c r="G1058" s="6">
        <v>1651.05219362349</v>
      </c>
      <c r="H1058" s="7">
        <v>45118</v>
      </c>
      <c r="I1058">
        <v>14.9307</v>
      </c>
      <c r="J1058" s="7">
        <v>45118</v>
      </c>
      <c r="K1058">
        <v>1964590787198970</v>
      </c>
    </row>
    <row r="1059" spans="1:11" x14ac:dyDescent="0.3">
      <c r="A1059" s="2" t="s">
        <v>2082</v>
      </c>
      <c r="B1059" s="6">
        <v>2614.4899999999998</v>
      </c>
      <c r="C1059" s="6">
        <v>4607.3200949393604</v>
      </c>
      <c r="D1059" s="6">
        <v>3868.42496258252</v>
      </c>
      <c r="E1059" s="6">
        <v>3129.5298302256801</v>
      </c>
      <c r="F1059" s="6">
        <v>2390.6346978688398</v>
      </c>
      <c r="G1059" s="6">
        <v>1651.7395655119999</v>
      </c>
      <c r="H1059" s="7">
        <v>45117</v>
      </c>
      <c r="I1059">
        <v>14.702299999999999</v>
      </c>
      <c r="J1059" s="7">
        <v>45117</v>
      </c>
      <c r="K1059">
        <v>1932528453681150</v>
      </c>
    </row>
    <row r="1060" spans="1:11" x14ac:dyDescent="0.3">
      <c r="A1060" s="2" t="s">
        <v>2083</v>
      </c>
      <c r="B1060" s="6">
        <v>2709.24</v>
      </c>
      <c r="C1060" s="6">
        <v>4607.3200949393604</v>
      </c>
      <c r="D1060" s="6">
        <v>3868.42496258252</v>
      </c>
      <c r="E1060" s="6">
        <v>3129.5298302256801</v>
      </c>
      <c r="F1060" s="6">
        <v>2390.6346978688398</v>
      </c>
      <c r="G1060" s="6">
        <v>1651.7395655119999</v>
      </c>
      <c r="H1060" s="7">
        <v>45116</v>
      </c>
      <c r="I1060">
        <v>14.8354</v>
      </c>
      <c r="J1060" s="7">
        <v>45116</v>
      </c>
      <c r="K1060">
        <v>1937137893113850</v>
      </c>
    </row>
    <row r="1061" spans="1:11" x14ac:dyDescent="0.3">
      <c r="A1061" s="2" t="s">
        <v>2084</v>
      </c>
      <c r="B1061" s="6">
        <v>2720.39</v>
      </c>
      <c r="C1061" s="6">
        <v>4607.3200949393604</v>
      </c>
      <c r="D1061" s="6">
        <v>3868.42496258252</v>
      </c>
      <c r="E1061" s="6">
        <v>3129.5298302256801</v>
      </c>
      <c r="F1061" s="6">
        <v>2390.6346978688398</v>
      </c>
      <c r="G1061" s="6">
        <v>1651.7395655119999</v>
      </c>
      <c r="H1061" s="7">
        <v>45115</v>
      </c>
      <c r="I1061">
        <v>14.812900000000001</v>
      </c>
      <c r="J1061" s="7">
        <v>45115</v>
      </c>
      <c r="K1061">
        <v>1937137893113850</v>
      </c>
    </row>
    <row r="1062" spans="1:11" x14ac:dyDescent="0.3">
      <c r="A1062" s="2" t="s">
        <v>2085</v>
      </c>
      <c r="B1062" s="6">
        <v>2792</v>
      </c>
      <c r="C1062" s="6">
        <v>4607.3200949393604</v>
      </c>
      <c r="D1062" s="6">
        <v>3868.42496258252</v>
      </c>
      <c r="E1062" s="6">
        <v>3129.5298302256801</v>
      </c>
      <c r="F1062" s="6">
        <v>2390.6346978688398</v>
      </c>
      <c r="G1062" s="6">
        <v>1651.7395655119999</v>
      </c>
      <c r="H1062" s="7">
        <v>45114</v>
      </c>
      <c r="I1062">
        <v>14.813700000000001</v>
      </c>
      <c r="J1062" s="7">
        <v>45114</v>
      </c>
      <c r="K1062">
        <v>1937137893113850</v>
      </c>
    </row>
    <row r="1063" spans="1:11" x14ac:dyDescent="0.3">
      <c r="A1063" s="2" t="s">
        <v>2086</v>
      </c>
      <c r="B1063" s="6">
        <v>2834.29</v>
      </c>
      <c r="C1063" s="6">
        <v>4607.3200949393604</v>
      </c>
      <c r="D1063" s="6">
        <v>3868.42496258252</v>
      </c>
      <c r="E1063" s="6">
        <v>3129.5298302256801</v>
      </c>
      <c r="F1063" s="6">
        <v>2390.6346978688398</v>
      </c>
      <c r="G1063" s="6">
        <v>1651.7395655119999</v>
      </c>
      <c r="H1063" s="7">
        <v>45113</v>
      </c>
      <c r="I1063">
        <v>14.9748</v>
      </c>
      <c r="J1063" s="7">
        <v>45113</v>
      </c>
      <c r="K1063">
        <v>1959810891251710</v>
      </c>
    </row>
    <row r="1064" spans="1:11" x14ac:dyDescent="0.3">
      <c r="A1064" s="2" t="s">
        <v>2087</v>
      </c>
      <c r="B1064" s="6">
        <v>2862.68</v>
      </c>
      <c r="C1064" s="6">
        <v>4607.3200949393604</v>
      </c>
      <c r="D1064" s="6">
        <v>3868.42496258252</v>
      </c>
      <c r="E1064" s="6">
        <v>3129.5298302256801</v>
      </c>
      <c r="F1064" s="6">
        <v>2390.6346978688398</v>
      </c>
      <c r="G1064" s="6">
        <v>1651.7395655119999</v>
      </c>
      <c r="H1064" s="7">
        <v>45112</v>
      </c>
      <c r="I1064">
        <v>15.105499999999999</v>
      </c>
      <c r="J1064" s="7">
        <v>45112</v>
      </c>
      <c r="K1064">
        <v>1977221883363320</v>
      </c>
    </row>
    <row r="1065" spans="1:11" x14ac:dyDescent="0.3">
      <c r="A1065" s="2" t="s">
        <v>2088</v>
      </c>
      <c r="B1065" s="6">
        <v>2842.28</v>
      </c>
      <c r="C1065" s="6">
        <v>4607.3200949393604</v>
      </c>
      <c r="D1065" s="6">
        <v>3868.42496258252</v>
      </c>
      <c r="E1065" s="6">
        <v>3129.5298302256801</v>
      </c>
      <c r="F1065" s="6">
        <v>2390.6346978688398</v>
      </c>
      <c r="G1065" s="6">
        <v>1651.7395655119999</v>
      </c>
      <c r="H1065" s="7">
        <v>45111</v>
      </c>
      <c r="I1065">
        <v>15.187200000000001</v>
      </c>
      <c r="J1065" s="7">
        <v>45111</v>
      </c>
      <c r="K1065">
        <v>1988185995345920</v>
      </c>
    </row>
    <row r="1066" spans="1:11" x14ac:dyDescent="0.3">
      <c r="A1066" s="2" t="s">
        <v>2089</v>
      </c>
      <c r="B1066" s="6">
        <v>2864.24</v>
      </c>
      <c r="C1066" s="6">
        <v>4607.3200949393604</v>
      </c>
      <c r="D1066" s="6">
        <v>3868.42496258252</v>
      </c>
      <c r="E1066" s="6">
        <v>3129.5298302256801</v>
      </c>
      <c r="F1066" s="6">
        <v>2390.6346978688398</v>
      </c>
      <c r="G1066" s="6">
        <v>1651.7395655119999</v>
      </c>
      <c r="H1066" s="7">
        <v>45110</v>
      </c>
      <c r="I1066">
        <v>15.2462</v>
      </c>
      <c r="J1066" s="7">
        <v>45110</v>
      </c>
      <c r="K1066">
        <v>1995214306672640</v>
      </c>
    </row>
    <row r="1067" spans="1:11" x14ac:dyDescent="0.3">
      <c r="A1067" s="2" t="s">
        <v>2090</v>
      </c>
      <c r="B1067" s="6">
        <v>2890.1</v>
      </c>
      <c r="C1067" s="6">
        <v>4607.3200949393604</v>
      </c>
      <c r="D1067" s="6">
        <v>3868.42496258252</v>
      </c>
      <c r="E1067" s="6">
        <v>3129.5298302256801</v>
      </c>
      <c r="F1067" s="6">
        <v>2390.6346978688398</v>
      </c>
      <c r="G1067" s="6">
        <v>1651.7395655119999</v>
      </c>
      <c r="H1067" s="7">
        <v>45109</v>
      </c>
      <c r="I1067">
        <v>15.0181</v>
      </c>
      <c r="J1067" s="7">
        <v>45109</v>
      </c>
      <c r="K1067">
        <v>1965925045633020</v>
      </c>
    </row>
    <row r="1068" spans="1:11" x14ac:dyDescent="0.3">
      <c r="A1068" s="2" t="s">
        <v>2091</v>
      </c>
      <c r="B1068" s="6">
        <v>2921.92</v>
      </c>
      <c r="C1068" s="6">
        <v>4607.3200949393604</v>
      </c>
      <c r="D1068" s="6">
        <v>3868.42496258252</v>
      </c>
      <c r="E1068" s="6">
        <v>3129.5298302256801</v>
      </c>
      <c r="F1068" s="6">
        <v>2390.6346978688398</v>
      </c>
      <c r="G1068" s="6">
        <v>1651.7395655119999</v>
      </c>
      <c r="H1068" s="7">
        <v>45108</v>
      </c>
      <c r="I1068">
        <v>15.0098</v>
      </c>
      <c r="J1068" s="7">
        <v>45108</v>
      </c>
      <c r="K1068">
        <v>1965925045633020</v>
      </c>
    </row>
    <row r="1069" spans="1:11" x14ac:dyDescent="0.3">
      <c r="A1069" s="2" t="s">
        <v>2092</v>
      </c>
      <c r="B1069" s="6">
        <v>2962.09</v>
      </c>
      <c r="C1069" s="6">
        <v>4607.3200949393604</v>
      </c>
      <c r="D1069" s="6">
        <v>3868.42496258252</v>
      </c>
      <c r="E1069" s="6">
        <v>3129.5298302256801</v>
      </c>
      <c r="F1069" s="6">
        <v>2390.6346978688398</v>
      </c>
      <c r="G1069" s="6">
        <v>1651.7395655119999</v>
      </c>
      <c r="H1069" s="7">
        <v>45107</v>
      </c>
      <c r="I1069">
        <v>15.0116</v>
      </c>
      <c r="J1069" s="7">
        <v>45107</v>
      </c>
      <c r="K1069">
        <v>1965925045633020</v>
      </c>
    </row>
    <row r="1070" spans="1:11" x14ac:dyDescent="0.3">
      <c r="A1070" s="2" t="s">
        <v>2093</v>
      </c>
      <c r="B1070" s="6">
        <v>2972.48</v>
      </c>
      <c r="C1070" s="6">
        <v>4607.3200949393604</v>
      </c>
      <c r="D1070" s="6">
        <v>3868.42496258252</v>
      </c>
      <c r="E1070" s="6">
        <v>3129.5298302256801</v>
      </c>
      <c r="F1070" s="6">
        <v>2390.6346978688398</v>
      </c>
      <c r="G1070" s="6">
        <v>1651.7395655119999</v>
      </c>
      <c r="H1070" s="7">
        <v>45106</v>
      </c>
      <c r="I1070">
        <v>14.9472</v>
      </c>
      <c r="J1070" s="7">
        <v>45106</v>
      </c>
      <c r="K1070">
        <v>1954978650390520</v>
      </c>
    </row>
    <row r="1071" spans="1:11" x14ac:dyDescent="0.3">
      <c r="A1071" s="2" t="s">
        <v>2094</v>
      </c>
      <c r="B1071" s="6">
        <v>2927.38</v>
      </c>
      <c r="C1071" s="6">
        <v>4607.3200949393604</v>
      </c>
      <c r="D1071" s="6">
        <v>3868.42496258252</v>
      </c>
      <c r="E1071" s="6">
        <v>3129.5298302256801</v>
      </c>
      <c r="F1071" s="6">
        <v>2390.6346978688398</v>
      </c>
      <c r="G1071" s="6">
        <v>1651.7395655119999</v>
      </c>
      <c r="H1071" s="7">
        <v>45105</v>
      </c>
      <c r="I1071">
        <v>15.0168</v>
      </c>
      <c r="J1071" s="7">
        <v>45105</v>
      </c>
      <c r="K1071">
        <v>1965846930915320</v>
      </c>
    </row>
    <row r="1072" spans="1:11" x14ac:dyDescent="0.3">
      <c r="A1072" s="2" t="s">
        <v>2095</v>
      </c>
      <c r="B1072" s="6">
        <v>2926.72</v>
      </c>
      <c r="C1072" s="6">
        <v>4607.3200949393604</v>
      </c>
      <c r="D1072" s="6">
        <v>3868.42496258252</v>
      </c>
      <c r="E1072" s="6">
        <v>3129.5298302256801</v>
      </c>
      <c r="F1072" s="6">
        <v>2390.6346978688398</v>
      </c>
      <c r="G1072" s="6">
        <v>1651.7395655119999</v>
      </c>
      <c r="H1072" s="7">
        <v>45104</v>
      </c>
      <c r="I1072">
        <v>15.110200000000001</v>
      </c>
      <c r="J1072" s="7">
        <v>45104</v>
      </c>
      <c r="K1072">
        <v>1979163611234300</v>
      </c>
    </row>
    <row r="1073" spans="1:11" x14ac:dyDescent="0.3">
      <c r="A1073" s="2" t="s">
        <v>2096</v>
      </c>
      <c r="B1073" s="6">
        <v>2954.89</v>
      </c>
      <c r="C1073" s="6">
        <v>4607.3200949393604</v>
      </c>
      <c r="D1073" s="6">
        <v>3868.42496258252</v>
      </c>
      <c r="E1073" s="6">
        <v>3129.5298302256801</v>
      </c>
      <c r="F1073" s="6">
        <v>2390.6346978688398</v>
      </c>
      <c r="G1073" s="6">
        <v>1651.7395655119999</v>
      </c>
      <c r="H1073" s="7">
        <v>45103</v>
      </c>
      <c r="I1073">
        <v>15.087899999999999</v>
      </c>
      <c r="J1073" s="7">
        <v>45103</v>
      </c>
      <c r="K1073">
        <v>1979786784145400</v>
      </c>
    </row>
    <row r="1074" spans="1:11" x14ac:dyDescent="0.3">
      <c r="A1074" s="2" t="s">
        <v>2097</v>
      </c>
      <c r="B1074" s="6">
        <v>2920.53</v>
      </c>
      <c r="C1074" s="6">
        <v>4607.3200949393604</v>
      </c>
      <c r="D1074" s="6">
        <v>3868.42496258252</v>
      </c>
      <c r="E1074" s="6">
        <v>3129.5298302256801</v>
      </c>
      <c r="F1074" s="6">
        <v>2390.6346978688398</v>
      </c>
      <c r="G1074" s="6">
        <v>1651.7395655119999</v>
      </c>
      <c r="H1074" s="7">
        <v>45102</v>
      </c>
      <c r="I1074">
        <v>15.031499999999999</v>
      </c>
      <c r="J1074" s="7">
        <v>45102</v>
      </c>
      <c r="K1074">
        <v>1970512204922880</v>
      </c>
    </row>
    <row r="1075" spans="1:11" x14ac:dyDescent="0.3">
      <c r="A1075" s="2" t="s">
        <v>2098</v>
      </c>
      <c r="B1075" s="6">
        <v>2953.97</v>
      </c>
      <c r="C1075" s="6">
        <v>4607.3200949393604</v>
      </c>
      <c r="D1075" s="6">
        <v>3868.42496258252</v>
      </c>
      <c r="E1075" s="6">
        <v>3129.5298302256801</v>
      </c>
      <c r="F1075" s="6">
        <v>2390.6346978688398</v>
      </c>
      <c r="G1075" s="6">
        <v>1651.7395655119999</v>
      </c>
      <c r="H1075" s="7">
        <v>45101</v>
      </c>
      <c r="I1075">
        <v>15.029299999999999</v>
      </c>
      <c r="J1075" s="7">
        <v>45101</v>
      </c>
      <c r="K1075">
        <v>1970512204922880</v>
      </c>
    </row>
    <row r="1076" spans="1:11" x14ac:dyDescent="0.3">
      <c r="A1076" s="2" t="s">
        <v>2099</v>
      </c>
      <c r="B1076" s="6">
        <v>2989.24</v>
      </c>
      <c r="C1076" s="6">
        <v>4607.3200949393604</v>
      </c>
      <c r="D1076" s="6">
        <v>3868.42496258252</v>
      </c>
      <c r="E1076" s="6">
        <v>3129.5298302256801</v>
      </c>
      <c r="F1076" s="6">
        <v>2390.6346978688398</v>
      </c>
      <c r="G1076" s="6">
        <v>1651.7395655119999</v>
      </c>
      <c r="H1076" s="7">
        <v>45100</v>
      </c>
      <c r="I1076">
        <v>15.029299999999999</v>
      </c>
      <c r="J1076" s="7">
        <v>45100</v>
      </c>
      <c r="K1076">
        <v>1970512204922880</v>
      </c>
    </row>
    <row r="1077" spans="1:11" x14ac:dyDescent="0.3">
      <c r="A1077" s="2" t="s">
        <v>2100</v>
      </c>
      <c r="B1077" s="6">
        <v>2988.77</v>
      </c>
      <c r="C1077" s="6">
        <v>4607.3200949393604</v>
      </c>
      <c r="D1077" s="6">
        <v>3868.42496258252</v>
      </c>
      <c r="E1077" s="6">
        <v>3129.5298302256801</v>
      </c>
      <c r="F1077" s="6">
        <v>2390.6346978688398</v>
      </c>
      <c r="G1077" s="6">
        <v>1651.7395655119999</v>
      </c>
      <c r="H1077" s="7">
        <v>45099</v>
      </c>
      <c r="I1077">
        <v>15.169</v>
      </c>
      <c r="J1077" s="7">
        <v>45099</v>
      </c>
      <c r="K1077">
        <v>1988604217786360</v>
      </c>
    </row>
    <row r="1078" spans="1:11" x14ac:dyDescent="0.3">
      <c r="A1078" s="2" t="s">
        <v>2101</v>
      </c>
      <c r="B1078" s="6">
        <v>2977.65</v>
      </c>
      <c r="C1078" s="6">
        <v>4607.18174806973</v>
      </c>
      <c r="D1078" s="6">
        <v>3868.3088029771702</v>
      </c>
      <c r="E1078" s="6">
        <v>3129.4358578846</v>
      </c>
      <c r="F1078" s="6">
        <v>2390.5629127920301</v>
      </c>
      <c r="G1078" s="6">
        <v>1651.6899676994699</v>
      </c>
      <c r="H1078" s="7">
        <v>45098</v>
      </c>
      <c r="I1078">
        <v>15.0891</v>
      </c>
      <c r="J1078" s="7">
        <v>45098</v>
      </c>
      <c r="K1078">
        <v>1979907177447420</v>
      </c>
    </row>
    <row r="1079" spans="1:11" x14ac:dyDescent="0.3">
      <c r="A1079" s="2" t="s">
        <v>2102</v>
      </c>
      <c r="B1079" s="6">
        <v>2993.29</v>
      </c>
      <c r="C1079" s="6">
        <v>4607.1921594399901</v>
      </c>
      <c r="D1079" s="6">
        <v>3868.3175446325699</v>
      </c>
      <c r="E1079" s="6">
        <v>3129.4429298251498</v>
      </c>
      <c r="F1079" s="6">
        <v>2390.5683150177301</v>
      </c>
      <c r="G1079" s="6">
        <v>1651.69370021031</v>
      </c>
      <c r="H1079" s="7">
        <v>45097</v>
      </c>
      <c r="I1079">
        <v>15.2193</v>
      </c>
      <c r="J1079" s="7">
        <v>45097</v>
      </c>
      <c r="K1079">
        <v>1996987993948160</v>
      </c>
    </row>
    <row r="1080" spans="1:11" x14ac:dyDescent="0.3">
      <c r="A1080" s="2" t="s">
        <v>2103</v>
      </c>
      <c r="B1080" s="6">
        <v>3020.24</v>
      </c>
      <c r="C1080" s="6">
        <v>4607.1921594400001</v>
      </c>
      <c r="D1080" s="6">
        <v>3868.3175446325699</v>
      </c>
      <c r="E1080" s="6">
        <v>3129.4429298251498</v>
      </c>
      <c r="F1080" s="6">
        <v>2390.5683150177301</v>
      </c>
      <c r="G1080" s="6">
        <v>1651.69370021031</v>
      </c>
      <c r="H1080" s="7">
        <v>45096</v>
      </c>
      <c r="I1080">
        <v>15.2517</v>
      </c>
      <c r="J1080" s="7">
        <v>45096</v>
      </c>
      <c r="K1080">
        <v>1999504442130430</v>
      </c>
    </row>
    <row r="1081" spans="1:11" x14ac:dyDescent="0.3">
      <c r="A1081" s="2" t="s">
        <v>2104</v>
      </c>
      <c r="B1081" s="6">
        <v>2999.55</v>
      </c>
      <c r="C1081" s="6">
        <v>4607.1921594399901</v>
      </c>
      <c r="D1081" s="6">
        <v>3868.3175446325699</v>
      </c>
      <c r="E1081" s="6">
        <v>3129.4429298251498</v>
      </c>
      <c r="F1081" s="6">
        <v>2390.5683150177301</v>
      </c>
      <c r="G1081" s="6">
        <v>1651.69370021031</v>
      </c>
      <c r="H1081" s="7">
        <v>45095</v>
      </c>
      <c r="I1081">
        <v>15.380100000000001</v>
      </c>
      <c r="J1081" s="7">
        <v>45095</v>
      </c>
      <c r="K1081">
        <v>2010716051603450</v>
      </c>
    </row>
    <row r="1082" spans="1:11" x14ac:dyDescent="0.3">
      <c r="A1082" s="2" t="s">
        <v>2105</v>
      </c>
      <c r="B1082" s="6">
        <v>3012.43</v>
      </c>
      <c r="C1082" s="6">
        <v>4607.1921594400001</v>
      </c>
      <c r="D1082" s="6">
        <v>3868.3175446325699</v>
      </c>
      <c r="E1082" s="6">
        <v>3129.4429298251498</v>
      </c>
      <c r="F1082" s="6">
        <v>2390.5683150177301</v>
      </c>
      <c r="G1082" s="6">
        <v>1651.69370021031</v>
      </c>
      <c r="H1082" s="7">
        <v>45094</v>
      </c>
      <c r="I1082">
        <v>15.380599999999999</v>
      </c>
      <c r="J1082" s="7">
        <v>45094</v>
      </c>
      <c r="K1082">
        <v>2010716051603450</v>
      </c>
    </row>
    <row r="1083" spans="1:11" x14ac:dyDescent="0.3">
      <c r="A1083" s="2" t="s">
        <v>2106</v>
      </c>
      <c r="B1083" s="6">
        <v>2998.17</v>
      </c>
      <c r="C1083" s="6">
        <v>4607.1921594399901</v>
      </c>
      <c r="D1083" s="6">
        <v>3868.3175446325699</v>
      </c>
      <c r="E1083" s="6">
        <v>3129.4429298251498</v>
      </c>
      <c r="F1083" s="6">
        <v>2390.5683150177301</v>
      </c>
      <c r="G1083" s="6">
        <v>1651.69370021031</v>
      </c>
      <c r="H1083" s="7">
        <v>45093</v>
      </c>
      <c r="I1083">
        <v>15.380599999999999</v>
      </c>
      <c r="J1083" s="7">
        <v>45093</v>
      </c>
      <c r="K1083">
        <v>2010716051603450</v>
      </c>
    </row>
    <row r="1084" spans="1:11" x14ac:dyDescent="0.3">
      <c r="A1084" s="2" t="s">
        <v>2107</v>
      </c>
      <c r="B1084" s="6">
        <v>2984.48</v>
      </c>
      <c r="C1084" s="6">
        <v>4607.1921594399901</v>
      </c>
      <c r="D1084" s="6">
        <v>3868.3175446325699</v>
      </c>
      <c r="E1084" s="6">
        <v>3129.4429298251498</v>
      </c>
      <c r="F1084" s="6">
        <v>2390.5683150177301</v>
      </c>
      <c r="G1084" s="6">
        <v>1651.69370021031</v>
      </c>
      <c r="H1084" s="7">
        <v>45092</v>
      </c>
      <c r="I1084">
        <v>15.311</v>
      </c>
      <c r="J1084" s="7">
        <v>45092</v>
      </c>
      <c r="K1084">
        <v>1998348424839160</v>
      </c>
    </row>
    <row r="1085" spans="1:11" x14ac:dyDescent="0.3">
      <c r="A1085" s="2" t="s">
        <v>2108</v>
      </c>
      <c r="B1085" s="6">
        <v>2975.03</v>
      </c>
      <c r="C1085" s="6">
        <v>4607.1921594399901</v>
      </c>
      <c r="D1085" s="6">
        <v>3868.3175446325699</v>
      </c>
      <c r="E1085" s="6">
        <v>3129.4429298251498</v>
      </c>
      <c r="F1085" s="6">
        <v>2390.5683150177301</v>
      </c>
      <c r="G1085" s="6">
        <v>1651.69370021031</v>
      </c>
      <c r="H1085" s="7">
        <v>45091</v>
      </c>
      <c r="I1085">
        <v>15.349</v>
      </c>
      <c r="J1085" s="7">
        <v>45091</v>
      </c>
      <c r="K1085">
        <v>2006599191232510</v>
      </c>
    </row>
    <row r="1086" spans="1:11" x14ac:dyDescent="0.3">
      <c r="A1086" s="2" t="s">
        <v>2109</v>
      </c>
      <c r="B1086" s="6">
        <v>2963</v>
      </c>
      <c r="C1086" s="6">
        <v>4607.1921594399901</v>
      </c>
      <c r="D1086" s="6">
        <v>3868.3175446325699</v>
      </c>
      <c r="E1086" s="6">
        <v>3129.4429298251498</v>
      </c>
      <c r="F1086" s="6">
        <v>2390.5683150177301</v>
      </c>
      <c r="G1086" s="6">
        <v>1651.69370021031</v>
      </c>
      <c r="H1086" s="7">
        <v>45090</v>
      </c>
      <c r="I1086">
        <v>15.4284</v>
      </c>
      <c r="J1086" s="7">
        <v>45090</v>
      </c>
      <c r="K1086">
        <v>2021045716385790</v>
      </c>
    </row>
    <row r="1087" spans="1:11" x14ac:dyDescent="0.3">
      <c r="A1087" s="2" t="s">
        <v>2110</v>
      </c>
      <c r="B1087" s="6">
        <v>3017.73</v>
      </c>
      <c r="C1087" s="6">
        <v>4607.1921594399901</v>
      </c>
      <c r="D1087" s="6">
        <v>3868.3175446325699</v>
      </c>
      <c r="E1087" s="6">
        <v>3129.4429298251498</v>
      </c>
      <c r="F1087" s="6">
        <v>2390.5683150177301</v>
      </c>
      <c r="G1087" s="6">
        <v>1651.69370021031</v>
      </c>
      <c r="H1087" s="7">
        <v>45089</v>
      </c>
      <c r="I1087">
        <v>15.358499999999999</v>
      </c>
      <c r="J1087" s="7">
        <v>45089</v>
      </c>
      <c r="K1087">
        <v>2011310904573950</v>
      </c>
    </row>
    <row r="1088" spans="1:11" x14ac:dyDescent="0.3">
      <c r="A1088" s="2" t="s">
        <v>2111</v>
      </c>
      <c r="B1088" s="6">
        <v>3006.41</v>
      </c>
      <c r="C1088" s="6">
        <v>4607.1921594399901</v>
      </c>
      <c r="D1088" s="6">
        <v>3868.3175446325699</v>
      </c>
      <c r="E1088" s="6">
        <v>3129.4429298251498</v>
      </c>
      <c r="F1088" s="6">
        <v>2390.5683150177301</v>
      </c>
      <c r="G1088" s="6">
        <v>1651.69370021031</v>
      </c>
      <c r="H1088" s="7">
        <v>45088</v>
      </c>
      <c r="I1088">
        <v>15.4422</v>
      </c>
      <c r="J1088" s="7">
        <v>45088</v>
      </c>
      <c r="K1088">
        <v>2020332349161470</v>
      </c>
    </row>
    <row r="1089" spans="1:11" x14ac:dyDescent="0.3">
      <c r="A1089" s="2" t="s">
        <v>2112</v>
      </c>
      <c r="B1089" s="6">
        <v>2989.39</v>
      </c>
      <c r="C1089" s="6">
        <v>4607.1921594399901</v>
      </c>
      <c r="D1089" s="6">
        <v>3868.3175446325699</v>
      </c>
      <c r="E1089" s="6">
        <v>3129.4429298251498</v>
      </c>
      <c r="F1089" s="6">
        <v>2390.5683150177301</v>
      </c>
      <c r="G1089" s="6">
        <v>1651.69370021031</v>
      </c>
      <c r="H1089" s="7">
        <v>45087</v>
      </c>
      <c r="I1089">
        <v>15.4411</v>
      </c>
      <c r="J1089" s="7">
        <v>45087</v>
      </c>
      <c r="K1089">
        <v>2020332349161470</v>
      </c>
    </row>
    <row r="1090" spans="1:11" x14ac:dyDescent="0.3">
      <c r="A1090" s="2" t="s">
        <v>2113</v>
      </c>
      <c r="B1090" s="6">
        <v>2987.95</v>
      </c>
      <c r="C1090" s="6">
        <v>4607.3014031298999</v>
      </c>
      <c r="D1090" s="6">
        <v>3868.4092684564798</v>
      </c>
      <c r="E1090" s="6">
        <v>3129.5171337830502</v>
      </c>
      <c r="F1090" s="6">
        <v>2390.6249991096201</v>
      </c>
      <c r="G1090" s="6">
        <v>1651.7328644361901</v>
      </c>
      <c r="H1090" s="7">
        <v>45086</v>
      </c>
      <c r="I1090">
        <v>15.4411</v>
      </c>
      <c r="J1090" s="7">
        <v>45086</v>
      </c>
      <c r="K1090">
        <v>2020332349161470</v>
      </c>
    </row>
    <row r="1091" spans="1:11" x14ac:dyDescent="0.3">
      <c r="A1091" s="2" t="s">
        <v>2114</v>
      </c>
      <c r="B1091" s="6">
        <v>3001.66</v>
      </c>
      <c r="C1091" s="6">
        <v>4607.3014031298999</v>
      </c>
      <c r="D1091" s="6">
        <v>3868.4092684564798</v>
      </c>
      <c r="E1091" s="6">
        <v>3129.5171337830502</v>
      </c>
      <c r="F1091" s="6">
        <v>2390.6249991096201</v>
      </c>
      <c r="G1091" s="6">
        <v>1651.7328644361901</v>
      </c>
      <c r="H1091" s="7">
        <v>45085</v>
      </c>
      <c r="I1091">
        <v>15.298500000000001</v>
      </c>
      <c r="J1091" s="7">
        <v>45085</v>
      </c>
      <c r="K1091">
        <v>1997151068487680</v>
      </c>
    </row>
    <row r="1092" spans="1:11" x14ac:dyDescent="0.3">
      <c r="A1092" s="2" t="s">
        <v>2115</v>
      </c>
      <c r="B1092" s="6">
        <v>3010.23</v>
      </c>
      <c r="C1092" s="6">
        <v>4607.4569230420202</v>
      </c>
      <c r="D1092" s="6">
        <v>3868.53984699189</v>
      </c>
      <c r="E1092" s="6">
        <v>3129.6227709417699</v>
      </c>
      <c r="F1092" s="6">
        <v>2390.7056948916402</v>
      </c>
      <c r="G1092" s="6">
        <v>1651.78861884152</v>
      </c>
      <c r="H1092" s="7">
        <v>45084</v>
      </c>
      <c r="I1092">
        <v>15.333299999999999</v>
      </c>
      <c r="J1092" s="7">
        <v>45084</v>
      </c>
      <c r="K1092">
        <v>2000787295174650</v>
      </c>
    </row>
    <row r="1093" spans="1:11" x14ac:dyDescent="0.3">
      <c r="A1093" s="2" t="s">
        <v>2116</v>
      </c>
      <c r="B1093" s="6">
        <v>3029.57</v>
      </c>
      <c r="C1093" s="6">
        <v>4607.4569230420202</v>
      </c>
      <c r="D1093" s="6">
        <v>3868.53984699189</v>
      </c>
      <c r="E1093" s="6">
        <v>3129.6227709417699</v>
      </c>
      <c r="F1093" s="6">
        <v>2390.7056948916402</v>
      </c>
      <c r="G1093" s="6">
        <v>1651.78861884152</v>
      </c>
      <c r="H1093" s="7">
        <v>45083</v>
      </c>
      <c r="I1093">
        <v>15.349399999999999</v>
      </c>
      <c r="J1093" s="7">
        <v>45083</v>
      </c>
      <c r="K1093">
        <v>2000639521456120</v>
      </c>
    </row>
    <row r="1094" spans="1:11" x14ac:dyDescent="0.3">
      <c r="A1094" s="2" t="s">
        <v>2117</v>
      </c>
      <c r="B1094" s="6">
        <v>3001.8</v>
      </c>
      <c r="C1094" s="6">
        <v>4607.4569230420202</v>
      </c>
      <c r="D1094" s="6">
        <v>3868.53984699189</v>
      </c>
      <c r="E1094" s="6">
        <v>3129.6227709417699</v>
      </c>
      <c r="F1094" s="6">
        <v>2390.7056948916402</v>
      </c>
      <c r="G1094" s="6">
        <v>1651.78861884152</v>
      </c>
      <c r="H1094" s="7">
        <v>45082</v>
      </c>
      <c r="I1094">
        <v>15.356</v>
      </c>
      <c r="J1094" s="7">
        <v>45082</v>
      </c>
      <c r="K1094">
        <v>2000639521456120</v>
      </c>
    </row>
    <row r="1095" spans="1:11" x14ac:dyDescent="0.3">
      <c r="A1095" s="2" t="s">
        <v>2118</v>
      </c>
      <c r="B1095" s="6">
        <v>2991.72</v>
      </c>
      <c r="C1095" s="6">
        <v>4608.2719405998196</v>
      </c>
      <c r="D1095" s="6">
        <v>3869.2241567860001</v>
      </c>
      <c r="E1095" s="6">
        <v>3130.1763729721802</v>
      </c>
      <c r="F1095" s="6">
        <v>2391.1285891583598</v>
      </c>
      <c r="G1095" s="6">
        <v>1652.0808053445301</v>
      </c>
      <c r="H1095" s="7">
        <v>45081</v>
      </c>
      <c r="I1095">
        <v>15.2677</v>
      </c>
      <c r="J1095" s="7">
        <v>45081</v>
      </c>
      <c r="K1095">
        <v>1989888949878780</v>
      </c>
    </row>
    <row r="1096" spans="1:11" x14ac:dyDescent="0.3">
      <c r="A1096" s="2" t="s">
        <v>2119</v>
      </c>
      <c r="B1096" s="6">
        <v>2973.25</v>
      </c>
      <c r="C1096" s="6">
        <v>4608.2719405998196</v>
      </c>
      <c r="D1096" s="6">
        <v>3869.2241567860001</v>
      </c>
      <c r="E1096" s="6">
        <v>3130.1763729721802</v>
      </c>
      <c r="F1096" s="6">
        <v>2391.1285891583598</v>
      </c>
      <c r="G1096" s="6">
        <v>1652.0808053445301</v>
      </c>
      <c r="H1096" s="7">
        <v>45080</v>
      </c>
      <c r="I1096">
        <v>15.2677</v>
      </c>
      <c r="J1096" s="7">
        <v>45080</v>
      </c>
      <c r="K1096">
        <v>1989888949878780</v>
      </c>
    </row>
    <row r="1097" spans="1:11" x14ac:dyDescent="0.3">
      <c r="A1097" s="2" t="s">
        <v>2120</v>
      </c>
      <c r="B1097" s="6">
        <v>2968.33</v>
      </c>
      <c r="C1097" s="6">
        <v>4607.7006794999297</v>
      </c>
      <c r="D1097" s="6">
        <v>3868.7445112103801</v>
      </c>
      <c r="E1097" s="6">
        <v>3129.78834292084</v>
      </c>
      <c r="F1097" s="6">
        <v>2390.8321746312999</v>
      </c>
      <c r="G1097" s="6">
        <v>1651.8760063417501</v>
      </c>
      <c r="H1097" s="7">
        <v>45079</v>
      </c>
      <c r="I1097">
        <v>15.2584</v>
      </c>
      <c r="J1097" s="7">
        <v>45079</v>
      </c>
      <c r="K1097">
        <v>1989888949878780</v>
      </c>
    </row>
    <row r="1098" spans="1:11" x14ac:dyDescent="0.3">
      <c r="A1098" s="2" t="s">
        <v>2121</v>
      </c>
      <c r="B1098" s="6">
        <v>2945.27</v>
      </c>
      <c r="C1098" s="6">
        <v>4607.6912545970999</v>
      </c>
      <c r="D1098" s="6">
        <v>3868.7365978185198</v>
      </c>
      <c r="E1098" s="6">
        <v>3129.7819410399402</v>
      </c>
      <c r="F1098" s="6">
        <v>2390.8272842613501</v>
      </c>
      <c r="G1098" s="6">
        <v>1651.87262748277</v>
      </c>
      <c r="H1098" s="7">
        <v>45078</v>
      </c>
      <c r="I1098">
        <v>15.041600000000001</v>
      </c>
      <c r="J1098" s="7">
        <v>45078</v>
      </c>
      <c r="K1098">
        <v>1965265365499900</v>
      </c>
    </row>
    <row r="1099" spans="1:11" x14ac:dyDescent="0.3">
      <c r="A1099" s="2" t="s">
        <v>2122</v>
      </c>
      <c r="B1099" s="6">
        <v>2899.72</v>
      </c>
      <c r="C1099" s="6">
        <v>4608.0175203262997</v>
      </c>
      <c r="D1099" s="6">
        <v>3869.0105389524601</v>
      </c>
      <c r="E1099" s="6">
        <v>3130.0035575786301</v>
      </c>
      <c r="F1099" s="6">
        <v>2390.9965762048</v>
      </c>
      <c r="G1099" s="6">
        <v>1651.98959483096</v>
      </c>
      <c r="H1099" s="7">
        <v>45077</v>
      </c>
      <c r="I1099">
        <v>15.1022</v>
      </c>
      <c r="J1099" s="7">
        <v>45077</v>
      </c>
      <c r="K1099">
        <v>1970820771479550</v>
      </c>
    </row>
    <row r="1100" spans="1:11" x14ac:dyDescent="0.3">
      <c r="A1100" s="2" t="s">
        <v>2123</v>
      </c>
      <c r="B1100" s="6">
        <v>2839.01</v>
      </c>
      <c r="C1100" s="6">
        <v>4608.0175203262997</v>
      </c>
      <c r="D1100" s="6">
        <v>3869.0105389524601</v>
      </c>
      <c r="E1100" s="6">
        <v>3130.0035575786301</v>
      </c>
      <c r="F1100" s="6">
        <v>2390.9965762048</v>
      </c>
      <c r="G1100" s="6">
        <v>1651.98959483096</v>
      </c>
      <c r="H1100" s="7">
        <v>45076</v>
      </c>
      <c r="I1100">
        <v>15.164999999999999</v>
      </c>
      <c r="J1100" s="7">
        <v>45076</v>
      </c>
      <c r="K1100">
        <v>1976888218091520</v>
      </c>
    </row>
    <row r="1101" spans="1:11" x14ac:dyDescent="0.3">
      <c r="A1101" s="2" t="s">
        <v>2124</v>
      </c>
      <c r="B1101" s="6">
        <v>2909.32</v>
      </c>
      <c r="C1101" s="6">
        <v>4608.0175203262997</v>
      </c>
      <c r="D1101" s="6">
        <v>3869.0105389524601</v>
      </c>
      <c r="E1101" s="6">
        <v>3130.0035575786301</v>
      </c>
      <c r="F1101" s="6">
        <v>2390.9965762048</v>
      </c>
      <c r="G1101" s="6">
        <v>1651.98959483096</v>
      </c>
      <c r="H1101" s="7">
        <v>45075</v>
      </c>
      <c r="I1101">
        <v>14.9231</v>
      </c>
      <c r="J1101" s="7">
        <v>45075</v>
      </c>
      <c r="K1101">
        <v>1957953854767100</v>
      </c>
    </row>
    <row r="1102" spans="1:11" x14ac:dyDescent="0.3">
      <c r="A1102" s="2" t="s">
        <v>2125</v>
      </c>
      <c r="B1102" s="6">
        <v>2936.44</v>
      </c>
      <c r="C1102" s="6">
        <v>4608.1607961662503</v>
      </c>
      <c r="D1102" s="6">
        <v>3869.1308370486199</v>
      </c>
      <c r="E1102" s="6">
        <v>3130.10087793099</v>
      </c>
      <c r="F1102" s="6">
        <v>2391.0709188133601</v>
      </c>
      <c r="G1102" s="6">
        <v>1652.04095969573</v>
      </c>
      <c r="H1102" s="7">
        <v>45074</v>
      </c>
      <c r="I1102">
        <v>14.9184</v>
      </c>
      <c r="J1102" s="7">
        <v>45074</v>
      </c>
      <c r="K1102">
        <v>1957953854767100</v>
      </c>
    </row>
    <row r="1103" spans="1:11" x14ac:dyDescent="0.3">
      <c r="A1103" s="2" t="s">
        <v>2126</v>
      </c>
      <c r="B1103" s="6">
        <v>2980.27</v>
      </c>
      <c r="C1103" s="6">
        <v>4608.1319600222596</v>
      </c>
      <c r="D1103" s="6">
        <v>3869.10662547727</v>
      </c>
      <c r="E1103" s="6">
        <v>3130.0812909322699</v>
      </c>
      <c r="F1103" s="6">
        <v>2391.0559563872798</v>
      </c>
      <c r="G1103" s="6">
        <v>1652.03062184228</v>
      </c>
      <c r="H1103" s="7">
        <v>45073</v>
      </c>
      <c r="I1103">
        <v>14.937799999999999</v>
      </c>
      <c r="J1103" s="7">
        <v>45073</v>
      </c>
      <c r="K1103">
        <v>1957953854767100</v>
      </c>
    </row>
    <row r="1104" spans="1:11" x14ac:dyDescent="0.3">
      <c r="A1104" s="2" t="s">
        <v>2127</v>
      </c>
      <c r="B1104" s="6">
        <v>2994.29</v>
      </c>
      <c r="C1104" s="6">
        <v>4608.1319600222596</v>
      </c>
      <c r="D1104" s="6">
        <v>3869.10662547727</v>
      </c>
      <c r="E1104" s="6">
        <v>3130.0812909322699</v>
      </c>
      <c r="F1104" s="6">
        <v>2391.0559563872798</v>
      </c>
      <c r="G1104" s="6">
        <v>1652.03062184228</v>
      </c>
      <c r="H1104" s="7">
        <v>45072</v>
      </c>
      <c r="I1104">
        <v>14.937799999999999</v>
      </c>
      <c r="J1104" s="7">
        <v>45072</v>
      </c>
      <c r="K1104">
        <v>1957953854767100</v>
      </c>
    </row>
    <row r="1105" spans="1:11" x14ac:dyDescent="0.3">
      <c r="A1105" s="2" t="s">
        <v>2128</v>
      </c>
      <c r="B1105" s="6">
        <v>2997.33</v>
      </c>
      <c r="C1105" s="6">
        <v>4608.0826579559098</v>
      </c>
      <c r="D1105" s="6">
        <v>3869.0652301888399</v>
      </c>
      <c r="E1105" s="6">
        <v>3130.04780242178</v>
      </c>
      <c r="F1105" s="6">
        <v>2391.0303746547102</v>
      </c>
      <c r="G1105" s="6">
        <v>1652.0129468876501</v>
      </c>
      <c r="H1105" s="7">
        <v>45071</v>
      </c>
      <c r="I1105">
        <v>14.9659</v>
      </c>
      <c r="J1105" s="7">
        <v>45071</v>
      </c>
      <c r="K1105">
        <v>1954796785369080</v>
      </c>
    </row>
    <row r="1106" spans="1:11" x14ac:dyDescent="0.3">
      <c r="A1106" s="2" t="s">
        <v>2129</v>
      </c>
      <c r="B1106" s="6">
        <v>3013.25</v>
      </c>
      <c r="C1106" s="6">
        <v>4608.0826579559098</v>
      </c>
      <c r="D1106" s="6">
        <v>3869.0652301888399</v>
      </c>
      <c r="E1106" s="6">
        <v>3130.04780242178</v>
      </c>
      <c r="F1106" s="6">
        <v>2391.0303746547102</v>
      </c>
      <c r="G1106" s="6">
        <v>1652.0129468876501</v>
      </c>
      <c r="H1106" s="7">
        <v>45070</v>
      </c>
      <c r="I1106">
        <v>15.0266</v>
      </c>
      <c r="J1106" s="7">
        <v>45070</v>
      </c>
      <c r="K1106">
        <v>1964561661952000</v>
      </c>
    </row>
    <row r="1107" spans="1:11" x14ac:dyDescent="0.3">
      <c r="A1107" s="2" t="s">
        <v>2130</v>
      </c>
      <c r="B1107" s="6">
        <v>2971.02</v>
      </c>
      <c r="C1107" s="6">
        <v>4608.0826579559098</v>
      </c>
      <c r="D1107" s="6">
        <v>3869.0652301888399</v>
      </c>
      <c r="E1107" s="6">
        <v>3130.04780242178</v>
      </c>
      <c r="F1107" s="6">
        <v>2391.0303746547102</v>
      </c>
      <c r="G1107" s="6">
        <v>1652.0129468876501</v>
      </c>
      <c r="H1107" s="7">
        <v>45069</v>
      </c>
      <c r="I1107">
        <v>15.0275</v>
      </c>
      <c r="J1107" s="7">
        <v>45069</v>
      </c>
      <c r="K1107">
        <v>1964928479002620</v>
      </c>
    </row>
    <row r="1108" spans="1:11" x14ac:dyDescent="0.3">
      <c r="A1108" s="2" t="s">
        <v>2131</v>
      </c>
      <c r="B1108" s="6">
        <v>2947.38</v>
      </c>
      <c r="C1108" s="6">
        <v>4608.0826579559098</v>
      </c>
      <c r="D1108" s="6">
        <v>3869.0652301888399</v>
      </c>
      <c r="E1108" s="6">
        <v>3130.04780242178</v>
      </c>
      <c r="F1108" s="6">
        <v>2391.0303746547102</v>
      </c>
      <c r="G1108" s="6">
        <v>1652.0129468876501</v>
      </c>
      <c r="H1108" s="7">
        <v>45068</v>
      </c>
      <c r="I1108">
        <v>15.0342</v>
      </c>
      <c r="J1108" s="7">
        <v>45068</v>
      </c>
      <c r="K1108">
        <v>1956912459415550</v>
      </c>
    </row>
    <row r="1109" spans="1:11" x14ac:dyDescent="0.3">
      <c r="A1109" s="2" t="s">
        <v>2132</v>
      </c>
      <c r="B1109" s="6">
        <v>2962.42</v>
      </c>
      <c r="C1109" s="6">
        <v>4608.0543677553296</v>
      </c>
      <c r="D1109" s="6">
        <v>3869.04147700568</v>
      </c>
      <c r="E1109" s="6">
        <v>3130.0285862560299</v>
      </c>
      <c r="F1109" s="6">
        <v>2391.0156955063699</v>
      </c>
      <c r="G1109" s="6">
        <v>1652.00280475672</v>
      </c>
      <c r="H1109" s="7">
        <v>45067</v>
      </c>
      <c r="I1109">
        <v>14.9215</v>
      </c>
      <c r="J1109" s="7">
        <v>45067</v>
      </c>
      <c r="K1109">
        <v>1942153475391480</v>
      </c>
    </row>
    <row r="1110" spans="1:11" x14ac:dyDescent="0.3">
      <c r="A1110" s="2" t="s">
        <v>2133</v>
      </c>
      <c r="B1110" s="6">
        <v>2997.21</v>
      </c>
      <c r="C1110" s="6">
        <v>4608.4608711194696</v>
      </c>
      <c r="D1110" s="6">
        <v>3869.3827877305198</v>
      </c>
      <c r="E1110" s="6">
        <v>3130.30470434158</v>
      </c>
      <c r="F1110" s="6">
        <v>2391.2266209526401</v>
      </c>
      <c r="G1110" s="6">
        <v>1652.1485375637001</v>
      </c>
      <c r="H1110" s="7">
        <v>45066</v>
      </c>
      <c r="I1110">
        <v>14.9184</v>
      </c>
      <c r="J1110" s="7">
        <v>45066</v>
      </c>
      <c r="K1110">
        <v>1942153475391480</v>
      </c>
    </row>
    <row r="1111" spans="1:11" x14ac:dyDescent="0.3">
      <c r="A1111" s="2" t="s">
        <v>2134</v>
      </c>
      <c r="B1111" s="6">
        <v>2999.52</v>
      </c>
      <c r="C1111" s="6">
        <v>4608.6185158562703</v>
      </c>
      <c r="D1111" s="6">
        <v>3869.5151503236398</v>
      </c>
      <c r="E1111" s="6">
        <v>3130.4117847910102</v>
      </c>
      <c r="F1111" s="6">
        <v>2391.3084192583701</v>
      </c>
      <c r="G1111" s="6">
        <v>1652.2050537257401</v>
      </c>
      <c r="H1111" s="7">
        <v>45065</v>
      </c>
      <c r="I1111">
        <v>14.918900000000001</v>
      </c>
      <c r="J1111" s="7">
        <v>45065</v>
      </c>
      <c r="K1111">
        <v>1942153475391480</v>
      </c>
    </row>
    <row r="1112" spans="1:11" x14ac:dyDescent="0.3">
      <c r="A1112" s="2" t="s">
        <v>2135</v>
      </c>
      <c r="B1112" s="6">
        <v>2968.8</v>
      </c>
      <c r="C1112" s="6">
        <v>4833.7493038052598</v>
      </c>
      <c r="D1112" s="6">
        <v>4058.5407751992202</v>
      </c>
      <c r="E1112" s="6">
        <v>3283.3322465931801</v>
      </c>
      <c r="F1112" s="6">
        <v>2508.12371798715</v>
      </c>
      <c r="G1112" s="6">
        <v>1732.9151893811099</v>
      </c>
      <c r="H1112" s="7">
        <v>45064</v>
      </c>
      <c r="I1112">
        <v>14.7555</v>
      </c>
      <c r="J1112" s="7">
        <v>45064</v>
      </c>
      <c r="K1112">
        <v>1924964479401980</v>
      </c>
    </row>
    <row r="1113" spans="1:11" x14ac:dyDescent="0.3">
      <c r="A1113" s="2" t="s">
        <v>2136</v>
      </c>
      <c r="B1113" s="6">
        <v>2924.92</v>
      </c>
      <c r="C1113" s="6">
        <v>4947.3094285166399</v>
      </c>
      <c r="D1113" s="6">
        <v>4153.8887892584098</v>
      </c>
      <c r="E1113" s="6">
        <v>3360.4681500001898</v>
      </c>
      <c r="F1113" s="6">
        <v>2567.0475107419602</v>
      </c>
      <c r="G1113" s="6">
        <v>1773.6268714837399</v>
      </c>
      <c r="H1113" s="7">
        <v>45063</v>
      </c>
      <c r="I1113">
        <v>14.646000000000001</v>
      </c>
      <c r="J1113" s="7">
        <v>45063</v>
      </c>
      <c r="K1113">
        <v>1908584950530040</v>
      </c>
    </row>
    <row r="1114" spans="1:11" x14ac:dyDescent="0.3">
      <c r="A1114" s="2" t="s">
        <v>2137</v>
      </c>
      <c r="B1114" s="6">
        <v>2930.17</v>
      </c>
      <c r="C1114" s="6">
        <v>4921.4382709936399</v>
      </c>
      <c r="D1114" s="6">
        <v>4132.1666971287996</v>
      </c>
      <c r="E1114" s="6">
        <v>3342.8951232639702</v>
      </c>
      <c r="F1114" s="6">
        <v>2553.6235493991298</v>
      </c>
      <c r="G1114" s="6">
        <v>1764.3519755343</v>
      </c>
      <c r="H1114" s="7">
        <v>45062</v>
      </c>
      <c r="I1114">
        <v>14.542</v>
      </c>
      <c r="J1114" s="7">
        <v>45062</v>
      </c>
      <c r="K1114">
        <v>1897549032062970</v>
      </c>
    </row>
    <row r="1115" spans="1:11" x14ac:dyDescent="0.3">
      <c r="A1115" s="2" t="s">
        <v>2138</v>
      </c>
      <c r="B1115" s="6">
        <v>2962.46</v>
      </c>
      <c r="C1115" s="6">
        <v>4220.8931597721403</v>
      </c>
      <c r="D1115" s="6">
        <v>3543.97092609023</v>
      </c>
      <c r="E1115" s="6">
        <v>2867.0486924083102</v>
      </c>
      <c r="F1115" s="6">
        <v>2190.1264587264</v>
      </c>
      <c r="G1115" s="6">
        <v>1513.2042250444799</v>
      </c>
      <c r="H1115" s="7">
        <v>45061</v>
      </c>
      <c r="I1115">
        <v>14.574400000000001</v>
      </c>
      <c r="J1115" s="7">
        <v>45061</v>
      </c>
      <c r="K1115">
        <v>1896850563006460</v>
      </c>
    </row>
    <row r="1116" spans="1:11" x14ac:dyDescent="0.3">
      <c r="A1116" s="2" t="s">
        <v>2139</v>
      </c>
      <c r="B1116" s="6">
        <v>2960.2</v>
      </c>
      <c r="C1116" s="6">
        <v>4220.8931597721403</v>
      </c>
      <c r="D1116" s="6">
        <v>3543.97092609023</v>
      </c>
      <c r="E1116" s="6">
        <v>2867.0486924083102</v>
      </c>
      <c r="F1116" s="6">
        <v>2190.1264587264</v>
      </c>
      <c r="G1116" s="6">
        <v>1513.2042250444799</v>
      </c>
      <c r="H1116" s="7">
        <v>45060</v>
      </c>
      <c r="I1116">
        <v>14.5123</v>
      </c>
      <c r="J1116" s="7">
        <v>45060</v>
      </c>
      <c r="K1116">
        <v>1893754428456960</v>
      </c>
    </row>
    <row r="1117" spans="1:11" x14ac:dyDescent="0.3">
      <c r="A1117" s="2" t="s">
        <v>2140</v>
      </c>
      <c r="B1117" s="6">
        <v>2969.27</v>
      </c>
      <c r="C1117" s="6">
        <v>4220.8931597721403</v>
      </c>
      <c r="D1117" s="6">
        <v>3543.97092609023</v>
      </c>
      <c r="E1117" s="6">
        <v>2867.0486924083102</v>
      </c>
      <c r="F1117" s="6">
        <v>2190.1264587264</v>
      </c>
      <c r="G1117" s="6">
        <v>1513.2042250444799</v>
      </c>
      <c r="H1117" s="7">
        <v>45059</v>
      </c>
      <c r="I1117">
        <v>14.5885</v>
      </c>
      <c r="J1117" s="7">
        <v>45059</v>
      </c>
      <c r="K1117">
        <v>1893754428456960</v>
      </c>
    </row>
    <row r="1118" spans="1:11" x14ac:dyDescent="0.3">
      <c r="A1118" s="2" t="s">
        <v>2141</v>
      </c>
      <c r="B1118" s="6">
        <v>2983.22</v>
      </c>
      <c r="C1118" s="6">
        <v>4220.8931597721403</v>
      </c>
      <c r="D1118" s="6">
        <v>3543.97092609023</v>
      </c>
      <c r="E1118" s="6">
        <v>2867.0486924083102</v>
      </c>
      <c r="F1118" s="6">
        <v>2190.1264587264</v>
      </c>
      <c r="G1118" s="6">
        <v>1513.2042250444799</v>
      </c>
      <c r="H1118" s="7">
        <v>45058</v>
      </c>
      <c r="I1118">
        <v>14.5923</v>
      </c>
      <c r="J1118" s="7">
        <v>45058</v>
      </c>
      <c r="K1118">
        <v>1893754428456960</v>
      </c>
    </row>
    <row r="1119" spans="1:11" x14ac:dyDescent="0.3">
      <c r="A1119" s="2" t="s">
        <v>2142</v>
      </c>
      <c r="B1119" s="6">
        <v>2975.71</v>
      </c>
      <c r="C1119" s="6">
        <v>4220.8931597721403</v>
      </c>
      <c r="D1119" s="6">
        <v>3543.97092609023</v>
      </c>
      <c r="E1119" s="6">
        <v>2867.0486924083102</v>
      </c>
      <c r="F1119" s="6">
        <v>2190.1264587264</v>
      </c>
      <c r="G1119" s="6">
        <v>1513.2042250444799</v>
      </c>
      <c r="H1119" s="7">
        <v>45057</v>
      </c>
      <c r="I1119">
        <v>14.659800000000001</v>
      </c>
      <c r="J1119" s="7">
        <v>45057</v>
      </c>
      <c r="K1119">
        <v>1905825031389180</v>
      </c>
    </row>
    <row r="1120" spans="1:11" x14ac:dyDescent="0.3">
      <c r="A1120" s="2" t="s">
        <v>2143</v>
      </c>
      <c r="B1120" s="6">
        <v>3013.49</v>
      </c>
      <c r="C1120" s="6">
        <v>4220.8931597721403</v>
      </c>
      <c r="D1120" s="6">
        <v>3543.97092609023</v>
      </c>
      <c r="E1120" s="6">
        <v>2867.0486924083102</v>
      </c>
      <c r="F1120" s="6">
        <v>2190.1264587264</v>
      </c>
      <c r="G1120" s="6">
        <v>1513.2042250444799</v>
      </c>
      <c r="H1120" s="7">
        <v>45056</v>
      </c>
      <c r="I1120">
        <v>14.2775</v>
      </c>
      <c r="J1120" s="7">
        <v>45056</v>
      </c>
      <c r="K1120">
        <v>1910030341242880</v>
      </c>
    </row>
    <row r="1121" spans="1:11" x14ac:dyDescent="0.3">
      <c r="A1121" s="2" t="s">
        <v>2144</v>
      </c>
      <c r="B1121" s="6">
        <v>2978.94</v>
      </c>
      <c r="C1121" s="6">
        <v>4220.8931597721403</v>
      </c>
      <c r="D1121" s="6">
        <v>3543.97092609023</v>
      </c>
      <c r="E1121" s="6">
        <v>2867.0486924083102</v>
      </c>
      <c r="F1121" s="6">
        <v>2190.1264587264</v>
      </c>
      <c r="G1121" s="6">
        <v>1513.2042250444799</v>
      </c>
      <c r="H1121" s="7">
        <v>45055</v>
      </c>
      <c r="I1121">
        <v>14.335699999999999</v>
      </c>
      <c r="J1121" s="7">
        <v>45055</v>
      </c>
      <c r="K1121">
        <v>1920391278755840</v>
      </c>
    </row>
    <row r="1122" spans="1:11" x14ac:dyDescent="0.3">
      <c r="A1122" s="2" t="s">
        <v>2145</v>
      </c>
      <c r="B1122" s="6">
        <v>2970.68</v>
      </c>
      <c r="C1122" s="6">
        <v>4220.8931597721403</v>
      </c>
      <c r="D1122" s="6">
        <v>3543.97092609023</v>
      </c>
      <c r="E1122" s="6">
        <v>2867.0486924083102</v>
      </c>
      <c r="F1122" s="6">
        <v>2190.1264587264</v>
      </c>
      <c r="G1122" s="6">
        <v>1513.2042250444799</v>
      </c>
      <c r="H1122" s="7">
        <v>45054</v>
      </c>
      <c r="I1122">
        <v>14.3347</v>
      </c>
      <c r="J1122" s="7">
        <v>45054</v>
      </c>
      <c r="K1122">
        <v>1922755524034560</v>
      </c>
    </row>
    <row r="1123" spans="1:11" x14ac:dyDescent="0.3">
      <c r="A1123" s="2" t="s">
        <v>2146</v>
      </c>
      <c r="B1123" s="6">
        <v>3009.55</v>
      </c>
      <c r="C1123" s="6">
        <v>4220.8931597721403</v>
      </c>
      <c r="D1123" s="6">
        <v>3543.97092609023</v>
      </c>
      <c r="E1123" s="6">
        <v>2867.0486924083102</v>
      </c>
      <c r="F1123" s="6">
        <v>2190.1264587264</v>
      </c>
      <c r="G1123" s="6">
        <v>1513.2042250444799</v>
      </c>
      <c r="H1123" s="7">
        <v>45053</v>
      </c>
      <c r="I1123">
        <v>14.2155</v>
      </c>
      <c r="J1123" s="7">
        <v>45053</v>
      </c>
      <c r="K1123">
        <v>1913371423145980</v>
      </c>
    </row>
    <row r="1124" spans="1:11" x14ac:dyDescent="0.3">
      <c r="A1124" s="2" t="s">
        <v>2147</v>
      </c>
      <c r="B1124" s="6">
        <v>3025.49</v>
      </c>
      <c r="C1124" s="6">
        <v>4220.8931597721403</v>
      </c>
      <c r="D1124" s="6">
        <v>3543.97092609023</v>
      </c>
      <c r="E1124" s="6">
        <v>2867.0486924083102</v>
      </c>
      <c r="F1124" s="6">
        <v>2190.1264587264</v>
      </c>
      <c r="G1124" s="6">
        <v>1513.2042250444799</v>
      </c>
      <c r="H1124" s="7">
        <v>45052</v>
      </c>
      <c r="I1124">
        <v>14.2142</v>
      </c>
      <c r="J1124" s="7">
        <v>45052</v>
      </c>
      <c r="K1124">
        <v>1913371423145980</v>
      </c>
    </row>
    <row r="1125" spans="1:11" x14ac:dyDescent="0.3">
      <c r="A1125" s="2" t="s">
        <v>2148</v>
      </c>
      <c r="B1125" s="6">
        <v>3049.08</v>
      </c>
      <c r="C1125" s="6">
        <v>4220.8931597721403</v>
      </c>
      <c r="D1125" s="6">
        <v>3543.97092609023</v>
      </c>
      <c r="E1125" s="6">
        <v>2867.0486924083102</v>
      </c>
      <c r="F1125" s="6">
        <v>2190.1264587264</v>
      </c>
      <c r="G1125" s="6">
        <v>1513.2042250444799</v>
      </c>
      <c r="H1125" s="7">
        <v>45051</v>
      </c>
      <c r="I1125">
        <v>14.209300000000001</v>
      </c>
      <c r="J1125" s="7">
        <v>45051</v>
      </c>
      <c r="K1125">
        <v>1913371423145980</v>
      </c>
    </row>
    <row r="1126" spans="1:11" x14ac:dyDescent="0.3">
      <c r="A1126" s="2" t="s">
        <v>2149</v>
      </c>
      <c r="B1126" s="6">
        <v>3020.54</v>
      </c>
      <c r="C1126" s="6">
        <v>4220.8931597721403</v>
      </c>
      <c r="D1126" s="6">
        <v>3543.97092609023</v>
      </c>
      <c r="E1126" s="6">
        <v>2867.0486924083102</v>
      </c>
      <c r="F1126" s="6">
        <v>2190.1264587264</v>
      </c>
      <c r="G1126" s="6">
        <v>1513.2042250444799</v>
      </c>
      <c r="H1126" s="7">
        <v>45050</v>
      </c>
      <c r="I1126">
        <v>14.209099999999999</v>
      </c>
      <c r="J1126" s="7">
        <v>45050</v>
      </c>
      <c r="K1126">
        <v>1913371423145980</v>
      </c>
    </row>
    <row r="1127" spans="1:11" x14ac:dyDescent="0.3">
      <c r="A1127" s="2" t="s">
        <v>2150</v>
      </c>
      <c r="B1127" s="6">
        <v>3006.16</v>
      </c>
      <c r="C1127" s="6">
        <v>4220.8931597721403</v>
      </c>
      <c r="D1127" s="6">
        <v>3543.97092609023</v>
      </c>
      <c r="E1127" s="6">
        <v>2867.0486924083102</v>
      </c>
      <c r="F1127" s="6">
        <v>2190.1264587264</v>
      </c>
      <c r="G1127" s="6">
        <v>1513.2042250444799</v>
      </c>
      <c r="H1127" s="7">
        <v>45049</v>
      </c>
      <c r="I1127">
        <v>14.2072</v>
      </c>
      <c r="J1127" s="7">
        <v>45049</v>
      </c>
      <c r="K1127">
        <v>1913640261255160</v>
      </c>
    </row>
    <row r="1128" spans="1:11" x14ac:dyDescent="0.3">
      <c r="A1128" s="2" t="s">
        <v>2151</v>
      </c>
      <c r="B1128" s="6">
        <v>3007.33</v>
      </c>
      <c r="C1128" s="6">
        <v>4220.8931597721403</v>
      </c>
      <c r="D1128" s="6">
        <v>3543.97092609023</v>
      </c>
      <c r="E1128" s="6">
        <v>2867.0486924083102</v>
      </c>
      <c r="F1128" s="6">
        <v>2190.1264587264</v>
      </c>
      <c r="G1128" s="6">
        <v>1513.2042250444799</v>
      </c>
      <c r="H1128" s="7">
        <v>45048</v>
      </c>
      <c r="I1128">
        <v>14.3224</v>
      </c>
      <c r="J1128" s="7">
        <v>45048</v>
      </c>
      <c r="K1128">
        <v>1931189497626620</v>
      </c>
    </row>
    <row r="1129" spans="1:11" x14ac:dyDescent="0.3">
      <c r="A1129" s="2" t="s">
        <v>2152</v>
      </c>
      <c r="B1129" s="6">
        <v>3013.13</v>
      </c>
      <c r="C1129" s="6">
        <v>4220.8931597721403</v>
      </c>
      <c r="D1129" s="6">
        <v>3543.97092609023</v>
      </c>
      <c r="E1129" s="6">
        <v>2867.0486924083102</v>
      </c>
      <c r="F1129" s="6">
        <v>2190.1264587264</v>
      </c>
      <c r="G1129" s="6">
        <v>1513.2042250444799</v>
      </c>
      <c r="H1129" s="7">
        <v>45047</v>
      </c>
      <c r="I1129">
        <v>14.1739</v>
      </c>
      <c r="J1129" s="7">
        <v>45047</v>
      </c>
      <c r="K1129">
        <v>1913691398209530</v>
      </c>
    </row>
    <row r="1130" spans="1:11" x14ac:dyDescent="0.3">
      <c r="A1130" s="2" t="s">
        <v>2153</v>
      </c>
      <c r="B1130" s="6">
        <v>3029.04</v>
      </c>
      <c r="C1130" s="6">
        <v>4220.8931597721403</v>
      </c>
      <c r="D1130" s="6">
        <v>3543.97092609023</v>
      </c>
      <c r="E1130" s="6">
        <v>2867.0486924083102</v>
      </c>
      <c r="F1130" s="6">
        <v>2190.1264587264</v>
      </c>
      <c r="G1130" s="6">
        <v>1513.2042250444799</v>
      </c>
      <c r="H1130" s="7">
        <v>45046</v>
      </c>
      <c r="I1130">
        <v>14.1717</v>
      </c>
      <c r="J1130" s="7">
        <v>45046</v>
      </c>
      <c r="K1130">
        <v>1913691398209530</v>
      </c>
    </row>
    <row r="1131" spans="1:11" x14ac:dyDescent="0.3">
      <c r="A1131" s="2" t="s">
        <v>2154</v>
      </c>
      <c r="B1131" s="6">
        <v>3006.68</v>
      </c>
      <c r="C1131" s="6">
        <v>4220.8931597721403</v>
      </c>
      <c r="D1131" s="6">
        <v>3543.97092609023</v>
      </c>
      <c r="E1131" s="6">
        <v>2867.0486924083102</v>
      </c>
      <c r="F1131" s="6">
        <v>2190.1264587264</v>
      </c>
      <c r="G1131" s="6">
        <v>1513.2042250444799</v>
      </c>
      <c r="H1131" s="7">
        <v>45045</v>
      </c>
      <c r="I1131">
        <v>14.1698</v>
      </c>
      <c r="J1131" s="7">
        <v>45045</v>
      </c>
      <c r="K1131">
        <v>1913691398209530</v>
      </c>
    </row>
    <row r="1132" spans="1:11" x14ac:dyDescent="0.3">
      <c r="A1132" s="2" t="s">
        <v>2155</v>
      </c>
      <c r="B1132" s="6">
        <v>3015.06</v>
      </c>
      <c r="C1132" s="6">
        <v>4220.8931597721403</v>
      </c>
      <c r="D1132" s="6">
        <v>3543.97092609023</v>
      </c>
      <c r="E1132" s="6">
        <v>2867.0486924083102</v>
      </c>
      <c r="F1132" s="6">
        <v>2190.1264587264</v>
      </c>
      <c r="G1132" s="6">
        <v>1513.2042250444799</v>
      </c>
      <c r="H1132" s="7">
        <v>45044</v>
      </c>
      <c r="I1132">
        <v>14.1671</v>
      </c>
      <c r="J1132" s="7">
        <v>45044</v>
      </c>
      <c r="K1132">
        <v>1913691398209530</v>
      </c>
    </row>
    <row r="1133" spans="1:11" x14ac:dyDescent="0.3">
      <c r="A1133" s="2" t="s">
        <v>2156</v>
      </c>
      <c r="B1133" s="6">
        <v>2988.64</v>
      </c>
      <c r="C1133" s="6">
        <v>4220.8931597721403</v>
      </c>
      <c r="D1133" s="6">
        <v>3543.97092609023</v>
      </c>
      <c r="E1133" s="6">
        <v>2867.0486924083102</v>
      </c>
      <c r="F1133" s="6">
        <v>2190.1264587264</v>
      </c>
      <c r="G1133" s="6">
        <v>1513.2042250444799</v>
      </c>
      <c r="H1133" s="7">
        <v>45043</v>
      </c>
      <c r="I1133">
        <v>14.110200000000001</v>
      </c>
      <c r="J1133" s="7">
        <v>45043</v>
      </c>
      <c r="K1133">
        <v>1908385637203960</v>
      </c>
    </row>
    <row r="1134" spans="1:11" x14ac:dyDescent="0.3">
      <c r="A1134" s="2" t="s">
        <v>2157</v>
      </c>
      <c r="B1134" s="6">
        <v>2944.41</v>
      </c>
      <c r="C1134" s="6">
        <v>4220.8931597721403</v>
      </c>
      <c r="D1134" s="6">
        <v>3543.97092609023</v>
      </c>
      <c r="E1134" s="6">
        <v>2867.0486924083102</v>
      </c>
      <c r="F1134" s="6">
        <v>2190.1264587264</v>
      </c>
      <c r="G1134" s="6">
        <v>1513.2042250444799</v>
      </c>
      <c r="H1134" s="7">
        <v>45042</v>
      </c>
      <c r="I1134">
        <v>14.1059</v>
      </c>
      <c r="J1134" s="7">
        <v>45042</v>
      </c>
      <c r="K1134">
        <v>1899988036616190</v>
      </c>
    </row>
    <row r="1135" spans="1:11" x14ac:dyDescent="0.3">
      <c r="A1135" s="2" t="s">
        <v>2158</v>
      </c>
      <c r="B1135" s="6">
        <v>2916.38</v>
      </c>
      <c r="C1135" s="6">
        <v>4220.8931597721403</v>
      </c>
      <c r="D1135" s="6">
        <v>3543.97092609023</v>
      </c>
      <c r="E1135" s="6">
        <v>2867.0486924083102</v>
      </c>
      <c r="F1135" s="6">
        <v>2190.1264587264</v>
      </c>
      <c r="G1135" s="6">
        <v>1513.2042250444799</v>
      </c>
      <c r="H1135" s="7">
        <v>45041</v>
      </c>
      <c r="I1135">
        <v>14.269500000000001</v>
      </c>
      <c r="J1135" s="7">
        <v>45041</v>
      </c>
      <c r="K1135">
        <v>1903108196139000</v>
      </c>
    </row>
    <row r="1136" spans="1:11" x14ac:dyDescent="0.3">
      <c r="A1136" s="2" t="s">
        <v>2159</v>
      </c>
      <c r="B1136" s="6">
        <v>2956.3</v>
      </c>
      <c r="C1136" s="6">
        <v>4220.8931597721403</v>
      </c>
      <c r="D1136" s="6">
        <v>3543.97092609023</v>
      </c>
      <c r="E1136" s="6">
        <v>2867.0486924083102</v>
      </c>
      <c r="F1136" s="6">
        <v>2190.1264587264</v>
      </c>
      <c r="G1136" s="6">
        <v>1513.2042250444799</v>
      </c>
      <c r="H1136" s="7">
        <v>45040</v>
      </c>
      <c r="I1136">
        <v>14.5291</v>
      </c>
      <c r="J1136" s="7">
        <v>45040</v>
      </c>
      <c r="K1136">
        <v>1931421828513790</v>
      </c>
    </row>
    <row r="1137" spans="1:11" x14ac:dyDescent="0.3">
      <c r="A1137" s="2" t="s">
        <v>2160</v>
      </c>
      <c r="B1137" s="6">
        <v>2959.46</v>
      </c>
      <c r="C1137" s="6">
        <v>4220.8931597721403</v>
      </c>
      <c r="D1137" s="6">
        <v>3543.97092609023</v>
      </c>
      <c r="E1137" s="6">
        <v>2867.0486924083102</v>
      </c>
      <c r="F1137" s="6">
        <v>2190.1264587264</v>
      </c>
      <c r="G1137" s="6">
        <v>1513.2042250444799</v>
      </c>
      <c r="H1137" s="7">
        <v>45039</v>
      </c>
      <c r="I1137">
        <v>14.5862</v>
      </c>
      <c r="J1137" s="7">
        <v>45039</v>
      </c>
      <c r="K1137">
        <v>1947519365939200</v>
      </c>
    </row>
    <row r="1138" spans="1:11" x14ac:dyDescent="0.3">
      <c r="A1138" s="2" t="s">
        <v>2161</v>
      </c>
      <c r="B1138" s="6">
        <v>2908.31</v>
      </c>
      <c r="C1138" s="6">
        <v>4220.8931597721403</v>
      </c>
      <c r="D1138" s="6">
        <v>3543.97092609023</v>
      </c>
      <c r="E1138" s="6">
        <v>2867.0486924083102</v>
      </c>
      <c r="F1138" s="6">
        <v>2190.1264587264</v>
      </c>
      <c r="G1138" s="6">
        <v>1513.2042250444799</v>
      </c>
      <c r="H1138" s="7">
        <v>45038</v>
      </c>
      <c r="I1138">
        <v>14.5832</v>
      </c>
      <c r="J1138" s="7">
        <v>45038</v>
      </c>
      <c r="K1138">
        <v>1947519365939200</v>
      </c>
    </row>
    <row r="1139" spans="1:11" x14ac:dyDescent="0.3">
      <c r="A1139" s="2" t="s">
        <v>2162</v>
      </c>
      <c r="B1139" s="6">
        <v>2962.17</v>
      </c>
      <c r="C1139" s="6">
        <v>4221.2479764400396</v>
      </c>
      <c r="D1139" s="6">
        <v>3544.2688393297999</v>
      </c>
      <c r="E1139" s="6">
        <v>2867.2897022195598</v>
      </c>
      <c r="F1139" s="6">
        <v>2190.3105651093201</v>
      </c>
      <c r="G1139" s="6">
        <v>1513.33142799908</v>
      </c>
      <c r="H1139" s="7">
        <v>45037</v>
      </c>
      <c r="I1139">
        <v>14.582800000000001</v>
      </c>
      <c r="J1139" s="7">
        <v>45037</v>
      </c>
      <c r="K1139">
        <v>1947519365939200</v>
      </c>
    </row>
    <row r="1140" spans="1:11" x14ac:dyDescent="0.3">
      <c r="A1140" s="2" t="s">
        <v>2163</v>
      </c>
      <c r="B1140" s="6">
        <v>3019.18</v>
      </c>
      <c r="C1140" s="6">
        <v>4221.2587546978702</v>
      </c>
      <c r="D1140" s="6">
        <v>3544.2778890334898</v>
      </c>
      <c r="E1140" s="6">
        <v>2867.2970233691099</v>
      </c>
      <c r="F1140" s="6">
        <v>2190.3161577047199</v>
      </c>
      <c r="G1140" s="6">
        <v>1513.3352920403399</v>
      </c>
      <c r="H1140" s="7">
        <v>45036</v>
      </c>
      <c r="I1140">
        <v>14.681100000000001</v>
      </c>
      <c r="J1140" s="7">
        <v>45036</v>
      </c>
      <c r="K1140">
        <v>1962064406904830</v>
      </c>
    </row>
    <row r="1141" spans="1:11" x14ac:dyDescent="0.3">
      <c r="A1141" s="2" t="s">
        <v>2164</v>
      </c>
      <c r="B1141" s="6">
        <v>3068.82</v>
      </c>
      <c r="C1141" s="6">
        <v>4193.5240199796099</v>
      </c>
      <c r="D1141" s="6">
        <v>3520.99108935301</v>
      </c>
      <c r="E1141" s="6">
        <v>2848.4581587264001</v>
      </c>
      <c r="F1141" s="6">
        <v>2175.9252280997898</v>
      </c>
      <c r="G1141" s="6">
        <v>1503.39229747318</v>
      </c>
      <c r="H1141" s="7">
        <v>45035</v>
      </c>
      <c r="I1141">
        <v>14.720599999999999</v>
      </c>
      <c r="J1141" s="7">
        <v>45035</v>
      </c>
      <c r="K1141">
        <v>1971204768399360</v>
      </c>
    </row>
    <row r="1142" spans="1:11" x14ac:dyDescent="0.3">
      <c r="A1142" s="2" t="s">
        <v>2165</v>
      </c>
      <c r="B1142" s="6">
        <v>3060.27</v>
      </c>
      <c r="C1142" s="6">
        <v>4193.6793087819497</v>
      </c>
      <c r="D1142" s="6">
        <v>3521.1214738426802</v>
      </c>
      <c r="E1142" s="6">
        <v>2848.5636389034198</v>
      </c>
      <c r="F1142" s="6">
        <v>2176.0058039641499</v>
      </c>
      <c r="G1142" s="6">
        <v>1503.44796902489</v>
      </c>
      <c r="H1142" s="7">
        <v>45034</v>
      </c>
      <c r="I1142">
        <v>14.6777</v>
      </c>
      <c r="J1142" s="7">
        <v>45034</v>
      </c>
      <c r="K1142">
        <v>1967097571704830</v>
      </c>
    </row>
    <row r="1143" spans="1:11" x14ac:dyDescent="0.3">
      <c r="A1143" s="2" t="s">
        <v>2166</v>
      </c>
      <c r="B1143" s="6">
        <v>3097.92</v>
      </c>
      <c r="C1143" s="6">
        <v>4193.6793087819497</v>
      </c>
      <c r="D1143" s="6">
        <v>3521.1214738426802</v>
      </c>
      <c r="E1143" s="6">
        <v>2848.5636389034198</v>
      </c>
      <c r="F1143" s="6">
        <v>2176.0058039641499</v>
      </c>
      <c r="G1143" s="6">
        <v>1503.44796902489</v>
      </c>
      <c r="H1143" s="7">
        <v>45033</v>
      </c>
      <c r="I1143">
        <v>14.7254</v>
      </c>
      <c r="J1143" s="7">
        <v>45033</v>
      </c>
      <c r="K1143">
        <v>1970751515131900</v>
      </c>
    </row>
    <row r="1144" spans="1:11" x14ac:dyDescent="0.3">
      <c r="A1144" s="2" t="s">
        <v>2167</v>
      </c>
      <c r="B1144" s="6">
        <v>3133.64</v>
      </c>
      <c r="C1144" s="6">
        <v>4193.6793087819497</v>
      </c>
      <c r="D1144" s="6">
        <v>3521.1214738426802</v>
      </c>
      <c r="E1144" s="6">
        <v>2848.5636389034198</v>
      </c>
      <c r="F1144" s="6">
        <v>2176.0058039641499</v>
      </c>
      <c r="G1144" s="6">
        <v>1503.44796902489</v>
      </c>
      <c r="H1144" s="7">
        <v>45032</v>
      </c>
      <c r="I1144">
        <v>14.6906</v>
      </c>
      <c r="J1144" s="7">
        <v>45032</v>
      </c>
      <c r="K1144">
        <v>1967424526090240</v>
      </c>
    </row>
    <row r="1145" spans="1:11" x14ac:dyDescent="0.3">
      <c r="A1145" s="2" t="s">
        <v>2168</v>
      </c>
      <c r="B1145" s="6">
        <v>3125.24</v>
      </c>
      <c r="C1145" s="6">
        <v>4193.6793087819497</v>
      </c>
      <c r="D1145" s="6">
        <v>3521.1214738426802</v>
      </c>
      <c r="E1145" s="6">
        <v>2848.5636389034198</v>
      </c>
      <c r="F1145" s="6">
        <v>2176.0058039641499</v>
      </c>
      <c r="G1145" s="6">
        <v>1503.44796902489</v>
      </c>
      <c r="H1145" s="7">
        <v>45031</v>
      </c>
      <c r="I1145">
        <v>14.681699999999999</v>
      </c>
      <c r="J1145" s="7">
        <v>45031</v>
      </c>
      <c r="K1145">
        <v>1967424526090240</v>
      </c>
    </row>
    <row r="1146" spans="1:11" x14ac:dyDescent="0.3">
      <c r="A1146" s="2" t="s">
        <v>2169</v>
      </c>
      <c r="B1146" s="6">
        <v>3127.58</v>
      </c>
      <c r="C1146" s="6">
        <v>4193.6793087819497</v>
      </c>
      <c r="D1146" s="6">
        <v>3521.1214738426802</v>
      </c>
      <c r="E1146" s="6">
        <v>2848.5636389034198</v>
      </c>
      <c r="F1146" s="6">
        <v>2176.0058039641499</v>
      </c>
      <c r="G1146" s="6">
        <v>1503.44796902489</v>
      </c>
      <c r="H1146" s="7">
        <v>45030</v>
      </c>
      <c r="I1146">
        <v>14.6814</v>
      </c>
      <c r="J1146" s="7">
        <v>45030</v>
      </c>
      <c r="K1146">
        <v>1967424526090240</v>
      </c>
    </row>
    <row r="1147" spans="1:11" x14ac:dyDescent="0.3">
      <c r="A1147" s="2" t="s">
        <v>2170</v>
      </c>
      <c r="B1147" s="6">
        <v>3140.51</v>
      </c>
      <c r="C1147" s="6">
        <v>4193.6423105719896</v>
      </c>
      <c r="D1147" s="6">
        <v>3521.0904091899101</v>
      </c>
      <c r="E1147" s="6">
        <v>2848.5385078078298</v>
      </c>
      <c r="F1147" s="6">
        <v>2175.9866064257499</v>
      </c>
      <c r="G1147" s="6">
        <v>1503.43470504366</v>
      </c>
      <c r="H1147" s="7">
        <v>45029</v>
      </c>
      <c r="I1147">
        <v>14.6312</v>
      </c>
      <c r="J1147" s="7">
        <v>45029</v>
      </c>
      <c r="K1147">
        <v>1959838137450490</v>
      </c>
    </row>
    <row r="1148" spans="1:11" x14ac:dyDescent="0.3">
      <c r="A1148" s="2" t="s">
        <v>2171</v>
      </c>
      <c r="B1148" s="6">
        <v>3130.09</v>
      </c>
      <c r="C1148" s="6">
        <v>4193.4287537526998</v>
      </c>
      <c r="D1148" s="6">
        <v>3520.9111013680899</v>
      </c>
      <c r="E1148" s="6">
        <v>2848.3934489834701</v>
      </c>
      <c r="F1148" s="6">
        <v>2175.8757965988498</v>
      </c>
      <c r="G1148" s="6">
        <v>1503.3581442142399</v>
      </c>
      <c r="H1148" s="7">
        <v>45028</v>
      </c>
      <c r="I1148">
        <v>14.5623</v>
      </c>
      <c r="J1148" s="7">
        <v>45028</v>
      </c>
      <c r="K1148">
        <v>1951372085821440</v>
      </c>
    </row>
    <row r="1149" spans="1:11" x14ac:dyDescent="0.3">
      <c r="A1149" s="2" t="s">
        <v>2172</v>
      </c>
      <c r="B1149" s="6">
        <v>3153.4</v>
      </c>
      <c r="C1149" s="6">
        <v>4193.4287537526998</v>
      </c>
      <c r="D1149" s="6">
        <v>3520.9111013680899</v>
      </c>
      <c r="E1149" s="6">
        <v>2848.3934489834701</v>
      </c>
      <c r="F1149" s="6">
        <v>2175.8757965988498</v>
      </c>
      <c r="G1149" s="6">
        <v>1503.3581442142399</v>
      </c>
      <c r="H1149" s="7">
        <v>45027</v>
      </c>
      <c r="I1149">
        <v>14.5228</v>
      </c>
      <c r="J1149" s="7">
        <v>45027</v>
      </c>
      <c r="K1149">
        <v>1949547127373820</v>
      </c>
    </row>
    <row r="1150" spans="1:11" x14ac:dyDescent="0.3">
      <c r="A1150" s="2" t="s">
        <v>2173</v>
      </c>
      <c r="B1150" s="6">
        <v>3148.83</v>
      </c>
      <c r="C1150" s="6">
        <v>4193.4287537527098</v>
      </c>
      <c r="D1150" s="6">
        <v>3520.9111013680899</v>
      </c>
      <c r="E1150" s="6">
        <v>2848.3934489834701</v>
      </c>
      <c r="F1150" s="6">
        <v>2175.8757965988498</v>
      </c>
      <c r="G1150" s="6">
        <v>1503.3581442142399</v>
      </c>
      <c r="H1150" s="7">
        <v>45026</v>
      </c>
      <c r="I1150">
        <v>14.283899999999999</v>
      </c>
      <c r="J1150" s="7">
        <v>45026</v>
      </c>
      <c r="K1150">
        <v>1921434284720120</v>
      </c>
    </row>
    <row r="1151" spans="1:11" x14ac:dyDescent="0.3">
      <c r="A1151" s="2" t="s">
        <v>2174</v>
      </c>
      <c r="B1151" s="6">
        <v>3127.86</v>
      </c>
      <c r="C1151" s="6">
        <v>4193.4287537526998</v>
      </c>
      <c r="D1151" s="6">
        <v>3520.9111013680899</v>
      </c>
      <c r="E1151" s="6">
        <v>2848.3934489834701</v>
      </c>
      <c r="F1151" s="6">
        <v>2175.8757965988498</v>
      </c>
      <c r="G1151" s="6">
        <v>1503.3581442142399</v>
      </c>
      <c r="H1151" s="7">
        <v>45025</v>
      </c>
      <c r="I1151">
        <v>14.079000000000001</v>
      </c>
      <c r="J1151" s="7">
        <v>45025</v>
      </c>
      <c r="K1151">
        <v>1905262927544320</v>
      </c>
    </row>
    <row r="1152" spans="1:11" x14ac:dyDescent="0.3">
      <c r="A1152" s="2" t="s">
        <v>2175</v>
      </c>
      <c r="B1152" s="6">
        <v>3125.76</v>
      </c>
      <c r="C1152" s="6">
        <v>4193.4287537526998</v>
      </c>
      <c r="D1152" s="6">
        <v>3520.9111013680899</v>
      </c>
      <c r="E1152" s="6">
        <v>2848.3934489834701</v>
      </c>
      <c r="F1152" s="6">
        <v>2175.8757965988498</v>
      </c>
      <c r="G1152" s="6">
        <v>1503.3581442142399</v>
      </c>
      <c r="H1152" s="7">
        <v>45024</v>
      </c>
      <c r="I1152">
        <v>14.0846</v>
      </c>
      <c r="J1152" s="7">
        <v>45024</v>
      </c>
      <c r="K1152">
        <v>1905262927544320</v>
      </c>
    </row>
    <row r="1153" spans="1:11" x14ac:dyDescent="0.3">
      <c r="A1153" s="2" t="s">
        <v>2176</v>
      </c>
      <c r="B1153" s="6">
        <v>3114.7</v>
      </c>
      <c r="C1153" s="6">
        <v>4193.4287537526998</v>
      </c>
      <c r="D1153" s="6">
        <v>3520.9111013680899</v>
      </c>
      <c r="E1153" s="6">
        <v>2848.3934489834701</v>
      </c>
      <c r="F1153" s="6">
        <v>2175.8757965988498</v>
      </c>
      <c r="G1153" s="6">
        <v>1503.3581442142399</v>
      </c>
      <c r="H1153" s="7">
        <v>45023</v>
      </c>
      <c r="I1153">
        <v>14.0847</v>
      </c>
      <c r="J1153" s="7">
        <v>45023</v>
      </c>
      <c r="K1153">
        <v>1905262927544320</v>
      </c>
    </row>
    <row r="1154" spans="1:11" x14ac:dyDescent="0.3">
      <c r="A1154" s="2" t="s">
        <v>2177</v>
      </c>
      <c r="B1154" s="6">
        <v>3162.99</v>
      </c>
      <c r="C1154" s="6">
        <v>4193.4287537527098</v>
      </c>
      <c r="D1154" s="6">
        <v>3520.9111013680899</v>
      </c>
      <c r="E1154" s="6">
        <v>2848.3934489834701</v>
      </c>
      <c r="F1154" s="6">
        <v>2175.8757965988498</v>
      </c>
      <c r="G1154" s="6">
        <v>1503.3581442142399</v>
      </c>
      <c r="H1154" s="7">
        <v>45022</v>
      </c>
      <c r="I1154">
        <v>13.8537</v>
      </c>
      <c r="J1154" s="7">
        <v>45022</v>
      </c>
      <c r="K1154">
        <v>1881541554733050</v>
      </c>
    </row>
    <row r="1155" spans="1:11" x14ac:dyDescent="0.3">
      <c r="A1155" s="2" t="s">
        <v>2178</v>
      </c>
      <c r="B1155" s="6">
        <v>3187.42</v>
      </c>
      <c r="C1155" s="6">
        <v>4193.4518843207798</v>
      </c>
      <c r="D1155" s="6">
        <v>3520.9305223905299</v>
      </c>
      <c r="E1155" s="6">
        <v>2848.40916046027</v>
      </c>
      <c r="F1155" s="6">
        <v>2175.8877985300201</v>
      </c>
      <c r="G1155" s="6">
        <v>1503.3664365997599</v>
      </c>
      <c r="H1155" s="7">
        <v>45021</v>
      </c>
      <c r="I1155">
        <v>14.0349</v>
      </c>
      <c r="J1155" s="7">
        <v>45021</v>
      </c>
      <c r="K1155">
        <v>1909081153470460</v>
      </c>
    </row>
    <row r="1156" spans="1:11" x14ac:dyDescent="0.3">
      <c r="A1156" s="2" t="s">
        <v>2179</v>
      </c>
      <c r="B1156" s="6">
        <v>3203.33</v>
      </c>
      <c r="C1156" s="6">
        <v>4193.4518843207798</v>
      </c>
      <c r="D1156" s="6">
        <v>3520.9305223905299</v>
      </c>
      <c r="E1156" s="6">
        <v>2848.40916046027</v>
      </c>
      <c r="F1156" s="6">
        <v>2175.8877985300201</v>
      </c>
      <c r="G1156" s="6">
        <v>1503.3664365997599</v>
      </c>
      <c r="H1156" s="7">
        <v>45020</v>
      </c>
      <c r="I1156">
        <v>13.9178</v>
      </c>
      <c r="J1156" s="7">
        <v>45020</v>
      </c>
      <c r="K1156">
        <v>1897878133932030</v>
      </c>
    </row>
    <row r="1157" spans="1:11" x14ac:dyDescent="0.3">
      <c r="A1157" s="2" t="s">
        <v>2180</v>
      </c>
      <c r="B1157" s="6">
        <v>3201.06</v>
      </c>
      <c r="C1157" s="6">
        <v>4193.4518843207798</v>
      </c>
      <c r="D1157" s="6">
        <v>3520.9305223905299</v>
      </c>
      <c r="E1157" s="6">
        <v>2848.40916046027</v>
      </c>
      <c r="F1157" s="6">
        <v>2175.8877985300201</v>
      </c>
      <c r="G1157" s="6">
        <v>1503.3664365997599</v>
      </c>
      <c r="H1157" s="7">
        <v>45019</v>
      </c>
      <c r="I1157">
        <v>13.7483</v>
      </c>
      <c r="J1157" s="7">
        <v>45019</v>
      </c>
      <c r="K1157">
        <v>1891635801620480</v>
      </c>
    </row>
    <row r="1158" spans="1:11" x14ac:dyDescent="0.3">
      <c r="A1158" s="2" t="s">
        <v>2181</v>
      </c>
      <c r="B1158" s="6">
        <v>3175.85</v>
      </c>
      <c r="C1158" s="6">
        <v>4193.4518843207798</v>
      </c>
      <c r="D1158" s="6">
        <v>3520.9305223905299</v>
      </c>
      <c r="E1158" s="6">
        <v>2848.40916046027</v>
      </c>
      <c r="F1158" s="6">
        <v>2175.8877985300201</v>
      </c>
      <c r="G1158" s="6">
        <v>1503.3664365997599</v>
      </c>
      <c r="H1158" s="7">
        <v>45018</v>
      </c>
      <c r="I1158">
        <v>13.7288</v>
      </c>
      <c r="J1158" s="7">
        <v>45018</v>
      </c>
      <c r="K1158">
        <v>1894743747330040</v>
      </c>
    </row>
    <row r="1159" spans="1:11" x14ac:dyDescent="0.3">
      <c r="A1159" s="2" t="s">
        <v>2182</v>
      </c>
      <c r="B1159" s="6">
        <v>3207.02</v>
      </c>
      <c r="C1159" s="6">
        <v>4193.4518843207798</v>
      </c>
      <c r="D1159" s="6">
        <v>3520.9305223905299</v>
      </c>
      <c r="E1159" s="6">
        <v>2848.40916046027</v>
      </c>
      <c r="F1159" s="6">
        <v>2175.8877985300201</v>
      </c>
      <c r="G1159" s="6">
        <v>1503.3664365997599</v>
      </c>
      <c r="H1159" s="7">
        <v>45017</v>
      </c>
      <c r="I1159">
        <v>13.7189</v>
      </c>
      <c r="J1159" s="7">
        <v>45017</v>
      </c>
      <c r="K1159">
        <v>1894743747330040</v>
      </c>
    </row>
    <row r="1160" spans="1:11" x14ac:dyDescent="0.3">
      <c r="A1160" s="2" t="s">
        <v>2183</v>
      </c>
      <c r="B1160" s="6">
        <v>3199.27</v>
      </c>
      <c r="C1160" s="6">
        <v>4194.0693633863102</v>
      </c>
      <c r="D1160" s="6">
        <v>3521.4489737639401</v>
      </c>
      <c r="E1160" s="6">
        <v>2848.82858414156</v>
      </c>
      <c r="F1160" s="6">
        <v>2176.2081945191899</v>
      </c>
      <c r="G1160" s="6">
        <v>1503.58780489682</v>
      </c>
      <c r="H1160" s="7">
        <v>45016</v>
      </c>
      <c r="I1160">
        <v>13.7188</v>
      </c>
      <c r="J1160" s="7">
        <v>45016</v>
      </c>
      <c r="K1160">
        <v>1894743747330040</v>
      </c>
    </row>
    <row r="1161" spans="1:11" x14ac:dyDescent="0.3">
      <c r="A1161" s="2" t="s">
        <v>2184</v>
      </c>
      <c r="B1161" s="6">
        <v>3144.19</v>
      </c>
      <c r="C1161" s="6">
        <v>4194.0693633863102</v>
      </c>
      <c r="D1161" s="6">
        <v>3521.4489737639401</v>
      </c>
      <c r="E1161" s="6">
        <v>2848.82858414156</v>
      </c>
      <c r="F1161" s="6">
        <v>2176.2081945191899</v>
      </c>
      <c r="G1161" s="6">
        <v>1503.58780489682</v>
      </c>
      <c r="H1161" s="7">
        <v>45015</v>
      </c>
      <c r="I1161">
        <v>13.5366</v>
      </c>
      <c r="J1161" s="7">
        <v>45015</v>
      </c>
      <c r="K1161">
        <v>1875366197067770</v>
      </c>
    </row>
    <row r="1162" spans="1:11" x14ac:dyDescent="0.3">
      <c r="A1162" s="2" t="s">
        <v>2185</v>
      </c>
      <c r="B1162" s="6">
        <v>3133.9</v>
      </c>
      <c r="C1162" s="6">
        <v>4194.0646326972401</v>
      </c>
      <c r="D1162" s="6">
        <v>3521.4450017551999</v>
      </c>
      <c r="E1162" s="6">
        <v>2848.8253708131501</v>
      </c>
      <c r="F1162" s="6">
        <v>2176.2057398711099</v>
      </c>
      <c r="G1162" s="6">
        <v>1503.58610892907</v>
      </c>
      <c r="H1162" s="7">
        <v>45014</v>
      </c>
      <c r="I1162">
        <v>13.4857</v>
      </c>
      <c r="J1162" s="7">
        <v>45014</v>
      </c>
      <c r="K1162">
        <v>1868301646954490</v>
      </c>
    </row>
    <row r="1163" spans="1:11" x14ac:dyDescent="0.3">
      <c r="A1163" s="2" t="s">
        <v>2186</v>
      </c>
      <c r="B1163" s="6">
        <v>3128.53</v>
      </c>
      <c r="C1163" s="6">
        <v>4194.09503141798</v>
      </c>
      <c r="D1163" s="6">
        <v>3521.4705253063498</v>
      </c>
      <c r="E1163" s="6">
        <v>2848.8460191947202</v>
      </c>
      <c r="F1163" s="6">
        <v>2176.2215130831</v>
      </c>
      <c r="G1163" s="6">
        <v>1503.5970069714699</v>
      </c>
      <c r="H1163" s="7">
        <v>45013</v>
      </c>
      <c r="I1163">
        <v>13.4132</v>
      </c>
      <c r="J1163" s="7">
        <v>45013</v>
      </c>
      <c r="K1163">
        <v>1861441913094140</v>
      </c>
    </row>
    <row r="1164" spans="1:11" x14ac:dyDescent="0.3">
      <c r="A1164" s="2" t="s">
        <v>2187</v>
      </c>
      <c r="B1164" s="6">
        <v>3146.81</v>
      </c>
      <c r="C1164" s="6">
        <v>4194.0950314179699</v>
      </c>
      <c r="D1164" s="6">
        <v>3521.4705253063498</v>
      </c>
      <c r="E1164" s="6">
        <v>2848.8460191947202</v>
      </c>
      <c r="F1164" s="6">
        <v>2176.2215130831</v>
      </c>
      <c r="G1164" s="6">
        <v>1503.5970069714699</v>
      </c>
      <c r="H1164" s="7">
        <v>45012</v>
      </c>
      <c r="I1164">
        <v>13.201599999999999</v>
      </c>
      <c r="J1164" s="7">
        <v>45012</v>
      </c>
      <c r="K1164">
        <v>1841462127886330</v>
      </c>
    </row>
    <row r="1165" spans="1:11" x14ac:dyDescent="0.3">
      <c r="A1165" s="2" t="s">
        <v>2188</v>
      </c>
      <c r="B1165" s="6">
        <v>3138.3</v>
      </c>
      <c r="C1165" s="6">
        <v>4194.0950314179699</v>
      </c>
      <c r="D1165" s="6">
        <v>3521.4705253063498</v>
      </c>
      <c r="E1165" s="6">
        <v>2848.8460191947202</v>
      </c>
      <c r="F1165" s="6">
        <v>2176.2215130831</v>
      </c>
      <c r="G1165" s="6">
        <v>1503.5970069714699</v>
      </c>
      <c r="H1165" s="7">
        <v>45011</v>
      </c>
      <c r="I1165">
        <v>13.228899999999999</v>
      </c>
      <c r="J1165" s="7">
        <v>45011</v>
      </c>
      <c r="K1165">
        <v>1845841652350970</v>
      </c>
    </row>
    <row r="1166" spans="1:11" x14ac:dyDescent="0.3">
      <c r="A1166" s="2" t="s">
        <v>2189</v>
      </c>
      <c r="B1166" s="6">
        <v>3090.21</v>
      </c>
      <c r="C1166" s="6">
        <v>4194.3001386195801</v>
      </c>
      <c r="D1166" s="6">
        <v>3521.6427386108999</v>
      </c>
      <c r="E1166" s="6">
        <v>2848.9853386022301</v>
      </c>
      <c r="F1166" s="6">
        <v>2176.3279385935498</v>
      </c>
      <c r="G1166" s="6">
        <v>1503.67053858488</v>
      </c>
      <c r="H1166" s="7">
        <v>45010</v>
      </c>
      <c r="I1166">
        <v>13.228400000000001</v>
      </c>
      <c r="J1166" s="7">
        <v>45010</v>
      </c>
      <c r="K1166">
        <v>1845841652350970</v>
      </c>
    </row>
    <row r="1167" spans="1:11" x14ac:dyDescent="0.3">
      <c r="A1167" s="2" t="s">
        <v>2190</v>
      </c>
      <c r="B1167" s="6">
        <v>3060.51</v>
      </c>
      <c r="C1167" s="6">
        <v>4194.3474271868699</v>
      </c>
      <c r="D1167" s="6">
        <v>3521.6824433134998</v>
      </c>
      <c r="E1167" s="6">
        <v>2849.0174594401401</v>
      </c>
      <c r="F1167" s="6">
        <v>2176.35247556677</v>
      </c>
      <c r="G1167" s="6">
        <v>1503.68749169341</v>
      </c>
      <c r="H1167" s="7">
        <v>45009</v>
      </c>
      <c r="I1167">
        <v>13.228400000000001</v>
      </c>
      <c r="J1167" s="7">
        <v>45009</v>
      </c>
      <c r="K1167">
        <v>1845841652350970</v>
      </c>
    </row>
    <row r="1168" spans="1:11" x14ac:dyDescent="0.3">
      <c r="A1168" s="2" t="s">
        <v>2191</v>
      </c>
      <c r="B1168" s="6">
        <v>3097.83</v>
      </c>
      <c r="C1168" s="6">
        <v>4194.3474271868699</v>
      </c>
      <c r="D1168" s="6">
        <v>3521.6824433134998</v>
      </c>
      <c r="E1168" s="6">
        <v>2849.0174594401401</v>
      </c>
      <c r="F1168" s="6">
        <v>2176.35247556677</v>
      </c>
      <c r="G1168" s="6">
        <v>1503.68749169341</v>
      </c>
      <c r="H1168" s="7">
        <v>45008</v>
      </c>
      <c r="I1168">
        <v>13.2753</v>
      </c>
      <c r="J1168" s="7">
        <v>45008</v>
      </c>
      <c r="K1168">
        <v>1853118534909950</v>
      </c>
    </row>
    <row r="1169" spans="1:11" x14ac:dyDescent="0.3">
      <c r="A1169" s="2" t="s">
        <v>2192</v>
      </c>
      <c r="B1169" s="6">
        <v>3158.93</v>
      </c>
      <c r="C1169" s="6">
        <v>4194.2134292152696</v>
      </c>
      <c r="D1169" s="6">
        <v>3521.5699351552698</v>
      </c>
      <c r="E1169" s="6">
        <v>2848.9264410952701</v>
      </c>
      <c r="F1169" s="6">
        <v>2176.2829470352699</v>
      </c>
      <c r="G1169" s="6">
        <v>1503.6394529752799</v>
      </c>
      <c r="H1169" s="7">
        <v>45007</v>
      </c>
      <c r="I1169">
        <v>13.1919</v>
      </c>
      <c r="J1169" s="7">
        <v>45007</v>
      </c>
      <c r="K1169">
        <v>1847370794926080</v>
      </c>
    </row>
    <row r="1170" spans="1:11" x14ac:dyDescent="0.3">
      <c r="A1170" s="2" t="s">
        <v>2193</v>
      </c>
      <c r="B1170" s="6">
        <v>3143.09</v>
      </c>
      <c r="C1170" s="6">
        <v>4194.3698622931197</v>
      </c>
      <c r="D1170" s="6">
        <v>3521.7012804082301</v>
      </c>
      <c r="E1170" s="6">
        <v>2849.0326985233401</v>
      </c>
      <c r="F1170" s="6">
        <v>2176.36411663845</v>
      </c>
      <c r="G1170" s="6">
        <v>1503.69553475356</v>
      </c>
      <c r="H1170" s="7">
        <v>45006</v>
      </c>
      <c r="I1170">
        <v>12.9651</v>
      </c>
      <c r="J1170" s="7">
        <v>45006</v>
      </c>
      <c r="K1170">
        <v>1825508069212160</v>
      </c>
    </row>
    <row r="1171" spans="1:11" x14ac:dyDescent="0.3">
      <c r="A1171" s="2" t="s">
        <v>2194</v>
      </c>
      <c r="B1171" s="6">
        <v>3171.29</v>
      </c>
      <c r="C1171" s="6">
        <v>4292.2642838878501</v>
      </c>
      <c r="D1171" s="6">
        <v>3603.89596547268</v>
      </c>
      <c r="E1171" s="6">
        <v>2915.5276470575</v>
      </c>
      <c r="F1171" s="6">
        <v>2227.1593286423299</v>
      </c>
      <c r="G1171" s="6">
        <v>1538.7910102271501</v>
      </c>
      <c r="H1171" s="7">
        <v>45005</v>
      </c>
      <c r="I1171">
        <v>12.838800000000001</v>
      </c>
      <c r="J1171" s="7">
        <v>45005</v>
      </c>
      <c r="K1171">
        <v>1818532371234810</v>
      </c>
    </row>
    <row r="1172" spans="1:11" x14ac:dyDescent="0.3">
      <c r="A1172" s="2" t="s">
        <v>2195</v>
      </c>
      <c r="B1172" s="6">
        <v>3208.38</v>
      </c>
      <c r="C1172" s="6">
        <v>4290.9661033516204</v>
      </c>
      <c r="D1172" s="6">
        <v>3602.8059795613899</v>
      </c>
      <c r="E1172" s="6">
        <v>2914.6458557711499</v>
      </c>
      <c r="F1172" s="6">
        <v>2226.4857319809098</v>
      </c>
      <c r="G1172" s="6">
        <v>1538.32560819067</v>
      </c>
      <c r="H1172" s="7">
        <v>45004</v>
      </c>
      <c r="I1172">
        <v>12.8545</v>
      </c>
      <c r="J1172" s="7">
        <v>45004</v>
      </c>
      <c r="K1172">
        <v>1831122396774400</v>
      </c>
    </row>
    <row r="1173" spans="1:11" x14ac:dyDescent="0.3">
      <c r="A1173" s="2" t="s">
        <v>2196</v>
      </c>
      <c r="B1173" s="6">
        <v>3220.62</v>
      </c>
      <c r="C1173" s="6">
        <v>4259.7516295367705</v>
      </c>
      <c r="D1173" s="6">
        <v>3576.5975010508801</v>
      </c>
      <c r="E1173" s="6">
        <v>2893.4433725649801</v>
      </c>
      <c r="F1173" s="6">
        <v>2210.2892440790902</v>
      </c>
      <c r="G1173" s="6">
        <v>1527.1351155932</v>
      </c>
      <c r="H1173" s="7">
        <v>45003</v>
      </c>
      <c r="I1173">
        <v>12.8527</v>
      </c>
      <c r="J1173" s="7">
        <v>45003</v>
      </c>
      <c r="K1173">
        <v>1831122396774400</v>
      </c>
    </row>
    <row r="1174" spans="1:11" x14ac:dyDescent="0.3">
      <c r="A1174" s="2" t="s">
        <v>2197</v>
      </c>
      <c r="B1174" s="6">
        <v>3243.19</v>
      </c>
      <c r="C1174" s="6">
        <v>4256.0556971623801</v>
      </c>
      <c r="D1174" s="6">
        <v>3573.4943007603702</v>
      </c>
      <c r="E1174" s="6">
        <v>2890.9329043583498</v>
      </c>
      <c r="F1174" s="6">
        <v>2208.3715079563299</v>
      </c>
      <c r="G1174" s="6">
        <v>1525.81011155431</v>
      </c>
      <c r="H1174" s="7">
        <v>45002</v>
      </c>
      <c r="I1174">
        <v>12.852399999999999</v>
      </c>
      <c r="J1174" s="7">
        <v>45002</v>
      </c>
      <c r="K1174">
        <v>1831122396774400</v>
      </c>
    </row>
    <row r="1175" spans="1:11" x14ac:dyDescent="0.3">
      <c r="A1175" s="2" t="s">
        <v>2198</v>
      </c>
      <c r="B1175" s="6">
        <v>3260.42</v>
      </c>
      <c r="C1175" s="6">
        <v>3463.0542285643901</v>
      </c>
      <c r="D1175" s="6">
        <v>2907.6697838446498</v>
      </c>
      <c r="E1175" s="6">
        <v>2352.28533912491</v>
      </c>
      <c r="F1175" s="6">
        <v>1796.90089440517</v>
      </c>
      <c r="G1175" s="6">
        <v>1241.51644968542</v>
      </c>
      <c r="H1175" s="7">
        <v>45001</v>
      </c>
      <c r="I1175">
        <v>12.7448</v>
      </c>
      <c r="J1175" s="7">
        <v>45001</v>
      </c>
      <c r="K1175">
        <v>1817477017239550</v>
      </c>
    </row>
    <row r="1176" spans="1:11" x14ac:dyDescent="0.3">
      <c r="A1176" s="2" t="s">
        <v>2199</v>
      </c>
      <c r="B1176" s="6">
        <v>3270.36</v>
      </c>
      <c r="C1176" s="6">
        <v>3463.0542285643901</v>
      </c>
      <c r="D1176" s="6">
        <v>2907.6697838446498</v>
      </c>
      <c r="E1176" s="6">
        <v>2352.28533912491</v>
      </c>
      <c r="F1176" s="6">
        <v>1796.90089440517</v>
      </c>
      <c r="G1176" s="6">
        <v>1241.51644968542</v>
      </c>
      <c r="H1176" s="7">
        <v>45000</v>
      </c>
      <c r="I1176">
        <v>12.7134</v>
      </c>
      <c r="J1176" s="7">
        <v>45000</v>
      </c>
      <c r="K1176">
        <v>1818853688475640</v>
      </c>
    </row>
    <row r="1177" spans="1:11" x14ac:dyDescent="0.3">
      <c r="A1177" s="2" t="s">
        <v>2200</v>
      </c>
      <c r="B1177" s="6">
        <v>3276.13</v>
      </c>
      <c r="C1177" s="6">
        <v>3463.0542285643901</v>
      </c>
      <c r="D1177" s="6">
        <v>2907.6697838446498</v>
      </c>
      <c r="E1177" s="6">
        <v>2352.28533912491</v>
      </c>
      <c r="F1177" s="6">
        <v>1796.90089440517</v>
      </c>
      <c r="G1177" s="6">
        <v>1241.51644968542</v>
      </c>
      <c r="H1177" s="7">
        <v>44999</v>
      </c>
      <c r="I1177">
        <v>12.485900000000001</v>
      </c>
      <c r="J1177" s="7">
        <v>44999</v>
      </c>
      <c r="K1177">
        <v>1795368404647930</v>
      </c>
    </row>
    <row r="1178" spans="1:11" x14ac:dyDescent="0.3">
      <c r="A1178" s="2" t="s">
        <v>2201</v>
      </c>
      <c r="B1178" s="6">
        <v>3280.38</v>
      </c>
      <c r="C1178" s="6">
        <v>3463.0542285643901</v>
      </c>
      <c r="D1178" s="6">
        <v>2907.6697838446498</v>
      </c>
      <c r="E1178" s="6">
        <v>2352.28533912491</v>
      </c>
      <c r="F1178" s="6">
        <v>1796.90089440517</v>
      </c>
      <c r="G1178" s="6">
        <v>1241.51644968542</v>
      </c>
      <c r="H1178" s="7">
        <v>44998</v>
      </c>
      <c r="I1178">
        <v>12.683999999999999</v>
      </c>
      <c r="J1178" s="7">
        <v>44998</v>
      </c>
      <c r="K1178">
        <v>1842507952422910</v>
      </c>
    </row>
    <row r="1179" spans="1:11" x14ac:dyDescent="0.3">
      <c r="A1179" s="2" t="s">
        <v>2202</v>
      </c>
      <c r="B1179" s="6">
        <v>3237.14</v>
      </c>
      <c r="C1179" s="6">
        <v>3463.0542285643901</v>
      </c>
      <c r="D1179" s="6">
        <v>2907.6697838446498</v>
      </c>
      <c r="E1179" s="6">
        <v>2352.28533912491</v>
      </c>
      <c r="F1179" s="6">
        <v>1796.90089440517</v>
      </c>
      <c r="G1179" s="6">
        <v>1241.51644968542</v>
      </c>
      <c r="H1179" s="7">
        <v>44997</v>
      </c>
      <c r="I1179">
        <v>12.583600000000001</v>
      </c>
      <c r="J1179" s="7">
        <v>44997</v>
      </c>
      <c r="K1179">
        <v>1830279106789370</v>
      </c>
    </row>
    <row r="1180" spans="1:11" x14ac:dyDescent="0.3">
      <c r="A1180" s="2" t="s">
        <v>2203</v>
      </c>
      <c r="B1180" s="6">
        <v>3223.04</v>
      </c>
      <c r="C1180" s="6">
        <v>3463.0542285643901</v>
      </c>
      <c r="D1180" s="6">
        <v>2907.6697838446498</v>
      </c>
      <c r="E1180" s="6">
        <v>2352.28533912491</v>
      </c>
      <c r="F1180" s="6">
        <v>1796.90089440517</v>
      </c>
      <c r="G1180" s="6">
        <v>1241.51644968542</v>
      </c>
      <c r="H1180" s="7">
        <v>44996</v>
      </c>
      <c r="I1180">
        <v>12.584</v>
      </c>
      <c r="J1180" s="7">
        <v>44996</v>
      </c>
      <c r="K1180">
        <v>1830279106789370</v>
      </c>
    </row>
    <row r="1181" spans="1:11" x14ac:dyDescent="0.3">
      <c r="A1181" s="2" t="s">
        <v>2204</v>
      </c>
      <c r="B1181" s="6">
        <v>3202.32</v>
      </c>
      <c r="C1181" s="6">
        <v>3463.0542285643901</v>
      </c>
      <c r="D1181" s="6">
        <v>2907.6697838446498</v>
      </c>
      <c r="E1181" s="6">
        <v>2352.28533912491</v>
      </c>
      <c r="F1181" s="6">
        <v>1796.90089440517</v>
      </c>
      <c r="G1181" s="6">
        <v>1241.51644968542</v>
      </c>
      <c r="H1181" s="7">
        <v>44995</v>
      </c>
      <c r="I1181">
        <v>12.584</v>
      </c>
      <c r="J1181" s="7">
        <v>44995</v>
      </c>
      <c r="K1181">
        <v>1830279106789370</v>
      </c>
    </row>
    <row r="1182" spans="1:11" x14ac:dyDescent="0.3">
      <c r="A1182" s="2" t="s">
        <v>2205</v>
      </c>
      <c r="B1182" s="6">
        <v>3242.65</v>
      </c>
      <c r="C1182" s="6">
        <v>3463.0542285643901</v>
      </c>
      <c r="D1182" s="6">
        <v>2907.6697838446498</v>
      </c>
      <c r="E1182" s="6">
        <v>2352.28533912491</v>
      </c>
      <c r="F1182" s="6">
        <v>1796.90089440517</v>
      </c>
      <c r="G1182" s="6">
        <v>1241.51644968542</v>
      </c>
      <c r="H1182" s="7">
        <v>44994</v>
      </c>
      <c r="I1182">
        <v>12.705</v>
      </c>
      <c r="J1182" s="7">
        <v>44994</v>
      </c>
      <c r="K1182">
        <v>1848987984330750</v>
      </c>
    </row>
    <row r="1183" spans="1:11" x14ac:dyDescent="0.3">
      <c r="A1183" s="2" t="s">
        <v>2206</v>
      </c>
      <c r="B1183" s="6">
        <v>3236.86</v>
      </c>
      <c r="C1183" s="6">
        <v>3463.0542285643901</v>
      </c>
      <c r="D1183" s="6">
        <v>2907.6697838446498</v>
      </c>
      <c r="E1183" s="6">
        <v>2352.28533912491</v>
      </c>
      <c r="F1183" s="6">
        <v>1796.90089440517</v>
      </c>
      <c r="G1183" s="6">
        <v>1241.51644968542</v>
      </c>
      <c r="H1183" s="7">
        <v>44993</v>
      </c>
      <c r="I1183">
        <v>12.773</v>
      </c>
      <c r="J1183" s="7">
        <v>44993</v>
      </c>
      <c r="K1183">
        <v>1858777154322430</v>
      </c>
    </row>
    <row r="1184" spans="1:11" x14ac:dyDescent="0.3">
      <c r="A1184" s="2" t="s">
        <v>2207</v>
      </c>
      <c r="B1184" s="6">
        <v>3232.53</v>
      </c>
      <c r="C1184" s="6">
        <v>3463.0542285643901</v>
      </c>
      <c r="D1184" s="6">
        <v>2907.6697838446498</v>
      </c>
      <c r="E1184" s="6">
        <v>2352.28533912491</v>
      </c>
      <c r="F1184" s="6">
        <v>1796.90089440517</v>
      </c>
      <c r="G1184" s="6">
        <v>1241.51644968542</v>
      </c>
      <c r="H1184" s="7">
        <v>44992</v>
      </c>
      <c r="I1184">
        <v>12.9434</v>
      </c>
      <c r="J1184" s="7">
        <v>44992</v>
      </c>
      <c r="K1184">
        <v>1882652743303160</v>
      </c>
    </row>
    <row r="1185" spans="1:11" x14ac:dyDescent="0.3">
      <c r="A1185" s="2" t="s">
        <v>2208</v>
      </c>
      <c r="B1185" s="6">
        <v>3224.95</v>
      </c>
      <c r="C1185" s="6">
        <v>3463.0542285643901</v>
      </c>
      <c r="D1185" s="6">
        <v>2907.6697838446498</v>
      </c>
      <c r="E1185" s="6">
        <v>2352.28533912491</v>
      </c>
      <c r="F1185" s="6">
        <v>1796.90089440517</v>
      </c>
      <c r="G1185" s="6">
        <v>1241.51644968542</v>
      </c>
      <c r="H1185" s="7">
        <v>44991</v>
      </c>
      <c r="I1185">
        <v>12.920999999999999</v>
      </c>
      <c r="J1185" s="7">
        <v>44991</v>
      </c>
      <c r="K1185">
        <v>1882092115853310</v>
      </c>
    </row>
    <row r="1186" spans="1:11" x14ac:dyDescent="0.3">
      <c r="A1186" s="2" t="s">
        <v>2209</v>
      </c>
      <c r="B1186" s="6">
        <v>3254.42</v>
      </c>
      <c r="C1186" s="6">
        <v>3463.0542285643901</v>
      </c>
      <c r="D1186" s="6">
        <v>2907.6697838446498</v>
      </c>
      <c r="E1186" s="6">
        <v>2352.28533912491</v>
      </c>
      <c r="F1186" s="6">
        <v>1796.90089440517</v>
      </c>
      <c r="G1186" s="6">
        <v>1241.51644968542</v>
      </c>
      <c r="H1186" s="7">
        <v>44990</v>
      </c>
      <c r="I1186">
        <v>12.7371</v>
      </c>
      <c r="J1186" s="7">
        <v>44990</v>
      </c>
      <c r="K1186">
        <v>1858765745815550</v>
      </c>
    </row>
    <row r="1187" spans="1:11" x14ac:dyDescent="0.3">
      <c r="A1187" s="2" t="s">
        <v>2210</v>
      </c>
      <c r="B1187" s="6">
        <v>3250.21</v>
      </c>
      <c r="C1187" s="6">
        <v>3463.0542285643901</v>
      </c>
      <c r="D1187" s="6">
        <v>2907.6697838446498</v>
      </c>
      <c r="E1187" s="6">
        <v>2352.28533912491</v>
      </c>
      <c r="F1187" s="6">
        <v>1796.90089440517</v>
      </c>
      <c r="G1187" s="6">
        <v>1241.51644968542</v>
      </c>
      <c r="H1187" s="7">
        <v>44989</v>
      </c>
      <c r="I1187">
        <v>12.7059</v>
      </c>
      <c r="J1187" s="7">
        <v>44989</v>
      </c>
      <c r="K1187">
        <v>1858765745815550</v>
      </c>
    </row>
    <row r="1188" spans="1:11" x14ac:dyDescent="0.3">
      <c r="A1188" s="2" t="s">
        <v>2211</v>
      </c>
      <c r="B1188" s="6">
        <v>3215.91</v>
      </c>
      <c r="C1188" s="6">
        <v>3463.0542285643901</v>
      </c>
      <c r="D1188" s="6">
        <v>2907.6697838446498</v>
      </c>
      <c r="E1188" s="6">
        <v>2352.28533912491</v>
      </c>
      <c r="F1188" s="6">
        <v>1796.90089440517</v>
      </c>
      <c r="G1188" s="6">
        <v>1241.51644968542</v>
      </c>
      <c r="H1188" s="7">
        <v>44988</v>
      </c>
      <c r="I1188">
        <v>12.7042</v>
      </c>
      <c r="J1188" s="7">
        <v>44988</v>
      </c>
      <c r="K1188">
        <v>1858765745815550</v>
      </c>
    </row>
    <row r="1189" spans="1:11" x14ac:dyDescent="0.3">
      <c r="A1189" s="2" t="s">
        <v>2212</v>
      </c>
      <c r="B1189" s="6">
        <v>3232.7</v>
      </c>
      <c r="C1189" s="6">
        <v>3463.0542285643901</v>
      </c>
      <c r="D1189" s="6">
        <v>2907.6697838446498</v>
      </c>
      <c r="E1189" s="6">
        <v>2352.28533912491</v>
      </c>
      <c r="F1189" s="6">
        <v>1796.90089440517</v>
      </c>
      <c r="G1189" s="6">
        <v>1241.51644968542</v>
      </c>
      <c r="H1189" s="7">
        <v>44987</v>
      </c>
      <c r="I1189">
        <v>12.6828</v>
      </c>
      <c r="J1189" s="7">
        <v>44987</v>
      </c>
      <c r="K1189">
        <v>1855547607351290</v>
      </c>
    </row>
    <row r="1190" spans="1:11" x14ac:dyDescent="0.3">
      <c r="A1190" s="2" t="s">
        <v>2213</v>
      </c>
      <c r="B1190" s="6">
        <v>3244.04</v>
      </c>
      <c r="C1190" s="6">
        <v>3463.0542285643901</v>
      </c>
      <c r="D1190" s="6">
        <v>2907.6697838446498</v>
      </c>
      <c r="E1190" s="6">
        <v>2352.28533912491</v>
      </c>
      <c r="F1190" s="6">
        <v>1796.90089440517</v>
      </c>
      <c r="G1190" s="6">
        <v>1241.51644968542</v>
      </c>
      <c r="H1190" s="7">
        <v>44986</v>
      </c>
      <c r="I1190">
        <v>12.5923</v>
      </c>
      <c r="J1190" s="7">
        <v>44986</v>
      </c>
      <c r="K1190">
        <v>1844087963516920</v>
      </c>
    </row>
    <row r="1191" spans="1:11" x14ac:dyDescent="0.3">
      <c r="A1191" s="2" t="s">
        <v>2214</v>
      </c>
      <c r="B1191" s="6">
        <v>3276.91</v>
      </c>
      <c r="C1191" s="6">
        <v>3463.0542285643901</v>
      </c>
      <c r="D1191" s="6">
        <v>2907.6697838446498</v>
      </c>
      <c r="E1191" s="6">
        <v>2352.28533912491</v>
      </c>
      <c r="F1191" s="6">
        <v>1796.90089440517</v>
      </c>
      <c r="G1191" s="6">
        <v>1241.51644968542</v>
      </c>
      <c r="H1191" s="7">
        <v>44985</v>
      </c>
      <c r="I1191">
        <v>12.5785</v>
      </c>
      <c r="J1191" s="7">
        <v>44985</v>
      </c>
      <c r="K1191">
        <v>1844087963516920</v>
      </c>
    </row>
    <row r="1192" spans="1:11" x14ac:dyDescent="0.3">
      <c r="A1192" s="2" t="s">
        <v>2215</v>
      </c>
      <c r="B1192" s="6">
        <v>3286.22</v>
      </c>
      <c r="C1192" s="6">
        <v>3463.0542285643901</v>
      </c>
      <c r="D1192" s="6">
        <v>2907.6697838446498</v>
      </c>
      <c r="E1192" s="6">
        <v>2352.28533912491</v>
      </c>
      <c r="F1192" s="6">
        <v>1796.90089440517</v>
      </c>
      <c r="G1192" s="6">
        <v>1241.51644968542</v>
      </c>
      <c r="H1192" s="7">
        <v>44984</v>
      </c>
      <c r="I1192">
        <v>12.5566</v>
      </c>
      <c r="J1192" s="7">
        <v>44984</v>
      </c>
      <c r="K1192">
        <v>1836290316173310</v>
      </c>
    </row>
    <row r="1193" spans="1:11" x14ac:dyDescent="0.3">
      <c r="A1193" s="2" t="s">
        <v>2216</v>
      </c>
      <c r="B1193" s="6">
        <v>3264.81</v>
      </c>
      <c r="C1193" s="6">
        <v>3463.0542285643901</v>
      </c>
      <c r="D1193" s="6">
        <v>2907.6697838446498</v>
      </c>
      <c r="E1193" s="6">
        <v>2352.28533912491</v>
      </c>
      <c r="F1193" s="6">
        <v>1796.90089440517</v>
      </c>
      <c r="G1193" s="6">
        <v>1241.51644968542</v>
      </c>
      <c r="H1193" s="7">
        <v>44983</v>
      </c>
      <c r="I1193">
        <v>12.671200000000001</v>
      </c>
      <c r="J1193" s="7">
        <v>44983</v>
      </c>
      <c r="K1193">
        <v>1852300477857790</v>
      </c>
    </row>
    <row r="1194" spans="1:11" x14ac:dyDescent="0.3">
      <c r="A1194" s="2" t="s">
        <v>2217</v>
      </c>
      <c r="B1194" s="6">
        <v>3271.38</v>
      </c>
      <c r="C1194" s="6">
        <v>3463.0542285643901</v>
      </c>
      <c r="D1194" s="6">
        <v>2907.6697838446498</v>
      </c>
      <c r="E1194" s="6">
        <v>2352.28533912491</v>
      </c>
      <c r="F1194" s="6">
        <v>1796.90089440517</v>
      </c>
      <c r="G1194" s="6">
        <v>1241.51644968542</v>
      </c>
      <c r="H1194" s="7">
        <v>44982</v>
      </c>
      <c r="I1194">
        <v>12.6729</v>
      </c>
      <c r="J1194" s="7">
        <v>44982</v>
      </c>
      <c r="K1194">
        <v>1852300477857790</v>
      </c>
    </row>
    <row r="1195" spans="1:11" x14ac:dyDescent="0.3">
      <c r="A1195" s="2" t="s">
        <v>2218</v>
      </c>
      <c r="B1195" s="6">
        <v>3246.47</v>
      </c>
      <c r="C1195" s="6">
        <v>3463.0542285643901</v>
      </c>
      <c r="D1195" s="6">
        <v>2907.6697838446498</v>
      </c>
      <c r="E1195" s="6">
        <v>2352.28533912491</v>
      </c>
      <c r="F1195" s="6">
        <v>1796.90089440517</v>
      </c>
      <c r="G1195" s="6">
        <v>1241.51644968542</v>
      </c>
      <c r="H1195" s="7">
        <v>44981</v>
      </c>
      <c r="I1195">
        <v>12.623799999999999</v>
      </c>
      <c r="J1195" s="7">
        <v>44981</v>
      </c>
      <c r="K1195">
        <v>1852300477857790</v>
      </c>
    </row>
    <row r="1196" spans="1:11" x14ac:dyDescent="0.3">
      <c r="A1196" s="2" t="s">
        <v>2219</v>
      </c>
      <c r="B1196" s="6">
        <v>3217.95</v>
      </c>
      <c r="C1196" s="6">
        <v>3463.0542285643901</v>
      </c>
      <c r="D1196" s="6">
        <v>2907.6697838446498</v>
      </c>
      <c r="E1196" s="6">
        <v>2352.28533912491</v>
      </c>
      <c r="F1196" s="6">
        <v>1796.90089440517</v>
      </c>
      <c r="G1196" s="6">
        <v>1241.51644968542</v>
      </c>
      <c r="H1196" s="7">
        <v>44980</v>
      </c>
      <c r="I1196">
        <v>12.6538</v>
      </c>
      <c r="J1196" s="7">
        <v>44980</v>
      </c>
      <c r="K1196">
        <v>1864500869332990</v>
      </c>
    </row>
    <row r="1197" spans="1:11" x14ac:dyDescent="0.3">
      <c r="A1197" s="2" t="s">
        <v>2220</v>
      </c>
      <c r="B1197" s="6">
        <v>3252.68</v>
      </c>
      <c r="C1197" s="6">
        <v>3463.0542285643901</v>
      </c>
      <c r="D1197" s="6">
        <v>2907.6697838446498</v>
      </c>
      <c r="E1197" s="6">
        <v>2352.28533912491</v>
      </c>
      <c r="F1197" s="6">
        <v>1796.90089440517</v>
      </c>
      <c r="G1197" s="6">
        <v>1241.51644968542</v>
      </c>
      <c r="H1197" s="7">
        <v>44979</v>
      </c>
      <c r="I1197">
        <v>12.696300000000001</v>
      </c>
      <c r="J1197" s="7">
        <v>44979</v>
      </c>
      <c r="K1197">
        <v>1848045910097920</v>
      </c>
    </row>
    <row r="1198" spans="1:11" x14ac:dyDescent="0.3">
      <c r="A1198" s="2" t="s">
        <v>2221</v>
      </c>
      <c r="B1198" s="6">
        <v>3285.34</v>
      </c>
      <c r="C1198" s="6">
        <v>3463.0542285643901</v>
      </c>
      <c r="D1198" s="6">
        <v>2907.6697838446498</v>
      </c>
      <c r="E1198" s="6">
        <v>2352.28533912491</v>
      </c>
      <c r="F1198" s="6">
        <v>1796.90089440517</v>
      </c>
      <c r="G1198" s="6">
        <v>1241.51644968542</v>
      </c>
      <c r="H1198" s="7">
        <v>44978</v>
      </c>
      <c r="I1198">
        <v>12.9018</v>
      </c>
      <c r="J1198" s="7">
        <v>44978</v>
      </c>
      <c r="K1198">
        <v>1879566406647800</v>
      </c>
    </row>
    <row r="1199" spans="1:11" x14ac:dyDescent="0.3">
      <c r="A1199" s="2" t="s">
        <v>2222</v>
      </c>
      <c r="B1199" s="6">
        <v>3305.21</v>
      </c>
      <c r="C1199" s="6">
        <v>3463.0542285643901</v>
      </c>
      <c r="D1199" s="6">
        <v>2907.6697838446498</v>
      </c>
      <c r="E1199" s="6">
        <v>2352.28533912491</v>
      </c>
      <c r="F1199" s="6">
        <v>1796.90089440517</v>
      </c>
      <c r="G1199" s="6">
        <v>1241.51644968542</v>
      </c>
      <c r="H1199" s="7">
        <v>44977</v>
      </c>
      <c r="I1199">
        <v>12.845599999999999</v>
      </c>
      <c r="J1199" s="7">
        <v>44977</v>
      </c>
      <c r="K1199">
        <v>1880058985709560</v>
      </c>
    </row>
    <row r="1200" spans="1:11" x14ac:dyDescent="0.3">
      <c r="A1200" s="2" t="s">
        <v>2223</v>
      </c>
      <c r="B1200" s="6">
        <v>3293.21</v>
      </c>
      <c r="C1200" s="6">
        <v>3463.0542285643901</v>
      </c>
      <c r="D1200" s="6">
        <v>2907.6697838446498</v>
      </c>
      <c r="E1200" s="6">
        <v>2352.28533912491</v>
      </c>
      <c r="F1200" s="6">
        <v>1796.90089440517</v>
      </c>
      <c r="G1200" s="6">
        <v>1241.51644968542</v>
      </c>
      <c r="H1200" s="7">
        <v>44976</v>
      </c>
      <c r="I1200">
        <v>12.812799999999999</v>
      </c>
      <c r="J1200" s="7">
        <v>44976</v>
      </c>
      <c r="K1200">
        <v>1877037073563640</v>
      </c>
    </row>
    <row r="1201" spans="1:11" x14ac:dyDescent="0.3">
      <c r="A1201" s="2" t="s">
        <v>2224</v>
      </c>
      <c r="B1201" s="6">
        <v>3281.78</v>
      </c>
      <c r="C1201" s="6">
        <v>3463.0542285643901</v>
      </c>
      <c r="D1201" s="6">
        <v>2907.6697838446498</v>
      </c>
      <c r="E1201" s="6">
        <v>2352.28533912491</v>
      </c>
      <c r="F1201" s="6">
        <v>1796.90089440517</v>
      </c>
      <c r="G1201" s="6">
        <v>1241.51644968542</v>
      </c>
      <c r="H1201" s="7">
        <v>44975</v>
      </c>
      <c r="I1201">
        <v>12.8124</v>
      </c>
      <c r="J1201" s="7">
        <v>44975</v>
      </c>
      <c r="K1201">
        <v>1877037073563640</v>
      </c>
    </row>
    <row r="1202" spans="1:11" x14ac:dyDescent="0.3">
      <c r="A1202" s="2" t="s">
        <v>2225</v>
      </c>
      <c r="B1202" s="6">
        <v>3282.06</v>
      </c>
      <c r="C1202" s="6">
        <v>3463.0542285643901</v>
      </c>
      <c r="D1202" s="6">
        <v>2907.6697838446498</v>
      </c>
      <c r="E1202" s="6">
        <v>2352.28533912491</v>
      </c>
      <c r="F1202" s="6">
        <v>1796.90089440517</v>
      </c>
      <c r="G1202" s="6">
        <v>1241.51644968542</v>
      </c>
      <c r="H1202" s="7">
        <v>44974</v>
      </c>
      <c r="I1202">
        <v>12.8103</v>
      </c>
      <c r="J1202" s="7">
        <v>44974</v>
      </c>
      <c r="K1202">
        <v>1877037073563640</v>
      </c>
    </row>
    <row r="1203" spans="1:11" x14ac:dyDescent="0.3">
      <c r="A1203" s="2" t="s">
        <v>2226</v>
      </c>
      <c r="B1203" s="6">
        <v>3296.68</v>
      </c>
      <c r="C1203" s="6">
        <v>3401.1146696442802</v>
      </c>
      <c r="D1203" s="6">
        <v>2855.6637302255199</v>
      </c>
      <c r="E1203" s="6">
        <v>2310.21279080676</v>
      </c>
      <c r="F1203" s="6">
        <v>1764.761851388</v>
      </c>
      <c r="G1203" s="6">
        <v>1219.3109119692399</v>
      </c>
      <c r="H1203" s="7">
        <v>44973</v>
      </c>
      <c r="I1203">
        <v>12.940799999999999</v>
      </c>
      <c r="J1203" s="7">
        <v>44973</v>
      </c>
      <c r="K1203">
        <v>1895682868772860</v>
      </c>
    </row>
    <row r="1204" spans="1:11" x14ac:dyDescent="0.3">
      <c r="A1204" s="2" t="s">
        <v>2227</v>
      </c>
      <c r="B1204" s="6">
        <v>3286.68</v>
      </c>
      <c r="C1204" s="6">
        <v>3409.1263917302299</v>
      </c>
      <c r="D1204" s="6">
        <v>2862.3905790382601</v>
      </c>
      <c r="E1204" s="6">
        <v>2315.6547663462902</v>
      </c>
      <c r="F1204" s="6">
        <v>1768.9189536543199</v>
      </c>
      <c r="G1204" s="6">
        <v>1222.1831409623601</v>
      </c>
      <c r="H1204" s="7">
        <v>44972</v>
      </c>
      <c r="I1204">
        <v>12.244300000000001</v>
      </c>
      <c r="J1204" s="7">
        <v>44972</v>
      </c>
      <c r="K1204">
        <v>1859236447387640</v>
      </c>
    </row>
    <row r="1205" spans="1:11" x14ac:dyDescent="0.3">
      <c r="A1205" s="2" t="s">
        <v>2228</v>
      </c>
      <c r="B1205" s="6">
        <v>3301.89</v>
      </c>
      <c r="C1205" s="6">
        <v>3409.9641308858099</v>
      </c>
      <c r="D1205" s="6">
        <v>2863.0939664727798</v>
      </c>
      <c r="E1205" s="6">
        <v>2316.2238020597501</v>
      </c>
      <c r="F1205" s="6">
        <v>1769.35363764672</v>
      </c>
      <c r="G1205" s="6">
        <v>1222.4834732336799</v>
      </c>
      <c r="H1205" s="7">
        <v>44971</v>
      </c>
      <c r="I1205">
        <v>12.3893</v>
      </c>
      <c r="J1205" s="7">
        <v>44971</v>
      </c>
      <c r="K1205">
        <v>1888082387271680</v>
      </c>
    </row>
    <row r="1206" spans="1:11" x14ac:dyDescent="0.3">
      <c r="A1206" s="2" t="s">
        <v>2229</v>
      </c>
      <c r="B1206" s="6">
        <v>3302.84</v>
      </c>
      <c r="C1206" s="6">
        <v>3410.7068020088</v>
      </c>
      <c r="D1206" s="6">
        <v>2863.71753233145</v>
      </c>
      <c r="E1206" s="6">
        <v>2316.7282626541</v>
      </c>
      <c r="F1206" s="6">
        <v>1769.7389929767401</v>
      </c>
      <c r="G1206" s="6">
        <v>1222.7497232993901</v>
      </c>
      <c r="H1206" s="7">
        <v>44970</v>
      </c>
      <c r="I1206">
        <v>12.3201</v>
      </c>
      <c r="J1206" s="7">
        <v>44970</v>
      </c>
      <c r="K1206">
        <v>1878191882895360</v>
      </c>
    </row>
    <row r="1207" spans="1:11" x14ac:dyDescent="0.3">
      <c r="A1207" s="2" t="s">
        <v>2230</v>
      </c>
      <c r="B1207" s="6">
        <v>3286.1</v>
      </c>
      <c r="C1207" s="6">
        <v>3410.7068020088</v>
      </c>
      <c r="D1207" s="6">
        <v>2863.71753233145</v>
      </c>
      <c r="E1207" s="6">
        <v>2316.7282626541</v>
      </c>
      <c r="F1207" s="6">
        <v>1769.7389929767401</v>
      </c>
      <c r="G1207" s="6">
        <v>1222.7497232993901</v>
      </c>
      <c r="H1207" s="7">
        <v>44969</v>
      </c>
      <c r="I1207">
        <v>12.3696</v>
      </c>
      <c r="J1207" s="7">
        <v>44969</v>
      </c>
      <c r="K1207">
        <v>1889773396426750</v>
      </c>
    </row>
    <row r="1208" spans="1:11" x14ac:dyDescent="0.3">
      <c r="A1208" s="2" t="s">
        <v>2231</v>
      </c>
      <c r="B1208" s="6">
        <v>3276.19</v>
      </c>
      <c r="C1208" s="6">
        <v>3410.7068020088</v>
      </c>
      <c r="D1208" s="6">
        <v>2863.71753233145</v>
      </c>
      <c r="E1208" s="6">
        <v>2316.7282626541</v>
      </c>
      <c r="F1208" s="6">
        <v>1769.7389929767401</v>
      </c>
      <c r="G1208" s="6">
        <v>1222.7497232993901</v>
      </c>
      <c r="H1208" s="7">
        <v>44968</v>
      </c>
      <c r="I1208">
        <v>12.369300000000001</v>
      </c>
      <c r="J1208" s="7">
        <v>44968</v>
      </c>
      <c r="K1208">
        <v>1889773396426750</v>
      </c>
    </row>
    <row r="1209" spans="1:11" x14ac:dyDescent="0.3">
      <c r="A1209" s="2" t="s">
        <v>2232</v>
      </c>
      <c r="B1209" s="6">
        <v>3263.88</v>
      </c>
      <c r="C1209" s="6">
        <v>3410.7068020088</v>
      </c>
      <c r="D1209" s="6">
        <v>2863.71753233145</v>
      </c>
      <c r="E1209" s="6">
        <v>2316.7282626541</v>
      </c>
      <c r="F1209" s="6">
        <v>1769.7389929767401</v>
      </c>
      <c r="G1209" s="6">
        <v>1222.7497232993901</v>
      </c>
      <c r="H1209" s="7">
        <v>44967</v>
      </c>
      <c r="I1209">
        <v>12.3636</v>
      </c>
      <c r="J1209" s="7">
        <v>44967</v>
      </c>
      <c r="K1209">
        <v>1889773396426750</v>
      </c>
    </row>
    <row r="1210" spans="1:11" x14ac:dyDescent="0.3">
      <c r="A1210" s="2" t="s">
        <v>2233</v>
      </c>
      <c r="B1210" s="6">
        <v>3240.79</v>
      </c>
      <c r="C1210" s="6">
        <v>3410.7068020088</v>
      </c>
      <c r="D1210" s="6">
        <v>2863.71753233145</v>
      </c>
      <c r="E1210" s="6">
        <v>2316.7282626541</v>
      </c>
      <c r="F1210" s="6">
        <v>1769.7389929767401</v>
      </c>
      <c r="G1210" s="6">
        <v>1222.7497232993901</v>
      </c>
      <c r="H1210" s="7">
        <v>44966</v>
      </c>
      <c r="I1210">
        <v>12.4237</v>
      </c>
      <c r="J1210" s="7">
        <v>44966</v>
      </c>
      <c r="K1210">
        <v>1898782224547840</v>
      </c>
    </row>
    <row r="1211" spans="1:11" x14ac:dyDescent="0.3">
      <c r="A1211" s="2" t="s">
        <v>2234</v>
      </c>
      <c r="B1211" s="6">
        <v>3267.93</v>
      </c>
      <c r="C1211" s="6">
        <v>3410.7068020088</v>
      </c>
      <c r="D1211" s="6">
        <v>2863.71753233145</v>
      </c>
      <c r="E1211" s="6">
        <v>2316.7282626541</v>
      </c>
      <c r="F1211" s="6">
        <v>1769.7389929767401</v>
      </c>
      <c r="G1211" s="6">
        <v>1222.7497232993901</v>
      </c>
      <c r="H1211" s="7">
        <v>44965</v>
      </c>
      <c r="I1211">
        <v>12.282500000000001</v>
      </c>
      <c r="J1211" s="7">
        <v>44965</v>
      </c>
      <c r="K1211">
        <v>1898178513207290</v>
      </c>
    </row>
    <row r="1212" spans="1:11" x14ac:dyDescent="0.3">
      <c r="A1212" s="2" t="s">
        <v>2235</v>
      </c>
      <c r="B1212" s="6">
        <v>3264.96</v>
      </c>
      <c r="C1212" s="6">
        <v>3410.7068020088</v>
      </c>
      <c r="D1212" s="6">
        <v>2863.71753233145</v>
      </c>
      <c r="E1212" s="6">
        <v>2316.7282626541</v>
      </c>
      <c r="F1212" s="6">
        <v>1769.7389929767401</v>
      </c>
      <c r="G1212" s="6">
        <v>1222.7497232993901</v>
      </c>
      <c r="H1212" s="7">
        <v>44964</v>
      </c>
      <c r="I1212">
        <v>11.972799999999999</v>
      </c>
      <c r="J1212" s="7">
        <v>44964</v>
      </c>
      <c r="K1212">
        <v>1873689414991870</v>
      </c>
    </row>
    <row r="1213" spans="1:11" x14ac:dyDescent="0.3">
      <c r="A1213" s="2" t="s">
        <v>2236</v>
      </c>
      <c r="B1213" s="6">
        <v>3278.68</v>
      </c>
      <c r="C1213" s="6">
        <v>3410.7041444005399</v>
      </c>
      <c r="D1213" s="6">
        <v>2863.7153009349099</v>
      </c>
      <c r="E1213" s="6">
        <v>2316.7264574692699</v>
      </c>
      <c r="F1213" s="6">
        <v>1769.7376140036299</v>
      </c>
      <c r="G1213" s="6">
        <v>1222.7487705379999</v>
      </c>
      <c r="H1213" s="7">
        <v>44963</v>
      </c>
      <c r="I1213">
        <v>11.7995</v>
      </c>
      <c r="J1213" s="7">
        <v>44963</v>
      </c>
      <c r="K1213">
        <v>1863635701858300</v>
      </c>
    </row>
    <row r="1214" spans="1:11" x14ac:dyDescent="0.3">
      <c r="A1214" s="2" t="s">
        <v>2237</v>
      </c>
      <c r="B1214" s="6">
        <v>3258.63</v>
      </c>
      <c r="C1214" s="6">
        <v>3406.7818715994599</v>
      </c>
      <c r="D1214" s="6">
        <v>2860.4220593755799</v>
      </c>
      <c r="E1214" s="6">
        <v>2314.0622471516999</v>
      </c>
      <c r="F1214" s="6">
        <v>1767.7024349278299</v>
      </c>
      <c r="G1214" s="6">
        <v>1221.3426227039499</v>
      </c>
      <c r="H1214" s="7">
        <v>44962</v>
      </c>
      <c r="I1214">
        <v>11.981999999999999</v>
      </c>
      <c r="J1214" s="7">
        <v>44962</v>
      </c>
      <c r="K1214">
        <v>1895943788036090</v>
      </c>
    </row>
    <row r="1215" spans="1:11" x14ac:dyDescent="0.3">
      <c r="A1215" s="2" t="s">
        <v>2238</v>
      </c>
      <c r="B1215" s="6">
        <v>3252.13</v>
      </c>
      <c r="C1215" s="6">
        <v>3406.7818715994599</v>
      </c>
      <c r="D1215" s="6">
        <v>2860.4220593755799</v>
      </c>
      <c r="E1215" s="6">
        <v>2314.0622471516999</v>
      </c>
      <c r="F1215" s="6">
        <v>1767.7024349278299</v>
      </c>
      <c r="G1215" s="6">
        <v>1221.3426227039499</v>
      </c>
      <c r="H1215" s="7">
        <v>44961</v>
      </c>
      <c r="I1215">
        <v>11.981999999999999</v>
      </c>
      <c r="J1215" s="7">
        <v>44961</v>
      </c>
      <c r="K1215">
        <v>1895943788036090</v>
      </c>
    </row>
    <row r="1216" spans="1:11" x14ac:dyDescent="0.3">
      <c r="A1216" s="2" t="s">
        <v>2239</v>
      </c>
      <c r="B1216" s="6">
        <v>3249.32</v>
      </c>
      <c r="C1216" s="6">
        <v>3406.7818715994599</v>
      </c>
      <c r="D1216" s="6">
        <v>2860.4220593755799</v>
      </c>
      <c r="E1216" s="6">
        <v>2314.0622471516999</v>
      </c>
      <c r="F1216" s="6">
        <v>1767.7024349278299</v>
      </c>
      <c r="G1216" s="6">
        <v>1221.3426227039499</v>
      </c>
      <c r="H1216" s="7">
        <v>44960</v>
      </c>
      <c r="I1216">
        <v>11.981999999999999</v>
      </c>
      <c r="J1216" s="7">
        <v>44960</v>
      </c>
      <c r="K1216">
        <v>1895943788036090</v>
      </c>
    </row>
    <row r="1217" spans="1:11" x14ac:dyDescent="0.3">
      <c r="A1217" s="2" t="s">
        <v>2240</v>
      </c>
      <c r="B1217" s="6">
        <v>3224.64</v>
      </c>
      <c r="C1217" s="6">
        <v>3406.7818715994599</v>
      </c>
      <c r="D1217" s="6">
        <v>2860.4220593755799</v>
      </c>
      <c r="E1217" s="6">
        <v>2314.0622471516999</v>
      </c>
      <c r="F1217" s="6">
        <v>1767.7024349278299</v>
      </c>
      <c r="G1217" s="6">
        <v>1221.3426227039499</v>
      </c>
      <c r="H1217" s="7">
        <v>44959</v>
      </c>
      <c r="I1217">
        <v>11.905200000000001</v>
      </c>
      <c r="J1217" s="7">
        <v>44959</v>
      </c>
      <c r="K1217">
        <v>1887074680569850</v>
      </c>
    </row>
    <row r="1218" spans="1:11" x14ac:dyDescent="0.3">
      <c r="A1218" s="2" t="s">
        <v>2241</v>
      </c>
      <c r="B1218" s="6">
        <v>3216.18</v>
      </c>
      <c r="C1218" s="6">
        <v>3406.7818715994599</v>
      </c>
      <c r="D1218" s="6">
        <v>2860.4220593755799</v>
      </c>
      <c r="E1218" s="6">
        <v>2314.0622471516999</v>
      </c>
      <c r="F1218" s="6">
        <v>1767.7024349278299</v>
      </c>
      <c r="G1218" s="6">
        <v>1221.3426227039499</v>
      </c>
      <c r="H1218" s="7">
        <v>44958</v>
      </c>
      <c r="I1218">
        <v>11.7874</v>
      </c>
      <c r="J1218" s="7">
        <v>44958</v>
      </c>
      <c r="K1218">
        <v>1872384952893440</v>
      </c>
    </row>
    <row r="1219" spans="1:11" x14ac:dyDescent="0.3">
      <c r="A1219" s="2" t="s">
        <v>2242</v>
      </c>
      <c r="B1219" s="6">
        <v>3247.83</v>
      </c>
      <c r="C1219" s="6">
        <v>3406.7451732538898</v>
      </c>
      <c r="D1219" s="6">
        <v>2860.3912464967002</v>
      </c>
      <c r="E1219" s="6">
        <v>2314.0373197395002</v>
      </c>
      <c r="F1219" s="6">
        <v>1767.6833929822999</v>
      </c>
      <c r="G1219" s="6">
        <v>1221.3294662251001</v>
      </c>
      <c r="H1219" s="7">
        <v>44957</v>
      </c>
      <c r="I1219">
        <v>11.646100000000001</v>
      </c>
      <c r="J1219" s="7">
        <v>44957</v>
      </c>
      <c r="K1219">
        <v>1853215976980480</v>
      </c>
    </row>
    <row r="1220" spans="1:11" x14ac:dyDescent="0.3">
      <c r="A1220" s="2" t="s">
        <v>2243</v>
      </c>
      <c r="B1220" s="6">
        <v>3252.12</v>
      </c>
      <c r="C1220" s="6">
        <v>3406.7451732538898</v>
      </c>
      <c r="D1220" s="6">
        <v>2860.3912464967002</v>
      </c>
      <c r="E1220" s="6">
        <v>2314.0373197395002</v>
      </c>
      <c r="F1220" s="6">
        <v>1767.6833929822999</v>
      </c>
      <c r="G1220" s="6">
        <v>1221.3294662251001</v>
      </c>
      <c r="H1220" s="7">
        <v>44956</v>
      </c>
      <c r="I1220">
        <v>11.6287</v>
      </c>
      <c r="J1220" s="7">
        <v>44956</v>
      </c>
      <c r="K1220">
        <v>1872834448064510</v>
      </c>
    </row>
    <row r="1221" spans="1:11" x14ac:dyDescent="0.3">
      <c r="A1221" s="2" t="s">
        <v>2244</v>
      </c>
      <c r="B1221" s="6">
        <v>3240.08</v>
      </c>
      <c r="C1221" s="6">
        <v>3406.7451732538898</v>
      </c>
      <c r="D1221" s="6">
        <v>2860.3912464967002</v>
      </c>
      <c r="E1221" s="6">
        <v>2314.0373197395002</v>
      </c>
      <c r="F1221" s="6">
        <v>1767.6833929822999</v>
      </c>
      <c r="G1221" s="6">
        <v>1221.3294662251001</v>
      </c>
      <c r="H1221" s="7">
        <v>44955</v>
      </c>
      <c r="I1221">
        <v>11.753</v>
      </c>
      <c r="J1221" s="7">
        <v>44955</v>
      </c>
      <c r="K1221">
        <v>1898436882333690</v>
      </c>
    </row>
    <row r="1222" spans="1:11" x14ac:dyDescent="0.3">
      <c r="A1222" s="2" t="s">
        <v>2245</v>
      </c>
      <c r="B1222" s="6">
        <v>3247.43</v>
      </c>
      <c r="C1222" s="6">
        <v>3406.7485796815999</v>
      </c>
      <c r="D1222" s="6">
        <v>2860.3941066213902</v>
      </c>
      <c r="E1222" s="6">
        <v>2314.0396335611799</v>
      </c>
      <c r="F1222" s="6">
        <v>1767.6851605009699</v>
      </c>
      <c r="G1222" s="6">
        <v>1221.3306874407599</v>
      </c>
      <c r="H1222" s="7">
        <v>44954</v>
      </c>
      <c r="I1222">
        <v>11.753299999999999</v>
      </c>
      <c r="J1222" s="7">
        <v>44954</v>
      </c>
      <c r="K1222">
        <v>1898436882333690</v>
      </c>
    </row>
    <row r="1223" spans="1:11" x14ac:dyDescent="0.3">
      <c r="A1223" s="2" t="s">
        <v>2246</v>
      </c>
      <c r="B1223" s="6">
        <v>3224.23</v>
      </c>
      <c r="C1223" s="6">
        <v>3406.7485796815999</v>
      </c>
      <c r="D1223" s="6">
        <v>2860.3941066213902</v>
      </c>
      <c r="E1223" s="6">
        <v>2314.0396335611799</v>
      </c>
      <c r="F1223" s="6">
        <v>1767.6851605009699</v>
      </c>
      <c r="G1223" s="6">
        <v>1221.3306874407599</v>
      </c>
      <c r="H1223" s="7">
        <v>44953</v>
      </c>
      <c r="I1223">
        <v>11.753299999999999</v>
      </c>
      <c r="J1223" s="7">
        <v>44953</v>
      </c>
      <c r="K1223">
        <v>1898436882333690</v>
      </c>
    </row>
    <row r="1224" spans="1:11" x14ac:dyDescent="0.3">
      <c r="A1224" s="2" t="s">
        <v>2247</v>
      </c>
      <c r="B1224" s="6">
        <v>3221.87</v>
      </c>
      <c r="C1224" s="6">
        <v>3406.7485796815999</v>
      </c>
      <c r="D1224" s="6">
        <v>2860.3941066213902</v>
      </c>
      <c r="E1224" s="6">
        <v>2314.0396335611799</v>
      </c>
      <c r="F1224" s="6">
        <v>1767.6851605009699</v>
      </c>
      <c r="G1224" s="6">
        <v>1221.3306874407599</v>
      </c>
      <c r="H1224" s="7">
        <v>44952</v>
      </c>
      <c r="I1224">
        <v>11.4925</v>
      </c>
      <c r="J1224" s="7">
        <v>44952</v>
      </c>
      <c r="K1224">
        <v>1886645720711160</v>
      </c>
    </row>
    <row r="1225" spans="1:11" x14ac:dyDescent="0.3">
      <c r="A1225" s="2" t="s">
        <v>2248</v>
      </c>
      <c r="B1225" s="6">
        <v>3203.92</v>
      </c>
      <c r="C1225" s="6">
        <v>3406.7485796815999</v>
      </c>
      <c r="D1225" s="6">
        <v>2860.3941066213902</v>
      </c>
      <c r="E1225" s="6">
        <v>2314.0396335611799</v>
      </c>
      <c r="F1225" s="6">
        <v>1767.6851605009699</v>
      </c>
      <c r="G1225" s="6">
        <v>1221.3306874407599</v>
      </c>
      <c r="H1225" s="7">
        <v>44951</v>
      </c>
      <c r="I1225">
        <v>11.2393</v>
      </c>
      <c r="J1225" s="7">
        <v>44951</v>
      </c>
      <c r="K1225">
        <v>1855965695574010</v>
      </c>
    </row>
    <row r="1226" spans="1:11" x14ac:dyDescent="0.3">
      <c r="A1226" s="2" t="s">
        <v>2249</v>
      </c>
      <c r="B1226" s="6">
        <v>3188.73</v>
      </c>
      <c r="C1226" s="6">
        <v>3406.7126623107001</v>
      </c>
      <c r="D1226" s="6">
        <v>2860.3639494690101</v>
      </c>
      <c r="E1226" s="6">
        <v>2314.0152366273101</v>
      </c>
      <c r="F1226" s="6">
        <v>1767.66652378562</v>
      </c>
      <c r="G1226" s="6">
        <v>1221.31781094392</v>
      </c>
      <c r="H1226" s="7">
        <v>44950</v>
      </c>
      <c r="I1226">
        <v>11.0844</v>
      </c>
      <c r="J1226" s="7">
        <v>44950</v>
      </c>
      <c r="K1226">
        <v>1830439899627520</v>
      </c>
    </row>
    <row r="1227" spans="1:11" x14ac:dyDescent="0.3">
      <c r="A1227" s="2" t="s">
        <v>2250</v>
      </c>
      <c r="B1227" s="6">
        <v>3165.51</v>
      </c>
      <c r="C1227" s="6">
        <v>3408.0422885694202</v>
      </c>
      <c r="D1227" s="6">
        <v>2861.4803380211702</v>
      </c>
      <c r="E1227" s="6">
        <v>2314.9183874729201</v>
      </c>
      <c r="F1227" s="6">
        <v>1768.3564369246701</v>
      </c>
      <c r="G1227" s="6">
        <v>1221.7944863764101</v>
      </c>
      <c r="H1227" s="7">
        <v>44949</v>
      </c>
      <c r="I1227">
        <v>11.084099999999999</v>
      </c>
      <c r="J1227" s="7">
        <v>44949</v>
      </c>
      <c r="K1227">
        <v>1830439899627520</v>
      </c>
    </row>
    <row r="1228" spans="1:11" x14ac:dyDescent="0.3">
      <c r="A1228" s="2" t="s">
        <v>2251</v>
      </c>
      <c r="B1228" s="6">
        <v>3168.43</v>
      </c>
      <c r="C1228" s="6">
        <v>3408.0422885694202</v>
      </c>
      <c r="D1228" s="6">
        <v>2861.4803380211702</v>
      </c>
      <c r="E1228" s="6">
        <v>2314.9183874729201</v>
      </c>
      <c r="F1228" s="6">
        <v>1768.3564369246701</v>
      </c>
      <c r="G1228" s="6">
        <v>1221.7944863764101</v>
      </c>
      <c r="H1228" s="7">
        <v>44948</v>
      </c>
      <c r="I1228">
        <v>11.0845</v>
      </c>
      <c r="J1228" s="7">
        <v>44948</v>
      </c>
      <c r="K1228">
        <v>1830439899627520</v>
      </c>
    </row>
    <row r="1229" spans="1:11" x14ac:dyDescent="0.3">
      <c r="A1229" s="2" t="s">
        <v>2252</v>
      </c>
      <c r="B1229" s="6">
        <v>3171.32</v>
      </c>
      <c r="C1229" s="6">
        <v>3408.0305738542602</v>
      </c>
      <c r="D1229" s="6">
        <v>2861.47050204372</v>
      </c>
      <c r="E1229" s="6">
        <v>2314.9104302331798</v>
      </c>
      <c r="F1229" s="6">
        <v>1768.3503584226401</v>
      </c>
      <c r="G1229" s="6">
        <v>1221.7902866121001</v>
      </c>
      <c r="H1229" s="7">
        <v>44947</v>
      </c>
      <c r="I1229">
        <v>11.065899999999999</v>
      </c>
      <c r="J1229" s="7">
        <v>44947</v>
      </c>
      <c r="K1229">
        <v>1830439899627520</v>
      </c>
    </row>
    <row r="1230" spans="1:11" x14ac:dyDescent="0.3">
      <c r="A1230" s="2" t="s">
        <v>2253</v>
      </c>
      <c r="B1230" s="6">
        <v>3144.3</v>
      </c>
      <c r="C1230" s="6">
        <v>3408.0305738542602</v>
      </c>
      <c r="D1230" s="6">
        <v>2861.47050204372</v>
      </c>
      <c r="E1230" s="6">
        <v>2314.9104302331798</v>
      </c>
      <c r="F1230" s="6">
        <v>1768.3503584226401</v>
      </c>
      <c r="G1230" s="6">
        <v>1221.7902866121001</v>
      </c>
      <c r="H1230" s="7">
        <v>44946</v>
      </c>
      <c r="I1230">
        <v>11.065899999999999</v>
      </c>
      <c r="J1230" s="7">
        <v>44946</v>
      </c>
      <c r="K1230">
        <v>1830439899627520</v>
      </c>
    </row>
    <row r="1231" spans="1:11" x14ac:dyDescent="0.3">
      <c r="A1231" s="2" t="s">
        <v>2254</v>
      </c>
      <c r="B1231" s="6">
        <v>3156.42</v>
      </c>
      <c r="C1231" s="6">
        <v>3408.0305738542602</v>
      </c>
      <c r="D1231" s="6">
        <v>2861.47050204372</v>
      </c>
      <c r="E1231" s="6">
        <v>2314.9104302331798</v>
      </c>
      <c r="F1231" s="6">
        <v>1768.3503584226401</v>
      </c>
      <c r="G1231" s="6">
        <v>1221.7902866121001</v>
      </c>
      <c r="H1231" s="7">
        <v>44945</v>
      </c>
      <c r="I1231">
        <v>10.9861</v>
      </c>
      <c r="J1231" s="7">
        <v>44945</v>
      </c>
      <c r="K1231">
        <v>1817805850673150</v>
      </c>
    </row>
    <row r="1232" spans="1:11" x14ac:dyDescent="0.3">
      <c r="H1232" s="7">
        <v>44944</v>
      </c>
      <c r="I1232">
        <v>10.9116</v>
      </c>
      <c r="J1232" s="7">
        <v>44944</v>
      </c>
      <c r="K1232">
        <v>1808606567596030</v>
      </c>
    </row>
    <row r="1233" spans="8:11" x14ac:dyDescent="0.3">
      <c r="H1233" s="7">
        <v>44943</v>
      </c>
      <c r="I1233">
        <v>10.9566</v>
      </c>
      <c r="J1233" s="7">
        <v>44943</v>
      </c>
      <c r="K1233">
        <v>1817010073763840</v>
      </c>
    </row>
    <row r="1234" spans="8:11" x14ac:dyDescent="0.3">
      <c r="H1234" s="7">
        <v>44942</v>
      </c>
      <c r="I1234">
        <v>11.050800000000001</v>
      </c>
      <c r="J1234" s="7">
        <v>44942</v>
      </c>
      <c r="K1234">
        <v>1832698515554300</v>
      </c>
    </row>
    <row r="1235" spans="8:11" x14ac:dyDescent="0.3">
      <c r="H1235" s="7">
        <v>44941</v>
      </c>
      <c r="I1235">
        <v>10.9758</v>
      </c>
      <c r="J1235" s="7">
        <v>44941</v>
      </c>
      <c r="K1235">
        <v>1822211413377020</v>
      </c>
    </row>
    <row r="1236" spans="8:11" x14ac:dyDescent="0.3">
      <c r="H1236" s="7">
        <v>44940</v>
      </c>
      <c r="I1236">
        <v>10.9758</v>
      </c>
      <c r="J1236" s="7">
        <v>44940</v>
      </c>
      <c r="K1236">
        <v>1822211413377020</v>
      </c>
    </row>
    <row r="1237" spans="8:11" x14ac:dyDescent="0.3">
      <c r="H1237" s="7">
        <v>44939</v>
      </c>
      <c r="I1237">
        <v>10.973699999999999</v>
      </c>
      <c r="J1237" s="7">
        <v>44939</v>
      </c>
      <c r="K1237">
        <v>1822211413377020</v>
      </c>
    </row>
    <row r="1238" spans="8:11" x14ac:dyDescent="0.3">
      <c r="H1238" s="7">
        <v>44938</v>
      </c>
      <c r="I1238">
        <v>10.864000000000001</v>
      </c>
      <c r="J1238" s="7">
        <v>44938</v>
      </c>
      <c r="K1238">
        <v>1806105688670200</v>
      </c>
    </row>
    <row r="1239" spans="8:11" x14ac:dyDescent="0.3">
      <c r="H1239" s="7">
        <v>44937</v>
      </c>
      <c r="I1239">
        <v>10.8241</v>
      </c>
      <c r="J1239" s="7">
        <v>44937</v>
      </c>
      <c r="K1239">
        <v>1801833806823420</v>
      </c>
    </row>
    <row r="1240" spans="8:11" x14ac:dyDescent="0.3">
      <c r="H1240" s="7">
        <v>44936</v>
      </c>
      <c r="I1240">
        <v>10.7752</v>
      </c>
      <c r="J1240" s="7">
        <v>44936</v>
      </c>
      <c r="K1240">
        <v>1795540605992960</v>
      </c>
    </row>
    <row r="1241" spans="8:11" x14ac:dyDescent="0.3">
      <c r="H1241" s="7">
        <v>44935</v>
      </c>
      <c r="I1241">
        <v>10.7509</v>
      </c>
      <c r="J1241" s="7">
        <v>44935</v>
      </c>
      <c r="K1241">
        <v>1794683088928760</v>
      </c>
    </row>
    <row r="1242" spans="8:11" x14ac:dyDescent="0.3">
      <c r="H1242" s="7">
        <v>44934</v>
      </c>
      <c r="I1242">
        <v>10.464499999999999</v>
      </c>
      <c r="J1242" s="7">
        <v>44934</v>
      </c>
      <c r="K1242">
        <v>1748697276743680</v>
      </c>
    </row>
    <row r="1243" spans="8:11" x14ac:dyDescent="0.3">
      <c r="H1243" s="7">
        <v>44933</v>
      </c>
      <c r="I1243">
        <v>10.4657</v>
      </c>
      <c r="J1243" s="7">
        <v>44933</v>
      </c>
      <c r="K1243">
        <v>1748697276743680</v>
      </c>
    </row>
    <row r="1244" spans="8:11" x14ac:dyDescent="0.3">
      <c r="H1244" s="7">
        <v>44932</v>
      </c>
      <c r="I1244">
        <v>10.4657</v>
      </c>
      <c r="J1244" s="7">
        <v>44932</v>
      </c>
      <c r="K1244">
        <v>1748697276743680</v>
      </c>
    </row>
    <row r="1245" spans="8:11" x14ac:dyDescent="0.3">
      <c r="H1245" s="7">
        <v>44931</v>
      </c>
      <c r="I1245">
        <v>10.368600000000001</v>
      </c>
      <c r="J1245" s="7">
        <v>44931</v>
      </c>
      <c r="K1245">
        <v>1729350596558840</v>
      </c>
    </row>
    <row r="1246" spans="8:11" x14ac:dyDescent="0.3">
      <c r="H1246" s="7">
        <v>44930</v>
      </c>
      <c r="I1246">
        <v>10.3247</v>
      </c>
      <c r="J1246" s="7">
        <v>44930</v>
      </c>
      <c r="K1246">
        <v>1722661990301690</v>
      </c>
    </row>
    <row r="1247" spans="8:11" x14ac:dyDescent="0.3">
      <c r="H1247" s="7">
        <v>44929</v>
      </c>
      <c r="I1247">
        <v>10.1332</v>
      </c>
      <c r="J1247" s="7">
        <v>44929</v>
      </c>
      <c r="K1247">
        <v>1694087707099130</v>
      </c>
    </row>
    <row r="1248" spans="8:11" x14ac:dyDescent="0.3">
      <c r="H1248" s="7">
        <v>44928</v>
      </c>
      <c r="I1248">
        <v>10.159000000000001</v>
      </c>
      <c r="J1248" s="7">
        <v>44928</v>
      </c>
      <c r="K1248">
        <v>1699432391245820</v>
      </c>
    </row>
    <row r="1249" spans="8:11" x14ac:dyDescent="0.3">
      <c r="H1249" s="7">
        <v>44927</v>
      </c>
      <c r="I1249">
        <v>10.205399999999999</v>
      </c>
      <c r="J1249" s="7">
        <v>44927</v>
      </c>
      <c r="K1249">
        <v>1707607861493760</v>
      </c>
    </row>
    <row r="1250" spans="8:11" x14ac:dyDescent="0.3">
      <c r="H1250" s="7">
        <v>44926</v>
      </c>
      <c r="I1250">
        <v>10.2057</v>
      </c>
      <c r="J1250" s="7">
        <v>44926</v>
      </c>
      <c r="K1250">
        <v>1707704900911100</v>
      </c>
    </row>
    <row r="1251" spans="8:11" x14ac:dyDescent="0.3">
      <c r="H1251" s="7">
        <v>44925</v>
      </c>
      <c r="I1251">
        <v>10.2064</v>
      </c>
      <c r="J1251" s="7">
        <v>44925</v>
      </c>
      <c r="K1251">
        <v>1707704900911100</v>
      </c>
    </row>
    <row r="1252" spans="8:11" x14ac:dyDescent="0.3">
      <c r="H1252" s="7">
        <v>44924</v>
      </c>
      <c r="I1252">
        <v>10.202</v>
      </c>
      <c r="J1252" s="7">
        <v>44924</v>
      </c>
      <c r="K1252">
        <v>1707704900911100</v>
      </c>
    </row>
    <row r="1253" spans="8:11" x14ac:dyDescent="0.3">
      <c r="H1253" s="7">
        <v>44923</v>
      </c>
      <c r="I1253">
        <v>10.4011</v>
      </c>
      <c r="J1253" s="7">
        <v>44923</v>
      </c>
      <c r="K1253">
        <v>1741371404713980</v>
      </c>
    </row>
    <row r="1254" spans="8:11" x14ac:dyDescent="0.3">
      <c r="H1254" s="7">
        <v>44922</v>
      </c>
      <c r="I1254">
        <v>10.6403</v>
      </c>
      <c r="J1254" s="7">
        <v>44922</v>
      </c>
      <c r="K1254">
        <v>1780790882992120</v>
      </c>
    </row>
    <row r="1255" spans="8:11" x14ac:dyDescent="0.3">
      <c r="H1255" s="7">
        <v>44921</v>
      </c>
      <c r="I1255">
        <v>10.563599999999999</v>
      </c>
      <c r="J1255" s="7">
        <v>44921</v>
      </c>
      <c r="K1255">
        <v>1768746318299130</v>
      </c>
    </row>
    <row r="1256" spans="8:11" x14ac:dyDescent="0.3">
      <c r="H1256" s="7">
        <v>44920</v>
      </c>
      <c r="I1256">
        <v>10.5252</v>
      </c>
      <c r="J1256" s="7">
        <v>44920</v>
      </c>
      <c r="K1256">
        <v>1766142628593660</v>
      </c>
    </row>
    <row r="1257" spans="8:11" x14ac:dyDescent="0.3">
      <c r="H1257" s="7">
        <v>44919</v>
      </c>
      <c r="I1257">
        <v>10.525499999999999</v>
      </c>
      <c r="J1257" s="7">
        <v>44919</v>
      </c>
      <c r="K1257">
        <v>1766142628593660</v>
      </c>
    </row>
    <row r="1258" spans="8:11" x14ac:dyDescent="0.3">
      <c r="H1258" s="7">
        <v>44918</v>
      </c>
      <c r="I1258">
        <v>10.526899999999999</v>
      </c>
      <c r="J1258" s="7">
        <v>44918</v>
      </c>
      <c r="K1258">
        <v>1766142628593660</v>
      </c>
    </row>
    <row r="1259" spans="8:11" x14ac:dyDescent="0.3">
      <c r="H1259" s="7">
        <v>44917</v>
      </c>
      <c r="I1259">
        <v>10.7157</v>
      </c>
      <c r="J1259" s="7">
        <v>44917</v>
      </c>
      <c r="K1259">
        <v>1797980013199360</v>
      </c>
    </row>
    <row r="1260" spans="8:11" x14ac:dyDescent="0.3">
      <c r="H1260" s="7">
        <v>44916</v>
      </c>
      <c r="I1260">
        <v>10.5853</v>
      </c>
      <c r="J1260" s="7">
        <v>44916</v>
      </c>
      <c r="K1260">
        <v>1776827836137470</v>
      </c>
    </row>
    <row r="1261" spans="8:11" x14ac:dyDescent="0.3">
      <c r="H1261" s="7">
        <v>44915</v>
      </c>
      <c r="I1261">
        <v>10.609</v>
      </c>
      <c r="J1261" s="7">
        <v>44915</v>
      </c>
      <c r="K1261">
        <v>1780127176327160</v>
      </c>
    </row>
    <row r="1262" spans="8:11" x14ac:dyDescent="0.3">
      <c r="H1262" s="7">
        <v>44914</v>
      </c>
      <c r="I1262">
        <v>10.69</v>
      </c>
      <c r="J1262" s="7">
        <v>44914</v>
      </c>
      <c r="K1262">
        <v>1794451429130240</v>
      </c>
    </row>
    <row r="1263" spans="8:11" x14ac:dyDescent="0.3">
      <c r="H1263" s="7">
        <v>44913</v>
      </c>
      <c r="I1263">
        <v>10.7227</v>
      </c>
      <c r="J1263" s="7">
        <v>44913</v>
      </c>
      <c r="K1263">
        <v>1800462235860990</v>
      </c>
    </row>
    <row r="1264" spans="8:11" x14ac:dyDescent="0.3">
      <c r="H1264" s="7">
        <v>44912</v>
      </c>
      <c r="I1264">
        <v>10.722099999999999</v>
      </c>
      <c r="J1264" s="7">
        <v>44912</v>
      </c>
      <c r="K1264">
        <v>1800462235860990</v>
      </c>
    </row>
    <row r="1265" spans="8:11" x14ac:dyDescent="0.3">
      <c r="H1265" s="7">
        <v>44911</v>
      </c>
      <c r="I1265">
        <v>10.722099999999999</v>
      </c>
      <c r="J1265" s="7">
        <v>44911</v>
      </c>
      <c r="K1265">
        <v>1800462235860990</v>
      </c>
    </row>
    <row r="1266" spans="8:11" x14ac:dyDescent="0.3">
      <c r="H1266" s="7">
        <v>44910</v>
      </c>
      <c r="I1266">
        <v>10.705</v>
      </c>
      <c r="J1266" s="7">
        <v>44910</v>
      </c>
      <c r="K1266">
        <v>1801139901169660</v>
      </c>
    </row>
    <row r="1267" spans="8:11" x14ac:dyDescent="0.3">
      <c r="H1267" s="7">
        <v>44909</v>
      </c>
      <c r="I1267">
        <v>10.8787</v>
      </c>
      <c r="J1267" s="7">
        <v>44909</v>
      </c>
      <c r="K1267">
        <v>1830456811061240</v>
      </c>
    </row>
    <row r="1268" spans="8:11" x14ac:dyDescent="0.3">
      <c r="H1268" s="7">
        <v>44908</v>
      </c>
      <c r="I1268">
        <v>10.7446</v>
      </c>
      <c r="J1268" s="7">
        <v>44908</v>
      </c>
      <c r="K1268">
        <v>1810219059380220</v>
      </c>
    </row>
    <row r="1269" spans="8:11" x14ac:dyDescent="0.3">
      <c r="H1269" s="7">
        <v>44907</v>
      </c>
      <c r="I1269">
        <v>10.7423</v>
      </c>
      <c r="J1269" s="7">
        <v>44907</v>
      </c>
      <c r="K1269">
        <v>1810689492516860</v>
      </c>
    </row>
    <row r="1270" spans="8:11" x14ac:dyDescent="0.3">
      <c r="H1270" s="7">
        <v>44906</v>
      </c>
      <c r="I1270">
        <v>10.8195</v>
      </c>
      <c r="J1270" s="7">
        <v>44906</v>
      </c>
      <c r="K1270">
        <v>1822907734949880</v>
      </c>
    </row>
    <row r="1271" spans="8:11" x14ac:dyDescent="0.3">
      <c r="H1271" s="7">
        <v>44905</v>
      </c>
      <c r="I1271">
        <v>10.8184</v>
      </c>
      <c r="J1271" s="7">
        <v>44905</v>
      </c>
      <c r="K1271">
        <v>1822907734949880</v>
      </c>
    </row>
    <row r="1272" spans="8:11" x14ac:dyDescent="0.3">
      <c r="H1272" s="7">
        <v>44904</v>
      </c>
      <c r="I1272">
        <v>10.8146</v>
      </c>
      <c r="J1272" s="7">
        <v>44904</v>
      </c>
      <c r="K1272">
        <v>1822907734949880</v>
      </c>
    </row>
    <row r="1273" spans="8:11" x14ac:dyDescent="0.3">
      <c r="H1273" s="7">
        <v>44903</v>
      </c>
      <c r="I1273">
        <v>10.735900000000001</v>
      </c>
      <c r="J1273" s="7">
        <v>44903</v>
      </c>
      <c r="K1273">
        <v>1809183032737790</v>
      </c>
    </row>
    <row r="1274" spans="8:11" x14ac:dyDescent="0.3">
      <c r="H1274" s="7">
        <v>44902</v>
      </c>
      <c r="I1274">
        <v>10.7761</v>
      </c>
      <c r="J1274" s="7">
        <v>44902</v>
      </c>
      <c r="K1274">
        <v>1818111464439800</v>
      </c>
    </row>
    <row r="1275" spans="8:11" x14ac:dyDescent="0.3">
      <c r="H1275" s="7">
        <v>44901</v>
      </c>
      <c r="I1275">
        <v>10.817600000000001</v>
      </c>
      <c r="J1275" s="7">
        <v>44901</v>
      </c>
      <c r="K1275">
        <v>1826162380636160</v>
      </c>
    </row>
    <row r="1276" spans="8:11" x14ac:dyDescent="0.3">
      <c r="H1276" s="7">
        <v>44900</v>
      </c>
      <c r="I1276">
        <v>10.9274</v>
      </c>
      <c r="J1276" s="7">
        <v>44900</v>
      </c>
      <c r="K1276">
        <v>1846124583321600</v>
      </c>
    </row>
    <row r="1277" spans="8:11" x14ac:dyDescent="0.3">
      <c r="H1277" s="7">
        <v>44899</v>
      </c>
      <c r="I1277">
        <v>10.9916</v>
      </c>
      <c r="J1277" s="7">
        <v>44899</v>
      </c>
      <c r="K1277">
        <v>1857573355520000</v>
      </c>
    </row>
    <row r="1278" spans="8:11" x14ac:dyDescent="0.3">
      <c r="H1278" s="7">
        <v>44898</v>
      </c>
      <c r="I1278">
        <v>10.9879</v>
      </c>
      <c r="J1278" s="7">
        <v>44898</v>
      </c>
      <c r="K1278">
        <v>1857573355520000</v>
      </c>
    </row>
    <row r="1279" spans="8:11" x14ac:dyDescent="0.3">
      <c r="H1279" s="7">
        <v>44897</v>
      </c>
      <c r="I1279">
        <v>10.9902</v>
      </c>
      <c r="J1279" s="7">
        <v>44897</v>
      </c>
      <c r="K1279">
        <v>1857573355520000</v>
      </c>
    </row>
    <row r="1280" spans="8:11" x14ac:dyDescent="0.3">
      <c r="H1280" s="7">
        <v>44896</v>
      </c>
      <c r="I1280">
        <v>11.209300000000001</v>
      </c>
      <c r="J1280" s="7">
        <v>44896</v>
      </c>
      <c r="K1280">
        <v>1892315748630520</v>
      </c>
    </row>
    <row r="1281" spans="8:11" x14ac:dyDescent="0.3">
      <c r="H1281" s="7">
        <v>44895</v>
      </c>
      <c r="I1281">
        <v>11.1638</v>
      </c>
      <c r="J1281" s="7">
        <v>44895</v>
      </c>
      <c r="K1281">
        <v>1886744773394430</v>
      </c>
    </row>
    <row r="1282" spans="8:11" x14ac:dyDescent="0.3">
      <c r="H1282" s="7">
        <v>44894</v>
      </c>
      <c r="I1282">
        <v>10.9771</v>
      </c>
      <c r="J1282" s="7">
        <v>44894</v>
      </c>
      <c r="K1282">
        <v>1856994206023680</v>
      </c>
    </row>
    <row r="1283" spans="8:11" x14ac:dyDescent="0.3">
      <c r="H1283" s="7">
        <v>44893</v>
      </c>
      <c r="I1283">
        <v>10.8872</v>
      </c>
      <c r="J1283" s="7">
        <v>44893</v>
      </c>
      <c r="K1283">
        <v>1837719063887870</v>
      </c>
    </row>
    <row r="1284" spans="8:11" x14ac:dyDescent="0.3">
      <c r="H1284" s="7">
        <v>44892</v>
      </c>
      <c r="I1284">
        <v>11.0107</v>
      </c>
      <c r="J1284" s="7">
        <v>44892</v>
      </c>
      <c r="K1284">
        <v>1860345220038650</v>
      </c>
    </row>
    <row r="1285" spans="8:11" x14ac:dyDescent="0.3">
      <c r="H1285" s="7">
        <v>44891</v>
      </c>
      <c r="I1285">
        <v>11.010300000000001</v>
      </c>
      <c r="J1285" s="7">
        <v>44891</v>
      </c>
      <c r="K1285">
        <v>1860345220038650</v>
      </c>
    </row>
    <row r="1286" spans="8:11" x14ac:dyDescent="0.3">
      <c r="H1286" s="7">
        <v>44890</v>
      </c>
      <c r="I1286">
        <v>11.010199999999999</v>
      </c>
      <c r="J1286" s="7">
        <v>44890</v>
      </c>
      <c r="K1286">
        <v>1860345220038650</v>
      </c>
    </row>
    <row r="1287" spans="8:11" x14ac:dyDescent="0.3">
      <c r="H1287" s="7">
        <v>44889</v>
      </c>
      <c r="I1287">
        <v>11.025700000000001</v>
      </c>
      <c r="J1287" s="7">
        <v>44889</v>
      </c>
      <c r="K1287">
        <v>1862990114586620</v>
      </c>
    </row>
    <row r="1288" spans="8:11" x14ac:dyDescent="0.3">
      <c r="H1288" s="7">
        <v>44888</v>
      </c>
      <c r="I1288">
        <v>10.912000000000001</v>
      </c>
      <c r="J1288" s="7">
        <v>44888</v>
      </c>
      <c r="K1288">
        <v>1844907094310910</v>
      </c>
    </row>
    <row r="1289" spans="8:11" x14ac:dyDescent="0.3">
      <c r="H1289" s="7">
        <v>44887</v>
      </c>
      <c r="I1289">
        <v>10.8352</v>
      </c>
      <c r="J1289" s="7">
        <v>44887</v>
      </c>
      <c r="K1289">
        <v>1835183556788220</v>
      </c>
    </row>
    <row r="1290" spans="8:11" x14ac:dyDescent="0.3">
      <c r="H1290" s="7">
        <v>44886</v>
      </c>
      <c r="I1290">
        <v>10.971399999999999</v>
      </c>
      <c r="J1290" s="7">
        <v>44886</v>
      </c>
      <c r="K1290">
        <v>1846017209139200</v>
      </c>
    </row>
    <row r="1291" spans="8:11" x14ac:dyDescent="0.3">
      <c r="H1291" s="7">
        <v>44885</v>
      </c>
      <c r="I1291">
        <v>11.0844</v>
      </c>
      <c r="J1291" s="7">
        <v>44885</v>
      </c>
      <c r="K1291">
        <v>1865047403921400</v>
      </c>
    </row>
    <row r="1292" spans="8:11" x14ac:dyDescent="0.3">
      <c r="H1292" s="7">
        <v>44884</v>
      </c>
      <c r="I1292">
        <v>11.084</v>
      </c>
      <c r="J1292" s="7">
        <v>44884</v>
      </c>
      <c r="K1292">
        <v>1865047403921400</v>
      </c>
    </row>
    <row r="1293" spans="8:11" x14ac:dyDescent="0.3">
      <c r="H1293" s="7">
        <v>44883</v>
      </c>
      <c r="I1293">
        <v>11.074199999999999</v>
      </c>
      <c r="J1293" s="7">
        <v>44883</v>
      </c>
      <c r="K1293">
        <v>1865047403921400</v>
      </c>
    </row>
    <row r="1294" spans="8:11" x14ac:dyDescent="0.3">
      <c r="H1294" s="7">
        <v>44882</v>
      </c>
      <c r="I1294">
        <v>11.065799999999999</v>
      </c>
      <c r="J1294" s="7">
        <v>44882</v>
      </c>
      <c r="K1294">
        <v>1863838504845310</v>
      </c>
    </row>
    <row r="1295" spans="8:11" x14ac:dyDescent="0.3">
      <c r="H1295" s="7">
        <v>44881</v>
      </c>
      <c r="I1295">
        <v>11.209899999999999</v>
      </c>
      <c r="J1295" s="7">
        <v>44881</v>
      </c>
      <c r="K1295">
        <v>1890215643840510</v>
      </c>
    </row>
    <row r="1296" spans="8:11" x14ac:dyDescent="0.3">
      <c r="H1296" s="7">
        <v>44880</v>
      </c>
      <c r="I1296">
        <v>11.212999999999999</v>
      </c>
      <c r="J1296" s="7">
        <v>44880</v>
      </c>
      <c r="K1296">
        <v>1890885524520960</v>
      </c>
    </row>
    <row r="1297" spans="8:11" x14ac:dyDescent="0.3">
      <c r="H1297" s="7">
        <v>44879</v>
      </c>
      <c r="I1297">
        <v>11.154999999999999</v>
      </c>
      <c r="J1297" s="7">
        <v>44879</v>
      </c>
      <c r="K1297">
        <v>1886557942317050</v>
      </c>
    </row>
    <row r="1298" spans="8:11" x14ac:dyDescent="0.3">
      <c r="H1298" s="7">
        <v>44878</v>
      </c>
      <c r="I1298">
        <v>11.2171</v>
      </c>
      <c r="J1298" s="7">
        <v>44878</v>
      </c>
      <c r="K1298">
        <v>1893038376878080</v>
      </c>
    </row>
    <row r="1299" spans="8:11" x14ac:dyDescent="0.3">
      <c r="H1299" s="7">
        <v>44877</v>
      </c>
      <c r="I1299">
        <v>11.2019</v>
      </c>
      <c r="J1299" s="7">
        <v>44877</v>
      </c>
      <c r="K1299">
        <v>1893038376878080</v>
      </c>
    </row>
    <row r="1300" spans="8:11" x14ac:dyDescent="0.3">
      <c r="H1300" s="7">
        <v>44876</v>
      </c>
      <c r="I1300">
        <v>11.202500000000001</v>
      </c>
      <c r="J1300" s="7">
        <v>44876</v>
      </c>
      <c r="K1300">
        <v>1893038376878080</v>
      </c>
    </row>
    <row r="1301" spans="8:11" x14ac:dyDescent="0.3">
      <c r="H1301" s="7">
        <v>44875</v>
      </c>
      <c r="I1301">
        <v>10.754099999999999</v>
      </c>
      <c r="J1301" s="7">
        <v>44875</v>
      </c>
      <c r="K1301">
        <v>1831322783842300</v>
      </c>
    </row>
    <row r="1302" spans="8:11" x14ac:dyDescent="0.3">
      <c r="H1302" s="7">
        <v>44874</v>
      </c>
      <c r="I1302">
        <v>10.8485</v>
      </c>
      <c r="J1302" s="7">
        <v>44874</v>
      </c>
      <c r="K1302">
        <v>1848233278046200</v>
      </c>
    </row>
    <row r="1303" spans="8:11" x14ac:dyDescent="0.3">
      <c r="H1303" s="7">
        <v>44873</v>
      </c>
      <c r="I1303">
        <v>10.730399999999999</v>
      </c>
      <c r="J1303" s="7">
        <v>44873</v>
      </c>
      <c r="K1303">
        <v>1828879618539520</v>
      </c>
    </row>
    <row r="1304" spans="8:11" x14ac:dyDescent="0.3">
      <c r="H1304" s="7">
        <v>44872</v>
      </c>
      <c r="I1304">
        <v>10.5953</v>
      </c>
      <c r="J1304" s="7">
        <v>44872</v>
      </c>
      <c r="K1304">
        <v>1808029699801080</v>
      </c>
    </row>
    <row r="1305" spans="8:11" x14ac:dyDescent="0.3">
      <c r="H1305" s="7">
        <v>44871</v>
      </c>
      <c r="I1305">
        <v>10.460699999999999</v>
      </c>
      <c r="J1305" s="7">
        <v>44871</v>
      </c>
      <c r="K1305">
        <v>1790210283143160</v>
      </c>
    </row>
    <row r="1306" spans="8:11" x14ac:dyDescent="0.3">
      <c r="H1306" s="7">
        <v>44870</v>
      </c>
      <c r="I1306">
        <v>10.4619</v>
      </c>
      <c r="J1306" s="7">
        <v>44870</v>
      </c>
      <c r="K1306">
        <v>1790210283143160</v>
      </c>
    </row>
    <row r="1307" spans="8:11" x14ac:dyDescent="0.3">
      <c r="H1307" s="7">
        <v>44869</v>
      </c>
      <c r="I1307">
        <v>10.4636</v>
      </c>
      <c r="J1307" s="7">
        <v>44869</v>
      </c>
      <c r="K1307">
        <v>1790210283143160</v>
      </c>
    </row>
    <row r="1308" spans="8:11" x14ac:dyDescent="0.3">
      <c r="H1308" s="7">
        <v>44868</v>
      </c>
      <c r="I1308">
        <v>10.32</v>
      </c>
      <c r="J1308" s="7">
        <v>44868</v>
      </c>
      <c r="K1308">
        <v>1775520958119930</v>
      </c>
    </row>
    <row r="1309" spans="8:11" x14ac:dyDescent="0.3">
      <c r="H1309" s="7">
        <v>44867</v>
      </c>
      <c r="I1309">
        <v>10.350199999999999</v>
      </c>
      <c r="J1309" s="7">
        <v>44867</v>
      </c>
      <c r="K1309">
        <v>1780055906713600</v>
      </c>
    </row>
    <row r="1310" spans="8:11" x14ac:dyDescent="0.3">
      <c r="H1310" s="7">
        <v>44866</v>
      </c>
      <c r="I1310">
        <v>10.379200000000001</v>
      </c>
      <c r="J1310" s="7">
        <v>44866</v>
      </c>
      <c r="K1310">
        <v>1778799494561790</v>
      </c>
    </row>
    <row r="1311" spans="8:11" x14ac:dyDescent="0.3">
      <c r="H1311" s="7">
        <v>44865</v>
      </c>
      <c r="I1311">
        <v>10.1348</v>
      </c>
      <c r="J1311" s="7">
        <v>44865</v>
      </c>
      <c r="K1311">
        <v>1747096327684090</v>
      </c>
    </row>
    <row r="1312" spans="8:11" x14ac:dyDescent="0.3">
      <c r="H1312" s="7">
        <v>44864</v>
      </c>
      <c r="I1312">
        <v>9.9577000000000009</v>
      </c>
      <c r="J1312" s="7">
        <v>44864</v>
      </c>
      <c r="K1312">
        <v>1727874067333120</v>
      </c>
    </row>
    <row r="1313" spans="8:11" x14ac:dyDescent="0.3">
      <c r="H1313" s="7">
        <v>44863</v>
      </c>
      <c r="I1313">
        <v>9.9483999999999995</v>
      </c>
      <c r="J1313" s="7">
        <v>44863</v>
      </c>
      <c r="K1313">
        <v>1727874067333120</v>
      </c>
    </row>
    <row r="1314" spans="8:11" x14ac:dyDescent="0.3">
      <c r="H1314" s="7">
        <v>44862</v>
      </c>
      <c r="I1314">
        <v>9.9492999999999991</v>
      </c>
      <c r="J1314" s="7">
        <v>44862</v>
      </c>
      <c r="K1314">
        <v>1727874067333120</v>
      </c>
    </row>
    <row r="1315" spans="8:11" x14ac:dyDescent="0.3">
      <c r="H1315" s="7">
        <v>44861</v>
      </c>
      <c r="I1315">
        <v>10.057</v>
      </c>
      <c r="J1315" s="7">
        <v>44861</v>
      </c>
      <c r="K1315">
        <v>1743405205946360</v>
      </c>
    </row>
    <row r="1316" spans="8:11" x14ac:dyDescent="0.3">
      <c r="H1316" s="7">
        <v>44860</v>
      </c>
      <c r="I1316">
        <v>9.8595000000000006</v>
      </c>
      <c r="J1316" s="7">
        <v>44860</v>
      </c>
      <c r="K1316">
        <v>1713524044726270</v>
      </c>
    </row>
    <row r="1317" spans="8:11" x14ac:dyDescent="0.3">
      <c r="H1317" s="7">
        <v>44859</v>
      </c>
      <c r="I1317">
        <v>9.7217000000000002</v>
      </c>
      <c r="J1317" s="7">
        <v>44859</v>
      </c>
      <c r="K1317">
        <v>1702465443463160</v>
      </c>
    </row>
    <row r="1318" spans="8:11" x14ac:dyDescent="0.3">
      <c r="H1318" s="7">
        <v>44858</v>
      </c>
      <c r="I1318">
        <v>9.6356999999999999</v>
      </c>
      <c r="J1318" s="7">
        <v>44858</v>
      </c>
      <c r="K1318">
        <v>1703292090449920</v>
      </c>
    </row>
    <row r="1319" spans="8:11" x14ac:dyDescent="0.3">
      <c r="H1319" s="7">
        <v>44857</v>
      </c>
      <c r="I1319">
        <v>9.5078999999999994</v>
      </c>
      <c r="J1319" s="7">
        <v>44857</v>
      </c>
      <c r="K1319">
        <v>1685732653531130</v>
      </c>
    </row>
    <row r="1320" spans="8:11" x14ac:dyDescent="0.3">
      <c r="H1320" s="7">
        <v>44856</v>
      </c>
      <c r="I1320">
        <v>9.5028000000000006</v>
      </c>
      <c r="J1320" s="7">
        <v>44856</v>
      </c>
      <c r="K1320">
        <v>1685732653531130</v>
      </c>
    </row>
    <row r="1321" spans="8:11" x14ac:dyDescent="0.3">
      <c r="H1321" s="7">
        <v>44855</v>
      </c>
      <c r="I1321">
        <v>9.5030000000000001</v>
      </c>
      <c r="J1321" s="7">
        <v>44855</v>
      </c>
      <c r="K1321">
        <v>1685732653531130</v>
      </c>
    </row>
    <row r="1322" spans="8:11" x14ac:dyDescent="0.3">
      <c r="H1322" s="7">
        <v>44854</v>
      </c>
      <c r="I1322">
        <v>9.5001999999999995</v>
      </c>
      <c r="J1322" s="7">
        <v>44854</v>
      </c>
      <c r="K1322">
        <v>1689345928986620</v>
      </c>
    </row>
    <row r="1323" spans="8:11" x14ac:dyDescent="0.3">
      <c r="H1323" s="7">
        <v>44853</v>
      </c>
      <c r="I1323">
        <v>9.5696999999999992</v>
      </c>
      <c r="J1323" s="7">
        <v>44853</v>
      </c>
      <c r="K1323">
        <v>1704110818590720</v>
      </c>
    </row>
    <row r="1324" spans="8:11" x14ac:dyDescent="0.3">
      <c r="H1324" s="7">
        <v>44852</v>
      </c>
      <c r="I1324">
        <v>9.6000999999999994</v>
      </c>
      <c r="J1324" s="7">
        <v>44852</v>
      </c>
      <c r="K1324">
        <v>1713722955399160</v>
      </c>
    </row>
    <row r="1325" spans="8:11" x14ac:dyDescent="0.3">
      <c r="H1325" s="7">
        <v>44851</v>
      </c>
      <c r="I1325">
        <v>9.4161999999999999</v>
      </c>
      <c r="J1325" s="7">
        <v>44851</v>
      </c>
      <c r="K1325">
        <v>1690663947075580</v>
      </c>
    </row>
    <row r="1326" spans="8:11" x14ac:dyDescent="0.3">
      <c r="H1326" s="7">
        <v>44850</v>
      </c>
      <c r="I1326">
        <v>9.3949999999999996</v>
      </c>
      <c r="J1326" s="7">
        <v>44850</v>
      </c>
      <c r="K1326">
        <v>1685207996432380</v>
      </c>
    </row>
    <row r="1327" spans="8:11" x14ac:dyDescent="0.3">
      <c r="H1327" s="7">
        <v>44849</v>
      </c>
      <c r="I1327">
        <v>9.3965999999999994</v>
      </c>
      <c r="J1327" s="7">
        <v>44849</v>
      </c>
      <c r="K1327">
        <v>1685207996432380</v>
      </c>
    </row>
    <row r="1328" spans="8:11" x14ac:dyDescent="0.3">
      <c r="H1328" s="7">
        <v>44848</v>
      </c>
      <c r="I1328">
        <v>9.3965999999999994</v>
      </c>
      <c r="J1328" s="7">
        <v>44848</v>
      </c>
      <c r="K1328">
        <v>1685207996432380</v>
      </c>
    </row>
    <row r="1329" spans="8:11" x14ac:dyDescent="0.3">
      <c r="H1329" s="7">
        <v>44847</v>
      </c>
      <c r="I1329">
        <v>9.1393000000000004</v>
      </c>
      <c r="J1329" s="7">
        <v>44847</v>
      </c>
      <c r="K1329">
        <v>1647342356791290</v>
      </c>
    </row>
    <row r="1330" spans="8:11" x14ac:dyDescent="0.3">
      <c r="H1330" s="7">
        <v>44846</v>
      </c>
      <c r="I1330">
        <v>9.2905999999999995</v>
      </c>
      <c r="J1330" s="7">
        <v>44846</v>
      </c>
      <c r="K1330">
        <v>1677525105246200</v>
      </c>
    </row>
    <row r="1331" spans="8:11" x14ac:dyDescent="0.3">
      <c r="H1331" s="7">
        <v>44845</v>
      </c>
      <c r="I1331">
        <v>9.2840000000000007</v>
      </c>
      <c r="J1331" s="7">
        <v>44845</v>
      </c>
      <c r="K1331">
        <v>1669596327182330</v>
      </c>
    </row>
    <row r="1332" spans="8:11" x14ac:dyDescent="0.3">
      <c r="H1332" s="7">
        <v>44844</v>
      </c>
      <c r="I1332">
        <v>9.4144000000000005</v>
      </c>
      <c r="J1332" s="7">
        <v>44844</v>
      </c>
      <c r="K1332">
        <v>1700778729275390</v>
      </c>
    </row>
    <row r="1333" spans="8:11" x14ac:dyDescent="0.3">
      <c r="H1333" s="7">
        <v>44843</v>
      </c>
      <c r="I1333">
        <v>9.4152000000000005</v>
      </c>
      <c r="J1333" s="7">
        <v>44843</v>
      </c>
      <c r="K1333">
        <v>1700778729275390</v>
      </c>
    </row>
    <row r="1334" spans="8:11" x14ac:dyDescent="0.3">
      <c r="H1334" s="7">
        <v>44842</v>
      </c>
      <c r="I1334">
        <v>9.4085000000000001</v>
      </c>
      <c r="J1334" s="7">
        <v>44842</v>
      </c>
      <c r="K1334">
        <v>1700778729275390</v>
      </c>
    </row>
    <row r="1335" spans="8:11" x14ac:dyDescent="0.3">
      <c r="H1335" s="7">
        <v>44841</v>
      </c>
      <c r="I1335">
        <v>9.4086999999999996</v>
      </c>
      <c r="J1335" s="7">
        <v>44841</v>
      </c>
      <c r="K1335">
        <v>1700778729275390</v>
      </c>
    </row>
    <row r="1336" spans="8:11" x14ac:dyDescent="0.3">
      <c r="H1336" s="7">
        <v>44840</v>
      </c>
      <c r="I1336">
        <v>9.3821999999999992</v>
      </c>
      <c r="J1336" s="7">
        <v>44840</v>
      </c>
      <c r="K1336">
        <v>1704037938364410</v>
      </c>
    </row>
    <row r="1337" spans="8:11" x14ac:dyDescent="0.3">
      <c r="H1337" s="7">
        <v>44839</v>
      </c>
      <c r="I1337">
        <v>9.2791999999999994</v>
      </c>
      <c r="J1337" s="7">
        <v>44839</v>
      </c>
      <c r="K1337">
        <v>1686765727383550</v>
      </c>
    </row>
    <row r="1338" spans="8:11" x14ac:dyDescent="0.3">
      <c r="H1338" s="7">
        <v>44838</v>
      </c>
      <c r="I1338">
        <v>9.2292000000000005</v>
      </c>
      <c r="J1338" s="7">
        <v>44838</v>
      </c>
      <c r="K1338">
        <v>1682268628189180</v>
      </c>
    </row>
    <row r="1339" spans="8:11" x14ac:dyDescent="0.3">
      <c r="H1339" s="7">
        <v>44837</v>
      </c>
      <c r="I1339">
        <v>9.0000999999999998</v>
      </c>
      <c r="J1339" s="7">
        <v>44837</v>
      </c>
      <c r="K1339">
        <v>1641186460696570</v>
      </c>
    </row>
    <row r="1340" spans="8:11" x14ac:dyDescent="0.3">
      <c r="H1340" s="7">
        <v>44836</v>
      </c>
      <c r="I1340">
        <v>9.0008999999999997</v>
      </c>
      <c r="J1340" s="7">
        <v>44836</v>
      </c>
      <c r="K1340">
        <v>1641186460696570</v>
      </c>
    </row>
    <row r="1341" spans="8:11" x14ac:dyDescent="0.3">
      <c r="H1341" s="7">
        <v>44835</v>
      </c>
      <c r="I1341">
        <v>8.9966000000000008</v>
      </c>
      <c r="J1341" s="7">
        <v>44835</v>
      </c>
      <c r="K1341">
        <v>1641186460696570</v>
      </c>
    </row>
    <row r="1342" spans="8:11" x14ac:dyDescent="0.3">
      <c r="H1342" s="7">
        <v>44834</v>
      </c>
      <c r="I1342">
        <v>8.9994999999999994</v>
      </c>
      <c r="J1342" s="7">
        <v>44834</v>
      </c>
      <c r="K1342">
        <v>1641186460696570</v>
      </c>
    </row>
    <row r="1343" spans="8:11" x14ac:dyDescent="0.3">
      <c r="H1343" s="7">
        <v>44833</v>
      </c>
      <c r="I1343">
        <v>8.9725000000000001</v>
      </c>
      <c r="J1343" s="7">
        <v>44833</v>
      </c>
      <c r="K1343">
        <v>1652939638702080</v>
      </c>
    </row>
    <row r="1344" spans="8:11" x14ac:dyDescent="0.3">
      <c r="H1344" s="7">
        <v>44832</v>
      </c>
      <c r="I1344">
        <v>8.9580000000000002</v>
      </c>
      <c r="J1344" s="7">
        <v>44832</v>
      </c>
      <c r="K1344">
        <v>1651673697091580</v>
      </c>
    </row>
    <row r="1345" spans="8:11" x14ac:dyDescent="0.3">
      <c r="H1345" s="7">
        <v>44831</v>
      </c>
      <c r="I1345">
        <v>9.1547999999999998</v>
      </c>
      <c r="J1345" s="7">
        <v>44831</v>
      </c>
      <c r="K1345">
        <v>1693222942277630</v>
      </c>
    </row>
    <row r="1346" spans="8:11" x14ac:dyDescent="0.3">
      <c r="H1346" s="7">
        <v>44830</v>
      </c>
      <c r="I1346">
        <v>9.1498000000000008</v>
      </c>
      <c r="J1346" s="7">
        <v>44830</v>
      </c>
      <c r="K1346">
        <v>1691024590110720</v>
      </c>
    </row>
    <row r="1347" spans="8:11" x14ac:dyDescent="0.3">
      <c r="H1347" s="7">
        <v>44829</v>
      </c>
      <c r="I1347">
        <v>9.3933</v>
      </c>
      <c r="J1347" s="7">
        <v>44829</v>
      </c>
      <c r="K1347">
        <v>1743704108826620</v>
      </c>
    </row>
    <row r="1348" spans="8:11" x14ac:dyDescent="0.3">
      <c r="H1348" s="7">
        <v>44828</v>
      </c>
      <c r="I1348">
        <v>9.3862000000000005</v>
      </c>
      <c r="J1348" s="7">
        <v>44828</v>
      </c>
      <c r="K1348">
        <v>1743704108826620</v>
      </c>
    </row>
    <row r="1349" spans="8:11" x14ac:dyDescent="0.3">
      <c r="H1349" s="7">
        <v>44827</v>
      </c>
      <c r="I1349">
        <v>9.3853000000000009</v>
      </c>
      <c r="J1349" s="7">
        <v>44827</v>
      </c>
      <c r="K1349">
        <v>1743704108826620</v>
      </c>
    </row>
    <row r="1350" spans="8:11" x14ac:dyDescent="0.3">
      <c r="H1350" s="7">
        <v>44826</v>
      </c>
      <c r="I1350">
        <v>9.5501000000000005</v>
      </c>
      <c r="J1350" s="7">
        <v>44826</v>
      </c>
      <c r="K1350">
        <v>1775940388519930</v>
      </c>
    </row>
    <row r="1351" spans="8:11" x14ac:dyDescent="0.3">
      <c r="H1351" s="7">
        <v>44825</v>
      </c>
      <c r="I1351">
        <v>9.6069999999999993</v>
      </c>
      <c r="J1351" s="7">
        <v>44825</v>
      </c>
      <c r="K1351">
        <v>1787401911402490</v>
      </c>
    </row>
    <row r="1352" spans="8:11" x14ac:dyDescent="0.3">
      <c r="H1352" s="7">
        <v>44824</v>
      </c>
      <c r="I1352">
        <v>9.6881000000000004</v>
      </c>
      <c r="J1352" s="7">
        <v>44824</v>
      </c>
      <c r="K1352">
        <v>1803116257214460</v>
      </c>
    </row>
    <row r="1353" spans="8:11" x14ac:dyDescent="0.3">
      <c r="H1353" s="7">
        <v>44823</v>
      </c>
      <c r="I1353">
        <v>9.6510999999999996</v>
      </c>
      <c r="J1353" s="7">
        <v>44823</v>
      </c>
      <c r="K1353">
        <v>1793867313577980</v>
      </c>
    </row>
    <row r="1354" spans="8:11" x14ac:dyDescent="0.3">
      <c r="H1354" s="7">
        <v>44822</v>
      </c>
      <c r="I1354">
        <v>9.7254000000000005</v>
      </c>
      <c r="J1354" s="7">
        <v>44822</v>
      </c>
      <c r="K1354">
        <v>1814516174159870</v>
      </c>
    </row>
    <row r="1355" spans="8:11" x14ac:dyDescent="0.3">
      <c r="H1355" s="7">
        <v>44821</v>
      </c>
      <c r="I1355">
        <v>9.7197999999999993</v>
      </c>
      <c r="J1355" s="7">
        <v>44821</v>
      </c>
      <c r="K1355">
        <v>1814516174159870</v>
      </c>
    </row>
    <row r="1356" spans="8:11" x14ac:dyDescent="0.3">
      <c r="H1356" s="7">
        <v>44820</v>
      </c>
      <c r="I1356">
        <v>9.7223000000000006</v>
      </c>
      <c r="J1356" s="7">
        <v>44820</v>
      </c>
      <c r="K1356">
        <v>1814516174159870</v>
      </c>
    </row>
    <row r="1357" spans="8:11" x14ac:dyDescent="0.3">
      <c r="H1357" s="7">
        <v>44819</v>
      </c>
      <c r="I1357">
        <v>9.7950999999999997</v>
      </c>
      <c r="J1357" s="7">
        <v>44819</v>
      </c>
      <c r="K1357">
        <v>1829017997017080</v>
      </c>
    </row>
    <row r="1358" spans="8:11" x14ac:dyDescent="0.3">
      <c r="H1358" s="7">
        <v>44818</v>
      </c>
      <c r="I1358">
        <v>9.8239999999999998</v>
      </c>
      <c r="J1358" s="7">
        <v>44818</v>
      </c>
      <c r="K1358">
        <v>1836315951759360</v>
      </c>
    </row>
    <row r="1359" spans="8:11" x14ac:dyDescent="0.3">
      <c r="H1359" s="7">
        <v>44817</v>
      </c>
      <c r="I1359">
        <v>9.9848999999999997</v>
      </c>
      <c r="J1359" s="7">
        <v>44817</v>
      </c>
      <c r="K1359">
        <v>1865359728574460</v>
      </c>
    </row>
    <row r="1360" spans="8:11" x14ac:dyDescent="0.3">
      <c r="H1360" s="7">
        <v>44816</v>
      </c>
      <c r="I1360">
        <v>9.7042999999999999</v>
      </c>
      <c r="J1360" s="7">
        <v>44816</v>
      </c>
      <c r="K1360">
        <v>1815630449737720</v>
      </c>
    </row>
    <row r="1361" spans="8:11" x14ac:dyDescent="0.3">
      <c r="H1361" s="7">
        <v>44815</v>
      </c>
      <c r="I1361">
        <v>9.7026000000000003</v>
      </c>
      <c r="J1361" s="7">
        <v>44815</v>
      </c>
      <c r="K1361">
        <v>1815630449737720</v>
      </c>
    </row>
    <row r="1362" spans="8:11" x14ac:dyDescent="0.3">
      <c r="H1362" s="7">
        <v>44814</v>
      </c>
      <c r="I1362">
        <v>9.7019000000000002</v>
      </c>
      <c r="J1362" s="7">
        <v>44814</v>
      </c>
      <c r="K1362">
        <v>1815630449737720</v>
      </c>
    </row>
    <row r="1363" spans="8:11" x14ac:dyDescent="0.3">
      <c r="H1363" s="7">
        <v>44813</v>
      </c>
      <c r="I1363">
        <v>9.7019000000000002</v>
      </c>
      <c r="J1363" s="7">
        <v>44813</v>
      </c>
      <c r="K1363">
        <v>1815630449737720</v>
      </c>
    </row>
    <row r="1364" spans="8:11" x14ac:dyDescent="0.3">
      <c r="H1364" s="7">
        <v>44812</v>
      </c>
      <c r="I1364">
        <v>9.7019000000000002</v>
      </c>
      <c r="J1364" s="7">
        <v>44812</v>
      </c>
      <c r="K1364">
        <v>1815630449737720</v>
      </c>
    </row>
    <row r="1365" spans="8:11" x14ac:dyDescent="0.3">
      <c r="H1365" s="7">
        <v>44811</v>
      </c>
      <c r="I1365">
        <v>9.6669999999999998</v>
      </c>
      <c r="J1365" s="7">
        <v>44811</v>
      </c>
      <c r="K1365">
        <v>1808715955044350</v>
      </c>
    </row>
    <row r="1366" spans="8:11" x14ac:dyDescent="0.3">
      <c r="H1366" s="7">
        <v>44810</v>
      </c>
      <c r="I1366">
        <v>9.7940000000000005</v>
      </c>
      <c r="J1366" s="7">
        <v>44810</v>
      </c>
      <c r="K1366">
        <v>1834256514940920</v>
      </c>
    </row>
    <row r="1367" spans="8:11" x14ac:dyDescent="0.3">
      <c r="H1367" s="7">
        <v>44809</v>
      </c>
      <c r="I1367">
        <v>9.7736000000000001</v>
      </c>
      <c r="J1367" s="7">
        <v>44809</v>
      </c>
      <c r="K1367">
        <v>1829426555781120</v>
      </c>
    </row>
    <row r="1368" spans="8:11" x14ac:dyDescent="0.3">
      <c r="H1368" s="7">
        <v>44808</v>
      </c>
      <c r="I1368">
        <v>9.7992000000000008</v>
      </c>
      <c r="J1368" s="7">
        <v>44808</v>
      </c>
      <c r="K1368">
        <v>1834399993692160</v>
      </c>
    </row>
    <row r="1369" spans="8:11" x14ac:dyDescent="0.3">
      <c r="H1369" s="7">
        <v>44807</v>
      </c>
      <c r="I1369">
        <v>9.7989999999999995</v>
      </c>
      <c r="J1369" s="7">
        <v>44807</v>
      </c>
      <c r="K1369">
        <v>1834399993692160</v>
      </c>
    </row>
    <row r="1370" spans="8:11" x14ac:dyDescent="0.3">
      <c r="H1370" s="7">
        <v>44806</v>
      </c>
      <c r="I1370">
        <v>9.7850000000000001</v>
      </c>
      <c r="J1370" s="7">
        <v>44806</v>
      </c>
      <c r="K1370">
        <v>1834399993692160</v>
      </c>
    </row>
    <row r="1371" spans="8:11" x14ac:dyDescent="0.3">
      <c r="H1371" s="7">
        <v>44805</v>
      </c>
      <c r="I1371">
        <v>9.8048000000000002</v>
      </c>
      <c r="J1371" s="7">
        <v>44805</v>
      </c>
      <c r="K1371">
        <v>1839154656706560</v>
      </c>
    </row>
    <row r="1372" spans="8:11" x14ac:dyDescent="0.3">
      <c r="H1372" s="7">
        <v>44804</v>
      </c>
      <c r="I1372">
        <v>10.029</v>
      </c>
      <c r="J1372" s="7">
        <v>44804</v>
      </c>
      <c r="K1372">
        <v>1882148218863610</v>
      </c>
    </row>
    <row r="1373" spans="8:11" x14ac:dyDescent="0.3">
      <c r="H1373" s="7">
        <v>44803</v>
      </c>
      <c r="I1373">
        <v>9.9100999999999999</v>
      </c>
      <c r="J1373" s="7">
        <v>44803</v>
      </c>
      <c r="K1373">
        <v>1866054036881400</v>
      </c>
    </row>
    <row r="1374" spans="8:11" x14ac:dyDescent="0.3">
      <c r="H1374" s="7">
        <v>44802</v>
      </c>
      <c r="I1374">
        <v>9.8137000000000008</v>
      </c>
      <c r="J1374" s="7">
        <v>44802</v>
      </c>
      <c r="K1374">
        <v>1847730095783930</v>
      </c>
    </row>
    <row r="1375" spans="8:11" x14ac:dyDescent="0.3">
      <c r="H1375" s="7">
        <v>44801</v>
      </c>
      <c r="I1375">
        <v>10.035500000000001</v>
      </c>
      <c r="J1375" s="7">
        <v>44801</v>
      </c>
      <c r="K1375">
        <v>1888957621075960</v>
      </c>
    </row>
    <row r="1376" spans="8:11" x14ac:dyDescent="0.3">
      <c r="H1376" s="7">
        <v>44800</v>
      </c>
      <c r="I1376">
        <v>10.027100000000001</v>
      </c>
      <c r="J1376" s="7">
        <v>44800</v>
      </c>
      <c r="K1376">
        <v>1888957621075960</v>
      </c>
    </row>
    <row r="1377" spans="8:11" x14ac:dyDescent="0.3">
      <c r="H1377" s="7">
        <v>44799</v>
      </c>
      <c r="I1377">
        <v>10.0291</v>
      </c>
      <c r="J1377" s="7">
        <v>44799</v>
      </c>
      <c r="K1377">
        <v>1888957621075960</v>
      </c>
    </row>
    <row r="1378" spans="8:11" x14ac:dyDescent="0.3">
      <c r="H1378" s="7">
        <v>44798</v>
      </c>
      <c r="I1378">
        <v>10.010199999999999</v>
      </c>
      <c r="J1378" s="7">
        <v>44798</v>
      </c>
      <c r="K1378">
        <v>1885848064753660</v>
      </c>
    </row>
    <row r="1379" spans="8:11" x14ac:dyDescent="0.3">
      <c r="H1379" s="7">
        <v>44797</v>
      </c>
      <c r="I1379">
        <v>9.8902000000000001</v>
      </c>
      <c r="J1379" s="7">
        <v>44797</v>
      </c>
      <c r="K1379">
        <v>1863017495003130</v>
      </c>
    </row>
    <row r="1380" spans="8:11" x14ac:dyDescent="0.3">
      <c r="H1380" s="7">
        <v>44796</v>
      </c>
      <c r="I1380">
        <v>9.8360000000000003</v>
      </c>
      <c r="J1380" s="7">
        <v>44796</v>
      </c>
      <c r="K1380">
        <v>1853960482717690</v>
      </c>
    </row>
    <row r="1381" spans="8:11" x14ac:dyDescent="0.3">
      <c r="H1381" s="7">
        <v>44795</v>
      </c>
      <c r="I1381">
        <v>9.9524000000000008</v>
      </c>
      <c r="J1381" s="7">
        <v>44795</v>
      </c>
      <c r="K1381">
        <v>1873798399787000</v>
      </c>
    </row>
    <row r="1382" spans="8:11" x14ac:dyDescent="0.3">
      <c r="H1382" s="7">
        <v>44794</v>
      </c>
      <c r="I1382">
        <v>10.0642</v>
      </c>
      <c r="J1382" s="7">
        <v>44794</v>
      </c>
      <c r="K1382">
        <v>1896791238770680</v>
      </c>
    </row>
    <row r="1383" spans="8:11" x14ac:dyDescent="0.3">
      <c r="H1383" s="7">
        <v>44793</v>
      </c>
      <c r="I1383">
        <v>10.059699999999999</v>
      </c>
      <c r="J1383" s="7">
        <v>44793</v>
      </c>
      <c r="K1383">
        <v>1896791238770680</v>
      </c>
    </row>
    <row r="1384" spans="8:11" x14ac:dyDescent="0.3">
      <c r="H1384" s="7">
        <v>44792</v>
      </c>
      <c r="I1384">
        <v>10.059699999999999</v>
      </c>
      <c r="J1384" s="7">
        <v>44792</v>
      </c>
      <c r="K1384">
        <v>1896791238770680</v>
      </c>
    </row>
    <row r="1385" spans="8:11" x14ac:dyDescent="0.3">
      <c r="H1385" s="7">
        <v>44791</v>
      </c>
      <c r="I1385">
        <v>10.0999</v>
      </c>
      <c r="J1385" s="7">
        <v>44791</v>
      </c>
      <c r="K1385">
        <v>1908479589613560</v>
      </c>
    </row>
    <row r="1386" spans="8:11" x14ac:dyDescent="0.3">
      <c r="H1386" s="7">
        <v>44790</v>
      </c>
      <c r="I1386">
        <v>10.1348</v>
      </c>
      <c r="J1386" s="7">
        <v>44790</v>
      </c>
      <c r="K1386">
        <v>1914878688231420</v>
      </c>
    </row>
    <row r="1387" spans="8:11" x14ac:dyDescent="0.3">
      <c r="H1387" s="7">
        <v>44789</v>
      </c>
      <c r="I1387">
        <v>10.2067</v>
      </c>
      <c r="J1387" s="7">
        <v>44789</v>
      </c>
      <c r="K1387">
        <v>1927860763754490</v>
      </c>
    </row>
    <row r="1388" spans="8:11" x14ac:dyDescent="0.3">
      <c r="H1388" s="7">
        <v>44788</v>
      </c>
      <c r="I1388">
        <v>10.116899999999999</v>
      </c>
      <c r="J1388" s="7">
        <v>44788</v>
      </c>
      <c r="K1388">
        <v>1923619617767420</v>
      </c>
    </row>
    <row r="1389" spans="8:11" x14ac:dyDescent="0.3">
      <c r="H1389" s="7">
        <v>44787</v>
      </c>
      <c r="I1389">
        <v>10.0954</v>
      </c>
      <c r="J1389" s="7">
        <v>44787</v>
      </c>
      <c r="K1389">
        <v>1923619617767420</v>
      </c>
    </row>
    <row r="1390" spans="8:11" x14ac:dyDescent="0.3">
      <c r="H1390" s="7">
        <v>44786</v>
      </c>
      <c r="I1390">
        <v>10.057499999999999</v>
      </c>
      <c r="J1390" s="7">
        <v>44786</v>
      </c>
      <c r="K1390">
        <v>1923619617767420</v>
      </c>
    </row>
    <row r="1391" spans="8:11" x14ac:dyDescent="0.3">
      <c r="H1391" s="7">
        <v>44785</v>
      </c>
      <c r="I1391">
        <v>10.0601</v>
      </c>
      <c r="J1391" s="7">
        <v>44785</v>
      </c>
      <c r="K1391">
        <v>1923619617767420</v>
      </c>
    </row>
    <row r="1392" spans="8:11" x14ac:dyDescent="0.3">
      <c r="H1392" s="7">
        <v>44784</v>
      </c>
      <c r="I1392">
        <v>10.0488</v>
      </c>
      <c r="J1392" s="7">
        <v>44784</v>
      </c>
      <c r="K1392">
        <v>1920424430534650</v>
      </c>
    </row>
    <row r="1393" spans="8:11" x14ac:dyDescent="0.3">
      <c r="H1393" s="7">
        <v>44783</v>
      </c>
      <c r="I1393">
        <v>9.9059000000000008</v>
      </c>
      <c r="J1393" s="7">
        <v>44783</v>
      </c>
      <c r="K1393">
        <v>1887622020464640</v>
      </c>
    </row>
    <row r="1394" spans="8:11" x14ac:dyDescent="0.3">
      <c r="H1394" s="7">
        <v>44782</v>
      </c>
      <c r="I1394">
        <v>10.0244</v>
      </c>
      <c r="J1394" s="7">
        <v>44782</v>
      </c>
      <c r="K1394">
        <v>1904797997334520</v>
      </c>
    </row>
    <row r="1395" spans="8:11" x14ac:dyDescent="0.3">
      <c r="H1395" s="7">
        <v>44781</v>
      </c>
      <c r="I1395">
        <v>9.9464000000000006</v>
      </c>
      <c r="J1395" s="7">
        <v>44781</v>
      </c>
      <c r="K1395">
        <v>1896907739758590</v>
      </c>
    </row>
    <row r="1396" spans="8:11" x14ac:dyDescent="0.3">
      <c r="H1396" s="7">
        <v>44780</v>
      </c>
      <c r="I1396">
        <v>9.9421999999999997</v>
      </c>
      <c r="J1396" s="7">
        <v>44780</v>
      </c>
      <c r="K1396">
        <v>1895158077456380</v>
      </c>
    </row>
    <row r="1397" spans="8:11" x14ac:dyDescent="0.3">
      <c r="H1397" s="7">
        <v>44779</v>
      </c>
      <c r="I1397">
        <v>9.9476999999999993</v>
      </c>
      <c r="J1397" s="7">
        <v>44779</v>
      </c>
      <c r="K1397">
        <v>1895158077456380</v>
      </c>
    </row>
    <row r="1398" spans="8:11" x14ac:dyDescent="0.3">
      <c r="H1398" s="7">
        <v>44778</v>
      </c>
      <c r="I1398">
        <v>9.9474999999999998</v>
      </c>
      <c r="J1398" s="7">
        <v>44778</v>
      </c>
      <c r="K1398">
        <v>1895158077456380</v>
      </c>
    </row>
    <row r="1399" spans="8:11" x14ac:dyDescent="0.3">
      <c r="H1399" s="7">
        <v>44777</v>
      </c>
      <c r="I1399">
        <v>9.8832000000000004</v>
      </c>
      <c r="J1399" s="7">
        <v>44777</v>
      </c>
      <c r="K1399">
        <v>1880898114945020</v>
      </c>
    </row>
    <row r="1400" spans="8:11" x14ac:dyDescent="0.3">
      <c r="H1400" s="7">
        <v>44776</v>
      </c>
      <c r="I1400">
        <v>9.8145000000000007</v>
      </c>
      <c r="J1400" s="7">
        <v>44776</v>
      </c>
      <c r="K1400">
        <v>1872027665301500</v>
      </c>
    </row>
    <row r="1401" spans="8:11" x14ac:dyDescent="0.3">
      <c r="H1401" s="7">
        <v>44775</v>
      </c>
      <c r="I1401">
        <v>9.6927000000000003</v>
      </c>
      <c r="J1401" s="7">
        <v>44775</v>
      </c>
      <c r="K1401">
        <v>1855260649848830</v>
      </c>
    </row>
    <row r="1402" spans="8:11" x14ac:dyDescent="0.3">
      <c r="H1402" s="7">
        <v>44774</v>
      </c>
      <c r="I1402">
        <v>9.7416</v>
      </c>
      <c r="J1402" s="7">
        <v>44774</v>
      </c>
      <c r="K1402">
        <v>1864403964133370</v>
      </c>
    </row>
    <row r="1403" spans="8:11" x14ac:dyDescent="0.3">
      <c r="H1403" s="7">
        <v>44773</v>
      </c>
      <c r="I1403">
        <v>9.7403999999999993</v>
      </c>
      <c r="J1403" s="7">
        <v>44773</v>
      </c>
      <c r="K1403">
        <v>1863844410425340</v>
      </c>
    </row>
    <row r="1404" spans="8:11" x14ac:dyDescent="0.3">
      <c r="H1404" s="7">
        <v>44772</v>
      </c>
      <c r="I1404">
        <v>9.7432999999999996</v>
      </c>
      <c r="J1404" s="7">
        <v>44772</v>
      </c>
      <c r="K1404">
        <v>1863844410425340</v>
      </c>
    </row>
    <row r="1405" spans="8:11" x14ac:dyDescent="0.3">
      <c r="H1405" s="7">
        <v>44771</v>
      </c>
      <c r="I1405">
        <v>9.7452000000000005</v>
      </c>
      <c r="J1405" s="7">
        <v>44771</v>
      </c>
      <c r="K1405">
        <v>1863844410425340</v>
      </c>
    </row>
    <row r="1406" spans="8:11" x14ac:dyDescent="0.3">
      <c r="H1406" s="7">
        <v>44770</v>
      </c>
      <c r="I1406">
        <v>9.6737000000000002</v>
      </c>
      <c r="J1406" s="7">
        <v>44770</v>
      </c>
      <c r="K1406">
        <v>1851510740746240</v>
      </c>
    </row>
    <row r="1407" spans="8:11" x14ac:dyDescent="0.3">
      <c r="H1407" s="7">
        <v>44769</v>
      </c>
      <c r="I1407">
        <v>9.5524000000000004</v>
      </c>
      <c r="J1407" s="7">
        <v>44769</v>
      </c>
      <c r="K1407">
        <v>1836497011474430</v>
      </c>
    </row>
    <row r="1408" spans="8:11" x14ac:dyDescent="0.3">
      <c r="H1408" s="7">
        <v>44768</v>
      </c>
      <c r="I1408">
        <v>9.5345999999999993</v>
      </c>
      <c r="J1408" s="7">
        <v>44768</v>
      </c>
      <c r="K1408">
        <v>1834540519653370</v>
      </c>
    </row>
    <row r="1409" spans="8:11" x14ac:dyDescent="0.3">
      <c r="H1409" s="7">
        <v>44767</v>
      </c>
      <c r="I1409">
        <v>9.4975000000000005</v>
      </c>
      <c r="J1409" s="7">
        <v>44767</v>
      </c>
      <c r="K1409">
        <v>1827486572740600</v>
      </c>
    </row>
    <row r="1410" spans="8:11" x14ac:dyDescent="0.3">
      <c r="H1410" s="7">
        <v>44766</v>
      </c>
      <c r="I1410">
        <v>9.4742999999999995</v>
      </c>
      <c r="J1410" s="7">
        <v>44766</v>
      </c>
      <c r="K1410">
        <v>1819456460292090</v>
      </c>
    </row>
    <row r="1411" spans="8:11" x14ac:dyDescent="0.3">
      <c r="H1411" s="7">
        <v>44765</v>
      </c>
      <c r="I1411">
        <v>9.4852000000000007</v>
      </c>
      <c r="J1411" s="7">
        <v>44765</v>
      </c>
      <c r="K1411">
        <v>1819456460292090</v>
      </c>
    </row>
    <row r="1412" spans="8:11" x14ac:dyDescent="0.3">
      <c r="H1412" s="7">
        <v>44764</v>
      </c>
      <c r="I1412">
        <v>9.4870000000000001</v>
      </c>
      <c r="J1412" s="7">
        <v>44764</v>
      </c>
      <c r="K1412">
        <v>1819456460292090</v>
      </c>
    </row>
    <row r="1413" spans="8:11" x14ac:dyDescent="0.3">
      <c r="H1413" s="7">
        <v>44763</v>
      </c>
      <c r="I1413">
        <v>9.5937999999999999</v>
      </c>
      <c r="J1413" s="7">
        <v>44763</v>
      </c>
      <c r="K1413">
        <v>1831649469792250</v>
      </c>
    </row>
    <row r="1414" spans="8:11" x14ac:dyDescent="0.3">
      <c r="H1414" s="7">
        <v>44762</v>
      </c>
      <c r="I1414">
        <v>9.5330999999999992</v>
      </c>
      <c r="J1414" s="7">
        <v>44762</v>
      </c>
      <c r="K1414">
        <v>1814845947117560</v>
      </c>
    </row>
    <row r="1415" spans="8:11" x14ac:dyDescent="0.3">
      <c r="H1415" s="7">
        <v>44761</v>
      </c>
      <c r="I1415">
        <v>9.4639000000000006</v>
      </c>
      <c r="J1415" s="7">
        <v>44761</v>
      </c>
      <c r="K1415">
        <v>1802683136606200</v>
      </c>
    </row>
    <row r="1416" spans="8:11" x14ac:dyDescent="0.3">
      <c r="H1416" s="7">
        <v>44760</v>
      </c>
      <c r="I1416">
        <v>9.4827999999999992</v>
      </c>
      <c r="J1416" s="7">
        <v>44760</v>
      </c>
      <c r="K1416">
        <v>1805899798675450</v>
      </c>
    </row>
    <row r="1417" spans="8:11" x14ac:dyDescent="0.3">
      <c r="H1417" s="7">
        <v>44759</v>
      </c>
      <c r="I1417">
        <v>9.2904999999999998</v>
      </c>
      <c r="J1417" s="7">
        <v>44759</v>
      </c>
      <c r="K1417">
        <v>1772215041261560</v>
      </c>
    </row>
    <row r="1418" spans="8:11" x14ac:dyDescent="0.3">
      <c r="H1418" s="7">
        <v>44758</v>
      </c>
      <c r="I1418">
        <v>9.2885000000000009</v>
      </c>
      <c r="J1418" s="7">
        <v>44758</v>
      </c>
      <c r="K1418">
        <v>1772215041261560</v>
      </c>
    </row>
    <row r="1419" spans="8:11" x14ac:dyDescent="0.3">
      <c r="H1419" s="7">
        <v>44757</v>
      </c>
      <c r="I1419">
        <v>9.2885000000000009</v>
      </c>
      <c r="J1419" s="7">
        <v>44757</v>
      </c>
      <c r="K1419">
        <v>1772215041261560</v>
      </c>
    </row>
    <row r="1420" spans="8:11" x14ac:dyDescent="0.3">
      <c r="H1420" s="7">
        <v>44756</v>
      </c>
      <c r="I1420">
        <v>9.2525999999999993</v>
      </c>
      <c r="J1420" s="7">
        <v>44756</v>
      </c>
      <c r="K1420">
        <v>1765569250459640</v>
      </c>
    </row>
    <row r="1421" spans="8:11" x14ac:dyDescent="0.3">
      <c r="H1421" s="7">
        <v>44755</v>
      </c>
      <c r="I1421">
        <v>9.2692999999999994</v>
      </c>
      <c r="J1421" s="7">
        <v>44755</v>
      </c>
      <c r="K1421">
        <v>1769840595435520</v>
      </c>
    </row>
    <row r="1422" spans="8:11" x14ac:dyDescent="0.3">
      <c r="H1422" s="7">
        <v>44754</v>
      </c>
      <c r="I1422">
        <v>9.2072000000000003</v>
      </c>
      <c r="J1422" s="7">
        <v>44754</v>
      </c>
      <c r="K1422">
        <v>1761694518870010</v>
      </c>
    </row>
    <row r="1423" spans="8:11" x14ac:dyDescent="0.3">
      <c r="H1423" s="7">
        <v>44753</v>
      </c>
      <c r="I1423">
        <v>9.3168000000000006</v>
      </c>
      <c r="J1423" s="7">
        <v>44753</v>
      </c>
      <c r="K1423">
        <v>1778705810587640</v>
      </c>
    </row>
    <row r="1424" spans="8:11" x14ac:dyDescent="0.3">
      <c r="H1424" s="7">
        <v>44752</v>
      </c>
      <c r="I1424">
        <v>9.3610000000000007</v>
      </c>
      <c r="J1424" s="7">
        <v>44752</v>
      </c>
      <c r="K1424">
        <v>1786506008068090</v>
      </c>
    </row>
    <row r="1425" spans="8:11" x14ac:dyDescent="0.3">
      <c r="H1425" s="7">
        <v>44751</v>
      </c>
      <c r="I1425">
        <v>9.3598999999999997</v>
      </c>
      <c r="J1425" s="7">
        <v>44751</v>
      </c>
      <c r="K1425">
        <v>1786506008068090</v>
      </c>
    </row>
    <row r="1426" spans="8:11" x14ac:dyDescent="0.3">
      <c r="H1426" s="7">
        <v>44750</v>
      </c>
      <c r="I1426">
        <v>9.3598999999999997</v>
      </c>
      <c r="J1426" s="7">
        <v>44750</v>
      </c>
      <c r="K1426">
        <v>1786506008068090</v>
      </c>
    </row>
    <row r="1427" spans="8:11" x14ac:dyDescent="0.3">
      <c r="H1427" s="7">
        <v>44749</v>
      </c>
      <c r="I1427">
        <v>9.2639999999999993</v>
      </c>
      <c r="J1427" s="7">
        <v>44749</v>
      </c>
      <c r="K1427">
        <v>1774006445277180</v>
      </c>
    </row>
    <row r="1428" spans="8:11" x14ac:dyDescent="0.3">
      <c r="H1428" s="7">
        <v>44748</v>
      </c>
      <c r="I1428">
        <v>9.0609000000000002</v>
      </c>
      <c r="J1428" s="7">
        <v>44748</v>
      </c>
      <c r="K1428">
        <v>1741857407107070</v>
      </c>
    </row>
    <row r="1429" spans="8:11" x14ac:dyDescent="0.3">
      <c r="H1429" s="7">
        <v>44747</v>
      </c>
      <c r="I1429">
        <v>9.2660999999999998</v>
      </c>
      <c r="J1429" s="7">
        <v>44747</v>
      </c>
      <c r="K1429">
        <v>1779650837610490</v>
      </c>
    </row>
    <row r="1430" spans="8:11" x14ac:dyDescent="0.3">
      <c r="H1430" s="7">
        <v>44746</v>
      </c>
      <c r="I1430">
        <v>9.0902999999999992</v>
      </c>
      <c r="J1430" s="7">
        <v>44746</v>
      </c>
      <c r="K1430">
        <v>1748193289175040</v>
      </c>
    </row>
    <row r="1431" spans="8:11" x14ac:dyDescent="0.3">
      <c r="H1431" s="7">
        <v>44745</v>
      </c>
      <c r="I1431">
        <v>9.0937000000000001</v>
      </c>
      <c r="J1431" s="7">
        <v>44745</v>
      </c>
      <c r="K1431">
        <v>1752028829188090</v>
      </c>
    </row>
    <row r="1432" spans="8:11" x14ac:dyDescent="0.3">
      <c r="H1432" s="7">
        <v>44744</v>
      </c>
      <c r="I1432">
        <v>9.0830000000000002</v>
      </c>
      <c r="J1432" s="7">
        <v>44744</v>
      </c>
      <c r="K1432">
        <v>1752028829188090</v>
      </c>
    </row>
    <row r="1433" spans="8:11" x14ac:dyDescent="0.3">
      <c r="H1433" s="7">
        <v>44743</v>
      </c>
      <c r="I1433">
        <v>9.0908999999999995</v>
      </c>
      <c r="J1433" s="7">
        <v>44743</v>
      </c>
      <c r="K1433">
        <v>1752028829188090</v>
      </c>
    </row>
    <row r="1434" spans="8:11" x14ac:dyDescent="0.3">
      <c r="H1434" s="7">
        <v>44742</v>
      </c>
      <c r="I1434">
        <v>9.1845999999999997</v>
      </c>
      <c r="J1434" s="7">
        <v>44742</v>
      </c>
      <c r="K1434">
        <v>1772728155635710</v>
      </c>
    </row>
    <row r="1435" spans="8:11" x14ac:dyDescent="0.3">
      <c r="H1435" s="7">
        <v>44741</v>
      </c>
      <c r="I1435">
        <v>9.3482000000000003</v>
      </c>
      <c r="J1435" s="7">
        <v>44741</v>
      </c>
      <c r="K1435">
        <v>1807227480440830</v>
      </c>
    </row>
    <row r="1436" spans="8:11" x14ac:dyDescent="0.3">
      <c r="H1436" s="7">
        <v>44740</v>
      </c>
      <c r="I1436">
        <v>9.5121000000000002</v>
      </c>
      <c r="J1436" s="7">
        <v>44740</v>
      </c>
      <c r="K1436">
        <v>1840737620590590</v>
      </c>
    </row>
    <row r="1437" spans="8:11" x14ac:dyDescent="0.3">
      <c r="H1437" s="7">
        <v>44739</v>
      </c>
      <c r="I1437">
        <v>9.4292999999999996</v>
      </c>
      <c r="J1437" s="7">
        <v>44739</v>
      </c>
      <c r="K1437">
        <v>1825400963465210</v>
      </c>
    </row>
    <row r="1438" spans="8:11" x14ac:dyDescent="0.3">
      <c r="H1438" s="7">
        <v>44738</v>
      </c>
      <c r="I1438">
        <v>9.2742000000000004</v>
      </c>
      <c r="J1438" s="7">
        <v>44738</v>
      </c>
      <c r="K1438">
        <v>1798553793986560</v>
      </c>
    </row>
    <row r="1439" spans="8:11" x14ac:dyDescent="0.3">
      <c r="H1439" s="7">
        <v>44737</v>
      </c>
      <c r="I1439">
        <v>9.2791999999999994</v>
      </c>
      <c r="J1439" s="7">
        <v>44737</v>
      </c>
      <c r="K1439">
        <v>1798553793986560</v>
      </c>
    </row>
    <row r="1440" spans="8:11" x14ac:dyDescent="0.3">
      <c r="H1440" s="7">
        <v>44736</v>
      </c>
      <c r="I1440">
        <v>9.2789000000000001</v>
      </c>
      <c r="J1440" s="7">
        <v>44736</v>
      </c>
      <c r="K1440">
        <v>1798553793986560</v>
      </c>
    </row>
    <row r="1441" spans="8:11" x14ac:dyDescent="0.3">
      <c r="H1441" s="7">
        <v>44735</v>
      </c>
      <c r="I1441">
        <v>9.0803999999999991</v>
      </c>
      <c r="J1441" s="7">
        <v>44735</v>
      </c>
      <c r="K1441">
        <v>1758819977789440</v>
      </c>
    </row>
    <row r="1442" spans="8:11" x14ac:dyDescent="0.3">
      <c r="H1442" s="7">
        <v>44734</v>
      </c>
      <c r="I1442">
        <v>9.1608000000000001</v>
      </c>
      <c r="J1442" s="7">
        <v>44734</v>
      </c>
      <c r="K1442">
        <v>1780434937577470</v>
      </c>
    </row>
    <row r="1443" spans="8:11" x14ac:dyDescent="0.3">
      <c r="H1443" s="7">
        <v>44733</v>
      </c>
      <c r="I1443">
        <v>9.3998000000000008</v>
      </c>
      <c r="J1443" s="7">
        <v>44733</v>
      </c>
      <c r="K1443">
        <v>1830695047528440</v>
      </c>
    </row>
    <row r="1444" spans="8:11" x14ac:dyDescent="0.3">
      <c r="H1444" s="7">
        <v>44732</v>
      </c>
      <c r="I1444">
        <v>9.3139000000000003</v>
      </c>
      <c r="J1444" s="7">
        <v>44732</v>
      </c>
      <c r="K1444">
        <v>1817074095620090</v>
      </c>
    </row>
    <row r="1445" spans="8:11" x14ac:dyDescent="0.3">
      <c r="H1445" s="7">
        <v>44731</v>
      </c>
      <c r="I1445">
        <v>9.4872999999999994</v>
      </c>
      <c r="J1445" s="7">
        <v>44731</v>
      </c>
      <c r="K1445">
        <v>1855000670109690</v>
      </c>
    </row>
    <row r="1446" spans="8:11" x14ac:dyDescent="0.3">
      <c r="H1446" s="7">
        <v>44730</v>
      </c>
      <c r="I1446">
        <v>9.4862000000000002</v>
      </c>
      <c r="J1446" s="7">
        <v>44730</v>
      </c>
      <c r="K1446">
        <v>1855000670109690</v>
      </c>
    </row>
    <row r="1447" spans="8:11" x14ac:dyDescent="0.3">
      <c r="H1447" s="7">
        <v>44729</v>
      </c>
      <c r="I1447">
        <v>9.4861000000000004</v>
      </c>
      <c r="J1447" s="7">
        <v>44729</v>
      </c>
      <c r="K1447">
        <v>1855000670109690</v>
      </c>
    </row>
    <row r="1448" spans="8:11" x14ac:dyDescent="0.3">
      <c r="H1448" s="7">
        <v>44728</v>
      </c>
      <c r="I1448">
        <v>9.5184999999999995</v>
      </c>
      <c r="J1448" s="7">
        <v>44728</v>
      </c>
      <c r="K1448">
        <v>1862975887507450</v>
      </c>
    </row>
    <row r="1449" spans="8:11" x14ac:dyDescent="0.3">
      <c r="H1449" s="7">
        <v>44727</v>
      </c>
      <c r="I1449">
        <v>9.5043000000000006</v>
      </c>
      <c r="J1449" s="7">
        <v>44727</v>
      </c>
      <c r="K1449">
        <v>1859772378775550</v>
      </c>
    </row>
    <row r="1450" spans="8:11" x14ac:dyDescent="0.3">
      <c r="H1450" s="7">
        <v>44726</v>
      </c>
      <c r="I1450">
        <v>9.6708999999999996</v>
      </c>
      <c r="J1450" s="7">
        <v>44726</v>
      </c>
      <c r="K1450">
        <v>1894433033289720</v>
      </c>
    </row>
    <row r="1451" spans="8:11" x14ac:dyDescent="0.3">
      <c r="H1451" s="7">
        <v>44725</v>
      </c>
      <c r="I1451">
        <v>9.7081</v>
      </c>
      <c r="J1451" s="7">
        <v>44725</v>
      </c>
      <c r="K1451">
        <v>1903202416984060</v>
      </c>
    </row>
    <row r="1452" spans="8:11" x14ac:dyDescent="0.3">
      <c r="H1452" s="7">
        <v>44724</v>
      </c>
      <c r="I1452">
        <v>10.071899999999999</v>
      </c>
      <c r="J1452" s="7">
        <v>44724</v>
      </c>
      <c r="K1452">
        <v>1972655662039040</v>
      </c>
    </row>
    <row r="1453" spans="8:11" x14ac:dyDescent="0.3">
      <c r="H1453" s="7">
        <v>44723</v>
      </c>
      <c r="I1453">
        <v>10.069000000000001</v>
      </c>
      <c r="J1453" s="7">
        <v>44723</v>
      </c>
      <c r="K1453">
        <v>1972655662039040</v>
      </c>
    </row>
    <row r="1454" spans="8:11" x14ac:dyDescent="0.3">
      <c r="H1454" s="7">
        <v>44722</v>
      </c>
      <c r="I1454">
        <v>10.069000000000001</v>
      </c>
      <c r="J1454" s="7">
        <v>44722</v>
      </c>
      <c r="K1454">
        <v>1972655662039040</v>
      </c>
    </row>
    <row r="1455" spans="8:11" x14ac:dyDescent="0.3">
      <c r="H1455" s="7">
        <v>44721</v>
      </c>
      <c r="I1455">
        <v>10.1889</v>
      </c>
      <c r="J1455" s="7">
        <v>44721</v>
      </c>
      <c r="K1455">
        <v>1994982915309560</v>
      </c>
    </row>
    <row r="1456" spans="8:11" x14ac:dyDescent="0.3">
      <c r="H1456" s="7">
        <v>44720</v>
      </c>
      <c r="I1456">
        <v>10.182499999999999</v>
      </c>
      <c r="J1456" s="7">
        <v>44720</v>
      </c>
      <c r="K1456">
        <v>1995518444044280</v>
      </c>
    </row>
    <row r="1457" spans="8:11" x14ac:dyDescent="0.3">
      <c r="H1457" s="7">
        <v>44719</v>
      </c>
      <c r="I1457">
        <v>10.1877</v>
      </c>
      <c r="J1457" s="7">
        <v>44719</v>
      </c>
      <c r="K1457">
        <v>1995667291504640</v>
      </c>
    </row>
    <row r="1458" spans="8:11" x14ac:dyDescent="0.3">
      <c r="H1458" s="7">
        <v>44718</v>
      </c>
      <c r="I1458">
        <v>10.3765</v>
      </c>
      <c r="J1458" s="7">
        <v>44718</v>
      </c>
      <c r="K1458">
        <v>2029342251024380</v>
      </c>
    </row>
    <row r="1459" spans="8:11" x14ac:dyDescent="0.3">
      <c r="H1459" s="7">
        <v>44717</v>
      </c>
      <c r="I1459">
        <v>10.3773</v>
      </c>
      <c r="J1459" s="7">
        <v>44717</v>
      </c>
      <c r="K1459">
        <v>2029342251024380</v>
      </c>
    </row>
    <row r="1460" spans="8:11" x14ac:dyDescent="0.3">
      <c r="H1460" s="7">
        <v>44716</v>
      </c>
      <c r="I1460">
        <v>10.383100000000001</v>
      </c>
      <c r="J1460" s="7">
        <v>44716</v>
      </c>
      <c r="K1460">
        <v>2029342251024380</v>
      </c>
    </row>
    <row r="1461" spans="8:11" x14ac:dyDescent="0.3">
      <c r="H1461" s="7">
        <v>44715</v>
      </c>
      <c r="I1461">
        <v>10.3833</v>
      </c>
      <c r="J1461" s="7">
        <v>44715</v>
      </c>
      <c r="K1461">
        <v>2029342251024380</v>
      </c>
    </row>
    <row r="1462" spans="8:11" x14ac:dyDescent="0.3">
      <c r="H1462" s="7">
        <v>44714</v>
      </c>
      <c r="I1462">
        <v>10.335800000000001</v>
      </c>
      <c r="J1462" s="7">
        <v>44714</v>
      </c>
      <c r="K1462">
        <v>2020476767436800</v>
      </c>
    </row>
    <row r="1463" spans="8:11" x14ac:dyDescent="0.3">
      <c r="H1463" s="7">
        <v>44713</v>
      </c>
      <c r="I1463">
        <v>10.4518</v>
      </c>
      <c r="J1463" s="7">
        <v>44713</v>
      </c>
      <c r="K1463">
        <v>2040771695869950</v>
      </c>
    </row>
    <row r="1464" spans="8:11" x14ac:dyDescent="0.3">
      <c r="H1464" s="7">
        <v>44712</v>
      </c>
      <c r="I1464">
        <v>10.4534</v>
      </c>
      <c r="J1464" s="7">
        <v>44712</v>
      </c>
      <c r="K1464">
        <v>2040771695869950</v>
      </c>
    </row>
    <row r="1465" spans="8:11" x14ac:dyDescent="0.3">
      <c r="H1465" s="7">
        <v>44711</v>
      </c>
      <c r="I1465">
        <v>10.3886</v>
      </c>
      <c r="J1465" s="7">
        <v>44711</v>
      </c>
      <c r="K1465">
        <v>2028427959861240</v>
      </c>
    </row>
    <row r="1466" spans="8:11" x14ac:dyDescent="0.3">
      <c r="H1466" s="7">
        <v>44710</v>
      </c>
      <c r="I1466">
        <v>10.2761</v>
      </c>
      <c r="J1466" s="7">
        <v>44710</v>
      </c>
      <c r="K1466">
        <v>2004130658779130</v>
      </c>
    </row>
    <row r="1467" spans="8:11" x14ac:dyDescent="0.3">
      <c r="H1467" s="7">
        <v>44709</v>
      </c>
      <c r="I1467">
        <v>10.270799999999999</v>
      </c>
      <c r="J1467" s="7">
        <v>44709</v>
      </c>
      <c r="K1467">
        <v>2004130658779130</v>
      </c>
    </row>
    <row r="1468" spans="8:11" x14ac:dyDescent="0.3">
      <c r="H1468" s="7">
        <v>44708</v>
      </c>
      <c r="I1468">
        <v>10.272399999999999</v>
      </c>
      <c r="J1468" s="7">
        <v>44708</v>
      </c>
      <c r="K1468">
        <v>2004130658779130</v>
      </c>
    </row>
    <row r="1469" spans="8:11" x14ac:dyDescent="0.3">
      <c r="H1469" s="7">
        <v>44707</v>
      </c>
      <c r="I1469">
        <v>10.1708</v>
      </c>
      <c r="J1469" s="7">
        <v>44707</v>
      </c>
      <c r="K1469">
        <v>1984679154548730</v>
      </c>
    </row>
    <row r="1470" spans="8:11" x14ac:dyDescent="0.3">
      <c r="H1470" s="7">
        <v>44706</v>
      </c>
      <c r="I1470">
        <v>10.196099999999999</v>
      </c>
      <c r="J1470" s="7">
        <v>44706</v>
      </c>
      <c r="K1470">
        <v>1988290685173760</v>
      </c>
    </row>
    <row r="1471" spans="8:11" x14ac:dyDescent="0.3">
      <c r="H1471" s="7">
        <v>44705</v>
      </c>
      <c r="I1471">
        <v>10.1531</v>
      </c>
      <c r="J1471" s="7">
        <v>44705</v>
      </c>
      <c r="K1471">
        <v>1979655519207420</v>
      </c>
    </row>
    <row r="1472" spans="8:11" x14ac:dyDescent="0.3">
      <c r="H1472" s="7">
        <v>44704</v>
      </c>
      <c r="I1472">
        <v>10.316700000000001</v>
      </c>
      <c r="J1472" s="7">
        <v>44704</v>
      </c>
      <c r="K1472">
        <v>2011212522979320</v>
      </c>
    </row>
    <row r="1473" spans="8:11" x14ac:dyDescent="0.3">
      <c r="H1473" s="7">
        <v>44703</v>
      </c>
      <c r="I1473">
        <v>10.286300000000001</v>
      </c>
      <c r="J1473" s="7">
        <v>44703</v>
      </c>
      <c r="K1473">
        <v>2005049513345020</v>
      </c>
    </row>
    <row r="1474" spans="8:11" x14ac:dyDescent="0.3">
      <c r="H1474" s="7">
        <v>44702</v>
      </c>
      <c r="I1474">
        <v>10.286300000000001</v>
      </c>
      <c r="J1474" s="7">
        <v>44702</v>
      </c>
      <c r="K1474">
        <v>2005049513345020</v>
      </c>
    </row>
    <row r="1475" spans="8:11" x14ac:dyDescent="0.3">
      <c r="H1475" s="7">
        <v>44701</v>
      </c>
      <c r="I1475">
        <v>10.286799999999999</v>
      </c>
      <c r="J1475" s="7">
        <v>44701</v>
      </c>
      <c r="K1475">
        <v>2005049513345020</v>
      </c>
    </row>
    <row r="1476" spans="8:11" x14ac:dyDescent="0.3">
      <c r="H1476" s="7">
        <v>44700</v>
      </c>
      <c r="I1476">
        <v>10.095000000000001</v>
      </c>
      <c r="J1476" s="7">
        <v>44700</v>
      </c>
      <c r="K1476">
        <v>1969350147833850</v>
      </c>
    </row>
    <row r="1477" spans="8:11" x14ac:dyDescent="0.3">
      <c r="H1477" s="7">
        <v>44699</v>
      </c>
      <c r="I1477">
        <v>10.223699999999999</v>
      </c>
      <c r="J1477" s="7">
        <v>44699</v>
      </c>
      <c r="K1477">
        <v>1994916880187390</v>
      </c>
    </row>
    <row r="1478" spans="8:11" x14ac:dyDescent="0.3">
      <c r="H1478" s="7">
        <v>44698</v>
      </c>
      <c r="I1478">
        <v>10.191000000000001</v>
      </c>
      <c r="J1478" s="7">
        <v>44698</v>
      </c>
      <c r="K1478">
        <v>1990716670607360</v>
      </c>
    </row>
    <row r="1479" spans="8:11" x14ac:dyDescent="0.3">
      <c r="H1479" s="7">
        <v>44697</v>
      </c>
      <c r="I1479">
        <v>10.119400000000001</v>
      </c>
      <c r="J1479" s="7">
        <v>44697</v>
      </c>
      <c r="K1479">
        <v>1972513122811900</v>
      </c>
    </row>
    <row r="1480" spans="8:11" x14ac:dyDescent="0.3">
      <c r="H1480" s="7">
        <v>44696</v>
      </c>
      <c r="I1480">
        <v>10.058999999999999</v>
      </c>
      <c r="J1480" s="7">
        <v>44696</v>
      </c>
      <c r="K1480">
        <v>1978843636170750</v>
      </c>
    </row>
    <row r="1481" spans="8:11" x14ac:dyDescent="0.3">
      <c r="H1481" s="7">
        <v>44695</v>
      </c>
      <c r="I1481">
        <v>9.8835999999999995</v>
      </c>
      <c r="J1481" s="7">
        <v>44695</v>
      </c>
      <c r="K1481">
        <v>1978843636170750</v>
      </c>
    </row>
    <row r="1482" spans="8:11" x14ac:dyDescent="0.3">
      <c r="H1482" s="7">
        <v>44694</v>
      </c>
      <c r="I1482">
        <v>9.8826000000000001</v>
      </c>
      <c r="J1482" s="7">
        <v>44694</v>
      </c>
      <c r="K1482">
        <v>1978843636170750</v>
      </c>
    </row>
    <row r="1483" spans="8:11" x14ac:dyDescent="0.3">
      <c r="H1483" s="7">
        <v>44693</v>
      </c>
      <c r="I1483">
        <v>9.5625999999999998</v>
      </c>
      <c r="J1483" s="7">
        <v>44693</v>
      </c>
      <c r="K1483">
        <v>1937578261479420</v>
      </c>
    </row>
    <row r="1484" spans="8:11" x14ac:dyDescent="0.3">
      <c r="H1484" s="7">
        <v>44692</v>
      </c>
      <c r="I1484">
        <v>9.7349999999999994</v>
      </c>
      <c r="J1484" s="7">
        <v>44692</v>
      </c>
      <c r="K1484">
        <v>1969507853664250</v>
      </c>
    </row>
    <row r="1485" spans="8:11" x14ac:dyDescent="0.3">
      <c r="H1485" s="7">
        <v>44691</v>
      </c>
      <c r="I1485">
        <v>9.7446000000000002</v>
      </c>
      <c r="J1485" s="7">
        <v>44691</v>
      </c>
      <c r="K1485">
        <v>1972791758815230</v>
      </c>
    </row>
    <row r="1486" spans="8:11" x14ac:dyDescent="0.3">
      <c r="H1486" s="7">
        <v>44690</v>
      </c>
      <c r="I1486">
        <v>9.7948000000000004</v>
      </c>
      <c r="J1486" s="7">
        <v>44690</v>
      </c>
      <c r="K1486">
        <v>1983612660482040</v>
      </c>
    </row>
    <row r="1487" spans="8:11" x14ac:dyDescent="0.3">
      <c r="H1487" s="7">
        <v>44689</v>
      </c>
      <c r="I1487">
        <v>9.9215999999999998</v>
      </c>
      <c r="J1487" s="7">
        <v>44689</v>
      </c>
      <c r="K1487">
        <v>2009239253942270</v>
      </c>
    </row>
    <row r="1488" spans="8:11" x14ac:dyDescent="0.3">
      <c r="H1488" s="7">
        <v>44688</v>
      </c>
      <c r="I1488">
        <v>9.9278999999999993</v>
      </c>
      <c r="J1488" s="7">
        <v>44688</v>
      </c>
      <c r="K1488">
        <v>2009239253942270</v>
      </c>
    </row>
    <row r="1489" spans="8:11" x14ac:dyDescent="0.3">
      <c r="H1489" s="7">
        <v>44687</v>
      </c>
      <c r="I1489">
        <v>9.9278999999999993</v>
      </c>
      <c r="J1489" s="7">
        <v>44687</v>
      </c>
      <c r="K1489">
        <v>2009239253942270</v>
      </c>
    </row>
    <row r="1490" spans="8:11" x14ac:dyDescent="0.3">
      <c r="H1490" s="7">
        <v>44686</v>
      </c>
      <c r="I1490">
        <v>10.0791</v>
      </c>
      <c r="J1490" s="7">
        <v>44686</v>
      </c>
      <c r="K1490">
        <v>2034335687376890</v>
      </c>
    </row>
    <row r="1491" spans="8:11" x14ac:dyDescent="0.3">
      <c r="H1491" s="7">
        <v>44685</v>
      </c>
      <c r="I1491">
        <v>10.0783</v>
      </c>
      <c r="J1491" s="7">
        <v>44685</v>
      </c>
      <c r="K1491">
        <v>2034335687376890</v>
      </c>
    </row>
    <row r="1492" spans="8:11" x14ac:dyDescent="0.3">
      <c r="H1492" s="7">
        <v>44684</v>
      </c>
      <c r="I1492">
        <v>10.106299999999999</v>
      </c>
      <c r="J1492" s="7">
        <v>44684</v>
      </c>
      <c r="K1492">
        <v>2036529610358780</v>
      </c>
    </row>
    <row r="1493" spans="8:11" x14ac:dyDescent="0.3">
      <c r="H1493" s="7">
        <v>44683</v>
      </c>
      <c r="I1493">
        <v>10.1235</v>
      </c>
      <c r="J1493" s="7">
        <v>44683</v>
      </c>
      <c r="K1493">
        <v>2041835237146620</v>
      </c>
    </row>
    <row r="1494" spans="8:11" x14ac:dyDescent="0.3">
      <c r="H1494" s="7">
        <v>44682</v>
      </c>
      <c r="I1494">
        <v>10.1686</v>
      </c>
      <c r="J1494" s="7">
        <v>44682</v>
      </c>
      <c r="K1494">
        <v>2047608075845630</v>
      </c>
    </row>
    <row r="1495" spans="8:11" x14ac:dyDescent="0.3">
      <c r="H1495" s="7">
        <v>44681</v>
      </c>
      <c r="I1495">
        <v>10.1638</v>
      </c>
      <c r="J1495" s="7">
        <v>44681</v>
      </c>
      <c r="K1495">
        <v>2047608075845630</v>
      </c>
    </row>
    <row r="1496" spans="8:11" x14ac:dyDescent="0.3">
      <c r="H1496" s="7">
        <v>44680</v>
      </c>
      <c r="I1496">
        <v>10.1647</v>
      </c>
      <c r="J1496" s="7">
        <v>44680</v>
      </c>
      <c r="K1496">
        <v>2047608075845630</v>
      </c>
    </row>
    <row r="1497" spans="8:11" x14ac:dyDescent="0.3">
      <c r="H1497" s="7">
        <v>44679</v>
      </c>
      <c r="I1497">
        <v>10.095499999999999</v>
      </c>
      <c r="J1497" s="7">
        <v>44679</v>
      </c>
      <c r="K1497">
        <v>2026649306529790</v>
      </c>
    </row>
    <row r="1498" spans="8:11" x14ac:dyDescent="0.3">
      <c r="H1498" s="7">
        <v>44678</v>
      </c>
      <c r="I1498">
        <v>10.028600000000001</v>
      </c>
      <c r="J1498" s="7">
        <v>44678</v>
      </c>
      <c r="K1498">
        <v>2000791187488760</v>
      </c>
    </row>
    <row r="1499" spans="8:11" x14ac:dyDescent="0.3">
      <c r="H1499" s="7">
        <v>44677</v>
      </c>
      <c r="I1499">
        <v>10.1347</v>
      </c>
      <c r="J1499" s="7">
        <v>44677</v>
      </c>
      <c r="K1499">
        <v>2023066632716280</v>
      </c>
    </row>
    <row r="1500" spans="8:11" x14ac:dyDescent="0.3">
      <c r="H1500" s="7">
        <v>44676</v>
      </c>
      <c r="I1500">
        <v>10.120900000000001</v>
      </c>
      <c r="J1500" s="7">
        <v>44676</v>
      </c>
      <c r="K1500">
        <v>2014612929118200</v>
      </c>
    </row>
    <row r="1501" spans="8:11" x14ac:dyDescent="0.3">
      <c r="H1501" s="7">
        <v>44675</v>
      </c>
      <c r="I1501">
        <v>10.331</v>
      </c>
      <c r="J1501" s="7">
        <v>44675</v>
      </c>
      <c r="K1501">
        <v>2050713471418360</v>
      </c>
    </row>
    <row r="1502" spans="8:11" x14ac:dyDescent="0.3">
      <c r="H1502" s="7">
        <v>44674</v>
      </c>
      <c r="I1502">
        <v>10.333299999999999</v>
      </c>
      <c r="J1502" s="7">
        <v>44674</v>
      </c>
      <c r="K1502">
        <v>2050713471418360</v>
      </c>
    </row>
    <row r="1503" spans="8:11" x14ac:dyDescent="0.3">
      <c r="H1503" s="7">
        <v>44673</v>
      </c>
      <c r="I1503">
        <v>10.3355</v>
      </c>
      <c r="J1503" s="7">
        <v>44673</v>
      </c>
      <c r="K1503">
        <v>2050713471418360</v>
      </c>
    </row>
    <row r="1504" spans="8:11" x14ac:dyDescent="0.3">
      <c r="H1504" s="7">
        <v>44672</v>
      </c>
      <c r="I1504">
        <v>10.432700000000001</v>
      </c>
      <c r="J1504" s="7">
        <v>44672</v>
      </c>
      <c r="K1504">
        <v>2068545907195900</v>
      </c>
    </row>
    <row r="1505" spans="8:11" x14ac:dyDescent="0.3">
      <c r="H1505" s="7">
        <v>44671</v>
      </c>
      <c r="I1505">
        <v>10.3743</v>
      </c>
      <c r="J1505" s="7">
        <v>44671</v>
      </c>
      <c r="K1505">
        <v>2061335059759100</v>
      </c>
    </row>
    <row r="1506" spans="8:11" x14ac:dyDescent="0.3">
      <c r="H1506" s="7">
        <v>44670</v>
      </c>
      <c r="I1506">
        <v>10.349299999999999</v>
      </c>
      <c r="J1506" s="7">
        <v>44670</v>
      </c>
      <c r="K1506">
        <v>2061033204088830</v>
      </c>
    </row>
    <row r="1507" spans="8:11" x14ac:dyDescent="0.3">
      <c r="H1507" s="7">
        <v>44669</v>
      </c>
      <c r="I1507">
        <v>10.2469</v>
      </c>
      <c r="J1507" s="7">
        <v>44669</v>
      </c>
      <c r="K1507">
        <v>2041546266378240</v>
      </c>
    </row>
    <row r="1508" spans="8:11" x14ac:dyDescent="0.3">
      <c r="H1508" s="7">
        <v>44668</v>
      </c>
      <c r="I1508">
        <v>10.2502</v>
      </c>
      <c r="J1508" s="7">
        <v>44668</v>
      </c>
      <c r="K1508">
        <v>2043630667694080</v>
      </c>
    </row>
    <row r="1509" spans="8:11" x14ac:dyDescent="0.3">
      <c r="H1509" s="7">
        <v>44667</v>
      </c>
      <c r="I1509">
        <v>10.249599999999999</v>
      </c>
      <c r="J1509" s="7">
        <v>44667</v>
      </c>
      <c r="K1509">
        <v>2043630667694080</v>
      </c>
    </row>
    <row r="1510" spans="8:11" x14ac:dyDescent="0.3">
      <c r="H1510" s="7">
        <v>44666</v>
      </c>
      <c r="I1510">
        <v>10.2492</v>
      </c>
      <c r="J1510" s="7">
        <v>44666</v>
      </c>
      <c r="K1510">
        <v>2043630667694080</v>
      </c>
    </row>
    <row r="1511" spans="8:11" x14ac:dyDescent="0.3">
      <c r="H1511" s="7">
        <v>44665</v>
      </c>
      <c r="I1511">
        <v>10.335699999999999</v>
      </c>
      <c r="J1511" s="7">
        <v>44665</v>
      </c>
      <c r="K1511">
        <v>2059274683416570</v>
      </c>
    </row>
    <row r="1512" spans="8:11" x14ac:dyDescent="0.3">
      <c r="H1512" s="7">
        <v>44664</v>
      </c>
      <c r="I1512">
        <v>10.335699999999999</v>
      </c>
      <c r="J1512" s="7">
        <v>44664</v>
      </c>
      <c r="K1512">
        <v>2059216969793530</v>
      </c>
    </row>
    <row r="1513" spans="8:11" x14ac:dyDescent="0.3">
      <c r="H1513" s="7">
        <v>44663</v>
      </c>
      <c r="I1513">
        <v>10.134600000000001</v>
      </c>
      <c r="J1513" s="7">
        <v>44663</v>
      </c>
      <c r="K1513">
        <v>2021514941562880</v>
      </c>
    </row>
    <row r="1514" spans="8:11" x14ac:dyDescent="0.3">
      <c r="H1514" s="7">
        <v>44662</v>
      </c>
      <c r="I1514">
        <v>10.197900000000001</v>
      </c>
      <c r="J1514" s="7">
        <v>44662</v>
      </c>
      <c r="K1514">
        <v>2041404666675200</v>
      </c>
    </row>
    <row r="1515" spans="8:11" x14ac:dyDescent="0.3">
      <c r="H1515" s="7">
        <v>44661</v>
      </c>
      <c r="I1515">
        <v>10.2287</v>
      </c>
      <c r="J1515" s="7">
        <v>44661</v>
      </c>
      <c r="K1515">
        <v>2046895111274490</v>
      </c>
    </row>
    <row r="1516" spans="8:11" x14ac:dyDescent="0.3">
      <c r="H1516" s="7">
        <v>44660</v>
      </c>
      <c r="I1516">
        <v>10.2255</v>
      </c>
      <c r="J1516" s="7">
        <v>44660</v>
      </c>
      <c r="K1516">
        <v>2046895111274490</v>
      </c>
    </row>
    <row r="1517" spans="8:11" x14ac:dyDescent="0.3">
      <c r="H1517" s="7">
        <v>44659</v>
      </c>
      <c r="I1517">
        <v>10.227499999999999</v>
      </c>
      <c r="J1517" s="7">
        <v>44659</v>
      </c>
      <c r="K1517">
        <v>2046895111274490</v>
      </c>
    </row>
    <row r="1518" spans="8:11" x14ac:dyDescent="0.3">
      <c r="H1518" s="7">
        <v>44658</v>
      </c>
      <c r="I1518">
        <v>10.222899999999999</v>
      </c>
      <c r="J1518" s="7">
        <v>44658</v>
      </c>
      <c r="K1518">
        <v>2043439810084860</v>
      </c>
    </row>
    <row r="1519" spans="8:11" x14ac:dyDescent="0.3">
      <c r="H1519" s="7">
        <v>44657</v>
      </c>
      <c r="I1519">
        <v>10.3911</v>
      </c>
      <c r="J1519" s="7">
        <v>44657</v>
      </c>
      <c r="K1519">
        <v>2073186485141500</v>
      </c>
    </row>
    <row r="1520" spans="8:11" x14ac:dyDescent="0.3">
      <c r="H1520" s="7">
        <v>44656</v>
      </c>
      <c r="I1520">
        <v>10.4863</v>
      </c>
      <c r="J1520" s="7">
        <v>44656</v>
      </c>
      <c r="K1520">
        <v>2091680345882620</v>
      </c>
    </row>
    <row r="1521" spans="8:11" x14ac:dyDescent="0.3">
      <c r="H1521" s="7">
        <v>44655</v>
      </c>
      <c r="I1521">
        <v>10.496</v>
      </c>
      <c r="J1521" s="7">
        <v>44655</v>
      </c>
      <c r="K1521">
        <v>2090672639180800</v>
      </c>
    </row>
    <row r="1522" spans="8:11" x14ac:dyDescent="0.3">
      <c r="H1522" s="7">
        <v>44654</v>
      </c>
      <c r="I1522">
        <v>10.4495</v>
      </c>
      <c r="J1522" s="7">
        <v>44654</v>
      </c>
      <c r="K1522">
        <v>2076726880370680</v>
      </c>
    </row>
    <row r="1523" spans="8:11" x14ac:dyDescent="0.3">
      <c r="H1523" s="7">
        <v>44653</v>
      </c>
      <c r="I1523">
        <v>10.4519</v>
      </c>
      <c r="J1523" s="7">
        <v>44653</v>
      </c>
      <c r="K1523">
        <v>2076726880370680</v>
      </c>
    </row>
    <row r="1524" spans="8:11" x14ac:dyDescent="0.3">
      <c r="H1524" s="7">
        <v>44652</v>
      </c>
      <c r="I1524">
        <v>10.452</v>
      </c>
      <c r="J1524" s="7">
        <v>44652</v>
      </c>
      <c r="K1524">
        <v>2076726880370680</v>
      </c>
    </row>
    <row r="1525" spans="8:11" x14ac:dyDescent="0.3">
      <c r="H1525" s="7">
        <v>44651</v>
      </c>
      <c r="I1525">
        <v>10.5281</v>
      </c>
      <c r="J1525" s="7">
        <v>44651</v>
      </c>
      <c r="K1525">
        <v>2090286360559610</v>
      </c>
    </row>
    <row r="1526" spans="8:11" x14ac:dyDescent="0.3">
      <c r="H1526" s="7">
        <v>44650</v>
      </c>
      <c r="I1526">
        <v>10.4933</v>
      </c>
      <c r="J1526" s="7">
        <v>44650</v>
      </c>
      <c r="K1526">
        <v>2081905402970110</v>
      </c>
    </row>
    <row r="1527" spans="8:11" x14ac:dyDescent="0.3">
      <c r="H1527" s="7">
        <v>44649</v>
      </c>
      <c r="I1527">
        <v>10.468</v>
      </c>
      <c r="J1527" s="7">
        <v>44649</v>
      </c>
      <c r="K1527">
        <v>2077121077837820</v>
      </c>
    </row>
    <row r="1528" spans="8:11" x14ac:dyDescent="0.3">
      <c r="H1528" s="7">
        <v>44648</v>
      </c>
      <c r="I1528">
        <v>10.4061</v>
      </c>
      <c r="J1528" s="7">
        <v>44648</v>
      </c>
      <c r="K1528">
        <v>2068172513476600</v>
      </c>
    </row>
    <row r="1529" spans="8:11" x14ac:dyDescent="0.3">
      <c r="H1529" s="7">
        <v>44647</v>
      </c>
      <c r="I1529">
        <v>10.396699999999999</v>
      </c>
      <c r="J1529" s="7">
        <v>44647</v>
      </c>
      <c r="K1529">
        <v>2068490609491960</v>
      </c>
    </row>
    <row r="1530" spans="8:11" x14ac:dyDescent="0.3">
      <c r="H1530" s="7">
        <v>44646</v>
      </c>
      <c r="I1530">
        <v>10.3941</v>
      </c>
      <c r="J1530" s="7">
        <v>44646</v>
      </c>
      <c r="K1530">
        <v>2068490609491960</v>
      </c>
    </row>
    <row r="1531" spans="8:11" x14ac:dyDescent="0.3">
      <c r="H1531" s="7">
        <v>44645</v>
      </c>
      <c r="I1531">
        <v>10.3941</v>
      </c>
      <c r="J1531" s="7">
        <v>44645</v>
      </c>
      <c r="K1531">
        <v>2068490609491960</v>
      </c>
    </row>
    <row r="1532" spans="8:11" x14ac:dyDescent="0.3">
      <c r="H1532" s="7">
        <v>44644</v>
      </c>
      <c r="I1532">
        <v>10.384399999999999</v>
      </c>
      <c r="J1532" s="7">
        <v>44644</v>
      </c>
      <c r="K1532">
        <v>2067751875117050</v>
      </c>
    </row>
    <row r="1533" spans="8:11" x14ac:dyDescent="0.3">
      <c r="H1533" s="7">
        <v>44643</v>
      </c>
      <c r="I1533">
        <v>10.411199999999999</v>
      </c>
      <c r="J1533" s="7">
        <v>44643</v>
      </c>
      <c r="K1533">
        <v>2071786191585280</v>
      </c>
    </row>
    <row r="1534" spans="8:11" x14ac:dyDescent="0.3">
      <c r="H1534" s="7">
        <v>44642</v>
      </c>
      <c r="I1534">
        <v>10.372400000000001</v>
      </c>
      <c r="J1534" s="7">
        <v>44642</v>
      </c>
      <c r="K1534">
        <v>2052711302299640</v>
      </c>
    </row>
    <row r="1535" spans="8:11" x14ac:dyDescent="0.3">
      <c r="H1535" s="7">
        <v>44641</v>
      </c>
      <c r="I1535">
        <v>10.292899999999999</v>
      </c>
      <c r="J1535" s="7">
        <v>44641</v>
      </c>
      <c r="K1535">
        <v>2035016037040120</v>
      </c>
    </row>
    <row r="1536" spans="8:11" x14ac:dyDescent="0.3">
      <c r="H1536" s="7">
        <v>44640</v>
      </c>
      <c r="I1536">
        <v>10.3964</v>
      </c>
      <c r="J1536" s="7">
        <v>44640</v>
      </c>
      <c r="K1536">
        <v>2051013045387260</v>
      </c>
    </row>
    <row r="1537" spans="8:11" x14ac:dyDescent="0.3">
      <c r="H1537" s="7">
        <v>44639</v>
      </c>
      <c r="I1537">
        <v>10.411899999999999</v>
      </c>
      <c r="J1537" s="7">
        <v>44639</v>
      </c>
      <c r="K1537">
        <v>2051013045387260</v>
      </c>
    </row>
    <row r="1538" spans="8:11" x14ac:dyDescent="0.3">
      <c r="H1538" s="7">
        <v>44638</v>
      </c>
      <c r="I1538">
        <v>10.411899999999999</v>
      </c>
      <c r="J1538" s="7">
        <v>44638</v>
      </c>
      <c r="K1538">
        <v>2051013045387260</v>
      </c>
    </row>
    <row r="1539" spans="8:11" x14ac:dyDescent="0.3">
      <c r="H1539" s="7">
        <v>44637</v>
      </c>
      <c r="I1539">
        <v>10.351100000000001</v>
      </c>
      <c r="J1539" s="7">
        <v>44637</v>
      </c>
      <c r="K1539">
        <v>2041559285497850</v>
      </c>
    </row>
    <row r="1540" spans="8:11" x14ac:dyDescent="0.3">
      <c r="H1540" s="7">
        <v>44636</v>
      </c>
      <c r="I1540">
        <v>10.222099999999999</v>
      </c>
      <c r="J1540" s="7">
        <v>44636</v>
      </c>
      <c r="K1540">
        <v>2014713592414200</v>
      </c>
    </row>
    <row r="1541" spans="8:11" x14ac:dyDescent="0.3">
      <c r="H1541" s="7">
        <v>44635</v>
      </c>
      <c r="I1541">
        <v>10.079800000000001</v>
      </c>
      <c r="J1541" s="7">
        <v>44635</v>
      </c>
      <c r="K1541">
        <v>1986087232733180</v>
      </c>
    </row>
    <row r="1542" spans="8:11" x14ac:dyDescent="0.3">
      <c r="H1542" s="7">
        <v>44634</v>
      </c>
      <c r="I1542">
        <v>10.204499999999999</v>
      </c>
      <c r="J1542" s="7">
        <v>44634</v>
      </c>
      <c r="K1542">
        <v>2004494523039740</v>
      </c>
    </row>
    <row r="1543" spans="8:11" x14ac:dyDescent="0.3">
      <c r="H1543" s="7">
        <v>44633</v>
      </c>
      <c r="I1543">
        <v>10.2403</v>
      </c>
      <c r="J1543" s="7">
        <v>44633</v>
      </c>
      <c r="K1543">
        <v>2016397890682880</v>
      </c>
    </row>
    <row r="1544" spans="8:11" x14ac:dyDescent="0.3">
      <c r="H1544" s="7">
        <v>44632</v>
      </c>
      <c r="I1544">
        <v>10.2372</v>
      </c>
      <c r="J1544" s="7">
        <v>44632</v>
      </c>
      <c r="K1544">
        <v>2016397890682880</v>
      </c>
    </row>
    <row r="1545" spans="8:11" x14ac:dyDescent="0.3">
      <c r="H1545" s="7">
        <v>44631</v>
      </c>
      <c r="I1545">
        <v>10.2372</v>
      </c>
      <c r="J1545" s="7">
        <v>44631</v>
      </c>
      <c r="K1545">
        <v>2016397890682880</v>
      </c>
    </row>
    <row r="1546" spans="8:11" x14ac:dyDescent="0.3">
      <c r="H1546" s="7">
        <v>44630</v>
      </c>
      <c r="I1546">
        <v>10.3591</v>
      </c>
      <c r="J1546" s="7">
        <v>44630</v>
      </c>
      <c r="K1546">
        <v>2030797305413630</v>
      </c>
    </row>
    <row r="1547" spans="8:11" x14ac:dyDescent="0.3">
      <c r="H1547" s="7">
        <v>44629</v>
      </c>
      <c r="I1547">
        <v>10.0945</v>
      </c>
      <c r="J1547" s="7">
        <v>44629</v>
      </c>
      <c r="K1547">
        <v>1986916027203580</v>
      </c>
    </row>
    <row r="1548" spans="8:11" x14ac:dyDescent="0.3">
      <c r="H1548" s="7">
        <v>44628</v>
      </c>
      <c r="I1548">
        <v>10.0929</v>
      </c>
      <c r="J1548" s="7">
        <v>44628</v>
      </c>
      <c r="K1548">
        <v>1986916027203580</v>
      </c>
    </row>
    <row r="1549" spans="8:11" x14ac:dyDescent="0.3">
      <c r="H1549" s="7">
        <v>44627</v>
      </c>
      <c r="I1549">
        <v>10.2004</v>
      </c>
      <c r="J1549" s="7">
        <v>44627</v>
      </c>
      <c r="K1549">
        <v>2009083964030970</v>
      </c>
    </row>
    <row r="1550" spans="8:11" x14ac:dyDescent="0.3">
      <c r="H1550" s="7">
        <v>44626</v>
      </c>
      <c r="I1550">
        <v>10.4475</v>
      </c>
      <c r="J1550" s="7">
        <v>44626</v>
      </c>
      <c r="K1550">
        <v>2056216935137280</v>
      </c>
    </row>
    <row r="1551" spans="8:11" x14ac:dyDescent="0.3">
      <c r="H1551" s="7">
        <v>44625</v>
      </c>
      <c r="I1551">
        <v>10.446999999999999</v>
      </c>
      <c r="J1551" s="7">
        <v>44625</v>
      </c>
      <c r="K1551">
        <v>2056216935137280</v>
      </c>
    </row>
    <row r="1552" spans="8:11" x14ac:dyDescent="0.3">
      <c r="H1552" s="7">
        <v>44624</v>
      </c>
      <c r="I1552">
        <v>10.446999999999999</v>
      </c>
      <c r="J1552" s="7">
        <v>44624</v>
      </c>
      <c r="K1552">
        <v>2056216935137280</v>
      </c>
    </row>
    <row r="1553" spans="8:11" x14ac:dyDescent="0.3">
      <c r="H1553" s="7">
        <v>44623</v>
      </c>
      <c r="I1553">
        <v>10.583399999999999</v>
      </c>
      <c r="J1553" s="7">
        <v>44623</v>
      </c>
      <c r="K1553">
        <v>2079925959917560</v>
      </c>
    </row>
    <row r="1554" spans="8:11" x14ac:dyDescent="0.3">
      <c r="H1554" s="7">
        <v>44622</v>
      </c>
      <c r="I1554">
        <v>10.407400000000001</v>
      </c>
      <c r="J1554" s="7">
        <v>44622</v>
      </c>
      <c r="K1554">
        <v>2046925041827840</v>
      </c>
    </row>
    <row r="1555" spans="8:11" x14ac:dyDescent="0.3">
      <c r="H1555" s="7">
        <v>44621</v>
      </c>
      <c r="I1555">
        <v>10.357200000000001</v>
      </c>
      <c r="J1555" s="7">
        <v>44621</v>
      </c>
      <c r="K1555">
        <v>2043601542447100</v>
      </c>
    </row>
    <row r="1556" spans="8:11" x14ac:dyDescent="0.3">
      <c r="H1556" s="7">
        <v>44620</v>
      </c>
      <c r="I1556">
        <v>10.365600000000001</v>
      </c>
      <c r="J1556" s="7">
        <v>44620</v>
      </c>
      <c r="K1556">
        <v>2043601542447100</v>
      </c>
    </row>
    <row r="1557" spans="8:11" x14ac:dyDescent="0.3">
      <c r="H1557" s="7">
        <v>44619</v>
      </c>
      <c r="I1557">
        <v>10.251200000000001</v>
      </c>
      <c r="J1557" s="7">
        <v>44619</v>
      </c>
      <c r="K1557">
        <v>2027467363581950</v>
      </c>
    </row>
    <row r="1558" spans="8:11" x14ac:dyDescent="0.3">
      <c r="H1558" s="7">
        <v>44618</v>
      </c>
      <c r="I1558">
        <v>10.247</v>
      </c>
      <c r="J1558" s="7">
        <v>44618</v>
      </c>
      <c r="K1558">
        <v>2027467363581950</v>
      </c>
    </row>
    <row r="1559" spans="8:11" x14ac:dyDescent="0.3">
      <c r="H1559" s="7">
        <v>44617</v>
      </c>
      <c r="I1559">
        <v>10.2453</v>
      </c>
      <c r="J1559" s="7">
        <v>44617</v>
      </c>
      <c r="K1559">
        <v>2027467363581950</v>
      </c>
    </row>
    <row r="1560" spans="8:11" x14ac:dyDescent="0.3">
      <c r="H1560" s="7">
        <v>44616</v>
      </c>
      <c r="I1560">
        <v>10.068099999999999</v>
      </c>
      <c r="J1560" s="7">
        <v>44616</v>
      </c>
      <c r="K1560">
        <v>2006340822106110</v>
      </c>
    </row>
    <row r="1561" spans="8:11" x14ac:dyDescent="0.3">
      <c r="H1561" s="7">
        <v>44615</v>
      </c>
      <c r="I1561">
        <v>10.2387</v>
      </c>
      <c r="J1561" s="7">
        <v>44615</v>
      </c>
      <c r="K1561">
        <v>2059926847356920</v>
      </c>
    </row>
    <row r="1562" spans="8:11" x14ac:dyDescent="0.3">
      <c r="H1562" s="7">
        <v>44614</v>
      </c>
      <c r="I1562">
        <v>10.1896</v>
      </c>
      <c r="J1562" s="7">
        <v>44614</v>
      </c>
      <c r="K1562">
        <v>2050283169382400</v>
      </c>
    </row>
    <row r="1563" spans="8:11" x14ac:dyDescent="0.3">
      <c r="H1563" s="7">
        <v>44613</v>
      </c>
      <c r="I1563">
        <v>10.3277</v>
      </c>
      <c r="J1563" s="7">
        <v>44613</v>
      </c>
      <c r="K1563">
        <v>2078295751393280</v>
      </c>
    </row>
    <row r="1564" spans="8:11" x14ac:dyDescent="0.3">
      <c r="H1564" s="7">
        <v>44612</v>
      </c>
      <c r="I1564">
        <v>10.3391</v>
      </c>
      <c r="J1564" s="7">
        <v>44612</v>
      </c>
      <c r="K1564">
        <v>2078824032370680</v>
      </c>
    </row>
    <row r="1565" spans="8:11" x14ac:dyDescent="0.3">
      <c r="H1565" s="7">
        <v>44611</v>
      </c>
      <c r="I1565">
        <v>10.337999999999999</v>
      </c>
      <c r="J1565" s="7">
        <v>44611</v>
      </c>
      <c r="K1565">
        <v>2078824032370680</v>
      </c>
    </row>
    <row r="1566" spans="8:11" x14ac:dyDescent="0.3">
      <c r="H1566" s="7">
        <v>44610</v>
      </c>
      <c r="I1566">
        <v>10.337999999999999</v>
      </c>
      <c r="J1566" s="7">
        <v>44610</v>
      </c>
      <c r="K1566">
        <v>2078824032370680</v>
      </c>
    </row>
    <row r="1567" spans="8:11" x14ac:dyDescent="0.3">
      <c r="H1567" s="7">
        <v>44609</v>
      </c>
      <c r="I1567">
        <v>10.340299999999999</v>
      </c>
      <c r="J1567" s="7">
        <v>44609</v>
      </c>
      <c r="K1567">
        <v>2078622571560960</v>
      </c>
    </row>
    <row r="1568" spans="8:11" x14ac:dyDescent="0.3">
      <c r="H1568" s="7">
        <v>44608</v>
      </c>
      <c r="I1568">
        <v>10.285500000000001</v>
      </c>
      <c r="J1568" s="7">
        <v>44608</v>
      </c>
      <c r="K1568">
        <v>2067723823611900</v>
      </c>
    </row>
    <row r="1569" spans="8:11" x14ac:dyDescent="0.3">
      <c r="H1569" s="7">
        <v>44607</v>
      </c>
      <c r="I1569">
        <v>10.0885</v>
      </c>
      <c r="J1569" s="7">
        <v>44607</v>
      </c>
      <c r="K1569">
        <v>2027503199715320</v>
      </c>
    </row>
    <row r="1570" spans="8:11" x14ac:dyDescent="0.3">
      <c r="H1570" s="7">
        <v>44606</v>
      </c>
      <c r="I1570">
        <v>10.1823</v>
      </c>
      <c r="J1570" s="7">
        <v>44606</v>
      </c>
      <c r="K1570">
        <v>2048866903916540</v>
      </c>
    </row>
    <row r="1571" spans="8:11" x14ac:dyDescent="0.3">
      <c r="H1571" s="7">
        <v>44605</v>
      </c>
      <c r="I1571">
        <v>10.3436</v>
      </c>
      <c r="J1571" s="7">
        <v>44605</v>
      </c>
      <c r="K1571">
        <v>2081496307335160</v>
      </c>
    </row>
    <row r="1572" spans="8:11" x14ac:dyDescent="0.3">
      <c r="H1572" s="7">
        <v>44604</v>
      </c>
      <c r="I1572">
        <v>10.342000000000001</v>
      </c>
      <c r="J1572" s="7">
        <v>44604</v>
      </c>
      <c r="K1572">
        <v>2081496307335160</v>
      </c>
    </row>
    <row r="1573" spans="8:11" x14ac:dyDescent="0.3">
      <c r="H1573" s="7">
        <v>44603</v>
      </c>
      <c r="I1573">
        <v>10.3421</v>
      </c>
      <c r="J1573" s="7">
        <v>44603</v>
      </c>
      <c r="K1573">
        <v>2081496307335160</v>
      </c>
    </row>
    <row r="1574" spans="8:11" x14ac:dyDescent="0.3">
      <c r="H1574" s="7">
        <v>44602</v>
      </c>
      <c r="I1574">
        <v>10.419</v>
      </c>
      <c r="J1574" s="7">
        <v>44602</v>
      </c>
      <c r="K1574">
        <v>2099763340115960</v>
      </c>
    </row>
    <row r="1575" spans="8:11" x14ac:dyDescent="0.3">
      <c r="H1575" s="7">
        <v>44601</v>
      </c>
      <c r="I1575">
        <v>10.460100000000001</v>
      </c>
      <c r="J1575" s="7">
        <v>44601</v>
      </c>
      <c r="K1575">
        <v>2097372117073920</v>
      </c>
    </row>
    <row r="1576" spans="8:11" x14ac:dyDescent="0.3">
      <c r="H1576" s="7">
        <v>44600</v>
      </c>
      <c r="I1576">
        <v>10.307</v>
      </c>
      <c r="J1576" s="7">
        <v>44600</v>
      </c>
      <c r="K1576">
        <v>2080427263131640</v>
      </c>
    </row>
    <row r="1577" spans="8:11" x14ac:dyDescent="0.3">
      <c r="H1577" s="7">
        <v>44599</v>
      </c>
      <c r="I1577">
        <v>10.2599</v>
      </c>
      <c r="J1577" s="7">
        <v>44599</v>
      </c>
      <c r="K1577">
        <v>2079369090564090</v>
      </c>
    </row>
    <row r="1578" spans="8:11" x14ac:dyDescent="0.3">
      <c r="H1578" s="7">
        <v>44598</v>
      </c>
      <c r="I1578">
        <v>10.218400000000001</v>
      </c>
      <c r="J1578" s="7">
        <v>44598</v>
      </c>
      <c r="K1578">
        <v>2083422197514240</v>
      </c>
    </row>
    <row r="1579" spans="8:11" x14ac:dyDescent="0.3">
      <c r="H1579" s="7">
        <v>44597</v>
      </c>
      <c r="I1579">
        <v>10.218400000000001</v>
      </c>
      <c r="J1579" s="7">
        <v>44597</v>
      </c>
      <c r="K1579">
        <v>2083422197514240</v>
      </c>
    </row>
    <row r="1580" spans="8:11" x14ac:dyDescent="0.3">
      <c r="H1580" s="7">
        <v>44596</v>
      </c>
      <c r="I1580">
        <v>10.218400000000001</v>
      </c>
      <c r="J1580" s="7">
        <v>44596</v>
      </c>
      <c r="K1580">
        <v>2083422197514240</v>
      </c>
    </row>
    <row r="1581" spans="8:11" x14ac:dyDescent="0.3">
      <c r="H1581" s="7">
        <v>44595</v>
      </c>
      <c r="I1581">
        <v>10.0528</v>
      </c>
      <c r="J1581" s="7">
        <v>44595</v>
      </c>
      <c r="K1581">
        <v>2051246986887160</v>
      </c>
    </row>
    <row r="1582" spans="8:11" x14ac:dyDescent="0.3">
      <c r="H1582" s="7">
        <v>44594</v>
      </c>
      <c r="I1582">
        <v>9.8840000000000003</v>
      </c>
      <c r="J1582" s="7">
        <v>44594</v>
      </c>
      <c r="K1582">
        <v>2017529883000830</v>
      </c>
    </row>
    <row r="1583" spans="8:11" x14ac:dyDescent="0.3">
      <c r="H1583" s="7">
        <v>44593</v>
      </c>
      <c r="I1583">
        <v>9.8760999999999992</v>
      </c>
      <c r="J1583" s="7">
        <v>44593</v>
      </c>
      <c r="K1583">
        <v>2017529883000830</v>
      </c>
    </row>
    <row r="1584" spans="8:11" x14ac:dyDescent="0.3">
      <c r="H1584" s="7">
        <v>44592</v>
      </c>
      <c r="I1584">
        <v>9.8778000000000006</v>
      </c>
      <c r="J1584" s="7">
        <v>44592</v>
      </c>
      <c r="K1584">
        <v>2017529883000830</v>
      </c>
    </row>
    <row r="1585" spans="8:11" x14ac:dyDescent="0.3">
      <c r="H1585" s="7">
        <v>44591</v>
      </c>
      <c r="I1585">
        <v>9.8777000000000008</v>
      </c>
      <c r="J1585" s="7">
        <v>44591</v>
      </c>
      <c r="K1585">
        <v>2017529883000830</v>
      </c>
    </row>
    <row r="1586" spans="8:11" x14ac:dyDescent="0.3">
      <c r="H1586" s="7">
        <v>44590</v>
      </c>
      <c r="I1586">
        <v>9.8787000000000003</v>
      </c>
      <c r="J1586" s="7">
        <v>44590</v>
      </c>
      <c r="K1586">
        <v>2017529883000830</v>
      </c>
    </row>
    <row r="1587" spans="8:11" x14ac:dyDescent="0.3">
      <c r="H1587" s="7">
        <v>44589</v>
      </c>
      <c r="I1587">
        <v>9.8787000000000003</v>
      </c>
      <c r="J1587" s="7">
        <v>44589</v>
      </c>
      <c r="K1587">
        <v>2017529883000830</v>
      </c>
    </row>
    <row r="1588" spans="8:11" x14ac:dyDescent="0.3">
      <c r="H1588" s="7">
        <v>44588</v>
      </c>
      <c r="I1588">
        <v>9.6707000000000001</v>
      </c>
      <c r="J1588" s="7">
        <v>44588</v>
      </c>
      <c r="K1588">
        <v>1862288155869180</v>
      </c>
    </row>
    <row r="1589" spans="8:11" x14ac:dyDescent="0.3">
      <c r="H1589" s="7">
        <v>44587</v>
      </c>
      <c r="I1589">
        <v>10.4948</v>
      </c>
      <c r="J1589" s="7">
        <v>44587</v>
      </c>
      <c r="K1589">
        <v>1929853225926650</v>
      </c>
    </row>
    <row r="1590" spans="8:11" x14ac:dyDescent="0.3">
      <c r="H1590" s="7">
        <v>44586</v>
      </c>
      <c r="I1590">
        <v>10.523899999999999</v>
      </c>
      <c r="J1590" s="7">
        <v>44586</v>
      </c>
      <c r="K1590">
        <v>1937866561159160</v>
      </c>
    </row>
    <row r="1591" spans="8:11" x14ac:dyDescent="0.3">
      <c r="H1591" s="7">
        <v>44585</v>
      </c>
      <c r="I1591">
        <v>10.744300000000001</v>
      </c>
      <c r="J1591" s="7">
        <v>44585</v>
      </c>
      <c r="K1591">
        <v>1988873055895550</v>
      </c>
    </row>
    <row r="1592" spans="8:11" x14ac:dyDescent="0.3">
      <c r="H1592" s="7">
        <v>44584</v>
      </c>
      <c r="I1592">
        <v>10.8963</v>
      </c>
      <c r="J1592" s="7">
        <v>44584</v>
      </c>
      <c r="K1592">
        <v>2018991916711930</v>
      </c>
    </row>
    <row r="1593" spans="8:11" x14ac:dyDescent="0.3">
      <c r="H1593" s="7">
        <v>44583</v>
      </c>
      <c r="I1593">
        <v>10.895899999999999</v>
      </c>
      <c r="J1593" s="7">
        <v>44583</v>
      </c>
      <c r="K1593">
        <v>2018991916711930</v>
      </c>
    </row>
    <row r="1594" spans="8:11" x14ac:dyDescent="0.3">
      <c r="H1594" s="7">
        <v>44582</v>
      </c>
      <c r="I1594">
        <v>10.898</v>
      </c>
      <c r="J1594" s="7">
        <v>44582</v>
      </c>
      <c r="K1594">
        <v>2018991916711930</v>
      </c>
    </row>
    <row r="1595" spans="8:11" x14ac:dyDescent="0.3">
      <c r="H1595" s="7">
        <v>44581</v>
      </c>
      <c r="I1595">
        <v>11.003299999999999</v>
      </c>
      <c r="J1595" s="7">
        <v>44581</v>
      </c>
      <c r="K1595">
        <v>2039201616887800</v>
      </c>
    </row>
    <row r="1596" spans="8:11" x14ac:dyDescent="0.3">
      <c r="H1596" s="7">
        <v>44580</v>
      </c>
      <c r="I1596">
        <v>10.9116</v>
      </c>
      <c r="J1596" s="7">
        <v>44580</v>
      </c>
      <c r="K1596">
        <v>2024612149854200</v>
      </c>
    </row>
    <row r="1597" spans="8:11" x14ac:dyDescent="0.3">
      <c r="H1597" s="7">
        <v>44579</v>
      </c>
      <c r="I1597">
        <v>10.984400000000001</v>
      </c>
      <c r="J1597" s="7">
        <v>44579</v>
      </c>
      <c r="K1597">
        <v>2040287169871870</v>
      </c>
    </row>
    <row r="1598" spans="8:11" x14ac:dyDescent="0.3">
      <c r="H1598" s="7">
        <v>44578</v>
      </c>
      <c r="I1598">
        <v>11.085000000000001</v>
      </c>
      <c r="J1598" s="7">
        <v>44578</v>
      </c>
      <c r="K1598">
        <v>2058324824555520</v>
      </c>
    </row>
    <row r="1599" spans="8:11" x14ac:dyDescent="0.3">
      <c r="H1599" s="7">
        <v>44577</v>
      </c>
      <c r="I1599">
        <v>11.2049</v>
      </c>
      <c r="J1599" s="7">
        <v>44577</v>
      </c>
      <c r="K1599">
        <v>2081000909701120</v>
      </c>
    </row>
    <row r="1600" spans="8:11" x14ac:dyDescent="0.3">
      <c r="H1600" s="7">
        <v>44576</v>
      </c>
      <c r="I1600">
        <v>11.2049</v>
      </c>
      <c r="J1600" s="7">
        <v>44576</v>
      </c>
      <c r="K1600">
        <v>2081000909701120</v>
      </c>
    </row>
    <row r="1601" spans="8:11" x14ac:dyDescent="0.3">
      <c r="H1601" s="7">
        <v>44575</v>
      </c>
      <c r="I1601">
        <v>11.196899999999999</v>
      </c>
      <c r="J1601" s="7">
        <v>44575</v>
      </c>
      <c r="K1601">
        <v>2081000909701120</v>
      </c>
    </row>
    <row r="1602" spans="8:11" x14ac:dyDescent="0.3">
      <c r="H1602" s="7">
        <v>44574</v>
      </c>
      <c r="I1602">
        <v>11.3446</v>
      </c>
      <c r="J1602" s="7">
        <v>44574</v>
      </c>
      <c r="K1602">
        <v>2109604452368380</v>
      </c>
    </row>
    <row r="1603" spans="8:11" x14ac:dyDescent="0.3">
      <c r="H1603" s="7">
        <v>44573</v>
      </c>
      <c r="I1603">
        <v>11.383800000000001</v>
      </c>
      <c r="J1603" s="7">
        <v>44573</v>
      </c>
      <c r="K1603">
        <v>2117001325576190</v>
      </c>
    </row>
    <row r="1604" spans="8:11" x14ac:dyDescent="0.3">
      <c r="H1604" s="7">
        <v>44572</v>
      </c>
      <c r="I1604">
        <v>11.200100000000001</v>
      </c>
      <c r="J1604" s="7">
        <v>44572</v>
      </c>
      <c r="K1604">
        <v>2084829604610040</v>
      </c>
    </row>
    <row r="1605" spans="8:11" x14ac:dyDescent="0.3">
      <c r="H1605" s="7">
        <v>44571</v>
      </c>
      <c r="I1605">
        <v>11.1881</v>
      </c>
      <c r="J1605" s="7">
        <v>44571</v>
      </c>
      <c r="K1605">
        <v>2084354876506110</v>
      </c>
    </row>
    <row r="1606" spans="8:11" x14ac:dyDescent="0.3">
      <c r="H1606" s="7">
        <v>44570</v>
      </c>
      <c r="I1606">
        <v>11.295199999999999</v>
      </c>
      <c r="J1606" s="7">
        <v>44570</v>
      </c>
      <c r="K1606">
        <v>2104431969566720</v>
      </c>
    </row>
    <row r="1607" spans="8:11" x14ac:dyDescent="0.3">
      <c r="H1607" s="7">
        <v>44569</v>
      </c>
      <c r="I1607">
        <v>11.2963</v>
      </c>
      <c r="J1607" s="7">
        <v>44569</v>
      </c>
      <c r="K1607">
        <v>2104431969566720</v>
      </c>
    </row>
    <row r="1608" spans="8:11" x14ac:dyDescent="0.3">
      <c r="H1608" s="7">
        <v>44568</v>
      </c>
      <c r="I1608">
        <v>11.295</v>
      </c>
      <c r="J1608" s="7">
        <v>44568</v>
      </c>
      <c r="K1608">
        <v>2104431969566720</v>
      </c>
    </row>
    <row r="1609" spans="8:11" x14ac:dyDescent="0.3">
      <c r="H1609" s="7">
        <v>44567</v>
      </c>
      <c r="I1609">
        <v>11.164300000000001</v>
      </c>
      <c r="J1609" s="7">
        <v>44567</v>
      </c>
      <c r="K1609">
        <v>2079916162023420</v>
      </c>
    </row>
    <row r="1610" spans="8:11" x14ac:dyDescent="0.3">
      <c r="H1610" s="7">
        <v>44566</v>
      </c>
      <c r="I1610">
        <v>11.286</v>
      </c>
      <c r="J1610" s="7">
        <v>44566</v>
      </c>
      <c r="K1610">
        <v>2103693100974080</v>
      </c>
    </row>
    <row r="1611" spans="8:11" x14ac:dyDescent="0.3">
      <c r="H1611" s="7">
        <v>44565</v>
      </c>
      <c r="I1611">
        <v>11.4267</v>
      </c>
      <c r="J1611" s="7">
        <v>44565</v>
      </c>
      <c r="K1611">
        <v>2128866306949120</v>
      </c>
    </row>
    <row r="1612" spans="8:11" x14ac:dyDescent="0.3">
      <c r="H1612" s="7">
        <v>44564</v>
      </c>
      <c r="I1612">
        <v>11.428800000000001</v>
      </c>
      <c r="J1612" s="7">
        <v>44564</v>
      </c>
      <c r="K1612">
        <v>2128501771599870</v>
      </c>
    </row>
    <row r="1613" spans="8:11" x14ac:dyDescent="0.3">
      <c r="H1613" s="7">
        <v>44563</v>
      </c>
      <c r="I1613">
        <v>11.380800000000001</v>
      </c>
      <c r="J1613" s="7">
        <v>44563</v>
      </c>
      <c r="K1613">
        <v>2120610440282110</v>
      </c>
    </row>
    <row r="1614" spans="8:11" x14ac:dyDescent="0.3">
      <c r="H1614" s="7">
        <v>44562</v>
      </c>
      <c r="I1614">
        <v>11.3809</v>
      </c>
      <c r="J1614" s="7">
        <v>44562</v>
      </c>
      <c r="K1614">
        <v>2120610440282110</v>
      </c>
    </row>
    <row r="1615" spans="8:11" x14ac:dyDescent="0.3">
      <c r="H1615" s="7">
        <v>44561</v>
      </c>
      <c r="I1615">
        <v>11.382</v>
      </c>
      <c r="J1615" s="7">
        <v>44561</v>
      </c>
      <c r="K1615">
        <v>2122013686628350</v>
      </c>
    </row>
    <row r="1616" spans="8:11" x14ac:dyDescent="0.3">
      <c r="H1616" s="7">
        <v>44560</v>
      </c>
      <c r="I1616">
        <v>11.382300000000001</v>
      </c>
      <c r="J1616" s="7">
        <v>44560</v>
      </c>
      <c r="K1616">
        <v>2122013686628350</v>
      </c>
    </row>
    <row r="1617" spans="8:11" x14ac:dyDescent="0.3">
      <c r="H1617" s="7">
        <v>44559</v>
      </c>
      <c r="I1617">
        <v>11.443199999999999</v>
      </c>
      <c r="J1617" s="7">
        <v>44559</v>
      </c>
      <c r="K1617">
        <v>2133489302372350</v>
      </c>
    </row>
    <row r="1618" spans="8:11" x14ac:dyDescent="0.3">
      <c r="H1618" s="7">
        <v>44558</v>
      </c>
      <c r="I1618">
        <v>11.5604</v>
      </c>
      <c r="J1618" s="7">
        <v>44558</v>
      </c>
      <c r="K1618">
        <v>2152699885780990</v>
      </c>
    </row>
    <row r="1619" spans="8:11" x14ac:dyDescent="0.3">
      <c r="H1619" s="7">
        <v>44557</v>
      </c>
      <c r="I1619">
        <v>11.465</v>
      </c>
      <c r="J1619" s="7">
        <v>44557</v>
      </c>
      <c r="K1619">
        <v>2136709990973440</v>
      </c>
    </row>
    <row r="1620" spans="8:11" x14ac:dyDescent="0.3">
      <c r="H1620" s="7">
        <v>44556</v>
      </c>
      <c r="I1620">
        <v>11.508699999999999</v>
      </c>
      <c r="J1620" s="7">
        <v>44556</v>
      </c>
      <c r="K1620">
        <v>2144905057009660</v>
      </c>
    </row>
    <row r="1621" spans="8:11" x14ac:dyDescent="0.3">
      <c r="H1621" s="7">
        <v>44555</v>
      </c>
      <c r="I1621">
        <v>11.5085</v>
      </c>
      <c r="J1621" s="7">
        <v>44555</v>
      </c>
      <c r="K1621">
        <v>2144905057009660</v>
      </c>
    </row>
    <row r="1622" spans="8:11" x14ac:dyDescent="0.3">
      <c r="H1622" s="7">
        <v>44554</v>
      </c>
      <c r="I1622">
        <v>11.5085</v>
      </c>
      <c r="J1622" s="7">
        <v>44554</v>
      </c>
      <c r="K1622">
        <v>2144905057009660</v>
      </c>
    </row>
    <row r="1623" spans="8:11" x14ac:dyDescent="0.3">
      <c r="H1623" s="7">
        <v>44553</v>
      </c>
      <c r="I1623">
        <v>11.452</v>
      </c>
      <c r="J1623" s="7">
        <v>44553</v>
      </c>
      <c r="K1623">
        <v>2134634582245370</v>
      </c>
    </row>
    <row r="1624" spans="8:11" x14ac:dyDescent="0.3">
      <c r="H1624" s="7">
        <v>44552</v>
      </c>
      <c r="I1624">
        <v>11.398099999999999</v>
      </c>
      <c r="J1624" s="7">
        <v>44552</v>
      </c>
      <c r="K1624">
        <v>2124918695133180</v>
      </c>
    </row>
    <row r="1625" spans="8:11" x14ac:dyDescent="0.3">
      <c r="H1625" s="7">
        <v>44551</v>
      </c>
      <c r="I1625">
        <v>11.361700000000001</v>
      </c>
      <c r="J1625" s="7">
        <v>44551</v>
      </c>
      <c r="K1625">
        <v>2118076678012920</v>
      </c>
    </row>
    <row r="1626" spans="8:11" x14ac:dyDescent="0.3">
      <c r="H1626" s="7">
        <v>44550</v>
      </c>
      <c r="I1626">
        <v>11.2944</v>
      </c>
      <c r="J1626" s="7">
        <v>44550</v>
      </c>
      <c r="K1626">
        <v>2109450236198910</v>
      </c>
    </row>
    <row r="1627" spans="8:11" x14ac:dyDescent="0.3">
      <c r="H1627" s="7">
        <v>44549</v>
      </c>
      <c r="I1627">
        <v>11.520099999999999</v>
      </c>
      <c r="J1627" s="7">
        <v>44549</v>
      </c>
      <c r="K1627">
        <v>2148312442470400</v>
      </c>
    </row>
    <row r="1628" spans="8:11" x14ac:dyDescent="0.3">
      <c r="H1628" s="7">
        <v>44548</v>
      </c>
      <c r="I1628">
        <v>11.520099999999999</v>
      </c>
      <c r="J1628" s="7">
        <v>44548</v>
      </c>
      <c r="K1628">
        <v>2148312442470400</v>
      </c>
    </row>
    <row r="1629" spans="8:11" x14ac:dyDescent="0.3">
      <c r="H1629" s="7">
        <v>44547</v>
      </c>
      <c r="I1629">
        <v>11.520200000000001</v>
      </c>
      <c r="J1629" s="7">
        <v>44547</v>
      </c>
      <c r="K1629">
        <v>2148312442470400</v>
      </c>
    </row>
    <row r="1630" spans="8:11" x14ac:dyDescent="0.3">
      <c r="H1630" s="7">
        <v>44546</v>
      </c>
      <c r="I1630">
        <v>11.485799999999999</v>
      </c>
      <c r="J1630" s="7">
        <v>44546</v>
      </c>
      <c r="K1630">
        <v>2140280316755960</v>
      </c>
    </row>
    <row r="1631" spans="8:11" x14ac:dyDescent="0.3">
      <c r="H1631" s="7">
        <v>44545</v>
      </c>
      <c r="I1631">
        <v>11.409599999999999</v>
      </c>
      <c r="J1631" s="7">
        <v>44545</v>
      </c>
      <c r="K1631">
        <v>2128156832038910</v>
      </c>
    </row>
    <row r="1632" spans="8:11" x14ac:dyDescent="0.3">
      <c r="H1632" s="7">
        <v>44544</v>
      </c>
      <c r="I1632">
        <v>11.407500000000001</v>
      </c>
      <c r="J1632" s="7">
        <v>44544</v>
      </c>
      <c r="K1632">
        <v>2127075976675320</v>
      </c>
    </row>
    <row r="1633" spans="8:11" x14ac:dyDescent="0.3">
      <c r="H1633" s="7">
        <v>44543</v>
      </c>
      <c r="I1633">
        <v>11.4701</v>
      </c>
      <c r="J1633" s="7">
        <v>44543</v>
      </c>
      <c r="K1633">
        <v>2136638989795320</v>
      </c>
    </row>
    <row r="1634" spans="8:11" x14ac:dyDescent="0.3">
      <c r="H1634" s="7">
        <v>44542</v>
      </c>
      <c r="I1634">
        <v>11.5082</v>
      </c>
      <c r="J1634" s="7">
        <v>44542</v>
      </c>
      <c r="K1634">
        <v>2142473971302400</v>
      </c>
    </row>
    <row r="1635" spans="8:11" x14ac:dyDescent="0.3">
      <c r="H1635" s="7">
        <v>44541</v>
      </c>
      <c r="I1635">
        <v>11.508800000000001</v>
      </c>
      <c r="J1635" s="7">
        <v>44541</v>
      </c>
      <c r="K1635">
        <v>2142473971302400</v>
      </c>
    </row>
    <row r="1636" spans="8:11" x14ac:dyDescent="0.3">
      <c r="H1636" s="7">
        <v>44540</v>
      </c>
      <c r="I1636">
        <v>11.508800000000001</v>
      </c>
      <c r="J1636" s="7">
        <v>44540</v>
      </c>
      <c r="K1636">
        <v>2142473971302400</v>
      </c>
    </row>
    <row r="1637" spans="8:11" x14ac:dyDescent="0.3">
      <c r="H1637" s="7">
        <v>44539</v>
      </c>
      <c r="I1637">
        <v>11.5884</v>
      </c>
      <c r="J1637" s="7">
        <v>44539</v>
      </c>
      <c r="K1637">
        <v>2155955873644540</v>
      </c>
    </row>
    <row r="1638" spans="8:11" x14ac:dyDescent="0.3">
      <c r="H1638" s="7">
        <v>44538</v>
      </c>
      <c r="I1638">
        <v>11.474299999999999</v>
      </c>
      <c r="J1638" s="7">
        <v>44538</v>
      </c>
      <c r="K1638">
        <v>2135386604175360</v>
      </c>
    </row>
    <row r="1639" spans="8:11" x14ac:dyDescent="0.3">
      <c r="H1639" s="7">
        <v>44537</v>
      </c>
      <c r="I1639">
        <v>11.415900000000001</v>
      </c>
      <c r="J1639" s="7">
        <v>44537</v>
      </c>
      <c r="K1639">
        <v>2128190520688640</v>
      </c>
    </row>
    <row r="1640" spans="8:11" x14ac:dyDescent="0.3">
      <c r="H1640" s="7">
        <v>44536</v>
      </c>
      <c r="I1640">
        <v>11.3271</v>
      </c>
      <c r="J1640" s="7">
        <v>44536</v>
      </c>
      <c r="K1640">
        <v>2115004031565820</v>
      </c>
    </row>
    <row r="1641" spans="8:11" x14ac:dyDescent="0.3">
      <c r="H1641" s="7">
        <v>44535</v>
      </c>
      <c r="I1641">
        <v>11.305999999999999</v>
      </c>
      <c r="J1641" s="7">
        <v>44535</v>
      </c>
      <c r="K1641">
        <v>2111265396752380</v>
      </c>
    </row>
    <row r="1642" spans="8:11" x14ac:dyDescent="0.3">
      <c r="H1642" s="7">
        <v>44534</v>
      </c>
      <c r="I1642">
        <v>11.3047</v>
      </c>
      <c r="J1642" s="7">
        <v>44534</v>
      </c>
      <c r="K1642">
        <v>2111265396752380</v>
      </c>
    </row>
    <row r="1643" spans="8:11" x14ac:dyDescent="0.3">
      <c r="H1643" s="7">
        <v>44533</v>
      </c>
      <c r="I1643">
        <v>11.3047</v>
      </c>
      <c r="J1643" s="7">
        <v>44533</v>
      </c>
      <c r="K1643">
        <v>2111265396752380</v>
      </c>
    </row>
    <row r="1644" spans="8:11" x14ac:dyDescent="0.3">
      <c r="H1644" s="7">
        <v>44532</v>
      </c>
      <c r="I1644">
        <v>11.2241</v>
      </c>
      <c r="J1644" s="7">
        <v>44532</v>
      </c>
      <c r="K1644">
        <v>2094816745750520</v>
      </c>
    </row>
    <row r="1645" spans="8:11" x14ac:dyDescent="0.3">
      <c r="H1645" s="7">
        <v>44531</v>
      </c>
      <c r="I1645">
        <v>11.048400000000001</v>
      </c>
      <c r="J1645" s="7">
        <v>44531</v>
      </c>
      <c r="K1645">
        <v>2062381421166590</v>
      </c>
    </row>
    <row r="1646" spans="8:11" x14ac:dyDescent="0.3">
      <c r="H1646" s="7">
        <v>44530</v>
      </c>
      <c r="I1646">
        <v>10.796099999999999</v>
      </c>
      <c r="J1646" s="7">
        <v>44530</v>
      </c>
      <c r="K1646">
        <v>2019124523827200</v>
      </c>
    </row>
    <row r="1647" spans="8:11" x14ac:dyDescent="0.3">
      <c r="H1647" s="7">
        <v>44529</v>
      </c>
      <c r="I1647">
        <v>11.0984</v>
      </c>
      <c r="J1647" s="7">
        <v>44529</v>
      </c>
      <c r="K1647">
        <v>2058549773467640</v>
      </c>
    </row>
    <row r="1648" spans="8:11" x14ac:dyDescent="0.3">
      <c r="H1648" s="7">
        <v>44528</v>
      </c>
      <c r="I1648">
        <v>11.187200000000001</v>
      </c>
      <c r="J1648" s="7">
        <v>44528</v>
      </c>
      <c r="K1648">
        <v>2087481210044410</v>
      </c>
    </row>
    <row r="1649" spans="8:11" x14ac:dyDescent="0.3">
      <c r="H1649" s="7">
        <v>44527</v>
      </c>
      <c r="I1649">
        <v>11.1869</v>
      </c>
      <c r="J1649" s="7">
        <v>44527</v>
      </c>
      <c r="K1649">
        <v>2087481210044410</v>
      </c>
    </row>
    <row r="1650" spans="8:11" x14ac:dyDescent="0.3">
      <c r="H1650" s="7">
        <v>44526</v>
      </c>
      <c r="I1650">
        <v>11.186999999999999</v>
      </c>
      <c r="J1650" s="7">
        <v>44526</v>
      </c>
      <c r="K1650">
        <v>2087481210044410</v>
      </c>
    </row>
    <row r="1651" spans="8:11" x14ac:dyDescent="0.3">
      <c r="H1651" s="7">
        <v>44525</v>
      </c>
      <c r="I1651">
        <v>11.3681</v>
      </c>
      <c r="J1651" s="7">
        <v>44525</v>
      </c>
      <c r="K1651">
        <v>2118633010495480</v>
      </c>
    </row>
    <row r="1652" spans="8:11" x14ac:dyDescent="0.3">
      <c r="H1652" s="7">
        <v>44524</v>
      </c>
      <c r="I1652">
        <v>11.416399999999999</v>
      </c>
      <c r="J1652" s="7">
        <v>44524</v>
      </c>
      <c r="K1652">
        <v>2128593039654910</v>
      </c>
    </row>
    <row r="1653" spans="8:11" x14ac:dyDescent="0.3">
      <c r="H1653" s="7">
        <v>44523</v>
      </c>
      <c r="I1653">
        <v>11.433999999999999</v>
      </c>
      <c r="J1653" s="7">
        <v>44523</v>
      </c>
      <c r="K1653">
        <v>2130772467122170</v>
      </c>
    </row>
    <row r="1654" spans="8:11" x14ac:dyDescent="0.3">
      <c r="H1654" s="7">
        <v>44522</v>
      </c>
      <c r="I1654">
        <v>11.5528</v>
      </c>
      <c r="J1654" s="7">
        <v>44522</v>
      </c>
      <c r="K1654">
        <v>2141991727005690</v>
      </c>
    </row>
    <row r="1655" spans="8:11" x14ac:dyDescent="0.3">
      <c r="H1655" s="7">
        <v>44521</v>
      </c>
      <c r="I1655">
        <v>11.360099999999999</v>
      </c>
      <c r="J1655" s="7">
        <v>44521</v>
      </c>
      <c r="K1655">
        <v>2111782671876090</v>
      </c>
    </row>
    <row r="1656" spans="8:11" x14ac:dyDescent="0.3">
      <c r="H1656" s="7">
        <v>44520</v>
      </c>
      <c r="I1656">
        <v>11.354799999999999</v>
      </c>
      <c r="J1656" s="7">
        <v>44520</v>
      </c>
      <c r="K1656">
        <v>2111782671876090</v>
      </c>
    </row>
    <row r="1657" spans="8:11" x14ac:dyDescent="0.3">
      <c r="H1657" s="7">
        <v>44519</v>
      </c>
      <c r="I1657">
        <v>11.3491</v>
      </c>
      <c r="J1657" s="7">
        <v>44519</v>
      </c>
      <c r="K1657">
        <v>2111782671876090</v>
      </c>
    </row>
    <row r="1658" spans="8:11" x14ac:dyDescent="0.3">
      <c r="H1658" s="7">
        <v>44518</v>
      </c>
      <c r="I1658">
        <v>11.2927</v>
      </c>
      <c r="J1658" s="7">
        <v>44518</v>
      </c>
      <c r="K1658">
        <v>2093177141985280</v>
      </c>
    </row>
    <row r="1659" spans="8:11" x14ac:dyDescent="0.3">
      <c r="H1659" s="7">
        <v>44517</v>
      </c>
      <c r="I1659">
        <v>11.352</v>
      </c>
      <c r="J1659" s="7">
        <v>44517</v>
      </c>
      <c r="K1659">
        <v>2103732158332920</v>
      </c>
    </row>
    <row r="1660" spans="8:11" x14ac:dyDescent="0.3">
      <c r="H1660" s="7">
        <v>44516</v>
      </c>
      <c r="I1660">
        <v>11.482100000000001</v>
      </c>
      <c r="J1660" s="7">
        <v>44516</v>
      </c>
      <c r="K1660">
        <v>2128449292468220</v>
      </c>
    </row>
    <row r="1661" spans="8:11" x14ac:dyDescent="0.3">
      <c r="H1661" s="7">
        <v>44515</v>
      </c>
      <c r="I1661">
        <v>11.489699999999999</v>
      </c>
      <c r="J1661" s="7">
        <v>44515</v>
      </c>
      <c r="K1661">
        <v>2127548691513340</v>
      </c>
    </row>
    <row r="1662" spans="8:11" x14ac:dyDescent="0.3">
      <c r="H1662" s="7">
        <v>44514</v>
      </c>
      <c r="I1662">
        <v>11.372199999999999</v>
      </c>
      <c r="J1662" s="7">
        <v>44514</v>
      </c>
      <c r="K1662">
        <v>2105711869820920</v>
      </c>
    </row>
    <row r="1663" spans="8:11" x14ac:dyDescent="0.3">
      <c r="H1663" s="7">
        <v>44513</v>
      </c>
      <c r="I1663">
        <v>11.376799999999999</v>
      </c>
      <c r="J1663" s="7">
        <v>44513</v>
      </c>
      <c r="K1663">
        <v>2105711869820920</v>
      </c>
    </row>
    <row r="1664" spans="8:11" x14ac:dyDescent="0.3">
      <c r="H1664" s="7">
        <v>44512</v>
      </c>
      <c r="I1664">
        <v>11.376799999999999</v>
      </c>
      <c r="J1664" s="7">
        <v>44512</v>
      </c>
      <c r="K1664">
        <v>2105711869820920</v>
      </c>
    </row>
    <row r="1665" spans="8:11" x14ac:dyDescent="0.3">
      <c r="H1665" s="7">
        <v>44511</v>
      </c>
      <c r="I1665">
        <v>11.198700000000001</v>
      </c>
      <c r="J1665" s="7">
        <v>44511</v>
      </c>
      <c r="K1665">
        <v>2074275796221950</v>
      </c>
    </row>
    <row r="1666" spans="8:11" x14ac:dyDescent="0.3">
      <c r="H1666" s="7">
        <v>44510</v>
      </c>
      <c r="I1666">
        <v>11.2264</v>
      </c>
      <c r="J1666" s="7">
        <v>44510</v>
      </c>
      <c r="K1666">
        <v>2077964099387390</v>
      </c>
    </row>
    <row r="1667" spans="8:11" x14ac:dyDescent="0.3">
      <c r="H1667" s="7">
        <v>44509</v>
      </c>
      <c r="I1667">
        <v>11.3506</v>
      </c>
      <c r="J1667" s="7">
        <v>44509</v>
      </c>
      <c r="K1667">
        <v>2100787421380600</v>
      </c>
    </row>
    <row r="1668" spans="8:11" x14ac:dyDescent="0.3">
      <c r="H1668" s="7">
        <v>44508</v>
      </c>
      <c r="I1668">
        <v>11.3462</v>
      </c>
      <c r="J1668" s="7">
        <v>44508</v>
      </c>
      <c r="K1668">
        <v>2099193988513790</v>
      </c>
    </row>
    <row r="1669" spans="8:11" x14ac:dyDescent="0.3">
      <c r="H1669" s="7">
        <v>44507</v>
      </c>
      <c r="I1669">
        <v>11.378399999999999</v>
      </c>
      <c r="J1669" s="7">
        <v>44507</v>
      </c>
      <c r="K1669">
        <v>2105683549880320</v>
      </c>
    </row>
    <row r="1670" spans="8:11" x14ac:dyDescent="0.3">
      <c r="H1670" s="7">
        <v>44506</v>
      </c>
      <c r="I1670">
        <v>11.397</v>
      </c>
      <c r="J1670" s="7">
        <v>44506</v>
      </c>
      <c r="K1670">
        <v>2105683549880320</v>
      </c>
    </row>
    <row r="1671" spans="8:11" x14ac:dyDescent="0.3">
      <c r="H1671" s="7">
        <v>44505</v>
      </c>
      <c r="I1671">
        <v>11.39</v>
      </c>
      <c r="J1671" s="7">
        <v>44505</v>
      </c>
      <c r="K1671">
        <v>2105683549880320</v>
      </c>
    </row>
    <row r="1672" spans="8:11" x14ac:dyDescent="0.3">
      <c r="H1672" s="7">
        <v>44504</v>
      </c>
      <c r="I1672">
        <v>11.464</v>
      </c>
      <c r="J1672" s="7">
        <v>44504</v>
      </c>
      <c r="K1672">
        <v>2115745450295290</v>
      </c>
    </row>
    <row r="1673" spans="8:11" x14ac:dyDescent="0.3">
      <c r="H1673" s="7">
        <v>44503</v>
      </c>
      <c r="I1673">
        <v>11.2913</v>
      </c>
      <c r="J1673" s="7">
        <v>44503</v>
      </c>
      <c r="K1673">
        <v>2085232392011770</v>
      </c>
    </row>
    <row r="1674" spans="8:11" x14ac:dyDescent="0.3">
      <c r="H1674" s="7">
        <v>44502</v>
      </c>
      <c r="I1674">
        <v>11.484400000000001</v>
      </c>
      <c r="J1674" s="7">
        <v>44502</v>
      </c>
      <c r="K1674">
        <v>2111937827569660</v>
      </c>
    </row>
    <row r="1675" spans="8:11" x14ac:dyDescent="0.3">
      <c r="H1675" s="7">
        <v>44501</v>
      </c>
      <c r="I1675">
        <v>11.3498</v>
      </c>
      <c r="J1675" s="7">
        <v>44501</v>
      </c>
      <c r="K1675">
        <v>2087680254935040</v>
      </c>
    </row>
    <row r="1676" spans="8:11" x14ac:dyDescent="0.3">
      <c r="H1676" s="7">
        <v>44500</v>
      </c>
      <c r="I1676">
        <v>11.309200000000001</v>
      </c>
      <c r="J1676" s="7">
        <v>44500</v>
      </c>
      <c r="K1676">
        <v>2081840307372030</v>
      </c>
    </row>
    <row r="1677" spans="8:11" x14ac:dyDescent="0.3">
      <c r="H1677" s="7">
        <v>44499</v>
      </c>
      <c r="I1677">
        <v>11.3081</v>
      </c>
      <c r="J1677" s="7">
        <v>44499</v>
      </c>
      <c r="K1677">
        <v>2081840307372030</v>
      </c>
    </row>
    <row r="1678" spans="8:11" x14ac:dyDescent="0.3">
      <c r="H1678" s="7">
        <v>44498</v>
      </c>
      <c r="I1678">
        <v>11.309100000000001</v>
      </c>
      <c r="J1678" s="7">
        <v>44498</v>
      </c>
      <c r="K1678">
        <v>2081840307372030</v>
      </c>
    </row>
    <row r="1679" spans="8:11" x14ac:dyDescent="0.3">
      <c r="H1679" s="7">
        <v>44497</v>
      </c>
      <c r="I1679">
        <v>11.4885</v>
      </c>
      <c r="J1679" s="7">
        <v>44497</v>
      </c>
      <c r="K1679">
        <v>2109111604871160</v>
      </c>
    </row>
    <row r="1680" spans="8:11" x14ac:dyDescent="0.3">
      <c r="H1680" s="7">
        <v>44496</v>
      </c>
      <c r="I1680">
        <v>11.5763</v>
      </c>
      <c r="J1680" s="7">
        <v>44496</v>
      </c>
      <c r="K1680">
        <v>2120296773451770</v>
      </c>
    </row>
    <row r="1681" spans="8:11" x14ac:dyDescent="0.3">
      <c r="H1681" s="7">
        <v>44495</v>
      </c>
      <c r="I1681">
        <v>11.6876</v>
      </c>
      <c r="J1681" s="7">
        <v>44495</v>
      </c>
      <c r="K1681">
        <v>2136731197374460</v>
      </c>
    </row>
    <row r="1682" spans="8:11" x14ac:dyDescent="0.3">
      <c r="H1682" s="7">
        <v>44494</v>
      </c>
      <c r="I1682">
        <v>11.607100000000001</v>
      </c>
      <c r="J1682" s="7">
        <v>44494</v>
      </c>
      <c r="K1682">
        <v>2116690074664960</v>
      </c>
    </row>
    <row r="1683" spans="8:11" x14ac:dyDescent="0.3">
      <c r="H1683" s="7">
        <v>44493</v>
      </c>
      <c r="I1683">
        <v>11.5944</v>
      </c>
      <c r="J1683" s="7">
        <v>44493</v>
      </c>
      <c r="K1683">
        <v>2106640924934140</v>
      </c>
    </row>
    <row r="1684" spans="8:11" x14ac:dyDescent="0.3">
      <c r="H1684" s="7">
        <v>44492</v>
      </c>
      <c r="I1684">
        <v>11.5943</v>
      </c>
      <c r="J1684" s="7">
        <v>44492</v>
      </c>
      <c r="K1684">
        <v>2106640924934140</v>
      </c>
    </row>
    <row r="1685" spans="8:11" x14ac:dyDescent="0.3">
      <c r="H1685" s="7">
        <v>44491</v>
      </c>
      <c r="I1685">
        <v>11.594799999999999</v>
      </c>
      <c r="J1685" s="7">
        <v>44491</v>
      </c>
      <c r="K1685">
        <v>2106640924934140</v>
      </c>
    </row>
    <row r="1686" spans="8:11" x14ac:dyDescent="0.3">
      <c r="H1686" s="7">
        <v>44490</v>
      </c>
      <c r="I1686">
        <v>11.607799999999999</v>
      </c>
      <c r="J1686" s="7">
        <v>44490</v>
      </c>
      <c r="K1686">
        <v>2107394289041400</v>
      </c>
    </row>
    <row r="1687" spans="8:11" x14ac:dyDescent="0.3">
      <c r="H1687" s="7">
        <v>44489</v>
      </c>
      <c r="I1687">
        <v>11.622299999999999</v>
      </c>
      <c r="J1687" s="7">
        <v>44489</v>
      </c>
      <c r="K1687">
        <v>2111450885652480</v>
      </c>
    </row>
    <row r="1688" spans="8:11" x14ac:dyDescent="0.3">
      <c r="H1688" s="7">
        <v>44488</v>
      </c>
      <c r="I1688">
        <v>11.674899999999999</v>
      </c>
      <c r="J1688" s="7">
        <v>44488</v>
      </c>
      <c r="K1688">
        <v>2122597667962880</v>
      </c>
    </row>
    <row r="1689" spans="8:11" x14ac:dyDescent="0.3">
      <c r="H1689" s="7">
        <v>44487</v>
      </c>
      <c r="I1689">
        <v>11.5641</v>
      </c>
      <c r="J1689" s="7">
        <v>44487</v>
      </c>
      <c r="K1689">
        <v>2106655554666490</v>
      </c>
    </row>
    <row r="1690" spans="8:11" x14ac:dyDescent="0.3">
      <c r="H1690" s="7">
        <v>44486</v>
      </c>
      <c r="I1690">
        <v>11.597</v>
      </c>
      <c r="J1690" s="7">
        <v>44486</v>
      </c>
      <c r="K1690">
        <v>2112499126108160</v>
      </c>
    </row>
    <row r="1691" spans="8:11" x14ac:dyDescent="0.3">
      <c r="H1691" s="7">
        <v>44485</v>
      </c>
      <c r="I1691">
        <v>11.5969</v>
      </c>
      <c r="J1691" s="7">
        <v>44485</v>
      </c>
      <c r="K1691">
        <v>2112499126108160</v>
      </c>
    </row>
    <row r="1692" spans="8:11" x14ac:dyDescent="0.3">
      <c r="H1692" s="7">
        <v>44484</v>
      </c>
      <c r="I1692">
        <v>11.5969</v>
      </c>
      <c r="J1692" s="7">
        <v>44484</v>
      </c>
      <c r="K1692">
        <v>2112499126108160</v>
      </c>
    </row>
    <row r="1693" spans="8:11" x14ac:dyDescent="0.3">
      <c r="H1693" s="7">
        <v>44483</v>
      </c>
      <c r="I1693">
        <v>11.4908</v>
      </c>
      <c r="J1693" s="7">
        <v>44483</v>
      </c>
      <c r="K1693">
        <v>2093664083902460</v>
      </c>
    </row>
    <row r="1694" spans="8:11" x14ac:dyDescent="0.3">
      <c r="H1694" s="7">
        <v>44482</v>
      </c>
      <c r="I1694">
        <v>11.303900000000001</v>
      </c>
      <c r="J1694" s="7">
        <v>44482</v>
      </c>
      <c r="K1694">
        <v>2061513300901880</v>
      </c>
    </row>
    <row r="1695" spans="8:11" x14ac:dyDescent="0.3">
      <c r="H1695" s="7">
        <v>44481</v>
      </c>
      <c r="I1695">
        <v>11.152799999999999</v>
      </c>
      <c r="J1695" s="7">
        <v>44481</v>
      </c>
      <c r="K1695">
        <v>2041773094338560</v>
      </c>
    </row>
    <row r="1696" spans="8:11" x14ac:dyDescent="0.3">
      <c r="H1696" s="7">
        <v>44480</v>
      </c>
      <c r="I1696">
        <v>11.305199999999999</v>
      </c>
      <c r="J1696" s="7">
        <v>44480</v>
      </c>
      <c r="K1696">
        <v>2069770375528440</v>
      </c>
    </row>
    <row r="1697" spans="8:11" x14ac:dyDescent="0.3">
      <c r="H1697" s="7">
        <v>44479</v>
      </c>
      <c r="I1697">
        <v>11.312200000000001</v>
      </c>
      <c r="J1697" s="7">
        <v>44479</v>
      </c>
      <c r="K1697">
        <v>2069770375528440</v>
      </c>
    </row>
    <row r="1698" spans="8:11" x14ac:dyDescent="0.3">
      <c r="H1698" s="7">
        <v>44478</v>
      </c>
      <c r="I1698">
        <v>11.312200000000001</v>
      </c>
      <c r="J1698" s="7">
        <v>44478</v>
      </c>
      <c r="K1698">
        <v>2069770375528440</v>
      </c>
    </row>
    <row r="1699" spans="8:11" x14ac:dyDescent="0.3">
      <c r="H1699" s="7">
        <v>44477</v>
      </c>
      <c r="I1699">
        <v>11.312200000000001</v>
      </c>
      <c r="J1699" s="7">
        <v>44477</v>
      </c>
      <c r="K1699">
        <v>2069770375528440</v>
      </c>
    </row>
    <row r="1700" spans="8:11" x14ac:dyDescent="0.3">
      <c r="H1700" s="7">
        <v>44476</v>
      </c>
      <c r="I1700">
        <v>11.331099999999999</v>
      </c>
      <c r="J1700" s="7">
        <v>44476</v>
      </c>
      <c r="K1700">
        <v>2071869003923450</v>
      </c>
    </row>
    <row r="1701" spans="8:11" x14ac:dyDescent="0.3">
      <c r="H1701" s="7">
        <v>44475</v>
      </c>
      <c r="I1701">
        <v>11.150499999999999</v>
      </c>
      <c r="J1701" s="7">
        <v>44475</v>
      </c>
      <c r="K1701">
        <v>2036121856901120</v>
      </c>
    </row>
    <row r="1702" spans="8:11" x14ac:dyDescent="0.3">
      <c r="H1702" s="7">
        <v>44474</v>
      </c>
      <c r="I1702">
        <v>11.3802</v>
      </c>
      <c r="J1702" s="7">
        <v>44474</v>
      </c>
      <c r="K1702">
        <v>2073780264370170</v>
      </c>
    </row>
    <row r="1703" spans="8:11" x14ac:dyDescent="0.3">
      <c r="H1703" s="7">
        <v>44473</v>
      </c>
      <c r="I1703">
        <v>11.6008</v>
      </c>
      <c r="J1703" s="7">
        <v>44473</v>
      </c>
      <c r="K1703">
        <v>2113712722804730</v>
      </c>
    </row>
    <row r="1704" spans="8:11" x14ac:dyDescent="0.3">
      <c r="H1704" s="7">
        <v>44472</v>
      </c>
      <c r="I1704">
        <v>11.6006</v>
      </c>
      <c r="J1704" s="7">
        <v>44472</v>
      </c>
      <c r="K1704">
        <v>2113712722804730</v>
      </c>
    </row>
    <row r="1705" spans="8:11" x14ac:dyDescent="0.3">
      <c r="H1705" s="7">
        <v>44471</v>
      </c>
      <c r="I1705">
        <v>11.600899999999999</v>
      </c>
      <c r="J1705" s="7">
        <v>44471</v>
      </c>
      <c r="K1705">
        <v>2113712722804730</v>
      </c>
    </row>
    <row r="1706" spans="8:11" x14ac:dyDescent="0.3">
      <c r="H1706" s="7">
        <v>44470</v>
      </c>
      <c r="I1706">
        <v>11.6013</v>
      </c>
      <c r="J1706" s="7">
        <v>44470</v>
      </c>
      <c r="K1706">
        <v>2113712722804730</v>
      </c>
    </row>
    <row r="1707" spans="8:11" x14ac:dyDescent="0.3">
      <c r="H1707" s="7">
        <v>44469</v>
      </c>
      <c r="I1707">
        <v>11.792899999999999</v>
      </c>
      <c r="J1707" s="7">
        <v>44469</v>
      </c>
      <c r="K1707">
        <v>2148512426885120</v>
      </c>
    </row>
    <row r="1708" spans="8:11" x14ac:dyDescent="0.3">
      <c r="H1708" s="7">
        <v>44468</v>
      </c>
      <c r="I1708">
        <v>11.7554</v>
      </c>
      <c r="J1708" s="7">
        <v>44468</v>
      </c>
      <c r="K1708">
        <v>2142507123081210</v>
      </c>
    </row>
    <row r="1709" spans="8:11" x14ac:dyDescent="0.3">
      <c r="H1709" s="7">
        <v>44467</v>
      </c>
      <c r="I1709">
        <v>11.9101</v>
      </c>
      <c r="J1709" s="7">
        <v>44467</v>
      </c>
      <c r="K1709">
        <v>2168893120446460</v>
      </c>
    </row>
    <row r="1710" spans="8:11" x14ac:dyDescent="0.3">
      <c r="H1710" s="7">
        <v>44466</v>
      </c>
      <c r="I1710">
        <v>12.052300000000001</v>
      </c>
      <c r="J1710" s="7">
        <v>44466</v>
      </c>
      <c r="K1710">
        <v>2193942443458560</v>
      </c>
    </row>
    <row r="1711" spans="8:11" x14ac:dyDescent="0.3">
      <c r="H1711" s="7">
        <v>44465</v>
      </c>
      <c r="I1711">
        <v>12.023999999999999</v>
      </c>
      <c r="J1711" s="7">
        <v>44465</v>
      </c>
      <c r="K1711">
        <v>2187944655847420</v>
      </c>
    </row>
    <row r="1712" spans="8:11" x14ac:dyDescent="0.3">
      <c r="H1712" s="7">
        <v>44464</v>
      </c>
      <c r="I1712">
        <v>12.0251</v>
      </c>
      <c r="J1712" s="7">
        <v>44464</v>
      </c>
      <c r="K1712">
        <v>2187944655847420</v>
      </c>
    </row>
    <row r="1713" spans="8:11" x14ac:dyDescent="0.3">
      <c r="H1713" s="7">
        <v>44463</v>
      </c>
      <c r="I1713">
        <v>12.0251</v>
      </c>
      <c r="J1713" s="7">
        <v>44463</v>
      </c>
      <c r="K1713">
        <v>2187944655847420</v>
      </c>
    </row>
    <row r="1714" spans="8:11" x14ac:dyDescent="0.3">
      <c r="H1714" s="7">
        <v>44462</v>
      </c>
      <c r="I1714">
        <v>12.0427</v>
      </c>
      <c r="J1714" s="7">
        <v>44462</v>
      </c>
      <c r="K1714">
        <v>2189569898315770</v>
      </c>
    </row>
    <row r="1715" spans="8:11" x14ac:dyDescent="0.3">
      <c r="H1715" s="7">
        <v>44461</v>
      </c>
      <c r="I1715">
        <v>11.9704</v>
      </c>
      <c r="J1715" s="7">
        <v>44461</v>
      </c>
      <c r="K1715">
        <v>2188838814351360</v>
      </c>
    </row>
    <row r="1716" spans="8:11" x14ac:dyDescent="0.3">
      <c r="H1716" s="7">
        <v>44460</v>
      </c>
      <c r="I1716">
        <v>11.9818</v>
      </c>
      <c r="J1716" s="7">
        <v>44460</v>
      </c>
      <c r="K1716">
        <v>2188838814351360</v>
      </c>
    </row>
    <row r="1717" spans="8:11" x14ac:dyDescent="0.3">
      <c r="H1717" s="7">
        <v>44459</v>
      </c>
      <c r="I1717">
        <v>11.9696</v>
      </c>
      <c r="J1717" s="7">
        <v>44459</v>
      </c>
      <c r="K1717">
        <v>2188838814351360</v>
      </c>
    </row>
    <row r="1718" spans="8:11" x14ac:dyDescent="0.3">
      <c r="H1718" s="7">
        <v>44458</v>
      </c>
      <c r="I1718">
        <v>11.9816</v>
      </c>
      <c r="J1718" s="7">
        <v>44458</v>
      </c>
      <c r="K1718">
        <v>2188838814351360</v>
      </c>
    </row>
    <row r="1719" spans="8:11" x14ac:dyDescent="0.3">
      <c r="H1719" s="7">
        <v>44457</v>
      </c>
      <c r="I1719">
        <v>11.9816</v>
      </c>
      <c r="J1719" s="7">
        <v>44457</v>
      </c>
      <c r="K1719">
        <v>2188838814351360</v>
      </c>
    </row>
    <row r="1720" spans="8:11" x14ac:dyDescent="0.3">
      <c r="H1720" s="7">
        <v>44456</v>
      </c>
      <c r="I1720">
        <v>11.9816</v>
      </c>
      <c r="J1720" s="7">
        <v>44456</v>
      </c>
      <c r="K1720">
        <v>2188838814351360</v>
      </c>
    </row>
    <row r="1721" spans="8:11" x14ac:dyDescent="0.3">
      <c r="H1721" s="7">
        <v>44455</v>
      </c>
      <c r="I1721">
        <v>11.927199999999999</v>
      </c>
      <c r="J1721" s="7">
        <v>44455</v>
      </c>
      <c r="K1721">
        <v>2181585285677050</v>
      </c>
    </row>
    <row r="1722" spans="8:11" x14ac:dyDescent="0.3">
      <c r="H1722" s="7">
        <v>44454</v>
      </c>
      <c r="I1722">
        <v>11.994</v>
      </c>
      <c r="J1722" s="7">
        <v>44454</v>
      </c>
      <c r="K1722">
        <v>2198119836024830</v>
      </c>
    </row>
    <row r="1723" spans="8:11" x14ac:dyDescent="0.3">
      <c r="H1723" s="7">
        <v>44453</v>
      </c>
      <c r="I1723">
        <v>11.9748</v>
      </c>
      <c r="J1723" s="7">
        <v>44453</v>
      </c>
      <c r="K1723">
        <v>2193539790274560</v>
      </c>
    </row>
    <row r="1724" spans="8:11" x14ac:dyDescent="0.3">
      <c r="H1724" s="7">
        <v>44452</v>
      </c>
      <c r="I1724">
        <v>11.8835</v>
      </c>
      <c r="J1724" s="7">
        <v>44452</v>
      </c>
      <c r="K1724">
        <v>2178934485549050</v>
      </c>
    </row>
    <row r="1725" spans="8:11" x14ac:dyDescent="0.3">
      <c r="H1725" s="7">
        <v>44451</v>
      </c>
      <c r="I1725">
        <v>11.874000000000001</v>
      </c>
      <c r="J1725" s="7">
        <v>44451</v>
      </c>
      <c r="K1725">
        <v>2177482115514360</v>
      </c>
    </row>
    <row r="1726" spans="8:11" x14ac:dyDescent="0.3">
      <c r="H1726" s="7">
        <v>44450</v>
      </c>
      <c r="I1726">
        <v>11.8714</v>
      </c>
      <c r="J1726" s="7">
        <v>44450</v>
      </c>
      <c r="K1726">
        <v>2177482115514360</v>
      </c>
    </row>
    <row r="1727" spans="8:11" x14ac:dyDescent="0.3">
      <c r="H1727" s="7">
        <v>44449</v>
      </c>
      <c r="I1727">
        <v>11.8714</v>
      </c>
      <c r="J1727" s="7">
        <v>44449</v>
      </c>
      <c r="K1727">
        <v>2177482115514360</v>
      </c>
    </row>
    <row r="1728" spans="8:11" x14ac:dyDescent="0.3">
      <c r="H1728" s="7">
        <v>44448</v>
      </c>
      <c r="I1728">
        <v>11.8247</v>
      </c>
      <c r="J1728" s="7">
        <v>44448</v>
      </c>
      <c r="K1728">
        <v>2169791842353150</v>
      </c>
    </row>
    <row r="1729" spans="8:11" x14ac:dyDescent="0.3">
      <c r="H1729" s="7">
        <v>44447</v>
      </c>
      <c r="I1729">
        <v>12.029500000000001</v>
      </c>
      <c r="J1729" s="7">
        <v>44447</v>
      </c>
      <c r="K1729">
        <v>2203445327036410</v>
      </c>
    </row>
    <row r="1730" spans="8:11" x14ac:dyDescent="0.3">
      <c r="H1730" s="7">
        <v>44446</v>
      </c>
      <c r="I1730">
        <v>12.1279</v>
      </c>
      <c r="J1730" s="7">
        <v>44446</v>
      </c>
      <c r="K1730">
        <v>2220474603929600</v>
      </c>
    </row>
    <row r="1731" spans="8:11" x14ac:dyDescent="0.3">
      <c r="H1731" s="7">
        <v>44445</v>
      </c>
      <c r="I1731">
        <v>12.2128</v>
      </c>
      <c r="J1731" s="7">
        <v>44445</v>
      </c>
      <c r="K1731">
        <v>2231502335115260</v>
      </c>
    </row>
    <row r="1732" spans="8:11" x14ac:dyDescent="0.3">
      <c r="H1732" s="7">
        <v>44444</v>
      </c>
      <c r="I1732">
        <v>12.228</v>
      </c>
      <c r="J1732" s="7">
        <v>44444</v>
      </c>
      <c r="K1732">
        <v>2229855349374970</v>
      </c>
    </row>
    <row r="1733" spans="8:11" x14ac:dyDescent="0.3">
      <c r="H1733" s="7">
        <v>44443</v>
      </c>
      <c r="I1733">
        <v>12.227600000000001</v>
      </c>
      <c r="J1733" s="7">
        <v>44443</v>
      </c>
      <c r="K1733">
        <v>2229855349374970</v>
      </c>
    </row>
    <row r="1734" spans="8:11" x14ac:dyDescent="0.3">
      <c r="H1734" s="7">
        <v>44442</v>
      </c>
      <c r="I1734">
        <v>12.227600000000001</v>
      </c>
      <c r="J1734" s="7">
        <v>44442</v>
      </c>
      <c r="K1734">
        <v>2229855349374970</v>
      </c>
    </row>
    <row r="1735" spans="8:11" x14ac:dyDescent="0.3">
      <c r="H1735" s="7">
        <v>44441</v>
      </c>
      <c r="I1735">
        <v>12.133599999999999</v>
      </c>
      <c r="J1735" s="7">
        <v>44441</v>
      </c>
      <c r="K1735">
        <v>2212173774323710</v>
      </c>
    </row>
    <row r="1736" spans="8:11" x14ac:dyDescent="0.3">
      <c r="H1736" s="7">
        <v>44440</v>
      </c>
      <c r="I1736">
        <v>12.2538</v>
      </c>
      <c r="J1736" s="7">
        <v>44440</v>
      </c>
      <c r="K1736">
        <v>2229085476487160</v>
      </c>
    </row>
    <row r="1737" spans="8:11" x14ac:dyDescent="0.3">
      <c r="H1737" s="7">
        <v>44439</v>
      </c>
      <c r="I1737">
        <v>12.2233</v>
      </c>
      <c r="J1737" s="7">
        <v>44439</v>
      </c>
      <c r="K1737">
        <v>2223837697540090</v>
      </c>
    </row>
    <row r="1738" spans="8:11" x14ac:dyDescent="0.3">
      <c r="H1738" s="7">
        <v>44438</v>
      </c>
      <c r="I1738">
        <v>12.0029</v>
      </c>
      <c r="J1738" s="7">
        <v>44438</v>
      </c>
      <c r="K1738">
        <v>2185448608759800</v>
      </c>
    </row>
    <row r="1739" spans="8:11" x14ac:dyDescent="0.3">
      <c r="H1739" s="7">
        <v>44437</v>
      </c>
      <c r="I1739">
        <v>11.980499999999999</v>
      </c>
      <c r="J1739" s="7">
        <v>44437</v>
      </c>
      <c r="K1739">
        <v>2177943556063230</v>
      </c>
    </row>
    <row r="1740" spans="8:11" x14ac:dyDescent="0.3">
      <c r="H1740" s="7">
        <v>44436</v>
      </c>
      <c r="I1740">
        <v>11.979699999999999</v>
      </c>
      <c r="J1740" s="7">
        <v>44436</v>
      </c>
      <c r="K1740">
        <v>2177943556063230</v>
      </c>
    </row>
    <row r="1741" spans="8:11" x14ac:dyDescent="0.3">
      <c r="H1741" s="7">
        <v>44435</v>
      </c>
      <c r="I1741">
        <v>11.979900000000001</v>
      </c>
      <c r="J1741" s="7">
        <v>44435</v>
      </c>
      <c r="K1741">
        <v>2177943556063230</v>
      </c>
    </row>
    <row r="1742" spans="8:11" x14ac:dyDescent="0.3">
      <c r="H1742" s="7">
        <v>44434</v>
      </c>
      <c r="I1742">
        <v>11.966900000000001</v>
      </c>
      <c r="J1742" s="7">
        <v>44434</v>
      </c>
      <c r="K1742">
        <v>2174802190139390</v>
      </c>
    </row>
    <row r="1743" spans="8:11" x14ac:dyDescent="0.3">
      <c r="H1743" s="7">
        <v>44433</v>
      </c>
      <c r="I1743">
        <v>12.045500000000001</v>
      </c>
      <c r="J1743" s="7">
        <v>44433</v>
      </c>
      <c r="K1743">
        <v>2187508314013690</v>
      </c>
    </row>
    <row r="1744" spans="8:11" x14ac:dyDescent="0.3">
      <c r="H1744" s="7">
        <v>44432</v>
      </c>
      <c r="I1744">
        <v>12.0067</v>
      </c>
      <c r="J1744" s="7">
        <v>44432</v>
      </c>
      <c r="K1744">
        <v>2181593070305280</v>
      </c>
    </row>
    <row r="1745" spans="8:11" x14ac:dyDescent="0.3">
      <c r="H1745" s="7">
        <v>44431</v>
      </c>
      <c r="I1745">
        <v>11.836</v>
      </c>
      <c r="J1745" s="7">
        <v>44431</v>
      </c>
      <c r="K1745">
        <v>2148135275069440</v>
      </c>
    </row>
    <row r="1746" spans="8:11" x14ac:dyDescent="0.3">
      <c r="H1746" s="7">
        <v>44430</v>
      </c>
      <c r="I1746">
        <v>11.7798</v>
      </c>
      <c r="J1746" s="7">
        <v>44430</v>
      </c>
      <c r="K1746">
        <v>2126193360896000</v>
      </c>
    </row>
    <row r="1747" spans="8:11" x14ac:dyDescent="0.3">
      <c r="H1747" s="7">
        <v>44429</v>
      </c>
      <c r="I1747">
        <v>11.7807</v>
      </c>
      <c r="J1747" s="7">
        <v>44429</v>
      </c>
      <c r="K1747">
        <v>2126193360896000</v>
      </c>
    </row>
    <row r="1748" spans="8:11" x14ac:dyDescent="0.3">
      <c r="H1748" s="7">
        <v>44428</v>
      </c>
      <c r="I1748">
        <v>11.7807</v>
      </c>
      <c r="J1748" s="7">
        <v>44428</v>
      </c>
      <c r="K1748">
        <v>2126193360896000</v>
      </c>
    </row>
    <row r="1749" spans="8:11" x14ac:dyDescent="0.3">
      <c r="H1749" s="7">
        <v>44427</v>
      </c>
      <c r="I1749">
        <v>11.894399999999999</v>
      </c>
      <c r="J1749" s="7">
        <v>44427</v>
      </c>
      <c r="K1749">
        <v>2149987613933560</v>
      </c>
    </row>
    <row r="1750" spans="8:11" x14ac:dyDescent="0.3">
      <c r="H1750" s="7">
        <v>44426</v>
      </c>
      <c r="I1750">
        <v>12.1319</v>
      </c>
      <c r="J1750" s="7">
        <v>44426</v>
      </c>
      <c r="K1750">
        <v>2192405650472960</v>
      </c>
    </row>
    <row r="1751" spans="8:11" x14ac:dyDescent="0.3">
      <c r="H1751" s="7">
        <v>44425</v>
      </c>
      <c r="I1751">
        <v>12.0662</v>
      </c>
      <c r="J1751" s="7">
        <v>44425</v>
      </c>
      <c r="K1751">
        <v>2181031771766780</v>
      </c>
    </row>
    <row r="1752" spans="8:11" x14ac:dyDescent="0.3">
      <c r="H1752" s="7">
        <v>44424</v>
      </c>
      <c r="I1752">
        <v>12.1966</v>
      </c>
      <c r="J1752" s="7">
        <v>44424</v>
      </c>
      <c r="K1752">
        <v>2200645411012600</v>
      </c>
    </row>
    <row r="1753" spans="8:11" x14ac:dyDescent="0.3">
      <c r="H1753" s="7">
        <v>44423</v>
      </c>
      <c r="I1753">
        <v>12.197800000000001</v>
      </c>
      <c r="J1753" s="7">
        <v>44423</v>
      </c>
      <c r="K1753">
        <v>2200645411012600</v>
      </c>
    </row>
    <row r="1754" spans="8:11" x14ac:dyDescent="0.3">
      <c r="H1754" s="7">
        <v>44422</v>
      </c>
      <c r="I1754">
        <v>12.1965</v>
      </c>
      <c r="J1754" s="7">
        <v>44422</v>
      </c>
      <c r="K1754">
        <v>2200645411012600</v>
      </c>
    </row>
    <row r="1755" spans="8:11" x14ac:dyDescent="0.3">
      <c r="H1755" s="7">
        <v>44421</v>
      </c>
      <c r="I1755">
        <v>12.196999999999999</v>
      </c>
      <c r="J1755" s="7">
        <v>44421</v>
      </c>
      <c r="K1755">
        <v>2200645411012600</v>
      </c>
    </row>
    <row r="1756" spans="8:11" x14ac:dyDescent="0.3">
      <c r="H1756" s="7">
        <v>44420</v>
      </c>
      <c r="I1756">
        <v>12.2456</v>
      </c>
      <c r="J1756" s="7">
        <v>44420</v>
      </c>
      <c r="K1756">
        <v>2226352132456440</v>
      </c>
    </row>
    <row r="1757" spans="8:11" x14ac:dyDescent="0.3">
      <c r="H1757" s="7">
        <v>44419</v>
      </c>
      <c r="I1757">
        <v>12.339499999999999</v>
      </c>
      <c r="J1757" s="7">
        <v>44419</v>
      </c>
      <c r="K1757">
        <v>2234845296066560</v>
      </c>
    </row>
    <row r="1758" spans="8:11" x14ac:dyDescent="0.3">
      <c r="H1758" s="7">
        <v>44418</v>
      </c>
      <c r="I1758">
        <v>12.4373</v>
      </c>
      <c r="J1758" s="7">
        <v>44418</v>
      </c>
      <c r="K1758">
        <v>2228313321897980</v>
      </c>
    </row>
    <row r="1759" spans="8:11" x14ac:dyDescent="0.3">
      <c r="H1759" s="7">
        <v>44417</v>
      </c>
      <c r="I1759">
        <v>12.553000000000001</v>
      </c>
      <c r="J1759" s="7">
        <v>44417</v>
      </c>
      <c r="K1759">
        <v>2240034153431040</v>
      </c>
    </row>
    <row r="1760" spans="8:11" x14ac:dyDescent="0.3">
      <c r="H1760" s="7">
        <v>44416</v>
      </c>
      <c r="I1760">
        <v>12.373200000000001</v>
      </c>
      <c r="J1760" s="7">
        <v>44416</v>
      </c>
      <c r="K1760">
        <v>2212093914775550</v>
      </c>
    </row>
    <row r="1761" spans="8:11" x14ac:dyDescent="0.3">
      <c r="H1761" s="7">
        <v>44415</v>
      </c>
      <c r="I1761">
        <v>12.3668</v>
      </c>
      <c r="J1761" s="7">
        <v>44415</v>
      </c>
      <c r="K1761">
        <v>2212093914775550</v>
      </c>
    </row>
    <row r="1762" spans="8:11" x14ac:dyDescent="0.3">
      <c r="H1762" s="7">
        <v>44414</v>
      </c>
      <c r="I1762">
        <v>12.366400000000001</v>
      </c>
      <c r="J1762" s="7">
        <v>44414</v>
      </c>
      <c r="K1762">
        <v>2212093914775550</v>
      </c>
    </row>
    <row r="1763" spans="8:11" x14ac:dyDescent="0.3">
      <c r="H1763" s="7">
        <v>44413</v>
      </c>
      <c r="I1763">
        <v>12.4351</v>
      </c>
      <c r="J1763" s="7">
        <v>44413</v>
      </c>
      <c r="K1763">
        <v>2215999919095800</v>
      </c>
    </row>
    <row r="1764" spans="8:11" x14ac:dyDescent="0.3">
      <c r="H1764" s="7">
        <v>44412</v>
      </c>
      <c r="I1764">
        <v>12.4627</v>
      </c>
      <c r="J1764" s="7">
        <v>44412</v>
      </c>
      <c r="K1764">
        <v>2218857817178110</v>
      </c>
    </row>
    <row r="1765" spans="8:11" x14ac:dyDescent="0.3">
      <c r="H1765" s="7">
        <v>44411</v>
      </c>
      <c r="I1765">
        <v>12.3103</v>
      </c>
      <c r="J1765" s="7">
        <v>44411</v>
      </c>
      <c r="K1765">
        <v>2189578622468090</v>
      </c>
    </row>
    <row r="1766" spans="8:11" x14ac:dyDescent="0.3">
      <c r="H1766" s="7">
        <v>44410</v>
      </c>
      <c r="I1766">
        <v>12.251300000000001</v>
      </c>
      <c r="J1766" s="7">
        <v>44410</v>
      </c>
      <c r="K1766">
        <v>2180032386564090</v>
      </c>
    </row>
    <row r="1767" spans="8:11" x14ac:dyDescent="0.3">
      <c r="H1767" s="7">
        <v>44409</v>
      </c>
      <c r="I1767">
        <v>12.200100000000001</v>
      </c>
      <c r="J1767" s="7">
        <v>44409</v>
      </c>
      <c r="K1767">
        <v>2165994822828030</v>
      </c>
    </row>
    <row r="1768" spans="8:11" x14ac:dyDescent="0.3">
      <c r="H1768" s="7">
        <v>44408</v>
      </c>
      <c r="I1768">
        <v>12.196099999999999</v>
      </c>
      <c r="J1768" s="7">
        <v>44408</v>
      </c>
      <c r="K1768">
        <v>2165994822828030</v>
      </c>
    </row>
    <row r="1769" spans="8:11" x14ac:dyDescent="0.3">
      <c r="H1769" s="7">
        <v>44407</v>
      </c>
      <c r="I1769">
        <v>12.1959</v>
      </c>
      <c r="J1769" s="7">
        <v>44407</v>
      </c>
      <c r="K1769">
        <v>2165994822828030</v>
      </c>
    </row>
    <row r="1770" spans="8:11" x14ac:dyDescent="0.3">
      <c r="H1770" s="7">
        <v>44406</v>
      </c>
      <c r="I1770">
        <v>12.500400000000001</v>
      </c>
      <c r="J1770" s="7">
        <v>44406</v>
      </c>
      <c r="K1770">
        <v>2193226526097400</v>
      </c>
    </row>
    <row r="1771" spans="8:11" x14ac:dyDescent="0.3">
      <c r="H1771" s="7">
        <v>44405</v>
      </c>
      <c r="I1771">
        <v>12.5596</v>
      </c>
      <c r="J1771" s="7">
        <v>44405</v>
      </c>
      <c r="K1771">
        <v>2189259586928640</v>
      </c>
    </row>
    <row r="1772" spans="8:11" x14ac:dyDescent="0.3">
      <c r="H1772" s="7">
        <v>44404</v>
      </c>
      <c r="I1772">
        <v>12.207100000000001</v>
      </c>
      <c r="J1772" s="7">
        <v>44404</v>
      </c>
      <c r="K1772">
        <v>2186271229214720</v>
      </c>
    </row>
    <row r="1773" spans="8:11" x14ac:dyDescent="0.3">
      <c r="H1773" s="7">
        <v>44403</v>
      </c>
      <c r="I1773">
        <v>12.236499999999999</v>
      </c>
      <c r="J1773" s="7">
        <v>44403</v>
      </c>
      <c r="K1773">
        <v>2181021302784000</v>
      </c>
    </row>
    <row r="1774" spans="8:11" x14ac:dyDescent="0.3">
      <c r="H1774" s="7">
        <v>44402</v>
      </c>
      <c r="I1774">
        <v>12.3451</v>
      </c>
      <c r="J1774" s="7">
        <v>44402</v>
      </c>
      <c r="K1774">
        <v>2200953977569280</v>
      </c>
    </row>
    <row r="1775" spans="8:11" x14ac:dyDescent="0.3">
      <c r="H1775" s="7">
        <v>44401</v>
      </c>
      <c r="I1775">
        <v>12.3047</v>
      </c>
      <c r="J1775" s="7">
        <v>44401</v>
      </c>
      <c r="K1775">
        <v>2200953977569280</v>
      </c>
    </row>
    <row r="1776" spans="8:11" x14ac:dyDescent="0.3">
      <c r="H1776" s="7">
        <v>44400</v>
      </c>
      <c r="I1776">
        <v>12.3041</v>
      </c>
      <c r="J1776" s="7">
        <v>44400</v>
      </c>
      <c r="K1776">
        <v>2200953977569280</v>
      </c>
    </row>
    <row r="1777" spans="8:11" x14ac:dyDescent="0.3">
      <c r="H1777" s="7">
        <v>44399</v>
      </c>
      <c r="I1777">
        <v>12.362500000000001</v>
      </c>
      <c r="J1777" s="7">
        <v>44399</v>
      </c>
      <c r="K1777">
        <v>2198065209409530</v>
      </c>
    </row>
    <row r="1778" spans="8:11" x14ac:dyDescent="0.3">
      <c r="H1778" s="7">
        <v>44398</v>
      </c>
      <c r="I1778">
        <v>12.114699999999999</v>
      </c>
      <c r="J1778" s="7">
        <v>44398</v>
      </c>
      <c r="K1778">
        <v>2174847689949180</v>
      </c>
    </row>
    <row r="1779" spans="8:11" x14ac:dyDescent="0.3">
      <c r="H1779" s="7">
        <v>44397</v>
      </c>
      <c r="I1779">
        <v>12.2667</v>
      </c>
      <c r="J1779" s="7">
        <v>44397</v>
      </c>
      <c r="K1779">
        <v>2186144661897210</v>
      </c>
    </row>
    <row r="1780" spans="8:11" x14ac:dyDescent="0.3">
      <c r="H1780" s="7">
        <v>44396</v>
      </c>
      <c r="I1780">
        <v>12.3172</v>
      </c>
      <c r="J1780" s="7">
        <v>44396</v>
      </c>
      <c r="K1780">
        <v>2193796548788220</v>
      </c>
    </row>
    <row r="1781" spans="8:11" x14ac:dyDescent="0.3">
      <c r="H1781" s="7">
        <v>44395</v>
      </c>
      <c r="I1781">
        <v>12.492000000000001</v>
      </c>
      <c r="J1781" s="7">
        <v>44395</v>
      </c>
      <c r="K1781">
        <v>2209660681584640</v>
      </c>
    </row>
    <row r="1782" spans="8:11" x14ac:dyDescent="0.3">
      <c r="H1782" s="7">
        <v>44394</v>
      </c>
      <c r="I1782">
        <v>12.501300000000001</v>
      </c>
      <c r="J1782" s="7">
        <v>44394</v>
      </c>
      <c r="K1782">
        <v>2209660681584640</v>
      </c>
    </row>
    <row r="1783" spans="8:11" x14ac:dyDescent="0.3">
      <c r="H1783" s="7">
        <v>44393</v>
      </c>
      <c r="I1783">
        <v>12.501099999999999</v>
      </c>
      <c r="J1783" s="7">
        <v>44393</v>
      </c>
      <c r="K1783">
        <v>2209660681584640</v>
      </c>
    </row>
    <row r="1784" spans="8:11" x14ac:dyDescent="0.3">
      <c r="H1784" s="7">
        <v>44392</v>
      </c>
      <c r="I1784">
        <v>12.5532</v>
      </c>
      <c r="J1784" s="7">
        <v>44392</v>
      </c>
      <c r="K1784">
        <v>2212188672491520</v>
      </c>
    </row>
    <row r="1785" spans="8:11" x14ac:dyDescent="0.3">
      <c r="H1785" s="7">
        <v>44391</v>
      </c>
      <c r="I1785">
        <v>12.459</v>
      </c>
      <c r="J1785" s="7">
        <v>44391</v>
      </c>
      <c r="K1785">
        <v>2197762548432890</v>
      </c>
    </row>
    <row r="1786" spans="8:11" x14ac:dyDescent="0.3">
      <c r="H1786" s="7">
        <v>44390</v>
      </c>
      <c r="I1786">
        <v>12.4998</v>
      </c>
      <c r="J1786" s="7">
        <v>44390</v>
      </c>
      <c r="K1786">
        <v>2202132140785660</v>
      </c>
    </row>
    <row r="1787" spans="8:11" x14ac:dyDescent="0.3">
      <c r="H1787" s="7">
        <v>44389</v>
      </c>
      <c r="I1787">
        <v>12.354699999999999</v>
      </c>
      <c r="J1787" s="7">
        <v>44389</v>
      </c>
      <c r="K1787">
        <v>2185343650496510</v>
      </c>
    </row>
    <row r="1788" spans="8:11" x14ac:dyDescent="0.3">
      <c r="H1788" s="7">
        <v>44388</v>
      </c>
      <c r="I1788">
        <v>12.252000000000001</v>
      </c>
      <c r="J1788" s="7">
        <v>44388</v>
      </c>
      <c r="K1788">
        <v>2166137898926080</v>
      </c>
    </row>
    <row r="1789" spans="8:11" x14ac:dyDescent="0.3">
      <c r="H1789" s="7">
        <v>44387</v>
      </c>
      <c r="I1789">
        <v>12.251099999999999</v>
      </c>
      <c r="J1789" s="7">
        <v>44387</v>
      </c>
      <c r="K1789">
        <v>2166137898926080</v>
      </c>
    </row>
    <row r="1790" spans="8:11" x14ac:dyDescent="0.3">
      <c r="H1790" s="7">
        <v>44386</v>
      </c>
      <c r="I1790">
        <v>12.2507</v>
      </c>
      <c r="J1790" s="7">
        <v>44386</v>
      </c>
      <c r="K1790">
        <v>2166137898926080</v>
      </c>
    </row>
    <row r="1791" spans="8:11" x14ac:dyDescent="0.3">
      <c r="H1791" s="7">
        <v>44385</v>
      </c>
      <c r="I1791">
        <v>12.4076</v>
      </c>
      <c r="J1791" s="7">
        <v>44385</v>
      </c>
      <c r="K1791">
        <v>2189457960730620</v>
      </c>
    </row>
    <row r="1792" spans="8:11" x14ac:dyDescent="0.3">
      <c r="H1792" s="7">
        <v>44384</v>
      </c>
      <c r="I1792">
        <v>12.592700000000001</v>
      </c>
      <c r="J1792" s="7">
        <v>44384</v>
      </c>
      <c r="K1792">
        <v>2211271160102910</v>
      </c>
    </row>
    <row r="1793" spans="8:11" x14ac:dyDescent="0.3">
      <c r="H1793" s="7">
        <v>44383</v>
      </c>
      <c r="I1793">
        <v>12.720599999999999</v>
      </c>
      <c r="J1793" s="7">
        <v>44383</v>
      </c>
      <c r="K1793">
        <v>2224672531808250</v>
      </c>
    </row>
    <row r="1794" spans="8:11" x14ac:dyDescent="0.3">
      <c r="H1794" s="7">
        <v>44382</v>
      </c>
      <c r="I1794">
        <v>12.6508</v>
      </c>
      <c r="J1794" s="7">
        <v>44382</v>
      </c>
      <c r="K1794">
        <v>2215737255002110</v>
      </c>
    </row>
    <row r="1795" spans="8:11" x14ac:dyDescent="0.3">
      <c r="H1795" s="7">
        <v>44381</v>
      </c>
      <c r="I1795">
        <v>12.6288</v>
      </c>
      <c r="J1795" s="7">
        <v>44381</v>
      </c>
      <c r="K1795">
        <v>2207792907681790</v>
      </c>
    </row>
    <row r="1796" spans="8:11" x14ac:dyDescent="0.3">
      <c r="H1796" s="7">
        <v>44380</v>
      </c>
      <c r="I1796">
        <v>12.6295</v>
      </c>
      <c r="J1796" s="7">
        <v>44380</v>
      </c>
      <c r="K1796">
        <v>2207792907681790</v>
      </c>
    </row>
    <row r="1797" spans="8:11" x14ac:dyDescent="0.3">
      <c r="H1797" s="7">
        <v>44379</v>
      </c>
      <c r="I1797">
        <v>12.6295</v>
      </c>
      <c r="J1797" s="7">
        <v>44379</v>
      </c>
      <c r="K1797">
        <v>2207792907681790</v>
      </c>
    </row>
    <row r="1798" spans="8:11" x14ac:dyDescent="0.3">
      <c r="H1798" s="7">
        <v>44378</v>
      </c>
      <c r="I1798">
        <v>12.638400000000001</v>
      </c>
      <c r="J1798" s="7">
        <v>44378</v>
      </c>
      <c r="K1798">
        <v>2207956250656760</v>
      </c>
    </row>
    <row r="1799" spans="8:11" x14ac:dyDescent="0.3">
      <c r="H1799" s="7">
        <v>44377</v>
      </c>
      <c r="I1799">
        <v>12.724399999999999</v>
      </c>
      <c r="J1799" s="7">
        <v>44377</v>
      </c>
      <c r="K1799">
        <v>2217789041410040</v>
      </c>
    </row>
    <row r="1800" spans="8:11" x14ac:dyDescent="0.3">
      <c r="H1800" s="7">
        <v>44376</v>
      </c>
      <c r="I1800">
        <v>12.716200000000001</v>
      </c>
      <c r="J1800" s="7">
        <v>44376</v>
      </c>
      <c r="K1800">
        <v>2210485449523200</v>
      </c>
    </row>
    <row r="1801" spans="8:11" x14ac:dyDescent="0.3">
      <c r="H1801" s="7">
        <v>44375</v>
      </c>
      <c r="I1801">
        <v>12.7951</v>
      </c>
      <c r="J1801" s="7">
        <v>44375</v>
      </c>
      <c r="K1801">
        <v>2220754045239290</v>
      </c>
    </row>
    <row r="1802" spans="8:11" x14ac:dyDescent="0.3">
      <c r="H1802" s="7">
        <v>44374</v>
      </c>
      <c r="I1802">
        <v>12.8484</v>
      </c>
      <c r="J1802" s="7">
        <v>44374</v>
      </c>
      <c r="K1802">
        <v>2221371044134910</v>
      </c>
    </row>
    <row r="1803" spans="8:11" x14ac:dyDescent="0.3">
      <c r="H1803" s="7">
        <v>44373</v>
      </c>
      <c r="I1803">
        <v>12.853</v>
      </c>
      <c r="J1803" s="7">
        <v>44373</v>
      </c>
      <c r="K1803">
        <v>2221371044134910</v>
      </c>
    </row>
    <row r="1804" spans="8:11" x14ac:dyDescent="0.3">
      <c r="H1804" s="7">
        <v>44372</v>
      </c>
      <c r="I1804">
        <v>12.853</v>
      </c>
      <c r="J1804" s="7">
        <v>44372</v>
      </c>
      <c r="K1804">
        <v>2221371044134910</v>
      </c>
    </row>
    <row r="1805" spans="8:11" x14ac:dyDescent="0.3">
      <c r="H1805" s="7">
        <v>44371</v>
      </c>
      <c r="I1805">
        <v>12.8011</v>
      </c>
      <c r="J1805" s="7">
        <v>44371</v>
      </c>
      <c r="K1805">
        <v>2210110176755710</v>
      </c>
    </row>
    <row r="1806" spans="8:11" x14ac:dyDescent="0.3">
      <c r="H1806" s="7">
        <v>44370</v>
      </c>
      <c r="I1806">
        <v>12.7662</v>
      </c>
      <c r="J1806" s="7">
        <v>44370</v>
      </c>
      <c r="K1806">
        <v>2203428147167230</v>
      </c>
    </row>
    <row r="1807" spans="8:11" x14ac:dyDescent="0.3">
      <c r="H1807" s="7">
        <v>44369</v>
      </c>
      <c r="I1807">
        <v>12.724500000000001</v>
      </c>
      <c r="J1807" s="7">
        <v>44369</v>
      </c>
      <c r="K1807">
        <v>2193767691976700</v>
      </c>
    </row>
    <row r="1808" spans="8:11" x14ac:dyDescent="0.3">
      <c r="H1808" s="7">
        <v>44368</v>
      </c>
      <c r="I1808">
        <v>12.6411</v>
      </c>
      <c r="J1808" s="7">
        <v>44368</v>
      </c>
      <c r="K1808">
        <v>2177543587233790</v>
      </c>
    </row>
    <row r="1809" spans="8:11" x14ac:dyDescent="0.3">
      <c r="H1809" s="7">
        <v>44367</v>
      </c>
      <c r="I1809">
        <v>12.7493</v>
      </c>
      <c r="J1809" s="7">
        <v>44367</v>
      </c>
      <c r="K1809">
        <v>2195759483060220</v>
      </c>
    </row>
    <row r="1810" spans="8:11" x14ac:dyDescent="0.3">
      <c r="H1810" s="7">
        <v>44366</v>
      </c>
      <c r="I1810">
        <v>12.749499999999999</v>
      </c>
      <c r="J1810" s="7">
        <v>44366</v>
      </c>
      <c r="K1810">
        <v>2195759483060220</v>
      </c>
    </row>
    <row r="1811" spans="8:11" x14ac:dyDescent="0.3">
      <c r="H1811" s="7">
        <v>44365</v>
      </c>
      <c r="I1811">
        <v>12.749499999999999</v>
      </c>
      <c r="J1811" s="7">
        <v>44365</v>
      </c>
      <c r="K1811">
        <v>2195759483060220</v>
      </c>
    </row>
    <row r="1812" spans="8:11" x14ac:dyDescent="0.3">
      <c r="H1812" s="7">
        <v>44364</v>
      </c>
      <c r="I1812">
        <v>12.756600000000001</v>
      </c>
      <c r="J1812" s="7">
        <v>44364</v>
      </c>
      <c r="K1812">
        <v>2193458856984570</v>
      </c>
    </row>
    <row r="1813" spans="8:11" x14ac:dyDescent="0.3">
      <c r="H1813" s="7">
        <v>44363</v>
      </c>
      <c r="I1813">
        <v>12.816000000000001</v>
      </c>
      <c r="J1813" s="7">
        <v>44363</v>
      </c>
      <c r="K1813">
        <v>2202644584071160</v>
      </c>
    </row>
    <row r="1814" spans="8:11" x14ac:dyDescent="0.3">
      <c r="H1814" s="7">
        <v>44362</v>
      </c>
      <c r="I1814">
        <v>12.740399999999999</v>
      </c>
      <c r="J1814" s="7">
        <v>44362</v>
      </c>
      <c r="K1814">
        <v>2189105370759160</v>
      </c>
    </row>
    <row r="1815" spans="8:11" x14ac:dyDescent="0.3">
      <c r="H1815" s="7">
        <v>44361</v>
      </c>
      <c r="I1815">
        <v>12.720700000000001</v>
      </c>
      <c r="J1815" s="7">
        <v>44361</v>
      </c>
      <c r="K1815">
        <v>2184750945009660</v>
      </c>
    </row>
    <row r="1816" spans="8:11" x14ac:dyDescent="0.3">
      <c r="H1816" s="7">
        <v>44360</v>
      </c>
      <c r="I1816">
        <v>12.708</v>
      </c>
      <c r="J1816" s="7">
        <v>44360</v>
      </c>
      <c r="K1816">
        <v>2182894445395960</v>
      </c>
    </row>
    <row r="1817" spans="8:11" x14ac:dyDescent="0.3">
      <c r="H1817" s="7">
        <v>44359</v>
      </c>
      <c r="I1817">
        <v>12.7103</v>
      </c>
      <c r="J1817" s="7">
        <v>44359</v>
      </c>
      <c r="K1817">
        <v>2182894445395960</v>
      </c>
    </row>
    <row r="1818" spans="8:11" x14ac:dyDescent="0.3">
      <c r="H1818" s="7">
        <v>44358</v>
      </c>
      <c r="I1818">
        <v>12.7103</v>
      </c>
      <c r="J1818" s="7">
        <v>44358</v>
      </c>
      <c r="K1818">
        <v>2182894445395960</v>
      </c>
    </row>
    <row r="1819" spans="8:11" x14ac:dyDescent="0.3">
      <c r="H1819" s="7">
        <v>44357</v>
      </c>
      <c r="I1819">
        <v>12.632099999999999</v>
      </c>
      <c r="J1819" s="7">
        <v>44357</v>
      </c>
      <c r="K1819">
        <v>2166274264137720</v>
      </c>
    </row>
    <row r="1820" spans="8:11" x14ac:dyDescent="0.3">
      <c r="H1820" s="7">
        <v>44356</v>
      </c>
      <c r="I1820">
        <v>12.610799999999999</v>
      </c>
      <c r="J1820" s="7">
        <v>44356</v>
      </c>
      <c r="K1820">
        <v>2160538201096190</v>
      </c>
    </row>
    <row r="1821" spans="8:11" x14ac:dyDescent="0.3">
      <c r="H1821" s="7">
        <v>44355</v>
      </c>
      <c r="I1821">
        <v>12.746499999999999</v>
      </c>
      <c r="J1821" s="7">
        <v>44355</v>
      </c>
      <c r="K1821">
        <v>2181814797991930</v>
      </c>
    </row>
    <row r="1822" spans="8:11" x14ac:dyDescent="0.3">
      <c r="H1822" s="7">
        <v>44354</v>
      </c>
      <c r="I1822">
        <v>12.697100000000001</v>
      </c>
      <c r="J1822" s="7">
        <v>44354</v>
      </c>
      <c r="K1822">
        <v>2184697660571640</v>
      </c>
    </row>
    <row r="1823" spans="8:11" x14ac:dyDescent="0.3">
      <c r="H1823" s="7">
        <v>44353</v>
      </c>
      <c r="I1823">
        <v>12.7028</v>
      </c>
      <c r="J1823" s="7">
        <v>44353</v>
      </c>
      <c r="K1823">
        <v>2176606210621440</v>
      </c>
    </row>
    <row r="1824" spans="8:11" x14ac:dyDescent="0.3">
      <c r="H1824" s="7">
        <v>44352</v>
      </c>
      <c r="I1824">
        <v>12.7028</v>
      </c>
      <c r="J1824" s="7">
        <v>44352</v>
      </c>
      <c r="K1824">
        <v>2176606210621440</v>
      </c>
    </row>
    <row r="1825" spans="8:11" x14ac:dyDescent="0.3">
      <c r="H1825" s="7">
        <v>44351</v>
      </c>
      <c r="I1825">
        <v>12.7028</v>
      </c>
      <c r="J1825" s="7">
        <v>44351</v>
      </c>
      <c r="K1825">
        <v>2176606210621440</v>
      </c>
    </row>
    <row r="1826" spans="8:11" x14ac:dyDescent="0.3">
      <c r="H1826" s="7">
        <v>44350</v>
      </c>
      <c r="I1826">
        <v>12.7575</v>
      </c>
      <c r="J1826" s="7">
        <v>44350</v>
      </c>
      <c r="K1826">
        <v>2181529316884480</v>
      </c>
    </row>
    <row r="1827" spans="8:11" x14ac:dyDescent="0.3">
      <c r="H1827" s="7">
        <v>44349</v>
      </c>
      <c r="I1827">
        <v>12.670999999999999</v>
      </c>
      <c r="J1827" s="7">
        <v>44349</v>
      </c>
      <c r="K1827">
        <v>2165473923825660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62"/>
  <sheetViews>
    <sheetView topLeftCell="A4" workbookViewId="0">
      <selection activeCell="K28" sqref="K28"/>
    </sheetView>
  </sheetViews>
  <sheetFormatPr defaultRowHeight="16.5" x14ac:dyDescent="0.3"/>
  <cols>
    <col min="1" max="1" width="11.125" bestFit="1" customWidth="1"/>
    <col min="2" max="2" width="14.75" bestFit="1" customWidth="1"/>
    <col min="3" max="3" width="30.75" bestFit="1" customWidth="1"/>
    <col min="4" max="4" width="11.125" style="2" bestFit="1" customWidth="1"/>
    <col min="5" max="5" width="16" style="2" bestFit="1" customWidth="1"/>
    <col min="6" max="6" width="9.125" style="2" bestFit="1" customWidth="1"/>
    <col min="7" max="7" width="11.125" style="2" bestFit="1" customWidth="1"/>
    <col min="8" max="8" width="16" style="2" bestFit="1" customWidth="1"/>
    <col min="9" max="9" width="9.125" style="2" bestFit="1" customWidth="1"/>
    <col min="10" max="10" width="11.125" style="2" bestFit="1" customWidth="1"/>
    <col min="11" max="11" width="16" style="2" bestFit="1" customWidth="1"/>
    <col min="12" max="12" width="9.125" style="2" bestFit="1" customWidth="1"/>
  </cols>
  <sheetData>
    <row r="1" spans="1:12" x14ac:dyDescent="0.3">
      <c r="A1" s="2" t="s">
        <v>986</v>
      </c>
      <c r="B1" s="2" t="s">
        <v>987</v>
      </c>
      <c r="C1" s="2"/>
      <c r="D1" s="2" t="s">
        <v>986</v>
      </c>
      <c r="E1" s="2" t="s">
        <v>2264</v>
      </c>
      <c r="G1" s="2" t="s">
        <v>986</v>
      </c>
      <c r="H1" s="2" t="s">
        <v>2263</v>
      </c>
      <c r="J1" s="2" t="s">
        <v>986</v>
      </c>
      <c r="K1" s="2" t="s">
        <v>2262</v>
      </c>
    </row>
    <row r="2" spans="1:12" x14ac:dyDescent="0.3">
      <c r="A2" s="2" t="s">
        <v>988</v>
      </c>
      <c r="B2" s="4">
        <v>38718</v>
      </c>
      <c r="C2" s="2"/>
      <c r="D2" s="2" t="s">
        <v>988</v>
      </c>
      <c r="E2" s="4">
        <v>45811</v>
      </c>
      <c r="G2" s="2" t="s">
        <v>988</v>
      </c>
      <c r="H2" s="4">
        <v>45811</v>
      </c>
      <c r="J2" s="2" t="s">
        <v>988</v>
      </c>
      <c r="K2" s="4">
        <v>46114</v>
      </c>
    </row>
    <row r="3" spans="1:12" x14ac:dyDescent="0.3">
      <c r="A3" s="2" t="s">
        <v>989</v>
      </c>
      <c r="B3" s="4">
        <v>46174</v>
      </c>
      <c r="C3" s="2"/>
      <c r="D3" s="2" t="s">
        <v>989</v>
      </c>
      <c r="E3" s="4">
        <v>46171</v>
      </c>
      <c r="G3" s="2" t="s">
        <v>989</v>
      </c>
      <c r="H3" s="4">
        <v>46171</v>
      </c>
      <c r="J3" s="2" t="s">
        <v>989</v>
      </c>
      <c r="K3" s="4">
        <v>46171</v>
      </c>
    </row>
    <row r="4" spans="1:12" x14ac:dyDescent="0.3">
      <c r="A4" s="2" t="s">
        <v>990</v>
      </c>
      <c r="B4" s="2" t="s">
        <v>991</v>
      </c>
      <c r="C4" s="2"/>
      <c r="D4" s="2" t="s">
        <v>990</v>
      </c>
      <c r="E4" s="2" t="s">
        <v>991</v>
      </c>
      <c r="G4" s="2" t="s">
        <v>990</v>
      </c>
      <c r="H4" s="2" t="s">
        <v>991</v>
      </c>
      <c r="J4" s="2" t="s">
        <v>990</v>
      </c>
      <c r="K4" s="2" t="s">
        <v>991</v>
      </c>
    </row>
    <row r="5" spans="1:12" x14ac:dyDescent="0.3">
      <c r="A5" s="2" t="s">
        <v>992</v>
      </c>
      <c r="B5" s="2" t="s">
        <v>1012</v>
      </c>
      <c r="C5" s="2"/>
      <c r="D5" s="2" t="s">
        <v>992</v>
      </c>
      <c r="E5" s="2" t="s">
        <v>1012</v>
      </c>
      <c r="G5" s="2" t="s">
        <v>992</v>
      </c>
      <c r="H5" s="2" t="s">
        <v>1012</v>
      </c>
      <c r="J5" s="2" t="s">
        <v>992</v>
      </c>
      <c r="K5" s="2" t="s">
        <v>1004</v>
      </c>
    </row>
    <row r="6" spans="1:12" x14ac:dyDescent="0.3">
      <c r="A6" s="2"/>
      <c r="B6" s="2"/>
      <c r="C6" s="2"/>
    </row>
    <row r="7" spans="1:12" x14ac:dyDescent="0.3">
      <c r="A7" s="2" t="s">
        <v>983</v>
      </c>
      <c r="B7" s="2" t="s">
        <v>984</v>
      </c>
      <c r="C7" s="2" t="s">
        <v>985</v>
      </c>
      <c r="D7" s="2" t="s">
        <v>983</v>
      </c>
      <c r="E7" s="2" t="s">
        <v>984</v>
      </c>
      <c r="F7" s="2" t="s">
        <v>985</v>
      </c>
      <c r="G7" s="2" t="s">
        <v>983</v>
      </c>
      <c r="H7" s="2" t="s">
        <v>984</v>
      </c>
      <c r="I7" s="2" t="s">
        <v>985</v>
      </c>
      <c r="J7" s="2" t="s">
        <v>983</v>
      </c>
      <c r="K7" s="2" t="s">
        <v>984</v>
      </c>
      <c r="L7" s="2" t="s">
        <v>1007</v>
      </c>
    </row>
    <row r="8" spans="1:12" x14ac:dyDescent="0.3">
      <c r="A8" s="3" t="e">
        <f ca="1">_xll.BDH(B1,B7:C7,B2,B3,"Dir=V","Dts=S","Sort=D","Quote=C","QtTyp=P","Days=T",CONCATENATE("Per=c",B4),"DtFmt=D","UseDPDF=Y",CONCATENATE("FX=",B5),"cols=3;rows=4955")</f>
        <v>#NAME?</v>
      </c>
      <c r="B8" s="2">
        <v>4844.26</v>
      </c>
      <c r="C8" s="2">
        <v>7262.4751999999999</v>
      </c>
      <c r="D8" s="3">
        <v>46171</v>
      </c>
      <c r="E8" s="2">
        <v>1751.3230000000001</v>
      </c>
      <c r="F8" s="2">
        <v>1758.2276999999999</v>
      </c>
      <c r="G8" s="3">
        <v>46171</v>
      </c>
      <c r="H8" s="2">
        <v>4216.81621</v>
      </c>
      <c r="I8" s="2">
        <v>4254.4517999999998</v>
      </c>
      <c r="J8" s="3">
        <v>46171</v>
      </c>
      <c r="K8" s="2">
        <v>63.2</v>
      </c>
      <c r="L8" s="2">
        <v>27940077</v>
      </c>
    </row>
    <row r="9" spans="1:12" x14ac:dyDescent="0.3">
      <c r="A9" s="3">
        <v>46171</v>
      </c>
      <c r="B9" s="2">
        <v>4892.12</v>
      </c>
      <c r="C9" s="2">
        <v>7333.9811</v>
      </c>
      <c r="D9" s="3">
        <v>46170</v>
      </c>
      <c r="E9" s="2">
        <v>1844.249</v>
      </c>
      <c r="F9" s="2">
        <v>1851.3646000000001</v>
      </c>
      <c r="G9" s="3">
        <v>46170</v>
      </c>
      <c r="H9" s="2">
        <v>4227.6305599999996</v>
      </c>
      <c r="I9" s="2">
        <v>4265.3626999999997</v>
      </c>
      <c r="J9" s="3">
        <v>46170</v>
      </c>
      <c r="K9" s="2">
        <v>62.57</v>
      </c>
      <c r="L9" s="2">
        <v>32036724</v>
      </c>
    </row>
    <row r="10" spans="1:12" x14ac:dyDescent="0.3">
      <c r="A10" s="3">
        <v>46170</v>
      </c>
      <c r="B10" s="2">
        <v>4914.21</v>
      </c>
      <c r="C10" s="2">
        <v>7365.3202000000001</v>
      </c>
      <c r="D10" s="3">
        <v>46169</v>
      </c>
      <c r="E10" s="2">
        <v>1815.451</v>
      </c>
      <c r="F10" s="2">
        <v>1822.4555</v>
      </c>
      <c r="G10" s="3">
        <v>46169</v>
      </c>
      <c r="H10" s="2">
        <v>4246.6500800000003</v>
      </c>
      <c r="I10" s="2">
        <v>4284.5519999999997</v>
      </c>
      <c r="J10" s="3">
        <v>46169</v>
      </c>
      <c r="K10" s="2">
        <v>60.73</v>
      </c>
      <c r="L10" s="2">
        <v>42342144</v>
      </c>
    </row>
    <row r="11" spans="1:12" x14ac:dyDescent="0.3">
      <c r="A11" s="3">
        <v>46169</v>
      </c>
      <c r="B11" s="2">
        <v>4908.17</v>
      </c>
      <c r="C11" s="2">
        <v>7355.6098000000002</v>
      </c>
      <c r="D11" s="3">
        <v>46168</v>
      </c>
      <c r="E11" s="2">
        <v>1867.7090000000001</v>
      </c>
      <c r="F11" s="2">
        <v>1874.9150999999999</v>
      </c>
      <c r="G11" s="3">
        <v>46168</v>
      </c>
      <c r="H11" s="2">
        <v>4283.9123499999996</v>
      </c>
      <c r="I11" s="2">
        <v>4322.1468000000004</v>
      </c>
      <c r="J11" s="3">
        <v>46168</v>
      </c>
      <c r="K11" s="2">
        <v>60.51</v>
      </c>
      <c r="L11" s="2">
        <v>45481863</v>
      </c>
    </row>
    <row r="12" spans="1:12" x14ac:dyDescent="0.3">
      <c r="A12" s="3">
        <v>46168</v>
      </c>
      <c r="B12" s="2">
        <v>4947.8500000000004</v>
      </c>
      <c r="C12" s="2">
        <v>7412.8492999999999</v>
      </c>
      <c r="D12" s="3">
        <v>46167</v>
      </c>
      <c r="E12" s="2">
        <v>1896.037</v>
      </c>
      <c r="F12" s="2">
        <v>1903.3524</v>
      </c>
      <c r="G12" s="3">
        <v>46164</v>
      </c>
      <c r="H12" s="2">
        <v>4222.9579199999998</v>
      </c>
      <c r="I12" s="2">
        <v>4260.6484</v>
      </c>
      <c r="J12" s="3">
        <v>46164</v>
      </c>
      <c r="K12" s="2">
        <v>52.82</v>
      </c>
      <c r="L12" s="2">
        <v>21170427</v>
      </c>
    </row>
    <row r="13" spans="1:12" x14ac:dyDescent="0.3">
      <c r="A13" s="3">
        <v>46167</v>
      </c>
      <c r="B13" s="2">
        <v>4921.6000000000004</v>
      </c>
      <c r="C13" s="2">
        <v>7372.8586999999998</v>
      </c>
      <c r="D13" s="3">
        <v>46164</v>
      </c>
      <c r="E13" s="2">
        <v>1790.771</v>
      </c>
      <c r="F13" s="2">
        <v>1797.6802</v>
      </c>
      <c r="G13" s="3">
        <v>46163</v>
      </c>
      <c r="H13" s="2">
        <v>4140.8092900000001</v>
      </c>
      <c r="I13" s="2">
        <v>4177.7664999999997</v>
      </c>
      <c r="J13" s="3">
        <v>46163</v>
      </c>
      <c r="K13" s="2">
        <v>54.34</v>
      </c>
      <c r="L13" s="2">
        <v>28100257</v>
      </c>
    </row>
    <row r="14" spans="1:12" x14ac:dyDescent="0.3">
      <c r="A14" s="3">
        <v>46164</v>
      </c>
      <c r="B14" s="2">
        <v>4845.1000000000004</v>
      </c>
      <c r="C14" s="2">
        <v>7258.1485000000002</v>
      </c>
      <c r="D14" s="3">
        <v>46163</v>
      </c>
      <c r="E14" s="2">
        <v>1764.174</v>
      </c>
      <c r="F14" s="2">
        <v>1770.6356000000001</v>
      </c>
      <c r="G14" s="3">
        <v>46162</v>
      </c>
      <c r="H14" s="2">
        <v>4231.5765700000002</v>
      </c>
      <c r="I14" s="2">
        <v>4269.3438999999998</v>
      </c>
      <c r="J14" s="3">
        <v>46162</v>
      </c>
      <c r="K14" s="2">
        <v>51.51</v>
      </c>
      <c r="L14" s="2">
        <v>24755635</v>
      </c>
    </row>
    <row r="15" spans="1:12" x14ac:dyDescent="0.3">
      <c r="A15" s="3">
        <v>46163</v>
      </c>
      <c r="B15" s="2">
        <v>4783.1000000000004</v>
      </c>
      <c r="C15" s="2">
        <v>7164.7857000000004</v>
      </c>
      <c r="D15" s="3">
        <v>46162</v>
      </c>
      <c r="E15" s="2">
        <v>1832.0219999999999</v>
      </c>
      <c r="F15" s="2">
        <v>1838.5447999999999</v>
      </c>
      <c r="G15" s="3">
        <v>46161</v>
      </c>
      <c r="H15" s="2">
        <v>4224.8516200000004</v>
      </c>
      <c r="I15" s="2">
        <v>4262.5590000000002</v>
      </c>
      <c r="J15" s="3">
        <v>46161</v>
      </c>
      <c r="K15" s="2">
        <v>49.77</v>
      </c>
      <c r="L15" s="2">
        <v>37477417</v>
      </c>
    </row>
    <row r="16" spans="1:12" x14ac:dyDescent="0.3">
      <c r="A16" s="3">
        <v>46162</v>
      </c>
      <c r="B16" s="2">
        <v>4850.7</v>
      </c>
      <c r="C16" s="2">
        <v>7265.8937999999998</v>
      </c>
      <c r="D16" s="3">
        <v>46161</v>
      </c>
      <c r="E16" s="2">
        <v>1775.135</v>
      </c>
      <c r="F16" s="2">
        <v>1781.4552000000001</v>
      </c>
      <c r="G16" s="3">
        <v>46160</v>
      </c>
      <c r="H16" s="2">
        <v>4206.9904200000001</v>
      </c>
      <c r="I16" s="2">
        <v>4244.5383000000002</v>
      </c>
      <c r="J16" s="3">
        <v>46160</v>
      </c>
      <c r="K16" s="2">
        <v>49.32</v>
      </c>
      <c r="L16" s="2">
        <v>39079860</v>
      </c>
    </row>
    <row r="17" spans="1:12" x14ac:dyDescent="0.3">
      <c r="A17" s="3">
        <v>46161</v>
      </c>
      <c r="B17" s="2">
        <v>4852.88</v>
      </c>
      <c r="C17" s="2">
        <v>7268.1337999999996</v>
      </c>
      <c r="D17" s="3">
        <v>46160</v>
      </c>
      <c r="E17" s="2">
        <v>1709.963</v>
      </c>
      <c r="F17" s="2">
        <v>1716.0512000000001</v>
      </c>
      <c r="G17" s="3">
        <v>46157</v>
      </c>
      <c r="H17" s="2">
        <v>4299.0057200000001</v>
      </c>
      <c r="I17" s="2">
        <v>4337.3748999999998</v>
      </c>
      <c r="J17" s="3">
        <v>46157</v>
      </c>
      <c r="K17" s="2">
        <v>51.1</v>
      </c>
      <c r="L17" s="2">
        <v>35031288</v>
      </c>
    </row>
    <row r="18" spans="1:12" x14ac:dyDescent="0.3">
      <c r="A18" s="3">
        <v>46160</v>
      </c>
      <c r="B18" s="2">
        <v>4833.5200000000004</v>
      </c>
      <c r="C18" s="2">
        <v>7238.6296000000002</v>
      </c>
      <c r="D18" s="3">
        <v>46157</v>
      </c>
      <c r="E18" s="2">
        <v>1696.261</v>
      </c>
      <c r="F18" s="2">
        <v>1702.3004000000001</v>
      </c>
      <c r="G18" s="3">
        <v>46156</v>
      </c>
      <c r="H18" s="2">
        <v>4398.6906799999997</v>
      </c>
      <c r="I18" s="2">
        <v>4434.3167000000003</v>
      </c>
      <c r="J18" s="3">
        <v>46156</v>
      </c>
      <c r="K18" s="2">
        <v>53.79</v>
      </c>
      <c r="L18" s="2">
        <v>28665253</v>
      </c>
    </row>
    <row r="19" spans="1:12" x14ac:dyDescent="0.3">
      <c r="A19" s="3">
        <v>46157</v>
      </c>
      <c r="B19" s="2">
        <v>4859.59</v>
      </c>
      <c r="C19" s="2">
        <v>7277.5284000000001</v>
      </c>
      <c r="D19" s="3">
        <v>46156</v>
      </c>
      <c r="E19" s="2">
        <v>1725.0930000000001</v>
      </c>
      <c r="F19" s="2">
        <v>1731.2349999999999</v>
      </c>
      <c r="G19" s="3">
        <v>46155</v>
      </c>
      <c r="H19" s="2">
        <v>4417.4933000000001</v>
      </c>
      <c r="I19" s="2">
        <v>4453.2716</v>
      </c>
      <c r="J19" s="3">
        <v>46155</v>
      </c>
      <c r="K19" s="2">
        <v>54.54</v>
      </c>
      <c r="L19" s="2">
        <v>42539351</v>
      </c>
    </row>
    <row r="20" spans="1:12" x14ac:dyDescent="0.3">
      <c r="A20" s="3">
        <v>46156</v>
      </c>
      <c r="B20" s="2">
        <v>4914.6000000000004</v>
      </c>
      <c r="C20" s="2">
        <v>7359.1232</v>
      </c>
      <c r="D20" s="3">
        <v>46155</v>
      </c>
      <c r="E20" s="2">
        <v>1770.1469999999999</v>
      </c>
      <c r="F20" s="2">
        <v>1776.3975</v>
      </c>
      <c r="G20" s="3">
        <v>46154</v>
      </c>
      <c r="H20" s="2">
        <v>4402.1972800000003</v>
      </c>
      <c r="I20" s="2">
        <v>4437.8517000000002</v>
      </c>
      <c r="J20" s="3">
        <v>46154</v>
      </c>
      <c r="K20" s="2">
        <v>51.3</v>
      </c>
      <c r="L20" s="2">
        <v>69795091</v>
      </c>
    </row>
    <row r="21" spans="1:12" x14ac:dyDescent="0.3">
      <c r="A21" s="3">
        <v>46155</v>
      </c>
      <c r="B21" s="2">
        <v>4998.34</v>
      </c>
      <c r="C21" s="2">
        <v>7484.4349000000002</v>
      </c>
      <c r="D21" s="3">
        <v>46154</v>
      </c>
      <c r="E21" s="2">
        <v>1723.7840000000001</v>
      </c>
      <c r="F21" s="2">
        <v>1729.8707999999999</v>
      </c>
      <c r="G21" s="3">
        <v>46153</v>
      </c>
      <c r="H21" s="2">
        <v>4432.7439899999999</v>
      </c>
      <c r="I21" s="2">
        <v>4468.6458000000002</v>
      </c>
      <c r="J21" s="3">
        <v>46153</v>
      </c>
      <c r="K21" s="2">
        <v>55.08</v>
      </c>
      <c r="L21" s="2">
        <v>79681428</v>
      </c>
    </row>
    <row r="22" spans="1:12" x14ac:dyDescent="0.3">
      <c r="A22" s="3">
        <v>46154</v>
      </c>
      <c r="B22" s="2">
        <v>4948.05</v>
      </c>
      <c r="C22" s="2">
        <v>7406.1346000000003</v>
      </c>
      <c r="D22" s="3">
        <v>46153</v>
      </c>
      <c r="E22" s="2">
        <v>1716.691</v>
      </c>
      <c r="F22" s="2">
        <v>1722.7521999999999</v>
      </c>
      <c r="G22" s="3">
        <v>46150</v>
      </c>
      <c r="H22" s="2">
        <v>4432.8952200000003</v>
      </c>
      <c r="I22" s="2">
        <v>4468.7983000000004</v>
      </c>
      <c r="J22" s="3">
        <v>46150</v>
      </c>
      <c r="K22" s="2">
        <v>52.8</v>
      </c>
      <c r="L22" s="2">
        <v>41325404</v>
      </c>
    </row>
    <row r="23" spans="1:12" x14ac:dyDescent="0.3">
      <c r="A23" s="3">
        <v>46153</v>
      </c>
      <c r="B23" s="2">
        <v>4951.84</v>
      </c>
      <c r="C23" s="2">
        <v>7411.5346</v>
      </c>
      <c r="D23" s="3">
        <v>46150</v>
      </c>
      <c r="E23" s="2">
        <v>1640.46</v>
      </c>
      <c r="F23" s="2">
        <v>1646.252</v>
      </c>
      <c r="G23" s="3">
        <v>46149</v>
      </c>
      <c r="H23" s="2">
        <v>4448.7010200000004</v>
      </c>
      <c r="I23" s="2">
        <v>4484.7321000000002</v>
      </c>
      <c r="J23" s="3">
        <v>46149</v>
      </c>
      <c r="K23" s="2">
        <v>46.55</v>
      </c>
      <c r="L23" s="2">
        <v>27480494</v>
      </c>
    </row>
    <row r="24" spans="1:12" x14ac:dyDescent="0.3">
      <c r="A24" s="3">
        <v>46150</v>
      </c>
      <c r="B24" s="2">
        <v>4871.91</v>
      </c>
      <c r="C24" s="2">
        <v>7291.5996999999998</v>
      </c>
      <c r="D24" s="3">
        <v>46149</v>
      </c>
      <c r="E24" s="2">
        <v>1678.8869999999999</v>
      </c>
      <c r="F24" s="2">
        <v>1684.6414</v>
      </c>
      <c r="G24" s="3">
        <v>46148</v>
      </c>
      <c r="H24" s="2">
        <v>4320.4782100000002</v>
      </c>
      <c r="I24" s="2">
        <v>4355.4708000000001</v>
      </c>
      <c r="J24" s="3">
        <v>46148</v>
      </c>
      <c r="K24" s="2">
        <v>48.68</v>
      </c>
      <c r="L24" s="2">
        <v>47141015</v>
      </c>
    </row>
    <row r="25" spans="1:12" x14ac:dyDescent="0.3">
      <c r="A25" s="3">
        <v>46149</v>
      </c>
      <c r="B25" s="2">
        <v>4900.51</v>
      </c>
      <c r="C25" s="2">
        <v>7334.1095999999998</v>
      </c>
      <c r="D25" s="3">
        <v>46148</v>
      </c>
      <c r="E25" s="2">
        <v>1656.9459999999999</v>
      </c>
      <c r="F25" s="2">
        <v>1662.6251999999999</v>
      </c>
      <c r="G25" s="3">
        <v>46147</v>
      </c>
      <c r="H25" s="2">
        <v>4295.6680999999999</v>
      </c>
      <c r="I25" s="2">
        <v>4330.4597000000003</v>
      </c>
      <c r="J25" s="3">
        <v>46147</v>
      </c>
      <c r="K25" s="2">
        <v>46.29</v>
      </c>
      <c r="L25" s="2">
        <v>36056184</v>
      </c>
    </row>
    <row r="26" spans="1:12" x14ac:dyDescent="0.3">
      <c r="A26" s="3">
        <v>46148</v>
      </c>
      <c r="B26" s="2">
        <v>4877.09</v>
      </c>
      <c r="C26" s="2">
        <v>7299.0591999999997</v>
      </c>
      <c r="D26" s="3">
        <v>46142</v>
      </c>
      <c r="E26" s="2">
        <v>1571.0650000000001</v>
      </c>
      <c r="F26" s="2">
        <v>1576.4498000000001</v>
      </c>
      <c r="G26" s="3">
        <v>46146</v>
      </c>
      <c r="H26" s="2">
        <v>4338.3569200000002</v>
      </c>
      <c r="I26" s="2">
        <v>4373.4943000000003</v>
      </c>
      <c r="J26" s="3">
        <v>46146</v>
      </c>
      <c r="K26" s="2">
        <v>42.47</v>
      </c>
      <c r="L26" s="2">
        <v>29751310</v>
      </c>
    </row>
    <row r="27" spans="1:12" x14ac:dyDescent="0.3">
      <c r="A27" s="3">
        <v>46142</v>
      </c>
      <c r="B27" s="2">
        <v>4807.3100000000004</v>
      </c>
      <c r="C27" s="2">
        <v>7194.6264000000001</v>
      </c>
      <c r="D27" s="3">
        <v>46141</v>
      </c>
      <c r="E27" s="2">
        <v>1493.5050000000001</v>
      </c>
      <c r="F27" s="2">
        <v>1498.624</v>
      </c>
      <c r="G27" s="3">
        <v>46142</v>
      </c>
      <c r="H27" s="2">
        <v>4246.4394199999997</v>
      </c>
      <c r="I27" s="2">
        <v>4280.8323</v>
      </c>
      <c r="J27" s="3">
        <v>46143</v>
      </c>
      <c r="K27" s="2">
        <v>40.409999999999997</v>
      </c>
      <c r="L27" s="2">
        <v>11751030</v>
      </c>
    </row>
    <row r="28" spans="1:12" x14ac:dyDescent="0.3">
      <c r="A28" s="3">
        <v>46141</v>
      </c>
      <c r="B28" s="2">
        <v>4810.3500000000004</v>
      </c>
      <c r="C28" s="2">
        <v>7198.4840000000004</v>
      </c>
      <c r="D28" s="3">
        <v>46140</v>
      </c>
      <c r="E28" s="2">
        <v>1488.6610000000001</v>
      </c>
      <c r="F28" s="2">
        <v>1493.7634</v>
      </c>
      <c r="G28" s="3">
        <v>46141</v>
      </c>
      <c r="H28" s="2">
        <v>4285.3806400000003</v>
      </c>
      <c r="I28" s="2">
        <v>4320.0889999999999</v>
      </c>
      <c r="J28" s="3">
        <v>46142</v>
      </c>
      <c r="K28" s="2">
        <v>39.33</v>
      </c>
      <c r="L28" s="2">
        <v>9381542</v>
      </c>
    </row>
    <row r="29" spans="1:12" x14ac:dyDescent="0.3">
      <c r="A29" s="3">
        <v>46140</v>
      </c>
      <c r="B29" s="2">
        <v>4758.21</v>
      </c>
      <c r="C29" s="2">
        <v>7120.0851000000002</v>
      </c>
      <c r="D29" s="3">
        <v>46139</v>
      </c>
      <c r="E29" s="2">
        <v>1508.385</v>
      </c>
      <c r="F29" s="2">
        <v>1513.5550000000001</v>
      </c>
      <c r="G29" s="3">
        <v>46140</v>
      </c>
      <c r="H29" s="2">
        <v>4212.0722299999998</v>
      </c>
      <c r="I29" s="2">
        <v>4246.1868000000004</v>
      </c>
      <c r="J29" s="3">
        <v>46141</v>
      </c>
      <c r="K29" s="2">
        <v>38.229999999999997</v>
      </c>
      <c r="L29" s="2">
        <v>11286987</v>
      </c>
    </row>
    <row r="30" spans="1:12" x14ac:dyDescent="0.3">
      <c r="A30" s="3">
        <v>46139</v>
      </c>
      <c r="B30" s="2">
        <v>4770.95</v>
      </c>
      <c r="C30" s="2">
        <v>7138.8518000000004</v>
      </c>
      <c r="D30" s="3">
        <v>46136</v>
      </c>
      <c r="E30" s="2">
        <v>1453.6849999999999</v>
      </c>
      <c r="F30" s="2">
        <v>1458.6675</v>
      </c>
      <c r="G30" s="3">
        <v>46139</v>
      </c>
      <c r="H30" s="2">
        <v>4302.7340700000004</v>
      </c>
      <c r="I30" s="2">
        <v>4337.5829000000003</v>
      </c>
      <c r="J30" s="3">
        <v>46140</v>
      </c>
      <c r="K30" s="2">
        <v>37.33</v>
      </c>
      <c r="L30" s="2">
        <v>14534936</v>
      </c>
    </row>
    <row r="31" spans="1:12" x14ac:dyDescent="0.3">
      <c r="A31" s="3">
        <v>46136</v>
      </c>
      <c r="B31" s="2">
        <v>4769.37</v>
      </c>
      <c r="C31" s="2">
        <v>7136.4876999999997</v>
      </c>
      <c r="D31" s="3">
        <v>46135</v>
      </c>
      <c r="E31" s="2">
        <v>1432.5920000000001</v>
      </c>
      <c r="F31" s="2">
        <v>1437.5021999999999</v>
      </c>
      <c r="G31" s="3">
        <v>46136</v>
      </c>
      <c r="H31" s="2">
        <v>4275.0092500000001</v>
      </c>
      <c r="I31" s="2">
        <v>4309.6336000000001</v>
      </c>
      <c r="J31" s="3">
        <v>46139</v>
      </c>
      <c r="K31" s="2">
        <v>38.57</v>
      </c>
      <c r="L31" s="2">
        <v>11874228</v>
      </c>
    </row>
    <row r="32" spans="1:12" x14ac:dyDescent="0.3">
      <c r="A32" s="3">
        <v>46135</v>
      </c>
      <c r="B32" s="2">
        <v>4786.33</v>
      </c>
      <c r="C32" s="2">
        <v>7161.6453000000001</v>
      </c>
      <c r="D32" s="3">
        <v>46134</v>
      </c>
      <c r="E32" s="2">
        <v>1451.1389999999999</v>
      </c>
      <c r="F32" s="2">
        <v>1456.1128000000001</v>
      </c>
      <c r="G32" s="3">
        <v>46135</v>
      </c>
      <c r="H32" s="2">
        <v>4242.00936</v>
      </c>
      <c r="I32" s="2">
        <v>4276.3663999999999</v>
      </c>
      <c r="J32" s="3">
        <v>46136</v>
      </c>
      <c r="K32" s="2">
        <v>37.200000000000003</v>
      </c>
      <c r="L32" s="2">
        <v>11151423</v>
      </c>
    </row>
    <row r="33" spans="1:12" x14ac:dyDescent="0.3">
      <c r="A33" s="3">
        <v>46134</v>
      </c>
      <c r="B33" s="2">
        <v>4799.63</v>
      </c>
      <c r="C33" s="2">
        <v>7181.5456999999997</v>
      </c>
      <c r="D33" s="3">
        <v>46133</v>
      </c>
      <c r="E33" s="2">
        <v>1426.6769999999999</v>
      </c>
      <c r="F33" s="2">
        <v>1431.567</v>
      </c>
      <c r="G33" s="3">
        <v>46134</v>
      </c>
      <c r="H33" s="2">
        <v>4327.1767</v>
      </c>
      <c r="I33" s="2">
        <v>4362.2235000000001</v>
      </c>
      <c r="J33" s="3">
        <v>46135</v>
      </c>
      <c r="K33" s="2">
        <v>36.36</v>
      </c>
      <c r="L33" s="2">
        <v>11883727</v>
      </c>
    </row>
    <row r="34" spans="1:12" x14ac:dyDescent="0.3">
      <c r="A34" s="3">
        <v>46133</v>
      </c>
      <c r="B34" s="2">
        <v>4768</v>
      </c>
      <c r="C34" s="2">
        <v>7129.2191999999995</v>
      </c>
      <c r="D34" s="3">
        <v>46132</v>
      </c>
      <c r="E34" s="2">
        <v>1450.521</v>
      </c>
      <c r="F34" s="2">
        <v>1455.4927</v>
      </c>
      <c r="G34" s="3">
        <v>46133</v>
      </c>
      <c r="H34" s="2">
        <v>4413.0571200000004</v>
      </c>
      <c r="I34" s="2">
        <v>4448.7995000000001</v>
      </c>
      <c r="J34" s="3">
        <v>46134</v>
      </c>
      <c r="K34" s="2">
        <v>37.299999999999997</v>
      </c>
      <c r="L34" s="2">
        <v>9861410</v>
      </c>
    </row>
    <row r="35" spans="1:12" x14ac:dyDescent="0.3">
      <c r="A35" s="3">
        <v>46132</v>
      </c>
      <c r="B35" s="2">
        <v>4757.4399999999996</v>
      </c>
      <c r="C35" s="2">
        <v>7113.0846000000001</v>
      </c>
      <c r="D35" s="3">
        <v>46129</v>
      </c>
      <c r="E35" s="2">
        <v>1423.3510000000001</v>
      </c>
      <c r="F35" s="2">
        <v>1428.2295999999999</v>
      </c>
      <c r="G35" s="3">
        <v>46132</v>
      </c>
      <c r="H35" s="2">
        <v>4410.1326799999997</v>
      </c>
      <c r="I35" s="2">
        <v>4445.8513999999996</v>
      </c>
      <c r="J35" s="3">
        <v>46133</v>
      </c>
      <c r="K35" s="2">
        <v>34.93</v>
      </c>
      <c r="L35" s="2">
        <v>6938812</v>
      </c>
    </row>
    <row r="36" spans="1:12" x14ac:dyDescent="0.3">
      <c r="A36" s="3">
        <v>46129</v>
      </c>
      <c r="B36" s="2">
        <v>4728.67</v>
      </c>
      <c r="C36" s="2">
        <v>7070.0690999999997</v>
      </c>
      <c r="D36" s="3">
        <v>46128</v>
      </c>
      <c r="E36" s="2">
        <v>1422.2280000000001</v>
      </c>
      <c r="F36" s="2">
        <v>1427.1026999999999</v>
      </c>
      <c r="G36" s="3">
        <v>46129</v>
      </c>
      <c r="H36" s="2">
        <v>4390.8585899999998</v>
      </c>
      <c r="I36" s="2">
        <v>4426.4211999999998</v>
      </c>
      <c r="J36" s="3">
        <v>46132</v>
      </c>
      <c r="K36" s="2">
        <v>35.07</v>
      </c>
      <c r="L36" s="2">
        <v>6581131</v>
      </c>
    </row>
    <row r="37" spans="1:12" x14ac:dyDescent="0.3">
      <c r="A37" s="3">
        <v>46128</v>
      </c>
      <c r="B37" s="2">
        <v>4736.6099999999997</v>
      </c>
      <c r="C37" s="2">
        <v>7081.6180000000004</v>
      </c>
      <c r="D37" s="3">
        <v>46127</v>
      </c>
      <c r="E37" s="2">
        <v>1406.3219999999999</v>
      </c>
      <c r="F37" s="2">
        <v>1411.1422</v>
      </c>
      <c r="G37" s="3">
        <v>46128</v>
      </c>
      <c r="H37" s="2">
        <v>4438.2615100000003</v>
      </c>
      <c r="I37" s="2">
        <v>4474.2079999999996</v>
      </c>
      <c r="J37" s="3">
        <v>46129</v>
      </c>
      <c r="K37" s="2">
        <v>35.590000000000003</v>
      </c>
      <c r="L37" s="2">
        <v>5743805</v>
      </c>
    </row>
    <row r="38" spans="1:12" x14ac:dyDescent="0.3">
      <c r="A38" s="3">
        <v>46127</v>
      </c>
      <c r="B38" s="2">
        <v>4685.25</v>
      </c>
      <c r="C38" s="2">
        <v>7004.8306000000002</v>
      </c>
      <c r="D38" s="3">
        <v>46126</v>
      </c>
      <c r="E38" s="2">
        <v>1405.0719999999999</v>
      </c>
      <c r="F38" s="2">
        <v>1409.8878999999999</v>
      </c>
      <c r="G38" s="3">
        <v>46127</v>
      </c>
      <c r="H38" s="2">
        <v>4275.4480400000002</v>
      </c>
      <c r="I38" s="2">
        <v>4310.0758999999998</v>
      </c>
      <c r="J38" s="3">
        <v>46128</v>
      </c>
      <c r="K38" s="2">
        <v>35.04</v>
      </c>
      <c r="L38" s="2">
        <v>6114412</v>
      </c>
    </row>
    <row r="39" spans="1:12" x14ac:dyDescent="0.3">
      <c r="A39" s="3">
        <v>46126</v>
      </c>
      <c r="B39" s="2">
        <v>4701.28</v>
      </c>
      <c r="C39" s="2">
        <v>7028.4632000000001</v>
      </c>
      <c r="D39" s="3">
        <v>46125</v>
      </c>
      <c r="E39" s="2">
        <v>1375.287</v>
      </c>
      <c r="F39" s="2">
        <v>1380.0008</v>
      </c>
      <c r="G39" s="3">
        <v>46126</v>
      </c>
      <c r="H39" s="2">
        <v>4221.8964599999999</v>
      </c>
      <c r="I39" s="2">
        <v>4256.0906000000004</v>
      </c>
      <c r="J39" s="3">
        <v>46127</v>
      </c>
      <c r="K39" s="2">
        <v>34.47</v>
      </c>
      <c r="L39" s="2">
        <v>7354163</v>
      </c>
    </row>
    <row r="40" spans="1:12" x14ac:dyDescent="0.3">
      <c r="A40" s="3">
        <v>46125</v>
      </c>
      <c r="B40" s="2">
        <v>4646.16</v>
      </c>
      <c r="C40" s="2">
        <v>6946.0582000000004</v>
      </c>
      <c r="D40" s="3">
        <v>46122</v>
      </c>
      <c r="E40" s="2">
        <v>1364.4949999999999</v>
      </c>
      <c r="F40" s="2">
        <v>1369.1718000000001</v>
      </c>
      <c r="G40" s="3">
        <v>46125</v>
      </c>
      <c r="H40" s="2">
        <v>4204.97642</v>
      </c>
      <c r="I40" s="2">
        <v>4239.0334999999995</v>
      </c>
      <c r="J40" s="3">
        <v>46126</v>
      </c>
      <c r="K40" s="2">
        <v>35.57</v>
      </c>
      <c r="L40" s="2">
        <v>8770406</v>
      </c>
    </row>
    <row r="41" spans="1:12" x14ac:dyDescent="0.3">
      <c r="A41" s="3">
        <v>46122</v>
      </c>
      <c r="B41" s="2">
        <v>4636.5600000000004</v>
      </c>
      <c r="C41" s="2">
        <v>6931.7061000000003</v>
      </c>
      <c r="D41" s="3">
        <v>46121</v>
      </c>
      <c r="E41" s="2">
        <v>1343.9459999999999</v>
      </c>
      <c r="F41" s="2">
        <v>1348.5524</v>
      </c>
      <c r="G41" s="3">
        <v>46122</v>
      </c>
      <c r="H41" s="2">
        <v>4238.2762899999998</v>
      </c>
      <c r="I41" s="2">
        <v>4272.6031000000003</v>
      </c>
      <c r="J41" s="3">
        <v>46125</v>
      </c>
      <c r="K41" s="2">
        <v>33.549999999999997</v>
      </c>
      <c r="L41" s="2">
        <v>5547892</v>
      </c>
    </row>
    <row r="42" spans="1:12" x14ac:dyDescent="0.3">
      <c r="A42" s="3">
        <v>46121</v>
      </c>
      <c r="B42" s="2">
        <v>4566.22</v>
      </c>
      <c r="C42" s="2">
        <v>6826.2516999999998</v>
      </c>
      <c r="D42" s="3">
        <v>46120</v>
      </c>
      <c r="E42" s="2">
        <v>1352.6890000000001</v>
      </c>
      <c r="F42" s="2">
        <v>1357.3253999999999</v>
      </c>
      <c r="G42" s="3">
        <v>46121</v>
      </c>
      <c r="H42" s="2">
        <v>4203.8985300000004</v>
      </c>
      <c r="I42" s="2">
        <v>4237.9468999999999</v>
      </c>
      <c r="J42" s="3">
        <v>46122</v>
      </c>
      <c r="K42" s="2">
        <v>32.43</v>
      </c>
      <c r="L42" s="2">
        <v>4864751</v>
      </c>
    </row>
    <row r="43" spans="1:12" x14ac:dyDescent="0.3">
      <c r="A43" s="3">
        <v>46120</v>
      </c>
      <c r="B43" s="2">
        <v>4595.5600000000004</v>
      </c>
      <c r="C43" s="2">
        <v>6870.1134000000002</v>
      </c>
      <c r="D43" s="3">
        <v>46119</v>
      </c>
      <c r="E43" s="2">
        <v>1274.0150000000001</v>
      </c>
      <c r="F43" s="2">
        <v>1278.3816999999999</v>
      </c>
      <c r="G43" s="3">
        <v>46120</v>
      </c>
      <c r="H43" s="2">
        <v>4293.9435000000003</v>
      </c>
      <c r="I43" s="2">
        <v>4328.7212</v>
      </c>
      <c r="J43" s="3">
        <v>46121</v>
      </c>
      <c r="K43" s="2">
        <v>32.380000000000003</v>
      </c>
      <c r="L43" s="2">
        <v>10282908</v>
      </c>
    </row>
    <row r="44" spans="1:12" x14ac:dyDescent="0.3">
      <c r="A44" s="3">
        <v>46119</v>
      </c>
      <c r="B44" s="2">
        <v>4440.62</v>
      </c>
      <c r="C44" s="2">
        <v>6638.4865</v>
      </c>
      <c r="D44" s="3">
        <v>46115</v>
      </c>
      <c r="E44" s="2">
        <v>1256.21</v>
      </c>
      <c r="F44" s="2">
        <v>1260.5156999999999</v>
      </c>
      <c r="G44" s="3">
        <v>46114</v>
      </c>
      <c r="H44" s="2">
        <v>4111.2361799999999</v>
      </c>
      <c r="I44" s="2">
        <v>4137.0851000000002</v>
      </c>
      <c r="J44" s="3">
        <v>46120</v>
      </c>
      <c r="K44" s="2">
        <v>32.47</v>
      </c>
      <c r="L44" s="2">
        <v>9442621</v>
      </c>
    </row>
    <row r="45" spans="1:12" x14ac:dyDescent="0.3">
      <c r="A45" s="3">
        <v>46115</v>
      </c>
      <c r="B45" s="2">
        <v>4440.79</v>
      </c>
      <c r="C45" s="2">
        <v>6638.6385</v>
      </c>
      <c r="D45" s="3">
        <v>46114</v>
      </c>
      <c r="E45" s="2">
        <v>1262.182</v>
      </c>
      <c r="F45" s="2">
        <v>1266.5081</v>
      </c>
      <c r="G45" s="3">
        <v>46113</v>
      </c>
      <c r="H45" s="2">
        <v>4170.5720700000002</v>
      </c>
      <c r="I45" s="2">
        <v>4196.7941000000001</v>
      </c>
      <c r="J45" s="3">
        <v>46119</v>
      </c>
      <c r="K45" s="2">
        <v>29.44</v>
      </c>
      <c r="L45" s="2">
        <v>4869630</v>
      </c>
    </row>
    <row r="46" spans="1:12" x14ac:dyDescent="0.3">
      <c r="A46" s="3">
        <v>46114</v>
      </c>
      <c r="B46" s="2">
        <v>4478.91</v>
      </c>
      <c r="C46" s="2">
        <v>6695.6248999999998</v>
      </c>
      <c r="D46" s="3">
        <v>46113</v>
      </c>
      <c r="E46" s="2">
        <v>1298.1980000000001</v>
      </c>
      <c r="F46" s="2">
        <v>1302.6476</v>
      </c>
      <c r="G46" s="3">
        <v>46112</v>
      </c>
      <c r="H46" s="2">
        <v>4089.94868</v>
      </c>
      <c r="I46" s="2">
        <v>4115.5920999999998</v>
      </c>
      <c r="J46" s="3">
        <v>46118</v>
      </c>
      <c r="K46" s="2">
        <v>29.16</v>
      </c>
      <c r="L46" s="2">
        <v>6320106</v>
      </c>
    </row>
    <row r="47" spans="1:12" x14ac:dyDescent="0.3">
      <c r="A47" s="3">
        <v>46113</v>
      </c>
      <c r="B47" s="2">
        <v>4526.07</v>
      </c>
      <c r="C47" s="2">
        <v>6766.1255000000001</v>
      </c>
      <c r="D47" s="3">
        <v>46112</v>
      </c>
      <c r="E47" s="2">
        <v>1256.327</v>
      </c>
      <c r="F47" s="2">
        <v>1260.6331</v>
      </c>
      <c r="G47" s="3">
        <v>46111</v>
      </c>
      <c r="H47" s="2">
        <v>4137.1264899999996</v>
      </c>
      <c r="I47" s="2">
        <v>4163.0658000000003</v>
      </c>
      <c r="J47" s="3">
        <v>46114</v>
      </c>
      <c r="K47" s="2">
        <v>27.76</v>
      </c>
      <c r="L47" s="2">
        <v>2530245</v>
      </c>
    </row>
    <row r="48" spans="1:12" x14ac:dyDescent="0.3">
      <c r="A48" s="3">
        <v>46112</v>
      </c>
      <c r="B48" s="2">
        <v>4450.05</v>
      </c>
      <c r="C48" s="2">
        <v>6652.4814999999999</v>
      </c>
      <c r="D48" s="3">
        <v>46111</v>
      </c>
      <c r="E48" s="2">
        <v>1289.78</v>
      </c>
      <c r="F48" s="2">
        <v>1294.2007000000001</v>
      </c>
      <c r="G48" s="3">
        <v>46108</v>
      </c>
      <c r="H48" s="2">
        <v>4215.1915099999997</v>
      </c>
      <c r="I48" s="2">
        <v>4241.6202000000003</v>
      </c>
    </row>
    <row r="49" spans="1:9" x14ac:dyDescent="0.3">
      <c r="A49" s="3">
        <v>46111</v>
      </c>
      <c r="B49" s="2">
        <v>4491.95</v>
      </c>
      <c r="C49" s="2">
        <v>6715.1187</v>
      </c>
      <c r="D49" s="3">
        <v>46108</v>
      </c>
      <c r="E49" s="2">
        <v>1300.7560000000001</v>
      </c>
      <c r="F49" s="2">
        <v>1305.2144000000001</v>
      </c>
      <c r="G49" s="3">
        <v>46107</v>
      </c>
      <c r="H49" s="2">
        <v>4206.40524</v>
      </c>
      <c r="I49" s="2">
        <v>4232.7789000000002</v>
      </c>
    </row>
    <row r="50" spans="1:9" x14ac:dyDescent="0.3">
      <c r="A50" s="3">
        <v>46108</v>
      </c>
      <c r="B50" s="2">
        <v>4502.57</v>
      </c>
      <c r="C50" s="2">
        <v>6730.9948000000004</v>
      </c>
      <c r="D50" s="3">
        <v>46107</v>
      </c>
      <c r="E50" s="2">
        <v>1288.807</v>
      </c>
      <c r="F50" s="2">
        <v>1293.2244000000001</v>
      </c>
      <c r="G50" s="3">
        <v>46106</v>
      </c>
      <c r="H50" s="2">
        <v>4345.9153900000001</v>
      </c>
      <c r="I50" s="2">
        <v>4373.1637000000001</v>
      </c>
    </row>
    <row r="51" spans="1:9" x14ac:dyDescent="0.3">
      <c r="A51" s="3">
        <v>46107</v>
      </c>
      <c r="B51" s="2">
        <v>4477.53</v>
      </c>
      <c r="C51" s="2">
        <v>6693.5618999999997</v>
      </c>
      <c r="D51" s="3">
        <v>46106</v>
      </c>
      <c r="E51" s="2">
        <v>1315.412</v>
      </c>
      <c r="F51" s="2">
        <v>1319.9205999999999</v>
      </c>
      <c r="G51" s="3">
        <v>46105</v>
      </c>
      <c r="H51" s="2">
        <v>4255.3534300000001</v>
      </c>
      <c r="I51" s="2">
        <v>4282.0339999999997</v>
      </c>
    </row>
    <row r="52" spans="1:9" x14ac:dyDescent="0.3">
      <c r="A52" s="3">
        <v>46106</v>
      </c>
      <c r="B52" s="2">
        <v>4537.47</v>
      </c>
      <c r="C52" s="2">
        <v>6783.1675999999998</v>
      </c>
      <c r="D52" s="3">
        <v>46105</v>
      </c>
      <c r="E52" s="2">
        <v>1290.7909999999999</v>
      </c>
      <c r="F52" s="2">
        <v>1295.2152000000001</v>
      </c>
      <c r="G52" s="3">
        <v>46104</v>
      </c>
      <c r="H52" s="2">
        <v>4142.1653100000003</v>
      </c>
      <c r="I52" s="2">
        <v>4168.1361999999999</v>
      </c>
    </row>
    <row r="53" spans="1:9" x14ac:dyDescent="0.3">
      <c r="A53" s="3">
        <v>46105</v>
      </c>
      <c r="B53" s="2">
        <v>4474.72</v>
      </c>
      <c r="C53" s="2">
        <v>6689.3612000000003</v>
      </c>
      <c r="D53" s="3">
        <v>46104</v>
      </c>
      <c r="E53" s="2">
        <v>1261.4380000000001</v>
      </c>
      <c r="F53" s="2">
        <v>1265.7616</v>
      </c>
      <c r="G53" s="3">
        <v>46101</v>
      </c>
      <c r="H53" s="2">
        <v>4293.7075199999999</v>
      </c>
      <c r="I53" s="2">
        <v>4320.6284999999998</v>
      </c>
    </row>
    <row r="54" spans="1:9" x14ac:dyDescent="0.3">
      <c r="A54" s="3">
        <v>46104</v>
      </c>
      <c r="B54" s="2">
        <v>4418</v>
      </c>
      <c r="C54" s="2">
        <v>6604.5691999999999</v>
      </c>
      <c r="D54" s="3">
        <v>46101</v>
      </c>
      <c r="E54" s="2">
        <v>1318.307</v>
      </c>
      <c r="F54" s="2">
        <v>1322.8254999999999</v>
      </c>
      <c r="G54" s="3">
        <v>46100</v>
      </c>
      <c r="H54" s="2">
        <v>4394.0780100000002</v>
      </c>
      <c r="I54" s="2">
        <v>4421.6283000000003</v>
      </c>
    </row>
    <row r="55" spans="1:9" x14ac:dyDescent="0.3">
      <c r="A55" s="3">
        <v>46101</v>
      </c>
      <c r="B55" s="2">
        <v>4567.0200000000004</v>
      </c>
      <c r="C55" s="2">
        <v>6827.3425999999999</v>
      </c>
      <c r="D55" s="3">
        <v>46100</v>
      </c>
      <c r="E55" s="2">
        <v>1339.0340000000001</v>
      </c>
      <c r="F55" s="2">
        <v>1343.6235999999999</v>
      </c>
      <c r="G55" s="3">
        <v>46099</v>
      </c>
      <c r="H55" s="2">
        <v>4487.7848199999999</v>
      </c>
      <c r="I55" s="2">
        <v>4515.9227000000001</v>
      </c>
    </row>
    <row r="56" spans="1:9" x14ac:dyDescent="0.3">
      <c r="A56" s="3">
        <v>46100</v>
      </c>
      <c r="B56" s="2">
        <v>4583.25</v>
      </c>
      <c r="C56" s="2">
        <v>6851.6052</v>
      </c>
      <c r="D56" s="3">
        <v>46099</v>
      </c>
      <c r="E56" s="2">
        <v>1372.576</v>
      </c>
      <c r="F56" s="2">
        <v>1377.2805000000001</v>
      </c>
      <c r="G56" s="3">
        <v>46098</v>
      </c>
      <c r="H56" s="2">
        <v>4488.0047800000002</v>
      </c>
      <c r="I56" s="2">
        <v>4516.1440000000002</v>
      </c>
    </row>
    <row r="57" spans="1:9" x14ac:dyDescent="0.3">
      <c r="A57" s="3">
        <v>46099</v>
      </c>
      <c r="B57" s="2">
        <v>4658.33</v>
      </c>
      <c r="C57" s="2">
        <v>6963.8440000000001</v>
      </c>
      <c r="D57" s="3">
        <v>46098</v>
      </c>
      <c r="E57" s="2">
        <v>1354.153</v>
      </c>
      <c r="F57" s="2">
        <v>1358.7944</v>
      </c>
      <c r="G57" s="3">
        <v>46097</v>
      </c>
      <c r="H57" s="2">
        <v>4500.3717900000001</v>
      </c>
      <c r="I57" s="2">
        <v>4528.5886</v>
      </c>
    </row>
    <row r="58" spans="1:9" x14ac:dyDescent="0.3">
      <c r="A58" s="3">
        <v>46098</v>
      </c>
      <c r="B58" s="2">
        <v>4637.4399999999996</v>
      </c>
      <c r="C58" s="2">
        <v>6932.6151</v>
      </c>
      <c r="D58" s="3">
        <v>46097</v>
      </c>
      <c r="E58" s="2">
        <v>1384.9860000000001</v>
      </c>
      <c r="F58" s="2">
        <v>1389.7330999999999</v>
      </c>
      <c r="G58" s="3">
        <v>46094</v>
      </c>
      <c r="H58" s="2">
        <v>4389.6030499999997</v>
      </c>
      <c r="I58" s="2">
        <v>4417.1252999999997</v>
      </c>
    </row>
    <row r="59" spans="1:9" x14ac:dyDescent="0.3">
      <c r="A59" s="3">
        <v>46097</v>
      </c>
      <c r="B59" s="2">
        <v>4671.5600000000004</v>
      </c>
      <c r="C59" s="2">
        <v>6983.6217999999999</v>
      </c>
      <c r="D59" s="3">
        <v>46094</v>
      </c>
      <c r="E59" s="2">
        <v>1373.635</v>
      </c>
      <c r="F59" s="2">
        <v>1378.3431</v>
      </c>
      <c r="G59" s="3">
        <v>46093</v>
      </c>
      <c r="H59" s="2">
        <v>4419.7395399999996</v>
      </c>
      <c r="I59" s="2">
        <v>4444.1678000000002</v>
      </c>
    </row>
    <row r="60" spans="1:9" x14ac:dyDescent="0.3">
      <c r="A60" s="3">
        <v>46094</v>
      </c>
      <c r="B60" s="2">
        <v>4669.1400000000003</v>
      </c>
      <c r="C60" s="2">
        <v>6980.0041000000001</v>
      </c>
      <c r="D60" s="3">
        <v>46093</v>
      </c>
      <c r="E60" s="2">
        <v>1383.652</v>
      </c>
      <c r="F60" s="2">
        <v>1388.3945000000001</v>
      </c>
      <c r="G60" s="3">
        <v>46092</v>
      </c>
      <c r="H60" s="2">
        <v>4439.60221</v>
      </c>
      <c r="I60" s="2">
        <v>4464.1403</v>
      </c>
    </row>
    <row r="61" spans="1:9" x14ac:dyDescent="0.3">
      <c r="A61" s="3">
        <v>46093</v>
      </c>
      <c r="B61" s="2">
        <v>4687.5600000000004</v>
      </c>
      <c r="C61" s="2">
        <v>7007.5406000000003</v>
      </c>
      <c r="D61" s="3">
        <v>46092</v>
      </c>
      <c r="E61" s="2">
        <v>1401.0840000000001</v>
      </c>
      <c r="F61" s="2">
        <v>1405.8861999999999</v>
      </c>
      <c r="G61" s="3">
        <v>46091</v>
      </c>
      <c r="H61" s="2">
        <v>4440.0417299999999</v>
      </c>
      <c r="I61" s="2">
        <v>4464.5823</v>
      </c>
    </row>
    <row r="62" spans="1:9" x14ac:dyDescent="0.3">
      <c r="A62" s="3">
        <v>46092</v>
      </c>
      <c r="B62" s="2">
        <v>4704.5</v>
      </c>
      <c r="C62" s="2">
        <v>7032.8645999999999</v>
      </c>
      <c r="D62" s="3">
        <v>46091</v>
      </c>
      <c r="E62" s="2">
        <v>1420.539</v>
      </c>
      <c r="F62" s="2">
        <v>1425.4078999999999</v>
      </c>
      <c r="G62" s="3">
        <v>46090</v>
      </c>
      <c r="H62" s="2">
        <v>4365.6373000000003</v>
      </c>
      <c r="I62" s="2">
        <v>4389.7665999999999</v>
      </c>
    </row>
    <row r="63" spans="1:9" x14ac:dyDescent="0.3">
      <c r="A63" s="3">
        <v>46091</v>
      </c>
      <c r="B63" s="2">
        <v>4674.76</v>
      </c>
      <c r="C63" s="2">
        <v>6988.4056</v>
      </c>
      <c r="D63" s="3">
        <v>46090</v>
      </c>
      <c r="E63" s="2">
        <v>1390.4829999999999</v>
      </c>
      <c r="F63" s="2">
        <v>1395.2489</v>
      </c>
      <c r="G63" s="3">
        <v>46087</v>
      </c>
      <c r="H63" s="2">
        <v>4360.7904200000003</v>
      </c>
      <c r="I63" s="2">
        <v>4384.8928999999998</v>
      </c>
    </row>
    <row r="64" spans="1:9" x14ac:dyDescent="0.3">
      <c r="A64" s="3">
        <v>46090</v>
      </c>
      <c r="B64" s="2">
        <v>4615.46</v>
      </c>
      <c r="C64" s="2">
        <v>6899.7565999999997</v>
      </c>
      <c r="D64" s="3">
        <v>46087</v>
      </c>
      <c r="E64" s="2">
        <v>1414.394</v>
      </c>
      <c r="F64" s="2">
        <v>1419.2419</v>
      </c>
      <c r="G64" s="3">
        <v>46086</v>
      </c>
      <c r="H64" s="2">
        <v>4240.0283600000002</v>
      </c>
      <c r="I64" s="2">
        <v>4263.4633999999996</v>
      </c>
    </row>
    <row r="65" spans="1:9" x14ac:dyDescent="0.3">
      <c r="A65" s="3">
        <v>46087</v>
      </c>
      <c r="B65" s="2">
        <v>4660.4399999999996</v>
      </c>
      <c r="C65" s="2">
        <v>6966.9983000000002</v>
      </c>
      <c r="D65" s="3">
        <v>46086</v>
      </c>
      <c r="E65" s="2">
        <v>1405.3530000000001</v>
      </c>
      <c r="F65" s="2">
        <v>1410.1699000000001</v>
      </c>
      <c r="G65" s="3">
        <v>46085</v>
      </c>
      <c r="H65" s="2">
        <v>4259.6556899999996</v>
      </c>
      <c r="I65" s="2">
        <v>4283.1992</v>
      </c>
    </row>
    <row r="66" spans="1:9" x14ac:dyDescent="0.3">
      <c r="A66" s="3">
        <v>46086</v>
      </c>
      <c r="B66" s="2">
        <v>4647.6899999999996</v>
      </c>
      <c r="C66" s="2">
        <v>6947.9301999999998</v>
      </c>
      <c r="D66" s="3">
        <v>46085</v>
      </c>
      <c r="E66" s="2">
        <v>1381.558</v>
      </c>
      <c r="F66" s="2">
        <v>1386.2933</v>
      </c>
      <c r="G66" s="3">
        <v>46084</v>
      </c>
      <c r="H66" s="2">
        <v>4322.63447</v>
      </c>
      <c r="I66" s="2">
        <v>4346.5261</v>
      </c>
    </row>
    <row r="67" spans="1:9" x14ac:dyDescent="0.3">
      <c r="A67" s="3">
        <v>46085</v>
      </c>
      <c r="B67" s="2">
        <v>4602.63</v>
      </c>
      <c r="C67" s="2">
        <v>6880.5690000000004</v>
      </c>
      <c r="D67" s="3">
        <v>46084</v>
      </c>
      <c r="E67" s="2">
        <v>1388.41</v>
      </c>
      <c r="F67" s="2">
        <v>1393.1687999999999</v>
      </c>
      <c r="G67" s="3">
        <v>46083</v>
      </c>
      <c r="H67" s="2">
        <v>4404.7305299999998</v>
      </c>
      <c r="I67" s="2">
        <v>4429.0758999999998</v>
      </c>
    </row>
    <row r="68" spans="1:9" x14ac:dyDescent="0.3">
      <c r="A68" s="3">
        <v>46084</v>
      </c>
      <c r="B68" s="2">
        <v>4655.8999999999996</v>
      </c>
      <c r="C68" s="2">
        <v>6960.2034999999996</v>
      </c>
      <c r="D68" s="3">
        <v>46083</v>
      </c>
      <c r="E68" s="2">
        <v>1464.7719999999999</v>
      </c>
      <c r="F68" s="2">
        <v>1469.7925</v>
      </c>
      <c r="G68" s="3">
        <v>46080</v>
      </c>
      <c r="H68" s="2">
        <v>4507.2528700000003</v>
      </c>
      <c r="I68" s="2">
        <v>4532.1648999999998</v>
      </c>
    </row>
    <row r="69" spans="1:9" x14ac:dyDescent="0.3">
      <c r="A69" s="3">
        <v>46083</v>
      </c>
      <c r="B69" s="2">
        <v>4728.67</v>
      </c>
      <c r="C69" s="2">
        <v>7068.9889000000003</v>
      </c>
      <c r="D69" s="3">
        <v>46080</v>
      </c>
      <c r="E69" s="2">
        <v>1488.0229999999999</v>
      </c>
      <c r="F69" s="2">
        <v>1493.1232</v>
      </c>
      <c r="G69" s="3">
        <v>46079</v>
      </c>
      <c r="H69" s="2">
        <v>4471.3086899999998</v>
      </c>
      <c r="I69" s="2">
        <v>4496.0219999999999</v>
      </c>
    </row>
    <row r="70" spans="1:9" x14ac:dyDescent="0.3">
      <c r="A70" s="3">
        <v>46080</v>
      </c>
      <c r="B70" s="2">
        <v>4710.6499999999996</v>
      </c>
      <c r="C70" s="2">
        <v>7042.0504000000001</v>
      </c>
      <c r="D70" s="3">
        <v>46079</v>
      </c>
      <c r="E70" s="2">
        <v>1485.865</v>
      </c>
      <c r="F70" s="2">
        <v>1490.9577999999999</v>
      </c>
      <c r="G70" s="3">
        <v>46078</v>
      </c>
      <c r="H70" s="2">
        <v>4614.8277399999997</v>
      </c>
      <c r="I70" s="2">
        <v>4640.3343000000004</v>
      </c>
    </row>
    <row r="71" spans="1:9" x14ac:dyDescent="0.3">
      <c r="A71" s="3">
        <v>46079</v>
      </c>
      <c r="B71" s="2">
        <v>4726.87</v>
      </c>
      <c r="C71" s="2">
        <v>7066.2979999999998</v>
      </c>
      <c r="D71" s="3">
        <v>46078</v>
      </c>
      <c r="E71" s="2">
        <v>1473.2850000000001</v>
      </c>
      <c r="F71" s="2">
        <v>1478.3347000000001</v>
      </c>
      <c r="G71" s="3">
        <v>46077</v>
      </c>
      <c r="H71" s="2">
        <v>4636.95201</v>
      </c>
      <c r="I71" s="2">
        <v>4662.5808999999999</v>
      </c>
    </row>
    <row r="72" spans="1:9" x14ac:dyDescent="0.3">
      <c r="A72" s="3">
        <v>46078</v>
      </c>
      <c r="B72" s="2">
        <v>4735.8900000000003</v>
      </c>
      <c r="C72" s="2">
        <v>7079.7821999999996</v>
      </c>
      <c r="D72" s="3">
        <v>46077</v>
      </c>
      <c r="E72" s="2">
        <v>1465.365</v>
      </c>
      <c r="F72" s="2">
        <v>1470.3876</v>
      </c>
      <c r="G72" s="3">
        <v>46076</v>
      </c>
      <c r="H72" s="2">
        <v>4755.5715</v>
      </c>
      <c r="I72" s="2">
        <v>4781.8559999999998</v>
      </c>
    </row>
    <row r="73" spans="1:9" x14ac:dyDescent="0.3">
      <c r="A73" s="3">
        <v>46077</v>
      </c>
      <c r="B73" s="2">
        <v>4707.54</v>
      </c>
      <c r="C73" s="2">
        <v>7037.4012000000002</v>
      </c>
      <c r="D73" s="3">
        <v>46066</v>
      </c>
      <c r="E73" s="2">
        <v>1470.3330000000001</v>
      </c>
      <c r="F73" s="2">
        <v>1475.3725999999999</v>
      </c>
      <c r="G73" s="3">
        <v>46073</v>
      </c>
      <c r="H73" s="2">
        <v>4604.4074600000004</v>
      </c>
      <c r="I73" s="2">
        <v>4629.8563999999997</v>
      </c>
    </row>
    <row r="74" spans="1:9" x14ac:dyDescent="0.3">
      <c r="A74" s="3">
        <v>46066</v>
      </c>
      <c r="B74" s="2">
        <v>4660.41</v>
      </c>
      <c r="C74" s="2">
        <v>6966.9456</v>
      </c>
      <c r="D74" s="3">
        <v>46065</v>
      </c>
      <c r="E74" s="2">
        <v>1480.9949999999999</v>
      </c>
      <c r="F74" s="2">
        <v>1486.0710999999999</v>
      </c>
      <c r="G74" s="3">
        <v>46069</v>
      </c>
      <c r="H74" s="2">
        <v>4742.1918699999997</v>
      </c>
      <c r="I74" s="2">
        <v>4768.4023999999999</v>
      </c>
    </row>
    <row r="75" spans="1:9" x14ac:dyDescent="0.3">
      <c r="A75" s="3">
        <v>46065</v>
      </c>
      <c r="B75" s="2">
        <v>4719.58</v>
      </c>
      <c r="C75" s="2">
        <v>7055.4</v>
      </c>
      <c r="D75" s="3">
        <v>46064</v>
      </c>
      <c r="E75" s="2">
        <v>1455.114</v>
      </c>
      <c r="F75" s="2">
        <v>1460.1014</v>
      </c>
      <c r="G75" s="3">
        <v>46066</v>
      </c>
      <c r="H75" s="2">
        <v>4734.5256900000004</v>
      </c>
      <c r="I75" s="2">
        <v>4760.6938</v>
      </c>
    </row>
    <row r="76" spans="1:9" x14ac:dyDescent="0.3">
      <c r="A76" s="3">
        <v>46064</v>
      </c>
      <c r="B76" s="2">
        <v>4713.82</v>
      </c>
      <c r="C76" s="2">
        <v>7045.8635000000004</v>
      </c>
      <c r="D76" s="3">
        <v>46063</v>
      </c>
      <c r="E76" s="2">
        <v>1471.498</v>
      </c>
      <c r="F76" s="2">
        <v>1476.5416</v>
      </c>
      <c r="G76" s="3">
        <v>46065</v>
      </c>
      <c r="H76" s="2">
        <v>4776.0974399999996</v>
      </c>
      <c r="I76" s="2">
        <v>4802.4953999999998</v>
      </c>
    </row>
    <row r="77" spans="1:9" x14ac:dyDescent="0.3">
      <c r="A77" s="3">
        <v>46063</v>
      </c>
      <c r="B77" s="2">
        <v>4724.3</v>
      </c>
      <c r="C77" s="2">
        <v>7061.3870999999999</v>
      </c>
      <c r="D77" s="3">
        <v>46062</v>
      </c>
      <c r="E77" s="2">
        <v>1458.163</v>
      </c>
      <c r="F77" s="2">
        <v>1463.1609000000001</v>
      </c>
      <c r="G77" s="3">
        <v>46064</v>
      </c>
      <c r="H77" s="2">
        <v>4862.9727899999998</v>
      </c>
      <c r="I77" s="2">
        <v>4889.8509000000004</v>
      </c>
    </row>
    <row r="78" spans="1:9" x14ac:dyDescent="0.3">
      <c r="A78" s="3">
        <v>46062</v>
      </c>
      <c r="B78" s="2">
        <v>4719.0600000000004</v>
      </c>
      <c r="C78" s="2">
        <v>7053.4706999999999</v>
      </c>
      <c r="D78" s="3">
        <v>46059</v>
      </c>
      <c r="E78" s="2">
        <v>1422.4059999999999</v>
      </c>
      <c r="F78" s="2">
        <v>1427.2813000000001</v>
      </c>
      <c r="G78" s="3">
        <v>46063</v>
      </c>
      <c r="H78" s="2">
        <v>4819.9249</v>
      </c>
      <c r="I78" s="2">
        <v>4846.5650999999998</v>
      </c>
    </row>
    <row r="79" spans="1:9" x14ac:dyDescent="0.3">
      <c r="A79" s="3">
        <v>46059</v>
      </c>
      <c r="B79" s="2">
        <v>4643.6000000000004</v>
      </c>
      <c r="C79" s="2">
        <v>6939.9196000000002</v>
      </c>
      <c r="D79" s="3">
        <v>46058</v>
      </c>
      <c r="E79" s="2">
        <v>1432.5219999999999</v>
      </c>
      <c r="F79" s="2">
        <v>1437.432</v>
      </c>
      <c r="G79" s="3">
        <v>46062</v>
      </c>
      <c r="H79" s="2">
        <v>4797.28899</v>
      </c>
      <c r="I79" s="2">
        <v>4823.8040000000001</v>
      </c>
    </row>
    <row r="80" spans="1:9" x14ac:dyDescent="0.3">
      <c r="A80" s="3">
        <v>46058</v>
      </c>
      <c r="B80" s="2">
        <v>4670.42</v>
      </c>
      <c r="C80" s="2">
        <v>6977.2196999999996</v>
      </c>
      <c r="D80" s="3">
        <v>46057</v>
      </c>
      <c r="E80" s="2">
        <v>1453.4760000000001</v>
      </c>
      <c r="F80" s="2">
        <v>1458.4577999999999</v>
      </c>
      <c r="G80" s="3">
        <v>46059</v>
      </c>
      <c r="H80" s="2">
        <v>4745.7839800000002</v>
      </c>
      <c r="I80" s="2">
        <v>4772.0144</v>
      </c>
    </row>
    <row r="81" spans="1:9" x14ac:dyDescent="0.3">
      <c r="A81" s="3">
        <v>46057</v>
      </c>
      <c r="B81" s="2">
        <v>4698.68</v>
      </c>
      <c r="C81" s="2">
        <v>7018.8728000000001</v>
      </c>
      <c r="D81" s="3">
        <v>46056</v>
      </c>
      <c r="E81" s="2">
        <v>1471.069</v>
      </c>
      <c r="F81" s="2">
        <v>1476.1111000000001</v>
      </c>
      <c r="G81" s="3">
        <v>46058</v>
      </c>
      <c r="H81" s="2">
        <v>4800.0367900000001</v>
      </c>
      <c r="I81" s="2">
        <v>4826.567</v>
      </c>
    </row>
    <row r="82" spans="1:9" x14ac:dyDescent="0.3">
      <c r="A82" s="3">
        <v>46056</v>
      </c>
      <c r="B82" s="2">
        <v>4660.1099999999997</v>
      </c>
      <c r="C82" s="2">
        <v>6961.2048999999997</v>
      </c>
      <c r="D82" s="3">
        <v>46055</v>
      </c>
      <c r="E82" s="2">
        <v>1450.8979999999999</v>
      </c>
      <c r="F82" s="2">
        <v>1455.8710000000001</v>
      </c>
      <c r="G82" s="3">
        <v>46057</v>
      </c>
      <c r="H82" s="2">
        <v>4769.8559599999999</v>
      </c>
      <c r="I82" s="2">
        <v>4796.2194</v>
      </c>
    </row>
    <row r="83" spans="1:9" x14ac:dyDescent="0.3">
      <c r="A83" s="3">
        <v>46055</v>
      </c>
      <c r="B83" s="2">
        <v>4605.9799999999996</v>
      </c>
      <c r="C83" s="2">
        <v>6880.3463000000002</v>
      </c>
      <c r="D83" s="3">
        <v>46052</v>
      </c>
      <c r="E83" s="2">
        <v>1509.402</v>
      </c>
      <c r="F83" s="2">
        <v>1514.5754999999999</v>
      </c>
      <c r="G83" s="3">
        <v>46056</v>
      </c>
      <c r="H83" s="2">
        <v>4855.3854199999996</v>
      </c>
      <c r="I83" s="2">
        <v>4882.2215999999999</v>
      </c>
    </row>
    <row r="84" spans="1:9" x14ac:dyDescent="0.3">
      <c r="A84" s="3">
        <v>46052</v>
      </c>
      <c r="B84" s="2">
        <v>4706.34</v>
      </c>
      <c r="C84" s="2">
        <v>7030.2626</v>
      </c>
      <c r="D84" s="3">
        <v>46051</v>
      </c>
      <c r="E84" s="2">
        <v>1507.64</v>
      </c>
      <c r="F84" s="2">
        <v>1512.8074999999999</v>
      </c>
      <c r="G84" s="3">
        <v>46055</v>
      </c>
      <c r="H84" s="2">
        <v>4913.5256499999996</v>
      </c>
      <c r="I84" s="2">
        <v>4940.6832000000004</v>
      </c>
    </row>
    <row r="85" spans="1:9" x14ac:dyDescent="0.3">
      <c r="A85" s="3">
        <v>46051</v>
      </c>
      <c r="B85" s="2">
        <v>4753.87</v>
      </c>
      <c r="C85" s="2">
        <v>7100.8846000000003</v>
      </c>
      <c r="D85" s="3">
        <v>46050</v>
      </c>
      <c r="E85" s="2">
        <v>1554.8040000000001</v>
      </c>
      <c r="F85" s="2">
        <v>1560.0833</v>
      </c>
      <c r="G85" s="3">
        <v>46052</v>
      </c>
      <c r="H85" s="2">
        <v>5090.6525600000004</v>
      </c>
      <c r="I85" s="2">
        <v>5118.7891</v>
      </c>
    </row>
    <row r="86" spans="1:9" x14ac:dyDescent="0.3">
      <c r="A86" s="3">
        <v>46050</v>
      </c>
      <c r="B86" s="2">
        <v>4717.99</v>
      </c>
      <c r="C86" s="2">
        <v>7047.2016999999996</v>
      </c>
      <c r="D86" s="3">
        <v>46049</v>
      </c>
      <c r="E86" s="2">
        <v>1555.9780000000001</v>
      </c>
      <c r="F86" s="2">
        <v>1561.2612999999999</v>
      </c>
      <c r="G86" s="3">
        <v>46051</v>
      </c>
      <c r="H86" s="2">
        <v>5202.4740599999996</v>
      </c>
      <c r="I86" s="2">
        <v>5231.2286000000004</v>
      </c>
    </row>
    <row r="87" spans="1:9" x14ac:dyDescent="0.3">
      <c r="A87" s="3">
        <v>46049</v>
      </c>
      <c r="B87" s="2">
        <v>4705.6899999999996</v>
      </c>
      <c r="C87" s="2">
        <v>7028.8293999999996</v>
      </c>
      <c r="D87" s="3">
        <v>46048</v>
      </c>
      <c r="E87" s="2">
        <v>1532.796</v>
      </c>
      <c r="F87" s="2">
        <v>1538.0005000000001</v>
      </c>
      <c r="G87" s="3">
        <v>46050</v>
      </c>
      <c r="H87" s="2">
        <v>5255.2081399999997</v>
      </c>
      <c r="I87" s="2">
        <v>5284.2542000000003</v>
      </c>
    </row>
    <row r="88" spans="1:9" x14ac:dyDescent="0.3">
      <c r="A88" s="3">
        <v>46048</v>
      </c>
      <c r="B88" s="2">
        <v>4706.96</v>
      </c>
      <c r="C88" s="2">
        <v>7030.7263999999996</v>
      </c>
      <c r="D88" s="3">
        <v>46045</v>
      </c>
      <c r="E88" s="2">
        <v>1553.7070000000001</v>
      </c>
      <c r="F88" s="2">
        <v>1558.9826</v>
      </c>
      <c r="G88" s="3">
        <v>46049</v>
      </c>
      <c r="H88" s="2">
        <v>5130.1996200000003</v>
      </c>
      <c r="I88" s="2">
        <v>5158.5546999999997</v>
      </c>
    </row>
    <row r="89" spans="1:9" x14ac:dyDescent="0.3">
      <c r="A89" s="3">
        <v>46045</v>
      </c>
      <c r="B89" s="2">
        <v>4702.5</v>
      </c>
      <c r="C89" s="2">
        <v>7024.0645000000004</v>
      </c>
      <c r="D89" s="3">
        <v>46044</v>
      </c>
      <c r="E89" s="2">
        <v>1541.6379999999999</v>
      </c>
      <c r="F89" s="2">
        <v>1546.8725999999999</v>
      </c>
      <c r="G89" s="3">
        <v>46048</v>
      </c>
      <c r="H89" s="2">
        <v>5106.3964699999997</v>
      </c>
      <c r="I89" s="2">
        <v>5134.62</v>
      </c>
    </row>
    <row r="90" spans="1:9" x14ac:dyDescent="0.3">
      <c r="A90" s="3">
        <v>46044</v>
      </c>
      <c r="B90" s="2">
        <v>4723.71</v>
      </c>
      <c r="C90" s="2">
        <v>7054.0423000000001</v>
      </c>
      <c r="D90" s="3">
        <v>46043</v>
      </c>
      <c r="E90" s="2">
        <v>1535.393</v>
      </c>
      <c r="F90" s="2">
        <v>1540.6063999999999</v>
      </c>
      <c r="G90" s="3">
        <v>46045</v>
      </c>
      <c r="H90" s="2">
        <v>5177.45586</v>
      </c>
      <c r="I90" s="2">
        <v>5206.0721000000003</v>
      </c>
    </row>
    <row r="91" spans="1:9" x14ac:dyDescent="0.3">
      <c r="A91" s="3">
        <v>46043</v>
      </c>
      <c r="B91" s="2">
        <v>4723.07</v>
      </c>
      <c r="C91" s="2">
        <v>7053.0865999999996</v>
      </c>
      <c r="D91" s="3">
        <v>46042</v>
      </c>
      <c r="E91" s="2">
        <v>1482.9939999999999</v>
      </c>
      <c r="F91" s="2">
        <v>1488.0293999999999</v>
      </c>
      <c r="G91" s="3">
        <v>46044</v>
      </c>
      <c r="H91" s="2">
        <v>5151.0985600000004</v>
      </c>
      <c r="I91" s="2">
        <v>5179.5690999999997</v>
      </c>
    </row>
    <row r="92" spans="1:9" x14ac:dyDescent="0.3">
      <c r="A92" s="3">
        <v>46042</v>
      </c>
      <c r="B92" s="2">
        <v>4718.88</v>
      </c>
      <c r="C92" s="2">
        <v>7046.8294999999998</v>
      </c>
      <c r="D92" s="3">
        <v>46041</v>
      </c>
      <c r="E92" s="2">
        <v>1506.857</v>
      </c>
      <c r="F92" s="2">
        <v>1511.9735000000001</v>
      </c>
      <c r="G92" s="3">
        <v>46043</v>
      </c>
      <c r="H92" s="2">
        <v>5132.2804900000001</v>
      </c>
      <c r="I92" s="2">
        <v>5160.6471000000001</v>
      </c>
    </row>
    <row r="93" spans="1:9" x14ac:dyDescent="0.3">
      <c r="A93" s="3">
        <v>46041</v>
      </c>
      <c r="B93" s="2">
        <v>4734.46</v>
      </c>
      <c r="C93" s="2">
        <v>7070.0955999999996</v>
      </c>
      <c r="D93" s="3">
        <v>46038</v>
      </c>
      <c r="E93" s="2">
        <v>1514.068</v>
      </c>
      <c r="F93" s="2">
        <v>1519.2090000000001</v>
      </c>
      <c r="G93" s="3">
        <v>46042</v>
      </c>
      <c r="H93" s="2">
        <v>5072.5219399999996</v>
      </c>
      <c r="I93" s="2">
        <v>5100.5582000000004</v>
      </c>
    </row>
    <row r="94" spans="1:9" x14ac:dyDescent="0.3">
      <c r="A94" s="3">
        <v>46038</v>
      </c>
      <c r="B94" s="2">
        <v>4731.87</v>
      </c>
      <c r="C94" s="2">
        <v>7066.2277999999997</v>
      </c>
      <c r="D94" s="3">
        <v>46037</v>
      </c>
      <c r="E94" s="2">
        <v>1493.9449999999999</v>
      </c>
      <c r="F94" s="2">
        <v>1499.0175999999999</v>
      </c>
      <c r="G94" s="3">
        <v>46041</v>
      </c>
      <c r="H94" s="2">
        <v>5135.5700900000002</v>
      </c>
      <c r="I94" s="2">
        <v>5163.9548999999997</v>
      </c>
    </row>
    <row r="95" spans="1:9" x14ac:dyDescent="0.3">
      <c r="A95" s="3">
        <v>46037</v>
      </c>
      <c r="B95" s="2">
        <v>4751.43</v>
      </c>
      <c r="C95" s="2">
        <v>7091.6341000000002</v>
      </c>
      <c r="D95" s="3">
        <v>46036</v>
      </c>
      <c r="E95" s="2">
        <v>1500.9110000000001</v>
      </c>
      <c r="F95" s="2">
        <v>1506.0073</v>
      </c>
      <c r="G95" s="3">
        <v>46038</v>
      </c>
      <c r="H95" s="2">
        <v>5204.1715599999998</v>
      </c>
      <c r="I95" s="2">
        <v>5232.9354999999996</v>
      </c>
    </row>
    <row r="96" spans="1:9" x14ac:dyDescent="0.3">
      <c r="A96" s="3">
        <v>46036</v>
      </c>
      <c r="B96" s="2">
        <v>4741.93</v>
      </c>
      <c r="C96" s="2">
        <v>7077.2799000000005</v>
      </c>
      <c r="D96" s="3">
        <v>46035</v>
      </c>
      <c r="E96" s="2">
        <v>1469.57</v>
      </c>
      <c r="F96" s="2">
        <v>1474.5599</v>
      </c>
      <c r="G96" s="3">
        <v>46037</v>
      </c>
      <c r="H96" s="2">
        <v>5207.0071399999997</v>
      </c>
      <c r="I96" s="2">
        <v>5235.7866999999997</v>
      </c>
    </row>
    <row r="97" spans="1:9" x14ac:dyDescent="0.3">
      <c r="A97" s="3">
        <v>46035</v>
      </c>
      <c r="B97" s="2">
        <v>4761.03</v>
      </c>
      <c r="C97" s="2">
        <v>7104.4528</v>
      </c>
      <c r="D97" s="3">
        <v>46034</v>
      </c>
      <c r="E97" s="2">
        <v>1511.836</v>
      </c>
      <c r="F97" s="2">
        <v>1516.9694</v>
      </c>
      <c r="G97" s="3">
        <v>46036</v>
      </c>
      <c r="H97" s="2">
        <v>5283.3150999999998</v>
      </c>
      <c r="I97" s="2">
        <v>5312.5164999999997</v>
      </c>
    </row>
    <row r="98" spans="1:9" x14ac:dyDescent="0.3">
      <c r="A98" s="3">
        <v>46034</v>
      </c>
      <c r="B98" s="2">
        <v>4789.92</v>
      </c>
      <c r="C98" s="2">
        <v>7147.4790000000003</v>
      </c>
      <c r="D98" s="3">
        <v>46031</v>
      </c>
      <c r="E98" s="2">
        <v>1475.9680000000001</v>
      </c>
      <c r="F98" s="2">
        <v>1480.9795999999999</v>
      </c>
      <c r="G98" s="3">
        <v>46035</v>
      </c>
      <c r="H98" s="2">
        <v>5249.9097199999997</v>
      </c>
      <c r="I98" s="2">
        <v>5278.9264999999996</v>
      </c>
    </row>
    <row r="99" spans="1:9" x14ac:dyDescent="0.3">
      <c r="A99" s="3">
        <v>46031</v>
      </c>
      <c r="B99" s="2">
        <v>4758.92</v>
      </c>
      <c r="C99" s="2">
        <v>7100.8333000000002</v>
      </c>
      <c r="D99" s="3">
        <v>46030</v>
      </c>
      <c r="E99" s="2">
        <v>1455.173</v>
      </c>
      <c r="F99" s="2">
        <v>1460.114</v>
      </c>
      <c r="G99" s="3">
        <v>46034</v>
      </c>
      <c r="H99" s="2">
        <v>5244.1211599999997</v>
      </c>
      <c r="I99" s="2">
        <v>5273.1058999999996</v>
      </c>
    </row>
    <row r="100" spans="1:9" x14ac:dyDescent="0.3">
      <c r="A100" s="3">
        <v>46030</v>
      </c>
      <c r="B100" s="2">
        <v>4737.6499999999996</v>
      </c>
      <c r="C100" s="2">
        <v>7068.7116999999998</v>
      </c>
      <c r="D100" s="3">
        <v>46029</v>
      </c>
      <c r="E100" s="2">
        <v>1443.3879999999999</v>
      </c>
      <c r="F100" s="2">
        <v>1448.289</v>
      </c>
      <c r="G100" s="3">
        <v>46031</v>
      </c>
      <c r="H100" s="2">
        <v>5091.2047199999997</v>
      </c>
      <c r="I100" s="2">
        <v>5119.3442999999997</v>
      </c>
    </row>
    <row r="101" spans="1:9" x14ac:dyDescent="0.3">
      <c r="A101" s="3">
        <v>46029</v>
      </c>
      <c r="B101" s="2">
        <v>4776.67</v>
      </c>
      <c r="C101" s="2">
        <v>7126.8716000000004</v>
      </c>
      <c r="D101" s="3">
        <v>46028</v>
      </c>
      <c r="E101" s="2">
        <v>1429.3019999999999</v>
      </c>
      <c r="F101" s="2">
        <v>1434.1550999999999</v>
      </c>
      <c r="G101" s="3">
        <v>46030</v>
      </c>
      <c r="H101" s="2">
        <v>5089.45298</v>
      </c>
      <c r="I101" s="2">
        <v>5117.5829000000003</v>
      </c>
    </row>
    <row r="102" spans="1:9" x14ac:dyDescent="0.3">
      <c r="A102" s="3">
        <v>46028</v>
      </c>
      <c r="B102" s="2">
        <v>4790.6899999999996</v>
      </c>
      <c r="C102" s="2">
        <v>7147.7515999999996</v>
      </c>
      <c r="D102" s="3">
        <v>46027</v>
      </c>
      <c r="E102" s="2">
        <v>1403.414</v>
      </c>
      <c r="F102" s="2">
        <v>1408.1792</v>
      </c>
      <c r="G102" s="3">
        <v>46029</v>
      </c>
      <c r="H102" s="2">
        <v>5151.8319000000001</v>
      </c>
      <c r="I102" s="2">
        <v>5180.3064999999997</v>
      </c>
    </row>
    <row r="103" spans="1:9" x14ac:dyDescent="0.3">
      <c r="A103" s="3">
        <v>46027</v>
      </c>
      <c r="B103" s="2">
        <v>4717.75</v>
      </c>
      <c r="C103" s="2">
        <v>7038.9243999999999</v>
      </c>
      <c r="D103" s="3">
        <v>46022</v>
      </c>
      <c r="E103" s="2">
        <v>1344.2</v>
      </c>
      <c r="F103" s="2">
        <v>1348.7642000000001</v>
      </c>
      <c r="G103" s="3">
        <v>46028</v>
      </c>
      <c r="H103" s="2">
        <v>5224.5557799999997</v>
      </c>
      <c r="I103" s="2">
        <v>5253.4323999999997</v>
      </c>
    </row>
    <row r="104" spans="1:9" x14ac:dyDescent="0.3">
      <c r="A104" s="3">
        <v>46022</v>
      </c>
      <c r="B104" s="2">
        <v>4629.9399999999996</v>
      </c>
      <c r="C104" s="2">
        <v>6907.8752000000004</v>
      </c>
      <c r="D104" s="3">
        <v>46021</v>
      </c>
      <c r="E104" s="2">
        <v>1359.873</v>
      </c>
      <c r="F104" s="2">
        <v>1364.4903999999999</v>
      </c>
      <c r="G104" s="3">
        <v>46027</v>
      </c>
      <c r="H104" s="2">
        <v>5154.3315199999997</v>
      </c>
      <c r="I104" s="2">
        <v>5182.82</v>
      </c>
    </row>
    <row r="105" spans="1:9" x14ac:dyDescent="0.3">
      <c r="A105" s="3">
        <v>46021</v>
      </c>
      <c r="B105" s="2">
        <v>4651.28</v>
      </c>
      <c r="C105" s="2">
        <v>6939.7145</v>
      </c>
      <c r="D105" s="3">
        <v>46020</v>
      </c>
      <c r="E105" s="2">
        <v>1346.319</v>
      </c>
      <c r="F105" s="2">
        <v>1350.8904</v>
      </c>
      <c r="G105" s="3">
        <v>46024</v>
      </c>
      <c r="H105" s="2">
        <v>5146.00857</v>
      </c>
      <c r="I105" s="2">
        <v>5174.451</v>
      </c>
    </row>
    <row r="106" spans="1:9" x14ac:dyDescent="0.3">
      <c r="A106" s="3">
        <v>46020</v>
      </c>
      <c r="B106" s="2">
        <v>4639.37</v>
      </c>
      <c r="C106" s="2">
        <v>6921.9448000000002</v>
      </c>
      <c r="D106" s="3">
        <v>46017</v>
      </c>
      <c r="E106" s="2">
        <v>1345.827</v>
      </c>
      <c r="F106" s="2">
        <v>1350.3967</v>
      </c>
      <c r="G106" s="3">
        <v>46022</v>
      </c>
      <c r="H106" s="2">
        <v>4952.7532199999996</v>
      </c>
      <c r="I106" s="2">
        <v>4980.1274999999996</v>
      </c>
    </row>
    <row r="107" spans="1:9" x14ac:dyDescent="0.3">
      <c r="A107" s="3">
        <v>46017</v>
      </c>
      <c r="B107" s="2">
        <v>4657.24</v>
      </c>
      <c r="C107" s="2">
        <v>6948.5780000000004</v>
      </c>
      <c r="D107" s="3">
        <v>46016</v>
      </c>
      <c r="E107" s="2">
        <v>1349.058</v>
      </c>
      <c r="F107" s="2">
        <v>1353.6387</v>
      </c>
      <c r="G107" s="3">
        <v>46021</v>
      </c>
      <c r="H107" s="2">
        <v>5016.1609799999997</v>
      </c>
      <c r="I107" s="2">
        <v>5043.8858</v>
      </c>
    </row>
    <row r="108" spans="1:9" x14ac:dyDescent="0.3">
      <c r="A108" s="3">
        <v>46016</v>
      </c>
      <c r="B108" s="2">
        <v>4642.54</v>
      </c>
      <c r="C108" s="2">
        <v>6926.6455999999998</v>
      </c>
      <c r="D108" s="3">
        <v>46015</v>
      </c>
      <c r="E108" s="2">
        <v>1352.126</v>
      </c>
      <c r="F108" s="2">
        <v>1356.7171000000001</v>
      </c>
      <c r="G108" s="3">
        <v>46020</v>
      </c>
      <c r="H108" s="2">
        <v>4941.07762</v>
      </c>
      <c r="I108" s="2">
        <v>4968.3873999999996</v>
      </c>
    </row>
    <row r="109" spans="1:9" x14ac:dyDescent="0.3">
      <c r="A109" s="3">
        <v>46015</v>
      </c>
      <c r="B109" s="2">
        <v>4634.0600000000004</v>
      </c>
      <c r="C109" s="2">
        <v>6912.8558999999996</v>
      </c>
      <c r="D109" s="3">
        <v>46014</v>
      </c>
      <c r="E109" s="2">
        <v>1340.0150000000001</v>
      </c>
      <c r="F109" s="2">
        <v>1344.5650000000001</v>
      </c>
      <c r="G109" s="3">
        <v>46015</v>
      </c>
      <c r="H109" s="2">
        <v>4961.4702799999995</v>
      </c>
      <c r="I109" s="2">
        <v>4988.8927999999996</v>
      </c>
    </row>
    <row r="110" spans="1:9" x14ac:dyDescent="0.3">
      <c r="A110" s="3">
        <v>46014</v>
      </c>
      <c r="B110" s="2">
        <v>4620.7299999999996</v>
      </c>
      <c r="C110" s="2">
        <v>6892.8568999999998</v>
      </c>
      <c r="D110" s="3">
        <v>46013</v>
      </c>
      <c r="E110" s="2">
        <v>1335.2449999999999</v>
      </c>
      <c r="F110" s="2">
        <v>1339.7788</v>
      </c>
      <c r="G110" s="3">
        <v>46014</v>
      </c>
      <c r="H110" s="2">
        <v>4960.6072700000004</v>
      </c>
      <c r="I110" s="2">
        <v>4988.0249999999996</v>
      </c>
    </row>
    <row r="111" spans="1:9" x14ac:dyDescent="0.3">
      <c r="A111" s="3">
        <v>46013</v>
      </c>
      <c r="B111" s="2">
        <v>4611.62</v>
      </c>
      <c r="C111" s="2">
        <v>6879.0382</v>
      </c>
      <c r="D111" s="3">
        <v>46010</v>
      </c>
      <c r="E111" s="2">
        <v>1308.5889999999999</v>
      </c>
      <c r="F111" s="2">
        <v>1313.0323000000001</v>
      </c>
      <c r="G111" s="3">
        <v>46013</v>
      </c>
      <c r="H111" s="2">
        <v>4998.9260199999999</v>
      </c>
      <c r="I111" s="2">
        <v>5026.5555000000004</v>
      </c>
    </row>
    <row r="112" spans="1:9" x14ac:dyDescent="0.3">
      <c r="A112" s="3">
        <v>46010</v>
      </c>
      <c r="B112" s="2">
        <v>4568.18</v>
      </c>
      <c r="C112" s="2">
        <v>6814.2398000000003</v>
      </c>
      <c r="D112" s="3">
        <v>46009</v>
      </c>
      <c r="E112" s="2">
        <v>1305.9659999999999</v>
      </c>
      <c r="F112" s="2">
        <v>1310.4004</v>
      </c>
      <c r="G112" s="3">
        <v>46010</v>
      </c>
      <c r="H112" s="2">
        <v>4957.5116600000001</v>
      </c>
      <c r="I112" s="2">
        <v>4984.9123</v>
      </c>
    </row>
    <row r="113" spans="1:9" x14ac:dyDescent="0.3">
      <c r="A113" s="3">
        <v>46009</v>
      </c>
      <c r="B113" s="2">
        <v>4552.79</v>
      </c>
      <c r="C113" s="2">
        <v>6787.1841999999997</v>
      </c>
      <c r="D113" s="3">
        <v>46008</v>
      </c>
      <c r="E113" s="2">
        <v>1325.335</v>
      </c>
      <c r="F113" s="2">
        <v>1329.8351</v>
      </c>
      <c r="G113" s="3">
        <v>46009</v>
      </c>
      <c r="H113" s="2">
        <v>4903.5789100000002</v>
      </c>
      <c r="I113" s="2">
        <v>4930.6814000000004</v>
      </c>
    </row>
    <row r="114" spans="1:9" x14ac:dyDescent="0.3">
      <c r="A114" s="3">
        <v>46008</v>
      </c>
      <c r="B114" s="2">
        <v>4579.88</v>
      </c>
      <c r="C114" s="2">
        <v>6826.0998</v>
      </c>
      <c r="D114" s="3">
        <v>46007</v>
      </c>
      <c r="E114" s="2">
        <v>1293.3820000000001</v>
      </c>
      <c r="F114" s="2">
        <v>1297.7736</v>
      </c>
      <c r="G114" s="3">
        <v>46008</v>
      </c>
      <c r="H114" s="2">
        <v>4941.02135</v>
      </c>
      <c r="I114" s="2">
        <v>4968.3307999999997</v>
      </c>
    </row>
    <row r="115" spans="1:9" x14ac:dyDescent="0.3">
      <c r="A115" s="3">
        <v>46007</v>
      </c>
      <c r="B115" s="2">
        <v>4497.5600000000004</v>
      </c>
      <c r="C115" s="2">
        <v>6702.2811000000002</v>
      </c>
      <c r="D115" s="3">
        <v>46006</v>
      </c>
      <c r="E115" s="2">
        <v>1318.9059999999999</v>
      </c>
      <c r="F115" s="2">
        <v>1323.3842999999999</v>
      </c>
      <c r="G115" s="3">
        <v>46007</v>
      </c>
      <c r="H115" s="2">
        <v>4890.5711899999997</v>
      </c>
      <c r="I115" s="2">
        <v>4917.6018000000004</v>
      </c>
    </row>
    <row r="116" spans="1:9" x14ac:dyDescent="0.3">
      <c r="A116" s="3">
        <v>46006</v>
      </c>
      <c r="B116" s="2">
        <v>4552.0600000000004</v>
      </c>
      <c r="C116" s="2">
        <v>6783.4296999999997</v>
      </c>
      <c r="D116" s="3">
        <v>46003</v>
      </c>
      <c r="E116" s="2">
        <v>1348.8810000000001</v>
      </c>
      <c r="F116" s="2">
        <v>1353.4611</v>
      </c>
      <c r="G116" s="3">
        <v>46006</v>
      </c>
      <c r="H116" s="2">
        <v>4979.47451</v>
      </c>
      <c r="I116" s="2">
        <v>5006.9965000000002</v>
      </c>
    </row>
    <row r="117" spans="1:9" x14ac:dyDescent="0.3">
      <c r="A117" s="3">
        <v>46003</v>
      </c>
      <c r="B117" s="2">
        <v>4580.95</v>
      </c>
      <c r="C117" s="2">
        <v>6824.2813999999998</v>
      </c>
      <c r="D117" s="3">
        <v>46002</v>
      </c>
      <c r="E117" s="2">
        <v>1325.8309999999999</v>
      </c>
      <c r="F117" s="2">
        <v>1330.3327999999999</v>
      </c>
      <c r="G117" s="3">
        <v>46003</v>
      </c>
      <c r="H117" s="2">
        <v>5110.2297799999997</v>
      </c>
      <c r="I117" s="2">
        <v>5138.4745000000003</v>
      </c>
    </row>
    <row r="118" spans="1:9" x14ac:dyDescent="0.3">
      <c r="A118" s="3">
        <v>46002</v>
      </c>
      <c r="B118" s="2">
        <v>4552.1899999999996</v>
      </c>
      <c r="C118" s="2">
        <v>6780.5015999999996</v>
      </c>
      <c r="D118" s="3">
        <v>46001</v>
      </c>
      <c r="E118" s="2">
        <v>1346.703</v>
      </c>
      <c r="F118" s="2">
        <v>1351.2756999999999</v>
      </c>
      <c r="G118" s="3">
        <v>46002</v>
      </c>
      <c r="H118" s="2">
        <v>5018.9670599999999</v>
      </c>
      <c r="I118" s="2">
        <v>5046.7073</v>
      </c>
    </row>
    <row r="119" spans="1:9" x14ac:dyDescent="0.3">
      <c r="A119" s="3">
        <v>46001</v>
      </c>
      <c r="B119" s="2">
        <v>4591.83</v>
      </c>
      <c r="C119" s="2">
        <v>6838.6596</v>
      </c>
      <c r="D119" s="3">
        <v>46000</v>
      </c>
      <c r="E119" s="2">
        <v>1347.105</v>
      </c>
      <c r="F119" s="2">
        <v>1351.6790000000001</v>
      </c>
      <c r="G119" s="3">
        <v>46001</v>
      </c>
      <c r="H119" s="2">
        <v>5069.4890100000002</v>
      </c>
      <c r="I119" s="2">
        <v>5097.5084999999999</v>
      </c>
    </row>
    <row r="120" spans="1:9" x14ac:dyDescent="0.3">
      <c r="A120" s="3">
        <v>46000</v>
      </c>
      <c r="B120" s="2">
        <v>4598.22</v>
      </c>
      <c r="C120" s="2">
        <v>6848.1763000000001</v>
      </c>
      <c r="D120" s="3">
        <v>45999</v>
      </c>
      <c r="E120" s="2">
        <v>1350.7950000000001</v>
      </c>
      <c r="F120" s="2">
        <v>1355.3815999999999</v>
      </c>
      <c r="G120" s="3">
        <v>46000</v>
      </c>
      <c r="H120" s="2">
        <v>5041.7668100000001</v>
      </c>
      <c r="I120" s="2">
        <v>5068.8064999999997</v>
      </c>
    </row>
    <row r="121" spans="1:9" x14ac:dyDescent="0.3">
      <c r="A121" s="3">
        <v>45999</v>
      </c>
      <c r="B121" s="2">
        <v>4621.75</v>
      </c>
      <c r="C121" s="2">
        <v>6883.1167999999998</v>
      </c>
      <c r="D121" s="3">
        <v>45996</v>
      </c>
      <c r="E121" s="2">
        <v>1326.1010000000001</v>
      </c>
      <c r="F121" s="2">
        <v>1330.6036999999999</v>
      </c>
      <c r="G121" s="3">
        <v>45999</v>
      </c>
      <c r="H121" s="2">
        <v>5147.3095499999999</v>
      </c>
      <c r="I121" s="2">
        <v>5174.9152999999997</v>
      </c>
    </row>
    <row r="122" spans="1:9" x14ac:dyDescent="0.3">
      <c r="A122" s="3">
        <v>45996</v>
      </c>
      <c r="B122" s="2">
        <v>4584.54</v>
      </c>
      <c r="C122" s="2">
        <v>6827.7003999999997</v>
      </c>
      <c r="D122" s="3">
        <v>45995</v>
      </c>
      <c r="E122" s="2">
        <v>1326.165</v>
      </c>
      <c r="F122" s="2">
        <v>1330.6678999999999</v>
      </c>
      <c r="G122" s="3">
        <v>45996</v>
      </c>
      <c r="H122" s="2">
        <v>5143.3332799999998</v>
      </c>
      <c r="I122" s="2">
        <v>5170.9177</v>
      </c>
    </row>
    <row r="123" spans="1:9" x14ac:dyDescent="0.3">
      <c r="A123" s="3">
        <v>45995</v>
      </c>
      <c r="B123" s="2">
        <v>4546.57</v>
      </c>
      <c r="C123" s="2">
        <v>6771.1521000000002</v>
      </c>
      <c r="D123" s="3">
        <v>45994</v>
      </c>
      <c r="E123" s="2">
        <v>1308.367</v>
      </c>
      <c r="F123" s="2">
        <v>1312.8095000000001</v>
      </c>
      <c r="G123" s="3">
        <v>45995</v>
      </c>
      <c r="H123" s="2">
        <v>5102.6142399999999</v>
      </c>
      <c r="I123" s="2">
        <v>5129.9803000000002</v>
      </c>
    </row>
    <row r="124" spans="1:9" x14ac:dyDescent="0.3">
      <c r="A124" s="3">
        <v>45994</v>
      </c>
      <c r="B124" s="2">
        <v>4531.05</v>
      </c>
      <c r="C124" s="2">
        <v>6748.0236000000004</v>
      </c>
      <c r="D124" s="3">
        <v>45993</v>
      </c>
      <c r="E124" s="2">
        <v>1320.1559999999999</v>
      </c>
      <c r="F124" s="2">
        <v>1324.6135999999999</v>
      </c>
      <c r="G124" s="3">
        <v>45994</v>
      </c>
      <c r="H124" s="2">
        <v>5022.7987499999999</v>
      </c>
      <c r="I124" s="2">
        <v>5048.1115</v>
      </c>
    </row>
    <row r="125" spans="1:9" x14ac:dyDescent="0.3">
      <c r="A125" s="3">
        <v>45993</v>
      </c>
      <c r="B125" s="2">
        <v>4554.33</v>
      </c>
      <c r="C125" s="2">
        <v>6782.6940999999997</v>
      </c>
      <c r="D125" s="3">
        <v>45992</v>
      </c>
      <c r="E125" s="2">
        <v>1336.7560000000001</v>
      </c>
      <c r="F125" s="2">
        <v>1341.2696000000001</v>
      </c>
      <c r="G125" s="3">
        <v>45993</v>
      </c>
      <c r="H125" s="2">
        <v>5108.8359499999997</v>
      </c>
      <c r="I125" s="2">
        <v>5134.5821999999998</v>
      </c>
    </row>
    <row r="126" spans="1:9" x14ac:dyDescent="0.3">
      <c r="A126" s="3">
        <v>45992</v>
      </c>
      <c r="B126" s="2">
        <v>4576.49</v>
      </c>
      <c r="C126" s="2">
        <v>6815.6967000000004</v>
      </c>
      <c r="D126" s="3">
        <v>45989</v>
      </c>
      <c r="E126" s="2">
        <v>1327.1489999999999</v>
      </c>
      <c r="F126" s="2">
        <v>1331.6302000000001</v>
      </c>
      <c r="G126" s="3">
        <v>45992</v>
      </c>
      <c r="H126" s="2">
        <v>5125.6699500000004</v>
      </c>
      <c r="I126" s="2">
        <v>5151.5011000000004</v>
      </c>
    </row>
    <row r="127" spans="1:9" x14ac:dyDescent="0.3">
      <c r="A127" s="3">
        <v>45989</v>
      </c>
      <c r="B127" s="2">
        <v>4526.66</v>
      </c>
      <c r="C127" s="2">
        <v>6741.4856</v>
      </c>
      <c r="D127" s="3">
        <v>45988</v>
      </c>
      <c r="E127" s="2">
        <v>1310.7</v>
      </c>
      <c r="F127" s="2">
        <v>1315.1256000000001</v>
      </c>
      <c r="G127" s="3">
        <v>45989</v>
      </c>
      <c r="H127" s="2">
        <v>5088.3674899999996</v>
      </c>
      <c r="I127" s="2">
        <v>5114.0105999999996</v>
      </c>
    </row>
    <row r="128" spans="1:9" x14ac:dyDescent="0.3">
      <c r="A128" s="3">
        <v>45988</v>
      </c>
      <c r="B128" s="2">
        <v>4515.3999999999996</v>
      </c>
      <c r="C128" s="2">
        <v>6724.5312000000004</v>
      </c>
      <c r="D128" s="3">
        <v>45987</v>
      </c>
      <c r="E128" s="2">
        <v>1315.0409999999999</v>
      </c>
      <c r="F128" s="2">
        <v>1319.4812999999999</v>
      </c>
      <c r="G128" s="3">
        <v>45988</v>
      </c>
      <c r="H128" s="2">
        <v>5094.4025199999996</v>
      </c>
      <c r="I128" s="2">
        <v>5120.0761000000002</v>
      </c>
    </row>
    <row r="129" spans="1:9" x14ac:dyDescent="0.3">
      <c r="A129" s="3">
        <v>45987</v>
      </c>
      <c r="B129" s="2">
        <v>4517.63</v>
      </c>
      <c r="C129" s="2">
        <v>6727.8522000000003</v>
      </c>
      <c r="D129" s="3">
        <v>45986</v>
      </c>
      <c r="E129" s="2">
        <v>1302.1669999999999</v>
      </c>
      <c r="F129" s="2">
        <v>1306.5637999999999</v>
      </c>
      <c r="G129" s="3">
        <v>45987</v>
      </c>
      <c r="H129" s="2">
        <v>5111.15949</v>
      </c>
      <c r="I129" s="2">
        <v>5136.9174999999996</v>
      </c>
    </row>
    <row r="130" spans="1:9" x14ac:dyDescent="0.3">
      <c r="A130" s="3">
        <v>45986</v>
      </c>
      <c r="B130" s="2">
        <v>4490.3999999999996</v>
      </c>
      <c r="C130" s="2">
        <v>6687.2150000000001</v>
      </c>
      <c r="D130" s="3">
        <v>45985</v>
      </c>
      <c r="E130" s="2">
        <v>1296.6020000000001</v>
      </c>
      <c r="F130" s="2">
        <v>1300.98</v>
      </c>
      <c r="G130" s="3">
        <v>45986</v>
      </c>
      <c r="H130" s="2">
        <v>5112.3810899999999</v>
      </c>
      <c r="I130" s="2">
        <v>5138.1453000000001</v>
      </c>
    </row>
    <row r="131" spans="1:9" x14ac:dyDescent="0.3">
      <c r="A131" s="3">
        <v>45985</v>
      </c>
      <c r="B131" s="2">
        <v>4448.05</v>
      </c>
      <c r="C131" s="2">
        <v>6624.0063</v>
      </c>
      <c r="D131" s="3">
        <v>45982</v>
      </c>
      <c r="E131" s="2">
        <v>1285.83</v>
      </c>
      <c r="F131" s="2">
        <v>1290.1717000000001</v>
      </c>
      <c r="G131" s="3">
        <v>45985</v>
      </c>
      <c r="H131" s="2">
        <v>5061.9090699999997</v>
      </c>
      <c r="I131" s="2">
        <v>5087.4188999999997</v>
      </c>
    </row>
    <row r="132" spans="1:9" x14ac:dyDescent="0.3">
      <c r="A132" s="3">
        <v>45982</v>
      </c>
      <c r="B132" s="2">
        <v>4453.6099999999997</v>
      </c>
      <c r="C132" s="2">
        <v>6632.0833000000002</v>
      </c>
      <c r="D132" s="3">
        <v>45981</v>
      </c>
      <c r="E132" s="2">
        <v>1328.1859999999999</v>
      </c>
      <c r="F132" s="2">
        <v>1332.6706999999999</v>
      </c>
      <c r="G132" s="3">
        <v>45982</v>
      </c>
      <c r="H132" s="2">
        <v>4924.2258000000002</v>
      </c>
      <c r="I132" s="2">
        <v>4949.0416999999998</v>
      </c>
    </row>
    <row r="133" spans="1:9" x14ac:dyDescent="0.3">
      <c r="A133" s="3">
        <v>45981</v>
      </c>
      <c r="B133" s="2">
        <v>4564.95</v>
      </c>
      <c r="C133" s="2">
        <v>6797.5992999999999</v>
      </c>
      <c r="D133" s="3">
        <v>45980</v>
      </c>
      <c r="E133" s="2">
        <v>1344.796</v>
      </c>
      <c r="F133" s="2">
        <v>1349.3368</v>
      </c>
      <c r="G133" s="3">
        <v>45981</v>
      </c>
      <c r="H133" s="2">
        <v>5094.9799199999998</v>
      </c>
      <c r="I133" s="2">
        <v>5120.6563999999998</v>
      </c>
    </row>
    <row r="134" spans="1:9" x14ac:dyDescent="0.3">
      <c r="A134" s="3">
        <v>45980</v>
      </c>
      <c r="B134" s="2">
        <v>4588.29</v>
      </c>
      <c r="C134" s="2">
        <v>6831.3398999999999</v>
      </c>
      <c r="D134" s="3">
        <v>45979</v>
      </c>
      <c r="E134" s="2">
        <v>1357.9259999999999</v>
      </c>
      <c r="F134" s="2">
        <v>1362.5110999999999</v>
      </c>
      <c r="G134" s="3">
        <v>45980</v>
      </c>
      <c r="H134" s="2">
        <v>5120.05375</v>
      </c>
      <c r="I134" s="2">
        <v>5145.8566000000001</v>
      </c>
    </row>
    <row r="135" spans="1:9" x14ac:dyDescent="0.3">
      <c r="A135" s="3">
        <v>45979</v>
      </c>
      <c r="B135" s="2">
        <v>4568.1899999999996</v>
      </c>
      <c r="C135" s="2">
        <v>6801.4137000000001</v>
      </c>
      <c r="D135" s="3">
        <v>45978</v>
      </c>
      <c r="E135" s="2">
        <v>1354.038</v>
      </c>
      <c r="F135" s="2">
        <v>1358.61</v>
      </c>
      <c r="G135" s="3">
        <v>45979</v>
      </c>
      <c r="H135" s="2">
        <v>5156.5944099999997</v>
      </c>
      <c r="I135" s="2">
        <v>5182.5814</v>
      </c>
    </row>
    <row r="136" spans="1:9" x14ac:dyDescent="0.3">
      <c r="A136" s="3">
        <v>45978</v>
      </c>
      <c r="B136" s="2">
        <v>4598.05</v>
      </c>
      <c r="C136" s="2">
        <v>6844.6363000000001</v>
      </c>
      <c r="D136" s="3">
        <v>45975</v>
      </c>
      <c r="E136" s="2">
        <v>1361.232</v>
      </c>
      <c r="F136" s="2">
        <v>1365.8282999999999</v>
      </c>
      <c r="G136" s="3">
        <v>45978</v>
      </c>
      <c r="H136" s="2">
        <v>5264.08698</v>
      </c>
      <c r="I136" s="2">
        <v>5290.6157000000003</v>
      </c>
    </row>
    <row r="137" spans="1:9" x14ac:dyDescent="0.3">
      <c r="A137" s="3">
        <v>45975</v>
      </c>
      <c r="B137" s="2">
        <v>4628.1400000000003</v>
      </c>
      <c r="C137" s="2">
        <v>6889.3517000000002</v>
      </c>
      <c r="D137" s="3">
        <v>45974</v>
      </c>
      <c r="E137" s="2">
        <v>1399.2919999999999</v>
      </c>
      <c r="F137" s="2">
        <v>1404.0168000000001</v>
      </c>
      <c r="G137" s="3">
        <v>45975</v>
      </c>
      <c r="H137" s="2">
        <v>5308.1325299999999</v>
      </c>
      <c r="I137" s="2">
        <v>5334.8832000000002</v>
      </c>
    </row>
    <row r="138" spans="1:9" x14ac:dyDescent="0.3">
      <c r="A138" s="3">
        <v>45974</v>
      </c>
      <c r="B138" s="2">
        <v>4702.07</v>
      </c>
      <c r="C138" s="2">
        <v>6999.3485000000001</v>
      </c>
      <c r="D138" s="3">
        <v>45973</v>
      </c>
      <c r="E138" s="2">
        <v>1379.452</v>
      </c>
      <c r="F138" s="2">
        <v>1384.1098</v>
      </c>
      <c r="G138" s="3">
        <v>45974</v>
      </c>
      <c r="H138" s="2">
        <v>5461.4412899999998</v>
      </c>
      <c r="I138" s="2">
        <v>5488.9646000000002</v>
      </c>
    </row>
    <row r="139" spans="1:9" x14ac:dyDescent="0.3">
      <c r="A139" s="3">
        <v>45973</v>
      </c>
      <c r="B139" s="2">
        <v>4645.91</v>
      </c>
      <c r="C139" s="2">
        <v>6915.7505000000001</v>
      </c>
      <c r="D139" s="3">
        <v>45972</v>
      </c>
      <c r="E139" s="2">
        <v>1387.5340000000001</v>
      </c>
      <c r="F139" s="2">
        <v>1392.2191</v>
      </c>
      <c r="G139" s="3">
        <v>45973</v>
      </c>
      <c r="H139" s="2">
        <v>5430.4286599999996</v>
      </c>
      <c r="I139" s="2">
        <v>5457.7956999999997</v>
      </c>
    </row>
    <row r="140" spans="1:9" x14ac:dyDescent="0.3">
      <c r="A140" s="3">
        <v>45972</v>
      </c>
      <c r="B140" s="2">
        <v>4652.17</v>
      </c>
      <c r="C140" s="2">
        <v>6924.6373999999996</v>
      </c>
      <c r="D140" s="3">
        <v>45971</v>
      </c>
      <c r="E140" s="2">
        <v>1407.558</v>
      </c>
      <c r="F140" s="2">
        <v>1412.3107</v>
      </c>
      <c r="G140" s="3">
        <v>45972</v>
      </c>
      <c r="H140" s="2">
        <v>5425.5389400000004</v>
      </c>
      <c r="I140" s="2">
        <v>5452.8813</v>
      </c>
    </row>
    <row r="141" spans="1:9" x14ac:dyDescent="0.3">
      <c r="A141" s="3">
        <v>45971</v>
      </c>
      <c r="B141" s="2">
        <v>4695.05</v>
      </c>
      <c r="C141" s="2">
        <v>6988.4632000000001</v>
      </c>
      <c r="D141" s="3">
        <v>45968</v>
      </c>
      <c r="E141" s="2">
        <v>1415.6859999999999</v>
      </c>
      <c r="F141" s="2">
        <v>1420.4661000000001</v>
      </c>
      <c r="G141" s="3">
        <v>45971</v>
      </c>
      <c r="H141" s="2">
        <v>5418.5442899999998</v>
      </c>
      <c r="I141" s="2">
        <v>5445.8513999999996</v>
      </c>
    </row>
    <row r="142" spans="1:9" x14ac:dyDescent="0.3">
      <c r="A142" s="3">
        <v>45968</v>
      </c>
      <c r="B142" s="2">
        <v>4678.79</v>
      </c>
      <c r="C142" s="2">
        <v>6963.3600999999999</v>
      </c>
      <c r="D142" s="3">
        <v>45967</v>
      </c>
      <c r="E142" s="2">
        <v>1436.8579999999999</v>
      </c>
      <c r="F142" s="2">
        <v>1441.7095999999999</v>
      </c>
      <c r="G142" s="3">
        <v>45968</v>
      </c>
      <c r="H142" s="2">
        <v>5345.5969100000002</v>
      </c>
      <c r="I142" s="2">
        <v>5372.5364</v>
      </c>
    </row>
    <row r="143" spans="1:9" x14ac:dyDescent="0.3">
      <c r="A143" s="3">
        <v>45967</v>
      </c>
      <c r="B143" s="2">
        <v>4693.3999999999996</v>
      </c>
      <c r="C143" s="2">
        <v>6984.8206</v>
      </c>
      <c r="D143" s="3">
        <v>45966</v>
      </c>
      <c r="E143" s="2">
        <v>1390.395</v>
      </c>
      <c r="F143" s="2">
        <v>1395.0897</v>
      </c>
      <c r="G143" s="3">
        <v>45967</v>
      </c>
      <c r="H143" s="2">
        <v>5442.7841799999997</v>
      </c>
      <c r="I143" s="2">
        <v>5470.2133999999996</v>
      </c>
    </row>
    <row r="144" spans="1:9" x14ac:dyDescent="0.3">
      <c r="A144" s="3">
        <v>45966</v>
      </c>
      <c r="B144" s="2">
        <v>4627.26</v>
      </c>
      <c r="C144" s="2">
        <v>6886.3896000000004</v>
      </c>
      <c r="D144" s="3">
        <v>45965</v>
      </c>
      <c r="E144" s="2">
        <v>1387.239</v>
      </c>
      <c r="F144" s="2">
        <v>1391.9231</v>
      </c>
      <c r="G144" s="3">
        <v>45966</v>
      </c>
      <c r="H144" s="2">
        <v>5303.2803599999997</v>
      </c>
      <c r="I144" s="2">
        <v>5330.0065999999997</v>
      </c>
    </row>
    <row r="145" spans="1:9" x14ac:dyDescent="0.3">
      <c r="A145" s="3">
        <v>45965</v>
      </c>
      <c r="B145" s="2">
        <v>4618.7</v>
      </c>
      <c r="C145" s="2">
        <v>6873.5385999999999</v>
      </c>
      <c r="D145" s="3">
        <v>45964</v>
      </c>
      <c r="E145" s="2">
        <v>1400.8589999999999</v>
      </c>
      <c r="F145" s="2">
        <v>1405.5890999999999</v>
      </c>
      <c r="G145" s="3">
        <v>45965</v>
      </c>
      <c r="H145" s="2">
        <v>5335.7213599999995</v>
      </c>
      <c r="I145" s="2">
        <v>5362.6111000000001</v>
      </c>
    </row>
    <row r="146" spans="1:9" x14ac:dyDescent="0.3">
      <c r="A146" s="3">
        <v>45964</v>
      </c>
      <c r="B146" s="2">
        <v>4653.3999999999996</v>
      </c>
      <c r="C146" s="2">
        <v>6925.0586000000003</v>
      </c>
      <c r="D146" s="3">
        <v>45961</v>
      </c>
      <c r="E146" s="2">
        <v>1415.5250000000001</v>
      </c>
      <c r="F146" s="2">
        <v>1420.3045999999999</v>
      </c>
      <c r="G146" s="3">
        <v>45964</v>
      </c>
      <c r="H146" s="2">
        <v>5425.8664900000003</v>
      </c>
      <c r="I146" s="2">
        <v>5453.2105000000001</v>
      </c>
    </row>
    <row r="147" spans="1:9" x14ac:dyDescent="0.3">
      <c r="A147" s="3">
        <v>45961</v>
      </c>
      <c r="B147" s="2">
        <v>4640.67</v>
      </c>
      <c r="C147" s="2">
        <v>6905.6689999999999</v>
      </c>
      <c r="D147" s="3">
        <v>45960</v>
      </c>
      <c r="E147" s="2">
        <v>1461.3</v>
      </c>
      <c r="F147" s="2">
        <v>1466.0581999999999</v>
      </c>
      <c r="G147" s="3">
        <v>45961</v>
      </c>
      <c r="H147" s="2">
        <v>5412.6043200000004</v>
      </c>
      <c r="I147" s="2">
        <v>5439.8815000000004</v>
      </c>
    </row>
    <row r="148" spans="1:9" x14ac:dyDescent="0.3">
      <c r="A148" s="3">
        <v>45960</v>
      </c>
      <c r="B148" s="2">
        <v>4709.91</v>
      </c>
      <c r="C148" s="2">
        <v>7008.7033000000001</v>
      </c>
      <c r="D148" s="3">
        <v>45959</v>
      </c>
      <c r="E148" s="2">
        <v>1489.123</v>
      </c>
      <c r="F148" s="2">
        <v>1493.9718</v>
      </c>
      <c r="G148" s="3">
        <v>45960</v>
      </c>
      <c r="H148" s="2">
        <v>5537.8864999999996</v>
      </c>
      <c r="I148" s="2">
        <v>5565.7950000000001</v>
      </c>
    </row>
    <row r="149" spans="1:9" x14ac:dyDescent="0.3">
      <c r="A149" s="3">
        <v>45959</v>
      </c>
      <c r="B149" s="2">
        <v>4747.84</v>
      </c>
      <c r="C149" s="2">
        <v>7065.0747000000001</v>
      </c>
      <c r="D149" s="3">
        <v>45958</v>
      </c>
      <c r="E149" s="2">
        <v>1471.731</v>
      </c>
      <c r="F149" s="2">
        <v>1476.5231000000001</v>
      </c>
      <c r="G149" s="3">
        <v>45958</v>
      </c>
      <c r="H149" s="2">
        <v>5568.3192499999996</v>
      </c>
      <c r="I149" s="2">
        <v>5595.9205000000002</v>
      </c>
    </row>
    <row r="150" spans="1:9" x14ac:dyDescent="0.3">
      <c r="A150" s="3">
        <v>45958</v>
      </c>
      <c r="B150" s="2">
        <v>4691.97</v>
      </c>
      <c r="C150" s="2">
        <v>6981.6620999999996</v>
      </c>
      <c r="D150" s="3">
        <v>45957</v>
      </c>
      <c r="E150" s="2">
        <v>1484.2059999999999</v>
      </c>
      <c r="F150" s="2">
        <v>1488.9840999999999</v>
      </c>
      <c r="G150" s="3">
        <v>45957</v>
      </c>
      <c r="H150" s="2">
        <v>5647.4419099999996</v>
      </c>
      <c r="I150" s="2">
        <v>5675.4354000000003</v>
      </c>
    </row>
    <row r="151" spans="1:9" x14ac:dyDescent="0.3">
      <c r="A151" s="3">
        <v>45957</v>
      </c>
      <c r="B151" s="2">
        <v>4716.0200000000004</v>
      </c>
      <c r="C151" s="2">
        <v>7016.5526</v>
      </c>
      <c r="D151" s="3">
        <v>45954</v>
      </c>
      <c r="E151" s="2">
        <v>1462.222</v>
      </c>
      <c r="F151" s="2">
        <v>1466.9293</v>
      </c>
      <c r="G151" s="3">
        <v>45954</v>
      </c>
      <c r="H151" s="2">
        <v>5554.0282500000003</v>
      </c>
      <c r="I151" s="2">
        <v>5581.5586999999996</v>
      </c>
    </row>
    <row r="152" spans="1:9" x14ac:dyDescent="0.3">
      <c r="A152" s="3">
        <v>45954</v>
      </c>
      <c r="B152" s="2">
        <v>4660.68</v>
      </c>
      <c r="C152" s="2">
        <v>6933.8921</v>
      </c>
      <c r="D152" s="3">
        <v>45953</v>
      </c>
      <c r="E152" s="2">
        <v>1401.2560000000001</v>
      </c>
      <c r="F152" s="2">
        <v>1405.7670000000001</v>
      </c>
      <c r="G152" s="3">
        <v>45953</v>
      </c>
      <c r="H152" s="2">
        <v>5454.8959500000001</v>
      </c>
      <c r="I152" s="2">
        <v>5481.9350000000004</v>
      </c>
    </row>
    <row r="153" spans="1:9" x14ac:dyDescent="0.3">
      <c r="A153" s="3">
        <v>45953</v>
      </c>
      <c r="B153" s="2">
        <v>4606.34</v>
      </c>
      <c r="C153" s="2">
        <v>6847.8347000000003</v>
      </c>
      <c r="D153" s="3">
        <v>45952</v>
      </c>
      <c r="E153" s="2">
        <v>1405.4069999999999</v>
      </c>
      <c r="F153" s="2">
        <v>1409.9313999999999</v>
      </c>
      <c r="G153" s="3">
        <v>45952</v>
      </c>
      <c r="H153" s="2">
        <v>5431.0488599999999</v>
      </c>
      <c r="I153" s="2">
        <v>5457.9696999999996</v>
      </c>
    </row>
    <row r="154" spans="1:9" x14ac:dyDescent="0.3">
      <c r="A154" s="3">
        <v>45952</v>
      </c>
      <c r="B154" s="2">
        <v>4592.57</v>
      </c>
      <c r="C154" s="2">
        <v>6827.2528000000002</v>
      </c>
      <c r="D154" s="3">
        <v>45951</v>
      </c>
      <c r="E154" s="2">
        <v>1406.318</v>
      </c>
      <c r="F154" s="2">
        <v>1410.6923999999999</v>
      </c>
      <c r="G154" s="3">
        <v>45951</v>
      </c>
      <c r="H154" s="2">
        <v>5506.5181300000004</v>
      </c>
      <c r="I154" s="2">
        <v>5533.8131000000003</v>
      </c>
    </row>
    <row r="155" spans="1:9" x14ac:dyDescent="0.3">
      <c r="A155" s="3">
        <v>45951</v>
      </c>
      <c r="B155" s="2">
        <v>4607.87</v>
      </c>
      <c r="C155" s="2">
        <v>6849.7655000000004</v>
      </c>
      <c r="D155" s="3">
        <v>45950</v>
      </c>
      <c r="E155" s="2">
        <v>1367.8989999999999</v>
      </c>
      <c r="F155" s="2">
        <v>1372.1325999999999</v>
      </c>
      <c r="G155" s="3">
        <v>45950</v>
      </c>
      <c r="H155" s="2">
        <v>5438.3063499999998</v>
      </c>
      <c r="I155" s="2">
        <v>5465.2632000000003</v>
      </c>
    </row>
    <row r="156" spans="1:9" x14ac:dyDescent="0.3">
      <c r="A156" s="3">
        <v>45950</v>
      </c>
      <c r="B156" s="2">
        <v>4538.22</v>
      </c>
      <c r="C156" s="2">
        <v>6746.1895000000004</v>
      </c>
      <c r="D156" s="3">
        <v>45947</v>
      </c>
      <c r="E156" s="2">
        <v>1363.1679999999999</v>
      </c>
      <c r="F156" s="2">
        <v>1367.3063</v>
      </c>
      <c r="G156" s="3">
        <v>45947</v>
      </c>
      <c r="H156" s="2">
        <v>5284.8468499999999</v>
      </c>
      <c r="I156" s="2">
        <v>5310.1004999999996</v>
      </c>
    </row>
    <row r="157" spans="1:9" x14ac:dyDescent="0.3">
      <c r="A157" s="3">
        <v>45947</v>
      </c>
      <c r="B157" s="2">
        <v>4514.2299999999996</v>
      </c>
      <c r="C157" s="2">
        <v>6710.0272000000004</v>
      </c>
      <c r="D157" s="3">
        <v>45946</v>
      </c>
      <c r="E157" s="2">
        <v>1416.575</v>
      </c>
      <c r="F157" s="2">
        <v>1420.8181</v>
      </c>
      <c r="G157" s="3">
        <v>45946</v>
      </c>
      <c r="H157" s="2">
        <v>5504.4221399999997</v>
      </c>
      <c r="I157" s="2">
        <v>5530.7250999999997</v>
      </c>
    </row>
    <row r="158" spans="1:9" x14ac:dyDescent="0.3">
      <c r="A158" s="3">
        <v>45946</v>
      </c>
      <c r="B158" s="2">
        <v>4618.42</v>
      </c>
      <c r="C158" s="2">
        <v>6863.5324000000001</v>
      </c>
      <c r="D158" s="3">
        <v>45945</v>
      </c>
      <c r="E158" s="2">
        <v>1429.9970000000001</v>
      </c>
      <c r="F158" s="2">
        <v>1434.2802999999999</v>
      </c>
      <c r="G158" s="3">
        <v>45945</v>
      </c>
      <c r="H158" s="2">
        <v>5568.9193599999999</v>
      </c>
      <c r="I158" s="2">
        <v>5595.5304999999998</v>
      </c>
    </row>
    <row r="159" spans="1:9" x14ac:dyDescent="0.3">
      <c r="A159" s="3">
        <v>45945</v>
      </c>
      <c r="B159" s="2">
        <v>4606.29</v>
      </c>
      <c r="C159" s="2">
        <v>6843.8301000000001</v>
      </c>
      <c r="D159" s="3">
        <v>45944</v>
      </c>
      <c r="E159" s="2">
        <v>1410.3</v>
      </c>
      <c r="F159" s="2">
        <v>1414.5243</v>
      </c>
      <c r="G159" s="3">
        <v>45944</v>
      </c>
      <c r="H159" s="2">
        <v>5436.4229699999996</v>
      </c>
      <c r="I159" s="2">
        <v>5462.4009999999998</v>
      </c>
    </row>
    <row r="160" spans="1:9" x14ac:dyDescent="0.3">
      <c r="A160" s="3">
        <v>45944</v>
      </c>
      <c r="B160" s="2">
        <v>4539.0600000000004</v>
      </c>
      <c r="C160" s="2">
        <v>6742.6386000000002</v>
      </c>
      <c r="D160" s="3">
        <v>45943</v>
      </c>
      <c r="E160" s="2">
        <v>1473.0170000000001</v>
      </c>
      <c r="F160" s="2">
        <v>1477.4292</v>
      </c>
      <c r="G160" s="3">
        <v>45943</v>
      </c>
      <c r="H160" s="2">
        <v>5632.7587999999996</v>
      </c>
      <c r="I160" s="2">
        <v>5659.6750000000002</v>
      </c>
    </row>
    <row r="161" spans="1:9" x14ac:dyDescent="0.3">
      <c r="A161" s="3">
        <v>45943</v>
      </c>
      <c r="B161" s="2">
        <v>4593.9799999999996</v>
      </c>
      <c r="C161" s="2">
        <v>6824.2206999999999</v>
      </c>
      <c r="D161" s="3">
        <v>45940</v>
      </c>
      <c r="E161" s="2">
        <v>1452.675</v>
      </c>
      <c r="F161" s="2">
        <v>1457.0262</v>
      </c>
      <c r="G161" s="3">
        <v>45940</v>
      </c>
      <c r="H161" s="2">
        <v>5739.65924</v>
      </c>
      <c r="I161" s="2">
        <v>5767.0861999999997</v>
      </c>
    </row>
    <row r="162" spans="1:9" x14ac:dyDescent="0.3">
      <c r="A162" s="3">
        <v>45940</v>
      </c>
      <c r="B162" s="2">
        <v>4616.83</v>
      </c>
      <c r="C162" s="2">
        <v>6857.6589999999997</v>
      </c>
      <c r="D162" s="3">
        <v>45939</v>
      </c>
      <c r="E162" s="2">
        <v>1539.0809999999999</v>
      </c>
      <c r="F162" s="2">
        <v>1543.691</v>
      </c>
      <c r="G162" s="3">
        <v>45939</v>
      </c>
      <c r="H162" s="2">
        <v>5929.5944</v>
      </c>
      <c r="I162" s="2">
        <v>5957.9290000000001</v>
      </c>
    </row>
    <row r="163" spans="1:9" x14ac:dyDescent="0.3">
      <c r="A163" s="3">
        <v>45939</v>
      </c>
      <c r="B163" s="2">
        <v>4709.4799999999996</v>
      </c>
      <c r="C163" s="2">
        <v>6994.8567999999996</v>
      </c>
      <c r="D163" s="3">
        <v>45930</v>
      </c>
      <c r="E163" s="2">
        <v>1495.288</v>
      </c>
      <c r="F163" s="2">
        <v>1499.7669000000001</v>
      </c>
      <c r="G163" s="3">
        <v>45936</v>
      </c>
      <c r="H163" s="2">
        <v>5994.41086</v>
      </c>
      <c r="I163" s="2">
        <v>6023.0551999999998</v>
      </c>
    </row>
    <row r="164" spans="1:9" x14ac:dyDescent="0.3">
      <c r="A164" s="3">
        <v>45930</v>
      </c>
      <c r="B164" s="2">
        <v>4640.6899999999996</v>
      </c>
      <c r="C164" s="2">
        <v>6892.6850000000004</v>
      </c>
      <c r="D164" s="3">
        <v>45929</v>
      </c>
      <c r="E164" s="2">
        <v>1470.414</v>
      </c>
      <c r="F164" s="2">
        <v>1474.8184000000001</v>
      </c>
      <c r="G164" s="3">
        <v>45933</v>
      </c>
      <c r="H164" s="2">
        <v>6061.8165900000004</v>
      </c>
      <c r="I164" s="2">
        <v>6090.7830000000004</v>
      </c>
    </row>
    <row r="165" spans="1:9" x14ac:dyDescent="0.3">
      <c r="A165" s="3">
        <v>45929</v>
      </c>
      <c r="B165" s="2">
        <v>4620.05</v>
      </c>
      <c r="C165" s="2">
        <v>6860.4826000000003</v>
      </c>
      <c r="D165" s="3">
        <v>45926</v>
      </c>
      <c r="E165" s="2">
        <v>1450.8240000000001</v>
      </c>
      <c r="F165" s="2">
        <v>1455.1696999999999</v>
      </c>
      <c r="G165" s="3">
        <v>45932</v>
      </c>
      <c r="H165" s="2">
        <v>6114.9354000000003</v>
      </c>
      <c r="I165" s="2">
        <v>6144.1557000000003</v>
      </c>
    </row>
    <row r="166" spans="1:9" x14ac:dyDescent="0.3">
      <c r="A166" s="3">
        <v>45926</v>
      </c>
      <c r="B166" s="2">
        <v>4550.05</v>
      </c>
      <c r="C166" s="2">
        <v>6756.4674999999997</v>
      </c>
      <c r="D166" s="3">
        <v>45925</v>
      </c>
      <c r="E166" s="2">
        <v>1474.4870000000001</v>
      </c>
      <c r="F166" s="2">
        <v>1478.9036000000001</v>
      </c>
      <c r="G166" s="3">
        <v>45930</v>
      </c>
      <c r="H166" s="2">
        <v>5917.6382100000001</v>
      </c>
      <c r="I166" s="2">
        <v>5945.9156999999996</v>
      </c>
    </row>
    <row r="167" spans="1:9" x14ac:dyDescent="0.3">
      <c r="A167" s="3">
        <v>45925</v>
      </c>
      <c r="B167" s="2">
        <v>4593.49</v>
      </c>
      <c r="C167" s="2">
        <v>6820.2267000000002</v>
      </c>
      <c r="D167" s="3">
        <v>45924</v>
      </c>
      <c r="E167" s="2">
        <v>1456.4690000000001</v>
      </c>
      <c r="F167" s="2">
        <v>1460.7793999999999</v>
      </c>
      <c r="G167" s="3">
        <v>45929</v>
      </c>
      <c r="H167" s="2">
        <v>5787.9040599999998</v>
      </c>
      <c r="I167" s="2">
        <v>5815.5616</v>
      </c>
    </row>
    <row r="168" spans="1:9" x14ac:dyDescent="0.3">
      <c r="A168" s="3">
        <v>45924</v>
      </c>
      <c r="B168" s="2">
        <v>4566.07</v>
      </c>
      <c r="C168" s="2">
        <v>6779.1343999999999</v>
      </c>
      <c r="D168" s="3">
        <v>45923</v>
      </c>
      <c r="E168" s="2">
        <v>1407.3019999999999</v>
      </c>
      <c r="F168" s="2">
        <v>1411.4668999999999</v>
      </c>
      <c r="G168" s="3">
        <v>45926</v>
      </c>
      <c r="H168" s="2">
        <v>5680.6292100000001</v>
      </c>
      <c r="I168" s="2">
        <v>5707.7740999999996</v>
      </c>
    </row>
    <row r="169" spans="1:9" x14ac:dyDescent="0.3">
      <c r="A169" s="3">
        <v>45923</v>
      </c>
      <c r="B169" s="2">
        <v>4519.78</v>
      </c>
      <c r="C169" s="2">
        <v>6709.7003999999997</v>
      </c>
      <c r="D169" s="3">
        <v>45922</v>
      </c>
      <c r="E169" s="2">
        <v>1408.645</v>
      </c>
      <c r="F169" s="2">
        <v>1412.8137999999999</v>
      </c>
      <c r="G169" s="3">
        <v>45925</v>
      </c>
      <c r="H169" s="2">
        <v>5848.8136199999999</v>
      </c>
      <c r="I169" s="2">
        <v>5876.7622000000001</v>
      </c>
    </row>
    <row r="170" spans="1:9" x14ac:dyDescent="0.3">
      <c r="A170" s="3">
        <v>45922</v>
      </c>
      <c r="B170" s="2">
        <v>4522.6099999999997</v>
      </c>
      <c r="C170" s="2">
        <v>6713.8954999999996</v>
      </c>
      <c r="D170" s="3">
        <v>45919</v>
      </c>
      <c r="E170" s="2">
        <v>1362.6489999999999</v>
      </c>
      <c r="F170" s="2">
        <v>1366.6817000000001</v>
      </c>
      <c r="G170" s="3">
        <v>45924</v>
      </c>
      <c r="H170" s="2">
        <v>5797.7043400000002</v>
      </c>
      <c r="I170" s="2">
        <v>5825.4087</v>
      </c>
    </row>
    <row r="171" spans="1:9" x14ac:dyDescent="0.3">
      <c r="A171" s="3">
        <v>45919</v>
      </c>
      <c r="B171" s="2">
        <v>4501.92</v>
      </c>
      <c r="C171" s="2">
        <v>6683.1809000000003</v>
      </c>
      <c r="D171" s="3">
        <v>45918</v>
      </c>
      <c r="E171" s="2">
        <v>1380.3510000000001</v>
      </c>
      <c r="F171" s="2">
        <v>1384.4360999999999</v>
      </c>
      <c r="G171" s="3">
        <v>45923</v>
      </c>
      <c r="H171" s="2">
        <v>5640.7999799999998</v>
      </c>
      <c r="I171" s="2">
        <v>5667.7546000000002</v>
      </c>
    </row>
    <row r="172" spans="1:9" x14ac:dyDescent="0.3">
      <c r="A172" s="3">
        <v>45918</v>
      </c>
      <c r="B172" s="2">
        <v>4498.1099999999997</v>
      </c>
      <c r="C172" s="2">
        <v>6677.4597999999996</v>
      </c>
      <c r="D172" s="3">
        <v>45917</v>
      </c>
      <c r="E172" s="2">
        <v>1370.43</v>
      </c>
      <c r="F172" s="2">
        <v>1374.4857</v>
      </c>
      <c r="G172" s="3">
        <v>45922</v>
      </c>
      <c r="H172" s="2">
        <v>5730.3566799999999</v>
      </c>
      <c r="I172" s="2">
        <v>5757.7392</v>
      </c>
    </row>
    <row r="173" spans="1:9" x14ac:dyDescent="0.3">
      <c r="A173" s="3">
        <v>45917</v>
      </c>
      <c r="B173" s="2">
        <v>4551.0200000000004</v>
      </c>
      <c r="C173" s="2">
        <v>6755.7933999999996</v>
      </c>
      <c r="D173" s="3">
        <v>45916</v>
      </c>
      <c r="E173" s="2">
        <v>1358.047</v>
      </c>
      <c r="F173" s="2">
        <v>1362.0661</v>
      </c>
      <c r="G173" s="3">
        <v>45919</v>
      </c>
      <c r="H173" s="2">
        <v>5761.9042799999997</v>
      </c>
      <c r="I173" s="2">
        <v>5789.4376000000002</v>
      </c>
    </row>
    <row r="174" spans="1:9" x14ac:dyDescent="0.3">
      <c r="A174" s="3">
        <v>45916</v>
      </c>
      <c r="B174" s="2">
        <v>4523.34</v>
      </c>
      <c r="C174" s="2">
        <v>6713.8860999999997</v>
      </c>
      <c r="D174" s="3">
        <v>45915</v>
      </c>
      <c r="E174" s="2">
        <v>1340.3969999999999</v>
      </c>
      <c r="F174" s="2">
        <v>1344.3639000000001</v>
      </c>
      <c r="G174" s="3">
        <v>45918</v>
      </c>
      <c r="H174" s="2">
        <v>5735.6566000000003</v>
      </c>
      <c r="I174" s="2">
        <v>5763.0645000000004</v>
      </c>
    </row>
    <row r="175" spans="1:9" x14ac:dyDescent="0.3">
      <c r="A175" s="3">
        <v>45915</v>
      </c>
      <c r="B175" s="2">
        <v>4533.0600000000004</v>
      </c>
      <c r="C175" s="2">
        <v>6726.9687999999996</v>
      </c>
      <c r="D175" s="3">
        <v>45912</v>
      </c>
      <c r="E175" s="2">
        <v>1338.018</v>
      </c>
      <c r="F175" s="2">
        <v>1341.9777999999999</v>
      </c>
      <c r="G175" s="3">
        <v>45917</v>
      </c>
      <c r="H175" s="2">
        <v>5786.95723</v>
      </c>
      <c r="I175" s="2">
        <v>5814.6102000000001</v>
      </c>
    </row>
    <row r="176" spans="1:9" x14ac:dyDescent="0.3">
      <c r="A176" s="3">
        <v>45912</v>
      </c>
      <c r="B176" s="2">
        <v>4522</v>
      </c>
      <c r="C176" s="2">
        <v>6710.5559999999996</v>
      </c>
      <c r="D176" s="3">
        <v>45911</v>
      </c>
      <c r="E176" s="2">
        <v>1326.0329999999999</v>
      </c>
      <c r="F176" s="2">
        <v>1329.9573</v>
      </c>
      <c r="G176" s="3">
        <v>45916</v>
      </c>
      <c r="H176" s="2">
        <v>5556.9074099999998</v>
      </c>
      <c r="I176" s="2">
        <v>5583.4611000000004</v>
      </c>
    </row>
    <row r="177" spans="1:9" x14ac:dyDescent="0.3">
      <c r="A177" s="3">
        <v>45911</v>
      </c>
      <c r="B177" s="2">
        <v>4548.03</v>
      </c>
      <c r="C177" s="2">
        <v>6748.7447000000002</v>
      </c>
      <c r="D177" s="3">
        <v>45910</v>
      </c>
      <c r="E177" s="2">
        <v>1259.096</v>
      </c>
      <c r="F177" s="2">
        <v>1262.5920000000001</v>
      </c>
      <c r="G177" s="3">
        <v>45915</v>
      </c>
      <c r="H177" s="2">
        <v>5530.3494499999997</v>
      </c>
      <c r="I177" s="2">
        <v>5556.7763000000004</v>
      </c>
    </row>
    <row r="178" spans="1:9" x14ac:dyDescent="0.3">
      <c r="A178" s="3">
        <v>45910</v>
      </c>
      <c r="B178" s="2">
        <v>4445.3599999999997</v>
      </c>
      <c r="C178" s="2">
        <v>6596.1136999999999</v>
      </c>
      <c r="D178" s="3">
        <v>45909</v>
      </c>
      <c r="E178" s="2">
        <v>1245.528</v>
      </c>
      <c r="F178" s="2">
        <v>1248.9271000000001</v>
      </c>
      <c r="G178" s="3">
        <v>45912</v>
      </c>
      <c r="H178" s="2">
        <v>5484.0711000000001</v>
      </c>
      <c r="I178" s="2">
        <v>5510.2767999999996</v>
      </c>
    </row>
    <row r="179" spans="1:9" x14ac:dyDescent="0.3">
      <c r="A179" s="3">
        <v>45909</v>
      </c>
      <c r="B179" s="2">
        <v>4436.26</v>
      </c>
      <c r="C179" s="2">
        <v>6582.5010000000002</v>
      </c>
      <c r="D179" s="3">
        <v>45908</v>
      </c>
      <c r="E179" s="2">
        <v>1275.8679999999999</v>
      </c>
      <c r="F179" s="2">
        <v>1279.3498999999999</v>
      </c>
      <c r="G179" s="3">
        <v>45911</v>
      </c>
      <c r="H179" s="2">
        <v>5382.2684900000004</v>
      </c>
      <c r="I179" s="2">
        <v>5407.9876999999997</v>
      </c>
    </row>
    <row r="180" spans="1:9" x14ac:dyDescent="0.3">
      <c r="A180" s="3">
        <v>45908</v>
      </c>
      <c r="B180" s="2">
        <v>4467.57</v>
      </c>
      <c r="C180" s="2">
        <v>6628.9585999999999</v>
      </c>
      <c r="D180" s="3">
        <v>45905</v>
      </c>
      <c r="E180" s="2">
        <v>1268.5519999999999</v>
      </c>
      <c r="F180" s="2">
        <v>1272.0139999999999</v>
      </c>
      <c r="G180" s="3">
        <v>45910</v>
      </c>
      <c r="H180" s="2">
        <v>5395.9224700000004</v>
      </c>
      <c r="I180" s="2">
        <v>5421.7069000000001</v>
      </c>
    </row>
    <row r="181" spans="1:9" x14ac:dyDescent="0.3">
      <c r="A181" s="3">
        <v>45905</v>
      </c>
      <c r="B181" s="2">
        <v>4460.32</v>
      </c>
      <c r="C181" s="2">
        <v>6618.0294999999996</v>
      </c>
      <c r="D181" s="3">
        <v>45904</v>
      </c>
      <c r="E181" s="2">
        <v>1226.9849999999999</v>
      </c>
      <c r="F181" s="2">
        <v>1230.3335</v>
      </c>
      <c r="G181" s="3">
        <v>45909</v>
      </c>
      <c r="H181" s="2">
        <v>5331.4859100000003</v>
      </c>
      <c r="I181" s="2">
        <v>5356.9624000000003</v>
      </c>
    </row>
    <row r="182" spans="1:9" x14ac:dyDescent="0.3">
      <c r="A182" s="3">
        <v>45904</v>
      </c>
      <c r="B182" s="2">
        <v>4365.21</v>
      </c>
      <c r="C182" s="2">
        <v>6476.4780000000001</v>
      </c>
      <c r="D182" s="3">
        <v>45903</v>
      </c>
      <c r="E182" s="2">
        <v>1306.479</v>
      </c>
      <c r="F182" s="2">
        <v>1310.0445</v>
      </c>
      <c r="G182" s="3">
        <v>45908</v>
      </c>
      <c r="H182" s="2">
        <v>5263.6089000000002</v>
      </c>
      <c r="I182" s="2">
        <v>5286.9129999999996</v>
      </c>
    </row>
    <row r="183" spans="1:9" x14ac:dyDescent="0.3">
      <c r="A183" s="3">
        <v>45903</v>
      </c>
      <c r="B183" s="2">
        <v>4459.83</v>
      </c>
      <c r="C183" s="2">
        <v>6616.0582999999997</v>
      </c>
      <c r="D183" s="3">
        <v>45902</v>
      </c>
      <c r="E183" s="2">
        <v>1328.279</v>
      </c>
      <c r="F183" s="2">
        <v>1331.904</v>
      </c>
      <c r="G183" s="3">
        <v>45905</v>
      </c>
      <c r="H183" s="2">
        <v>5203.3620300000002</v>
      </c>
      <c r="I183" s="2">
        <v>5226.3994000000002</v>
      </c>
    </row>
    <row r="184" spans="1:9" x14ac:dyDescent="0.3">
      <c r="A184" s="3">
        <v>45902</v>
      </c>
      <c r="B184" s="2">
        <v>4490.45</v>
      </c>
      <c r="C184" s="2">
        <v>6661.4823999999999</v>
      </c>
      <c r="D184" s="3">
        <v>45901</v>
      </c>
      <c r="E184" s="2">
        <v>1357.1479999999999</v>
      </c>
      <c r="F184" s="2">
        <v>1360.8517999999999</v>
      </c>
      <c r="G184" s="3">
        <v>45904</v>
      </c>
      <c r="H184" s="2">
        <v>5107.7092199999997</v>
      </c>
      <c r="I184" s="2">
        <v>5130.3230999999996</v>
      </c>
    </row>
    <row r="185" spans="1:9" x14ac:dyDescent="0.3">
      <c r="A185" s="3">
        <v>45901</v>
      </c>
      <c r="B185" s="2">
        <v>4523.71</v>
      </c>
      <c r="C185" s="2">
        <v>6710.8227999999999</v>
      </c>
      <c r="D185" s="3">
        <v>45898</v>
      </c>
      <c r="E185" s="2">
        <v>1341.3109999999999</v>
      </c>
      <c r="F185" s="2">
        <v>1344.9715000000001</v>
      </c>
      <c r="G185" s="3">
        <v>45903</v>
      </c>
      <c r="H185" s="2">
        <v>5204.0776699999997</v>
      </c>
      <c r="I185" s="2">
        <v>5227.1181999999999</v>
      </c>
    </row>
    <row r="186" spans="1:9" x14ac:dyDescent="0.3">
      <c r="A186" s="3">
        <v>45898</v>
      </c>
      <c r="B186" s="2">
        <v>4496.76</v>
      </c>
      <c r="C186" s="2">
        <v>6670.2116999999998</v>
      </c>
      <c r="D186" s="3">
        <v>45897</v>
      </c>
      <c r="E186" s="2">
        <v>1364.604</v>
      </c>
      <c r="F186" s="2">
        <v>1368.3280999999999</v>
      </c>
      <c r="G186" s="3">
        <v>45902</v>
      </c>
      <c r="H186" s="2">
        <v>5239.45586</v>
      </c>
      <c r="I186" s="2">
        <v>5262.6531000000004</v>
      </c>
    </row>
    <row r="187" spans="1:9" x14ac:dyDescent="0.3">
      <c r="A187" s="3">
        <v>45897</v>
      </c>
      <c r="B187" s="2">
        <v>4463.78</v>
      </c>
      <c r="C187" s="2">
        <v>6618.8056999999999</v>
      </c>
      <c r="D187" s="3">
        <v>45896</v>
      </c>
      <c r="E187" s="2">
        <v>1272.556</v>
      </c>
      <c r="F187" s="2">
        <v>1276.0289</v>
      </c>
      <c r="G187" s="3">
        <v>45901</v>
      </c>
      <c r="H187" s="2">
        <v>5309.24856</v>
      </c>
      <c r="I187" s="2">
        <v>5332.7547999999997</v>
      </c>
    </row>
    <row r="188" spans="1:9" x14ac:dyDescent="0.3">
      <c r="A188" s="3">
        <v>45896</v>
      </c>
      <c r="B188" s="2">
        <v>4386.13</v>
      </c>
      <c r="C188" s="2">
        <v>6503.6678000000002</v>
      </c>
      <c r="D188" s="3">
        <v>45895</v>
      </c>
      <c r="E188" s="2">
        <v>1270.8710000000001</v>
      </c>
      <c r="F188" s="2">
        <v>1274.3393000000001</v>
      </c>
      <c r="G188" s="3">
        <v>45898</v>
      </c>
      <c r="H188" s="2">
        <v>5191.1375200000002</v>
      </c>
      <c r="I188" s="2">
        <v>5214.1207999999997</v>
      </c>
    </row>
    <row r="189" spans="1:9" x14ac:dyDescent="0.3">
      <c r="A189" s="3">
        <v>45895</v>
      </c>
      <c r="B189" s="2">
        <v>4452.59</v>
      </c>
      <c r="C189" s="2">
        <v>6602.0794999999998</v>
      </c>
      <c r="D189" s="3">
        <v>45894</v>
      </c>
      <c r="E189" s="2">
        <v>1287.7339999999999</v>
      </c>
      <c r="F189" s="2">
        <v>1291.2483</v>
      </c>
      <c r="G189" s="3">
        <v>45897</v>
      </c>
      <c r="H189" s="2">
        <v>5163.1617800000004</v>
      </c>
      <c r="I189" s="2">
        <v>5186.0212000000001</v>
      </c>
    </row>
    <row r="190" spans="1:9" x14ac:dyDescent="0.3">
      <c r="A190" s="3">
        <v>45894</v>
      </c>
      <c r="B190" s="2">
        <v>4469.22</v>
      </c>
      <c r="C190" s="2">
        <v>6626.7376000000004</v>
      </c>
      <c r="D190" s="3">
        <v>45891</v>
      </c>
      <c r="E190" s="2">
        <v>1247.8620000000001</v>
      </c>
      <c r="F190" s="2">
        <v>1251.2674999999999</v>
      </c>
      <c r="G190" s="3">
        <v>45896</v>
      </c>
      <c r="H190" s="2">
        <v>5233.3767900000003</v>
      </c>
      <c r="I190" s="2">
        <v>5256.5470999999998</v>
      </c>
    </row>
    <row r="191" spans="1:9" x14ac:dyDescent="0.3">
      <c r="A191" s="3">
        <v>45891</v>
      </c>
      <c r="B191" s="2">
        <v>4378</v>
      </c>
      <c r="C191" s="2">
        <v>6490.6148999999996</v>
      </c>
      <c r="D191" s="3">
        <v>45890</v>
      </c>
      <c r="E191" s="2">
        <v>1149.1510000000001</v>
      </c>
      <c r="F191" s="2">
        <v>1152.2871</v>
      </c>
      <c r="G191" s="3">
        <v>45895</v>
      </c>
      <c r="H191" s="2">
        <v>5306.1977900000002</v>
      </c>
      <c r="I191" s="2">
        <v>5327.9380000000001</v>
      </c>
    </row>
    <row r="192" spans="1:9" x14ac:dyDescent="0.3">
      <c r="A192" s="3">
        <v>45890</v>
      </c>
      <c r="B192" s="2">
        <v>4288.07</v>
      </c>
      <c r="C192" s="2">
        <v>6356.1358</v>
      </c>
      <c r="D192" s="3">
        <v>45889</v>
      </c>
      <c r="E192" s="2">
        <v>1148.1469999999999</v>
      </c>
      <c r="F192" s="2">
        <v>1151.2804000000001</v>
      </c>
      <c r="G192" s="3">
        <v>45894</v>
      </c>
      <c r="H192" s="2">
        <v>5334.1228199999996</v>
      </c>
      <c r="I192" s="2">
        <v>5355.9775</v>
      </c>
    </row>
    <row r="193" spans="1:9" x14ac:dyDescent="0.3">
      <c r="A193" s="3">
        <v>45889</v>
      </c>
      <c r="B193" s="2">
        <v>4271.3999999999996</v>
      </c>
      <c r="C193" s="2">
        <v>6331.3680999999997</v>
      </c>
      <c r="D193" s="3">
        <v>45888</v>
      </c>
      <c r="E193" s="2">
        <v>1112.2660000000001</v>
      </c>
      <c r="F193" s="2">
        <v>1115.1128000000001</v>
      </c>
      <c r="G193" s="3">
        <v>45891</v>
      </c>
      <c r="H193" s="2">
        <v>5182.2503900000002</v>
      </c>
      <c r="I193" s="2">
        <v>5203.4827999999998</v>
      </c>
    </row>
    <row r="194" spans="1:9" x14ac:dyDescent="0.3">
      <c r="A194" s="3">
        <v>45888</v>
      </c>
      <c r="B194" s="2">
        <v>4223.37</v>
      </c>
      <c r="C194" s="2">
        <v>6259.1316999999999</v>
      </c>
      <c r="D194" s="3">
        <v>45887</v>
      </c>
      <c r="E194" s="2">
        <v>1124.8219999999999</v>
      </c>
      <c r="F194" s="2">
        <v>1127.701</v>
      </c>
      <c r="G194" s="3">
        <v>45890</v>
      </c>
      <c r="H194" s="2">
        <v>5052.8582500000002</v>
      </c>
      <c r="I194" s="2">
        <v>5073.5604999999996</v>
      </c>
    </row>
    <row r="195" spans="1:9" x14ac:dyDescent="0.3">
      <c r="A195" s="3">
        <v>45887</v>
      </c>
      <c r="B195" s="2">
        <v>4239.41</v>
      </c>
      <c r="C195" s="2">
        <v>6282.5235000000002</v>
      </c>
      <c r="D195" s="3">
        <v>45884</v>
      </c>
      <c r="E195" s="2">
        <v>1101.2929999999999</v>
      </c>
      <c r="F195" s="2">
        <v>1104.1117999999999</v>
      </c>
      <c r="G195" s="3">
        <v>45889</v>
      </c>
      <c r="H195" s="2">
        <v>5090.6339500000004</v>
      </c>
      <c r="I195" s="2">
        <v>5111.491</v>
      </c>
    </row>
    <row r="196" spans="1:9" x14ac:dyDescent="0.3">
      <c r="A196" s="3">
        <v>45884</v>
      </c>
      <c r="B196" s="2">
        <v>4202.3500000000004</v>
      </c>
      <c r="C196" s="2">
        <v>6227.6030000000001</v>
      </c>
      <c r="D196" s="3">
        <v>45883</v>
      </c>
      <c r="E196" s="2">
        <v>1085.7360000000001</v>
      </c>
      <c r="F196" s="2">
        <v>1088.5148999999999</v>
      </c>
      <c r="G196" s="3">
        <v>45888</v>
      </c>
      <c r="H196" s="2">
        <v>5103.48225</v>
      </c>
      <c r="I196" s="2">
        <v>5124.3918999999996</v>
      </c>
    </row>
    <row r="197" spans="1:9" x14ac:dyDescent="0.3">
      <c r="A197" s="3">
        <v>45883</v>
      </c>
      <c r="B197" s="2">
        <v>4173.3100000000004</v>
      </c>
      <c r="C197" s="2">
        <v>6183.9489000000003</v>
      </c>
      <c r="D197" s="3">
        <v>45882</v>
      </c>
      <c r="E197" s="2">
        <v>1077.6980000000001</v>
      </c>
      <c r="F197" s="2">
        <v>1080.4564</v>
      </c>
      <c r="G197" s="3">
        <v>45887</v>
      </c>
      <c r="H197" s="2">
        <v>5127.1997700000002</v>
      </c>
      <c r="I197" s="2">
        <v>5148.2066000000004</v>
      </c>
    </row>
    <row r="198" spans="1:9" x14ac:dyDescent="0.3">
      <c r="A198" s="3">
        <v>45882</v>
      </c>
      <c r="B198" s="2">
        <v>4176.58</v>
      </c>
      <c r="C198" s="2">
        <v>6187.9120000000003</v>
      </c>
      <c r="D198" s="3">
        <v>45881</v>
      </c>
      <c r="E198" s="2">
        <v>1069.809</v>
      </c>
      <c r="F198" s="2">
        <v>1072.5472</v>
      </c>
      <c r="G198" s="3">
        <v>45884</v>
      </c>
      <c r="H198" s="2">
        <v>5089.8697499999998</v>
      </c>
      <c r="I198" s="2">
        <v>5110.7236999999996</v>
      </c>
    </row>
    <row r="199" spans="1:9" x14ac:dyDescent="0.3">
      <c r="A199" s="3">
        <v>45881</v>
      </c>
      <c r="B199" s="2">
        <v>4143.83</v>
      </c>
      <c r="C199" s="2">
        <v>6139.2214999999997</v>
      </c>
      <c r="D199" s="3">
        <v>45880</v>
      </c>
      <c r="E199" s="2">
        <v>1049.73</v>
      </c>
      <c r="F199" s="2">
        <v>1052.4168</v>
      </c>
      <c r="G199" s="3">
        <v>45883</v>
      </c>
      <c r="H199" s="2">
        <v>5112.5176600000004</v>
      </c>
      <c r="I199" s="2">
        <v>5133.4643999999998</v>
      </c>
    </row>
    <row r="200" spans="1:9" x14ac:dyDescent="0.3">
      <c r="A200" s="3">
        <v>45880</v>
      </c>
      <c r="B200" s="2">
        <v>4122.51</v>
      </c>
      <c r="C200" s="2">
        <v>6107.6351999999997</v>
      </c>
      <c r="D200" s="3">
        <v>45877</v>
      </c>
      <c r="E200" s="2">
        <v>1043.537</v>
      </c>
      <c r="F200" s="2">
        <v>1046.2079000000001</v>
      </c>
      <c r="G200" s="3">
        <v>45882</v>
      </c>
      <c r="H200" s="2">
        <v>5147.4654099999998</v>
      </c>
      <c r="I200" s="2">
        <v>5168.5553</v>
      </c>
    </row>
    <row r="201" spans="1:9" x14ac:dyDescent="0.3">
      <c r="A201" s="3">
        <v>45877</v>
      </c>
      <c r="B201" s="2">
        <v>4104.97</v>
      </c>
      <c r="C201" s="2">
        <v>6081.6490999999996</v>
      </c>
      <c r="D201" s="3">
        <v>45876</v>
      </c>
      <c r="E201" s="2">
        <v>1058.2049999999999</v>
      </c>
      <c r="F201" s="2">
        <v>1060.7393999999999</v>
      </c>
      <c r="G201" s="3">
        <v>45881</v>
      </c>
      <c r="H201" s="2">
        <v>4975.1338299999998</v>
      </c>
      <c r="I201" s="2">
        <v>4995.5177000000003</v>
      </c>
    </row>
    <row r="202" spans="1:9" x14ac:dyDescent="0.3">
      <c r="A202" s="3">
        <v>45876</v>
      </c>
      <c r="B202" s="2">
        <v>4114.67</v>
      </c>
      <c r="C202" s="2">
        <v>6093.7842000000001</v>
      </c>
      <c r="D202" s="3">
        <v>45875</v>
      </c>
      <c r="E202" s="2">
        <v>1059.761</v>
      </c>
      <c r="F202" s="2">
        <v>1062.2991</v>
      </c>
      <c r="G202" s="3">
        <v>45880</v>
      </c>
      <c r="H202" s="2">
        <v>5000.335</v>
      </c>
      <c r="I202" s="2">
        <v>5020.8221000000003</v>
      </c>
    </row>
    <row r="203" spans="1:9" x14ac:dyDescent="0.3">
      <c r="A203" s="3">
        <v>45875</v>
      </c>
      <c r="B203" s="2">
        <v>4113.49</v>
      </c>
      <c r="C203" s="2">
        <v>6092.0366000000004</v>
      </c>
      <c r="D203" s="3">
        <v>45874</v>
      </c>
      <c r="E203" s="2">
        <v>1053.646</v>
      </c>
      <c r="F203" s="2">
        <v>1056.1695</v>
      </c>
      <c r="G203" s="3">
        <v>45877</v>
      </c>
      <c r="H203" s="2">
        <v>4996.4120400000002</v>
      </c>
      <c r="I203" s="2">
        <v>5016.7520999999997</v>
      </c>
    </row>
    <row r="204" spans="1:9" x14ac:dyDescent="0.3">
      <c r="A204" s="3">
        <v>45874</v>
      </c>
      <c r="B204" s="2">
        <v>4103.45</v>
      </c>
      <c r="C204" s="2">
        <v>6077.1674999999996</v>
      </c>
      <c r="D204" s="3">
        <v>45873</v>
      </c>
      <c r="E204" s="2">
        <v>1049.4059999999999</v>
      </c>
      <c r="F204" s="2">
        <v>1051.9193</v>
      </c>
      <c r="G204" s="3">
        <v>45876</v>
      </c>
      <c r="H204" s="2">
        <v>5074.4393600000003</v>
      </c>
      <c r="I204" s="2">
        <v>5095.0969999999998</v>
      </c>
    </row>
    <row r="205" spans="1:9" x14ac:dyDescent="0.3">
      <c r="A205" s="3">
        <v>45873</v>
      </c>
      <c r="B205" s="2">
        <v>4070.7</v>
      </c>
      <c r="C205" s="2">
        <v>6028.665</v>
      </c>
      <c r="D205" s="3">
        <v>45870</v>
      </c>
      <c r="E205" s="2">
        <v>1036.7750000000001</v>
      </c>
      <c r="F205" s="2">
        <v>1039.2581</v>
      </c>
      <c r="G205" s="3">
        <v>45875</v>
      </c>
      <c r="H205" s="2">
        <v>5061.8298400000003</v>
      </c>
      <c r="I205" s="2">
        <v>5082.4362000000001</v>
      </c>
    </row>
    <row r="206" spans="1:9" x14ac:dyDescent="0.3">
      <c r="A206" s="3">
        <v>45870</v>
      </c>
      <c r="B206" s="2">
        <v>4054.93</v>
      </c>
      <c r="C206" s="2">
        <v>6005.1998000000003</v>
      </c>
      <c r="D206" s="3">
        <v>45869</v>
      </c>
      <c r="E206" s="2">
        <v>1047.8699999999999</v>
      </c>
      <c r="F206" s="2">
        <v>1050.2452000000001</v>
      </c>
      <c r="G206" s="3">
        <v>45874</v>
      </c>
      <c r="H206" s="2">
        <v>5052.7225699999999</v>
      </c>
      <c r="I206" s="2">
        <v>5073.2918</v>
      </c>
    </row>
    <row r="207" spans="1:9" x14ac:dyDescent="0.3">
      <c r="A207" s="3">
        <v>45869</v>
      </c>
      <c r="B207" s="2">
        <v>4075.59</v>
      </c>
      <c r="C207" s="2">
        <v>6035.7295999999997</v>
      </c>
      <c r="D207" s="3">
        <v>45868</v>
      </c>
      <c r="E207" s="2">
        <v>1058.5719999999999</v>
      </c>
      <c r="F207" s="2">
        <v>1060.9715000000001</v>
      </c>
      <c r="G207" s="3">
        <v>45873</v>
      </c>
      <c r="H207" s="2">
        <v>5012.7253199999996</v>
      </c>
      <c r="I207" s="2">
        <v>5033.1316999999999</v>
      </c>
    </row>
    <row r="208" spans="1:9" x14ac:dyDescent="0.3">
      <c r="A208" s="3">
        <v>45868</v>
      </c>
      <c r="B208" s="2">
        <v>4151.24</v>
      </c>
      <c r="C208" s="2">
        <v>6146.5598</v>
      </c>
      <c r="D208" s="3">
        <v>45867</v>
      </c>
      <c r="E208" s="2">
        <v>1070.4480000000001</v>
      </c>
      <c r="F208" s="2">
        <v>1072.8743999999999</v>
      </c>
      <c r="G208" s="3">
        <v>45870</v>
      </c>
      <c r="H208" s="2">
        <v>4945.4622900000004</v>
      </c>
      <c r="I208" s="2">
        <v>4965.5949000000001</v>
      </c>
    </row>
    <row r="209" spans="1:9" x14ac:dyDescent="0.3">
      <c r="A209" s="3">
        <v>45867</v>
      </c>
      <c r="B209" s="2">
        <v>4152.0200000000004</v>
      </c>
      <c r="C209" s="2">
        <v>6147.6486999999997</v>
      </c>
      <c r="D209" s="3">
        <v>45866</v>
      </c>
      <c r="E209" s="2">
        <v>1055.1089999999999</v>
      </c>
      <c r="F209" s="2">
        <v>1057.5006000000001</v>
      </c>
      <c r="G209" s="3">
        <v>45869</v>
      </c>
      <c r="H209" s="2">
        <v>5001.6061099999997</v>
      </c>
      <c r="I209" s="2">
        <v>5021.9673000000003</v>
      </c>
    </row>
    <row r="210" spans="1:9" x14ac:dyDescent="0.3">
      <c r="A210" s="3">
        <v>45866</v>
      </c>
      <c r="B210" s="2">
        <v>4135.82</v>
      </c>
      <c r="C210" s="2">
        <v>6122.6891999999998</v>
      </c>
      <c r="D210" s="3">
        <v>45863</v>
      </c>
      <c r="E210" s="2">
        <v>1054.1959999999999</v>
      </c>
      <c r="F210" s="2">
        <v>1056.5856000000001</v>
      </c>
      <c r="G210" s="3">
        <v>45868</v>
      </c>
      <c r="H210" s="2">
        <v>5032.7536799999998</v>
      </c>
      <c r="I210" s="2">
        <v>5053.2416000000003</v>
      </c>
    </row>
    <row r="211" spans="1:9" x14ac:dyDescent="0.3">
      <c r="A211" s="3">
        <v>45863</v>
      </c>
      <c r="B211" s="2">
        <v>4127.16</v>
      </c>
      <c r="C211" s="2">
        <v>6108.3575000000001</v>
      </c>
      <c r="D211" s="3">
        <v>45862</v>
      </c>
      <c r="E211" s="2">
        <v>1032.838</v>
      </c>
      <c r="F211" s="2">
        <v>1034.8701000000001</v>
      </c>
      <c r="G211" s="3">
        <v>45867</v>
      </c>
      <c r="H211" s="2">
        <v>5160.6170899999997</v>
      </c>
      <c r="I211" s="2">
        <v>5177.8090000000002</v>
      </c>
    </row>
    <row r="212" spans="1:9" x14ac:dyDescent="0.3">
      <c r="A212" s="3">
        <v>45862</v>
      </c>
      <c r="B212" s="2">
        <v>4149.04</v>
      </c>
      <c r="C212" s="2">
        <v>6138.0825000000004</v>
      </c>
      <c r="D212" s="3">
        <v>45861</v>
      </c>
      <c r="E212" s="2">
        <v>1020.855</v>
      </c>
      <c r="F212" s="2">
        <v>1022.8635</v>
      </c>
      <c r="G212" s="3">
        <v>45866</v>
      </c>
      <c r="H212" s="2">
        <v>5179.7942400000002</v>
      </c>
      <c r="I212" s="2">
        <v>5197.0501000000004</v>
      </c>
    </row>
    <row r="213" spans="1:9" x14ac:dyDescent="0.3">
      <c r="A213" s="3">
        <v>45861</v>
      </c>
      <c r="B213" s="2">
        <v>4119.7700000000004</v>
      </c>
      <c r="C213" s="2">
        <v>6094.2696999999998</v>
      </c>
      <c r="D213" s="3">
        <v>45860</v>
      </c>
      <c r="E213" s="2">
        <v>1016.265</v>
      </c>
      <c r="F213" s="2">
        <v>1018.2645</v>
      </c>
      <c r="G213" s="3">
        <v>45863</v>
      </c>
      <c r="H213" s="2">
        <v>5185.7608399999999</v>
      </c>
      <c r="I213" s="2">
        <v>5203.0366000000004</v>
      </c>
    </row>
    <row r="214" spans="1:9" x14ac:dyDescent="0.3">
      <c r="A214" s="3">
        <v>45860</v>
      </c>
      <c r="B214" s="2">
        <v>4118.96</v>
      </c>
      <c r="C214" s="2">
        <v>6092.6629999999996</v>
      </c>
      <c r="D214" s="3">
        <v>45859</v>
      </c>
      <c r="E214" s="2">
        <v>1007.894</v>
      </c>
      <c r="F214" s="2">
        <v>1009.877</v>
      </c>
      <c r="G214" s="3">
        <v>45862</v>
      </c>
      <c r="H214" s="2">
        <v>5234.3238300000003</v>
      </c>
      <c r="I214" s="2">
        <v>5251.7613000000001</v>
      </c>
    </row>
    <row r="215" spans="1:9" x14ac:dyDescent="0.3">
      <c r="A215" s="3">
        <v>45859</v>
      </c>
      <c r="B215" s="2">
        <v>4085.61</v>
      </c>
      <c r="C215" s="2">
        <v>6042.4848000000002</v>
      </c>
      <c r="D215" s="3">
        <v>45856</v>
      </c>
      <c r="E215" s="2">
        <v>1007.525</v>
      </c>
      <c r="F215" s="2">
        <v>1009.5073</v>
      </c>
      <c r="G215" s="3">
        <v>45861</v>
      </c>
      <c r="H215" s="2">
        <v>5236.6015600000001</v>
      </c>
      <c r="I215" s="2">
        <v>5254.0466999999999</v>
      </c>
    </row>
    <row r="216" spans="1:9" x14ac:dyDescent="0.3">
      <c r="A216" s="3">
        <v>45856</v>
      </c>
      <c r="B216" s="2">
        <v>4058.55</v>
      </c>
      <c r="C216" s="2">
        <v>6001.9294</v>
      </c>
      <c r="D216" s="3">
        <v>45855</v>
      </c>
      <c r="E216" s="2">
        <v>1005.648</v>
      </c>
      <c r="F216" s="2">
        <v>1007.6266000000001</v>
      </c>
      <c r="G216" s="3">
        <v>45860</v>
      </c>
      <c r="H216" s="2">
        <v>5120.4999900000003</v>
      </c>
      <c r="I216" s="2">
        <v>5137.5582999999997</v>
      </c>
    </row>
    <row r="217" spans="1:9" x14ac:dyDescent="0.3">
      <c r="A217" s="3">
        <v>45855</v>
      </c>
      <c r="B217" s="2">
        <v>4034.49</v>
      </c>
      <c r="C217" s="2">
        <v>5959.3838999999998</v>
      </c>
      <c r="D217" s="3">
        <v>45854</v>
      </c>
      <c r="E217" s="2">
        <v>997.62990000000002</v>
      </c>
      <c r="F217" s="2">
        <v>999.59270000000004</v>
      </c>
      <c r="G217" s="3">
        <v>45859</v>
      </c>
      <c r="H217" s="2">
        <v>5101.0139600000002</v>
      </c>
      <c r="I217" s="2">
        <v>5118.0074000000004</v>
      </c>
    </row>
    <row r="218" spans="1:9" x14ac:dyDescent="0.3">
      <c r="A218" s="3">
        <v>45854</v>
      </c>
      <c r="B218" s="2">
        <v>4007.2</v>
      </c>
      <c r="C218" s="2">
        <v>5915.4782999999998</v>
      </c>
      <c r="D218" s="3">
        <v>45853</v>
      </c>
      <c r="E218" s="2">
        <v>996.24549999999999</v>
      </c>
      <c r="F218" s="2">
        <v>998.2056</v>
      </c>
      <c r="G218" s="3">
        <v>45856</v>
      </c>
      <c r="H218" s="2">
        <v>5063.7041200000003</v>
      </c>
      <c r="I218" s="2">
        <v>5080.5731999999998</v>
      </c>
    </row>
    <row r="219" spans="1:9" x14ac:dyDescent="0.3">
      <c r="A219" s="3">
        <v>45853</v>
      </c>
      <c r="B219" s="2">
        <v>4019.06</v>
      </c>
      <c r="C219" s="2">
        <v>5930.2199000000001</v>
      </c>
      <c r="D219" s="3">
        <v>45852</v>
      </c>
      <c r="E219" s="2">
        <v>992.3886</v>
      </c>
      <c r="F219" s="2">
        <v>994.34109999999998</v>
      </c>
      <c r="G219" s="3">
        <v>45855</v>
      </c>
      <c r="H219" s="2">
        <v>4985.81819</v>
      </c>
      <c r="I219" s="2">
        <v>5002.4278000000004</v>
      </c>
    </row>
    <row r="220" spans="1:9" x14ac:dyDescent="0.3">
      <c r="A220" s="3">
        <v>45852</v>
      </c>
      <c r="B220" s="2">
        <v>4017.67</v>
      </c>
      <c r="C220" s="2">
        <v>5927.2038000000002</v>
      </c>
      <c r="D220" s="3">
        <v>45849</v>
      </c>
      <c r="E220" s="2">
        <v>994.44809999999995</v>
      </c>
      <c r="F220" s="2">
        <v>996.39070000000004</v>
      </c>
      <c r="G220" s="3">
        <v>45854</v>
      </c>
      <c r="H220" s="2">
        <v>4954.90247</v>
      </c>
      <c r="I220" s="2">
        <v>4971.4090999999999</v>
      </c>
    </row>
    <row r="221" spans="1:9" x14ac:dyDescent="0.3">
      <c r="A221" s="3">
        <v>45849</v>
      </c>
      <c r="B221" s="2">
        <v>4014.81</v>
      </c>
      <c r="C221" s="2">
        <v>5920.3716999999997</v>
      </c>
      <c r="D221" s="3">
        <v>45848</v>
      </c>
      <c r="E221" s="2">
        <v>979.98910000000001</v>
      </c>
      <c r="F221" s="2">
        <v>981.76850000000002</v>
      </c>
      <c r="G221" s="3">
        <v>45853</v>
      </c>
      <c r="H221" s="2">
        <v>4969.9417000000003</v>
      </c>
      <c r="I221" s="2">
        <v>4986.4984000000004</v>
      </c>
    </row>
    <row r="222" spans="1:9" x14ac:dyDescent="0.3">
      <c r="A222" s="3">
        <v>45848</v>
      </c>
      <c r="B222" s="2">
        <v>4010.02</v>
      </c>
      <c r="C222" s="2">
        <v>5905.0504000000001</v>
      </c>
      <c r="D222" s="3">
        <v>45847</v>
      </c>
      <c r="E222" s="2">
        <v>983.11109999999996</v>
      </c>
      <c r="F222" s="2">
        <v>984.80949999999996</v>
      </c>
      <c r="G222" s="3">
        <v>45852</v>
      </c>
      <c r="H222" s="2">
        <v>4826.83061</v>
      </c>
      <c r="I222" s="2">
        <v>4842.9106000000002</v>
      </c>
    </row>
    <row r="223" spans="1:9" x14ac:dyDescent="0.3">
      <c r="A223" s="3">
        <v>45847</v>
      </c>
      <c r="B223" s="2">
        <v>3991.4</v>
      </c>
      <c r="C223" s="2">
        <v>5874.5051999999996</v>
      </c>
      <c r="D223" s="3">
        <v>45846</v>
      </c>
      <c r="E223" s="2">
        <v>991.94809999999995</v>
      </c>
      <c r="F223" s="2">
        <v>993.6617</v>
      </c>
      <c r="G223" s="3">
        <v>45849</v>
      </c>
      <c r="H223" s="2">
        <v>4793.1660000000002</v>
      </c>
      <c r="I223" s="2">
        <v>4809.1337999999996</v>
      </c>
    </row>
    <row r="224" spans="1:9" x14ac:dyDescent="0.3">
      <c r="A224" s="3">
        <v>45846</v>
      </c>
      <c r="B224" s="2">
        <v>3998.45</v>
      </c>
      <c r="C224" s="2">
        <v>5884.1464999999998</v>
      </c>
      <c r="D224" s="3">
        <v>45845</v>
      </c>
      <c r="E224" s="2">
        <v>978.29309999999998</v>
      </c>
      <c r="F224" s="2">
        <v>979.89369999999997</v>
      </c>
      <c r="G224" s="3">
        <v>45848</v>
      </c>
      <c r="H224" s="2">
        <v>4770.23182</v>
      </c>
      <c r="I224" s="2">
        <v>4786.1233000000002</v>
      </c>
    </row>
    <row r="225" spans="1:9" x14ac:dyDescent="0.3">
      <c r="A225" s="3">
        <v>45845</v>
      </c>
      <c r="B225" s="2">
        <v>3965.17</v>
      </c>
      <c r="C225" s="2">
        <v>5835.1336000000001</v>
      </c>
      <c r="D225" s="3">
        <v>45842</v>
      </c>
      <c r="E225" s="2">
        <v>984.80179999999996</v>
      </c>
      <c r="F225" s="2">
        <v>986.41309999999999</v>
      </c>
      <c r="G225" s="3">
        <v>45847</v>
      </c>
      <c r="H225" s="2">
        <v>4785.83788</v>
      </c>
      <c r="I225" s="2">
        <v>4801.7812999999996</v>
      </c>
    </row>
    <row r="226" spans="1:9" x14ac:dyDescent="0.3">
      <c r="A226" s="3">
        <v>45842</v>
      </c>
      <c r="B226" s="2">
        <v>3982.2</v>
      </c>
      <c r="C226" s="2">
        <v>5857.6329999999998</v>
      </c>
      <c r="D226" s="3">
        <v>45841</v>
      </c>
      <c r="E226" s="2">
        <v>984.94889999999998</v>
      </c>
      <c r="F226" s="2">
        <v>986.54909999999995</v>
      </c>
      <c r="G226" s="3">
        <v>45846</v>
      </c>
      <c r="H226" s="2">
        <v>4870.90355</v>
      </c>
      <c r="I226" s="2">
        <v>4887.1304</v>
      </c>
    </row>
    <row r="227" spans="1:9" x14ac:dyDescent="0.3">
      <c r="A227" s="3">
        <v>45841</v>
      </c>
      <c r="B227" s="2">
        <v>3968.07</v>
      </c>
      <c r="C227" s="2">
        <v>5836.4157999999998</v>
      </c>
      <c r="D227" s="3">
        <v>45840</v>
      </c>
      <c r="E227" s="2">
        <v>982.63620000000003</v>
      </c>
      <c r="F227" s="2">
        <v>984.17290000000003</v>
      </c>
      <c r="G227" s="3">
        <v>45845</v>
      </c>
      <c r="H227" s="2">
        <v>4780.9446399999997</v>
      </c>
      <c r="I227" s="2">
        <v>4796.8717999999999</v>
      </c>
    </row>
    <row r="228" spans="1:9" x14ac:dyDescent="0.3">
      <c r="A228" s="3">
        <v>45840</v>
      </c>
      <c r="B228" s="2">
        <v>3943.68</v>
      </c>
      <c r="C228" s="2">
        <v>5799.8303999999998</v>
      </c>
      <c r="D228" s="3">
        <v>45839</v>
      </c>
      <c r="E228" s="2">
        <v>994.79510000000005</v>
      </c>
      <c r="F228" s="2">
        <v>996.28359999999998</v>
      </c>
      <c r="G228" s="3">
        <v>45842</v>
      </c>
      <c r="H228" s="2">
        <v>4761.5367299999998</v>
      </c>
      <c r="I228" s="2">
        <v>4777.3991999999998</v>
      </c>
    </row>
    <row r="229" spans="1:9" x14ac:dyDescent="0.3">
      <c r="A229" s="3">
        <v>45839</v>
      </c>
      <c r="B229" s="2">
        <v>3942.76</v>
      </c>
      <c r="C229" s="2">
        <v>5798.4773999999998</v>
      </c>
      <c r="D229" s="3">
        <v>45838</v>
      </c>
      <c r="E229" s="2">
        <v>1003.414</v>
      </c>
      <c r="F229" s="2">
        <v>1004.9154</v>
      </c>
      <c r="G229" s="3">
        <v>45841</v>
      </c>
      <c r="H229" s="2">
        <v>4780.6773999999996</v>
      </c>
      <c r="I229" s="2">
        <v>4796.6036000000004</v>
      </c>
    </row>
    <row r="230" spans="1:9" x14ac:dyDescent="0.3">
      <c r="A230" s="3">
        <v>45838</v>
      </c>
      <c r="B230" s="2">
        <v>3936.08</v>
      </c>
      <c r="C230" s="2">
        <v>5788.4939999999997</v>
      </c>
      <c r="D230" s="3">
        <v>45835</v>
      </c>
      <c r="E230" s="2">
        <v>988.21119999999996</v>
      </c>
      <c r="F230" s="2">
        <v>989.66240000000005</v>
      </c>
      <c r="G230" s="3">
        <v>45840</v>
      </c>
      <c r="H230" s="2">
        <v>4809.3885399999999</v>
      </c>
      <c r="I230" s="2">
        <v>4825.4103999999998</v>
      </c>
    </row>
    <row r="231" spans="1:9" x14ac:dyDescent="0.3">
      <c r="A231" s="3">
        <v>45835</v>
      </c>
      <c r="B231" s="2">
        <v>3921.76</v>
      </c>
      <c r="C231" s="2">
        <v>5762.0565999999999</v>
      </c>
      <c r="D231" s="3">
        <v>45834</v>
      </c>
      <c r="E231" s="2">
        <v>989.97239999999999</v>
      </c>
      <c r="F231" s="2">
        <v>991.42619999999999</v>
      </c>
      <c r="G231" s="3">
        <v>45838</v>
      </c>
      <c r="H231" s="2">
        <v>4839.2792200000004</v>
      </c>
      <c r="I231" s="2">
        <v>4855.4007000000001</v>
      </c>
    </row>
    <row r="232" spans="1:9" x14ac:dyDescent="0.3">
      <c r="A232" s="3">
        <v>45834</v>
      </c>
      <c r="B232" s="2">
        <v>3946.02</v>
      </c>
      <c r="C232" s="2">
        <v>5793.6265000000003</v>
      </c>
      <c r="D232" s="3">
        <v>45833</v>
      </c>
      <c r="E232" s="2">
        <v>995.60969999999998</v>
      </c>
      <c r="F232" s="2">
        <v>997.07180000000005</v>
      </c>
      <c r="G232" s="3">
        <v>45835</v>
      </c>
      <c r="H232" s="2">
        <v>4879.8215799999998</v>
      </c>
      <c r="I232" s="2">
        <v>4895.6957000000002</v>
      </c>
    </row>
    <row r="233" spans="1:9" x14ac:dyDescent="0.3">
      <c r="A233" s="3">
        <v>45833</v>
      </c>
      <c r="B233" s="2">
        <v>3960.07</v>
      </c>
      <c r="C233" s="2">
        <v>5808.0758999999998</v>
      </c>
      <c r="D233" s="3">
        <v>45832</v>
      </c>
      <c r="E233" s="2">
        <v>978.71420000000001</v>
      </c>
      <c r="F233" s="2">
        <v>980.15150000000006</v>
      </c>
      <c r="G233" s="3">
        <v>45834</v>
      </c>
      <c r="H233" s="2">
        <v>4880.4996600000004</v>
      </c>
      <c r="I233" s="2">
        <v>4892.5086000000001</v>
      </c>
    </row>
    <row r="234" spans="1:9" x14ac:dyDescent="0.3">
      <c r="A234" s="3">
        <v>45832</v>
      </c>
      <c r="B234" s="2">
        <v>3904.03</v>
      </c>
      <c r="C234" s="2">
        <v>5721.3653000000004</v>
      </c>
      <c r="D234" s="3">
        <v>45831</v>
      </c>
      <c r="E234" s="2">
        <v>961.48879999999997</v>
      </c>
      <c r="F234" s="2">
        <v>962.79849999999999</v>
      </c>
      <c r="G234" s="3">
        <v>45833</v>
      </c>
      <c r="H234" s="2">
        <v>4898.0760099999998</v>
      </c>
      <c r="I234" s="2">
        <v>4910.1282000000001</v>
      </c>
    </row>
    <row r="235" spans="1:9" x14ac:dyDescent="0.3">
      <c r="A235" s="3">
        <v>45831</v>
      </c>
      <c r="B235" s="2">
        <v>3857.9</v>
      </c>
      <c r="C235" s="2">
        <v>5653.5941000000003</v>
      </c>
      <c r="D235" s="3">
        <v>45828</v>
      </c>
      <c r="E235" s="2">
        <v>957.87180000000001</v>
      </c>
      <c r="F235" s="2">
        <v>959.17660000000001</v>
      </c>
      <c r="G235" s="3">
        <v>45832</v>
      </c>
      <c r="H235" s="2">
        <v>4840.1082699999997</v>
      </c>
      <c r="I235" s="2">
        <v>4852.0177999999996</v>
      </c>
    </row>
    <row r="236" spans="1:9" x14ac:dyDescent="0.3">
      <c r="A236" s="3">
        <v>45828</v>
      </c>
      <c r="B236" s="2">
        <v>3846.64</v>
      </c>
      <c r="C236" s="2">
        <v>5636.3566000000001</v>
      </c>
      <c r="D236" s="3">
        <v>45827</v>
      </c>
      <c r="E236" s="2">
        <v>962.94309999999996</v>
      </c>
      <c r="F236" s="2">
        <v>964.25480000000005</v>
      </c>
      <c r="G236" s="3">
        <v>45831</v>
      </c>
      <c r="H236" s="2">
        <v>4744.2970400000004</v>
      </c>
      <c r="I236" s="2">
        <v>4755.9708000000001</v>
      </c>
    </row>
    <row r="237" spans="1:9" x14ac:dyDescent="0.3">
      <c r="A237" s="3">
        <v>45827</v>
      </c>
      <c r="B237" s="2">
        <v>3843.09</v>
      </c>
      <c r="C237" s="2">
        <v>5625.8756000000003</v>
      </c>
      <c r="D237" s="3">
        <v>45826</v>
      </c>
      <c r="E237" s="2">
        <v>968.17909999999995</v>
      </c>
      <c r="F237" s="2">
        <v>969.33150000000001</v>
      </c>
      <c r="G237" s="3">
        <v>45828</v>
      </c>
      <c r="H237" s="2">
        <v>4695.2808500000001</v>
      </c>
      <c r="I237" s="2">
        <v>4706.8339999999998</v>
      </c>
    </row>
    <row r="238" spans="1:9" x14ac:dyDescent="0.3">
      <c r="A238" s="3">
        <v>45826</v>
      </c>
      <c r="B238" s="2">
        <v>3874.97</v>
      </c>
      <c r="C238" s="2">
        <v>5671.8352000000004</v>
      </c>
      <c r="D238" s="3">
        <v>45825</v>
      </c>
      <c r="E238" s="2">
        <v>963.08339999999998</v>
      </c>
      <c r="F238" s="2">
        <v>964.22979999999995</v>
      </c>
      <c r="G238" s="3">
        <v>45827</v>
      </c>
      <c r="H238" s="2">
        <v>4659.5344500000001</v>
      </c>
      <c r="I238" s="2">
        <v>4670.9997000000003</v>
      </c>
    </row>
    <row r="239" spans="1:9" x14ac:dyDescent="0.3">
      <c r="A239" s="3">
        <v>45825</v>
      </c>
      <c r="B239" s="2">
        <v>3870.38</v>
      </c>
      <c r="C239" s="2">
        <v>5663.8152</v>
      </c>
      <c r="D239" s="3">
        <v>45824</v>
      </c>
      <c r="E239" s="2">
        <v>970.89139999999998</v>
      </c>
      <c r="F239" s="2">
        <v>972.0471</v>
      </c>
      <c r="G239" s="3">
        <v>45826</v>
      </c>
      <c r="H239" s="2">
        <v>4775.6632900000004</v>
      </c>
      <c r="I239" s="2">
        <v>4787.4143000000004</v>
      </c>
    </row>
    <row r="240" spans="1:9" x14ac:dyDescent="0.3">
      <c r="A240" s="3">
        <v>45824</v>
      </c>
      <c r="B240" s="2">
        <v>3873.8</v>
      </c>
      <c r="C240" s="2">
        <v>5668.3085000000001</v>
      </c>
      <c r="D240" s="3">
        <v>45821</v>
      </c>
      <c r="E240" s="2">
        <v>972.94079999999997</v>
      </c>
      <c r="F240" s="2">
        <v>974.00099999999998</v>
      </c>
      <c r="G240" s="3">
        <v>45825</v>
      </c>
      <c r="H240" s="2">
        <v>4843.8851699999996</v>
      </c>
      <c r="I240" s="2">
        <v>4855.8040000000001</v>
      </c>
    </row>
    <row r="241" spans="1:9" x14ac:dyDescent="0.3">
      <c r="A241" s="3">
        <v>45821</v>
      </c>
      <c r="B241" s="2">
        <v>3864.18</v>
      </c>
      <c r="C241" s="2">
        <v>5653.9533000000001</v>
      </c>
      <c r="D241" s="3">
        <v>45820</v>
      </c>
      <c r="E241" s="2">
        <v>977.97310000000004</v>
      </c>
      <c r="F241" s="2">
        <v>978.59519999999998</v>
      </c>
      <c r="G241" s="3">
        <v>45824</v>
      </c>
      <c r="H241" s="2">
        <v>4847.6845000000003</v>
      </c>
      <c r="I241" s="2">
        <v>4859.6126999999997</v>
      </c>
    </row>
    <row r="242" spans="1:9" x14ac:dyDescent="0.3">
      <c r="A242" s="3">
        <v>45820</v>
      </c>
      <c r="B242" s="2">
        <v>3892.2</v>
      </c>
      <c r="C242" s="2">
        <v>5692.3487999999998</v>
      </c>
      <c r="D242" s="3">
        <v>45819</v>
      </c>
      <c r="E242" s="2">
        <v>980.93280000000004</v>
      </c>
      <c r="F242" s="2">
        <v>981.53499999999997</v>
      </c>
      <c r="G242" s="3">
        <v>45821</v>
      </c>
      <c r="H242" s="2">
        <v>4794.2785800000001</v>
      </c>
      <c r="I242" s="2">
        <v>4806.0753999999997</v>
      </c>
    </row>
    <row r="243" spans="1:9" x14ac:dyDescent="0.3">
      <c r="A243" s="3">
        <v>45819</v>
      </c>
      <c r="B243" s="2">
        <v>3894.63</v>
      </c>
      <c r="C243" s="2">
        <v>5689.1013000000003</v>
      </c>
      <c r="D243" s="3">
        <v>45818</v>
      </c>
      <c r="E243" s="2">
        <v>982.90430000000003</v>
      </c>
      <c r="F243" s="2">
        <v>983.5077</v>
      </c>
      <c r="G243" s="3">
        <v>45820</v>
      </c>
      <c r="H243" s="2">
        <v>4871.5897199999999</v>
      </c>
      <c r="I243" s="2">
        <v>4883.5766999999996</v>
      </c>
    </row>
    <row r="244" spans="1:9" x14ac:dyDescent="0.3">
      <c r="A244" s="3">
        <v>45818</v>
      </c>
      <c r="B244" s="2">
        <v>3865.47</v>
      </c>
      <c r="C244" s="2">
        <v>5644.4035999999996</v>
      </c>
      <c r="D244" s="3">
        <v>45817</v>
      </c>
      <c r="E244" s="2">
        <v>997.61180000000002</v>
      </c>
      <c r="F244" s="2">
        <v>998.2242</v>
      </c>
      <c r="G244" s="3">
        <v>45819</v>
      </c>
      <c r="H244" s="2">
        <v>4994.2364600000001</v>
      </c>
      <c r="I244" s="2">
        <v>5006.5253000000002</v>
      </c>
    </row>
    <row r="245" spans="1:9" x14ac:dyDescent="0.3">
      <c r="A245" s="3">
        <v>45817</v>
      </c>
      <c r="B245" s="2">
        <v>3885.25</v>
      </c>
      <c r="C245" s="2">
        <v>5673.2865000000002</v>
      </c>
      <c r="D245" s="3">
        <v>45814</v>
      </c>
      <c r="E245" s="2">
        <v>991.6422</v>
      </c>
      <c r="F245" s="2">
        <v>992.12609999999995</v>
      </c>
      <c r="G245" s="3">
        <v>45818</v>
      </c>
      <c r="H245" s="2">
        <v>4938.1462799999999</v>
      </c>
      <c r="I245" s="2">
        <v>4943.7883000000002</v>
      </c>
    </row>
    <row r="246" spans="1:9" x14ac:dyDescent="0.3">
      <c r="A246" s="3">
        <v>45814</v>
      </c>
      <c r="B246" s="2">
        <v>3873.98</v>
      </c>
      <c r="C246" s="2">
        <v>5656.4219000000003</v>
      </c>
      <c r="D246" s="3">
        <v>45813</v>
      </c>
      <c r="E246" s="2">
        <v>996.40719999999999</v>
      </c>
      <c r="F246" s="2">
        <v>996.89340000000004</v>
      </c>
      <c r="G246" s="3">
        <v>45817</v>
      </c>
      <c r="H246" s="2">
        <v>4971.1146799999997</v>
      </c>
      <c r="I246" s="2">
        <v>4971.8918000000003</v>
      </c>
    </row>
    <row r="247" spans="1:9" x14ac:dyDescent="0.3">
      <c r="A247" s="3">
        <v>45813</v>
      </c>
      <c r="B247" s="2">
        <v>3877.56</v>
      </c>
      <c r="C247" s="2">
        <v>5658.0267999999996</v>
      </c>
      <c r="D247" s="3">
        <v>45812</v>
      </c>
      <c r="E247" s="2">
        <v>986.11059999999998</v>
      </c>
      <c r="F247" s="2">
        <v>986.11059999999998</v>
      </c>
      <c r="G247" s="3">
        <v>45814</v>
      </c>
      <c r="H247" s="2">
        <v>4844.9885999999997</v>
      </c>
      <c r="I247" s="2">
        <v>4845.7460000000001</v>
      </c>
    </row>
    <row r="248" spans="1:9" x14ac:dyDescent="0.3">
      <c r="A248" s="3">
        <v>45812</v>
      </c>
      <c r="B248" s="2">
        <v>3868.74</v>
      </c>
      <c r="C248" s="2">
        <v>5644.3279000000002</v>
      </c>
      <c r="D248" s="3">
        <v>45811</v>
      </c>
      <c r="E248" s="2">
        <v>981.71019999999999</v>
      </c>
      <c r="F248" s="2">
        <v>981.71019999999999</v>
      </c>
      <c r="G248" s="3">
        <v>45813</v>
      </c>
      <c r="H248" s="2">
        <v>4865.8832199999997</v>
      </c>
      <c r="I248" s="2">
        <v>4866.6439</v>
      </c>
    </row>
    <row r="249" spans="1:9" x14ac:dyDescent="0.3">
      <c r="A249" s="3">
        <v>45811</v>
      </c>
      <c r="B249" s="2">
        <v>3852.01</v>
      </c>
      <c r="C249" s="2">
        <v>5619.9195</v>
      </c>
      <c r="G249" s="3">
        <v>45812</v>
      </c>
      <c r="H249" s="2">
        <v>4774.5565399999996</v>
      </c>
      <c r="I249" s="2">
        <v>4774.5564999999997</v>
      </c>
    </row>
    <row r="250" spans="1:9" x14ac:dyDescent="0.3">
      <c r="A250" s="3">
        <v>45807</v>
      </c>
      <c r="B250" s="2">
        <v>3840.23</v>
      </c>
      <c r="C250" s="2">
        <v>5602.7330000000002</v>
      </c>
      <c r="G250" s="3">
        <v>45811</v>
      </c>
      <c r="H250" s="2">
        <v>4754.9598400000004</v>
      </c>
      <c r="I250" s="2">
        <v>4754.9597999999996</v>
      </c>
    </row>
    <row r="251" spans="1:9" x14ac:dyDescent="0.3">
      <c r="A251" s="3">
        <v>45806</v>
      </c>
      <c r="B251" s="2">
        <v>3858.7</v>
      </c>
      <c r="C251" s="2">
        <v>5628.8819999999996</v>
      </c>
    </row>
    <row r="252" spans="1:9" x14ac:dyDescent="0.3">
      <c r="A252" s="3">
        <v>45805</v>
      </c>
      <c r="B252" s="2">
        <v>3836.24</v>
      </c>
      <c r="C252" s="2">
        <v>5595.7039999999997</v>
      </c>
    </row>
    <row r="253" spans="1:9" x14ac:dyDescent="0.3">
      <c r="A253" s="3">
        <v>45804</v>
      </c>
      <c r="B253" s="2">
        <v>3839.4</v>
      </c>
      <c r="C253" s="2">
        <v>5599.8746000000001</v>
      </c>
    </row>
    <row r="254" spans="1:9" x14ac:dyDescent="0.3">
      <c r="A254" s="3">
        <v>45803</v>
      </c>
      <c r="B254" s="2">
        <v>3860.11</v>
      </c>
      <c r="C254" s="2">
        <v>5629.9897000000001</v>
      </c>
    </row>
    <row r="255" spans="1:9" x14ac:dyDescent="0.3">
      <c r="A255" s="3">
        <v>45800</v>
      </c>
      <c r="B255" s="2">
        <v>3882.27</v>
      </c>
      <c r="C255" s="2">
        <v>5661.9155000000001</v>
      </c>
    </row>
    <row r="256" spans="1:9" x14ac:dyDescent="0.3">
      <c r="A256" s="3">
        <v>45799</v>
      </c>
      <c r="B256" s="2">
        <v>3913.87</v>
      </c>
      <c r="C256" s="2">
        <v>5707.4034000000001</v>
      </c>
    </row>
    <row r="257" spans="1:3" x14ac:dyDescent="0.3">
      <c r="A257" s="3">
        <v>45798</v>
      </c>
      <c r="B257" s="2">
        <v>3916.38</v>
      </c>
      <c r="C257" s="2">
        <v>5710.8707999999997</v>
      </c>
    </row>
    <row r="258" spans="1:3" x14ac:dyDescent="0.3">
      <c r="A258" s="3">
        <v>45797</v>
      </c>
      <c r="B258" s="2">
        <v>3898.17</v>
      </c>
      <c r="C258" s="2">
        <v>5682.7864</v>
      </c>
    </row>
    <row r="259" spans="1:3" x14ac:dyDescent="0.3">
      <c r="A259" s="3">
        <v>45796</v>
      </c>
      <c r="B259" s="2">
        <v>3877.15</v>
      </c>
      <c r="C259" s="2">
        <v>5651.2619000000004</v>
      </c>
    </row>
    <row r="260" spans="1:3" x14ac:dyDescent="0.3">
      <c r="A260" s="3">
        <v>45793</v>
      </c>
      <c r="B260" s="2">
        <v>3889.09</v>
      </c>
      <c r="C260" s="2">
        <v>5668.4946</v>
      </c>
    </row>
    <row r="261" spans="1:3" x14ac:dyDescent="0.3">
      <c r="A261" s="3">
        <v>45792</v>
      </c>
      <c r="B261" s="2">
        <v>3907.2</v>
      </c>
      <c r="C261" s="2">
        <v>5694.8465999999999</v>
      </c>
    </row>
    <row r="262" spans="1:3" x14ac:dyDescent="0.3">
      <c r="A262" s="3">
        <v>45791</v>
      </c>
      <c r="B262" s="2">
        <v>3943.21</v>
      </c>
      <c r="C262" s="2">
        <v>5746.0775000000003</v>
      </c>
    </row>
    <row r="263" spans="1:3" x14ac:dyDescent="0.3">
      <c r="A263" s="3">
        <v>45790</v>
      </c>
      <c r="B263" s="2">
        <v>3896.26</v>
      </c>
      <c r="C263" s="2">
        <v>5677.1139999999996</v>
      </c>
    </row>
    <row r="264" spans="1:3" x14ac:dyDescent="0.3">
      <c r="A264" s="3">
        <v>45789</v>
      </c>
      <c r="B264" s="2">
        <v>3890.61</v>
      </c>
      <c r="C264" s="2">
        <v>5668.3819999999996</v>
      </c>
    </row>
    <row r="265" spans="1:3" x14ac:dyDescent="0.3">
      <c r="A265" s="3">
        <v>45786</v>
      </c>
      <c r="B265" s="2">
        <v>3846.16</v>
      </c>
      <c r="C265" s="2">
        <v>5603.4090999999999</v>
      </c>
    </row>
    <row r="266" spans="1:3" x14ac:dyDescent="0.3">
      <c r="A266" s="3">
        <v>45785</v>
      </c>
      <c r="B266" s="2">
        <v>3852.9</v>
      </c>
      <c r="C266" s="2">
        <v>5611.9008999999996</v>
      </c>
    </row>
    <row r="267" spans="1:3" x14ac:dyDescent="0.3">
      <c r="A267" s="3">
        <v>45784</v>
      </c>
      <c r="B267" s="2">
        <v>3831.63</v>
      </c>
      <c r="C267" s="2">
        <v>5580.9202999999998</v>
      </c>
    </row>
    <row r="268" spans="1:3" x14ac:dyDescent="0.3">
      <c r="A268" s="3">
        <v>45783</v>
      </c>
      <c r="B268" s="2">
        <v>3808.54</v>
      </c>
      <c r="C268" s="2">
        <v>5547.2888000000003</v>
      </c>
    </row>
    <row r="269" spans="1:3" x14ac:dyDescent="0.3">
      <c r="A269" s="3">
        <v>45777</v>
      </c>
      <c r="B269" s="2">
        <v>3770.57</v>
      </c>
      <c r="C269" s="2">
        <v>5491.9735000000001</v>
      </c>
    </row>
    <row r="270" spans="1:3" x14ac:dyDescent="0.3">
      <c r="A270" s="3">
        <v>45776</v>
      </c>
      <c r="B270" s="2">
        <v>3775.08</v>
      </c>
      <c r="C270" s="2">
        <v>5497.2709999999997</v>
      </c>
    </row>
    <row r="271" spans="1:3" x14ac:dyDescent="0.3">
      <c r="A271" s="3">
        <v>45775</v>
      </c>
      <c r="B271" s="2">
        <v>3781.62</v>
      </c>
      <c r="C271" s="2">
        <v>5506.7762000000002</v>
      </c>
    </row>
    <row r="272" spans="1:3" x14ac:dyDescent="0.3">
      <c r="A272" s="3">
        <v>45772</v>
      </c>
      <c r="B272" s="2">
        <v>3786.99</v>
      </c>
      <c r="C272" s="2">
        <v>5514.5959999999995</v>
      </c>
    </row>
    <row r="273" spans="1:3" x14ac:dyDescent="0.3">
      <c r="A273" s="3">
        <v>45771</v>
      </c>
      <c r="B273" s="2">
        <v>3784.36</v>
      </c>
      <c r="C273" s="2">
        <v>5510.0563000000002</v>
      </c>
    </row>
    <row r="274" spans="1:3" x14ac:dyDescent="0.3">
      <c r="A274" s="3">
        <v>45770</v>
      </c>
      <c r="B274" s="2">
        <v>3786.88</v>
      </c>
      <c r="C274" s="2">
        <v>5513.7254000000003</v>
      </c>
    </row>
    <row r="275" spans="1:3" x14ac:dyDescent="0.3">
      <c r="A275" s="3">
        <v>45769</v>
      </c>
      <c r="B275" s="2">
        <v>3783.95</v>
      </c>
      <c r="C275" s="2">
        <v>5509.4593000000004</v>
      </c>
    </row>
    <row r="276" spans="1:3" x14ac:dyDescent="0.3">
      <c r="A276" s="3">
        <v>45768</v>
      </c>
      <c r="B276" s="2">
        <v>3784.88</v>
      </c>
      <c r="C276" s="2">
        <v>5507.48</v>
      </c>
    </row>
    <row r="277" spans="1:3" x14ac:dyDescent="0.3">
      <c r="A277" s="3">
        <v>45765</v>
      </c>
      <c r="B277" s="2">
        <v>3772.52</v>
      </c>
      <c r="C277" s="2">
        <v>5489.4946</v>
      </c>
    </row>
    <row r="278" spans="1:3" x14ac:dyDescent="0.3">
      <c r="A278" s="3">
        <v>45764</v>
      </c>
      <c r="B278" s="2">
        <v>3772.22</v>
      </c>
      <c r="C278" s="2">
        <v>5487.6292000000003</v>
      </c>
    </row>
    <row r="279" spans="1:3" x14ac:dyDescent="0.3">
      <c r="A279" s="3">
        <v>45763</v>
      </c>
      <c r="B279" s="2">
        <v>3772.82</v>
      </c>
      <c r="C279" s="2">
        <v>5488.4098000000004</v>
      </c>
    </row>
    <row r="280" spans="1:3" x14ac:dyDescent="0.3">
      <c r="A280" s="3">
        <v>45762</v>
      </c>
      <c r="B280" s="2">
        <v>3761.23</v>
      </c>
      <c r="C280" s="2">
        <v>5470.7915000000003</v>
      </c>
    </row>
    <row r="281" spans="1:3" x14ac:dyDescent="0.3">
      <c r="A281" s="3">
        <v>45761</v>
      </c>
      <c r="B281" s="2">
        <v>3759.14</v>
      </c>
      <c r="C281" s="2">
        <v>5467.7515999999996</v>
      </c>
    </row>
    <row r="282" spans="1:3" x14ac:dyDescent="0.3">
      <c r="A282" s="3">
        <v>45758</v>
      </c>
      <c r="B282" s="2">
        <v>3750.52</v>
      </c>
      <c r="C282" s="2">
        <v>5455.2136</v>
      </c>
    </row>
    <row r="283" spans="1:3" x14ac:dyDescent="0.3">
      <c r="A283" s="3">
        <v>45757</v>
      </c>
      <c r="B283" s="2">
        <v>3735.12</v>
      </c>
      <c r="C283" s="2">
        <v>5432.8140000000003</v>
      </c>
    </row>
    <row r="284" spans="1:3" x14ac:dyDescent="0.3">
      <c r="A284" s="3">
        <v>45756</v>
      </c>
      <c r="B284" s="2">
        <v>3686.79</v>
      </c>
      <c r="C284" s="2">
        <v>5362.5168999999996</v>
      </c>
    </row>
    <row r="285" spans="1:3" x14ac:dyDescent="0.3">
      <c r="A285" s="3">
        <v>45755</v>
      </c>
      <c r="B285" s="2">
        <v>3650.76</v>
      </c>
      <c r="C285" s="2">
        <v>5310.1104999999998</v>
      </c>
    </row>
    <row r="286" spans="1:3" x14ac:dyDescent="0.3">
      <c r="A286" s="3">
        <v>45754</v>
      </c>
      <c r="B286" s="2">
        <v>3589.44</v>
      </c>
      <c r="C286" s="2">
        <v>5220.9192000000003</v>
      </c>
    </row>
    <row r="287" spans="1:3" x14ac:dyDescent="0.3">
      <c r="A287" s="3">
        <v>45750</v>
      </c>
      <c r="B287" s="2">
        <v>3861.5</v>
      </c>
      <c r="C287" s="2">
        <v>5616.6364999999996</v>
      </c>
    </row>
    <row r="288" spans="1:3" x14ac:dyDescent="0.3">
      <c r="A288" s="3">
        <v>45749</v>
      </c>
      <c r="B288" s="2">
        <v>3884.39</v>
      </c>
      <c r="C288" s="2">
        <v>5649.9305000000004</v>
      </c>
    </row>
    <row r="289" spans="1:3" x14ac:dyDescent="0.3">
      <c r="A289" s="3">
        <v>45748</v>
      </c>
      <c r="B289" s="2">
        <v>3887.68</v>
      </c>
      <c r="C289" s="2">
        <v>5654.7157999999999</v>
      </c>
    </row>
    <row r="290" spans="1:3" x14ac:dyDescent="0.3">
      <c r="A290" s="3">
        <v>45747</v>
      </c>
      <c r="B290" s="2">
        <v>3887.31</v>
      </c>
      <c r="C290" s="2">
        <v>5653.6782999999996</v>
      </c>
    </row>
    <row r="291" spans="1:3" x14ac:dyDescent="0.3">
      <c r="A291" s="3">
        <v>45744</v>
      </c>
      <c r="B291" s="2">
        <v>3915.17</v>
      </c>
      <c r="C291" s="2">
        <v>5694.1976999999997</v>
      </c>
    </row>
    <row r="292" spans="1:3" x14ac:dyDescent="0.3">
      <c r="A292" s="3">
        <v>45743</v>
      </c>
      <c r="B292" s="2">
        <v>3932.41</v>
      </c>
      <c r="C292" s="2">
        <v>5719.0919000000004</v>
      </c>
    </row>
    <row r="293" spans="1:3" x14ac:dyDescent="0.3">
      <c r="A293" s="3">
        <v>45742</v>
      </c>
      <c r="B293" s="2">
        <v>3919.36</v>
      </c>
      <c r="C293" s="2">
        <v>5700.1126999999997</v>
      </c>
    </row>
    <row r="294" spans="1:3" x14ac:dyDescent="0.3">
      <c r="A294" s="3">
        <v>45741</v>
      </c>
      <c r="B294" s="2">
        <v>3932.3</v>
      </c>
      <c r="C294" s="2">
        <v>5718.9318999999996</v>
      </c>
    </row>
    <row r="295" spans="1:3" x14ac:dyDescent="0.3">
      <c r="A295" s="3">
        <v>45740</v>
      </c>
      <c r="B295" s="2">
        <v>3934.85</v>
      </c>
      <c r="C295" s="2">
        <v>5722.6405000000004</v>
      </c>
    </row>
    <row r="296" spans="1:3" x14ac:dyDescent="0.3">
      <c r="A296" s="3">
        <v>45737</v>
      </c>
      <c r="B296" s="2">
        <v>3914.7</v>
      </c>
      <c r="C296" s="2">
        <v>5693.3353999999999</v>
      </c>
    </row>
    <row r="297" spans="1:3" x14ac:dyDescent="0.3">
      <c r="A297" s="3">
        <v>45736</v>
      </c>
      <c r="B297" s="2">
        <v>3974.99</v>
      </c>
      <c r="C297" s="2">
        <v>5781.018</v>
      </c>
    </row>
    <row r="298" spans="1:3" x14ac:dyDescent="0.3">
      <c r="A298" s="3">
        <v>45735</v>
      </c>
      <c r="B298" s="2">
        <v>4010.17</v>
      </c>
      <c r="C298" s="2">
        <v>5832.1819999999998</v>
      </c>
    </row>
    <row r="299" spans="1:3" x14ac:dyDescent="0.3">
      <c r="A299" s="3">
        <v>45734</v>
      </c>
      <c r="B299" s="2">
        <v>4007.72</v>
      </c>
      <c r="C299" s="2">
        <v>5828.6188000000002</v>
      </c>
    </row>
    <row r="300" spans="1:3" x14ac:dyDescent="0.3">
      <c r="A300" s="3">
        <v>45733</v>
      </c>
      <c r="B300" s="2">
        <v>3996.79</v>
      </c>
      <c r="C300" s="2">
        <v>5812.7227999999996</v>
      </c>
    </row>
    <row r="301" spans="1:3" x14ac:dyDescent="0.3">
      <c r="A301" s="3">
        <v>45730</v>
      </c>
      <c r="B301" s="2">
        <v>4006.56</v>
      </c>
      <c r="C301" s="2">
        <v>5826.9318000000003</v>
      </c>
    </row>
    <row r="302" spans="1:3" x14ac:dyDescent="0.3">
      <c r="A302" s="3">
        <v>45729</v>
      </c>
      <c r="B302" s="2">
        <v>3911.58</v>
      </c>
      <c r="C302" s="2">
        <v>5688.7978000000003</v>
      </c>
    </row>
    <row r="303" spans="1:3" x14ac:dyDescent="0.3">
      <c r="A303" s="3">
        <v>45728</v>
      </c>
      <c r="B303" s="2">
        <v>3927.23</v>
      </c>
      <c r="C303" s="2">
        <v>5711.5583999999999</v>
      </c>
    </row>
    <row r="304" spans="1:3" x14ac:dyDescent="0.3">
      <c r="A304" s="3">
        <v>45727</v>
      </c>
      <c r="B304" s="2">
        <v>3941.42</v>
      </c>
      <c r="C304" s="2">
        <v>5732.1956</v>
      </c>
    </row>
    <row r="305" spans="1:3" x14ac:dyDescent="0.3">
      <c r="A305" s="3">
        <v>45726</v>
      </c>
      <c r="B305" s="2">
        <v>3928.8</v>
      </c>
      <c r="C305" s="2">
        <v>5713.8416999999999</v>
      </c>
    </row>
    <row r="306" spans="1:3" x14ac:dyDescent="0.3">
      <c r="A306" s="3">
        <v>45723</v>
      </c>
      <c r="B306" s="2">
        <v>3944.01</v>
      </c>
      <c r="C306" s="2">
        <v>5735.9623000000001</v>
      </c>
    </row>
    <row r="307" spans="1:3" x14ac:dyDescent="0.3">
      <c r="A307" s="3">
        <v>45722</v>
      </c>
      <c r="B307" s="2">
        <v>3956.24</v>
      </c>
      <c r="C307" s="2">
        <v>5753.7489999999998</v>
      </c>
    </row>
    <row r="308" spans="1:3" x14ac:dyDescent="0.3">
      <c r="A308" s="3">
        <v>45721</v>
      </c>
      <c r="B308" s="2">
        <v>3902.57</v>
      </c>
      <c r="C308" s="2">
        <v>5675.6941999999999</v>
      </c>
    </row>
    <row r="309" spans="1:3" x14ac:dyDescent="0.3">
      <c r="A309" s="3">
        <v>45720</v>
      </c>
      <c r="B309" s="2">
        <v>3885.22</v>
      </c>
      <c r="C309" s="2">
        <v>5650.4611999999997</v>
      </c>
    </row>
    <row r="310" spans="1:3" x14ac:dyDescent="0.3">
      <c r="A310" s="3">
        <v>45719</v>
      </c>
      <c r="B310" s="2">
        <v>3888.47</v>
      </c>
      <c r="C310" s="2">
        <v>5655.1877999999997</v>
      </c>
    </row>
    <row r="311" spans="1:3" x14ac:dyDescent="0.3">
      <c r="A311" s="3">
        <v>45716</v>
      </c>
      <c r="B311" s="2">
        <v>3890.05</v>
      </c>
      <c r="C311" s="2">
        <v>5657.4857000000002</v>
      </c>
    </row>
    <row r="312" spans="1:3" x14ac:dyDescent="0.3">
      <c r="A312" s="3">
        <v>45715</v>
      </c>
      <c r="B312" s="2">
        <v>3968.12</v>
      </c>
      <c r="C312" s="2">
        <v>5771.0267000000003</v>
      </c>
    </row>
    <row r="313" spans="1:3" x14ac:dyDescent="0.3">
      <c r="A313" s="3">
        <v>45714</v>
      </c>
      <c r="B313" s="2">
        <v>3959.94</v>
      </c>
      <c r="C313" s="2">
        <v>5759.1301000000003</v>
      </c>
    </row>
    <row r="314" spans="1:3" x14ac:dyDescent="0.3">
      <c r="A314" s="3">
        <v>45713</v>
      </c>
      <c r="B314" s="2">
        <v>3925.65</v>
      </c>
      <c r="C314" s="2">
        <v>5709.2605000000003</v>
      </c>
    </row>
    <row r="315" spans="1:3" x14ac:dyDescent="0.3">
      <c r="A315" s="3">
        <v>45712</v>
      </c>
      <c r="B315" s="2">
        <v>3969.72</v>
      </c>
      <c r="C315" s="2">
        <v>5773.3536000000004</v>
      </c>
    </row>
    <row r="316" spans="1:3" x14ac:dyDescent="0.3">
      <c r="A316" s="3">
        <v>45709</v>
      </c>
      <c r="B316" s="2">
        <v>3978.44</v>
      </c>
      <c r="C316" s="2">
        <v>5786.0355</v>
      </c>
    </row>
    <row r="317" spans="1:3" x14ac:dyDescent="0.3">
      <c r="A317" s="3">
        <v>45708</v>
      </c>
      <c r="B317" s="2">
        <v>3928.9</v>
      </c>
      <c r="C317" s="2">
        <v>5713.9871000000003</v>
      </c>
    </row>
    <row r="318" spans="1:3" x14ac:dyDescent="0.3">
      <c r="A318" s="3">
        <v>45707</v>
      </c>
      <c r="B318" s="2">
        <v>3940.16</v>
      </c>
      <c r="C318" s="2">
        <v>5730.3630999999996</v>
      </c>
    </row>
    <row r="319" spans="1:3" x14ac:dyDescent="0.3">
      <c r="A319" s="3">
        <v>45706</v>
      </c>
      <c r="B319" s="2">
        <v>3912.78</v>
      </c>
      <c r="C319" s="2">
        <v>5690.5429999999997</v>
      </c>
    </row>
    <row r="320" spans="1:3" x14ac:dyDescent="0.3">
      <c r="A320" s="3">
        <v>45705</v>
      </c>
      <c r="B320" s="2">
        <v>3947.4</v>
      </c>
      <c r="C320" s="2">
        <v>5740.8926000000001</v>
      </c>
    </row>
    <row r="321" spans="1:3" x14ac:dyDescent="0.3">
      <c r="A321" s="3">
        <v>45702</v>
      </c>
      <c r="B321" s="2">
        <v>3939.01</v>
      </c>
      <c r="C321" s="2">
        <v>5728.6905999999999</v>
      </c>
    </row>
    <row r="322" spans="1:3" x14ac:dyDescent="0.3">
      <c r="A322" s="3">
        <v>45701</v>
      </c>
      <c r="B322" s="2">
        <v>3905.14</v>
      </c>
      <c r="C322" s="2">
        <v>5679.4318000000003</v>
      </c>
    </row>
    <row r="323" spans="1:3" x14ac:dyDescent="0.3">
      <c r="A323" s="3">
        <v>45700</v>
      </c>
      <c r="B323" s="2">
        <v>3919.86</v>
      </c>
      <c r="C323" s="2">
        <v>5700.8397999999997</v>
      </c>
    </row>
    <row r="324" spans="1:3" x14ac:dyDescent="0.3">
      <c r="A324" s="3">
        <v>45699</v>
      </c>
      <c r="B324" s="2">
        <v>3883.14</v>
      </c>
      <c r="C324" s="2">
        <v>5647.4362000000001</v>
      </c>
    </row>
    <row r="325" spans="1:3" x14ac:dyDescent="0.3">
      <c r="A325" s="3">
        <v>45698</v>
      </c>
      <c r="B325" s="2">
        <v>3901.06</v>
      </c>
      <c r="C325" s="2">
        <v>5673.4980999999998</v>
      </c>
    </row>
    <row r="326" spans="1:3" x14ac:dyDescent="0.3">
      <c r="A326" s="3">
        <v>45695</v>
      </c>
      <c r="B326" s="2">
        <v>3892.7</v>
      </c>
      <c r="C326" s="2">
        <v>5661.3397000000004</v>
      </c>
    </row>
    <row r="327" spans="1:3" x14ac:dyDescent="0.3">
      <c r="A327" s="3">
        <v>45694</v>
      </c>
      <c r="B327" s="2">
        <v>3842.83</v>
      </c>
      <c r="C327" s="2">
        <v>5588.8113999999996</v>
      </c>
    </row>
    <row r="328" spans="1:3" x14ac:dyDescent="0.3">
      <c r="A328" s="3">
        <v>45693</v>
      </c>
      <c r="B328" s="2">
        <v>3795.08</v>
      </c>
      <c r="C328" s="2">
        <v>5519.3662999999997</v>
      </c>
    </row>
    <row r="329" spans="1:3" x14ac:dyDescent="0.3">
      <c r="A329" s="3">
        <v>45684</v>
      </c>
      <c r="B329" s="2">
        <v>3817.08</v>
      </c>
      <c r="C329" s="2">
        <v>5551.3620000000001</v>
      </c>
    </row>
    <row r="330" spans="1:3" x14ac:dyDescent="0.3">
      <c r="A330" s="3">
        <v>45681</v>
      </c>
      <c r="B330" s="2">
        <v>3832.86</v>
      </c>
      <c r="C330" s="2">
        <v>5573.92</v>
      </c>
    </row>
    <row r="331" spans="1:3" x14ac:dyDescent="0.3">
      <c r="A331" s="3">
        <v>45680</v>
      </c>
      <c r="B331" s="2">
        <v>3803.74</v>
      </c>
      <c r="C331" s="2">
        <v>5528.1378000000004</v>
      </c>
    </row>
    <row r="332" spans="1:3" x14ac:dyDescent="0.3">
      <c r="A332" s="3">
        <v>45679</v>
      </c>
      <c r="B332" s="2">
        <v>3797.02</v>
      </c>
      <c r="C332" s="2">
        <v>5516.2815000000001</v>
      </c>
    </row>
    <row r="333" spans="1:3" x14ac:dyDescent="0.3">
      <c r="A333" s="3">
        <v>45678</v>
      </c>
      <c r="B333" s="2">
        <v>3832.62</v>
      </c>
      <c r="C333" s="2">
        <v>5567.0559000000003</v>
      </c>
    </row>
    <row r="334" spans="1:3" x14ac:dyDescent="0.3">
      <c r="A334" s="3">
        <v>45677</v>
      </c>
      <c r="B334" s="2">
        <v>3829.68</v>
      </c>
      <c r="C334" s="2">
        <v>5562.7474000000002</v>
      </c>
    </row>
    <row r="335" spans="1:3" x14ac:dyDescent="0.3">
      <c r="A335" s="3">
        <v>45674</v>
      </c>
      <c r="B335" s="2">
        <v>3812.34</v>
      </c>
      <c r="C335" s="2">
        <v>5536.9826999999996</v>
      </c>
    </row>
    <row r="336" spans="1:3" x14ac:dyDescent="0.3">
      <c r="A336" s="3">
        <v>45673</v>
      </c>
      <c r="B336" s="2">
        <v>3800.38</v>
      </c>
      <c r="C336" s="2">
        <v>5519.4889000000003</v>
      </c>
    </row>
    <row r="337" spans="1:3" x14ac:dyDescent="0.3">
      <c r="A337" s="3">
        <v>45672</v>
      </c>
      <c r="B337" s="2">
        <v>3796.03</v>
      </c>
      <c r="C337" s="2">
        <v>5513.1710999999996</v>
      </c>
    </row>
    <row r="338" spans="1:3" x14ac:dyDescent="0.3">
      <c r="A338" s="3">
        <v>45671</v>
      </c>
      <c r="B338" s="2">
        <v>3820.54</v>
      </c>
      <c r="C338" s="2">
        <v>5548.7682999999997</v>
      </c>
    </row>
    <row r="339" spans="1:3" x14ac:dyDescent="0.3">
      <c r="A339" s="3">
        <v>45670</v>
      </c>
      <c r="B339" s="2">
        <v>3722.51</v>
      </c>
      <c r="C339" s="2">
        <v>5406.3941999999997</v>
      </c>
    </row>
    <row r="340" spans="1:3" x14ac:dyDescent="0.3">
      <c r="A340" s="3">
        <v>45667</v>
      </c>
      <c r="B340" s="2">
        <v>3732.48</v>
      </c>
      <c r="C340" s="2">
        <v>5420.8742000000002</v>
      </c>
    </row>
    <row r="341" spans="1:3" x14ac:dyDescent="0.3">
      <c r="A341" s="3">
        <v>45666</v>
      </c>
      <c r="B341" s="2">
        <v>3779.88</v>
      </c>
      <c r="C341" s="2">
        <v>5488.0263000000004</v>
      </c>
    </row>
    <row r="342" spans="1:3" x14ac:dyDescent="0.3">
      <c r="A342" s="3">
        <v>45665</v>
      </c>
      <c r="B342" s="2">
        <v>3789.22</v>
      </c>
      <c r="C342" s="2">
        <v>5501.5870999999997</v>
      </c>
    </row>
    <row r="343" spans="1:3" x14ac:dyDescent="0.3">
      <c r="A343" s="3">
        <v>45664</v>
      </c>
      <c r="B343" s="2">
        <v>3796.11</v>
      </c>
      <c r="C343" s="2">
        <v>5510.0619999999999</v>
      </c>
    </row>
    <row r="344" spans="1:3" x14ac:dyDescent="0.3">
      <c r="A344" s="3">
        <v>45663</v>
      </c>
      <c r="B344" s="2">
        <v>3768.97</v>
      </c>
      <c r="C344" s="2">
        <v>5469.2860000000001</v>
      </c>
    </row>
    <row r="345" spans="1:3" x14ac:dyDescent="0.3">
      <c r="A345" s="3">
        <v>45660</v>
      </c>
      <c r="B345" s="2">
        <v>3775.17</v>
      </c>
      <c r="C345" s="2">
        <v>5478.2830999999996</v>
      </c>
    </row>
    <row r="346" spans="1:3" x14ac:dyDescent="0.3">
      <c r="A346" s="3">
        <v>45659</v>
      </c>
      <c r="B346" s="2">
        <v>3820.4</v>
      </c>
      <c r="C346" s="2">
        <v>5543.9179000000004</v>
      </c>
    </row>
    <row r="347" spans="1:3" x14ac:dyDescent="0.3">
      <c r="A347" s="3">
        <v>45657</v>
      </c>
      <c r="B347" s="2">
        <v>3934.91</v>
      </c>
      <c r="C347" s="2">
        <v>5710.0874999999996</v>
      </c>
    </row>
    <row r="348" spans="1:3" x14ac:dyDescent="0.3">
      <c r="A348" s="3">
        <v>45656</v>
      </c>
      <c r="B348" s="2">
        <v>3999.06</v>
      </c>
      <c r="C348" s="2">
        <v>5803.1778000000004</v>
      </c>
    </row>
    <row r="349" spans="1:3" x14ac:dyDescent="0.3">
      <c r="A349" s="3">
        <v>45653</v>
      </c>
      <c r="B349" s="2">
        <v>3981.03</v>
      </c>
      <c r="C349" s="2">
        <v>5776.3278</v>
      </c>
    </row>
    <row r="350" spans="1:3" x14ac:dyDescent="0.3">
      <c r="A350" s="3">
        <v>45652</v>
      </c>
      <c r="B350" s="2">
        <v>3987.48</v>
      </c>
      <c r="C350" s="2">
        <v>5785.4444999999996</v>
      </c>
    </row>
    <row r="351" spans="1:3" x14ac:dyDescent="0.3">
      <c r="A351" s="3">
        <v>45651</v>
      </c>
      <c r="B351" s="2">
        <v>3985.63</v>
      </c>
      <c r="C351" s="2">
        <v>5782.7217000000001</v>
      </c>
    </row>
    <row r="352" spans="1:3" x14ac:dyDescent="0.3">
      <c r="A352" s="3">
        <v>45650</v>
      </c>
      <c r="B352" s="2">
        <v>3983.69</v>
      </c>
      <c r="C352" s="2">
        <v>5779.8406999999997</v>
      </c>
    </row>
    <row r="353" spans="1:3" x14ac:dyDescent="0.3">
      <c r="A353" s="3">
        <v>45649</v>
      </c>
      <c r="B353" s="2">
        <v>3933.57</v>
      </c>
      <c r="C353" s="2">
        <v>5707.1228000000001</v>
      </c>
    </row>
    <row r="354" spans="1:3" x14ac:dyDescent="0.3">
      <c r="A354" s="3">
        <v>45646</v>
      </c>
      <c r="B354" s="2">
        <v>3927.74</v>
      </c>
      <c r="C354" s="2">
        <v>5698.6642000000002</v>
      </c>
    </row>
    <row r="355" spans="1:3" x14ac:dyDescent="0.3">
      <c r="A355" s="3">
        <v>45645</v>
      </c>
      <c r="B355" s="2">
        <v>3945.46</v>
      </c>
      <c r="C355" s="2">
        <v>5719.5258000000003</v>
      </c>
    </row>
    <row r="356" spans="1:3" x14ac:dyDescent="0.3">
      <c r="A356" s="3">
        <v>45644</v>
      </c>
      <c r="B356" s="2">
        <v>3941.89</v>
      </c>
      <c r="C356" s="2">
        <v>5714.3505999999998</v>
      </c>
    </row>
    <row r="357" spans="1:3" x14ac:dyDescent="0.3">
      <c r="A357" s="3">
        <v>45643</v>
      </c>
      <c r="B357" s="2">
        <v>3922.03</v>
      </c>
      <c r="C357" s="2">
        <v>5685.3779999999997</v>
      </c>
    </row>
    <row r="358" spans="1:3" x14ac:dyDescent="0.3">
      <c r="A358" s="3">
        <v>45642</v>
      </c>
      <c r="B358" s="2">
        <v>3911.84</v>
      </c>
      <c r="C358" s="2">
        <v>5670.6066000000001</v>
      </c>
    </row>
    <row r="359" spans="1:3" x14ac:dyDescent="0.3">
      <c r="A359" s="3">
        <v>45639</v>
      </c>
      <c r="B359" s="2">
        <v>3933.18</v>
      </c>
      <c r="C359" s="2">
        <v>5701.5410000000002</v>
      </c>
    </row>
    <row r="360" spans="1:3" x14ac:dyDescent="0.3">
      <c r="A360" s="3">
        <v>45638</v>
      </c>
      <c r="B360" s="2">
        <v>4028.51</v>
      </c>
      <c r="C360" s="2">
        <v>5839.5295999999998</v>
      </c>
    </row>
    <row r="361" spans="1:3" x14ac:dyDescent="0.3">
      <c r="A361" s="3">
        <v>45637</v>
      </c>
      <c r="B361" s="2">
        <v>3988.83</v>
      </c>
      <c r="C361" s="2">
        <v>5781.9603999999999</v>
      </c>
    </row>
    <row r="362" spans="1:3" x14ac:dyDescent="0.3">
      <c r="A362" s="3">
        <v>45636</v>
      </c>
      <c r="B362" s="2">
        <v>3995.64</v>
      </c>
      <c r="C362" s="2">
        <v>5791.5313999999998</v>
      </c>
    </row>
    <row r="363" spans="1:3" x14ac:dyDescent="0.3">
      <c r="A363" s="3">
        <v>45635</v>
      </c>
      <c r="B363" s="2">
        <v>3966.57</v>
      </c>
      <c r="C363" s="2">
        <v>5749.3459000000003</v>
      </c>
    </row>
    <row r="364" spans="1:3" x14ac:dyDescent="0.3">
      <c r="A364" s="3">
        <v>45632</v>
      </c>
      <c r="B364" s="2">
        <v>3973.14</v>
      </c>
      <c r="C364" s="2">
        <v>5758.8688000000002</v>
      </c>
    </row>
    <row r="365" spans="1:3" x14ac:dyDescent="0.3">
      <c r="A365" s="3">
        <v>45631</v>
      </c>
      <c r="B365" s="2">
        <v>3921.59</v>
      </c>
      <c r="C365" s="2">
        <v>5684.1496999999999</v>
      </c>
    </row>
    <row r="366" spans="1:3" x14ac:dyDescent="0.3">
      <c r="A366" s="3">
        <v>45630</v>
      </c>
      <c r="B366" s="2">
        <v>3930.56</v>
      </c>
      <c r="C366" s="2">
        <v>5697.1512000000002</v>
      </c>
    </row>
    <row r="367" spans="1:3" x14ac:dyDescent="0.3">
      <c r="A367" s="3">
        <v>45629</v>
      </c>
      <c r="B367" s="2">
        <v>3951.89</v>
      </c>
      <c r="C367" s="2">
        <v>5728.0680000000002</v>
      </c>
    </row>
    <row r="368" spans="1:3" x14ac:dyDescent="0.3">
      <c r="A368" s="3">
        <v>45628</v>
      </c>
      <c r="B368" s="2">
        <v>3947.63</v>
      </c>
      <c r="C368" s="2">
        <v>5721.8932999999997</v>
      </c>
    </row>
    <row r="369" spans="1:3" x14ac:dyDescent="0.3">
      <c r="A369" s="3">
        <v>45625</v>
      </c>
      <c r="B369" s="2">
        <v>3916.58</v>
      </c>
      <c r="C369" s="2">
        <v>5676.835</v>
      </c>
    </row>
    <row r="370" spans="1:3" x14ac:dyDescent="0.3">
      <c r="A370" s="3">
        <v>45624</v>
      </c>
      <c r="B370" s="2">
        <v>3872.55</v>
      </c>
      <c r="C370" s="2">
        <v>5612.7066999999997</v>
      </c>
    </row>
    <row r="371" spans="1:3" x14ac:dyDescent="0.3">
      <c r="A371" s="3">
        <v>45623</v>
      </c>
      <c r="B371" s="2">
        <v>3907.05</v>
      </c>
      <c r="C371" s="2">
        <v>5661.7637999999997</v>
      </c>
    </row>
    <row r="372" spans="1:3" x14ac:dyDescent="0.3">
      <c r="A372" s="3">
        <v>45622</v>
      </c>
      <c r="B372" s="2">
        <v>3840.19</v>
      </c>
      <c r="C372" s="2">
        <v>5564.8760000000002</v>
      </c>
    </row>
    <row r="373" spans="1:3" x14ac:dyDescent="0.3">
      <c r="A373" s="3">
        <v>45621</v>
      </c>
      <c r="B373" s="2">
        <v>3848.09</v>
      </c>
      <c r="C373" s="2">
        <v>5576.3239999999996</v>
      </c>
    </row>
    <row r="374" spans="1:3" x14ac:dyDescent="0.3">
      <c r="A374" s="3">
        <v>45618</v>
      </c>
      <c r="B374" s="2">
        <v>3865.7</v>
      </c>
      <c r="C374" s="2">
        <v>5601.4562999999998</v>
      </c>
    </row>
    <row r="375" spans="1:3" x14ac:dyDescent="0.3">
      <c r="A375" s="3">
        <v>45617</v>
      </c>
      <c r="B375" s="2">
        <v>3989.3</v>
      </c>
      <c r="C375" s="2">
        <v>5780.5545000000002</v>
      </c>
    </row>
    <row r="376" spans="1:3" x14ac:dyDescent="0.3">
      <c r="A376" s="3">
        <v>45616</v>
      </c>
      <c r="B376" s="2">
        <v>3985.77</v>
      </c>
      <c r="C376" s="2">
        <v>5775.2484000000004</v>
      </c>
    </row>
    <row r="377" spans="1:3" x14ac:dyDescent="0.3">
      <c r="A377" s="3">
        <v>45615</v>
      </c>
      <c r="B377" s="2">
        <v>3976.89</v>
      </c>
      <c r="C377" s="2">
        <v>5762.3815999999997</v>
      </c>
    </row>
    <row r="378" spans="1:3" x14ac:dyDescent="0.3">
      <c r="A378" s="3">
        <v>45614</v>
      </c>
      <c r="B378" s="2">
        <v>3950.38</v>
      </c>
      <c r="C378" s="2">
        <v>5723.9695000000002</v>
      </c>
    </row>
    <row r="379" spans="1:3" x14ac:dyDescent="0.3">
      <c r="A379" s="3">
        <v>45611</v>
      </c>
      <c r="B379" s="2">
        <v>3968.83</v>
      </c>
      <c r="C379" s="2">
        <v>5750.4764999999998</v>
      </c>
    </row>
    <row r="380" spans="1:3" x14ac:dyDescent="0.3">
      <c r="A380" s="3">
        <v>45610</v>
      </c>
      <c r="B380" s="2">
        <v>4039.62</v>
      </c>
      <c r="C380" s="2">
        <v>5852.9166999999998</v>
      </c>
    </row>
    <row r="381" spans="1:3" x14ac:dyDescent="0.3">
      <c r="A381" s="3">
        <v>45609</v>
      </c>
      <c r="B381" s="2">
        <v>4110.8900000000003</v>
      </c>
      <c r="C381" s="2">
        <v>5956.1782000000003</v>
      </c>
    </row>
    <row r="382" spans="1:3" x14ac:dyDescent="0.3">
      <c r="A382" s="3">
        <v>45608</v>
      </c>
      <c r="B382" s="2">
        <v>4085.74</v>
      </c>
      <c r="C382" s="2">
        <v>5918.8690999999999</v>
      </c>
    </row>
    <row r="383" spans="1:3" x14ac:dyDescent="0.3">
      <c r="A383" s="3">
        <v>45607</v>
      </c>
      <c r="B383" s="2">
        <v>4131.13</v>
      </c>
      <c r="C383" s="2">
        <v>5984.6239999999998</v>
      </c>
    </row>
    <row r="384" spans="1:3" x14ac:dyDescent="0.3">
      <c r="A384" s="3">
        <v>45604</v>
      </c>
      <c r="B384" s="2">
        <v>4104.05</v>
      </c>
      <c r="C384" s="2">
        <v>5945.2786999999998</v>
      </c>
    </row>
    <row r="385" spans="1:3" x14ac:dyDescent="0.3">
      <c r="A385" s="3">
        <v>45603</v>
      </c>
      <c r="B385" s="2">
        <v>4145.7</v>
      </c>
      <c r="C385" s="2">
        <v>6005.5214999999998</v>
      </c>
    </row>
    <row r="386" spans="1:3" x14ac:dyDescent="0.3">
      <c r="A386" s="3">
        <v>45602</v>
      </c>
      <c r="B386" s="2">
        <v>4024.28</v>
      </c>
      <c r="C386" s="2">
        <v>5828.4174999999996</v>
      </c>
    </row>
    <row r="387" spans="1:3" x14ac:dyDescent="0.3">
      <c r="A387" s="3">
        <v>45601</v>
      </c>
      <c r="B387" s="2">
        <v>4044.57</v>
      </c>
      <c r="C387" s="2">
        <v>5857.4303</v>
      </c>
    </row>
    <row r="388" spans="1:3" x14ac:dyDescent="0.3">
      <c r="A388" s="3">
        <v>45600</v>
      </c>
      <c r="B388" s="2">
        <v>3944.76</v>
      </c>
      <c r="C388" s="2">
        <v>5712.8833999999997</v>
      </c>
    </row>
    <row r="389" spans="1:3" x14ac:dyDescent="0.3">
      <c r="A389" s="3">
        <v>45597</v>
      </c>
      <c r="B389" s="2">
        <v>3890.02</v>
      </c>
      <c r="C389" s="2">
        <v>5633.6077999999998</v>
      </c>
    </row>
    <row r="390" spans="1:3" x14ac:dyDescent="0.3">
      <c r="A390" s="3">
        <v>45596</v>
      </c>
      <c r="B390" s="2">
        <v>3891.04</v>
      </c>
      <c r="C390" s="2">
        <v>5634.5793999999996</v>
      </c>
    </row>
    <row r="391" spans="1:3" x14ac:dyDescent="0.3">
      <c r="A391" s="3">
        <v>45595</v>
      </c>
      <c r="B391" s="2">
        <v>3889.45</v>
      </c>
      <c r="C391" s="2">
        <v>5631.9584999999997</v>
      </c>
    </row>
    <row r="392" spans="1:3" x14ac:dyDescent="0.3">
      <c r="A392" s="3">
        <v>45594</v>
      </c>
      <c r="B392" s="2">
        <v>3924.65</v>
      </c>
      <c r="C392" s="2">
        <v>5682.3991999999998</v>
      </c>
    </row>
    <row r="393" spans="1:3" x14ac:dyDescent="0.3">
      <c r="A393" s="3">
        <v>45593</v>
      </c>
      <c r="B393" s="2">
        <v>3964.16</v>
      </c>
      <c r="C393" s="2">
        <v>5739.6046999999999</v>
      </c>
    </row>
    <row r="394" spans="1:3" x14ac:dyDescent="0.3">
      <c r="A394" s="3">
        <v>45590</v>
      </c>
      <c r="B394" s="2">
        <v>3956.42</v>
      </c>
      <c r="C394" s="2">
        <v>5728.3981999999996</v>
      </c>
    </row>
    <row r="395" spans="1:3" x14ac:dyDescent="0.3">
      <c r="A395" s="3">
        <v>45589</v>
      </c>
      <c r="B395" s="2">
        <v>3928.83</v>
      </c>
      <c r="C395" s="2">
        <v>5687.9953999999998</v>
      </c>
    </row>
    <row r="396" spans="1:3" x14ac:dyDescent="0.3">
      <c r="A396" s="3">
        <v>45588</v>
      </c>
      <c r="B396" s="2">
        <v>3973.21</v>
      </c>
      <c r="C396" s="2">
        <v>5751.9229999999998</v>
      </c>
    </row>
    <row r="397" spans="1:3" x14ac:dyDescent="0.3">
      <c r="A397" s="3">
        <v>45587</v>
      </c>
      <c r="B397" s="2">
        <v>3957.78</v>
      </c>
      <c r="C397" s="2">
        <v>5729.2898999999998</v>
      </c>
    </row>
    <row r="398" spans="1:3" x14ac:dyDescent="0.3">
      <c r="A398" s="3">
        <v>45586</v>
      </c>
      <c r="B398" s="2">
        <v>3935.2</v>
      </c>
      <c r="C398" s="2">
        <v>5696.5056999999997</v>
      </c>
    </row>
    <row r="399" spans="1:3" x14ac:dyDescent="0.3">
      <c r="A399" s="3">
        <v>45583</v>
      </c>
      <c r="B399" s="2">
        <v>3925.23</v>
      </c>
      <c r="C399" s="2">
        <v>5681.8832000000002</v>
      </c>
    </row>
    <row r="400" spans="1:3" x14ac:dyDescent="0.3">
      <c r="A400" s="3">
        <v>45582</v>
      </c>
      <c r="B400" s="2">
        <v>3788.22</v>
      </c>
      <c r="C400" s="2">
        <v>5479.7773999999999</v>
      </c>
    </row>
    <row r="401" spans="1:3" x14ac:dyDescent="0.3">
      <c r="A401" s="3">
        <v>45581</v>
      </c>
      <c r="B401" s="2">
        <v>3831.59</v>
      </c>
      <c r="C401" s="2">
        <v>5542.5133999999998</v>
      </c>
    </row>
    <row r="402" spans="1:3" x14ac:dyDescent="0.3">
      <c r="A402" s="3">
        <v>45580</v>
      </c>
      <c r="B402" s="2">
        <v>3856</v>
      </c>
      <c r="C402" s="2">
        <v>5577.7460000000001</v>
      </c>
    </row>
    <row r="403" spans="1:3" x14ac:dyDescent="0.3">
      <c r="A403" s="3">
        <v>45579</v>
      </c>
      <c r="B403" s="2">
        <v>3961.34</v>
      </c>
      <c r="C403" s="2">
        <v>5730.0834999999997</v>
      </c>
    </row>
    <row r="404" spans="1:3" x14ac:dyDescent="0.3">
      <c r="A404" s="3">
        <v>45576</v>
      </c>
      <c r="B404" s="2">
        <v>3887.17</v>
      </c>
      <c r="C404" s="2">
        <v>5622.7965000000004</v>
      </c>
    </row>
    <row r="405" spans="1:3" x14ac:dyDescent="0.3">
      <c r="A405" s="3">
        <v>45575</v>
      </c>
      <c r="B405" s="2">
        <v>3997.79</v>
      </c>
      <c r="C405" s="2">
        <v>5782.6390000000001</v>
      </c>
    </row>
    <row r="406" spans="1:3" x14ac:dyDescent="0.3">
      <c r="A406" s="3">
        <v>45574</v>
      </c>
      <c r="B406" s="2">
        <v>3955.98</v>
      </c>
      <c r="C406" s="2">
        <v>5720.4080999999996</v>
      </c>
    </row>
    <row r="407" spans="1:3" x14ac:dyDescent="0.3">
      <c r="A407" s="3">
        <v>45573</v>
      </c>
      <c r="B407" s="2">
        <v>4256.1000000000004</v>
      </c>
      <c r="C407" s="2">
        <v>6154.2952999999998</v>
      </c>
    </row>
    <row r="408" spans="1:3" x14ac:dyDescent="0.3">
      <c r="A408" s="3">
        <v>45565</v>
      </c>
      <c r="B408" s="2">
        <v>4017.85</v>
      </c>
      <c r="C408" s="2">
        <v>5809.7871999999998</v>
      </c>
    </row>
    <row r="409" spans="1:3" x14ac:dyDescent="0.3">
      <c r="A409" s="3">
        <v>45562</v>
      </c>
      <c r="B409" s="2">
        <v>3703.69</v>
      </c>
      <c r="C409" s="2">
        <v>5355.3311000000003</v>
      </c>
    </row>
    <row r="410" spans="1:3" x14ac:dyDescent="0.3">
      <c r="A410" s="3">
        <v>45561</v>
      </c>
      <c r="B410" s="2">
        <v>3545.32</v>
      </c>
      <c r="C410" s="2">
        <v>5126.3369000000002</v>
      </c>
    </row>
    <row r="411" spans="1:3" x14ac:dyDescent="0.3">
      <c r="A411" s="3">
        <v>45560</v>
      </c>
      <c r="B411" s="2">
        <v>3401.53</v>
      </c>
      <c r="C411" s="2">
        <v>4917.7237999999998</v>
      </c>
    </row>
    <row r="412" spans="1:3" x14ac:dyDescent="0.3">
      <c r="A412" s="3">
        <v>45559</v>
      </c>
      <c r="B412" s="2">
        <v>3351.91</v>
      </c>
      <c r="C412" s="2">
        <v>4845.7161999999998</v>
      </c>
    </row>
    <row r="413" spans="1:3" x14ac:dyDescent="0.3">
      <c r="A413" s="3">
        <v>45558</v>
      </c>
      <c r="B413" s="2">
        <v>3212.76</v>
      </c>
      <c r="C413" s="2">
        <v>4644.5164000000004</v>
      </c>
    </row>
    <row r="414" spans="1:3" x14ac:dyDescent="0.3">
      <c r="A414" s="3">
        <v>45555</v>
      </c>
      <c r="B414" s="2">
        <v>3201.05</v>
      </c>
      <c r="C414" s="2">
        <v>4627.5879000000004</v>
      </c>
    </row>
    <row r="415" spans="1:3" x14ac:dyDescent="0.3">
      <c r="A415" s="3">
        <v>45554</v>
      </c>
      <c r="B415" s="2">
        <v>3196.04</v>
      </c>
      <c r="C415" s="2">
        <v>4620.0511999999999</v>
      </c>
    </row>
    <row r="416" spans="1:3" x14ac:dyDescent="0.3">
      <c r="A416" s="3">
        <v>45553</v>
      </c>
      <c r="B416" s="2">
        <v>3171.01</v>
      </c>
      <c r="C416" s="2">
        <v>4583.1724000000004</v>
      </c>
    </row>
    <row r="417" spans="1:3" x14ac:dyDescent="0.3">
      <c r="A417" s="3">
        <v>45548</v>
      </c>
      <c r="B417" s="2">
        <v>3159.25</v>
      </c>
      <c r="C417" s="2">
        <v>4566.1752999999999</v>
      </c>
    </row>
    <row r="418" spans="1:3" x14ac:dyDescent="0.3">
      <c r="A418" s="3">
        <v>45547</v>
      </c>
      <c r="B418" s="2">
        <v>3172.47</v>
      </c>
      <c r="C418" s="2">
        <v>4584.6799000000001</v>
      </c>
    </row>
    <row r="419" spans="1:3" x14ac:dyDescent="0.3">
      <c r="A419" s="3">
        <v>45546</v>
      </c>
      <c r="B419" s="2">
        <v>3186.13</v>
      </c>
      <c r="C419" s="2">
        <v>4604.4205000000002</v>
      </c>
    </row>
    <row r="420" spans="1:3" x14ac:dyDescent="0.3">
      <c r="A420" s="3">
        <v>45545</v>
      </c>
      <c r="B420" s="2">
        <v>3195.76</v>
      </c>
      <c r="C420" s="2">
        <v>4617.4111999999996</v>
      </c>
    </row>
    <row r="421" spans="1:3" x14ac:dyDescent="0.3">
      <c r="A421" s="3">
        <v>45544</v>
      </c>
      <c r="B421" s="2">
        <v>3192.95</v>
      </c>
      <c r="C421" s="2">
        <v>4613.3512000000001</v>
      </c>
    </row>
    <row r="422" spans="1:3" x14ac:dyDescent="0.3">
      <c r="A422" s="3">
        <v>45541</v>
      </c>
      <c r="B422" s="2">
        <v>3231.35</v>
      </c>
      <c r="C422" s="2">
        <v>4668.0971</v>
      </c>
    </row>
    <row r="423" spans="1:3" x14ac:dyDescent="0.3">
      <c r="A423" s="3">
        <v>45540</v>
      </c>
      <c r="B423" s="2">
        <v>3257.76</v>
      </c>
      <c r="C423" s="2">
        <v>4706.2497000000003</v>
      </c>
    </row>
    <row r="424" spans="1:3" x14ac:dyDescent="0.3">
      <c r="A424" s="3">
        <v>45539</v>
      </c>
      <c r="B424" s="2">
        <v>3252.16</v>
      </c>
      <c r="C424" s="2">
        <v>4697.8269</v>
      </c>
    </row>
    <row r="425" spans="1:3" x14ac:dyDescent="0.3">
      <c r="A425" s="3">
        <v>45538</v>
      </c>
      <c r="B425" s="2">
        <v>3273.43</v>
      </c>
      <c r="C425" s="2">
        <v>4728.4596000000001</v>
      </c>
    </row>
    <row r="426" spans="1:3" x14ac:dyDescent="0.3">
      <c r="A426" s="3">
        <v>45537</v>
      </c>
      <c r="B426" s="2">
        <v>3265.01</v>
      </c>
      <c r="C426" s="2">
        <v>4716.2969999999996</v>
      </c>
    </row>
    <row r="427" spans="1:3" x14ac:dyDescent="0.3">
      <c r="A427" s="3">
        <v>45534</v>
      </c>
      <c r="B427" s="2">
        <v>3321.43</v>
      </c>
      <c r="C427" s="2">
        <v>4797.1808000000001</v>
      </c>
    </row>
    <row r="428" spans="1:3" x14ac:dyDescent="0.3">
      <c r="A428" s="3">
        <v>45533</v>
      </c>
      <c r="B428" s="2">
        <v>3277.68</v>
      </c>
      <c r="C428" s="2">
        <v>4733.9921999999997</v>
      </c>
    </row>
    <row r="429" spans="1:3" x14ac:dyDescent="0.3">
      <c r="A429" s="3">
        <v>45532</v>
      </c>
      <c r="B429" s="2">
        <v>3286.5</v>
      </c>
      <c r="C429" s="2">
        <v>4746.7309999999998</v>
      </c>
    </row>
    <row r="430" spans="1:3" x14ac:dyDescent="0.3">
      <c r="A430" s="3">
        <v>45531</v>
      </c>
      <c r="B430" s="2">
        <v>3305.33</v>
      </c>
      <c r="C430" s="2">
        <v>4770.8954000000003</v>
      </c>
    </row>
    <row r="431" spans="1:3" x14ac:dyDescent="0.3">
      <c r="A431" s="3">
        <v>45530</v>
      </c>
      <c r="B431" s="2">
        <v>3324.22</v>
      </c>
      <c r="C431" s="2">
        <v>4798.1611000000003</v>
      </c>
    </row>
    <row r="432" spans="1:3" x14ac:dyDescent="0.3">
      <c r="A432" s="3">
        <v>45527</v>
      </c>
      <c r="B432" s="2">
        <v>3327.19</v>
      </c>
      <c r="C432" s="2">
        <v>4801.1436000000003</v>
      </c>
    </row>
    <row r="433" spans="1:3" x14ac:dyDescent="0.3">
      <c r="A433" s="3">
        <v>45526</v>
      </c>
      <c r="B433" s="2">
        <v>3313.14</v>
      </c>
      <c r="C433" s="2">
        <v>4779.6796000000004</v>
      </c>
    </row>
    <row r="434" spans="1:3" x14ac:dyDescent="0.3">
      <c r="A434" s="3">
        <v>45525</v>
      </c>
      <c r="B434" s="2">
        <v>3321.64</v>
      </c>
      <c r="C434" s="2">
        <v>4791.8505999999998</v>
      </c>
    </row>
    <row r="435" spans="1:3" x14ac:dyDescent="0.3">
      <c r="A435" s="3">
        <v>45524</v>
      </c>
      <c r="B435" s="2">
        <v>3332.7</v>
      </c>
      <c r="C435" s="2">
        <v>4807.5985000000001</v>
      </c>
    </row>
    <row r="436" spans="1:3" x14ac:dyDescent="0.3">
      <c r="A436" s="3">
        <v>45523</v>
      </c>
      <c r="B436" s="2">
        <v>3356.97</v>
      </c>
      <c r="C436" s="2">
        <v>4842.1788999999999</v>
      </c>
    </row>
    <row r="437" spans="1:3" x14ac:dyDescent="0.3">
      <c r="A437" s="3">
        <v>45520</v>
      </c>
      <c r="B437" s="2">
        <v>3345.63</v>
      </c>
      <c r="C437" s="2">
        <v>4825.7542999999996</v>
      </c>
    </row>
    <row r="438" spans="1:3" x14ac:dyDescent="0.3">
      <c r="A438" s="3">
        <v>45519</v>
      </c>
      <c r="B438" s="2">
        <v>3341.95</v>
      </c>
      <c r="C438" s="2">
        <v>4818.4966999999997</v>
      </c>
    </row>
    <row r="439" spans="1:3" x14ac:dyDescent="0.3">
      <c r="A439" s="3">
        <v>45518</v>
      </c>
      <c r="B439" s="2">
        <v>3309.24</v>
      </c>
      <c r="C439" s="2">
        <v>4770.6001999999999</v>
      </c>
    </row>
    <row r="440" spans="1:3" x14ac:dyDescent="0.3">
      <c r="A440" s="3">
        <v>45517</v>
      </c>
      <c r="B440" s="2">
        <v>3334.39</v>
      </c>
      <c r="C440" s="2">
        <v>4805.8525</v>
      </c>
    </row>
    <row r="441" spans="1:3" x14ac:dyDescent="0.3">
      <c r="A441" s="3">
        <v>45516</v>
      </c>
      <c r="B441" s="2">
        <v>3325.86</v>
      </c>
      <c r="C441" s="2">
        <v>4793.5248000000001</v>
      </c>
    </row>
    <row r="442" spans="1:3" x14ac:dyDescent="0.3">
      <c r="A442" s="3">
        <v>45513</v>
      </c>
      <c r="B442" s="2">
        <v>3331.63</v>
      </c>
      <c r="C442" s="2">
        <v>4801.8410999999996</v>
      </c>
    </row>
    <row r="443" spans="1:3" x14ac:dyDescent="0.3">
      <c r="A443" s="3">
        <v>45512</v>
      </c>
      <c r="B443" s="2">
        <v>3342.94</v>
      </c>
      <c r="C443" s="2">
        <v>4816.7002000000002</v>
      </c>
    </row>
    <row r="444" spans="1:3" x14ac:dyDescent="0.3">
      <c r="A444" s="3">
        <v>45511</v>
      </c>
      <c r="B444" s="2">
        <v>3341.49</v>
      </c>
      <c r="C444" s="2">
        <v>4813.9939999999997</v>
      </c>
    </row>
    <row r="445" spans="1:3" x14ac:dyDescent="0.3">
      <c r="A445" s="3">
        <v>45510</v>
      </c>
      <c r="B445" s="2">
        <v>3342.98</v>
      </c>
      <c r="C445" s="2">
        <v>4816.1405999999997</v>
      </c>
    </row>
    <row r="446" spans="1:3" x14ac:dyDescent="0.3">
      <c r="A446" s="3">
        <v>45509</v>
      </c>
      <c r="B446" s="2">
        <v>3343.32</v>
      </c>
      <c r="C446" s="2">
        <v>4816.5245000000004</v>
      </c>
    </row>
    <row r="447" spans="1:3" x14ac:dyDescent="0.3">
      <c r="A447" s="3">
        <v>45506</v>
      </c>
      <c r="B447" s="2">
        <v>3384.39</v>
      </c>
      <c r="C447" s="2">
        <v>4875.6607999999997</v>
      </c>
    </row>
    <row r="448" spans="1:3" x14ac:dyDescent="0.3">
      <c r="A448" s="3">
        <v>45505</v>
      </c>
      <c r="B448" s="2">
        <v>3419.27</v>
      </c>
      <c r="C448" s="2">
        <v>4925.91</v>
      </c>
    </row>
    <row r="449" spans="1:3" x14ac:dyDescent="0.3">
      <c r="A449" s="3">
        <v>45504</v>
      </c>
      <c r="B449" s="2">
        <v>3442.08</v>
      </c>
      <c r="C449" s="2">
        <v>4958.4997000000003</v>
      </c>
    </row>
    <row r="450" spans="1:3" x14ac:dyDescent="0.3">
      <c r="A450" s="3">
        <v>45503</v>
      </c>
      <c r="B450" s="2">
        <v>3369.38</v>
      </c>
      <c r="C450" s="2">
        <v>4853.7533000000003</v>
      </c>
    </row>
    <row r="451" spans="1:3" x14ac:dyDescent="0.3">
      <c r="A451" s="3">
        <v>45502</v>
      </c>
      <c r="B451" s="2">
        <v>3390.74</v>
      </c>
      <c r="C451" s="2">
        <v>4883.3852999999999</v>
      </c>
    </row>
    <row r="452" spans="1:3" x14ac:dyDescent="0.3">
      <c r="A452" s="3">
        <v>45499</v>
      </c>
      <c r="B452" s="2">
        <v>3409.29</v>
      </c>
      <c r="C452" s="2">
        <v>4909.3100000000004</v>
      </c>
    </row>
    <row r="453" spans="1:3" x14ac:dyDescent="0.3">
      <c r="A453" s="3">
        <v>45498</v>
      </c>
      <c r="B453" s="2">
        <v>3399.27</v>
      </c>
      <c r="C453" s="2">
        <v>4888.8779000000004</v>
      </c>
    </row>
    <row r="454" spans="1:3" x14ac:dyDescent="0.3">
      <c r="A454" s="3">
        <v>45497</v>
      </c>
      <c r="B454" s="2">
        <v>3418.17</v>
      </c>
      <c r="C454" s="2">
        <v>4915.6855999999998</v>
      </c>
    </row>
    <row r="455" spans="1:3" x14ac:dyDescent="0.3">
      <c r="A455" s="3">
        <v>45496</v>
      </c>
      <c r="B455" s="2">
        <v>3439.88</v>
      </c>
      <c r="C455" s="2">
        <v>4945.3980000000001</v>
      </c>
    </row>
    <row r="456" spans="1:3" x14ac:dyDescent="0.3">
      <c r="A456" s="3">
        <v>45495</v>
      </c>
      <c r="B456" s="2">
        <v>3514.93</v>
      </c>
      <c r="C456" s="2">
        <v>5052.2803999999996</v>
      </c>
    </row>
    <row r="457" spans="1:3" x14ac:dyDescent="0.3">
      <c r="A457" s="3">
        <v>45492</v>
      </c>
      <c r="B457" s="2">
        <v>3539.02</v>
      </c>
      <c r="C457" s="2">
        <v>5086.7781000000004</v>
      </c>
    </row>
    <row r="458" spans="1:3" x14ac:dyDescent="0.3">
      <c r="A458" s="3">
        <v>45491</v>
      </c>
      <c r="B458" s="2">
        <v>3520.93</v>
      </c>
      <c r="C458" s="2">
        <v>5056.9251000000004</v>
      </c>
    </row>
    <row r="459" spans="1:3" x14ac:dyDescent="0.3">
      <c r="A459" s="3">
        <v>45490</v>
      </c>
      <c r="B459" s="2">
        <v>3501.58</v>
      </c>
      <c r="C459" s="2">
        <v>5027.7370000000001</v>
      </c>
    </row>
    <row r="460" spans="1:3" x14ac:dyDescent="0.3">
      <c r="A460" s="3">
        <v>45489</v>
      </c>
      <c r="B460" s="2">
        <v>3498.28</v>
      </c>
      <c r="C460" s="2">
        <v>5021.4000999999998</v>
      </c>
    </row>
    <row r="461" spans="1:3" x14ac:dyDescent="0.3">
      <c r="A461" s="3">
        <v>45488</v>
      </c>
      <c r="B461" s="2">
        <v>3476.25</v>
      </c>
      <c r="C461" s="2">
        <v>4984.2948999999999</v>
      </c>
    </row>
    <row r="462" spans="1:3" x14ac:dyDescent="0.3">
      <c r="A462" s="3">
        <v>45485</v>
      </c>
      <c r="B462" s="2">
        <v>3472.4</v>
      </c>
      <c r="C462" s="2">
        <v>4977.6979000000001</v>
      </c>
    </row>
    <row r="463" spans="1:3" x14ac:dyDescent="0.3">
      <c r="A463" s="3">
        <v>45484</v>
      </c>
      <c r="B463" s="2">
        <v>3468.17</v>
      </c>
      <c r="C463" s="2">
        <v>4964.4663</v>
      </c>
    </row>
    <row r="464" spans="1:3" x14ac:dyDescent="0.3">
      <c r="A464" s="3">
        <v>45483</v>
      </c>
      <c r="B464" s="2">
        <v>3428.97</v>
      </c>
      <c r="C464" s="2">
        <v>4898.4741000000004</v>
      </c>
    </row>
    <row r="465" spans="1:3" x14ac:dyDescent="0.3">
      <c r="A465" s="3">
        <v>45482</v>
      </c>
      <c r="B465" s="2">
        <v>3439.81</v>
      </c>
      <c r="C465" s="2">
        <v>4908.3813</v>
      </c>
    </row>
    <row r="466" spans="1:3" x14ac:dyDescent="0.3">
      <c r="A466" s="3">
        <v>45481</v>
      </c>
      <c r="B466" s="2">
        <v>3401.76</v>
      </c>
      <c r="C466" s="2">
        <v>4849.1840000000002</v>
      </c>
    </row>
    <row r="467" spans="1:3" x14ac:dyDescent="0.3">
      <c r="A467" s="3">
        <v>45478</v>
      </c>
      <c r="B467" s="2">
        <v>3431.06</v>
      </c>
      <c r="C467" s="2">
        <v>4887.9850999999999</v>
      </c>
    </row>
    <row r="468" spans="1:3" x14ac:dyDescent="0.3">
      <c r="A468" s="3">
        <v>45477</v>
      </c>
      <c r="B468" s="2">
        <v>3445.81</v>
      </c>
      <c r="C468" s="2">
        <v>4907.7012999999997</v>
      </c>
    </row>
    <row r="469" spans="1:3" x14ac:dyDescent="0.3">
      <c r="A469" s="3">
        <v>45476</v>
      </c>
      <c r="B469" s="2">
        <v>3463.41</v>
      </c>
      <c r="C469" s="2">
        <v>4932.3009000000002</v>
      </c>
    </row>
    <row r="470" spans="1:3" x14ac:dyDescent="0.3">
      <c r="A470" s="3">
        <v>45475</v>
      </c>
      <c r="B470" s="2">
        <v>3471.79</v>
      </c>
      <c r="C470" s="2">
        <v>4943.5540000000001</v>
      </c>
    </row>
    <row r="471" spans="1:3" x14ac:dyDescent="0.3">
      <c r="A471" s="3">
        <v>45474</v>
      </c>
      <c r="B471" s="2">
        <v>3478.18</v>
      </c>
      <c r="C471" s="2">
        <v>4952.6529</v>
      </c>
    </row>
    <row r="472" spans="1:3" x14ac:dyDescent="0.3">
      <c r="A472" s="3">
        <v>45471</v>
      </c>
      <c r="B472" s="2">
        <v>3461.66</v>
      </c>
      <c r="C472" s="2">
        <v>4929.0258000000003</v>
      </c>
    </row>
    <row r="473" spans="1:3" x14ac:dyDescent="0.3">
      <c r="A473" s="3">
        <v>45470</v>
      </c>
      <c r="B473" s="2">
        <v>3454.12</v>
      </c>
      <c r="C473" s="2">
        <v>4914.4597999999996</v>
      </c>
    </row>
    <row r="474" spans="1:3" x14ac:dyDescent="0.3">
      <c r="A474" s="3">
        <v>45469</v>
      </c>
      <c r="B474" s="2">
        <v>3480.26</v>
      </c>
      <c r="C474" s="2">
        <v>4948.4786000000004</v>
      </c>
    </row>
    <row r="475" spans="1:3" x14ac:dyDescent="0.3">
      <c r="A475" s="3">
        <v>45468</v>
      </c>
      <c r="B475" s="2">
        <v>3457.9</v>
      </c>
      <c r="C475" s="2">
        <v>4913.5124999999998</v>
      </c>
    </row>
    <row r="476" spans="1:3" x14ac:dyDescent="0.3">
      <c r="A476" s="3">
        <v>45467</v>
      </c>
      <c r="B476" s="2">
        <v>3476.81</v>
      </c>
      <c r="C476" s="2">
        <v>4940.3827000000001</v>
      </c>
    </row>
    <row r="477" spans="1:3" x14ac:dyDescent="0.3">
      <c r="A477" s="3">
        <v>45464</v>
      </c>
      <c r="B477" s="2">
        <v>3495.62</v>
      </c>
      <c r="C477" s="2">
        <v>4966.2483000000002</v>
      </c>
    </row>
    <row r="478" spans="1:3" x14ac:dyDescent="0.3">
      <c r="A478" s="3">
        <v>45463</v>
      </c>
      <c r="B478" s="2">
        <v>3503.28</v>
      </c>
      <c r="C478" s="2">
        <v>4975.9358000000002</v>
      </c>
    </row>
    <row r="479" spans="1:3" x14ac:dyDescent="0.3">
      <c r="A479" s="3">
        <v>45462</v>
      </c>
      <c r="B479" s="2">
        <v>3528.75</v>
      </c>
      <c r="C479" s="2">
        <v>5010.9852000000001</v>
      </c>
    </row>
    <row r="480" spans="1:3" x14ac:dyDescent="0.3">
      <c r="A480" s="3">
        <v>45461</v>
      </c>
      <c r="B480" s="2">
        <v>3545.59</v>
      </c>
      <c r="C480" s="2">
        <v>5027.1481999999996</v>
      </c>
    </row>
    <row r="481" spans="1:3" x14ac:dyDescent="0.3">
      <c r="A481" s="3">
        <v>45460</v>
      </c>
      <c r="B481" s="2">
        <v>3536.2</v>
      </c>
      <c r="C481" s="2">
        <v>5013.6449000000002</v>
      </c>
    </row>
    <row r="482" spans="1:3" x14ac:dyDescent="0.3">
      <c r="A482" s="3">
        <v>45457</v>
      </c>
      <c r="B482" s="2">
        <v>3541.53</v>
      </c>
      <c r="C482" s="2">
        <v>5020.826</v>
      </c>
    </row>
    <row r="483" spans="1:3" x14ac:dyDescent="0.3">
      <c r="A483" s="3">
        <v>45456</v>
      </c>
      <c r="B483" s="2">
        <v>3526.13</v>
      </c>
      <c r="C483" s="2">
        <v>4991.8465999999999</v>
      </c>
    </row>
    <row r="484" spans="1:3" x14ac:dyDescent="0.3">
      <c r="A484" s="3">
        <v>45455</v>
      </c>
      <c r="B484" s="2">
        <v>3544.12</v>
      </c>
      <c r="C484" s="2">
        <v>5014.7012999999997</v>
      </c>
    </row>
    <row r="485" spans="1:3" x14ac:dyDescent="0.3">
      <c r="A485" s="3">
        <v>45454</v>
      </c>
      <c r="B485" s="2">
        <v>3542.88</v>
      </c>
      <c r="C485" s="2">
        <v>5012.4341000000004</v>
      </c>
    </row>
    <row r="486" spans="1:3" x14ac:dyDescent="0.3">
      <c r="A486" s="3">
        <v>45450</v>
      </c>
      <c r="B486" s="2">
        <v>3574.11</v>
      </c>
      <c r="C486" s="2">
        <v>5055.5532999999996</v>
      </c>
    </row>
    <row r="487" spans="1:3" x14ac:dyDescent="0.3">
      <c r="A487" s="3">
        <v>45449</v>
      </c>
      <c r="B487" s="2">
        <v>3592.25</v>
      </c>
      <c r="C487" s="2">
        <v>5078.0738000000001</v>
      </c>
    </row>
    <row r="488" spans="1:3" x14ac:dyDescent="0.3">
      <c r="A488" s="3">
        <v>45448</v>
      </c>
      <c r="B488" s="2">
        <v>3594.79</v>
      </c>
      <c r="C488" s="2">
        <v>5080.375</v>
      </c>
    </row>
    <row r="489" spans="1:3" x14ac:dyDescent="0.3">
      <c r="A489" s="3">
        <v>45447</v>
      </c>
      <c r="B489" s="2">
        <v>3615.67</v>
      </c>
      <c r="C489" s="2">
        <v>5107.6157999999996</v>
      </c>
    </row>
    <row r="490" spans="1:3" x14ac:dyDescent="0.3">
      <c r="A490" s="3">
        <v>45446</v>
      </c>
      <c r="B490" s="2">
        <v>3588.75</v>
      </c>
      <c r="C490" s="2">
        <v>5069.0478999999996</v>
      </c>
    </row>
    <row r="491" spans="1:3" x14ac:dyDescent="0.3">
      <c r="A491" s="3">
        <v>45443</v>
      </c>
      <c r="B491" s="2">
        <v>3579.92</v>
      </c>
      <c r="C491" s="2">
        <v>5056.2911000000004</v>
      </c>
    </row>
    <row r="492" spans="1:3" x14ac:dyDescent="0.3">
      <c r="A492" s="3">
        <v>45442</v>
      </c>
      <c r="B492" s="2">
        <v>3594.31</v>
      </c>
      <c r="C492" s="2">
        <v>5076.5126</v>
      </c>
    </row>
    <row r="493" spans="1:3" x14ac:dyDescent="0.3">
      <c r="A493" s="3">
        <v>45441</v>
      </c>
      <c r="B493" s="2">
        <v>3613.52</v>
      </c>
      <c r="C493" s="2">
        <v>5102.7703000000001</v>
      </c>
    </row>
    <row r="494" spans="1:3" x14ac:dyDescent="0.3">
      <c r="A494" s="3">
        <v>45440</v>
      </c>
      <c r="B494" s="2">
        <v>3609.17</v>
      </c>
      <c r="C494" s="2">
        <v>5095.8761999999997</v>
      </c>
    </row>
    <row r="495" spans="1:3" x14ac:dyDescent="0.3">
      <c r="A495" s="3">
        <v>45439</v>
      </c>
      <c r="B495" s="2">
        <v>3635.71</v>
      </c>
      <c r="C495" s="2">
        <v>5132.9355999999998</v>
      </c>
    </row>
    <row r="496" spans="1:3" x14ac:dyDescent="0.3">
      <c r="A496" s="3">
        <v>45436</v>
      </c>
      <c r="B496" s="2">
        <v>3601.48</v>
      </c>
      <c r="C496" s="2">
        <v>5084.1974</v>
      </c>
    </row>
    <row r="497" spans="1:3" x14ac:dyDescent="0.3">
      <c r="A497" s="3">
        <v>45435</v>
      </c>
      <c r="B497" s="2">
        <v>3641.79</v>
      </c>
      <c r="C497" s="2">
        <v>5140.3010000000004</v>
      </c>
    </row>
    <row r="498" spans="1:3" x14ac:dyDescent="0.3">
      <c r="A498" s="3">
        <v>45434</v>
      </c>
      <c r="B498" s="2">
        <v>3684.45</v>
      </c>
      <c r="C498" s="2">
        <v>5200.45</v>
      </c>
    </row>
    <row r="499" spans="1:3" x14ac:dyDescent="0.3">
      <c r="A499" s="3">
        <v>45433</v>
      </c>
      <c r="B499" s="2">
        <v>3676.16</v>
      </c>
      <c r="C499" s="2">
        <v>5188.0780999999997</v>
      </c>
    </row>
    <row r="500" spans="1:3" x14ac:dyDescent="0.3">
      <c r="A500" s="3">
        <v>45432</v>
      </c>
      <c r="B500" s="2">
        <v>3690.96</v>
      </c>
      <c r="C500" s="2">
        <v>5207.5207</v>
      </c>
    </row>
    <row r="501" spans="1:3" x14ac:dyDescent="0.3">
      <c r="A501" s="3">
        <v>45429</v>
      </c>
      <c r="B501" s="2">
        <v>3677.97</v>
      </c>
      <c r="C501" s="2">
        <v>5189.1932999999999</v>
      </c>
    </row>
    <row r="502" spans="1:3" x14ac:dyDescent="0.3">
      <c r="A502" s="3">
        <v>45428</v>
      </c>
      <c r="B502" s="2">
        <v>3640.36</v>
      </c>
      <c r="C502" s="2">
        <v>5135.5577000000003</v>
      </c>
    </row>
    <row r="503" spans="1:3" x14ac:dyDescent="0.3">
      <c r="A503" s="3">
        <v>45427</v>
      </c>
      <c r="B503" s="2">
        <v>3626.06</v>
      </c>
      <c r="C503" s="2">
        <v>5115.3608000000004</v>
      </c>
    </row>
    <row r="504" spans="1:3" x14ac:dyDescent="0.3">
      <c r="A504" s="3">
        <v>45426</v>
      </c>
      <c r="B504" s="2">
        <v>3657.05</v>
      </c>
      <c r="C504" s="2">
        <v>5154.8195999999998</v>
      </c>
    </row>
    <row r="505" spans="1:3" x14ac:dyDescent="0.3">
      <c r="A505" s="3">
        <v>45425</v>
      </c>
      <c r="B505" s="2">
        <v>3664.69</v>
      </c>
      <c r="C505" s="2">
        <v>5164.9934000000003</v>
      </c>
    </row>
    <row r="506" spans="1:3" x14ac:dyDescent="0.3">
      <c r="A506" s="3">
        <v>45422</v>
      </c>
      <c r="B506" s="2">
        <v>3666.28</v>
      </c>
      <c r="C506" s="2">
        <v>5167.2343000000001</v>
      </c>
    </row>
    <row r="507" spans="1:3" x14ac:dyDescent="0.3">
      <c r="A507" s="3">
        <v>45421</v>
      </c>
      <c r="B507" s="2">
        <v>3664.56</v>
      </c>
      <c r="C507" s="2">
        <v>5164.1351999999997</v>
      </c>
    </row>
    <row r="508" spans="1:3" x14ac:dyDescent="0.3">
      <c r="A508" s="3">
        <v>45420</v>
      </c>
      <c r="B508" s="2">
        <v>3630.22</v>
      </c>
      <c r="C508" s="2">
        <v>5115.7429000000002</v>
      </c>
    </row>
    <row r="509" spans="1:3" x14ac:dyDescent="0.3">
      <c r="A509" s="3">
        <v>45419</v>
      </c>
      <c r="B509" s="2">
        <v>3659.01</v>
      </c>
      <c r="C509" s="2">
        <v>5156.2956000000004</v>
      </c>
    </row>
    <row r="510" spans="1:3" x14ac:dyDescent="0.3">
      <c r="A510" s="3">
        <v>45418</v>
      </c>
      <c r="B510" s="2">
        <v>3657.88</v>
      </c>
      <c r="C510" s="2">
        <v>5154.7031999999999</v>
      </c>
    </row>
    <row r="511" spans="1:3" x14ac:dyDescent="0.3">
      <c r="A511" s="3">
        <v>45412</v>
      </c>
      <c r="B511" s="2">
        <v>3604.39</v>
      </c>
      <c r="C511" s="2">
        <v>5079.3248000000003</v>
      </c>
    </row>
    <row r="512" spans="1:3" x14ac:dyDescent="0.3">
      <c r="A512" s="3">
        <v>45411</v>
      </c>
      <c r="B512" s="2">
        <v>3623.91</v>
      </c>
      <c r="C512" s="2">
        <v>5103.1363000000001</v>
      </c>
    </row>
    <row r="513" spans="1:3" x14ac:dyDescent="0.3">
      <c r="A513" s="3">
        <v>45408</v>
      </c>
      <c r="B513" s="2">
        <v>3584.27</v>
      </c>
      <c r="C513" s="2">
        <v>5047.0883999999996</v>
      </c>
    </row>
    <row r="514" spans="1:3" x14ac:dyDescent="0.3">
      <c r="A514" s="3">
        <v>45407</v>
      </c>
      <c r="B514" s="2">
        <v>3530.28</v>
      </c>
      <c r="C514" s="2">
        <v>4970.8653000000004</v>
      </c>
    </row>
    <row r="515" spans="1:3" x14ac:dyDescent="0.3">
      <c r="A515" s="3">
        <v>45406</v>
      </c>
      <c r="B515" s="2">
        <v>3521.62</v>
      </c>
      <c r="C515" s="2">
        <v>4958.6714000000002</v>
      </c>
    </row>
    <row r="516" spans="1:3" x14ac:dyDescent="0.3">
      <c r="A516" s="3">
        <v>45405</v>
      </c>
      <c r="B516" s="2">
        <v>3506.22</v>
      </c>
      <c r="C516" s="2">
        <v>4936.9871999999996</v>
      </c>
    </row>
    <row r="517" spans="1:3" x14ac:dyDescent="0.3">
      <c r="A517" s="3">
        <v>45404</v>
      </c>
      <c r="B517" s="2">
        <v>3530.9</v>
      </c>
      <c r="C517" s="2">
        <v>4971.3612999999996</v>
      </c>
    </row>
    <row r="518" spans="1:3" x14ac:dyDescent="0.3">
      <c r="A518" s="3">
        <v>45401</v>
      </c>
      <c r="B518" s="2">
        <v>3541.66</v>
      </c>
      <c r="C518" s="2">
        <v>4985.6601000000001</v>
      </c>
    </row>
    <row r="519" spans="1:3" x14ac:dyDescent="0.3">
      <c r="A519" s="3">
        <v>45400</v>
      </c>
      <c r="B519" s="2">
        <v>3569.8</v>
      </c>
      <c r="C519" s="2">
        <v>5025.0711000000001</v>
      </c>
    </row>
    <row r="520" spans="1:3" x14ac:dyDescent="0.3">
      <c r="A520" s="3">
        <v>45399</v>
      </c>
      <c r="B520" s="2">
        <v>3565.4</v>
      </c>
      <c r="C520" s="2">
        <v>5018.4742999999999</v>
      </c>
    </row>
    <row r="521" spans="1:3" x14ac:dyDescent="0.3">
      <c r="A521" s="3">
        <v>45398</v>
      </c>
      <c r="B521" s="2">
        <v>3511.12</v>
      </c>
      <c r="C521" s="2">
        <v>4942.0725000000002</v>
      </c>
    </row>
    <row r="522" spans="1:3" x14ac:dyDescent="0.3">
      <c r="A522" s="3">
        <v>45397</v>
      </c>
      <c r="B522" s="2">
        <v>3549.08</v>
      </c>
      <c r="C522" s="2">
        <v>4995.5030999999999</v>
      </c>
    </row>
    <row r="523" spans="1:3" x14ac:dyDescent="0.3">
      <c r="A523" s="3">
        <v>45394</v>
      </c>
      <c r="B523" s="2">
        <v>3475.84</v>
      </c>
      <c r="C523" s="2">
        <v>4892.4142000000002</v>
      </c>
    </row>
    <row r="524" spans="1:3" x14ac:dyDescent="0.3">
      <c r="A524" s="3">
        <v>45393</v>
      </c>
      <c r="B524" s="2">
        <v>3504.25</v>
      </c>
      <c r="C524" s="2">
        <v>4932.4026000000003</v>
      </c>
    </row>
    <row r="525" spans="1:3" x14ac:dyDescent="0.3">
      <c r="A525" s="3">
        <v>45392</v>
      </c>
      <c r="B525" s="2">
        <v>3504.71</v>
      </c>
      <c r="C525" s="2">
        <v>4933.0501000000004</v>
      </c>
    </row>
    <row r="526" spans="1:3" x14ac:dyDescent="0.3">
      <c r="A526" s="3">
        <v>45391</v>
      </c>
      <c r="B526" s="2">
        <v>3533.49</v>
      </c>
      <c r="C526" s="2">
        <v>4973.5594000000001</v>
      </c>
    </row>
    <row r="527" spans="1:3" x14ac:dyDescent="0.3">
      <c r="A527" s="3">
        <v>45390</v>
      </c>
      <c r="B527" s="2">
        <v>3536.41</v>
      </c>
      <c r="C527" s="2">
        <v>4977.6693999999998</v>
      </c>
    </row>
    <row r="528" spans="1:3" x14ac:dyDescent="0.3">
      <c r="A528" s="3">
        <v>45385</v>
      </c>
      <c r="B528" s="2">
        <v>3567.8</v>
      </c>
      <c r="C528" s="2">
        <v>5021.8523999999998</v>
      </c>
    </row>
    <row r="529" spans="1:3" x14ac:dyDescent="0.3">
      <c r="A529" s="3">
        <v>45384</v>
      </c>
      <c r="B529" s="2">
        <v>3580.68</v>
      </c>
      <c r="C529" s="2">
        <v>5039.9816000000001</v>
      </c>
    </row>
    <row r="530" spans="1:3" x14ac:dyDescent="0.3">
      <c r="A530" s="3">
        <v>45383</v>
      </c>
      <c r="B530" s="2">
        <v>3595.65</v>
      </c>
      <c r="C530" s="2">
        <v>5061.0526</v>
      </c>
    </row>
    <row r="531" spans="1:3" x14ac:dyDescent="0.3">
      <c r="A531" s="3">
        <v>45380</v>
      </c>
      <c r="B531" s="2">
        <v>3537.48</v>
      </c>
      <c r="C531" s="2">
        <v>4979.1755000000003</v>
      </c>
    </row>
    <row r="532" spans="1:3" x14ac:dyDescent="0.3">
      <c r="A532" s="3">
        <v>45379</v>
      </c>
      <c r="B532" s="2">
        <v>3520.97</v>
      </c>
      <c r="C532" s="2">
        <v>4955.8060999999998</v>
      </c>
    </row>
    <row r="533" spans="1:3" x14ac:dyDescent="0.3">
      <c r="A533" s="3">
        <v>45378</v>
      </c>
      <c r="B533" s="2">
        <v>3502.79</v>
      </c>
      <c r="C533" s="2">
        <v>4930.2175999999999</v>
      </c>
    </row>
    <row r="534" spans="1:3" x14ac:dyDescent="0.3">
      <c r="A534" s="3">
        <v>45377</v>
      </c>
      <c r="B534" s="2">
        <v>3543.75</v>
      </c>
      <c r="C534" s="2">
        <v>4987.8693000000003</v>
      </c>
    </row>
    <row r="535" spans="1:3" x14ac:dyDescent="0.3">
      <c r="A535" s="3">
        <v>45376</v>
      </c>
      <c r="B535" s="2">
        <v>3525.76</v>
      </c>
      <c r="C535" s="2">
        <v>4962.5481</v>
      </c>
    </row>
    <row r="536" spans="1:3" x14ac:dyDescent="0.3">
      <c r="A536" s="3">
        <v>45373</v>
      </c>
      <c r="B536" s="2">
        <v>3545</v>
      </c>
      <c r="C536" s="2">
        <v>4989.6286</v>
      </c>
    </row>
    <row r="537" spans="1:3" x14ac:dyDescent="0.3">
      <c r="A537" s="3">
        <v>45372</v>
      </c>
      <c r="B537" s="2">
        <v>3581.09</v>
      </c>
      <c r="C537" s="2">
        <v>5040.4256999999998</v>
      </c>
    </row>
    <row r="538" spans="1:3" x14ac:dyDescent="0.3">
      <c r="A538" s="3">
        <v>45371</v>
      </c>
      <c r="B538" s="2">
        <v>3585.38</v>
      </c>
      <c r="C538" s="2">
        <v>5046.4639999999999</v>
      </c>
    </row>
    <row r="539" spans="1:3" x14ac:dyDescent="0.3">
      <c r="A539" s="3">
        <v>45370</v>
      </c>
      <c r="B539" s="2">
        <v>3577.63</v>
      </c>
      <c r="C539" s="2">
        <v>5035.5556999999999</v>
      </c>
    </row>
    <row r="540" spans="1:3" x14ac:dyDescent="0.3">
      <c r="A540" s="3">
        <v>45369</v>
      </c>
      <c r="B540" s="2">
        <v>3603.53</v>
      </c>
      <c r="C540" s="2">
        <v>5072.0102999999999</v>
      </c>
    </row>
    <row r="541" spans="1:3" x14ac:dyDescent="0.3">
      <c r="A541" s="3">
        <v>45366</v>
      </c>
      <c r="B541" s="2">
        <v>3569.99</v>
      </c>
      <c r="C541" s="2">
        <v>5024.8023999999996</v>
      </c>
    </row>
    <row r="542" spans="1:3" x14ac:dyDescent="0.3">
      <c r="A542" s="3">
        <v>45365</v>
      </c>
      <c r="B542" s="2">
        <v>3562.22</v>
      </c>
      <c r="C542" s="2">
        <v>5013.866</v>
      </c>
    </row>
    <row r="543" spans="1:3" x14ac:dyDescent="0.3">
      <c r="A543" s="3">
        <v>45364</v>
      </c>
      <c r="B543" s="2">
        <v>3572.36</v>
      </c>
      <c r="C543" s="2">
        <v>5028.1382000000003</v>
      </c>
    </row>
    <row r="544" spans="1:3" x14ac:dyDescent="0.3">
      <c r="A544" s="3">
        <v>45363</v>
      </c>
      <c r="B544" s="2">
        <v>3597.49</v>
      </c>
      <c r="C544" s="2">
        <v>5063.5088999999998</v>
      </c>
    </row>
    <row r="545" spans="1:3" x14ac:dyDescent="0.3">
      <c r="A545" s="3">
        <v>45362</v>
      </c>
      <c r="B545" s="2">
        <v>3589.26</v>
      </c>
      <c r="C545" s="2">
        <v>5051.9251000000004</v>
      </c>
    </row>
    <row r="546" spans="1:3" x14ac:dyDescent="0.3">
      <c r="A546" s="3">
        <v>45359</v>
      </c>
      <c r="B546" s="2">
        <v>3544.91</v>
      </c>
      <c r="C546" s="2">
        <v>4989.5020000000004</v>
      </c>
    </row>
    <row r="547" spans="1:3" x14ac:dyDescent="0.3">
      <c r="A547" s="3">
        <v>45358</v>
      </c>
      <c r="B547" s="2">
        <v>3529.72</v>
      </c>
      <c r="C547" s="2">
        <v>4968.1219000000001</v>
      </c>
    </row>
    <row r="548" spans="1:3" x14ac:dyDescent="0.3">
      <c r="A548" s="3">
        <v>45357</v>
      </c>
      <c r="B548" s="2">
        <v>3551.05</v>
      </c>
      <c r="C548" s="2">
        <v>4998.1441000000004</v>
      </c>
    </row>
    <row r="549" spans="1:3" x14ac:dyDescent="0.3">
      <c r="A549" s="3">
        <v>45356</v>
      </c>
      <c r="B549" s="2">
        <v>3565.51</v>
      </c>
      <c r="C549" s="2">
        <v>5018.4966999999997</v>
      </c>
    </row>
    <row r="550" spans="1:3" x14ac:dyDescent="0.3">
      <c r="A550" s="3">
        <v>45355</v>
      </c>
      <c r="B550" s="2">
        <v>3540.87</v>
      </c>
      <c r="C550" s="2">
        <v>4983.8155999999999</v>
      </c>
    </row>
    <row r="551" spans="1:3" x14ac:dyDescent="0.3">
      <c r="A551" s="3">
        <v>45352</v>
      </c>
      <c r="B551" s="2">
        <v>3537.8</v>
      </c>
      <c r="C551" s="2">
        <v>4979.4946</v>
      </c>
    </row>
    <row r="552" spans="1:3" x14ac:dyDescent="0.3">
      <c r="A552" s="3">
        <v>45351</v>
      </c>
      <c r="B552" s="2">
        <v>3516.08</v>
      </c>
      <c r="C552" s="2">
        <v>4948.9233999999997</v>
      </c>
    </row>
    <row r="553" spans="1:3" x14ac:dyDescent="0.3">
      <c r="A553" s="3">
        <v>45350</v>
      </c>
      <c r="B553" s="2">
        <v>3450.26</v>
      </c>
      <c r="C553" s="2">
        <v>4856.2809999999999</v>
      </c>
    </row>
    <row r="554" spans="1:3" x14ac:dyDescent="0.3">
      <c r="A554" s="3">
        <v>45349</v>
      </c>
      <c r="B554" s="2">
        <v>3494.79</v>
      </c>
      <c r="C554" s="2">
        <v>4918.9575000000004</v>
      </c>
    </row>
    <row r="555" spans="1:3" x14ac:dyDescent="0.3">
      <c r="A555" s="3">
        <v>45348</v>
      </c>
      <c r="B555" s="2">
        <v>3453.36</v>
      </c>
      <c r="C555" s="2">
        <v>4860.6442999999999</v>
      </c>
    </row>
    <row r="556" spans="1:3" x14ac:dyDescent="0.3">
      <c r="A556" s="3">
        <v>45345</v>
      </c>
      <c r="B556" s="2">
        <v>3489.74</v>
      </c>
      <c r="C556" s="2">
        <v>4911.8495999999996</v>
      </c>
    </row>
    <row r="557" spans="1:3" x14ac:dyDescent="0.3">
      <c r="A557" s="3">
        <v>45344</v>
      </c>
      <c r="B557" s="2">
        <v>3486.68</v>
      </c>
      <c r="C557" s="2">
        <v>4907.5425999999998</v>
      </c>
    </row>
    <row r="558" spans="1:3" x14ac:dyDescent="0.3">
      <c r="A558" s="3">
        <v>45343</v>
      </c>
      <c r="B558" s="2">
        <v>3456.87</v>
      </c>
      <c r="C558" s="2">
        <v>4865.5846000000001</v>
      </c>
    </row>
    <row r="559" spans="1:3" x14ac:dyDescent="0.3">
      <c r="A559" s="3">
        <v>45342</v>
      </c>
      <c r="B559" s="2">
        <v>3410.85</v>
      </c>
      <c r="C559" s="2">
        <v>4800.8109999999997</v>
      </c>
    </row>
    <row r="560" spans="1:3" x14ac:dyDescent="0.3">
      <c r="A560" s="3">
        <v>45341</v>
      </c>
      <c r="B560" s="2">
        <v>3403.81</v>
      </c>
      <c r="C560" s="2">
        <v>4790.9021000000002</v>
      </c>
    </row>
    <row r="561" spans="1:3" x14ac:dyDescent="0.3">
      <c r="A561" s="3">
        <v>45330</v>
      </c>
      <c r="B561" s="2">
        <v>3364.93</v>
      </c>
      <c r="C561" s="2">
        <v>4736.1779999999999</v>
      </c>
    </row>
    <row r="562" spans="1:3" x14ac:dyDescent="0.3">
      <c r="A562" s="3">
        <v>45329</v>
      </c>
      <c r="B562" s="2">
        <v>3343.63</v>
      </c>
      <c r="C562" s="2">
        <v>4706.1980000000003</v>
      </c>
    </row>
    <row r="563" spans="1:3" x14ac:dyDescent="0.3">
      <c r="A563" s="3">
        <v>45328</v>
      </c>
      <c r="B563" s="2">
        <v>3311.69</v>
      </c>
      <c r="C563" s="2">
        <v>4661.2421000000004</v>
      </c>
    </row>
    <row r="564" spans="1:3" x14ac:dyDescent="0.3">
      <c r="A564" s="3">
        <v>45327</v>
      </c>
      <c r="B564" s="2">
        <v>3200.42</v>
      </c>
      <c r="C564" s="2">
        <v>4504.6283000000003</v>
      </c>
    </row>
    <row r="565" spans="1:3" x14ac:dyDescent="0.3">
      <c r="A565" s="3">
        <v>45324</v>
      </c>
      <c r="B565" s="2">
        <v>3179.63</v>
      </c>
      <c r="C565" s="2">
        <v>4475.3661000000002</v>
      </c>
    </row>
    <row r="566" spans="1:3" x14ac:dyDescent="0.3">
      <c r="A566" s="3">
        <v>45323</v>
      </c>
      <c r="B566" s="2">
        <v>3217.71</v>
      </c>
      <c r="C566" s="2">
        <v>4528.9642000000003</v>
      </c>
    </row>
    <row r="567" spans="1:3" x14ac:dyDescent="0.3">
      <c r="A567" s="3">
        <v>45322</v>
      </c>
      <c r="B567" s="2">
        <v>3215.35</v>
      </c>
      <c r="C567" s="2">
        <v>4525.6423999999997</v>
      </c>
    </row>
    <row r="568" spans="1:3" x14ac:dyDescent="0.3">
      <c r="A568" s="3">
        <v>45321</v>
      </c>
      <c r="B568" s="2">
        <v>3245.04</v>
      </c>
      <c r="C568" s="2">
        <v>4567.4314999999997</v>
      </c>
    </row>
    <row r="569" spans="1:3" x14ac:dyDescent="0.3">
      <c r="A569" s="3">
        <v>45320</v>
      </c>
      <c r="B569" s="2">
        <v>3303.96</v>
      </c>
      <c r="C569" s="2">
        <v>4650.3620000000001</v>
      </c>
    </row>
    <row r="570" spans="1:3" x14ac:dyDescent="0.3">
      <c r="A570" s="3">
        <v>45317</v>
      </c>
      <c r="B570" s="2">
        <v>3333.82</v>
      </c>
      <c r="C570" s="2">
        <v>4692.3903</v>
      </c>
    </row>
    <row r="571" spans="1:3" x14ac:dyDescent="0.3">
      <c r="A571" s="3">
        <v>45316</v>
      </c>
      <c r="B571" s="2">
        <v>3342.92</v>
      </c>
      <c r="C571" s="2">
        <v>4705.1986999999999</v>
      </c>
    </row>
    <row r="572" spans="1:3" x14ac:dyDescent="0.3">
      <c r="A572" s="3">
        <v>45315</v>
      </c>
      <c r="B572" s="2">
        <v>3277.11</v>
      </c>
      <c r="C572" s="2">
        <v>4612.5703999999996</v>
      </c>
    </row>
    <row r="573" spans="1:3" x14ac:dyDescent="0.3">
      <c r="A573" s="3">
        <v>45314</v>
      </c>
      <c r="B573" s="2">
        <v>3231.93</v>
      </c>
      <c r="C573" s="2">
        <v>4548.9790000000003</v>
      </c>
    </row>
    <row r="574" spans="1:3" x14ac:dyDescent="0.3">
      <c r="A574" s="3">
        <v>45313</v>
      </c>
      <c r="B574" s="2">
        <v>3218.9</v>
      </c>
      <c r="C574" s="2">
        <v>4530.6391000000003</v>
      </c>
    </row>
    <row r="575" spans="1:3" x14ac:dyDescent="0.3">
      <c r="A575" s="3">
        <v>45310</v>
      </c>
      <c r="B575" s="2">
        <v>3269.78</v>
      </c>
      <c r="C575" s="2">
        <v>4602.2533000000003</v>
      </c>
    </row>
    <row r="576" spans="1:3" x14ac:dyDescent="0.3">
      <c r="A576" s="3">
        <v>45309</v>
      </c>
      <c r="B576" s="2">
        <v>3274.73</v>
      </c>
      <c r="C576" s="2">
        <v>4609.2205000000004</v>
      </c>
    </row>
    <row r="577" spans="1:3" x14ac:dyDescent="0.3">
      <c r="A577" s="3">
        <v>45308</v>
      </c>
      <c r="B577" s="2">
        <v>3229.08</v>
      </c>
      <c r="C577" s="2">
        <v>4544.9675999999999</v>
      </c>
    </row>
    <row r="578" spans="1:3" x14ac:dyDescent="0.3">
      <c r="A578" s="3">
        <v>45307</v>
      </c>
      <c r="B578" s="2">
        <v>3300.88</v>
      </c>
      <c r="C578" s="2">
        <v>4646.0268999999998</v>
      </c>
    </row>
    <row r="579" spans="1:3" x14ac:dyDescent="0.3">
      <c r="A579" s="3">
        <v>45306</v>
      </c>
      <c r="B579" s="2">
        <v>3280.92</v>
      </c>
      <c r="C579" s="2">
        <v>4617.933</v>
      </c>
    </row>
    <row r="580" spans="1:3" x14ac:dyDescent="0.3">
      <c r="A580" s="3">
        <v>45303</v>
      </c>
      <c r="B580" s="2">
        <v>3284.17</v>
      </c>
      <c r="C580" s="2">
        <v>4622.5074000000004</v>
      </c>
    </row>
    <row r="581" spans="1:3" x14ac:dyDescent="0.3">
      <c r="A581" s="3">
        <v>45302</v>
      </c>
      <c r="B581" s="2">
        <v>3295.67</v>
      </c>
      <c r="C581" s="2">
        <v>4638.6938</v>
      </c>
    </row>
    <row r="582" spans="1:3" x14ac:dyDescent="0.3">
      <c r="A582" s="3">
        <v>45301</v>
      </c>
      <c r="B582" s="2">
        <v>3277.13</v>
      </c>
      <c r="C582" s="2">
        <v>4612.5985000000001</v>
      </c>
    </row>
    <row r="583" spans="1:3" x14ac:dyDescent="0.3">
      <c r="A583" s="3">
        <v>45300</v>
      </c>
      <c r="B583" s="2">
        <v>3292.5</v>
      </c>
      <c r="C583" s="2">
        <v>4634.232</v>
      </c>
    </row>
    <row r="584" spans="1:3" x14ac:dyDescent="0.3">
      <c r="A584" s="3">
        <v>45299</v>
      </c>
      <c r="B584" s="2">
        <v>3286.06</v>
      </c>
      <c r="C584" s="2">
        <v>4625.1675999999998</v>
      </c>
    </row>
    <row r="585" spans="1:3" x14ac:dyDescent="0.3">
      <c r="A585" s="3">
        <v>45296</v>
      </c>
      <c r="B585" s="2">
        <v>3329.11</v>
      </c>
      <c r="C585" s="2">
        <v>4685.7610000000004</v>
      </c>
    </row>
    <row r="586" spans="1:3" x14ac:dyDescent="0.3">
      <c r="A586" s="3">
        <v>45295</v>
      </c>
      <c r="B586" s="2">
        <v>3347.05</v>
      </c>
      <c r="C586" s="2">
        <v>4711.0117</v>
      </c>
    </row>
    <row r="587" spans="1:3" x14ac:dyDescent="0.3">
      <c r="A587" s="3">
        <v>45294</v>
      </c>
      <c r="B587" s="2">
        <v>3378.3</v>
      </c>
      <c r="C587" s="2">
        <v>4754.9965000000002</v>
      </c>
    </row>
    <row r="588" spans="1:3" x14ac:dyDescent="0.3">
      <c r="A588" s="3">
        <v>45293</v>
      </c>
      <c r="B588" s="2">
        <v>3386.35</v>
      </c>
      <c r="C588" s="2">
        <v>4766.3269</v>
      </c>
    </row>
    <row r="589" spans="1:3" x14ac:dyDescent="0.3">
      <c r="A589" s="3">
        <v>45289</v>
      </c>
      <c r="B589" s="2">
        <v>3431.11</v>
      </c>
      <c r="C589" s="2">
        <v>4829.3271000000004</v>
      </c>
    </row>
    <row r="590" spans="1:3" x14ac:dyDescent="0.3">
      <c r="A590" s="3">
        <v>45288</v>
      </c>
      <c r="B590" s="2">
        <v>3414.54</v>
      </c>
      <c r="C590" s="2">
        <v>4806.0047000000004</v>
      </c>
    </row>
    <row r="591" spans="1:3" x14ac:dyDescent="0.3">
      <c r="A591" s="3">
        <v>45287</v>
      </c>
      <c r="B591" s="2">
        <v>3336.36</v>
      </c>
      <c r="C591" s="2">
        <v>4695.9654</v>
      </c>
    </row>
    <row r="592" spans="1:3" x14ac:dyDescent="0.3">
      <c r="A592" s="3">
        <v>45286</v>
      </c>
      <c r="B592" s="2">
        <v>3324.79</v>
      </c>
      <c r="C592" s="2">
        <v>4679.6805000000004</v>
      </c>
    </row>
    <row r="593" spans="1:3" x14ac:dyDescent="0.3">
      <c r="A593" s="3">
        <v>45285</v>
      </c>
      <c r="B593" s="2">
        <v>3347.45</v>
      </c>
      <c r="C593" s="2">
        <v>4711.5747000000001</v>
      </c>
    </row>
    <row r="594" spans="1:3" x14ac:dyDescent="0.3">
      <c r="A594" s="3">
        <v>45282</v>
      </c>
      <c r="B594" s="2">
        <v>3337.23</v>
      </c>
      <c r="C594" s="2">
        <v>4696.9618</v>
      </c>
    </row>
    <row r="595" spans="1:3" x14ac:dyDescent="0.3">
      <c r="A595" s="3">
        <v>45281</v>
      </c>
      <c r="B595" s="2">
        <v>3330.87</v>
      </c>
      <c r="C595" s="2">
        <v>4688.0104000000001</v>
      </c>
    </row>
    <row r="596" spans="1:3" x14ac:dyDescent="0.3">
      <c r="A596" s="3">
        <v>45280</v>
      </c>
      <c r="B596" s="2">
        <v>3297.5</v>
      </c>
      <c r="C596" s="2">
        <v>4641.0439999999999</v>
      </c>
    </row>
    <row r="597" spans="1:3" x14ac:dyDescent="0.3">
      <c r="A597" s="3">
        <v>45279</v>
      </c>
      <c r="B597" s="2">
        <v>3334.04</v>
      </c>
      <c r="C597" s="2">
        <v>4688.1890999999996</v>
      </c>
    </row>
    <row r="598" spans="1:3" x14ac:dyDescent="0.3">
      <c r="A598" s="3">
        <v>45278</v>
      </c>
      <c r="B598" s="2">
        <v>3329.37</v>
      </c>
      <c r="C598" s="2">
        <v>4681.6224000000002</v>
      </c>
    </row>
    <row r="599" spans="1:3" x14ac:dyDescent="0.3">
      <c r="A599" s="3">
        <v>45275</v>
      </c>
      <c r="B599" s="2">
        <v>3341.55</v>
      </c>
      <c r="C599" s="2">
        <v>4698.7493999999997</v>
      </c>
    </row>
    <row r="600" spans="1:3" x14ac:dyDescent="0.3">
      <c r="A600" s="3">
        <v>45274</v>
      </c>
      <c r="B600" s="2">
        <v>3351.96</v>
      </c>
      <c r="C600" s="2">
        <v>4713.3874999999998</v>
      </c>
    </row>
    <row r="601" spans="1:3" x14ac:dyDescent="0.3">
      <c r="A601" s="3">
        <v>45273</v>
      </c>
      <c r="B601" s="2">
        <v>3369.61</v>
      </c>
      <c r="C601" s="2">
        <v>4738.2061999999996</v>
      </c>
    </row>
    <row r="602" spans="1:3" x14ac:dyDescent="0.3">
      <c r="A602" s="3">
        <v>45272</v>
      </c>
      <c r="B602" s="2">
        <v>3426.8</v>
      </c>
      <c r="C602" s="2">
        <v>4818.6243999999997</v>
      </c>
    </row>
    <row r="603" spans="1:3" x14ac:dyDescent="0.3">
      <c r="A603" s="3">
        <v>45271</v>
      </c>
      <c r="B603" s="2">
        <v>3419.46</v>
      </c>
      <c r="C603" s="2">
        <v>4808.3032000000003</v>
      </c>
    </row>
    <row r="604" spans="1:3" x14ac:dyDescent="0.3">
      <c r="A604" s="3">
        <v>45268</v>
      </c>
      <c r="B604" s="2">
        <v>3399.46</v>
      </c>
      <c r="C604" s="2">
        <v>4780.18</v>
      </c>
    </row>
    <row r="605" spans="1:3" x14ac:dyDescent="0.3">
      <c r="A605" s="3">
        <v>45267</v>
      </c>
      <c r="B605" s="2">
        <v>3391.28</v>
      </c>
      <c r="C605" s="2">
        <v>4768.2452999999996</v>
      </c>
    </row>
    <row r="606" spans="1:3" x14ac:dyDescent="0.3">
      <c r="A606" s="3">
        <v>45266</v>
      </c>
      <c r="B606" s="2">
        <v>3399.6</v>
      </c>
      <c r="C606" s="2">
        <v>4779.9434000000001</v>
      </c>
    </row>
    <row r="607" spans="1:3" x14ac:dyDescent="0.3">
      <c r="A607" s="3">
        <v>45265</v>
      </c>
      <c r="B607" s="2">
        <v>3394.26</v>
      </c>
      <c r="C607" s="2">
        <v>4772.4351999999999</v>
      </c>
    </row>
    <row r="608" spans="1:3" x14ac:dyDescent="0.3">
      <c r="A608" s="3">
        <v>45264</v>
      </c>
      <c r="B608" s="2">
        <v>3460.14</v>
      </c>
      <c r="C608" s="2">
        <v>4865.0645999999997</v>
      </c>
    </row>
    <row r="609" spans="1:3" x14ac:dyDescent="0.3">
      <c r="A609" s="3">
        <v>45261</v>
      </c>
      <c r="B609" s="2">
        <v>3482.88</v>
      </c>
      <c r="C609" s="2">
        <v>4897.0376999999999</v>
      </c>
    </row>
    <row r="610" spans="1:3" x14ac:dyDescent="0.3">
      <c r="A610" s="3">
        <v>45260</v>
      </c>
      <c r="B610" s="2">
        <v>3496.2</v>
      </c>
      <c r="C610" s="2">
        <v>4915.7659999999996</v>
      </c>
    </row>
    <row r="611" spans="1:3" x14ac:dyDescent="0.3">
      <c r="A611" s="3">
        <v>45259</v>
      </c>
      <c r="B611" s="2">
        <v>3488.31</v>
      </c>
      <c r="C611" s="2">
        <v>4904.6724999999997</v>
      </c>
    </row>
    <row r="612" spans="1:3" x14ac:dyDescent="0.3">
      <c r="A612" s="3">
        <v>45258</v>
      </c>
      <c r="B612" s="2">
        <v>3518.52</v>
      </c>
      <c r="C612" s="2">
        <v>4946.8710000000001</v>
      </c>
    </row>
    <row r="613" spans="1:3" x14ac:dyDescent="0.3">
      <c r="A613" s="3">
        <v>45257</v>
      </c>
      <c r="B613" s="2">
        <v>3511.94</v>
      </c>
      <c r="C613" s="2">
        <v>4937.6198999999997</v>
      </c>
    </row>
    <row r="614" spans="1:3" x14ac:dyDescent="0.3">
      <c r="A614" s="3">
        <v>45254</v>
      </c>
      <c r="B614" s="2">
        <v>3538.01</v>
      </c>
      <c r="C614" s="2">
        <v>4974.2340000000004</v>
      </c>
    </row>
    <row r="615" spans="1:3" x14ac:dyDescent="0.3">
      <c r="A615" s="3">
        <v>45253</v>
      </c>
      <c r="B615" s="2">
        <v>3561.52</v>
      </c>
      <c r="C615" s="2">
        <v>5007.2876999999999</v>
      </c>
    </row>
    <row r="616" spans="1:3" x14ac:dyDescent="0.3">
      <c r="A616" s="3">
        <v>45252</v>
      </c>
      <c r="B616" s="2">
        <v>3544.42</v>
      </c>
      <c r="C616" s="2">
        <v>4983.2461000000003</v>
      </c>
    </row>
    <row r="617" spans="1:3" x14ac:dyDescent="0.3">
      <c r="A617" s="3">
        <v>45251</v>
      </c>
      <c r="B617" s="2">
        <v>3581.07</v>
      </c>
      <c r="C617" s="2">
        <v>5034.1728999999996</v>
      </c>
    </row>
    <row r="618" spans="1:3" x14ac:dyDescent="0.3">
      <c r="A618" s="3">
        <v>45250</v>
      </c>
      <c r="B618" s="2">
        <v>3576.32</v>
      </c>
      <c r="C618" s="2">
        <v>5027.4955</v>
      </c>
    </row>
    <row r="619" spans="1:3" x14ac:dyDescent="0.3">
      <c r="A619" s="3">
        <v>45247</v>
      </c>
      <c r="B619" s="2">
        <v>3568.07</v>
      </c>
      <c r="C619" s="2">
        <v>5015.8977999999997</v>
      </c>
    </row>
    <row r="620" spans="1:3" x14ac:dyDescent="0.3">
      <c r="A620" s="3">
        <v>45246</v>
      </c>
      <c r="B620" s="2">
        <v>3572.36</v>
      </c>
      <c r="C620" s="2">
        <v>5021.9286000000002</v>
      </c>
    </row>
    <row r="621" spans="1:3" x14ac:dyDescent="0.3">
      <c r="A621" s="3">
        <v>45245</v>
      </c>
      <c r="B621" s="2">
        <v>3607.25</v>
      </c>
      <c r="C621" s="2">
        <v>5070.8275000000003</v>
      </c>
    </row>
    <row r="622" spans="1:3" x14ac:dyDescent="0.3">
      <c r="A622" s="3">
        <v>45244</v>
      </c>
      <c r="B622" s="2">
        <v>3582.06</v>
      </c>
      <c r="C622" s="2">
        <v>5035.4170999999997</v>
      </c>
    </row>
    <row r="623" spans="1:3" x14ac:dyDescent="0.3">
      <c r="A623" s="3">
        <v>45243</v>
      </c>
      <c r="B623" s="2">
        <v>3579.41</v>
      </c>
      <c r="C623" s="2">
        <v>5031.6918999999998</v>
      </c>
    </row>
    <row r="624" spans="1:3" x14ac:dyDescent="0.3">
      <c r="A624" s="3">
        <v>45240</v>
      </c>
      <c r="B624" s="2">
        <v>3586.49</v>
      </c>
      <c r="C624" s="2">
        <v>5041.6445000000003</v>
      </c>
    </row>
    <row r="625" spans="1:3" x14ac:dyDescent="0.3">
      <c r="A625" s="3">
        <v>45239</v>
      </c>
      <c r="B625" s="2">
        <v>3612.83</v>
      </c>
      <c r="C625" s="2">
        <v>5078.6715000000004</v>
      </c>
    </row>
    <row r="626" spans="1:3" x14ac:dyDescent="0.3">
      <c r="A626" s="3">
        <v>45238</v>
      </c>
      <c r="B626" s="2">
        <v>3611.07</v>
      </c>
      <c r="C626" s="2">
        <v>5076.1974</v>
      </c>
    </row>
    <row r="627" spans="1:3" x14ac:dyDescent="0.3">
      <c r="A627" s="3">
        <v>45237</v>
      </c>
      <c r="B627" s="2">
        <v>3619.76</v>
      </c>
      <c r="C627" s="2">
        <v>5088.2902000000004</v>
      </c>
    </row>
    <row r="628" spans="1:3" x14ac:dyDescent="0.3">
      <c r="A628" s="3">
        <v>45236</v>
      </c>
      <c r="B628" s="2">
        <v>3632.61</v>
      </c>
      <c r="C628" s="2">
        <v>5106.3535000000002</v>
      </c>
    </row>
    <row r="629" spans="1:3" x14ac:dyDescent="0.3">
      <c r="A629" s="3">
        <v>45233</v>
      </c>
      <c r="B629" s="2">
        <v>3584.14</v>
      </c>
      <c r="C629" s="2">
        <v>5038.2192999999997</v>
      </c>
    </row>
    <row r="630" spans="1:3" x14ac:dyDescent="0.3">
      <c r="A630" s="3">
        <v>45232</v>
      </c>
      <c r="B630" s="2">
        <v>3554.19</v>
      </c>
      <c r="C630" s="2">
        <v>4996.1185999999998</v>
      </c>
    </row>
    <row r="631" spans="1:3" x14ac:dyDescent="0.3">
      <c r="A631" s="3">
        <v>45231</v>
      </c>
      <c r="B631" s="2">
        <v>3571.03</v>
      </c>
      <c r="C631" s="2">
        <v>5019.7906000000003</v>
      </c>
    </row>
    <row r="632" spans="1:3" x14ac:dyDescent="0.3">
      <c r="A632" s="3">
        <v>45230</v>
      </c>
      <c r="B632" s="2">
        <v>3572.51</v>
      </c>
      <c r="C632" s="2">
        <v>5021.8710000000001</v>
      </c>
    </row>
    <row r="633" spans="1:3" x14ac:dyDescent="0.3">
      <c r="A633" s="3">
        <v>45229</v>
      </c>
      <c r="B633" s="2">
        <v>3583.77</v>
      </c>
      <c r="C633" s="2">
        <v>5037.6992</v>
      </c>
    </row>
    <row r="634" spans="1:3" x14ac:dyDescent="0.3">
      <c r="A634" s="3">
        <v>45226</v>
      </c>
      <c r="B634" s="2">
        <v>3562.39</v>
      </c>
      <c r="C634" s="2">
        <v>5007.6453000000001</v>
      </c>
    </row>
    <row r="635" spans="1:3" x14ac:dyDescent="0.3">
      <c r="A635" s="3">
        <v>45225</v>
      </c>
      <c r="B635" s="2">
        <v>3514.15</v>
      </c>
      <c r="C635" s="2">
        <v>4939.4894000000004</v>
      </c>
    </row>
    <row r="636" spans="1:3" x14ac:dyDescent="0.3">
      <c r="A636" s="3">
        <v>45224</v>
      </c>
      <c r="B636" s="2">
        <v>3504.46</v>
      </c>
      <c r="C636" s="2">
        <v>4925.8690999999999</v>
      </c>
    </row>
    <row r="637" spans="1:3" x14ac:dyDescent="0.3">
      <c r="A637" s="3">
        <v>45223</v>
      </c>
      <c r="B637" s="2">
        <v>3487.13</v>
      </c>
      <c r="C637" s="2">
        <v>4898.6526000000003</v>
      </c>
    </row>
    <row r="638" spans="1:3" x14ac:dyDescent="0.3">
      <c r="A638" s="3">
        <v>45222</v>
      </c>
      <c r="B638" s="2">
        <v>3474.24</v>
      </c>
      <c r="C638" s="2">
        <v>4880.4183999999996</v>
      </c>
    </row>
    <row r="639" spans="1:3" x14ac:dyDescent="0.3">
      <c r="A639" s="3">
        <v>45219</v>
      </c>
      <c r="B639" s="2">
        <v>3510.59</v>
      </c>
      <c r="C639" s="2">
        <v>4931.3963000000003</v>
      </c>
    </row>
    <row r="640" spans="1:3" x14ac:dyDescent="0.3">
      <c r="A640" s="3">
        <v>45218</v>
      </c>
      <c r="B640" s="2">
        <v>3533.54</v>
      </c>
      <c r="C640" s="2">
        <v>4963.6346000000003</v>
      </c>
    </row>
    <row r="641" spans="1:3" x14ac:dyDescent="0.3">
      <c r="A641" s="3">
        <v>45217</v>
      </c>
      <c r="B641" s="2">
        <v>3610.58</v>
      </c>
      <c r="C641" s="2">
        <v>5071.8541999999998</v>
      </c>
    </row>
    <row r="642" spans="1:3" x14ac:dyDescent="0.3">
      <c r="A642" s="3">
        <v>45216</v>
      </c>
      <c r="B642" s="2">
        <v>3639.4</v>
      </c>
      <c r="C642" s="2">
        <v>5112.3073000000004</v>
      </c>
    </row>
    <row r="643" spans="1:3" x14ac:dyDescent="0.3">
      <c r="A643" s="3">
        <v>45215</v>
      </c>
      <c r="B643" s="2">
        <v>3626.6</v>
      </c>
      <c r="C643" s="2">
        <v>5094.3270000000002</v>
      </c>
    </row>
    <row r="644" spans="1:3" x14ac:dyDescent="0.3">
      <c r="A644" s="3">
        <v>45212</v>
      </c>
      <c r="B644" s="2">
        <v>3663.41</v>
      </c>
      <c r="C644" s="2">
        <v>5145.7520000000004</v>
      </c>
    </row>
    <row r="645" spans="1:3" x14ac:dyDescent="0.3">
      <c r="A645" s="3">
        <v>45211</v>
      </c>
      <c r="B645" s="2">
        <v>3702.38</v>
      </c>
      <c r="C645" s="2">
        <v>5200.4557999999997</v>
      </c>
    </row>
    <row r="646" spans="1:3" x14ac:dyDescent="0.3">
      <c r="A646" s="3">
        <v>45210</v>
      </c>
      <c r="B646" s="2">
        <v>3667.55</v>
      </c>
      <c r="C646" s="2">
        <v>5151.4880999999996</v>
      </c>
    </row>
    <row r="647" spans="1:3" x14ac:dyDescent="0.3">
      <c r="A647" s="3">
        <v>45209</v>
      </c>
      <c r="B647" s="2">
        <v>3657.13</v>
      </c>
      <c r="C647" s="2">
        <v>5136.8519999999999</v>
      </c>
    </row>
    <row r="648" spans="1:3" x14ac:dyDescent="0.3">
      <c r="A648" s="3">
        <v>45208</v>
      </c>
      <c r="B648" s="2">
        <v>3684.73</v>
      </c>
      <c r="C648" s="2">
        <v>5175.6193000000003</v>
      </c>
    </row>
    <row r="649" spans="1:3" x14ac:dyDescent="0.3">
      <c r="A649" s="3">
        <v>45197</v>
      </c>
      <c r="B649" s="2">
        <v>3689.52</v>
      </c>
      <c r="C649" s="2">
        <v>5182.3473999999997</v>
      </c>
    </row>
    <row r="650" spans="1:3" x14ac:dyDescent="0.3">
      <c r="A650" s="3">
        <v>45196</v>
      </c>
      <c r="B650" s="2">
        <v>3700.5</v>
      </c>
      <c r="C650" s="2">
        <v>5197.57</v>
      </c>
    </row>
    <row r="651" spans="1:3" x14ac:dyDescent="0.3">
      <c r="A651" s="3">
        <v>45195</v>
      </c>
      <c r="B651" s="2">
        <v>3692.89</v>
      </c>
      <c r="C651" s="2">
        <v>5186.7173000000003</v>
      </c>
    </row>
    <row r="652" spans="1:3" x14ac:dyDescent="0.3">
      <c r="A652" s="3">
        <v>45194</v>
      </c>
      <c r="B652" s="2">
        <v>3714.6</v>
      </c>
      <c r="C652" s="2">
        <v>5217.1845000000003</v>
      </c>
    </row>
    <row r="653" spans="1:3" x14ac:dyDescent="0.3">
      <c r="A653" s="3">
        <v>45191</v>
      </c>
      <c r="B653" s="2">
        <v>3738.93</v>
      </c>
      <c r="C653" s="2">
        <v>5251.3562000000002</v>
      </c>
    </row>
    <row r="654" spans="1:3" x14ac:dyDescent="0.3">
      <c r="A654" s="3">
        <v>45190</v>
      </c>
      <c r="B654" s="2">
        <v>3672.45</v>
      </c>
      <c r="C654" s="2">
        <v>5157.9844999999996</v>
      </c>
    </row>
    <row r="655" spans="1:3" x14ac:dyDescent="0.3">
      <c r="A655" s="3">
        <v>45189</v>
      </c>
      <c r="B655" s="2">
        <v>3705.69</v>
      </c>
      <c r="C655" s="2">
        <v>5204.6356999999998</v>
      </c>
    </row>
    <row r="656" spans="1:3" x14ac:dyDescent="0.3">
      <c r="A656" s="3">
        <v>45188</v>
      </c>
      <c r="B656" s="2">
        <v>3720.5</v>
      </c>
      <c r="C656" s="2">
        <v>5224.7543999999998</v>
      </c>
    </row>
    <row r="657" spans="1:3" x14ac:dyDescent="0.3">
      <c r="A657" s="3">
        <v>45187</v>
      </c>
      <c r="B657" s="2">
        <v>3727.71</v>
      </c>
      <c r="C657" s="2">
        <v>5234.8795</v>
      </c>
    </row>
    <row r="658" spans="1:3" x14ac:dyDescent="0.3">
      <c r="A658" s="3">
        <v>45184</v>
      </c>
      <c r="B658" s="2">
        <v>3708.78</v>
      </c>
      <c r="C658" s="2">
        <v>5208.2644</v>
      </c>
    </row>
    <row r="659" spans="1:3" x14ac:dyDescent="0.3">
      <c r="A659" s="3">
        <v>45183</v>
      </c>
      <c r="B659" s="2">
        <v>3733.51</v>
      </c>
      <c r="C659" s="2">
        <v>5242.2006000000001</v>
      </c>
    </row>
    <row r="660" spans="1:3" x14ac:dyDescent="0.3">
      <c r="A660" s="3">
        <v>45182</v>
      </c>
      <c r="B660" s="2">
        <v>3736.65</v>
      </c>
      <c r="C660" s="2">
        <v>5246.6094999999996</v>
      </c>
    </row>
    <row r="661" spans="1:3" x14ac:dyDescent="0.3">
      <c r="A661" s="3">
        <v>45181</v>
      </c>
      <c r="B661" s="2">
        <v>3760.61</v>
      </c>
      <c r="C661" s="2">
        <v>5280.2515999999996</v>
      </c>
    </row>
    <row r="662" spans="1:3" x14ac:dyDescent="0.3">
      <c r="A662" s="3">
        <v>45180</v>
      </c>
      <c r="B662" s="2">
        <v>3767.54</v>
      </c>
      <c r="C662" s="2">
        <v>5289.982</v>
      </c>
    </row>
    <row r="663" spans="1:3" x14ac:dyDescent="0.3">
      <c r="A663" s="3">
        <v>45177</v>
      </c>
      <c r="B663" s="2">
        <v>3739.99</v>
      </c>
      <c r="C663" s="2">
        <v>5251.0784000000003</v>
      </c>
    </row>
    <row r="664" spans="1:3" x14ac:dyDescent="0.3">
      <c r="A664" s="3">
        <v>45176</v>
      </c>
      <c r="B664" s="2">
        <v>3758.47</v>
      </c>
      <c r="C664" s="2">
        <v>5277.0249999999996</v>
      </c>
    </row>
    <row r="665" spans="1:3" x14ac:dyDescent="0.3">
      <c r="A665" s="3">
        <v>45175</v>
      </c>
      <c r="B665" s="2">
        <v>3812.03</v>
      </c>
      <c r="C665" s="2">
        <v>5352.2250999999997</v>
      </c>
    </row>
    <row r="666" spans="1:3" x14ac:dyDescent="0.3">
      <c r="A666" s="3">
        <v>45174</v>
      </c>
      <c r="B666" s="2">
        <v>3820.32</v>
      </c>
      <c r="C666" s="2">
        <v>5363.8644999999997</v>
      </c>
    </row>
    <row r="667" spans="1:3" x14ac:dyDescent="0.3">
      <c r="A667" s="3">
        <v>45173</v>
      </c>
      <c r="B667" s="2">
        <v>3848.95</v>
      </c>
      <c r="C667" s="2">
        <v>5404.0621000000001</v>
      </c>
    </row>
    <row r="668" spans="1:3" x14ac:dyDescent="0.3">
      <c r="A668" s="3">
        <v>45170</v>
      </c>
      <c r="B668" s="2">
        <v>3791.49</v>
      </c>
      <c r="C668" s="2">
        <v>5323.3861999999999</v>
      </c>
    </row>
    <row r="669" spans="1:3" x14ac:dyDescent="0.3">
      <c r="A669" s="3">
        <v>45169</v>
      </c>
      <c r="B669" s="2">
        <v>3765.27</v>
      </c>
      <c r="C669" s="2">
        <v>5286.0033999999996</v>
      </c>
    </row>
    <row r="670" spans="1:3" x14ac:dyDescent="0.3">
      <c r="A670" s="3">
        <v>45168</v>
      </c>
      <c r="B670" s="2">
        <v>3788.51</v>
      </c>
      <c r="C670" s="2">
        <v>5317.9916000000003</v>
      </c>
    </row>
    <row r="671" spans="1:3" x14ac:dyDescent="0.3">
      <c r="A671" s="3">
        <v>45167</v>
      </c>
      <c r="B671" s="2">
        <v>3790.11</v>
      </c>
      <c r="C671" s="2">
        <v>5320.2376000000004</v>
      </c>
    </row>
    <row r="672" spans="1:3" x14ac:dyDescent="0.3">
      <c r="A672" s="3">
        <v>45166</v>
      </c>
      <c r="B672" s="2">
        <v>3752.62</v>
      </c>
      <c r="C672" s="2">
        <v>5267.4908999999998</v>
      </c>
    </row>
    <row r="673" spans="1:3" x14ac:dyDescent="0.3">
      <c r="A673" s="3">
        <v>45163</v>
      </c>
      <c r="B673" s="2">
        <v>3709.15</v>
      </c>
      <c r="C673" s="2">
        <v>5205.5963000000002</v>
      </c>
    </row>
    <row r="674" spans="1:3" x14ac:dyDescent="0.3">
      <c r="A674" s="3">
        <v>45162</v>
      </c>
      <c r="B674" s="2">
        <v>3723.43</v>
      </c>
      <c r="C674" s="2">
        <v>5221.8290999999999</v>
      </c>
    </row>
    <row r="675" spans="1:3" x14ac:dyDescent="0.3">
      <c r="A675" s="3">
        <v>45161</v>
      </c>
      <c r="B675" s="2">
        <v>3696.63</v>
      </c>
      <c r="C675" s="2">
        <v>5184.0653000000002</v>
      </c>
    </row>
    <row r="676" spans="1:3" x14ac:dyDescent="0.3">
      <c r="A676" s="3">
        <v>45160</v>
      </c>
      <c r="B676" s="2">
        <v>3758.23</v>
      </c>
      <c r="C676" s="2">
        <v>5270.4516999999996</v>
      </c>
    </row>
    <row r="677" spans="1:3" x14ac:dyDescent="0.3">
      <c r="A677" s="3">
        <v>45159</v>
      </c>
      <c r="B677" s="2">
        <v>3729.56</v>
      </c>
      <c r="C677" s="2">
        <v>5230.0303999999996</v>
      </c>
    </row>
    <row r="678" spans="1:3" x14ac:dyDescent="0.3">
      <c r="A678" s="3">
        <v>45156</v>
      </c>
      <c r="B678" s="2">
        <v>3784</v>
      </c>
      <c r="C678" s="2">
        <v>5306.3424000000005</v>
      </c>
    </row>
    <row r="679" spans="1:3" x14ac:dyDescent="0.3">
      <c r="A679" s="3">
        <v>45155</v>
      </c>
      <c r="B679" s="2">
        <v>3831.1</v>
      </c>
      <c r="C679" s="2">
        <v>5372.1677</v>
      </c>
    </row>
    <row r="680" spans="1:3" x14ac:dyDescent="0.3">
      <c r="A680" s="3">
        <v>45154</v>
      </c>
      <c r="B680" s="2">
        <v>3818.33</v>
      </c>
      <c r="C680" s="2">
        <v>5354.2609000000002</v>
      </c>
    </row>
    <row r="681" spans="1:3" x14ac:dyDescent="0.3">
      <c r="A681" s="3">
        <v>45153</v>
      </c>
      <c r="B681" s="2">
        <v>3846.54</v>
      </c>
      <c r="C681" s="2">
        <v>5393.8185000000003</v>
      </c>
    </row>
    <row r="682" spans="1:3" x14ac:dyDescent="0.3">
      <c r="A682" s="3">
        <v>45152</v>
      </c>
      <c r="B682" s="2">
        <v>3855.91</v>
      </c>
      <c r="C682" s="2">
        <v>5406.9575999999997</v>
      </c>
    </row>
    <row r="683" spans="1:3" x14ac:dyDescent="0.3">
      <c r="A683" s="3">
        <v>45149</v>
      </c>
      <c r="B683" s="2">
        <v>3884.25</v>
      </c>
      <c r="C683" s="2">
        <v>5446.6922999999997</v>
      </c>
    </row>
    <row r="684" spans="1:3" x14ac:dyDescent="0.3">
      <c r="A684" s="3">
        <v>45148</v>
      </c>
      <c r="B684" s="2">
        <v>3975.72</v>
      </c>
      <c r="C684" s="2">
        <v>5572.9123</v>
      </c>
    </row>
    <row r="685" spans="1:3" x14ac:dyDescent="0.3">
      <c r="A685" s="3">
        <v>45147</v>
      </c>
      <c r="B685" s="2">
        <v>3967.57</v>
      </c>
      <c r="C685" s="2">
        <v>5560.9228999999996</v>
      </c>
    </row>
    <row r="686" spans="1:3" x14ac:dyDescent="0.3">
      <c r="A686" s="3">
        <v>45146</v>
      </c>
      <c r="B686" s="2">
        <v>3979.73</v>
      </c>
      <c r="C686" s="2">
        <v>5576.5271000000002</v>
      </c>
    </row>
    <row r="687" spans="1:3" x14ac:dyDescent="0.3">
      <c r="A687" s="3">
        <v>45145</v>
      </c>
      <c r="B687" s="2">
        <v>3990.15</v>
      </c>
      <c r="C687" s="2">
        <v>5591.0870000000004</v>
      </c>
    </row>
    <row r="688" spans="1:3" x14ac:dyDescent="0.3">
      <c r="A688" s="3">
        <v>45142</v>
      </c>
      <c r="B688" s="2">
        <v>4020.58</v>
      </c>
      <c r="C688" s="2">
        <v>5633.7262000000001</v>
      </c>
    </row>
    <row r="689" spans="1:3" x14ac:dyDescent="0.3">
      <c r="A689" s="3">
        <v>45141</v>
      </c>
      <c r="B689" s="2">
        <v>4004.98</v>
      </c>
      <c r="C689" s="2">
        <v>5611.6346999999996</v>
      </c>
    </row>
    <row r="690" spans="1:3" x14ac:dyDescent="0.3">
      <c r="A690" s="3">
        <v>45140</v>
      </c>
      <c r="B690" s="2">
        <v>3969.9</v>
      </c>
      <c r="C690" s="2">
        <v>5562.4817999999996</v>
      </c>
    </row>
    <row r="691" spans="1:3" x14ac:dyDescent="0.3">
      <c r="A691" s="3">
        <v>45139</v>
      </c>
      <c r="B691" s="2">
        <v>3998</v>
      </c>
      <c r="C691" s="2">
        <v>5601.4853000000003</v>
      </c>
    </row>
    <row r="692" spans="1:3" x14ac:dyDescent="0.3">
      <c r="A692" s="3">
        <v>45138</v>
      </c>
      <c r="B692" s="2">
        <v>4014.63</v>
      </c>
      <c r="C692" s="2">
        <v>5624.7709999999997</v>
      </c>
    </row>
    <row r="693" spans="1:3" x14ac:dyDescent="0.3">
      <c r="A693" s="3">
        <v>45135</v>
      </c>
      <c r="B693" s="2">
        <v>3992.74</v>
      </c>
      <c r="C693" s="2">
        <v>5594.0820000000003</v>
      </c>
    </row>
    <row r="694" spans="1:3" x14ac:dyDescent="0.3">
      <c r="A694" s="3">
        <v>45134</v>
      </c>
      <c r="B694" s="2">
        <v>3902.35</v>
      </c>
      <c r="C694" s="2">
        <v>5465.0811000000003</v>
      </c>
    </row>
    <row r="695" spans="1:3" x14ac:dyDescent="0.3">
      <c r="A695" s="3">
        <v>45133</v>
      </c>
      <c r="B695" s="2">
        <v>3907.01</v>
      </c>
      <c r="C695" s="2">
        <v>5471.5564999999997</v>
      </c>
    </row>
    <row r="696" spans="1:3" x14ac:dyDescent="0.3">
      <c r="A696" s="3">
        <v>45132</v>
      </c>
      <c r="B696" s="2">
        <v>3915.12</v>
      </c>
      <c r="C696" s="2">
        <v>5482.1154999999999</v>
      </c>
    </row>
    <row r="697" spans="1:3" x14ac:dyDescent="0.3">
      <c r="A697" s="3">
        <v>45131</v>
      </c>
      <c r="B697" s="2">
        <v>3805.22</v>
      </c>
      <c r="C697" s="2">
        <v>5327.8751000000002</v>
      </c>
    </row>
    <row r="698" spans="1:3" x14ac:dyDescent="0.3">
      <c r="A698" s="3">
        <v>45128</v>
      </c>
      <c r="B698" s="2">
        <v>3821.91</v>
      </c>
      <c r="C698" s="2">
        <v>5351.1809999999996</v>
      </c>
    </row>
    <row r="699" spans="1:3" x14ac:dyDescent="0.3">
      <c r="A699" s="3">
        <v>45127</v>
      </c>
      <c r="B699" s="2">
        <v>3823.7</v>
      </c>
      <c r="C699" s="2">
        <v>5349.4264000000003</v>
      </c>
    </row>
    <row r="700" spans="1:3" x14ac:dyDescent="0.3">
      <c r="A700" s="3">
        <v>45126</v>
      </c>
      <c r="B700" s="2">
        <v>3850.87</v>
      </c>
      <c r="C700" s="2">
        <v>5386.9555</v>
      </c>
    </row>
    <row r="701" spans="1:3" x14ac:dyDescent="0.3">
      <c r="A701" s="3">
        <v>45125</v>
      </c>
      <c r="B701" s="2">
        <v>3854.94</v>
      </c>
      <c r="C701" s="2">
        <v>5391.1990999999998</v>
      </c>
    </row>
    <row r="702" spans="1:3" x14ac:dyDescent="0.3">
      <c r="A702" s="3">
        <v>45124</v>
      </c>
      <c r="B702" s="2">
        <v>3867.18</v>
      </c>
      <c r="C702" s="2">
        <v>5404.7960999999996</v>
      </c>
    </row>
    <row r="703" spans="1:3" x14ac:dyDescent="0.3">
      <c r="A703" s="3">
        <v>45121</v>
      </c>
      <c r="B703" s="2">
        <v>3899.1</v>
      </c>
      <c r="C703" s="2">
        <v>5441.8634000000002</v>
      </c>
    </row>
    <row r="704" spans="1:3" x14ac:dyDescent="0.3">
      <c r="A704" s="3">
        <v>45120</v>
      </c>
      <c r="B704" s="2">
        <v>3898.42</v>
      </c>
      <c r="C704" s="2">
        <v>5438.8413</v>
      </c>
    </row>
    <row r="705" spans="1:3" x14ac:dyDescent="0.3">
      <c r="A705" s="3">
        <v>45119</v>
      </c>
      <c r="B705" s="2">
        <v>3843.44</v>
      </c>
      <c r="C705" s="2">
        <v>5353.0195000000003</v>
      </c>
    </row>
    <row r="706" spans="1:3" x14ac:dyDescent="0.3">
      <c r="A706" s="3">
        <v>45118</v>
      </c>
      <c r="B706" s="2">
        <v>3869.49</v>
      </c>
      <c r="C706" s="2">
        <v>5382.6369000000004</v>
      </c>
    </row>
    <row r="707" spans="1:3" x14ac:dyDescent="0.3">
      <c r="A707" s="3">
        <v>45117</v>
      </c>
      <c r="B707" s="2">
        <v>3844.33</v>
      </c>
      <c r="C707" s="2">
        <v>5347.1621999999998</v>
      </c>
    </row>
    <row r="708" spans="1:3" x14ac:dyDescent="0.3">
      <c r="A708" s="3">
        <v>45114</v>
      </c>
      <c r="B708" s="2">
        <v>3825.7</v>
      </c>
      <c r="C708" s="2">
        <v>5321.2114000000001</v>
      </c>
    </row>
    <row r="709" spans="1:3" x14ac:dyDescent="0.3">
      <c r="A709" s="3">
        <v>45113</v>
      </c>
      <c r="B709" s="2">
        <v>3842.76</v>
      </c>
      <c r="C709" s="2">
        <v>5343.9913999999999</v>
      </c>
    </row>
    <row r="710" spans="1:3" x14ac:dyDescent="0.3">
      <c r="A710" s="3">
        <v>45112</v>
      </c>
      <c r="B710" s="2">
        <v>3868.81</v>
      </c>
      <c r="C710" s="2">
        <v>5378.6602000000003</v>
      </c>
    </row>
    <row r="711" spans="1:3" x14ac:dyDescent="0.3">
      <c r="A711" s="3">
        <v>45111</v>
      </c>
      <c r="B711" s="2">
        <v>3899.01</v>
      </c>
      <c r="C711" s="2">
        <v>5418.2007999999996</v>
      </c>
    </row>
    <row r="712" spans="1:3" x14ac:dyDescent="0.3">
      <c r="A712" s="3">
        <v>45110</v>
      </c>
      <c r="B712" s="2">
        <v>3892.88</v>
      </c>
      <c r="C712" s="2">
        <v>5409.6823000000004</v>
      </c>
    </row>
    <row r="713" spans="1:3" x14ac:dyDescent="0.3">
      <c r="A713" s="3">
        <v>45107</v>
      </c>
      <c r="B713" s="2">
        <v>3842.45</v>
      </c>
      <c r="C713" s="2">
        <v>5338.8144000000002</v>
      </c>
    </row>
    <row r="714" spans="1:3" x14ac:dyDescent="0.3">
      <c r="A714" s="3">
        <v>45106</v>
      </c>
      <c r="B714" s="2">
        <v>3821.84</v>
      </c>
      <c r="C714" s="2">
        <v>5303.1397999999999</v>
      </c>
    </row>
    <row r="715" spans="1:3" x14ac:dyDescent="0.3">
      <c r="A715" s="3">
        <v>45105</v>
      </c>
      <c r="B715" s="2">
        <v>3840.8</v>
      </c>
      <c r="C715" s="2">
        <v>5327.7439999999997</v>
      </c>
    </row>
    <row r="716" spans="1:3" x14ac:dyDescent="0.3">
      <c r="A716" s="3">
        <v>45104</v>
      </c>
      <c r="B716" s="2">
        <v>3845.43</v>
      </c>
      <c r="C716" s="2">
        <v>5329.4606000000003</v>
      </c>
    </row>
    <row r="717" spans="1:3" x14ac:dyDescent="0.3">
      <c r="A717" s="3">
        <v>45103</v>
      </c>
      <c r="B717" s="2">
        <v>3809.7</v>
      </c>
      <c r="C717" s="2">
        <v>5277.4985999999999</v>
      </c>
    </row>
    <row r="718" spans="1:3" x14ac:dyDescent="0.3">
      <c r="A718" s="3">
        <v>45098</v>
      </c>
      <c r="B718" s="2">
        <v>3864.03</v>
      </c>
      <c r="C718" s="2">
        <v>5350.7470000000003</v>
      </c>
    </row>
    <row r="719" spans="1:3" x14ac:dyDescent="0.3">
      <c r="A719" s="3">
        <v>45097</v>
      </c>
      <c r="B719" s="2">
        <v>3924.24</v>
      </c>
      <c r="C719" s="2">
        <v>5429.4858000000004</v>
      </c>
    </row>
    <row r="720" spans="1:3" x14ac:dyDescent="0.3">
      <c r="A720" s="3">
        <v>45096</v>
      </c>
      <c r="B720" s="2">
        <v>3930.91</v>
      </c>
      <c r="C720" s="2">
        <v>5437.2812000000004</v>
      </c>
    </row>
    <row r="721" spans="1:3" x14ac:dyDescent="0.3">
      <c r="A721" s="3">
        <v>45093</v>
      </c>
      <c r="B721" s="2">
        <v>3963.35</v>
      </c>
      <c r="C721" s="2">
        <v>5476.3910999999998</v>
      </c>
    </row>
    <row r="722" spans="1:3" x14ac:dyDescent="0.3">
      <c r="A722" s="3">
        <v>45092</v>
      </c>
      <c r="B722" s="2">
        <v>3925.5</v>
      </c>
      <c r="C722" s="2">
        <v>5422.9928</v>
      </c>
    </row>
    <row r="723" spans="1:3" x14ac:dyDescent="0.3">
      <c r="A723" s="3">
        <v>45091</v>
      </c>
      <c r="B723" s="2">
        <v>3864.02</v>
      </c>
      <c r="C723" s="2">
        <v>5336.3729000000003</v>
      </c>
    </row>
    <row r="724" spans="1:3" x14ac:dyDescent="0.3">
      <c r="A724" s="3">
        <v>45090</v>
      </c>
      <c r="B724" s="2">
        <v>3864.91</v>
      </c>
      <c r="C724" s="2">
        <v>5330.5294000000004</v>
      </c>
    </row>
    <row r="725" spans="1:3" x14ac:dyDescent="0.3">
      <c r="A725" s="3">
        <v>45089</v>
      </c>
      <c r="B725" s="2">
        <v>3844.43</v>
      </c>
      <c r="C725" s="2">
        <v>5300.1139999999996</v>
      </c>
    </row>
    <row r="726" spans="1:3" x14ac:dyDescent="0.3">
      <c r="A726" s="3">
        <v>45086</v>
      </c>
      <c r="B726" s="2">
        <v>3836.7</v>
      </c>
      <c r="C726" s="2">
        <v>5288.9513999999999</v>
      </c>
    </row>
    <row r="727" spans="1:3" x14ac:dyDescent="0.3">
      <c r="A727" s="3">
        <v>45085</v>
      </c>
      <c r="B727" s="2">
        <v>3820.19</v>
      </c>
      <c r="C727" s="2">
        <v>5264.2411000000002</v>
      </c>
    </row>
    <row r="728" spans="1:3" x14ac:dyDescent="0.3">
      <c r="A728" s="3">
        <v>45084</v>
      </c>
      <c r="B728" s="2">
        <v>3789.34</v>
      </c>
      <c r="C728" s="2">
        <v>5221.3311999999996</v>
      </c>
    </row>
    <row r="729" spans="1:3" x14ac:dyDescent="0.3">
      <c r="A729" s="3">
        <v>45083</v>
      </c>
      <c r="B729" s="2">
        <v>3808.16</v>
      </c>
      <c r="C729" s="2">
        <v>5245.7642999999998</v>
      </c>
    </row>
    <row r="730" spans="1:3" x14ac:dyDescent="0.3">
      <c r="A730" s="3">
        <v>45082</v>
      </c>
      <c r="B730" s="2">
        <v>3844.25</v>
      </c>
      <c r="C730" s="2">
        <v>5295.2156000000004</v>
      </c>
    </row>
    <row r="731" spans="1:3" x14ac:dyDescent="0.3">
      <c r="A731" s="3">
        <v>45079</v>
      </c>
      <c r="B731" s="2">
        <v>3861.83</v>
      </c>
      <c r="C731" s="2">
        <v>5319.3788999999997</v>
      </c>
    </row>
    <row r="732" spans="1:3" x14ac:dyDescent="0.3">
      <c r="A732" s="3">
        <v>45078</v>
      </c>
      <c r="B732" s="2">
        <v>3806.87</v>
      </c>
      <c r="C732" s="2">
        <v>5243.0607</v>
      </c>
    </row>
    <row r="733" spans="1:3" x14ac:dyDescent="0.3">
      <c r="A733" s="3">
        <v>45077</v>
      </c>
      <c r="B733" s="2">
        <v>3798.54</v>
      </c>
      <c r="C733" s="2">
        <v>5227.683</v>
      </c>
    </row>
    <row r="734" spans="1:3" x14ac:dyDescent="0.3">
      <c r="A734" s="3">
        <v>45076</v>
      </c>
      <c r="B734" s="2">
        <v>3837.75</v>
      </c>
      <c r="C734" s="2">
        <v>5278.7938000000004</v>
      </c>
    </row>
    <row r="735" spans="1:3" x14ac:dyDescent="0.3">
      <c r="A735" s="3">
        <v>45075</v>
      </c>
      <c r="B735" s="2">
        <v>3833.94</v>
      </c>
      <c r="C735" s="2">
        <v>5273.3779000000004</v>
      </c>
    </row>
    <row r="736" spans="1:3" x14ac:dyDescent="0.3">
      <c r="A736" s="3">
        <v>45072</v>
      </c>
      <c r="B736" s="2">
        <v>3850.95</v>
      </c>
      <c r="C736" s="2">
        <v>5295.9022000000004</v>
      </c>
    </row>
    <row r="737" spans="1:3" x14ac:dyDescent="0.3">
      <c r="A737" s="3">
        <v>45071</v>
      </c>
      <c r="B737" s="2">
        <v>3850.5</v>
      </c>
      <c r="C737" s="2">
        <v>5293.9884000000002</v>
      </c>
    </row>
    <row r="738" spans="1:3" x14ac:dyDescent="0.3">
      <c r="A738" s="3">
        <v>45070</v>
      </c>
      <c r="B738" s="2">
        <v>3859.09</v>
      </c>
      <c r="C738" s="2">
        <v>5305.3444</v>
      </c>
    </row>
    <row r="739" spans="1:3" x14ac:dyDescent="0.3">
      <c r="A739" s="3">
        <v>45069</v>
      </c>
      <c r="B739" s="2">
        <v>3913.19</v>
      </c>
      <c r="C739" s="2">
        <v>5379.6665999999996</v>
      </c>
    </row>
    <row r="740" spans="1:3" x14ac:dyDescent="0.3">
      <c r="A740" s="3">
        <v>45068</v>
      </c>
      <c r="B740" s="2">
        <v>3969.33</v>
      </c>
      <c r="C740" s="2">
        <v>5456.7820000000002</v>
      </c>
    </row>
    <row r="741" spans="1:3" x14ac:dyDescent="0.3">
      <c r="A741" s="3">
        <v>45065</v>
      </c>
      <c r="B741" s="2">
        <v>3944.54</v>
      </c>
      <c r="C741" s="2">
        <v>5422.6460999999999</v>
      </c>
    </row>
    <row r="742" spans="1:3" x14ac:dyDescent="0.3">
      <c r="A742" s="3">
        <v>45064</v>
      </c>
      <c r="B742" s="2">
        <v>3956.07</v>
      </c>
      <c r="C742" s="2">
        <v>5437.1814999999997</v>
      </c>
    </row>
    <row r="743" spans="1:3" x14ac:dyDescent="0.3">
      <c r="A743" s="3">
        <v>45063</v>
      </c>
      <c r="B743" s="2">
        <v>3960.17</v>
      </c>
      <c r="C743" s="2">
        <v>5442.1728999999996</v>
      </c>
    </row>
    <row r="744" spans="1:3" x14ac:dyDescent="0.3">
      <c r="A744" s="3">
        <v>45062</v>
      </c>
      <c r="B744" s="2">
        <v>3978.21</v>
      </c>
      <c r="C744" s="2">
        <v>5466.9108999999999</v>
      </c>
    </row>
    <row r="745" spans="1:3" x14ac:dyDescent="0.3">
      <c r="A745" s="3">
        <v>45061</v>
      </c>
      <c r="B745" s="2">
        <v>3998.89</v>
      </c>
      <c r="C745" s="2">
        <v>5494.5672000000004</v>
      </c>
    </row>
    <row r="746" spans="1:3" x14ac:dyDescent="0.3">
      <c r="A746" s="3">
        <v>45058</v>
      </c>
      <c r="B746" s="2">
        <v>3937.76</v>
      </c>
      <c r="C746" s="2">
        <v>5410.4117999999999</v>
      </c>
    </row>
    <row r="747" spans="1:3" x14ac:dyDescent="0.3">
      <c r="A747" s="3">
        <v>45057</v>
      </c>
      <c r="B747" s="2">
        <v>3990.66</v>
      </c>
      <c r="C747" s="2">
        <v>5482.6527999999998</v>
      </c>
    </row>
    <row r="748" spans="1:3" x14ac:dyDescent="0.3">
      <c r="A748" s="3">
        <v>45056</v>
      </c>
      <c r="B748" s="2">
        <v>3996.87</v>
      </c>
      <c r="C748" s="2">
        <v>5491.1799000000001</v>
      </c>
    </row>
    <row r="749" spans="1:3" x14ac:dyDescent="0.3">
      <c r="A749" s="3">
        <v>45055</v>
      </c>
      <c r="B749" s="2">
        <v>4027.88</v>
      </c>
      <c r="C749" s="2">
        <v>5533.7398000000003</v>
      </c>
    </row>
    <row r="750" spans="1:3" x14ac:dyDescent="0.3">
      <c r="A750" s="3">
        <v>45054</v>
      </c>
      <c r="B750" s="2">
        <v>4062.66</v>
      </c>
      <c r="C750" s="2">
        <v>5581.4546</v>
      </c>
    </row>
    <row r="751" spans="1:3" x14ac:dyDescent="0.3">
      <c r="A751" s="3">
        <v>45051</v>
      </c>
      <c r="B751" s="2">
        <v>4016.88</v>
      </c>
      <c r="C751" s="2">
        <v>5518.5600999999997</v>
      </c>
    </row>
    <row r="752" spans="1:3" x14ac:dyDescent="0.3">
      <c r="A752" s="3">
        <v>45050</v>
      </c>
      <c r="B752" s="2">
        <v>4030.25</v>
      </c>
      <c r="C752" s="2">
        <v>5536.9283999999998</v>
      </c>
    </row>
    <row r="753" spans="1:3" x14ac:dyDescent="0.3">
      <c r="A753" s="3">
        <v>45044</v>
      </c>
      <c r="B753" s="2">
        <v>4029.09</v>
      </c>
      <c r="C753" s="2">
        <v>5535.3347000000003</v>
      </c>
    </row>
    <row r="754" spans="1:3" x14ac:dyDescent="0.3">
      <c r="A754" s="3">
        <v>45043</v>
      </c>
      <c r="B754" s="2">
        <v>3988.42</v>
      </c>
      <c r="C754" s="2">
        <v>5479.3693000000003</v>
      </c>
    </row>
    <row r="755" spans="1:3" x14ac:dyDescent="0.3">
      <c r="A755" s="3">
        <v>45042</v>
      </c>
      <c r="B755" s="2">
        <v>3959.23</v>
      </c>
      <c r="C755" s="2">
        <v>5438.9737999999998</v>
      </c>
    </row>
    <row r="756" spans="1:3" x14ac:dyDescent="0.3">
      <c r="A756" s="3">
        <v>45041</v>
      </c>
      <c r="B756" s="2">
        <v>3962.67</v>
      </c>
      <c r="C756" s="2">
        <v>5442.808</v>
      </c>
    </row>
    <row r="757" spans="1:3" x14ac:dyDescent="0.3">
      <c r="A757" s="3">
        <v>45040</v>
      </c>
      <c r="B757" s="2">
        <v>3982.64</v>
      </c>
      <c r="C757" s="2">
        <v>5470.1909999999998</v>
      </c>
    </row>
    <row r="758" spans="1:3" x14ac:dyDescent="0.3">
      <c r="A758" s="3">
        <v>45037</v>
      </c>
      <c r="B758" s="2">
        <v>4032.57</v>
      </c>
      <c r="C758" s="2">
        <v>5538.7703000000001</v>
      </c>
    </row>
    <row r="759" spans="1:3" x14ac:dyDescent="0.3">
      <c r="A759" s="3">
        <v>45036</v>
      </c>
      <c r="B759" s="2">
        <v>4113.0200000000004</v>
      </c>
      <c r="C759" s="2">
        <v>5649.0380999999998</v>
      </c>
    </row>
    <row r="760" spans="1:3" x14ac:dyDescent="0.3">
      <c r="A760" s="3">
        <v>45035</v>
      </c>
      <c r="B760" s="2">
        <v>4124.5600000000004</v>
      </c>
      <c r="C760" s="2">
        <v>5664.6864999999998</v>
      </c>
    </row>
    <row r="761" spans="1:3" x14ac:dyDescent="0.3">
      <c r="A761" s="3">
        <v>45034</v>
      </c>
      <c r="B761" s="2">
        <v>4162.03</v>
      </c>
      <c r="C761" s="2">
        <v>5716.1478999999999</v>
      </c>
    </row>
    <row r="762" spans="1:3" x14ac:dyDescent="0.3">
      <c r="A762" s="3">
        <v>45033</v>
      </c>
      <c r="B762" s="2">
        <v>4149.38</v>
      </c>
      <c r="C762" s="2">
        <v>5698.5649000000003</v>
      </c>
    </row>
    <row r="763" spans="1:3" x14ac:dyDescent="0.3">
      <c r="A763" s="3">
        <v>45030</v>
      </c>
      <c r="B763" s="2">
        <v>4092</v>
      </c>
      <c r="C763" s="2">
        <v>5619.7619000000004</v>
      </c>
    </row>
    <row r="764" spans="1:3" x14ac:dyDescent="0.3">
      <c r="A764" s="3">
        <v>45029</v>
      </c>
      <c r="B764" s="2">
        <v>4068.98</v>
      </c>
      <c r="C764" s="2">
        <v>5588.1472999999996</v>
      </c>
    </row>
    <row r="765" spans="1:3" x14ac:dyDescent="0.3">
      <c r="A765" s="3">
        <v>45028</v>
      </c>
      <c r="B765" s="2">
        <v>4097.29</v>
      </c>
      <c r="C765" s="2">
        <v>5626.8528999999999</v>
      </c>
    </row>
    <row r="766" spans="1:3" x14ac:dyDescent="0.3">
      <c r="A766" s="3">
        <v>45027</v>
      </c>
      <c r="B766" s="2">
        <v>4100.1499999999996</v>
      </c>
      <c r="C766" s="2">
        <v>5630.7806</v>
      </c>
    </row>
    <row r="767" spans="1:3" x14ac:dyDescent="0.3">
      <c r="A767" s="3">
        <v>45026</v>
      </c>
      <c r="B767" s="2">
        <v>4104.8100000000004</v>
      </c>
      <c r="C767" s="2">
        <v>5637.1801999999998</v>
      </c>
    </row>
    <row r="768" spans="1:3" x14ac:dyDescent="0.3">
      <c r="A768" s="3">
        <v>45023</v>
      </c>
      <c r="B768" s="2">
        <v>4123.28</v>
      </c>
      <c r="C768" s="2">
        <v>5662.5452999999998</v>
      </c>
    </row>
    <row r="769" spans="1:3" x14ac:dyDescent="0.3">
      <c r="A769" s="3">
        <v>45022</v>
      </c>
      <c r="B769" s="2">
        <v>4096.6400000000003</v>
      </c>
      <c r="C769" s="2">
        <v>5625.9602999999997</v>
      </c>
    </row>
    <row r="770" spans="1:3" x14ac:dyDescent="0.3">
      <c r="A770" s="3">
        <v>45020</v>
      </c>
      <c r="B770" s="2">
        <v>4103.1000000000004</v>
      </c>
      <c r="C770" s="2">
        <v>5634.8319000000001</v>
      </c>
    </row>
    <row r="771" spans="1:3" x14ac:dyDescent="0.3">
      <c r="A771" s="3">
        <v>45019</v>
      </c>
      <c r="B771" s="2">
        <v>4090.57</v>
      </c>
      <c r="C771" s="2">
        <v>5617.6243000000004</v>
      </c>
    </row>
    <row r="772" spans="1:3" x14ac:dyDescent="0.3">
      <c r="A772" s="3">
        <v>45016</v>
      </c>
      <c r="B772" s="2">
        <v>4050.93</v>
      </c>
      <c r="C772" s="2">
        <v>5563.1862000000001</v>
      </c>
    </row>
    <row r="773" spans="1:3" x14ac:dyDescent="0.3">
      <c r="A773" s="3">
        <v>45015</v>
      </c>
      <c r="B773" s="2">
        <v>4038.53</v>
      </c>
      <c r="C773" s="2">
        <v>5546.1571999999996</v>
      </c>
    </row>
    <row r="774" spans="1:3" x14ac:dyDescent="0.3">
      <c r="A774" s="3">
        <v>45014</v>
      </c>
      <c r="B774" s="2">
        <v>4006.14</v>
      </c>
      <c r="C774" s="2">
        <v>5501.4933000000001</v>
      </c>
    </row>
    <row r="775" spans="1:3" x14ac:dyDescent="0.3">
      <c r="A775" s="3">
        <v>45013</v>
      </c>
      <c r="B775" s="2">
        <v>3999.52</v>
      </c>
      <c r="C775" s="2">
        <v>5492.4022999999997</v>
      </c>
    </row>
    <row r="776" spans="1:3" x14ac:dyDescent="0.3">
      <c r="A776" s="3">
        <v>45012</v>
      </c>
      <c r="B776" s="2">
        <v>4012.48</v>
      </c>
      <c r="C776" s="2">
        <v>5510.1998000000003</v>
      </c>
    </row>
    <row r="777" spans="1:3" x14ac:dyDescent="0.3">
      <c r="A777" s="3">
        <v>45009</v>
      </c>
      <c r="B777" s="2">
        <v>4027.05</v>
      </c>
      <c r="C777" s="2">
        <v>5530.2083000000002</v>
      </c>
    </row>
    <row r="778" spans="1:3" x14ac:dyDescent="0.3">
      <c r="A778" s="3">
        <v>45008</v>
      </c>
      <c r="B778" s="2">
        <v>4039.09</v>
      </c>
      <c r="C778" s="2">
        <v>5546.7424000000001</v>
      </c>
    </row>
    <row r="779" spans="1:3" x14ac:dyDescent="0.3">
      <c r="A779" s="3">
        <v>45007</v>
      </c>
      <c r="B779" s="2">
        <v>3999.44</v>
      </c>
      <c r="C779" s="2">
        <v>5492.2924999999996</v>
      </c>
    </row>
    <row r="780" spans="1:3" x14ac:dyDescent="0.3">
      <c r="A780" s="3">
        <v>45006</v>
      </c>
      <c r="B780" s="2">
        <v>3982.38</v>
      </c>
      <c r="C780" s="2">
        <v>5468.8645999999999</v>
      </c>
    </row>
    <row r="781" spans="1:3" x14ac:dyDescent="0.3">
      <c r="A781" s="3">
        <v>45005</v>
      </c>
      <c r="B781" s="2">
        <v>3939.08</v>
      </c>
      <c r="C781" s="2">
        <v>5409.4022000000004</v>
      </c>
    </row>
    <row r="782" spans="1:3" x14ac:dyDescent="0.3">
      <c r="A782" s="3">
        <v>45002</v>
      </c>
      <c r="B782" s="2">
        <v>3958.82</v>
      </c>
      <c r="C782" s="2">
        <v>5436.5104000000001</v>
      </c>
    </row>
    <row r="783" spans="1:3" x14ac:dyDescent="0.3">
      <c r="A783" s="3">
        <v>45001</v>
      </c>
      <c r="B783" s="2">
        <v>3939.15</v>
      </c>
      <c r="C783" s="2">
        <v>5409.4983000000002</v>
      </c>
    </row>
    <row r="784" spans="1:3" x14ac:dyDescent="0.3">
      <c r="A784" s="3">
        <v>45000</v>
      </c>
      <c r="B784" s="2">
        <v>3986.9</v>
      </c>
      <c r="C784" s="2">
        <v>5475.0717000000004</v>
      </c>
    </row>
    <row r="785" spans="1:3" x14ac:dyDescent="0.3">
      <c r="A785" s="3">
        <v>44999</v>
      </c>
      <c r="B785" s="2">
        <v>3984.7</v>
      </c>
      <c r="C785" s="2">
        <v>5472.0505000000003</v>
      </c>
    </row>
    <row r="786" spans="1:3" x14ac:dyDescent="0.3">
      <c r="A786" s="3">
        <v>44998</v>
      </c>
      <c r="B786" s="2">
        <v>4008.69</v>
      </c>
      <c r="C786" s="2">
        <v>5504.9952000000003</v>
      </c>
    </row>
    <row r="787" spans="1:3" x14ac:dyDescent="0.3">
      <c r="A787" s="3">
        <v>44995</v>
      </c>
      <c r="B787" s="2">
        <v>3967.14</v>
      </c>
      <c r="C787" s="2">
        <v>5447.9359999999997</v>
      </c>
    </row>
    <row r="788" spans="1:3" x14ac:dyDescent="0.3">
      <c r="A788" s="3">
        <v>44994</v>
      </c>
      <c r="B788" s="2">
        <v>4019.85</v>
      </c>
      <c r="C788" s="2">
        <v>5520.3208000000004</v>
      </c>
    </row>
    <row r="789" spans="1:3" x14ac:dyDescent="0.3">
      <c r="A789" s="3">
        <v>44993</v>
      </c>
      <c r="B789" s="2">
        <v>4034.11</v>
      </c>
      <c r="C789" s="2">
        <v>5539.9035999999996</v>
      </c>
    </row>
    <row r="790" spans="1:3" x14ac:dyDescent="0.3">
      <c r="A790" s="3">
        <v>44992</v>
      </c>
      <c r="B790" s="2">
        <v>4048.85</v>
      </c>
      <c r="C790" s="2">
        <v>5560.1454999999996</v>
      </c>
    </row>
    <row r="791" spans="1:3" x14ac:dyDescent="0.3">
      <c r="A791" s="3">
        <v>44991</v>
      </c>
      <c r="B791" s="2">
        <v>4109.01</v>
      </c>
      <c r="C791" s="2">
        <v>5642.7611999999999</v>
      </c>
    </row>
    <row r="792" spans="1:3" x14ac:dyDescent="0.3">
      <c r="A792" s="3">
        <v>44988</v>
      </c>
      <c r="B792" s="2">
        <v>4130.55</v>
      </c>
      <c r="C792" s="2">
        <v>5672.3413</v>
      </c>
    </row>
    <row r="793" spans="1:3" x14ac:dyDescent="0.3">
      <c r="A793" s="3">
        <v>44987</v>
      </c>
      <c r="B793" s="2">
        <v>4117.74</v>
      </c>
      <c r="C793" s="2">
        <v>5654.7497999999996</v>
      </c>
    </row>
    <row r="794" spans="1:3" x14ac:dyDescent="0.3">
      <c r="A794" s="3">
        <v>44986</v>
      </c>
      <c r="B794" s="2">
        <v>4126.9399999999996</v>
      </c>
      <c r="C794" s="2">
        <v>5667.3837999999996</v>
      </c>
    </row>
    <row r="795" spans="1:3" x14ac:dyDescent="0.3">
      <c r="A795" s="3">
        <v>44985</v>
      </c>
      <c r="B795" s="2">
        <v>4069.46</v>
      </c>
      <c r="C795" s="2">
        <v>5588.4485000000004</v>
      </c>
    </row>
    <row r="796" spans="1:3" x14ac:dyDescent="0.3">
      <c r="A796" s="3">
        <v>44984</v>
      </c>
      <c r="B796" s="2">
        <v>4043.84</v>
      </c>
      <c r="C796" s="2">
        <v>5553.2655000000004</v>
      </c>
    </row>
    <row r="797" spans="1:3" x14ac:dyDescent="0.3">
      <c r="A797" s="3">
        <v>44981</v>
      </c>
      <c r="B797" s="2">
        <v>4061.05</v>
      </c>
      <c r="C797" s="2">
        <v>5575.6103000000003</v>
      </c>
    </row>
    <row r="798" spans="1:3" x14ac:dyDescent="0.3">
      <c r="A798" s="3">
        <v>44980</v>
      </c>
      <c r="B798" s="2">
        <v>4103.6499999999996</v>
      </c>
      <c r="C798" s="2">
        <v>5634.0978999999998</v>
      </c>
    </row>
    <row r="799" spans="1:3" x14ac:dyDescent="0.3">
      <c r="A799" s="3">
        <v>44979</v>
      </c>
      <c r="B799" s="2">
        <v>4106.95</v>
      </c>
      <c r="C799" s="2">
        <v>5638.6286</v>
      </c>
    </row>
    <row r="800" spans="1:3" x14ac:dyDescent="0.3">
      <c r="A800" s="3">
        <v>44978</v>
      </c>
      <c r="B800" s="2">
        <v>4144.3500000000004</v>
      </c>
      <c r="C800" s="2">
        <v>5689.9768999999997</v>
      </c>
    </row>
    <row r="801" spans="1:3" x14ac:dyDescent="0.3">
      <c r="A801" s="3">
        <v>44977</v>
      </c>
      <c r="B801" s="2">
        <v>4133.49</v>
      </c>
      <c r="C801" s="2">
        <v>5675.0666000000001</v>
      </c>
    </row>
    <row r="802" spans="1:3" x14ac:dyDescent="0.3">
      <c r="A802" s="3">
        <v>44974</v>
      </c>
      <c r="B802" s="2">
        <v>4034.51</v>
      </c>
      <c r="C802" s="2">
        <v>5539.1722</v>
      </c>
    </row>
    <row r="803" spans="1:3" x14ac:dyDescent="0.3">
      <c r="A803" s="3">
        <v>44973</v>
      </c>
      <c r="B803" s="2">
        <v>4093.49</v>
      </c>
      <c r="C803" s="2">
        <v>5620.1486999999997</v>
      </c>
    </row>
    <row r="804" spans="1:3" x14ac:dyDescent="0.3">
      <c r="A804" s="3">
        <v>44972</v>
      </c>
      <c r="B804" s="2">
        <v>4123.6899999999996</v>
      </c>
      <c r="C804" s="2">
        <v>5661.6117000000004</v>
      </c>
    </row>
    <row r="805" spans="1:3" x14ac:dyDescent="0.3">
      <c r="A805" s="3">
        <v>44971</v>
      </c>
      <c r="B805" s="2">
        <v>4145.29</v>
      </c>
      <c r="C805" s="2">
        <v>5691.2673999999997</v>
      </c>
    </row>
    <row r="806" spans="1:3" x14ac:dyDescent="0.3">
      <c r="A806" s="3">
        <v>44970</v>
      </c>
      <c r="B806" s="2">
        <v>4143.57</v>
      </c>
      <c r="C806" s="2">
        <v>5688.9059999999999</v>
      </c>
    </row>
    <row r="807" spans="1:3" x14ac:dyDescent="0.3">
      <c r="A807" s="3">
        <v>44967</v>
      </c>
      <c r="B807" s="2">
        <v>4106.3100000000004</v>
      </c>
      <c r="C807" s="2">
        <v>5637.7498999999998</v>
      </c>
    </row>
    <row r="808" spans="1:3" x14ac:dyDescent="0.3">
      <c r="A808" s="3">
        <v>44966</v>
      </c>
      <c r="B808" s="2">
        <v>4130.8599999999997</v>
      </c>
      <c r="C808" s="2">
        <v>5671.4557999999997</v>
      </c>
    </row>
    <row r="809" spans="1:3" x14ac:dyDescent="0.3">
      <c r="A809" s="3">
        <v>44965</v>
      </c>
      <c r="B809" s="2">
        <v>4076.14</v>
      </c>
      <c r="C809" s="2">
        <v>5596.3280999999997</v>
      </c>
    </row>
    <row r="810" spans="1:3" x14ac:dyDescent="0.3">
      <c r="A810" s="3">
        <v>44964</v>
      </c>
      <c r="B810" s="2">
        <v>4094.23</v>
      </c>
      <c r="C810" s="2">
        <v>5621.1647000000003</v>
      </c>
    </row>
    <row r="811" spans="1:3" x14ac:dyDescent="0.3">
      <c r="A811" s="3">
        <v>44963</v>
      </c>
      <c r="B811" s="2">
        <v>4086.88</v>
      </c>
      <c r="C811" s="2">
        <v>5611.0735000000004</v>
      </c>
    </row>
    <row r="812" spans="1:3" x14ac:dyDescent="0.3">
      <c r="A812" s="3">
        <v>44960</v>
      </c>
      <c r="B812" s="2">
        <v>4141.63</v>
      </c>
      <c r="C812" s="2">
        <v>5686.2424000000001</v>
      </c>
    </row>
    <row r="813" spans="1:3" x14ac:dyDescent="0.3">
      <c r="A813" s="3">
        <v>44959</v>
      </c>
      <c r="B813" s="2">
        <v>4181.1499999999996</v>
      </c>
      <c r="C813" s="2">
        <v>5740.5012999999999</v>
      </c>
    </row>
    <row r="814" spans="1:3" x14ac:dyDescent="0.3">
      <c r="A814" s="3">
        <v>44958</v>
      </c>
      <c r="B814" s="2">
        <v>4195.93</v>
      </c>
      <c r="C814" s="2">
        <v>5760.7934999999998</v>
      </c>
    </row>
    <row r="815" spans="1:3" x14ac:dyDescent="0.3">
      <c r="A815" s="3">
        <v>44957</v>
      </c>
      <c r="B815" s="2">
        <v>4156.8599999999997</v>
      </c>
      <c r="C815" s="2">
        <v>5707.1523999999999</v>
      </c>
    </row>
    <row r="816" spans="1:3" x14ac:dyDescent="0.3">
      <c r="A816" s="3">
        <v>44956</v>
      </c>
      <c r="B816" s="2">
        <v>4201.3500000000004</v>
      </c>
      <c r="C816" s="2">
        <v>5768.2349000000004</v>
      </c>
    </row>
    <row r="817" spans="1:3" x14ac:dyDescent="0.3">
      <c r="A817" s="3">
        <v>44946</v>
      </c>
      <c r="B817" s="2">
        <v>4181.53</v>
      </c>
      <c r="C817" s="2">
        <v>5741.0231000000003</v>
      </c>
    </row>
    <row r="818" spans="1:3" x14ac:dyDescent="0.3">
      <c r="A818" s="3">
        <v>44945</v>
      </c>
      <c r="B818" s="2">
        <v>4156.01</v>
      </c>
      <c r="C818" s="2">
        <v>5705.9853999999996</v>
      </c>
    </row>
    <row r="819" spans="1:3" x14ac:dyDescent="0.3">
      <c r="A819" s="3">
        <v>44944</v>
      </c>
      <c r="B819" s="2">
        <v>4130.3100000000004</v>
      </c>
      <c r="C819" s="2">
        <v>5670.7007000000003</v>
      </c>
    </row>
    <row r="820" spans="1:3" x14ac:dyDescent="0.3">
      <c r="A820" s="3">
        <v>44943</v>
      </c>
      <c r="B820" s="2">
        <v>4137.24</v>
      </c>
      <c r="C820" s="2">
        <v>5680.2151999999996</v>
      </c>
    </row>
    <row r="821" spans="1:3" x14ac:dyDescent="0.3">
      <c r="A821" s="3">
        <v>44942</v>
      </c>
      <c r="B821" s="2">
        <v>4137.96</v>
      </c>
      <c r="C821" s="2">
        <v>5681.2037</v>
      </c>
    </row>
    <row r="822" spans="1:3" x14ac:dyDescent="0.3">
      <c r="A822" s="3">
        <v>44939</v>
      </c>
      <c r="B822" s="2">
        <v>4074.38</v>
      </c>
      <c r="C822" s="2">
        <v>5593.9116999999997</v>
      </c>
    </row>
    <row r="823" spans="1:3" x14ac:dyDescent="0.3">
      <c r="A823" s="3">
        <v>44938</v>
      </c>
      <c r="B823" s="2">
        <v>4017.87</v>
      </c>
      <c r="C823" s="2">
        <v>5516.3263999999999</v>
      </c>
    </row>
    <row r="824" spans="1:3" x14ac:dyDescent="0.3">
      <c r="A824" s="3">
        <v>44937</v>
      </c>
      <c r="B824" s="2">
        <v>4010.03</v>
      </c>
      <c r="C824" s="2">
        <v>5505.5625</v>
      </c>
    </row>
    <row r="825" spans="1:3" x14ac:dyDescent="0.3">
      <c r="A825" s="3">
        <v>44936</v>
      </c>
      <c r="B825" s="2">
        <v>4017.47</v>
      </c>
      <c r="C825" s="2">
        <v>5515.3732</v>
      </c>
    </row>
    <row r="826" spans="1:3" x14ac:dyDescent="0.3">
      <c r="A826" s="3">
        <v>44935</v>
      </c>
      <c r="B826" s="2">
        <v>4013.12</v>
      </c>
      <c r="C826" s="2">
        <v>5509.4013000000004</v>
      </c>
    </row>
    <row r="827" spans="1:3" x14ac:dyDescent="0.3">
      <c r="A827" s="3">
        <v>44932</v>
      </c>
      <c r="B827" s="2">
        <v>3980.89</v>
      </c>
      <c r="C827" s="2">
        <v>5465.1544000000004</v>
      </c>
    </row>
    <row r="828" spans="1:3" x14ac:dyDescent="0.3">
      <c r="A828" s="3">
        <v>44931</v>
      </c>
      <c r="B828" s="2">
        <v>3968.58</v>
      </c>
      <c r="C828" s="2">
        <v>5448.2547000000004</v>
      </c>
    </row>
    <row r="829" spans="1:3" x14ac:dyDescent="0.3">
      <c r="A829" s="3">
        <v>44930</v>
      </c>
      <c r="B829" s="2">
        <v>3892.95</v>
      </c>
      <c r="C829" s="2">
        <v>5344.4261999999999</v>
      </c>
    </row>
    <row r="830" spans="1:3" x14ac:dyDescent="0.3">
      <c r="A830" s="3">
        <v>44929</v>
      </c>
      <c r="B830" s="2">
        <v>3887.9</v>
      </c>
      <c r="C830" s="2">
        <v>5337.4934000000003</v>
      </c>
    </row>
    <row r="831" spans="1:3" x14ac:dyDescent="0.3">
      <c r="A831" s="3">
        <v>44925</v>
      </c>
      <c r="B831" s="2">
        <v>3871.63</v>
      </c>
      <c r="C831" s="2">
        <v>5315.1571000000004</v>
      </c>
    </row>
    <row r="832" spans="1:3" x14ac:dyDescent="0.3">
      <c r="A832" s="3">
        <v>44924</v>
      </c>
      <c r="B832" s="2">
        <v>3856.7</v>
      </c>
      <c r="C832" s="2">
        <v>5294.6605</v>
      </c>
    </row>
    <row r="833" spans="1:3" x14ac:dyDescent="0.3">
      <c r="A833" s="3">
        <v>44923</v>
      </c>
      <c r="B833" s="2">
        <v>3871.26</v>
      </c>
      <c r="C833" s="2">
        <v>5314.6491999999998</v>
      </c>
    </row>
    <row r="834" spans="1:3" x14ac:dyDescent="0.3">
      <c r="A834" s="3">
        <v>44922</v>
      </c>
      <c r="B834" s="2">
        <v>3887.85</v>
      </c>
      <c r="C834" s="2">
        <v>5337.4246999999996</v>
      </c>
    </row>
    <row r="835" spans="1:3" x14ac:dyDescent="0.3">
      <c r="A835" s="3">
        <v>44921</v>
      </c>
      <c r="B835" s="2">
        <v>3843.49</v>
      </c>
      <c r="C835" s="2">
        <v>5272.5374000000002</v>
      </c>
    </row>
    <row r="836" spans="1:3" x14ac:dyDescent="0.3">
      <c r="A836" s="3">
        <v>44918</v>
      </c>
      <c r="B836" s="2">
        <v>3828.22</v>
      </c>
      <c r="C836" s="2">
        <v>5251.2371999999996</v>
      </c>
    </row>
    <row r="837" spans="1:3" x14ac:dyDescent="0.3">
      <c r="A837" s="3">
        <v>44917</v>
      </c>
      <c r="B837" s="2">
        <v>3836.03</v>
      </c>
      <c r="C837" s="2">
        <v>5261.9503000000004</v>
      </c>
    </row>
    <row r="838" spans="1:3" x14ac:dyDescent="0.3">
      <c r="A838" s="3">
        <v>44916</v>
      </c>
      <c r="B838" s="2">
        <v>3830.54</v>
      </c>
      <c r="C838" s="2">
        <v>5254.4196000000002</v>
      </c>
    </row>
    <row r="839" spans="1:3" x14ac:dyDescent="0.3">
      <c r="A839" s="3">
        <v>44915</v>
      </c>
      <c r="B839" s="2">
        <v>3829.02</v>
      </c>
      <c r="C839" s="2">
        <v>5252.3346000000001</v>
      </c>
    </row>
    <row r="840" spans="1:3" x14ac:dyDescent="0.3">
      <c r="A840" s="3">
        <v>44914</v>
      </c>
      <c r="B840" s="2">
        <v>3893.22</v>
      </c>
      <c r="C840" s="2">
        <v>5340.3987999999999</v>
      </c>
    </row>
    <row r="841" spans="1:3" x14ac:dyDescent="0.3">
      <c r="A841" s="3">
        <v>44911</v>
      </c>
      <c r="B841" s="2">
        <v>3954.23</v>
      </c>
      <c r="C841" s="2">
        <v>5424.0873000000001</v>
      </c>
    </row>
    <row r="842" spans="1:3" x14ac:dyDescent="0.3">
      <c r="A842" s="3">
        <v>44910</v>
      </c>
      <c r="B842" s="2">
        <v>3951.99</v>
      </c>
      <c r="C842" s="2">
        <v>5421.0146999999997</v>
      </c>
    </row>
    <row r="843" spans="1:3" x14ac:dyDescent="0.3">
      <c r="A843" s="3">
        <v>44909</v>
      </c>
      <c r="B843" s="2">
        <v>3954.89</v>
      </c>
      <c r="C843" s="2">
        <v>5424.9926999999998</v>
      </c>
    </row>
    <row r="844" spans="1:3" x14ac:dyDescent="0.3">
      <c r="A844" s="3">
        <v>44908</v>
      </c>
      <c r="B844" s="2">
        <v>3945.68</v>
      </c>
      <c r="C844" s="2">
        <v>5408.7249000000002</v>
      </c>
    </row>
    <row r="845" spans="1:3" x14ac:dyDescent="0.3">
      <c r="A845" s="3">
        <v>44907</v>
      </c>
      <c r="B845" s="2">
        <v>3953.44</v>
      </c>
      <c r="C845" s="2">
        <v>5419.3622999999998</v>
      </c>
    </row>
    <row r="846" spans="1:3" x14ac:dyDescent="0.3">
      <c r="A846" s="3">
        <v>44904</v>
      </c>
      <c r="B846" s="2">
        <v>3998.24</v>
      </c>
      <c r="C846" s="2">
        <v>5480.7740000000003</v>
      </c>
    </row>
    <row r="847" spans="1:3" x14ac:dyDescent="0.3">
      <c r="A847" s="3">
        <v>44903</v>
      </c>
      <c r="B847" s="2">
        <v>3959.18</v>
      </c>
      <c r="C847" s="2">
        <v>5427.2305999999999</v>
      </c>
    </row>
    <row r="848" spans="1:3" x14ac:dyDescent="0.3">
      <c r="A848" s="3">
        <v>44902</v>
      </c>
      <c r="B848" s="2">
        <v>3958.44</v>
      </c>
      <c r="C848" s="2">
        <v>5426.2163</v>
      </c>
    </row>
    <row r="849" spans="1:3" x14ac:dyDescent="0.3">
      <c r="A849" s="3">
        <v>44901</v>
      </c>
      <c r="B849" s="2">
        <v>3968.2</v>
      </c>
      <c r="C849" s="2">
        <v>5439.5951999999997</v>
      </c>
    </row>
    <row r="850" spans="1:3" x14ac:dyDescent="0.3">
      <c r="A850" s="3">
        <v>44900</v>
      </c>
      <c r="B850" s="2">
        <v>3946.88</v>
      </c>
      <c r="C850" s="2">
        <v>5410.3109999999997</v>
      </c>
    </row>
    <row r="851" spans="1:3" x14ac:dyDescent="0.3">
      <c r="A851" s="3">
        <v>44897</v>
      </c>
      <c r="B851" s="2">
        <v>3870.95</v>
      </c>
      <c r="C851" s="2">
        <v>5306.2275</v>
      </c>
    </row>
    <row r="852" spans="1:3" x14ac:dyDescent="0.3">
      <c r="A852" s="3">
        <v>44896</v>
      </c>
      <c r="B852" s="2">
        <v>3894.77</v>
      </c>
      <c r="C852" s="2">
        <v>5338.8796000000002</v>
      </c>
    </row>
    <row r="853" spans="1:3" x14ac:dyDescent="0.3">
      <c r="A853" s="3">
        <v>44895</v>
      </c>
      <c r="B853" s="2">
        <v>3853.04</v>
      </c>
      <c r="C853" s="2">
        <v>5281.6768000000002</v>
      </c>
    </row>
    <row r="854" spans="1:3" x14ac:dyDescent="0.3">
      <c r="A854" s="3">
        <v>44894</v>
      </c>
      <c r="B854" s="2">
        <v>3848.42</v>
      </c>
      <c r="C854" s="2">
        <v>5275.3437999999996</v>
      </c>
    </row>
    <row r="855" spans="1:3" x14ac:dyDescent="0.3">
      <c r="A855" s="3">
        <v>44893</v>
      </c>
      <c r="B855" s="2">
        <v>3733.24</v>
      </c>
      <c r="C855" s="2">
        <v>5117.4571999999998</v>
      </c>
    </row>
    <row r="856" spans="1:3" x14ac:dyDescent="0.3">
      <c r="A856" s="3">
        <v>44890</v>
      </c>
      <c r="B856" s="2">
        <v>3775.78</v>
      </c>
      <c r="C856" s="2">
        <v>5175.6198000000004</v>
      </c>
    </row>
    <row r="857" spans="1:3" x14ac:dyDescent="0.3">
      <c r="A857" s="3">
        <v>44889</v>
      </c>
      <c r="B857" s="2">
        <v>3756.81</v>
      </c>
      <c r="C857" s="2">
        <v>5149.6167999999998</v>
      </c>
    </row>
    <row r="858" spans="1:3" x14ac:dyDescent="0.3">
      <c r="A858" s="3">
        <v>44888</v>
      </c>
      <c r="B858" s="2">
        <v>3773.53</v>
      </c>
      <c r="C858" s="2">
        <v>5172.5356000000002</v>
      </c>
    </row>
    <row r="859" spans="1:3" x14ac:dyDescent="0.3">
      <c r="A859" s="3">
        <v>44887</v>
      </c>
      <c r="B859" s="2">
        <v>3769.57</v>
      </c>
      <c r="C859" s="2">
        <v>5167.0733</v>
      </c>
    </row>
    <row r="860" spans="1:3" x14ac:dyDescent="0.3">
      <c r="A860" s="3">
        <v>44886</v>
      </c>
      <c r="B860" s="2">
        <v>3769.13</v>
      </c>
      <c r="C860" s="2">
        <v>5166.4700999999995</v>
      </c>
    </row>
    <row r="861" spans="1:3" x14ac:dyDescent="0.3">
      <c r="A861" s="3">
        <v>44883</v>
      </c>
      <c r="B861" s="2">
        <v>3801.57</v>
      </c>
      <c r="C861" s="2">
        <v>5210.9367000000002</v>
      </c>
    </row>
    <row r="862" spans="1:3" x14ac:dyDescent="0.3">
      <c r="A862" s="3">
        <v>44882</v>
      </c>
      <c r="B862" s="2">
        <v>3818.66</v>
      </c>
      <c r="C862" s="2">
        <v>5234.2785000000003</v>
      </c>
    </row>
    <row r="863" spans="1:3" x14ac:dyDescent="0.3">
      <c r="A863" s="3">
        <v>44881</v>
      </c>
      <c r="B863" s="2">
        <v>3834.39</v>
      </c>
      <c r="C863" s="2">
        <v>5255.8397999999997</v>
      </c>
    </row>
    <row r="864" spans="1:3" x14ac:dyDescent="0.3">
      <c r="A864" s="3">
        <v>44880</v>
      </c>
      <c r="B864" s="2">
        <v>3865.97</v>
      </c>
      <c r="C864" s="2">
        <v>5299.1269000000002</v>
      </c>
    </row>
    <row r="865" spans="1:3" x14ac:dyDescent="0.3">
      <c r="A865" s="3">
        <v>44879</v>
      </c>
      <c r="B865" s="2">
        <v>3794.02</v>
      </c>
      <c r="C865" s="2">
        <v>5200.5042000000003</v>
      </c>
    </row>
    <row r="866" spans="1:3" x14ac:dyDescent="0.3">
      <c r="A866" s="3">
        <v>44876</v>
      </c>
      <c r="B866" s="2">
        <v>3788.44</v>
      </c>
      <c r="C866" s="2">
        <v>5192.8555999999999</v>
      </c>
    </row>
    <row r="867" spans="1:3" x14ac:dyDescent="0.3">
      <c r="A867" s="3">
        <v>44875</v>
      </c>
      <c r="B867" s="2">
        <v>3685.69</v>
      </c>
      <c r="C867" s="2">
        <v>5052.0150999999996</v>
      </c>
    </row>
    <row r="868" spans="1:3" x14ac:dyDescent="0.3">
      <c r="A868" s="3">
        <v>44874</v>
      </c>
      <c r="B868" s="2">
        <v>3714.27</v>
      </c>
      <c r="C868" s="2">
        <v>5091.1899999999996</v>
      </c>
    </row>
    <row r="869" spans="1:3" x14ac:dyDescent="0.3">
      <c r="A869" s="3">
        <v>44873</v>
      </c>
      <c r="B869" s="2">
        <v>3749.33</v>
      </c>
      <c r="C869" s="2">
        <v>5138.8829999999998</v>
      </c>
    </row>
    <row r="870" spans="1:3" x14ac:dyDescent="0.3">
      <c r="A870" s="3">
        <v>44872</v>
      </c>
      <c r="B870" s="2">
        <v>3775.3</v>
      </c>
      <c r="C870" s="2">
        <v>5174.4777999999997</v>
      </c>
    </row>
    <row r="871" spans="1:3" x14ac:dyDescent="0.3">
      <c r="A871" s="3">
        <v>44869</v>
      </c>
      <c r="B871" s="2">
        <v>3767.18</v>
      </c>
      <c r="C871" s="2">
        <v>5163.3483999999999</v>
      </c>
    </row>
    <row r="872" spans="1:3" x14ac:dyDescent="0.3">
      <c r="A872" s="3">
        <v>44868</v>
      </c>
      <c r="B872" s="2">
        <v>3647.9</v>
      </c>
      <c r="C872" s="2">
        <v>4999.8616000000002</v>
      </c>
    </row>
    <row r="873" spans="1:3" x14ac:dyDescent="0.3">
      <c r="A873" s="3">
        <v>44867</v>
      </c>
      <c r="B873" s="2">
        <v>3677.81</v>
      </c>
      <c r="C873" s="2">
        <v>5040.8567000000003</v>
      </c>
    </row>
    <row r="874" spans="1:3" x14ac:dyDescent="0.3">
      <c r="A874" s="3">
        <v>44866</v>
      </c>
      <c r="B874" s="2">
        <v>3634.17</v>
      </c>
      <c r="C874" s="2">
        <v>4981.0430999999999</v>
      </c>
    </row>
    <row r="875" spans="1:3" x14ac:dyDescent="0.3">
      <c r="A875" s="3">
        <v>44865</v>
      </c>
      <c r="B875" s="2">
        <v>3508.7</v>
      </c>
      <c r="C875" s="2">
        <v>4809.0721999999996</v>
      </c>
    </row>
    <row r="876" spans="1:3" x14ac:dyDescent="0.3">
      <c r="A876" s="3">
        <v>44862</v>
      </c>
      <c r="B876" s="2">
        <v>3541.33</v>
      </c>
      <c r="C876" s="2">
        <v>4853.6980000000003</v>
      </c>
    </row>
    <row r="877" spans="1:3" x14ac:dyDescent="0.3">
      <c r="A877" s="3">
        <v>44861</v>
      </c>
      <c r="B877" s="2">
        <v>3631.15</v>
      </c>
      <c r="C877" s="2">
        <v>4976.8041000000003</v>
      </c>
    </row>
    <row r="878" spans="1:3" x14ac:dyDescent="0.3">
      <c r="A878" s="3">
        <v>44860</v>
      </c>
      <c r="B878" s="2">
        <v>3656.9</v>
      </c>
      <c r="C878" s="2">
        <v>5012.0965999999999</v>
      </c>
    </row>
    <row r="879" spans="1:3" x14ac:dyDescent="0.3">
      <c r="A879" s="3">
        <v>44859</v>
      </c>
      <c r="B879" s="2">
        <v>3627.45</v>
      </c>
      <c r="C879" s="2">
        <v>4971.7329</v>
      </c>
    </row>
    <row r="880" spans="1:3" x14ac:dyDescent="0.3">
      <c r="A880" s="3">
        <v>44858</v>
      </c>
      <c r="B880" s="2">
        <v>3633.37</v>
      </c>
      <c r="C880" s="2">
        <v>4979.8468000000003</v>
      </c>
    </row>
    <row r="881" spans="1:3" x14ac:dyDescent="0.3">
      <c r="A881" s="3">
        <v>44855</v>
      </c>
      <c r="B881" s="2">
        <v>3742.89</v>
      </c>
      <c r="C881" s="2">
        <v>5129.9534000000003</v>
      </c>
    </row>
    <row r="882" spans="1:3" x14ac:dyDescent="0.3">
      <c r="A882" s="3">
        <v>44854</v>
      </c>
      <c r="B882" s="2">
        <v>3754.93</v>
      </c>
      <c r="C882" s="2">
        <v>5146.3023000000003</v>
      </c>
    </row>
    <row r="883" spans="1:3" x14ac:dyDescent="0.3">
      <c r="A883" s="3">
        <v>44853</v>
      </c>
      <c r="B883" s="2">
        <v>3776.53</v>
      </c>
      <c r="C883" s="2">
        <v>5172.9745000000003</v>
      </c>
    </row>
    <row r="884" spans="1:3" x14ac:dyDescent="0.3">
      <c r="A884" s="3">
        <v>44852</v>
      </c>
      <c r="B884" s="2">
        <v>3838.27</v>
      </c>
      <c r="C884" s="2">
        <v>5257.5441000000001</v>
      </c>
    </row>
    <row r="885" spans="1:3" x14ac:dyDescent="0.3">
      <c r="A885" s="3">
        <v>44851</v>
      </c>
      <c r="B885" s="2">
        <v>3846.41</v>
      </c>
      <c r="C885" s="2">
        <v>5268.6940000000004</v>
      </c>
    </row>
    <row r="886" spans="1:3" x14ac:dyDescent="0.3">
      <c r="A886" s="3">
        <v>44848</v>
      </c>
      <c r="B886" s="2">
        <v>3842.47</v>
      </c>
      <c r="C886" s="2">
        <v>5263.2970999999998</v>
      </c>
    </row>
    <row r="887" spans="1:3" x14ac:dyDescent="0.3">
      <c r="A887" s="3">
        <v>44847</v>
      </c>
      <c r="B887" s="2">
        <v>3752.67</v>
      </c>
      <c r="C887" s="2">
        <v>5140.2918</v>
      </c>
    </row>
    <row r="888" spans="1:3" x14ac:dyDescent="0.3">
      <c r="A888" s="3">
        <v>44846</v>
      </c>
      <c r="B888" s="2">
        <v>3784.31</v>
      </c>
      <c r="C888" s="2">
        <v>5183.0571</v>
      </c>
    </row>
    <row r="889" spans="1:3" x14ac:dyDescent="0.3">
      <c r="A889" s="3">
        <v>44845</v>
      </c>
      <c r="B889" s="2">
        <v>3727.69</v>
      </c>
      <c r="C889" s="2">
        <v>5105.5093999999999</v>
      </c>
    </row>
    <row r="890" spans="1:3" x14ac:dyDescent="0.3">
      <c r="A890" s="3">
        <v>44844</v>
      </c>
      <c r="B890" s="2">
        <v>3720.94</v>
      </c>
      <c r="C890" s="2">
        <v>5096.2645000000002</v>
      </c>
    </row>
    <row r="891" spans="1:3" x14ac:dyDescent="0.3">
      <c r="A891" s="3">
        <v>44834</v>
      </c>
      <c r="B891" s="2">
        <v>3804.89</v>
      </c>
      <c r="C891" s="2">
        <v>5211.2438000000002</v>
      </c>
    </row>
    <row r="892" spans="1:3" x14ac:dyDescent="0.3">
      <c r="A892" s="3">
        <v>44833</v>
      </c>
      <c r="B892" s="2">
        <v>3827.14</v>
      </c>
      <c r="C892" s="2">
        <v>5241.7178000000004</v>
      </c>
    </row>
    <row r="893" spans="1:3" x14ac:dyDescent="0.3">
      <c r="A893" s="3">
        <v>44832</v>
      </c>
      <c r="B893" s="2">
        <v>3828.71</v>
      </c>
      <c r="C893" s="2">
        <v>5243.8680999999997</v>
      </c>
    </row>
    <row r="894" spans="1:3" x14ac:dyDescent="0.3">
      <c r="A894" s="3">
        <v>44831</v>
      </c>
      <c r="B894" s="2">
        <v>3892.3</v>
      </c>
      <c r="C894" s="2">
        <v>5330.2866999999997</v>
      </c>
    </row>
    <row r="895" spans="1:3" x14ac:dyDescent="0.3">
      <c r="A895" s="3">
        <v>44830</v>
      </c>
      <c r="B895" s="2">
        <v>3836.68</v>
      </c>
      <c r="C895" s="2">
        <v>5254.1181999999999</v>
      </c>
    </row>
    <row r="896" spans="1:3" x14ac:dyDescent="0.3">
      <c r="A896" s="3">
        <v>44827</v>
      </c>
      <c r="B896" s="2">
        <v>3856.02</v>
      </c>
      <c r="C896" s="2">
        <v>5280.4664000000002</v>
      </c>
    </row>
    <row r="897" spans="1:3" x14ac:dyDescent="0.3">
      <c r="A897" s="3">
        <v>44826</v>
      </c>
      <c r="B897" s="2">
        <v>3869.34</v>
      </c>
      <c r="C897" s="2">
        <v>5298.7069000000001</v>
      </c>
    </row>
    <row r="898" spans="1:3" x14ac:dyDescent="0.3">
      <c r="A898" s="3">
        <v>44825</v>
      </c>
      <c r="B898" s="2">
        <v>3903.74</v>
      </c>
      <c r="C898" s="2">
        <v>5345.7224999999999</v>
      </c>
    </row>
    <row r="899" spans="1:3" x14ac:dyDescent="0.3">
      <c r="A899" s="3">
        <v>44824</v>
      </c>
      <c r="B899" s="2">
        <v>3932.84</v>
      </c>
      <c r="C899" s="2">
        <v>5385.5716000000002</v>
      </c>
    </row>
    <row r="900" spans="1:3" x14ac:dyDescent="0.3">
      <c r="A900" s="3">
        <v>44823</v>
      </c>
      <c r="B900" s="2">
        <v>3928</v>
      </c>
      <c r="C900" s="2">
        <v>5378.3689999999997</v>
      </c>
    </row>
    <row r="901" spans="1:3" x14ac:dyDescent="0.3">
      <c r="A901" s="3">
        <v>44820</v>
      </c>
      <c r="B901" s="2">
        <v>3932.68</v>
      </c>
      <c r="C901" s="2">
        <v>5384.1505999999999</v>
      </c>
    </row>
    <row r="902" spans="1:3" x14ac:dyDescent="0.3">
      <c r="A902" s="3">
        <v>44819</v>
      </c>
      <c r="B902" s="2">
        <v>4027.12</v>
      </c>
      <c r="C902" s="2">
        <v>5513.4463999999998</v>
      </c>
    </row>
    <row r="903" spans="1:3" x14ac:dyDescent="0.3">
      <c r="A903" s="3">
        <v>44818</v>
      </c>
      <c r="B903" s="2">
        <v>4065.36</v>
      </c>
      <c r="C903" s="2">
        <v>5565.4933000000001</v>
      </c>
    </row>
    <row r="904" spans="1:3" x14ac:dyDescent="0.3">
      <c r="A904" s="3">
        <v>44817</v>
      </c>
      <c r="B904" s="2">
        <v>4111.1099999999997</v>
      </c>
      <c r="C904" s="2">
        <v>5628.1252000000004</v>
      </c>
    </row>
    <row r="905" spans="1:3" x14ac:dyDescent="0.3">
      <c r="A905" s="3">
        <v>44813</v>
      </c>
      <c r="B905" s="2">
        <v>4093.79</v>
      </c>
      <c r="C905" s="2">
        <v>5604.4141</v>
      </c>
    </row>
    <row r="906" spans="1:3" x14ac:dyDescent="0.3">
      <c r="A906" s="3">
        <v>44812</v>
      </c>
      <c r="B906" s="2">
        <v>4037.68</v>
      </c>
      <c r="C906" s="2">
        <v>5527.5992999999999</v>
      </c>
    </row>
    <row r="907" spans="1:3" x14ac:dyDescent="0.3">
      <c r="A907" s="3">
        <v>44811</v>
      </c>
      <c r="B907" s="2">
        <v>4054.98</v>
      </c>
      <c r="C907" s="2">
        <v>5551.0915999999997</v>
      </c>
    </row>
    <row r="908" spans="1:3" x14ac:dyDescent="0.3">
      <c r="A908" s="3">
        <v>44810</v>
      </c>
      <c r="B908" s="2">
        <v>4052.28</v>
      </c>
      <c r="C908" s="2">
        <v>5547.3954000000003</v>
      </c>
    </row>
    <row r="909" spans="1:3" x14ac:dyDescent="0.3">
      <c r="A909" s="3">
        <v>44809</v>
      </c>
      <c r="B909" s="2">
        <v>4015.43</v>
      </c>
      <c r="C909" s="2">
        <v>5496.7016999999996</v>
      </c>
    </row>
    <row r="910" spans="1:3" x14ac:dyDescent="0.3">
      <c r="A910" s="3">
        <v>44806</v>
      </c>
      <c r="B910" s="2">
        <v>4023.61</v>
      </c>
      <c r="C910" s="2">
        <v>5507.8993</v>
      </c>
    </row>
    <row r="911" spans="1:3" x14ac:dyDescent="0.3">
      <c r="A911" s="3">
        <v>44805</v>
      </c>
      <c r="B911" s="2">
        <v>4043.74</v>
      </c>
      <c r="C911" s="2">
        <v>5535.4552000000003</v>
      </c>
    </row>
    <row r="912" spans="1:3" x14ac:dyDescent="0.3">
      <c r="A912" s="3">
        <v>44804</v>
      </c>
      <c r="B912" s="2">
        <v>4078.84</v>
      </c>
      <c r="C912" s="2">
        <v>5583.5033999999996</v>
      </c>
    </row>
    <row r="913" spans="1:3" x14ac:dyDescent="0.3">
      <c r="A913" s="3">
        <v>44803</v>
      </c>
      <c r="B913" s="2">
        <v>4075.79</v>
      </c>
      <c r="C913" s="2">
        <v>5579.3281999999999</v>
      </c>
    </row>
    <row r="914" spans="1:3" x14ac:dyDescent="0.3">
      <c r="A914" s="3">
        <v>44802</v>
      </c>
      <c r="B914" s="2">
        <v>4089.52</v>
      </c>
      <c r="C914" s="2">
        <v>5598.1232</v>
      </c>
    </row>
    <row r="915" spans="1:3" x14ac:dyDescent="0.3">
      <c r="A915" s="3">
        <v>44799</v>
      </c>
      <c r="B915" s="2">
        <v>4107.55</v>
      </c>
      <c r="C915" s="2">
        <v>5622.8042999999998</v>
      </c>
    </row>
    <row r="916" spans="1:3" x14ac:dyDescent="0.3">
      <c r="A916" s="3">
        <v>44798</v>
      </c>
      <c r="B916" s="2">
        <v>4116.24</v>
      </c>
      <c r="C916" s="2">
        <v>5632.0784000000003</v>
      </c>
    </row>
    <row r="917" spans="1:3" x14ac:dyDescent="0.3">
      <c r="A917" s="3">
        <v>44797</v>
      </c>
      <c r="B917" s="2">
        <v>4082.42</v>
      </c>
      <c r="C917" s="2">
        <v>5583.8348999999998</v>
      </c>
    </row>
    <row r="918" spans="1:3" x14ac:dyDescent="0.3">
      <c r="A918" s="3">
        <v>44796</v>
      </c>
      <c r="B918" s="2">
        <v>4161.08</v>
      </c>
      <c r="C918" s="2">
        <v>5691.3831</v>
      </c>
    </row>
    <row r="919" spans="1:3" x14ac:dyDescent="0.3">
      <c r="A919" s="3">
        <v>44795</v>
      </c>
      <c r="B919" s="2">
        <v>4181.3999999999996</v>
      </c>
      <c r="C919" s="2">
        <v>5718.1508999999996</v>
      </c>
    </row>
    <row r="920" spans="1:3" x14ac:dyDescent="0.3">
      <c r="A920" s="3">
        <v>44792</v>
      </c>
      <c r="B920" s="2">
        <v>4151.07</v>
      </c>
      <c r="C920" s="2">
        <v>5676.674</v>
      </c>
    </row>
    <row r="921" spans="1:3" x14ac:dyDescent="0.3">
      <c r="A921" s="3">
        <v>44791</v>
      </c>
      <c r="B921" s="2">
        <v>4180.1000000000004</v>
      </c>
      <c r="C921" s="2">
        <v>5715.7864</v>
      </c>
    </row>
    <row r="922" spans="1:3" x14ac:dyDescent="0.3">
      <c r="A922" s="3">
        <v>44790</v>
      </c>
      <c r="B922" s="2">
        <v>4216.96</v>
      </c>
      <c r="C922" s="2">
        <v>5765.9450999999999</v>
      </c>
    </row>
    <row r="923" spans="1:3" x14ac:dyDescent="0.3">
      <c r="A923" s="3">
        <v>44789</v>
      </c>
      <c r="B923" s="2">
        <v>4177.84</v>
      </c>
      <c r="C923" s="2">
        <v>5712.4555</v>
      </c>
    </row>
    <row r="924" spans="1:3" x14ac:dyDescent="0.3">
      <c r="A924" s="3">
        <v>44788</v>
      </c>
      <c r="B924" s="2">
        <v>4185.68</v>
      </c>
      <c r="C924" s="2">
        <v>5723.1063000000004</v>
      </c>
    </row>
    <row r="925" spans="1:3" x14ac:dyDescent="0.3">
      <c r="A925" s="3">
        <v>44785</v>
      </c>
      <c r="B925" s="2">
        <v>4191.1499999999996</v>
      </c>
      <c r="C925" s="2">
        <v>5730.3834999999999</v>
      </c>
    </row>
    <row r="926" spans="1:3" x14ac:dyDescent="0.3">
      <c r="A926" s="3">
        <v>44784</v>
      </c>
      <c r="B926" s="2">
        <v>4193.54</v>
      </c>
      <c r="C926" s="2">
        <v>5733.0114000000003</v>
      </c>
    </row>
    <row r="927" spans="1:3" x14ac:dyDescent="0.3">
      <c r="A927" s="3">
        <v>44783</v>
      </c>
      <c r="B927" s="2">
        <v>4109.74</v>
      </c>
      <c r="C927" s="2">
        <v>5618.4480000000003</v>
      </c>
    </row>
    <row r="928" spans="1:3" x14ac:dyDescent="0.3">
      <c r="A928" s="3">
        <v>44782</v>
      </c>
      <c r="B928" s="2">
        <v>4156.29</v>
      </c>
      <c r="C928" s="2">
        <v>5681.7318999999998</v>
      </c>
    </row>
    <row r="929" spans="1:3" x14ac:dyDescent="0.3">
      <c r="A929" s="3">
        <v>44781</v>
      </c>
      <c r="B929" s="2">
        <v>4148.08</v>
      </c>
      <c r="C929" s="2">
        <v>5670.5087000000003</v>
      </c>
    </row>
    <row r="930" spans="1:3" x14ac:dyDescent="0.3">
      <c r="A930" s="3">
        <v>44778</v>
      </c>
      <c r="B930" s="2">
        <v>4156.91</v>
      </c>
      <c r="C930" s="2">
        <v>5681.9512000000004</v>
      </c>
    </row>
    <row r="931" spans="1:3" x14ac:dyDescent="0.3">
      <c r="A931" s="3">
        <v>44777</v>
      </c>
      <c r="B931" s="2">
        <v>4101.54</v>
      </c>
      <c r="C931" s="2">
        <v>5601.7686000000003</v>
      </c>
    </row>
    <row r="932" spans="1:3" x14ac:dyDescent="0.3">
      <c r="A932" s="3">
        <v>44776</v>
      </c>
      <c r="B932" s="2">
        <v>4066.98</v>
      </c>
      <c r="C932" s="2">
        <v>5554.5167000000001</v>
      </c>
    </row>
    <row r="933" spans="1:3" x14ac:dyDescent="0.3">
      <c r="A933" s="3">
        <v>44775</v>
      </c>
      <c r="B933" s="2">
        <v>4107.0200000000004</v>
      </c>
      <c r="C933" s="2">
        <v>5608.8145000000004</v>
      </c>
    </row>
    <row r="934" spans="1:3" x14ac:dyDescent="0.3">
      <c r="A934" s="3">
        <v>44774</v>
      </c>
      <c r="B934" s="2">
        <v>4188.68</v>
      </c>
      <c r="C934" s="2">
        <v>5720.3347000000003</v>
      </c>
    </row>
    <row r="935" spans="1:3" x14ac:dyDescent="0.3">
      <c r="A935" s="3">
        <v>44771</v>
      </c>
      <c r="B935" s="2">
        <v>4170.1000000000004</v>
      </c>
      <c r="C935" s="2">
        <v>5694.9606999999996</v>
      </c>
    </row>
    <row r="936" spans="1:3" x14ac:dyDescent="0.3">
      <c r="A936" s="3">
        <v>44770</v>
      </c>
      <c r="B936" s="2">
        <v>4225.67</v>
      </c>
      <c r="C936" s="2">
        <v>5769.1102000000001</v>
      </c>
    </row>
    <row r="937" spans="1:3" x14ac:dyDescent="0.3">
      <c r="A937" s="3">
        <v>44769</v>
      </c>
      <c r="B937" s="2">
        <v>4225.04</v>
      </c>
      <c r="C937" s="2">
        <v>5767.0556999999999</v>
      </c>
    </row>
    <row r="938" spans="1:3" x14ac:dyDescent="0.3">
      <c r="A938" s="3">
        <v>44768</v>
      </c>
      <c r="B938" s="2">
        <v>4245.9799999999996</v>
      </c>
      <c r="C938" s="2">
        <v>5795.6382000000003</v>
      </c>
    </row>
    <row r="939" spans="1:3" x14ac:dyDescent="0.3">
      <c r="A939" s="3">
        <v>44767</v>
      </c>
      <c r="B939" s="2">
        <v>4212.6400000000003</v>
      </c>
      <c r="C939" s="2">
        <v>5749.6414000000004</v>
      </c>
    </row>
    <row r="940" spans="1:3" x14ac:dyDescent="0.3">
      <c r="A940" s="3">
        <v>44764</v>
      </c>
      <c r="B940" s="2">
        <v>4238.2299999999996</v>
      </c>
      <c r="C940" s="2">
        <v>5784.1922999999997</v>
      </c>
    </row>
    <row r="941" spans="1:3" x14ac:dyDescent="0.3">
      <c r="A941" s="3">
        <v>44763</v>
      </c>
      <c r="B941" s="2">
        <v>4236.0600000000004</v>
      </c>
      <c r="C941" s="2">
        <v>5780.5860000000002</v>
      </c>
    </row>
    <row r="942" spans="1:3" x14ac:dyDescent="0.3">
      <c r="A942" s="3">
        <v>44762</v>
      </c>
      <c r="B942" s="2">
        <v>4283.8</v>
      </c>
      <c r="C942" s="2">
        <v>5841.5475999999999</v>
      </c>
    </row>
    <row r="943" spans="1:3" x14ac:dyDescent="0.3">
      <c r="A943" s="3">
        <v>44761</v>
      </c>
      <c r="B943" s="2">
        <v>4269.34</v>
      </c>
      <c r="C943" s="2">
        <v>5821.7865000000002</v>
      </c>
    </row>
    <row r="944" spans="1:3" x14ac:dyDescent="0.3">
      <c r="A944" s="3">
        <v>44760</v>
      </c>
      <c r="B944" s="2">
        <v>4292.59</v>
      </c>
      <c r="C944" s="2">
        <v>5853.2506000000003</v>
      </c>
    </row>
    <row r="945" spans="1:3" x14ac:dyDescent="0.3">
      <c r="A945" s="3">
        <v>44757</v>
      </c>
      <c r="B945" s="2">
        <v>4248.53</v>
      </c>
      <c r="C945" s="2">
        <v>5793.0793999999996</v>
      </c>
    </row>
    <row r="946" spans="1:3" x14ac:dyDescent="0.3">
      <c r="A946" s="3">
        <v>44756</v>
      </c>
      <c r="B946" s="2">
        <v>4322.07</v>
      </c>
      <c r="C946" s="2">
        <v>5878.9966000000004</v>
      </c>
    </row>
    <row r="947" spans="1:3" x14ac:dyDescent="0.3">
      <c r="A947" s="3">
        <v>44755</v>
      </c>
      <c r="B947" s="2">
        <v>4321.46</v>
      </c>
      <c r="C947" s="2">
        <v>5877.1900999999998</v>
      </c>
    </row>
    <row r="948" spans="1:3" x14ac:dyDescent="0.3">
      <c r="A948" s="3">
        <v>44754</v>
      </c>
      <c r="B948" s="2">
        <v>4313.62</v>
      </c>
      <c r="C948" s="2">
        <v>5865.5989</v>
      </c>
    </row>
    <row r="949" spans="1:3" x14ac:dyDescent="0.3">
      <c r="A949" s="3">
        <v>44753</v>
      </c>
      <c r="B949" s="2">
        <v>4354.62</v>
      </c>
      <c r="C949" s="2">
        <v>5914.1117000000004</v>
      </c>
    </row>
    <row r="950" spans="1:3" x14ac:dyDescent="0.3">
      <c r="A950" s="3">
        <v>44750</v>
      </c>
      <c r="B950" s="2">
        <v>4428.78</v>
      </c>
      <c r="C950" s="2">
        <v>6011.2536</v>
      </c>
    </row>
    <row r="951" spans="1:3" x14ac:dyDescent="0.3">
      <c r="A951" s="3">
        <v>44749</v>
      </c>
      <c r="B951" s="2">
        <v>4443.47</v>
      </c>
      <c r="C951" s="2">
        <v>6027.0267999999996</v>
      </c>
    </row>
    <row r="952" spans="1:3" x14ac:dyDescent="0.3">
      <c r="A952" s="3">
        <v>44748</v>
      </c>
      <c r="B952" s="2">
        <v>4423.97</v>
      </c>
      <c r="C952" s="2">
        <v>5998.8015999999998</v>
      </c>
    </row>
    <row r="953" spans="1:3" x14ac:dyDescent="0.3">
      <c r="A953" s="3">
        <v>44747</v>
      </c>
      <c r="B953" s="2">
        <v>4489.54</v>
      </c>
      <c r="C953" s="2">
        <v>6086.4597000000003</v>
      </c>
    </row>
    <row r="954" spans="1:3" x14ac:dyDescent="0.3">
      <c r="A954" s="3">
        <v>44746</v>
      </c>
      <c r="B954" s="2">
        <v>4496.03</v>
      </c>
      <c r="C954" s="2">
        <v>6095.0509000000002</v>
      </c>
    </row>
    <row r="955" spans="1:3" x14ac:dyDescent="0.3">
      <c r="A955" s="3">
        <v>44743</v>
      </c>
      <c r="B955" s="2">
        <v>4466.72</v>
      </c>
      <c r="C955" s="2">
        <v>6055.2473</v>
      </c>
    </row>
    <row r="956" spans="1:3" x14ac:dyDescent="0.3">
      <c r="A956" s="3">
        <v>44742</v>
      </c>
      <c r="B956" s="2">
        <v>4485.01</v>
      </c>
      <c r="C956" s="2">
        <v>6080.0419000000002</v>
      </c>
    </row>
    <row r="957" spans="1:3" x14ac:dyDescent="0.3">
      <c r="A957" s="3">
        <v>44741</v>
      </c>
      <c r="B957" s="2">
        <v>4421.3599999999997</v>
      </c>
      <c r="C957" s="2">
        <v>5987.3146999999999</v>
      </c>
    </row>
    <row r="958" spans="1:3" x14ac:dyDescent="0.3">
      <c r="A958" s="3">
        <v>44740</v>
      </c>
      <c r="B958" s="2">
        <v>4490.5200000000004</v>
      </c>
      <c r="C958" s="2">
        <v>6077.3653999999997</v>
      </c>
    </row>
    <row r="959" spans="1:3" x14ac:dyDescent="0.3">
      <c r="A959" s="3">
        <v>44739</v>
      </c>
      <c r="B959" s="2">
        <v>4444.26</v>
      </c>
      <c r="C959" s="2">
        <v>6013.9287999999997</v>
      </c>
    </row>
    <row r="960" spans="1:3" x14ac:dyDescent="0.3">
      <c r="A960" s="3">
        <v>44736</v>
      </c>
      <c r="B960" s="2">
        <v>4394.7700000000004</v>
      </c>
      <c r="C960" s="2">
        <v>5946.5483999999997</v>
      </c>
    </row>
    <row r="961" spans="1:3" x14ac:dyDescent="0.3">
      <c r="A961" s="3">
        <v>44735</v>
      </c>
      <c r="B961" s="2">
        <v>4343.88</v>
      </c>
      <c r="C961" s="2">
        <v>5876.0816000000004</v>
      </c>
    </row>
    <row r="962" spans="1:3" x14ac:dyDescent="0.3">
      <c r="A962" s="3">
        <v>44734</v>
      </c>
      <c r="B962" s="2">
        <v>4270.62</v>
      </c>
      <c r="C962" s="2">
        <v>5775.9261999999999</v>
      </c>
    </row>
    <row r="963" spans="1:3" x14ac:dyDescent="0.3">
      <c r="A963" s="3">
        <v>44733</v>
      </c>
      <c r="B963" s="2">
        <v>4325.57</v>
      </c>
      <c r="C963" s="2">
        <v>5848.9349000000002</v>
      </c>
    </row>
    <row r="964" spans="1:3" x14ac:dyDescent="0.3">
      <c r="A964" s="3">
        <v>44732</v>
      </c>
      <c r="B964" s="2">
        <v>4330.43</v>
      </c>
      <c r="C964" s="2">
        <v>5852.2530999999999</v>
      </c>
    </row>
    <row r="965" spans="1:3" x14ac:dyDescent="0.3">
      <c r="A965" s="3">
        <v>44729</v>
      </c>
      <c r="B965" s="2">
        <v>4309.04</v>
      </c>
      <c r="C965" s="2">
        <v>5818.4005999999999</v>
      </c>
    </row>
    <row r="966" spans="1:3" x14ac:dyDescent="0.3">
      <c r="A966" s="3">
        <v>44728</v>
      </c>
      <c r="B966" s="2">
        <v>4250.0600000000004</v>
      </c>
      <c r="C966" s="2">
        <v>5737.5814</v>
      </c>
    </row>
    <row r="967" spans="1:3" x14ac:dyDescent="0.3">
      <c r="A967" s="3">
        <v>44727</v>
      </c>
      <c r="B967" s="2">
        <v>4278.22</v>
      </c>
      <c r="C967" s="2">
        <v>5770.6578</v>
      </c>
    </row>
    <row r="968" spans="1:3" x14ac:dyDescent="0.3">
      <c r="A968" s="3">
        <v>44726</v>
      </c>
      <c r="B968" s="2">
        <v>4222.3100000000004</v>
      </c>
      <c r="C968" s="2">
        <v>5695.0586999999996</v>
      </c>
    </row>
    <row r="969" spans="1:3" x14ac:dyDescent="0.3">
      <c r="A969" s="3">
        <v>44725</v>
      </c>
      <c r="B969" s="2">
        <v>4189.3500000000004</v>
      </c>
      <c r="C969" s="2">
        <v>5650.5546999999997</v>
      </c>
    </row>
    <row r="970" spans="1:3" x14ac:dyDescent="0.3">
      <c r="A970" s="3">
        <v>44722</v>
      </c>
      <c r="B970" s="2">
        <v>4238.99</v>
      </c>
      <c r="C970" s="2">
        <v>5717.0285999999996</v>
      </c>
    </row>
    <row r="971" spans="1:3" x14ac:dyDescent="0.3">
      <c r="A971" s="3">
        <v>44721</v>
      </c>
      <c r="B971" s="2">
        <v>4175.68</v>
      </c>
      <c r="C971" s="2">
        <v>5628.5196999999998</v>
      </c>
    </row>
    <row r="972" spans="1:3" x14ac:dyDescent="0.3">
      <c r="A972" s="3">
        <v>44720</v>
      </c>
      <c r="B972" s="2">
        <v>4219.8100000000004</v>
      </c>
      <c r="C972" s="2">
        <v>5686.8914999999997</v>
      </c>
    </row>
    <row r="973" spans="1:3" x14ac:dyDescent="0.3">
      <c r="A973" s="3">
        <v>44719</v>
      </c>
      <c r="B973" s="2">
        <v>4179.13</v>
      </c>
      <c r="C973" s="2">
        <v>5630.6779999999999</v>
      </c>
    </row>
    <row r="974" spans="1:3" x14ac:dyDescent="0.3">
      <c r="A974" s="3">
        <v>44718</v>
      </c>
      <c r="B974" s="2">
        <v>4166.09</v>
      </c>
      <c r="C974" s="2">
        <v>5612.8733000000002</v>
      </c>
    </row>
    <row r="975" spans="1:3" x14ac:dyDescent="0.3">
      <c r="A975" s="3">
        <v>44714</v>
      </c>
      <c r="B975" s="2">
        <v>4089.57</v>
      </c>
      <c r="C975" s="2">
        <v>5509.3157000000001</v>
      </c>
    </row>
    <row r="976" spans="1:3" x14ac:dyDescent="0.3">
      <c r="A976" s="3">
        <v>44713</v>
      </c>
      <c r="B976" s="2">
        <v>4083.18</v>
      </c>
      <c r="C976" s="2">
        <v>5497.1058000000003</v>
      </c>
    </row>
    <row r="977" spans="1:3" x14ac:dyDescent="0.3">
      <c r="A977" s="3">
        <v>44712</v>
      </c>
      <c r="B977" s="2">
        <v>4091.52</v>
      </c>
      <c r="C977" s="2">
        <v>5505.9678000000004</v>
      </c>
    </row>
    <row r="978" spans="1:3" x14ac:dyDescent="0.3">
      <c r="A978" s="3">
        <v>44711</v>
      </c>
      <c r="B978" s="2">
        <v>4029.02</v>
      </c>
      <c r="C978" s="2">
        <v>5421.4346999999998</v>
      </c>
    </row>
    <row r="979" spans="1:3" x14ac:dyDescent="0.3">
      <c r="A979" s="3">
        <v>44708</v>
      </c>
      <c r="B979" s="2">
        <v>4001.3</v>
      </c>
      <c r="C979" s="2">
        <v>5381.4634999999998</v>
      </c>
    </row>
    <row r="980" spans="1:3" x14ac:dyDescent="0.3">
      <c r="A980" s="3">
        <v>44707</v>
      </c>
      <c r="B980" s="2">
        <v>3993.04</v>
      </c>
      <c r="C980" s="2">
        <v>5370.1052</v>
      </c>
    </row>
    <row r="981" spans="1:3" x14ac:dyDescent="0.3">
      <c r="A981" s="3">
        <v>44706</v>
      </c>
      <c r="B981" s="2">
        <v>3983.18</v>
      </c>
      <c r="C981" s="2">
        <v>5352.7921999999999</v>
      </c>
    </row>
    <row r="982" spans="1:3" x14ac:dyDescent="0.3">
      <c r="A982" s="3">
        <v>44705</v>
      </c>
      <c r="B982" s="2">
        <v>3959.15</v>
      </c>
      <c r="C982" s="2">
        <v>5320.1394</v>
      </c>
    </row>
    <row r="983" spans="1:3" x14ac:dyDescent="0.3">
      <c r="A983" s="3">
        <v>44704</v>
      </c>
      <c r="B983" s="2">
        <v>4053.98</v>
      </c>
      <c r="C983" s="2">
        <v>5447.4192000000003</v>
      </c>
    </row>
    <row r="984" spans="1:3" x14ac:dyDescent="0.3">
      <c r="A984" s="3">
        <v>44701</v>
      </c>
      <c r="B984" s="2">
        <v>4077.6</v>
      </c>
      <c r="C984" s="2">
        <v>5479.1579000000002</v>
      </c>
    </row>
    <row r="985" spans="1:3" x14ac:dyDescent="0.3">
      <c r="A985" s="3">
        <v>44700</v>
      </c>
      <c r="B985" s="2">
        <v>3999.6</v>
      </c>
      <c r="C985" s="2">
        <v>5374.2808999999997</v>
      </c>
    </row>
    <row r="986" spans="1:3" x14ac:dyDescent="0.3">
      <c r="A986" s="3">
        <v>44699</v>
      </c>
      <c r="B986" s="2">
        <v>3991.91</v>
      </c>
      <c r="C986" s="2">
        <v>5362.9296999999997</v>
      </c>
    </row>
    <row r="987" spans="1:3" x14ac:dyDescent="0.3">
      <c r="A987" s="3">
        <v>44698</v>
      </c>
      <c r="B987" s="2">
        <v>4005.89</v>
      </c>
      <c r="C987" s="2">
        <v>5381.7111000000004</v>
      </c>
    </row>
    <row r="988" spans="1:3" x14ac:dyDescent="0.3">
      <c r="A988" s="3">
        <v>44697</v>
      </c>
      <c r="B988" s="2">
        <v>3956.54</v>
      </c>
      <c r="C988" s="2">
        <v>5315.4119000000001</v>
      </c>
    </row>
    <row r="989" spans="1:3" x14ac:dyDescent="0.3">
      <c r="A989" s="3">
        <v>44694</v>
      </c>
      <c r="B989" s="2">
        <v>3988.6</v>
      </c>
      <c r="C989" s="2">
        <v>5358.0191000000004</v>
      </c>
    </row>
    <row r="990" spans="1:3" x14ac:dyDescent="0.3">
      <c r="A990" s="3">
        <v>44693</v>
      </c>
      <c r="B990" s="2">
        <v>3958.74</v>
      </c>
      <c r="C990" s="2">
        <v>5317.9071999999996</v>
      </c>
    </row>
    <row r="991" spans="1:3" x14ac:dyDescent="0.3">
      <c r="A991" s="3">
        <v>44692</v>
      </c>
      <c r="B991" s="2">
        <v>3976.42</v>
      </c>
      <c r="C991" s="2">
        <v>5341.4458999999997</v>
      </c>
    </row>
    <row r="992" spans="1:3" x14ac:dyDescent="0.3">
      <c r="A992" s="3">
        <v>44691</v>
      </c>
      <c r="B992" s="2">
        <v>3919.87</v>
      </c>
      <c r="C992" s="2">
        <v>5265.3537999999999</v>
      </c>
    </row>
    <row r="993" spans="1:3" x14ac:dyDescent="0.3">
      <c r="A993" s="3">
        <v>44690</v>
      </c>
      <c r="B993" s="2">
        <v>3877.44</v>
      </c>
      <c r="C993" s="2">
        <v>5207.9947000000002</v>
      </c>
    </row>
    <row r="994" spans="1:3" x14ac:dyDescent="0.3">
      <c r="A994" s="3">
        <v>44687</v>
      </c>
      <c r="B994" s="2">
        <v>3908.82</v>
      </c>
      <c r="C994" s="2">
        <v>5250.0286999999998</v>
      </c>
    </row>
    <row r="995" spans="1:3" x14ac:dyDescent="0.3">
      <c r="A995" s="3">
        <v>44686</v>
      </c>
      <c r="B995" s="2">
        <v>4010.21</v>
      </c>
      <c r="C995" s="2">
        <v>5386.1851999999999</v>
      </c>
    </row>
    <row r="996" spans="1:3" x14ac:dyDescent="0.3">
      <c r="A996" s="3">
        <v>44680</v>
      </c>
      <c r="B996" s="2">
        <v>4016.24</v>
      </c>
      <c r="C996" s="2">
        <v>5394.0402999999997</v>
      </c>
    </row>
    <row r="997" spans="1:3" x14ac:dyDescent="0.3">
      <c r="A997" s="3">
        <v>44679</v>
      </c>
      <c r="B997" s="2">
        <v>3921.11</v>
      </c>
      <c r="C997" s="2">
        <v>5264.1013000000003</v>
      </c>
    </row>
    <row r="998" spans="1:3" x14ac:dyDescent="0.3">
      <c r="A998" s="3">
        <v>44678</v>
      </c>
      <c r="B998" s="2">
        <v>3895.54</v>
      </c>
      <c r="C998" s="2">
        <v>5229.7735000000002</v>
      </c>
    </row>
    <row r="999" spans="1:3" x14ac:dyDescent="0.3">
      <c r="A999" s="3">
        <v>44677</v>
      </c>
      <c r="B999" s="2">
        <v>3784.12</v>
      </c>
      <c r="C999" s="2">
        <v>5080.1917999999996</v>
      </c>
    </row>
    <row r="1000" spans="1:3" x14ac:dyDescent="0.3">
      <c r="A1000" s="3">
        <v>44676</v>
      </c>
      <c r="B1000" s="2">
        <v>3814.91</v>
      </c>
      <c r="C1000" s="2">
        <v>5121.5147999999999</v>
      </c>
    </row>
    <row r="1001" spans="1:3" x14ac:dyDescent="0.3">
      <c r="A1001" s="3">
        <v>44673</v>
      </c>
      <c r="B1001" s="2">
        <v>4013.25</v>
      </c>
      <c r="C1001" s="2">
        <v>5387.7861000000003</v>
      </c>
    </row>
    <row r="1002" spans="1:3" x14ac:dyDescent="0.3">
      <c r="A1002" s="3">
        <v>44672</v>
      </c>
      <c r="B1002" s="2">
        <v>3995.83</v>
      </c>
      <c r="C1002" s="2">
        <v>5364.3998000000001</v>
      </c>
    </row>
    <row r="1003" spans="1:3" x14ac:dyDescent="0.3">
      <c r="A1003" s="3">
        <v>44671</v>
      </c>
      <c r="B1003" s="2">
        <v>4070.79</v>
      </c>
      <c r="C1003" s="2">
        <v>5465.0262000000002</v>
      </c>
    </row>
    <row r="1004" spans="1:3" x14ac:dyDescent="0.3">
      <c r="A1004" s="3">
        <v>44670</v>
      </c>
      <c r="B1004" s="2">
        <v>4134.8999999999996</v>
      </c>
      <c r="C1004" s="2">
        <v>5550.9159</v>
      </c>
    </row>
    <row r="1005" spans="1:3" x14ac:dyDescent="0.3">
      <c r="A1005" s="3">
        <v>44669</v>
      </c>
      <c r="B1005" s="2">
        <v>4166.38</v>
      </c>
      <c r="C1005" s="2">
        <v>5593.1764000000003</v>
      </c>
    </row>
    <row r="1006" spans="1:3" x14ac:dyDescent="0.3">
      <c r="A1006" s="3">
        <v>44666</v>
      </c>
      <c r="B1006" s="2">
        <v>4188.75</v>
      </c>
      <c r="C1006" s="2">
        <v>5623.1526999999996</v>
      </c>
    </row>
    <row r="1007" spans="1:3" x14ac:dyDescent="0.3">
      <c r="A1007" s="3">
        <v>44665</v>
      </c>
      <c r="B1007" s="2">
        <v>4191.57</v>
      </c>
      <c r="C1007" s="2">
        <v>5626.9384</v>
      </c>
    </row>
    <row r="1008" spans="1:3" x14ac:dyDescent="0.3">
      <c r="A1008" s="3">
        <v>44664</v>
      </c>
      <c r="B1008" s="2">
        <v>4139.74</v>
      </c>
      <c r="C1008" s="2">
        <v>5557.3595999999998</v>
      </c>
    </row>
    <row r="1009" spans="1:3" x14ac:dyDescent="0.3">
      <c r="A1009" s="3">
        <v>44663</v>
      </c>
      <c r="B1009" s="2">
        <v>4179.97</v>
      </c>
      <c r="C1009" s="2">
        <v>5611.1230999999998</v>
      </c>
    </row>
    <row r="1010" spans="1:3" x14ac:dyDescent="0.3">
      <c r="A1010" s="3">
        <v>44662</v>
      </c>
      <c r="B1010" s="2">
        <v>4100.07</v>
      </c>
      <c r="C1010" s="2">
        <v>5503.8666000000003</v>
      </c>
    </row>
    <row r="1011" spans="1:3" x14ac:dyDescent="0.3">
      <c r="A1011" s="3">
        <v>44659</v>
      </c>
      <c r="B1011" s="2">
        <v>4230.7700000000004</v>
      </c>
      <c r="C1011" s="2">
        <v>5679.3162000000002</v>
      </c>
    </row>
    <row r="1012" spans="1:3" x14ac:dyDescent="0.3">
      <c r="A1012" s="3">
        <v>44658</v>
      </c>
      <c r="B1012" s="2">
        <v>4209.1000000000004</v>
      </c>
      <c r="C1012" s="2">
        <v>5648.8239999999996</v>
      </c>
    </row>
    <row r="1013" spans="1:3" x14ac:dyDescent="0.3">
      <c r="A1013" s="3">
        <v>44657</v>
      </c>
      <c r="B1013" s="2">
        <v>4263.84</v>
      </c>
      <c r="C1013" s="2">
        <v>5722.2879000000003</v>
      </c>
    </row>
    <row r="1014" spans="1:3" x14ac:dyDescent="0.3">
      <c r="A1014" s="3">
        <v>44652</v>
      </c>
      <c r="B1014" s="2">
        <v>4276.16</v>
      </c>
      <c r="C1014" s="2">
        <v>5738.8022000000001</v>
      </c>
    </row>
    <row r="1015" spans="1:3" x14ac:dyDescent="0.3">
      <c r="A1015" s="3">
        <v>44651</v>
      </c>
      <c r="B1015" s="2">
        <v>4222.6000000000004</v>
      </c>
      <c r="C1015" s="2">
        <v>5666.9222</v>
      </c>
    </row>
    <row r="1016" spans="1:3" x14ac:dyDescent="0.3">
      <c r="A1016" s="3">
        <v>44650</v>
      </c>
      <c r="B1016" s="2">
        <v>4254.1000000000004</v>
      </c>
      <c r="C1016" s="2">
        <v>5709.1967000000004</v>
      </c>
    </row>
    <row r="1017" spans="1:3" x14ac:dyDescent="0.3">
      <c r="A1017" s="3">
        <v>44649</v>
      </c>
      <c r="B1017" s="2">
        <v>4134.1400000000003</v>
      </c>
      <c r="C1017" s="2">
        <v>5548.0928000000004</v>
      </c>
    </row>
    <row r="1018" spans="1:3" x14ac:dyDescent="0.3">
      <c r="A1018" s="3">
        <v>44648</v>
      </c>
      <c r="B1018" s="2">
        <v>4148.47</v>
      </c>
      <c r="C1018" s="2">
        <v>5567.3239000000003</v>
      </c>
    </row>
    <row r="1019" spans="1:3" x14ac:dyDescent="0.3">
      <c r="A1019" s="3">
        <v>44645</v>
      </c>
      <c r="B1019" s="2">
        <v>4174.57</v>
      </c>
      <c r="C1019" s="2">
        <v>5602.3505999999998</v>
      </c>
    </row>
    <row r="1020" spans="1:3" x14ac:dyDescent="0.3">
      <c r="A1020" s="3">
        <v>44644</v>
      </c>
      <c r="B1020" s="2">
        <v>4251.3100000000004</v>
      </c>
      <c r="C1020" s="2">
        <v>5705.3370999999997</v>
      </c>
    </row>
    <row r="1021" spans="1:3" x14ac:dyDescent="0.3">
      <c r="A1021" s="3">
        <v>44643</v>
      </c>
      <c r="B1021" s="2">
        <v>4276.5200000000004</v>
      </c>
      <c r="C1021" s="2">
        <v>5739.1693999999998</v>
      </c>
    </row>
    <row r="1022" spans="1:3" x14ac:dyDescent="0.3">
      <c r="A1022" s="3">
        <v>44642</v>
      </c>
      <c r="B1022" s="2">
        <v>4255.3</v>
      </c>
      <c r="C1022" s="2">
        <v>5710.6917000000003</v>
      </c>
    </row>
    <row r="1023" spans="1:3" x14ac:dyDescent="0.3">
      <c r="A1023" s="3">
        <v>44641</v>
      </c>
      <c r="B1023" s="2">
        <v>4258.75</v>
      </c>
      <c r="C1023" s="2">
        <v>5715.3217000000004</v>
      </c>
    </row>
    <row r="1024" spans="1:3" x14ac:dyDescent="0.3">
      <c r="A1024" s="3">
        <v>44638</v>
      </c>
      <c r="B1024" s="2">
        <v>4265.8999999999996</v>
      </c>
      <c r="C1024" s="2">
        <v>5724.9170999999997</v>
      </c>
    </row>
    <row r="1025" spans="1:3" x14ac:dyDescent="0.3">
      <c r="A1025" s="3">
        <v>44637</v>
      </c>
      <c r="B1025" s="2">
        <v>4237.7</v>
      </c>
      <c r="C1025" s="2">
        <v>5687.0721999999996</v>
      </c>
    </row>
    <row r="1026" spans="1:3" x14ac:dyDescent="0.3">
      <c r="A1026" s="3">
        <v>44636</v>
      </c>
      <c r="B1026" s="2">
        <v>4156.08</v>
      </c>
      <c r="C1026" s="2">
        <v>5577.5366999999997</v>
      </c>
    </row>
    <row r="1027" spans="1:3" x14ac:dyDescent="0.3">
      <c r="A1027" s="3">
        <v>44635</v>
      </c>
      <c r="B1027" s="2">
        <v>3983.81</v>
      </c>
      <c r="C1027" s="2">
        <v>5346.3471</v>
      </c>
    </row>
    <row r="1028" spans="1:3" x14ac:dyDescent="0.3">
      <c r="A1028" s="3">
        <v>44634</v>
      </c>
      <c r="B1028" s="2">
        <v>4174.76</v>
      </c>
      <c r="C1028" s="2">
        <v>5602.6055999999999</v>
      </c>
    </row>
    <row r="1029" spans="1:3" x14ac:dyDescent="0.3">
      <c r="A1029" s="3">
        <v>44631</v>
      </c>
      <c r="B1029" s="2">
        <v>4306.5200000000004</v>
      </c>
      <c r="C1029" s="2">
        <v>5779.4299000000001</v>
      </c>
    </row>
    <row r="1030" spans="1:3" x14ac:dyDescent="0.3">
      <c r="A1030" s="3">
        <v>44630</v>
      </c>
      <c r="B1030" s="2">
        <v>4292.84</v>
      </c>
      <c r="C1030" s="2">
        <v>5761.0711000000001</v>
      </c>
    </row>
    <row r="1031" spans="1:3" x14ac:dyDescent="0.3">
      <c r="A1031" s="3">
        <v>44629</v>
      </c>
      <c r="B1031" s="2">
        <v>4226.3500000000004</v>
      </c>
      <c r="C1031" s="2">
        <v>5671.8402999999998</v>
      </c>
    </row>
    <row r="1032" spans="1:3" x14ac:dyDescent="0.3">
      <c r="A1032" s="3">
        <v>44628</v>
      </c>
      <c r="B1032" s="2">
        <v>4265.3900000000003</v>
      </c>
      <c r="C1032" s="2">
        <v>5724.2326999999996</v>
      </c>
    </row>
    <row r="1033" spans="1:3" x14ac:dyDescent="0.3">
      <c r="A1033" s="3">
        <v>44627</v>
      </c>
      <c r="B1033" s="2">
        <v>4352.78</v>
      </c>
      <c r="C1033" s="2">
        <v>5841.5117</v>
      </c>
    </row>
    <row r="1034" spans="1:3" x14ac:dyDescent="0.3">
      <c r="A1034" s="3">
        <v>44624</v>
      </c>
      <c r="B1034" s="2">
        <v>4496.43</v>
      </c>
      <c r="C1034" s="2">
        <v>6034.2927</v>
      </c>
    </row>
    <row r="1035" spans="1:3" x14ac:dyDescent="0.3">
      <c r="A1035" s="3">
        <v>44623</v>
      </c>
      <c r="B1035" s="2">
        <v>4551.63</v>
      </c>
      <c r="C1035" s="2">
        <v>6108.3720999999996</v>
      </c>
    </row>
    <row r="1036" spans="1:3" x14ac:dyDescent="0.3">
      <c r="A1036" s="3">
        <v>44622</v>
      </c>
      <c r="B1036" s="2">
        <v>4578.6000000000004</v>
      </c>
      <c r="C1036" s="2">
        <v>6144.5663999999997</v>
      </c>
    </row>
    <row r="1037" spans="1:3" x14ac:dyDescent="0.3">
      <c r="A1037" s="3">
        <v>44621</v>
      </c>
      <c r="B1037" s="2">
        <v>4619.6899999999996</v>
      </c>
      <c r="C1037" s="2">
        <v>6199.7098999999998</v>
      </c>
    </row>
    <row r="1038" spans="1:3" x14ac:dyDescent="0.3">
      <c r="A1038" s="3">
        <v>44620</v>
      </c>
      <c r="B1038" s="2">
        <v>4581.6499999999996</v>
      </c>
      <c r="C1038" s="2">
        <v>6148.6594999999998</v>
      </c>
    </row>
    <row r="1039" spans="1:3" x14ac:dyDescent="0.3">
      <c r="A1039" s="3">
        <v>44617</v>
      </c>
      <c r="B1039" s="2">
        <v>4573.43</v>
      </c>
      <c r="C1039" s="2">
        <v>6137.6280999999999</v>
      </c>
    </row>
    <row r="1040" spans="1:3" x14ac:dyDescent="0.3">
      <c r="A1040" s="3">
        <v>44616</v>
      </c>
      <c r="B1040" s="2">
        <v>4529.32</v>
      </c>
      <c r="C1040" s="2">
        <v>6078.4317000000001</v>
      </c>
    </row>
    <row r="1041" spans="1:3" x14ac:dyDescent="0.3">
      <c r="A1041" s="3">
        <v>44615</v>
      </c>
      <c r="B1041" s="2">
        <v>4623.05</v>
      </c>
      <c r="C1041" s="2">
        <v>6204.2191000000003</v>
      </c>
    </row>
    <row r="1042" spans="1:3" x14ac:dyDescent="0.3">
      <c r="A1042" s="3">
        <v>44614</v>
      </c>
      <c r="B1042" s="2">
        <v>4574.1499999999996</v>
      </c>
      <c r="C1042" s="2">
        <v>6138.5944</v>
      </c>
    </row>
    <row r="1043" spans="1:3" x14ac:dyDescent="0.3">
      <c r="A1043" s="3">
        <v>44613</v>
      </c>
      <c r="B1043" s="2">
        <v>4634.3100000000004</v>
      </c>
      <c r="C1043" s="2">
        <v>6219.3302000000003</v>
      </c>
    </row>
    <row r="1044" spans="1:3" x14ac:dyDescent="0.3">
      <c r="A1044" s="3">
        <v>44610</v>
      </c>
      <c r="B1044" s="2">
        <v>4651.24</v>
      </c>
      <c r="C1044" s="2">
        <v>6242.0505999999996</v>
      </c>
    </row>
    <row r="1045" spans="1:3" x14ac:dyDescent="0.3">
      <c r="A1045" s="3">
        <v>44609</v>
      </c>
      <c r="B1045" s="2">
        <v>4629.17</v>
      </c>
      <c r="C1045" s="2">
        <v>6212.4322000000002</v>
      </c>
    </row>
    <row r="1046" spans="1:3" x14ac:dyDescent="0.3">
      <c r="A1046" s="3">
        <v>44608</v>
      </c>
      <c r="B1046" s="2">
        <v>4617.99</v>
      </c>
      <c r="C1046" s="2">
        <v>6197.4285</v>
      </c>
    </row>
    <row r="1047" spans="1:3" x14ac:dyDescent="0.3">
      <c r="A1047" s="3">
        <v>44607</v>
      </c>
      <c r="B1047" s="2">
        <v>4600.1000000000004</v>
      </c>
      <c r="C1047" s="2">
        <v>6173.4197999999997</v>
      </c>
    </row>
    <row r="1048" spans="1:3" x14ac:dyDescent="0.3">
      <c r="A1048" s="3">
        <v>44606</v>
      </c>
      <c r="B1048" s="2">
        <v>4551.6899999999996</v>
      </c>
      <c r="C1048" s="2">
        <v>6108.4525999999996</v>
      </c>
    </row>
    <row r="1049" spans="1:3" x14ac:dyDescent="0.3">
      <c r="A1049" s="3">
        <v>44603</v>
      </c>
      <c r="B1049" s="2">
        <v>4601.3999999999996</v>
      </c>
      <c r="C1049" s="2">
        <v>6175.1643999999997</v>
      </c>
    </row>
    <row r="1050" spans="1:3" x14ac:dyDescent="0.3">
      <c r="A1050" s="3">
        <v>44602</v>
      </c>
      <c r="B1050" s="2">
        <v>4639.8599999999997</v>
      </c>
      <c r="C1050" s="2">
        <v>6226.7784000000001</v>
      </c>
    </row>
    <row r="1051" spans="1:3" x14ac:dyDescent="0.3">
      <c r="A1051" s="3">
        <v>44601</v>
      </c>
      <c r="B1051" s="2">
        <v>4652.0600000000004</v>
      </c>
      <c r="C1051" s="2">
        <v>6243.1509999999998</v>
      </c>
    </row>
    <row r="1052" spans="1:3" x14ac:dyDescent="0.3">
      <c r="A1052" s="3">
        <v>44600</v>
      </c>
      <c r="B1052" s="2">
        <v>4608.7700000000004</v>
      </c>
      <c r="C1052" s="2">
        <v>6185.0550999999996</v>
      </c>
    </row>
    <row r="1053" spans="1:3" x14ac:dyDescent="0.3">
      <c r="A1053" s="3">
        <v>44599</v>
      </c>
      <c r="B1053" s="2">
        <v>4634.09</v>
      </c>
      <c r="C1053" s="2">
        <v>6219.0349999999999</v>
      </c>
    </row>
    <row r="1054" spans="1:3" x14ac:dyDescent="0.3">
      <c r="A1054" s="3">
        <v>44589</v>
      </c>
      <c r="B1054" s="2">
        <v>4563.7700000000004</v>
      </c>
      <c r="C1054" s="2">
        <v>6124.6642000000002</v>
      </c>
    </row>
    <row r="1055" spans="1:3" x14ac:dyDescent="0.3">
      <c r="A1055" s="3">
        <v>44588</v>
      </c>
      <c r="B1055" s="2">
        <v>4619.88</v>
      </c>
      <c r="C1055" s="2">
        <v>6199.9648999999999</v>
      </c>
    </row>
    <row r="1056" spans="1:3" x14ac:dyDescent="0.3">
      <c r="A1056" s="3">
        <v>44587</v>
      </c>
      <c r="B1056" s="2">
        <v>4712.3100000000004</v>
      </c>
      <c r="C1056" s="2">
        <v>6324.0077000000001</v>
      </c>
    </row>
    <row r="1057" spans="1:3" x14ac:dyDescent="0.3">
      <c r="A1057" s="3">
        <v>44586</v>
      </c>
      <c r="B1057" s="2">
        <v>4678.45</v>
      </c>
      <c r="C1057" s="2">
        <v>6278.5668999999998</v>
      </c>
    </row>
    <row r="1058" spans="1:3" x14ac:dyDescent="0.3">
      <c r="A1058" s="3">
        <v>44585</v>
      </c>
      <c r="B1058" s="2">
        <v>4786.74</v>
      </c>
      <c r="C1058" s="2">
        <v>6423.8941000000004</v>
      </c>
    </row>
    <row r="1059" spans="1:3" x14ac:dyDescent="0.3">
      <c r="A1059" s="3">
        <v>44582</v>
      </c>
      <c r="B1059" s="2">
        <v>4779.3100000000004</v>
      </c>
      <c r="C1059" s="2">
        <v>6413.9228999999996</v>
      </c>
    </row>
    <row r="1060" spans="1:3" x14ac:dyDescent="0.3">
      <c r="A1060" s="3">
        <v>44581</v>
      </c>
      <c r="B1060" s="2">
        <v>4823.51</v>
      </c>
      <c r="C1060" s="2">
        <v>6473.2401</v>
      </c>
    </row>
    <row r="1061" spans="1:3" x14ac:dyDescent="0.3">
      <c r="A1061" s="3">
        <v>44580</v>
      </c>
      <c r="B1061" s="2">
        <v>4780.38</v>
      </c>
      <c r="C1061" s="2">
        <v>6415.3589000000002</v>
      </c>
    </row>
    <row r="1062" spans="1:3" x14ac:dyDescent="0.3">
      <c r="A1062" s="3">
        <v>44579</v>
      </c>
      <c r="B1062" s="2">
        <v>4813.3500000000004</v>
      </c>
      <c r="C1062" s="2">
        <v>6459.6052</v>
      </c>
    </row>
    <row r="1063" spans="1:3" x14ac:dyDescent="0.3">
      <c r="A1063" s="3">
        <v>44578</v>
      </c>
      <c r="B1063" s="2">
        <v>4767.28</v>
      </c>
      <c r="C1063" s="2">
        <v>6397.7784000000001</v>
      </c>
    </row>
    <row r="1064" spans="1:3" x14ac:dyDescent="0.3">
      <c r="A1064" s="3">
        <v>44575</v>
      </c>
      <c r="B1064" s="2">
        <v>4726.7299999999996</v>
      </c>
      <c r="C1064" s="2">
        <v>6343.3595999999998</v>
      </c>
    </row>
    <row r="1065" spans="1:3" x14ac:dyDescent="0.3">
      <c r="A1065" s="3">
        <v>44574</v>
      </c>
      <c r="B1065" s="2">
        <v>4765.92</v>
      </c>
      <c r="C1065" s="2">
        <v>6395.9533000000001</v>
      </c>
    </row>
    <row r="1066" spans="1:3" x14ac:dyDescent="0.3">
      <c r="A1066" s="3">
        <v>44573</v>
      </c>
      <c r="B1066" s="2">
        <v>4845.58</v>
      </c>
      <c r="C1066" s="2">
        <v>6502.8585000000003</v>
      </c>
    </row>
    <row r="1067" spans="1:3" x14ac:dyDescent="0.3">
      <c r="A1067" s="3">
        <v>44572</v>
      </c>
      <c r="B1067" s="2">
        <v>4797.7700000000004</v>
      </c>
      <c r="C1067" s="2">
        <v>6438.6966000000002</v>
      </c>
    </row>
    <row r="1068" spans="1:3" x14ac:dyDescent="0.3">
      <c r="A1068" s="3">
        <v>44571</v>
      </c>
      <c r="B1068" s="2">
        <v>4844.05</v>
      </c>
      <c r="C1068" s="2">
        <v>6500.8051999999998</v>
      </c>
    </row>
    <row r="1069" spans="1:3" x14ac:dyDescent="0.3">
      <c r="A1069" s="3">
        <v>44568</v>
      </c>
      <c r="B1069" s="2">
        <v>4822.37</v>
      </c>
      <c r="C1069" s="2">
        <v>6471.7102000000004</v>
      </c>
    </row>
    <row r="1070" spans="1:3" x14ac:dyDescent="0.3">
      <c r="A1070" s="3">
        <v>44567</v>
      </c>
      <c r="B1070" s="2">
        <v>4818.2299999999996</v>
      </c>
      <c r="C1070" s="2">
        <v>6466.1543000000001</v>
      </c>
    </row>
    <row r="1071" spans="1:3" x14ac:dyDescent="0.3">
      <c r="A1071" s="3">
        <v>44566</v>
      </c>
      <c r="B1071" s="2">
        <v>4868.12</v>
      </c>
      <c r="C1071" s="2">
        <v>6533.1076000000003</v>
      </c>
    </row>
    <row r="1072" spans="1:3" x14ac:dyDescent="0.3">
      <c r="A1072" s="3">
        <v>44565</v>
      </c>
      <c r="B1072" s="2">
        <v>4917.7700000000004</v>
      </c>
      <c r="C1072" s="2">
        <v>6599.7388000000001</v>
      </c>
    </row>
    <row r="1073" spans="1:3" x14ac:dyDescent="0.3">
      <c r="A1073" s="3">
        <v>44561</v>
      </c>
      <c r="B1073" s="2">
        <v>4940.37</v>
      </c>
      <c r="C1073" s="2">
        <v>6630.0684000000001</v>
      </c>
    </row>
    <row r="1074" spans="1:3" x14ac:dyDescent="0.3">
      <c r="A1074" s="3">
        <v>44560</v>
      </c>
      <c r="B1074" s="2">
        <v>4921.51</v>
      </c>
      <c r="C1074" s="2">
        <v>6604.7578999999996</v>
      </c>
    </row>
    <row r="1075" spans="1:3" x14ac:dyDescent="0.3">
      <c r="A1075" s="3">
        <v>44559</v>
      </c>
      <c r="B1075" s="2">
        <v>4883.4799999999996</v>
      </c>
      <c r="C1075" s="2">
        <v>6553.7209999999995</v>
      </c>
    </row>
    <row r="1076" spans="1:3" x14ac:dyDescent="0.3">
      <c r="A1076" s="3">
        <v>44558</v>
      </c>
      <c r="B1076" s="2">
        <v>4955.96</v>
      </c>
      <c r="C1076" s="2">
        <v>6650.9904999999999</v>
      </c>
    </row>
    <row r="1077" spans="1:3" x14ac:dyDescent="0.3">
      <c r="A1077" s="3">
        <v>44557</v>
      </c>
      <c r="B1077" s="2">
        <v>4919.32</v>
      </c>
      <c r="C1077" s="2">
        <v>6601.8189000000002</v>
      </c>
    </row>
    <row r="1078" spans="1:3" x14ac:dyDescent="0.3">
      <c r="A1078" s="3">
        <v>44554</v>
      </c>
      <c r="B1078" s="2">
        <v>4921.3500000000004</v>
      </c>
      <c r="C1078" s="2">
        <v>6604.5432000000001</v>
      </c>
    </row>
    <row r="1079" spans="1:3" x14ac:dyDescent="0.3">
      <c r="A1079" s="3">
        <v>44553</v>
      </c>
      <c r="B1079" s="2">
        <v>4948.74</v>
      </c>
      <c r="C1079" s="2">
        <v>6641.3010999999997</v>
      </c>
    </row>
    <row r="1080" spans="1:3" x14ac:dyDescent="0.3">
      <c r="A1080" s="3">
        <v>44552</v>
      </c>
      <c r="B1080" s="2">
        <v>4914.46</v>
      </c>
      <c r="C1080" s="2">
        <v>6595.2966999999999</v>
      </c>
    </row>
    <row r="1081" spans="1:3" x14ac:dyDescent="0.3">
      <c r="A1081" s="3">
        <v>44551</v>
      </c>
      <c r="B1081" s="2">
        <v>4913.49</v>
      </c>
      <c r="C1081" s="2">
        <v>6593.9949999999999</v>
      </c>
    </row>
    <row r="1082" spans="1:3" x14ac:dyDescent="0.3">
      <c r="A1082" s="3">
        <v>44550</v>
      </c>
      <c r="B1082" s="2">
        <v>4880.42</v>
      </c>
      <c r="C1082" s="2">
        <v>6549.6144000000004</v>
      </c>
    </row>
    <row r="1083" spans="1:3" x14ac:dyDescent="0.3">
      <c r="A1083" s="3">
        <v>44547</v>
      </c>
      <c r="B1083" s="2">
        <v>4954.76</v>
      </c>
      <c r="C1083" s="2">
        <v>6649.3801000000003</v>
      </c>
    </row>
    <row r="1084" spans="1:3" x14ac:dyDescent="0.3">
      <c r="A1084" s="3">
        <v>44546</v>
      </c>
      <c r="B1084" s="2">
        <v>5034.7299999999996</v>
      </c>
      <c r="C1084" s="2">
        <v>6756.7012999999997</v>
      </c>
    </row>
    <row r="1085" spans="1:3" x14ac:dyDescent="0.3">
      <c r="A1085" s="3">
        <v>44545</v>
      </c>
      <c r="B1085" s="2">
        <v>5005.8999999999996</v>
      </c>
      <c r="C1085" s="2">
        <v>6718.0109000000002</v>
      </c>
    </row>
    <row r="1086" spans="1:3" x14ac:dyDescent="0.3">
      <c r="A1086" s="3">
        <v>44544</v>
      </c>
      <c r="B1086" s="2">
        <v>5049.7</v>
      </c>
      <c r="C1086" s="2">
        <v>6776.7912999999999</v>
      </c>
    </row>
    <row r="1087" spans="1:3" x14ac:dyDescent="0.3">
      <c r="A1087" s="3">
        <v>44543</v>
      </c>
      <c r="B1087" s="2">
        <v>5083.8</v>
      </c>
      <c r="C1087" s="2">
        <v>6822.5541000000003</v>
      </c>
    </row>
    <row r="1088" spans="1:3" x14ac:dyDescent="0.3">
      <c r="A1088" s="3">
        <v>44540</v>
      </c>
      <c r="B1088" s="2">
        <v>5055.12</v>
      </c>
      <c r="C1088" s="2">
        <v>6784.0650999999998</v>
      </c>
    </row>
    <row r="1089" spans="1:3" x14ac:dyDescent="0.3">
      <c r="A1089" s="3">
        <v>44539</v>
      </c>
      <c r="B1089" s="2">
        <v>5078.6899999999996</v>
      </c>
      <c r="C1089" s="2">
        <v>6815.6963999999998</v>
      </c>
    </row>
    <row r="1090" spans="1:3" x14ac:dyDescent="0.3">
      <c r="A1090" s="3">
        <v>44538</v>
      </c>
      <c r="B1090" s="2">
        <v>4995.93</v>
      </c>
      <c r="C1090" s="2">
        <v>6704.6172999999999</v>
      </c>
    </row>
    <row r="1091" spans="1:3" x14ac:dyDescent="0.3">
      <c r="A1091" s="3">
        <v>44537</v>
      </c>
      <c r="B1091" s="2">
        <v>4922.1000000000004</v>
      </c>
      <c r="C1091" s="2">
        <v>6605.5362999999998</v>
      </c>
    </row>
    <row r="1092" spans="1:3" x14ac:dyDescent="0.3">
      <c r="A1092" s="3">
        <v>44536</v>
      </c>
      <c r="B1092" s="2">
        <v>4892.62</v>
      </c>
      <c r="C1092" s="2">
        <v>6565.9736999999996</v>
      </c>
    </row>
    <row r="1093" spans="1:3" x14ac:dyDescent="0.3">
      <c r="A1093" s="3">
        <v>44533</v>
      </c>
      <c r="B1093" s="2">
        <v>4901.0200000000004</v>
      </c>
      <c r="C1093" s="2">
        <v>6577.2466000000004</v>
      </c>
    </row>
    <row r="1094" spans="1:3" x14ac:dyDescent="0.3">
      <c r="A1094" s="3">
        <v>44532</v>
      </c>
      <c r="B1094" s="2">
        <v>4856.16</v>
      </c>
      <c r="C1094" s="2">
        <v>6517.0438000000004</v>
      </c>
    </row>
    <row r="1095" spans="1:3" x14ac:dyDescent="0.3">
      <c r="A1095" s="3">
        <v>44531</v>
      </c>
      <c r="B1095" s="2">
        <v>4843.8500000000004</v>
      </c>
      <c r="C1095" s="2">
        <v>6500.5236000000004</v>
      </c>
    </row>
    <row r="1096" spans="1:3" x14ac:dyDescent="0.3">
      <c r="A1096" s="3">
        <v>44530</v>
      </c>
      <c r="B1096" s="2">
        <v>4832.03</v>
      </c>
      <c r="C1096" s="2">
        <v>6484.6608999999999</v>
      </c>
    </row>
    <row r="1097" spans="1:3" x14ac:dyDescent="0.3">
      <c r="A1097" s="3">
        <v>44529</v>
      </c>
      <c r="B1097" s="2">
        <v>4851.42</v>
      </c>
      <c r="C1097" s="2">
        <v>6510.6826000000001</v>
      </c>
    </row>
    <row r="1098" spans="1:3" x14ac:dyDescent="0.3">
      <c r="A1098" s="3">
        <v>44526</v>
      </c>
      <c r="B1098" s="2">
        <v>4860.13</v>
      </c>
      <c r="C1098" s="2">
        <v>6522.3716000000004</v>
      </c>
    </row>
    <row r="1099" spans="1:3" x14ac:dyDescent="0.3">
      <c r="A1099" s="3">
        <v>44525</v>
      </c>
      <c r="B1099" s="2">
        <v>4896.4399999999996</v>
      </c>
      <c r="C1099" s="2">
        <v>6571.1001999999999</v>
      </c>
    </row>
    <row r="1100" spans="1:3" x14ac:dyDescent="0.3">
      <c r="A1100" s="3">
        <v>44524</v>
      </c>
      <c r="B1100" s="2">
        <v>4916.66</v>
      </c>
      <c r="C1100" s="2">
        <v>6598.2357000000002</v>
      </c>
    </row>
    <row r="1101" spans="1:3" x14ac:dyDescent="0.3">
      <c r="A1101" s="3">
        <v>44523</v>
      </c>
      <c r="B1101" s="2">
        <v>4913.3500000000004</v>
      </c>
      <c r="C1101" s="2">
        <v>6593.7937000000002</v>
      </c>
    </row>
    <row r="1102" spans="1:3" x14ac:dyDescent="0.3">
      <c r="A1102" s="3">
        <v>44522</v>
      </c>
      <c r="B1102" s="2">
        <v>4912.3999999999996</v>
      </c>
      <c r="C1102" s="2">
        <v>6592.5187999999998</v>
      </c>
    </row>
    <row r="1103" spans="1:3" x14ac:dyDescent="0.3">
      <c r="A1103" s="3">
        <v>44519</v>
      </c>
      <c r="B1103" s="2">
        <v>4890.0600000000004</v>
      </c>
      <c r="C1103" s="2">
        <v>6562.5380999999998</v>
      </c>
    </row>
    <row r="1104" spans="1:3" x14ac:dyDescent="0.3">
      <c r="A1104" s="3">
        <v>44518</v>
      </c>
      <c r="B1104" s="2">
        <v>4837.62</v>
      </c>
      <c r="C1104" s="2">
        <v>6492.0663000000004</v>
      </c>
    </row>
    <row r="1105" spans="1:3" x14ac:dyDescent="0.3">
      <c r="A1105" s="3">
        <v>44517</v>
      </c>
      <c r="B1105" s="2">
        <v>4885.75</v>
      </c>
      <c r="C1105" s="2">
        <v>6556.5897000000004</v>
      </c>
    </row>
    <row r="1106" spans="1:3" x14ac:dyDescent="0.3">
      <c r="A1106" s="3">
        <v>44516</v>
      </c>
      <c r="B1106" s="2">
        <v>4883.32</v>
      </c>
      <c r="C1106" s="2">
        <v>6553.0308000000005</v>
      </c>
    </row>
    <row r="1107" spans="1:3" x14ac:dyDescent="0.3">
      <c r="A1107" s="3">
        <v>44515</v>
      </c>
      <c r="B1107" s="2">
        <v>4882.38</v>
      </c>
      <c r="C1107" s="2">
        <v>6551.7694000000001</v>
      </c>
    </row>
    <row r="1108" spans="1:3" x14ac:dyDescent="0.3">
      <c r="A1108" s="3">
        <v>44512</v>
      </c>
      <c r="B1108" s="2">
        <v>4888.38</v>
      </c>
      <c r="C1108" s="2">
        <v>6559.8208999999997</v>
      </c>
    </row>
    <row r="1109" spans="1:3" x14ac:dyDescent="0.3">
      <c r="A1109" s="3">
        <v>44511</v>
      </c>
      <c r="B1109" s="2">
        <v>4898.6499999999996</v>
      </c>
      <c r="C1109" s="2">
        <v>6573.6025</v>
      </c>
    </row>
    <row r="1110" spans="1:3" x14ac:dyDescent="0.3">
      <c r="A1110" s="3">
        <v>44510</v>
      </c>
      <c r="B1110" s="2">
        <v>4821.1899999999996</v>
      </c>
      <c r="C1110" s="2">
        <v>6469.6571999999996</v>
      </c>
    </row>
    <row r="1111" spans="1:3" x14ac:dyDescent="0.3">
      <c r="A1111" s="3">
        <v>44509</v>
      </c>
      <c r="B1111" s="2">
        <v>4846.74</v>
      </c>
      <c r="C1111" s="2">
        <v>6503.9432999999999</v>
      </c>
    </row>
    <row r="1112" spans="1:3" x14ac:dyDescent="0.3">
      <c r="A1112" s="3">
        <v>44508</v>
      </c>
      <c r="B1112" s="2">
        <v>4848.18</v>
      </c>
      <c r="C1112" s="2">
        <v>6505.7097999999996</v>
      </c>
    </row>
    <row r="1113" spans="1:3" x14ac:dyDescent="0.3">
      <c r="A1113" s="3">
        <v>44505</v>
      </c>
      <c r="B1113" s="2">
        <v>4842.3500000000004</v>
      </c>
      <c r="C1113" s="2">
        <v>6497.8865999999998</v>
      </c>
    </row>
    <row r="1114" spans="1:3" x14ac:dyDescent="0.3">
      <c r="A1114" s="3">
        <v>44504</v>
      </c>
      <c r="B1114" s="2">
        <v>4868.74</v>
      </c>
      <c r="C1114" s="2">
        <v>6533.299</v>
      </c>
    </row>
    <row r="1115" spans="1:3" x14ac:dyDescent="0.3">
      <c r="A1115" s="3">
        <v>44503</v>
      </c>
      <c r="B1115" s="2">
        <v>4821.1099999999997</v>
      </c>
      <c r="C1115" s="2">
        <v>6469.3850000000002</v>
      </c>
    </row>
    <row r="1116" spans="1:3" x14ac:dyDescent="0.3">
      <c r="A1116" s="3">
        <v>44502</v>
      </c>
      <c r="B1116" s="2">
        <v>4839.8500000000004</v>
      </c>
      <c r="C1116" s="2">
        <v>6494.5319</v>
      </c>
    </row>
    <row r="1117" spans="1:3" x14ac:dyDescent="0.3">
      <c r="A1117" s="3">
        <v>44501</v>
      </c>
      <c r="B1117" s="2">
        <v>4890.6899999999996</v>
      </c>
      <c r="C1117" s="2">
        <v>6562.7534999999998</v>
      </c>
    </row>
    <row r="1118" spans="1:3" x14ac:dyDescent="0.3">
      <c r="A1118" s="3">
        <v>44498</v>
      </c>
      <c r="B1118" s="2">
        <v>4908.7700000000004</v>
      </c>
      <c r="C1118" s="2">
        <v>6587.0147999999999</v>
      </c>
    </row>
    <row r="1119" spans="1:3" x14ac:dyDescent="0.3">
      <c r="A1119" s="3">
        <v>44497</v>
      </c>
      <c r="B1119" s="2">
        <v>4864.1400000000003</v>
      </c>
      <c r="C1119" s="2">
        <v>6527.1264000000001</v>
      </c>
    </row>
    <row r="1120" spans="1:3" x14ac:dyDescent="0.3">
      <c r="A1120" s="3">
        <v>44496</v>
      </c>
      <c r="B1120" s="2">
        <v>4898.16</v>
      </c>
      <c r="C1120" s="2">
        <v>6572.7772999999997</v>
      </c>
    </row>
    <row r="1121" spans="1:3" x14ac:dyDescent="0.3">
      <c r="A1121" s="3">
        <v>44495</v>
      </c>
      <c r="B1121" s="2">
        <v>4963.1000000000004</v>
      </c>
      <c r="C1121" s="2">
        <v>6659.9195</v>
      </c>
    </row>
    <row r="1122" spans="1:3" x14ac:dyDescent="0.3">
      <c r="A1122" s="3">
        <v>44494</v>
      </c>
      <c r="B1122" s="2">
        <v>4979.5200000000004</v>
      </c>
      <c r="C1122" s="2">
        <v>6681.9533000000001</v>
      </c>
    </row>
    <row r="1123" spans="1:3" x14ac:dyDescent="0.3">
      <c r="A1123" s="3">
        <v>44491</v>
      </c>
      <c r="B1123" s="2">
        <v>4959.7299999999996</v>
      </c>
      <c r="C1123" s="2">
        <v>6652.2799000000005</v>
      </c>
    </row>
    <row r="1124" spans="1:3" x14ac:dyDescent="0.3">
      <c r="A1124" s="3">
        <v>44490</v>
      </c>
      <c r="B1124" s="2">
        <v>4928.0200000000004</v>
      </c>
      <c r="C1124" s="2">
        <v>6608.7650000000003</v>
      </c>
    </row>
    <row r="1125" spans="1:3" x14ac:dyDescent="0.3">
      <c r="A1125" s="3">
        <v>44489</v>
      </c>
      <c r="B1125" s="2">
        <v>4910.18</v>
      </c>
      <c r="C1125" s="2">
        <v>6584.7208000000001</v>
      </c>
    </row>
    <row r="1126" spans="1:3" x14ac:dyDescent="0.3">
      <c r="A1126" s="3">
        <v>44488</v>
      </c>
      <c r="B1126" s="2">
        <v>4922.72</v>
      </c>
      <c r="C1126" s="2">
        <v>6601.5303000000004</v>
      </c>
    </row>
    <row r="1127" spans="1:3" x14ac:dyDescent="0.3">
      <c r="A1127" s="3">
        <v>44487</v>
      </c>
      <c r="B1127" s="2">
        <v>4874.7700000000004</v>
      </c>
      <c r="C1127" s="2">
        <v>6537.2277999999997</v>
      </c>
    </row>
    <row r="1128" spans="1:3" x14ac:dyDescent="0.3">
      <c r="A1128" s="3">
        <v>44484</v>
      </c>
      <c r="B1128" s="2">
        <v>4932.1099999999997</v>
      </c>
      <c r="C1128" s="2">
        <v>6614.1225999999997</v>
      </c>
    </row>
    <row r="1129" spans="1:3" x14ac:dyDescent="0.3">
      <c r="A1129" s="3">
        <v>44483</v>
      </c>
      <c r="B1129" s="2">
        <v>4913.6099999999997</v>
      </c>
      <c r="C1129" s="2">
        <v>6588.2941000000001</v>
      </c>
    </row>
    <row r="1130" spans="1:3" x14ac:dyDescent="0.3">
      <c r="A1130" s="3">
        <v>44482</v>
      </c>
      <c r="B1130" s="2">
        <v>4940.1099999999997</v>
      </c>
      <c r="C1130" s="2">
        <v>6623.8143</v>
      </c>
    </row>
    <row r="1131" spans="1:3" x14ac:dyDescent="0.3">
      <c r="A1131" s="3">
        <v>44481</v>
      </c>
      <c r="B1131" s="2">
        <v>4883.84</v>
      </c>
      <c r="C1131" s="2">
        <v>6548.3662000000004</v>
      </c>
    </row>
    <row r="1132" spans="1:3" x14ac:dyDescent="0.3">
      <c r="A1132" s="3">
        <v>44480</v>
      </c>
      <c r="B1132" s="2">
        <v>4936.1899999999996</v>
      </c>
      <c r="C1132" s="2">
        <v>6618.5582999999997</v>
      </c>
    </row>
    <row r="1133" spans="1:3" x14ac:dyDescent="0.3">
      <c r="A1133" s="3">
        <v>44477</v>
      </c>
      <c r="B1133" s="2">
        <v>4929.9399999999996</v>
      </c>
      <c r="C1133" s="2">
        <v>6610.1781000000001</v>
      </c>
    </row>
    <row r="1134" spans="1:3" x14ac:dyDescent="0.3">
      <c r="A1134" s="3">
        <v>44469</v>
      </c>
      <c r="B1134" s="2">
        <v>4866.38</v>
      </c>
      <c r="C1134" s="2">
        <v>6524.9553999999998</v>
      </c>
    </row>
    <row r="1135" spans="1:3" x14ac:dyDescent="0.3">
      <c r="A1135" s="3">
        <v>44468</v>
      </c>
      <c r="B1135" s="2">
        <v>4833.93</v>
      </c>
      <c r="C1135" s="2">
        <v>6481.4457000000002</v>
      </c>
    </row>
    <row r="1136" spans="1:3" x14ac:dyDescent="0.3">
      <c r="A1136" s="3">
        <v>44467</v>
      </c>
      <c r="B1136" s="2">
        <v>4883.83</v>
      </c>
      <c r="C1136" s="2">
        <v>6548.3118000000004</v>
      </c>
    </row>
    <row r="1137" spans="1:3" x14ac:dyDescent="0.3">
      <c r="A1137" s="3">
        <v>44466</v>
      </c>
      <c r="B1137" s="2">
        <v>4877.37</v>
      </c>
      <c r="C1137" s="2">
        <v>6539.6500999999998</v>
      </c>
    </row>
    <row r="1138" spans="1:3" x14ac:dyDescent="0.3">
      <c r="A1138" s="3">
        <v>44463</v>
      </c>
      <c r="B1138" s="2">
        <v>4849.43</v>
      </c>
      <c r="C1138" s="2">
        <v>6502.1877999999997</v>
      </c>
    </row>
    <row r="1139" spans="1:3" x14ac:dyDescent="0.3">
      <c r="A1139" s="3">
        <v>44462</v>
      </c>
      <c r="B1139" s="2">
        <v>4853.2</v>
      </c>
      <c r="C1139" s="2">
        <v>6507.2425999999996</v>
      </c>
    </row>
    <row r="1140" spans="1:3" x14ac:dyDescent="0.3">
      <c r="A1140" s="3">
        <v>44461</v>
      </c>
      <c r="B1140" s="2">
        <v>4821.7700000000004</v>
      </c>
      <c r="C1140" s="2">
        <v>6465.1008000000002</v>
      </c>
    </row>
    <row r="1141" spans="1:3" x14ac:dyDescent="0.3">
      <c r="A1141" s="3">
        <v>44456</v>
      </c>
      <c r="B1141" s="2">
        <v>4855.9399999999996</v>
      </c>
      <c r="C1141" s="2">
        <v>6510.8805000000002</v>
      </c>
    </row>
    <row r="1142" spans="1:3" x14ac:dyDescent="0.3">
      <c r="A1142" s="3">
        <v>44455</v>
      </c>
      <c r="B1142" s="2">
        <v>4807.7</v>
      </c>
      <c r="C1142" s="2">
        <v>6445.0936000000002</v>
      </c>
    </row>
    <row r="1143" spans="1:3" x14ac:dyDescent="0.3">
      <c r="A1143" s="3">
        <v>44454</v>
      </c>
      <c r="B1143" s="2">
        <v>4867.32</v>
      </c>
      <c r="C1143" s="2">
        <v>6525.0187999999998</v>
      </c>
    </row>
    <row r="1144" spans="1:3" x14ac:dyDescent="0.3">
      <c r="A1144" s="3">
        <v>44453</v>
      </c>
      <c r="B1144" s="2">
        <v>4917.16</v>
      </c>
      <c r="C1144" s="2">
        <v>6591.8332</v>
      </c>
    </row>
    <row r="1145" spans="1:3" x14ac:dyDescent="0.3">
      <c r="A1145" s="3">
        <v>44452</v>
      </c>
      <c r="B1145" s="2">
        <v>4991.66</v>
      </c>
      <c r="C1145" s="2">
        <v>6691.7061999999996</v>
      </c>
    </row>
    <row r="1146" spans="1:3" x14ac:dyDescent="0.3">
      <c r="A1146" s="3">
        <v>44449</v>
      </c>
      <c r="B1146" s="2">
        <v>5013.5200000000004</v>
      </c>
      <c r="C1146" s="2">
        <v>6721.0111999999999</v>
      </c>
    </row>
    <row r="1147" spans="1:3" x14ac:dyDescent="0.3">
      <c r="A1147" s="3">
        <v>44448</v>
      </c>
      <c r="B1147" s="2">
        <v>4970.01</v>
      </c>
      <c r="C1147" s="2">
        <v>6662.6827000000003</v>
      </c>
    </row>
    <row r="1148" spans="1:3" x14ac:dyDescent="0.3">
      <c r="A1148" s="3">
        <v>44447</v>
      </c>
      <c r="B1148" s="2">
        <v>4972.13</v>
      </c>
      <c r="C1148" s="2">
        <v>6665.5246999999999</v>
      </c>
    </row>
    <row r="1149" spans="1:3" x14ac:dyDescent="0.3">
      <c r="A1149" s="3">
        <v>44446</v>
      </c>
      <c r="B1149" s="2">
        <v>4992.83</v>
      </c>
      <c r="C1149" s="2">
        <v>6693.2746999999999</v>
      </c>
    </row>
    <row r="1150" spans="1:3" x14ac:dyDescent="0.3">
      <c r="A1150" s="3">
        <v>44445</v>
      </c>
      <c r="B1150" s="2">
        <v>4933.7299999999996</v>
      </c>
      <c r="C1150" s="2">
        <v>6614.0465999999997</v>
      </c>
    </row>
    <row r="1151" spans="1:3" x14ac:dyDescent="0.3">
      <c r="A1151" s="3">
        <v>44442</v>
      </c>
      <c r="B1151" s="2">
        <v>4843.0600000000004</v>
      </c>
      <c r="C1151" s="2">
        <v>6492.4964</v>
      </c>
    </row>
    <row r="1152" spans="1:3" x14ac:dyDescent="0.3">
      <c r="A1152" s="3">
        <v>44441</v>
      </c>
      <c r="B1152" s="2">
        <v>4869.41</v>
      </c>
      <c r="C1152" s="2">
        <v>6527.8206</v>
      </c>
    </row>
    <row r="1153" spans="1:3" x14ac:dyDescent="0.3">
      <c r="A1153" s="3">
        <v>44440</v>
      </c>
      <c r="B1153" s="2">
        <v>4869.46</v>
      </c>
      <c r="C1153" s="2">
        <v>6527.8877000000002</v>
      </c>
    </row>
    <row r="1154" spans="1:3" x14ac:dyDescent="0.3">
      <c r="A1154" s="3">
        <v>44439</v>
      </c>
      <c r="B1154" s="2">
        <v>4805.6099999999997</v>
      </c>
      <c r="C1154" s="2">
        <v>6442.2918</v>
      </c>
    </row>
    <row r="1155" spans="1:3" x14ac:dyDescent="0.3">
      <c r="A1155" s="3">
        <v>44438</v>
      </c>
      <c r="B1155" s="2">
        <v>4813.2700000000004</v>
      </c>
      <c r="C1155" s="2">
        <v>6452.5605999999998</v>
      </c>
    </row>
    <row r="1156" spans="1:3" x14ac:dyDescent="0.3">
      <c r="A1156" s="3">
        <v>44435</v>
      </c>
      <c r="B1156" s="2">
        <v>4827.04</v>
      </c>
      <c r="C1156" s="2">
        <v>6471.0204000000003</v>
      </c>
    </row>
    <row r="1157" spans="1:3" x14ac:dyDescent="0.3">
      <c r="A1157" s="3">
        <v>44434</v>
      </c>
      <c r="B1157" s="2">
        <v>4801.6099999999997</v>
      </c>
      <c r="C1157" s="2">
        <v>6436.5550999999996</v>
      </c>
    </row>
    <row r="1158" spans="1:3" x14ac:dyDescent="0.3">
      <c r="A1158" s="3">
        <v>44433</v>
      </c>
      <c r="B1158" s="2">
        <v>4898.16</v>
      </c>
      <c r="C1158" s="2">
        <v>6565.9804000000004</v>
      </c>
    </row>
    <row r="1159" spans="1:3" x14ac:dyDescent="0.3">
      <c r="A1159" s="3">
        <v>44432</v>
      </c>
      <c r="B1159" s="2">
        <v>4888.3900000000003</v>
      </c>
      <c r="C1159" s="2">
        <v>6549.7844999999998</v>
      </c>
    </row>
    <row r="1160" spans="1:3" x14ac:dyDescent="0.3">
      <c r="A1160" s="3">
        <v>44431</v>
      </c>
      <c r="B1160" s="2">
        <v>4835.88</v>
      </c>
      <c r="C1160" s="2">
        <v>6479.4281000000001</v>
      </c>
    </row>
    <row r="1161" spans="1:3" x14ac:dyDescent="0.3">
      <c r="A1161" s="3">
        <v>44428</v>
      </c>
      <c r="B1161" s="2">
        <v>4769.2700000000004</v>
      </c>
      <c r="C1161" s="2">
        <v>6385.0738000000001</v>
      </c>
    </row>
    <row r="1162" spans="1:3" x14ac:dyDescent="0.3">
      <c r="A1162" s="3">
        <v>44427</v>
      </c>
      <c r="B1162" s="2">
        <v>4862.1400000000003</v>
      </c>
      <c r="C1162" s="2">
        <v>6506.7227999999996</v>
      </c>
    </row>
    <row r="1163" spans="1:3" x14ac:dyDescent="0.3">
      <c r="A1163" s="3">
        <v>44426</v>
      </c>
      <c r="B1163" s="2">
        <v>4894.24</v>
      </c>
      <c r="C1163" s="2">
        <v>6549.5337</v>
      </c>
    </row>
    <row r="1164" spans="1:3" x14ac:dyDescent="0.3">
      <c r="A1164" s="3">
        <v>44425</v>
      </c>
      <c r="B1164" s="2">
        <v>4837.3999999999996</v>
      </c>
      <c r="C1164" s="2">
        <v>6473.1315000000004</v>
      </c>
    </row>
    <row r="1165" spans="1:3" x14ac:dyDescent="0.3">
      <c r="A1165" s="3">
        <v>44424</v>
      </c>
      <c r="B1165" s="2">
        <v>4941.07</v>
      </c>
      <c r="C1165" s="2">
        <v>6611.6261999999997</v>
      </c>
    </row>
    <row r="1166" spans="1:3" x14ac:dyDescent="0.3">
      <c r="A1166" s="3">
        <v>44421</v>
      </c>
      <c r="B1166" s="2">
        <v>4945.9799999999996</v>
      </c>
      <c r="C1166" s="2">
        <v>6616.4804999999997</v>
      </c>
    </row>
    <row r="1167" spans="1:3" x14ac:dyDescent="0.3">
      <c r="A1167" s="3">
        <v>44420</v>
      </c>
      <c r="B1167" s="2">
        <v>4973.3500000000004</v>
      </c>
      <c r="C1167" s="2">
        <v>6652.375</v>
      </c>
    </row>
    <row r="1168" spans="1:3" x14ac:dyDescent="0.3">
      <c r="A1168" s="3">
        <v>44419</v>
      </c>
      <c r="B1168" s="2">
        <v>5015.34</v>
      </c>
      <c r="C1168" s="2">
        <v>6708.48</v>
      </c>
    </row>
    <row r="1169" spans="1:3" x14ac:dyDescent="0.3">
      <c r="A1169" s="3">
        <v>44418</v>
      </c>
      <c r="B1169" s="2">
        <v>5043.1499999999996</v>
      </c>
      <c r="C1169" s="2">
        <v>6745.6621999999998</v>
      </c>
    </row>
    <row r="1170" spans="1:3" x14ac:dyDescent="0.3">
      <c r="A1170" s="3">
        <v>44417</v>
      </c>
      <c r="B1170" s="2">
        <v>4985.5600000000004</v>
      </c>
      <c r="C1170" s="2">
        <v>6668.5445</v>
      </c>
    </row>
    <row r="1171" spans="1:3" x14ac:dyDescent="0.3">
      <c r="A1171" s="3">
        <v>44414</v>
      </c>
      <c r="B1171" s="2">
        <v>4921.5600000000004</v>
      </c>
      <c r="C1171" s="2">
        <v>6582.8215</v>
      </c>
    </row>
    <row r="1172" spans="1:3" x14ac:dyDescent="0.3">
      <c r="A1172" s="3">
        <v>44413</v>
      </c>
      <c r="B1172" s="2">
        <v>4948.67</v>
      </c>
      <c r="C1172" s="2">
        <v>6617.8487999999998</v>
      </c>
    </row>
    <row r="1173" spans="1:3" x14ac:dyDescent="0.3">
      <c r="A1173" s="3">
        <v>44412</v>
      </c>
      <c r="B1173" s="2">
        <v>4978.8500000000004</v>
      </c>
      <c r="C1173" s="2">
        <v>6658.0114000000003</v>
      </c>
    </row>
    <row r="1174" spans="1:3" x14ac:dyDescent="0.3">
      <c r="A1174" s="3">
        <v>44411</v>
      </c>
      <c r="B1174" s="2">
        <v>4934.46</v>
      </c>
      <c r="C1174" s="2">
        <v>6598.3077000000003</v>
      </c>
    </row>
    <row r="1175" spans="1:3" x14ac:dyDescent="0.3">
      <c r="A1175" s="3">
        <v>44410</v>
      </c>
      <c r="B1175" s="2">
        <v>4933.74</v>
      </c>
      <c r="C1175" s="2">
        <v>6597.3449000000001</v>
      </c>
    </row>
    <row r="1176" spans="1:3" x14ac:dyDescent="0.3">
      <c r="A1176" s="3">
        <v>44407</v>
      </c>
      <c r="B1176" s="2">
        <v>4811.17</v>
      </c>
      <c r="C1176" s="2">
        <v>6433.4456</v>
      </c>
    </row>
    <row r="1177" spans="1:3" x14ac:dyDescent="0.3">
      <c r="A1177" s="3">
        <v>44406</v>
      </c>
      <c r="B1177" s="2">
        <v>4850.2700000000004</v>
      </c>
      <c r="C1177" s="2">
        <v>6483.4344000000001</v>
      </c>
    </row>
    <row r="1178" spans="1:3" x14ac:dyDescent="0.3">
      <c r="A1178" s="3">
        <v>44405</v>
      </c>
      <c r="B1178" s="2">
        <v>4760.4799999999996</v>
      </c>
      <c r="C1178" s="2">
        <v>6361.7043000000003</v>
      </c>
    </row>
    <row r="1179" spans="1:3" x14ac:dyDescent="0.3">
      <c r="A1179" s="3">
        <v>44404</v>
      </c>
      <c r="B1179" s="2">
        <v>4751.3100000000004</v>
      </c>
      <c r="C1179" s="2">
        <v>6348.6803</v>
      </c>
    </row>
    <row r="1180" spans="1:3" x14ac:dyDescent="0.3">
      <c r="A1180" s="3">
        <v>44403</v>
      </c>
      <c r="B1180" s="2">
        <v>4925.3</v>
      </c>
      <c r="C1180" s="2">
        <v>6580.8490000000002</v>
      </c>
    </row>
    <row r="1181" spans="1:3" x14ac:dyDescent="0.3">
      <c r="A1181" s="3">
        <v>44400</v>
      </c>
      <c r="B1181" s="2">
        <v>5089.2299999999996</v>
      </c>
      <c r="C1181" s="2">
        <v>6799.8810999999996</v>
      </c>
    </row>
    <row r="1182" spans="1:3" x14ac:dyDescent="0.3">
      <c r="A1182" s="3">
        <v>44399</v>
      </c>
      <c r="B1182" s="2">
        <v>5151.75</v>
      </c>
      <c r="C1182" s="2">
        <v>6882.9373999999998</v>
      </c>
    </row>
    <row r="1183" spans="1:3" x14ac:dyDescent="0.3">
      <c r="A1183" s="3">
        <v>44398</v>
      </c>
      <c r="B1183" s="2">
        <v>5144.04</v>
      </c>
      <c r="C1183" s="2">
        <v>6871.8968999999997</v>
      </c>
    </row>
    <row r="1184" spans="1:3" x14ac:dyDescent="0.3">
      <c r="A1184" s="3">
        <v>44397</v>
      </c>
      <c r="B1184" s="2">
        <v>5108.99</v>
      </c>
      <c r="C1184" s="2">
        <v>6822.0956999999999</v>
      </c>
    </row>
    <row r="1185" spans="1:3" x14ac:dyDescent="0.3">
      <c r="A1185" s="3">
        <v>44396</v>
      </c>
      <c r="B1185" s="2">
        <v>5113.5</v>
      </c>
      <c r="C1185" s="2">
        <v>6827.6104999999998</v>
      </c>
    </row>
    <row r="1186" spans="1:3" x14ac:dyDescent="0.3">
      <c r="A1186" s="3">
        <v>44393</v>
      </c>
      <c r="B1186" s="2">
        <v>5094.7700000000004</v>
      </c>
      <c r="C1186" s="2">
        <v>6802.2532000000001</v>
      </c>
    </row>
    <row r="1187" spans="1:3" x14ac:dyDescent="0.3">
      <c r="A1187" s="3">
        <v>44392</v>
      </c>
      <c r="B1187" s="2">
        <v>5151.46</v>
      </c>
      <c r="C1187" s="2">
        <v>6873.0165999999999</v>
      </c>
    </row>
    <row r="1188" spans="1:3" x14ac:dyDescent="0.3">
      <c r="A1188" s="3">
        <v>44391</v>
      </c>
      <c r="B1188" s="2">
        <v>5083.08</v>
      </c>
      <c r="C1188" s="2">
        <v>6780.1948000000002</v>
      </c>
    </row>
    <row r="1189" spans="1:3" x14ac:dyDescent="0.3">
      <c r="A1189" s="3">
        <v>44390</v>
      </c>
      <c r="B1189" s="2">
        <v>5142.1000000000004</v>
      </c>
      <c r="C1189" s="2">
        <v>6858.6516000000001</v>
      </c>
    </row>
    <row r="1190" spans="1:3" x14ac:dyDescent="0.3">
      <c r="A1190" s="3">
        <v>44389</v>
      </c>
      <c r="B1190" s="2">
        <v>5132.71</v>
      </c>
      <c r="C1190" s="2">
        <v>6837.6066000000001</v>
      </c>
    </row>
    <row r="1191" spans="1:3" x14ac:dyDescent="0.3">
      <c r="A1191" s="3">
        <v>44386</v>
      </c>
      <c r="B1191" s="2">
        <v>5069.4399999999996</v>
      </c>
      <c r="C1191" s="2">
        <v>6751.4013000000004</v>
      </c>
    </row>
    <row r="1192" spans="1:3" x14ac:dyDescent="0.3">
      <c r="A1192" s="3">
        <v>44385</v>
      </c>
      <c r="B1192" s="2">
        <v>5088.26</v>
      </c>
      <c r="C1192" s="2">
        <v>6770.2582000000002</v>
      </c>
    </row>
    <row r="1193" spans="1:3" x14ac:dyDescent="0.3">
      <c r="A1193" s="3">
        <v>44384</v>
      </c>
      <c r="B1193" s="2">
        <v>5140.49</v>
      </c>
      <c r="C1193" s="2">
        <v>6837.6931999999997</v>
      </c>
    </row>
    <row r="1194" spans="1:3" x14ac:dyDescent="0.3">
      <c r="A1194" s="3">
        <v>44383</v>
      </c>
      <c r="B1194" s="2">
        <v>5083.1000000000004</v>
      </c>
      <c r="C1194" s="2">
        <v>6759.4519</v>
      </c>
    </row>
    <row r="1195" spans="1:3" x14ac:dyDescent="0.3">
      <c r="A1195" s="3">
        <v>44382</v>
      </c>
      <c r="B1195" s="2">
        <v>5085.79</v>
      </c>
      <c r="C1195" s="2">
        <v>6758.0321999999996</v>
      </c>
    </row>
    <row r="1196" spans="1:3" x14ac:dyDescent="0.3">
      <c r="A1196" s="3">
        <v>44379</v>
      </c>
      <c r="B1196" s="2">
        <v>5081.12</v>
      </c>
      <c r="C1196" s="2">
        <v>6751.6733000000004</v>
      </c>
    </row>
    <row r="1197" spans="1:3" x14ac:dyDescent="0.3">
      <c r="A1197" s="3">
        <v>44378</v>
      </c>
      <c r="B1197" s="2">
        <v>5229.66</v>
      </c>
      <c r="C1197" s="2">
        <v>6948.8729999999996</v>
      </c>
    </row>
    <row r="1198" spans="1:3" x14ac:dyDescent="0.3">
      <c r="A1198" s="3">
        <v>44377</v>
      </c>
      <c r="B1198" s="2">
        <v>5224.04</v>
      </c>
      <c r="C1198" s="2">
        <v>6940.8392999999996</v>
      </c>
    </row>
    <row r="1199" spans="1:3" x14ac:dyDescent="0.3">
      <c r="A1199" s="3">
        <v>44376</v>
      </c>
      <c r="B1199" s="2">
        <v>5190.54</v>
      </c>
      <c r="C1199" s="2">
        <v>6892.9674999999997</v>
      </c>
    </row>
    <row r="1200" spans="1:3" x14ac:dyDescent="0.3">
      <c r="A1200" s="3">
        <v>44375</v>
      </c>
      <c r="B1200" s="2">
        <v>5251.76</v>
      </c>
      <c r="C1200" s="2">
        <v>6969.7110000000002</v>
      </c>
    </row>
    <row r="1201" spans="1:3" x14ac:dyDescent="0.3">
      <c r="A1201" s="3">
        <v>44372</v>
      </c>
      <c r="B1201" s="2">
        <v>5239.97</v>
      </c>
      <c r="C1201" s="2">
        <v>6953.7417999999998</v>
      </c>
    </row>
    <row r="1202" spans="1:3" x14ac:dyDescent="0.3">
      <c r="A1202" s="3">
        <v>44371</v>
      </c>
      <c r="B1202" s="2">
        <v>5155.97</v>
      </c>
      <c r="C1202" s="2">
        <v>6837.5147999999999</v>
      </c>
    </row>
    <row r="1203" spans="1:3" x14ac:dyDescent="0.3">
      <c r="A1203" s="3">
        <v>44370</v>
      </c>
      <c r="B1203" s="2">
        <v>5147.3900000000003</v>
      </c>
      <c r="C1203" s="2">
        <v>6824.3422</v>
      </c>
    </row>
    <row r="1204" spans="1:3" x14ac:dyDescent="0.3">
      <c r="A1204" s="3">
        <v>44369</v>
      </c>
      <c r="B1204" s="2">
        <v>5122.16</v>
      </c>
      <c r="C1204" s="2">
        <v>6790.1797999999999</v>
      </c>
    </row>
    <row r="1205" spans="1:3" x14ac:dyDescent="0.3">
      <c r="A1205" s="3">
        <v>44368</v>
      </c>
      <c r="B1205" s="2">
        <v>5090.3900000000003</v>
      </c>
      <c r="C1205" s="2">
        <v>6747.6369000000004</v>
      </c>
    </row>
    <row r="1206" spans="1:3" x14ac:dyDescent="0.3">
      <c r="A1206" s="3">
        <v>44365</v>
      </c>
      <c r="B1206" s="2">
        <v>5102.47</v>
      </c>
      <c r="C1206" s="2">
        <v>6763.5268999999998</v>
      </c>
    </row>
    <row r="1207" spans="1:3" x14ac:dyDescent="0.3">
      <c r="A1207" s="3">
        <v>44364</v>
      </c>
      <c r="B1207" s="2">
        <v>5101.8900000000003</v>
      </c>
      <c r="C1207" s="2">
        <v>6760.3001999999997</v>
      </c>
    </row>
    <row r="1208" spans="1:3" x14ac:dyDescent="0.3">
      <c r="A1208" s="3">
        <v>44363</v>
      </c>
      <c r="B1208" s="2">
        <v>5080.49</v>
      </c>
      <c r="C1208" s="2">
        <v>6727.5955999999996</v>
      </c>
    </row>
    <row r="1209" spans="1:3" x14ac:dyDescent="0.3">
      <c r="A1209" s="3">
        <v>44362</v>
      </c>
      <c r="B1209" s="2">
        <v>5166.5600000000004</v>
      </c>
      <c r="C1209" s="2">
        <v>6840.3335999999999</v>
      </c>
    </row>
    <row r="1210" spans="1:3" x14ac:dyDescent="0.3">
      <c r="A1210" s="3">
        <v>44358</v>
      </c>
      <c r="B1210" s="2">
        <v>5224.7</v>
      </c>
      <c r="C1210" s="2">
        <v>6917.1728000000003</v>
      </c>
    </row>
    <row r="1211" spans="1:3" x14ac:dyDescent="0.3">
      <c r="A1211" s="3">
        <v>44357</v>
      </c>
      <c r="B1211" s="2">
        <v>5271.47</v>
      </c>
      <c r="C1211" s="2">
        <v>6976.5366000000004</v>
      </c>
    </row>
    <row r="1212" spans="1:3" x14ac:dyDescent="0.3">
      <c r="A1212" s="3">
        <v>44356</v>
      </c>
      <c r="B1212" s="2">
        <v>5236.45</v>
      </c>
      <c r="C1212" s="2">
        <v>6929.7371999999996</v>
      </c>
    </row>
    <row r="1213" spans="1:3" x14ac:dyDescent="0.3">
      <c r="A1213" s="3">
        <v>44355</v>
      </c>
      <c r="B1213" s="2">
        <v>5232.12</v>
      </c>
      <c r="C1213" s="2">
        <v>6922.7667000000001</v>
      </c>
    </row>
    <row r="1214" spans="1:3" x14ac:dyDescent="0.3">
      <c r="A1214" s="3">
        <v>44354</v>
      </c>
      <c r="B1214" s="2">
        <v>5277.63</v>
      </c>
      <c r="C1214" s="2">
        <v>6982.5677999999998</v>
      </c>
    </row>
    <row r="1215" spans="1:3" x14ac:dyDescent="0.3">
      <c r="A1215" s="3">
        <v>44351</v>
      </c>
      <c r="B1215" s="2">
        <v>5282.28</v>
      </c>
      <c r="C1215" s="2">
        <v>6987.7839999999997</v>
      </c>
    </row>
    <row r="1216" spans="1:3" x14ac:dyDescent="0.3">
      <c r="A1216" s="3">
        <v>44350</v>
      </c>
      <c r="B1216" s="2">
        <v>5255.29</v>
      </c>
      <c r="C1216" s="2">
        <v>6948.6093000000001</v>
      </c>
    </row>
    <row r="1217" spans="1:3" x14ac:dyDescent="0.3">
      <c r="A1217" s="3">
        <v>44349</v>
      </c>
      <c r="B1217" s="2">
        <v>5289.97</v>
      </c>
      <c r="C1217" s="2">
        <v>6993.2197999999999</v>
      </c>
    </row>
    <row r="1218" spans="1:3" x14ac:dyDescent="0.3">
      <c r="A1218" s="3">
        <v>44348</v>
      </c>
      <c r="B1218" s="2">
        <v>5341.68</v>
      </c>
      <c r="C1218" s="2">
        <v>7058.6657999999998</v>
      </c>
    </row>
    <row r="1219" spans="1:3" x14ac:dyDescent="0.3">
      <c r="A1219" s="3">
        <v>44347</v>
      </c>
      <c r="B1219" s="2">
        <v>5331.57</v>
      </c>
      <c r="C1219" s="2">
        <v>7044.7762000000002</v>
      </c>
    </row>
    <row r="1220" spans="1:3" x14ac:dyDescent="0.3">
      <c r="A1220" s="3">
        <v>44344</v>
      </c>
      <c r="B1220" s="2">
        <v>5321.09</v>
      </c>
      <c r="C1220" s="2">
        <v>7030.0915000000005</v>
      </c>
    </row>
    <row r="1221" spans="1:3" x14ac:dyDescent="0.3">
      <c r="A1221" s="3">
        <v>44343</v>
      </c>
      <c r="B1221" s="2">
        <v>5338.23</v>
      </c>
      <c r="C1221" s="2">
        <v>7051.473</v>
      </c>
    </row>
    <row r="1222" spans="1:3" x14ac:dyDescent="0.3">
      <c r="A1222" s="3">
        <v>44342</v>
      </c>
      <c r="B1222" s="2">
        <v>5320.59</v>
      </c>
      <c r="C1222" s="2">
        <v>7027.9871000000003</v>
      </c>
    </row>
    <row r="1223" spans="1:3" x14ac:dyDescent="0.3">
      <c r="A1223" s="3">
        <v>44341</v>
      </c>
      <c r="B1223" s="2">
        <v>5318.48</v>
      </c>
      <c r="C1223" s="2">
        <v>7025.0955999999996</v>
      </c>
    </row>
    <row r="1224" spans="1:3" x14ac:dyDescent="0.3">
      <c r="A1224" s="3">
        <v>44340</v>
      </c>
      <c r="B1224" s="2">
        <v>5155.59</v>
      </c>
      <c r="C1224" s="2">
        <v>6809.8552</v>
      </c>
    </row>
    <row r="1225" spans="1:3" x14ac:dyDescent="0.3">
      <c r="A1225" s="3">
        <v>44337</v>
      </c>
      <c r="B1225" s="2">
        <v>5134.1499999999996</v>
      </c>
      <c r="C1225" s="2">
        <v>6781.5158000000001</v>
      </c>
    </row>
    <row r="1226" spans="1:3" x14ac:dyDescent="0.3">
      <c r="A1226" s="3">
        <v>44336</v>
      </c>
      <c r="B1226" s="2">
        <v>5186.41</v>
      </c>
      <c r="C1226" s="2">
        <v>6849.0982999999997</v>
      </c>
    </row>
    <row r="1227" spans="1:3" x14ac:dyDescent="0.3">
      <c r="A1227" s="3">
        <v>44335</v>
      </c>
      <c r="B1227" s="2">
        <v>5172.2700000000004</v>
      </c>
      <c r="C1227" s="2">
        <v>6830.1261999999997</v>
      </c>
    </row>
    <row r="1228" spans="1:3" x14ac:dyDescent="0.3">
      <c r="A1228" s="3">
        <v>44334</v>
      </c>
      <c r="B1228" s="2">
        <v>5187.6000000000004</v>
      </c>
      <c r="C1228" s="2">
        <v>6849.3545999999997</v>
      </c>
    </row>
    <row r="1229" spans="1:3" x14ac:dyDescent="0.3">
      <c r="A1229" s="3">
        <v>44333</v>
      </c>
      <c r="B1229" s="2">
        <v>5184.9799999999996</v>
      </c>
      <c r="C1229" s="2">
        <v>6845.8910999999998</v>
      </c>
    </row>
    <row r="1230" spans="1:3" x14ac:dyDescent="0.3">
      <c r="A1230" s="3">
        <v>44330</v>
      </c>
      <c r="B1230" s="2">
        <v>5110.59</v>
      </c>
      <c r="C1230" s="2">
        <v>6746.7956999999997</v>
      </c>
    </row>
    <row r="1231" spans="1:3" x14ac:dyDescent="0.3">
      <c r="A1231" s="3">
        <v>44329</v>
      </c>
      <c r="B1231" s="2">
        <v>4992.97</v>
      </c>
      <c r="C1231" s="2">
        <v>6590.9209000000001</v>
      </c>
    </row>
    <row r="1232" spans="1:3" x14ac:dyDescent="0.3">
      <c r="A1232" s="3">
        <v>44328</v>
      </c>
      <c r="B1232" s="2">
        <v>5044.55</v>
      </c>
      <c r="C1232" s="2">
        <v>6658.9481999999998</v>
      </c>
    </row>
    <row r="1233" spans="1:3" x14ac:dyDescent="0.3">
      <c r="A1233" s="3">
        <v>44327</v>
      </c>
      <c r="B1233" s="2">
        <v>5023.0600000000004</v>
      </c>
      <c r="C1233" s="2">
        <v>6630.1643999999997</v>
      </c>
    </row>
    <row r="1234" spans="1:3" x14ac:dyDescent="0.3">
      <c r="A1234" s="3">
        <v>44326</v>
      </c>
      <c r="B1234" s="2">
        <v>4992.42</v>
      </c>
      <c r="C1234" s="2">
        <v>6589.6821</v>
      </c>
    </row>
    <row r="1235" spans="1:3" x14ac:dyDescent="0.3">
      <c r="A1235" s="3">
        <v>44323</v>
      </c>
      <c r="B1235" s="2">
        <v>4996.05</v>
      </c>
      <c r="C1235" s="2">
        <v>6594.2959000000001</v>
      </c>
    </row>
    <row r="1236" spans="1:3" x14ac:dyDescent="0.3">
      <c r="A1236" s="3">
        <v>44322</v>
      </c>
      <c r="B1236" s="2">
        <v>5061.12</v>
      </c>
      <c r="C1236" s="2">
        <v>6680.1161000000002</v>
      </c>
    </row>
    <row r="1237" spans="1:3" x14ac:dyDescent="0.3">
      <c r="A1237" s="3">
        <v>44316</v>
      </c>
      <c r="B1237" s="2">
        <v>5123.49</v>
      </c>
      <c r="C1237" s="2">
        <v>6762.4376000000002</v>
      </c>
    </row>
    <row r="1238" spans="1:3" x14ac:dyDescent="0.3">
      <c r="A1238" s="3">
        <v>44315</v>
      </c>
      <c r="B1238" s="2">
        <v>5164.17</v>
      </c>
      <c r="C1238" s="2">
        <v>6815.9705999999996</v>
      </c>
    </row>
    <row r="1239" spans="1:3" x14ac:dyDescent="0.3">
      <c r="A1239" s="3">
        <v>44314</v>
      </c>
      <c r="B1239" s="2">
        <v>5119.24</v>
      </c>
      <c r="C1239" s="2">
        <v>6756.6692999999996</v>
      </c>
    </row>
    <row r="1240" spans="1:3" x14ac:dyDescent="0.3">
      <c r="A1240" s="3">
        <v>44313</v>
      </c>
      <c r="B1240" s="2">
        <v>5090.5200000000004</v>
      </c>
      <c r="C1240" s="2">
        <v>6718.7629999999999</v>
      </c>
    </row>
    <row r="1241" spans="1:3" x14ac:dyDescent="0.3">
      <c r="A1241" s="3">
        <v>44312</v>
      </c>
      <c r="B1241" s="2">
        <v>5077.24</v>
      </c>
      <c r="C1241" s="2">
        <v>6701.2353000000003</v>
      </c>
    </row>
    <row r="1242" spans="1:3" x14ac:dyDescent="0.3">
      <c r="A1242" s="3">
        <v>44309</v>
      </c>
      <c r="B1242" s="2">
        <v>5135.45</v>
      </c>
      <c r="C1242" s="2">
        <v>6777.3414000000002</v>
      </c>
    </row>
    <row r="1243" spans="1:3" x14ac:dyDescent="0.3">
      <c r="A1243" s="3">
        <v>44308</v>
      </c>
      <c r="B1243" s="2">
        <v>5089.24</v>
      </c>
      <c r="C1243" s="2">
        <v>6716.3572999999997</v>
      </c>
    </row>
    <row r="1244" spans="1:3" x14ac:dyDescent="0.3">
      <c r="A1244" s="3">
        <v>44307</v>
      </c>
      <c r="B1244" s="2">
        <v>5098.74</v>
      </c>
      <c r="C1244" s="2">
        <v>6723.5787</v>
      </c>
    </row>
    <row r="1245" spans="1:3" x14ac:dyDescent="0.3">
      <c r="A1245" s="3">
        <v>44306</v>
      </c>
      <c r="B1245" s="2">
        <v>5083.37</v>
      </c>
      <c r="C1245" s="2">
        <v>6703.3105999999998</v>
      </c>
    </row>
    <row r="1246" spans="1:3" x14ac:dyDescent="0.3">
      <c r="A1246" s="3">
        <v>44305</v>
      </c>
      <c r="B1246" s="2">
        <v>5087.0200000000004</v>
      </c>
      <c r="C1246" s="2">
        <v>6707.9132</v>
      </c>
    </row>
    <row r="1247" spans="1:3" x14ac:dyDescent="0.3">
      <c r="A1247" s="3">
        <v>44302</v>
      </c>
      <c r="B1247" s="2">
        <v>4966.18</v>
      </c>
      <c r="C1247" s="2">
        <v>6548.5695999999998</v>
      </c>
    </row>
    <row r="1248" spans="1:3" x14ac:dyDescent="0.3">
      <c r="A1248" s="3">
        <v>44301</v>
      </c>
      <c r="B1248" s="2">
        <v>4948.97</v>
      </c>
      <c r="C1248" s="2">
        <v>6525.8759</v>
      </c>
    </row>
    <row r="1249" spans="1:3" x14ac:dyDescent="0.3">
      <c r="A1249" s="3">
        <v>44300</v>
      </c>
      <c r="B1249" s="2">
        <v>4980.63</v>
      </c>
      <c r="C1249" s="2">
        <v>6567.6238000000003</v>
      </c>
    </row>
    <row r="1250" spans="1:3" x14ac:dyDescent="0.3">
      <c r="A1250" s="3">
        <v>44299</v>
      </c>
      <c r="B1250" s="2">
        <v>4939.6400000000003</v>
      </c>
      <c r="C1250" s="2">
        <v>6513.5730999999996</v>
      </c>
    </row>
    <row r="1251" spans="1:3" x14ac:dyDescent="0.3">
      <c r="A1251" s="3">
        <v>44298</v>
      </c>
      <c r="B1251" s="2">
        <v>4947.75</v>
      </c>
      <c r="C1251" s="2">
        <v>6524.2672000000002</v>
      </c>
    </row>
    <row r="1252" spans="1:3" x14ac:dyDescent="0.3">
      <c r="A1252" s="3">
        <v>44295</v>
      </c>
      <c r="B1252" s="2">
        <v>5035.34</v>
      </c>
      <c r="C1252" s="2">
        <v>6639.7663000000002</v>
      </c>
    </row>
    <row r="1253" spans="1:3" x14ac:dyDescent="0.3">
      <c r="A1253" s="3">
        <v>44294</v>
      </c>
      <c r="B1253" s="2">
        <v>5112.21</v>
      </c>
      <c r="C1253" s="2">
        <v>6741.1296000000002</v>
      </c>
    </row>
    <row r="1254" spans="1:3" x14ac:dyDescent="0.3">
      <c r="A1254" s="3">
        <v>44293</v>
      </c>
      <c r="B1254" s="2">
        <v>5103.74</v>
      </c>
      <c r="C1254" s="2">
        <v>6729.9607999999998</v>
      </c>
    </row>
    <row r="1255" spans="1:3" x14ac:dyDescent="0.3">
      <c r="A1255" s="3">
        <v>44292</v>
      </c>
      <c r="B1255" s="2">
        <v>5140.34</v>
      </c>
      <c r="C1255" s="2">
        <v>6778.2227000000003</v>
      </c>
    </row>
    <row r="1256" spans="1:3" x14ac:dyDescent="0.3">
      <c r="A1256" s="3">
        <v>44288</v>
      </c>
      <c r="B1256" s="2">
        <v>5161.5600000000004</v>
      </c>
      <c r="C1256" s="2">
        <v>6806.2040999999999</v>
      </c>
    </row>
    <row r="1257" spans="1:3" x14ac:dyDescent="0.3">
      <c r="A1257" s="3">
        <v>44287</v>
      </c>
      <c r="B1257" s="2">
        <v>5110.78</v>
      </c>
      <c r="C1257" s="2">
        <v>6739.2439000000004</v>
      </c>
    </row>
    <row r="1258" spans="1:3" x14ac:dyDescent="0.3">
      <c r="A1258" s="3">
        <v>44286</v>
      </c>
      <c r="B1258" s="2">
        <v>5048.3599999999997</v>
      </c>
      <c r="C1258" s="2">
        <v>6656.6905999999999</v>
      </c>
    </row>
    <row r="1259" spans="1:3" x14ac:dyDescent="0.3">
      <c r="A1259" s="3">
        <v>44285</v>
      </c>
      <c r="B1259" s="2">
        <v>5094.7299999999996</v>
      </c>
      <c r="C1259" s="2">
        <v>6717.7421999999997</v>
      </c>
    </row>
    <row r="1260" spans="1:3" x14ac:dyDescent="0.3">
      <c r="A1260" s="3">
        <v>44284</v>
      </c>
      <c r="B1260" s="2">
        <v>5046.88</v>
      </c>
      <c r="C1260" s="2">
        <v>6654.6487999999999</v>
      </c>
    </row>
    <row r="1261" spans="1:3" x14ac:dyDescent="0.3">
      <c r="A1261" s="3">
        <v>44281</v>
      </c>
      <c r="B1261" s="2">
        <v>5037.99</v>
      </c>
      <c r="C1261" s="2">
        <v>6642.9267</v>
      </c>
    </row>
    <row r="1262" spans="1:3" x14ac:dyDescent="0.3">
      <c r="A1262" s="3">
        <v>44280</v>
      </c>
      <c r="B1262" s="2">
        <v>4926.3500000000004</v>
      </c>
      <c r="C1262" s="2">
        <v>6495.7218999999996</v>
      </c>
    </row>
    <row r="1263" spans="1:3" x14ac:dyDescent="0.3">
      <c r="A1263" s="3">
        <v>44279</v>
      </c>
      <c r="B1263" s="2">
        <v>4928.6899999999996</v>
      </c>
      <c r="C1263" s="2">
        <v>6498.8073999999997</v>
      </c>
    </row>
    <row r="1264" spans="1:3" x14ac:dyDescent="0.3">
      <c r="A1264" s="3">
        <v>44278</v>
      </c>
      <c r="B1264" s="2">
        <v>5009.25</v>
      </c>
      <c r="C1264" s="2">
        <v>6605.0311000000002</v>
      </c>
    </row>
    <row r="1265" spans="1:3" x14ac:dyDescent="0.3">
      <c r="A1265" s="3">
        <v>44277</v>
      </c>
      <c r="B1265" s="2">
        <v>5057.1499999999996</v>
      </c>
      <c r="C1265" s="2">
        <v>6668.1904999999997</v>
      </c>
    </row>
    <row r="1266" spans="1:3" x14ac:dyDescent="0.3">
      <c r="A1266" s="3">
        <v>44274</v>
      </c>
      <c r="B1266" s="2">
        <v>5007.09</v>
      </c>
      <c r="C1266" s="2">
        <v>6602.183</v>
      </c>
    </row>
    <row r="1267" spans="1:3" x14ac:dyDescent="0.3">
      <c r="A1267" s="3">
        <v>44273</v>
      </c>
      <c r="B1267" s="2">
        <v>5141.7700000000004</v>
      </c>
      <c r="C1267" s="2">
        <v>6779.7676000000001</v>
      </c>
    </row>
    <row r="1268" spans="1:3" x14ac:dyDescent="0.3">
      <c r="A1268" s="3">
        <v>44272</v>
      </c>
      <c r="B1268" s="2">
        <v>5100.8599999999997</v>
      </c>
      <c r="C1268" s="2">
        <v>6725.8249999999998</v>
      </c>
    </row>
    <row r="1269" spans="1:3" x14ac:dyDescent="0.3">
      <c r="A1269" s="3">
        <v>44271</v>
      </c>
      <c r="B1269" s="2">
        <v>5079.3599999999997</v>
      </c>
      <c r="C1269" s="2">
        <v>6697.4758000000002</v>
      </c>
    </row>
    <row r="1270" spans="1:3" x14ac:dyDescent="0.3">
      <c r="A1270" s="3">
        <v>44270</v>
      </c>
      <c r="B1270" s="2">
        <v>5035.54</v>
      </c>
      <c r="C1270" s="2">
        <v>6639.6962000000003</v>
      </c>
    </row>
    <row r="1271" spans="1:3" x14ac:dyDescent="0.3">
      <c r="A1271" s="3">
        <v>44267</v>
      </c>
      <c r="B1271" s="2">
        <v>5146.38</v>
      </c>
      <c r="C1271" s="2">
        <v>6785.8462</v>
      </c>
    </row>
    <row r="1272" spans="1:3" x14ac:dyDescent="0.3">
      <c r="A1272" s="3">
        <v>44266</v>
      </c>
      <c r="B1272" s="2">
        <v>5128.22</v>
      </c>
      <c r="C1272" s="2">
        <v>6761.9009999999998</v>
      </c>
    </row>
    <row r="1273" spans="1:3" x14ac:dyDescent="0.3">
      <c r="A1273" s="3">
        <v>44265</v>
      </c>
      <c r="B1273" s="2">
        <v>5003.6099999999997</v>
      </c>
      <c r="C1273" s="2">
        <v>6597.5944</v>
      </c>
    </row>
    <row r="1274" spans="1:3" x14ac:dyDescent="0.3">
      <c r="A1274" s="3">
        <v>44264</v>
      </c>
      <c r="B1274" s="2">
        <v>4971</v>
      </c>
      <c r="C1274" s="2">
        <v>6554.5959000000003</v>
      </c>
    </row>
    <row r="1275" spans="1:3" x14ac:dyDescent="0.3">
      <c r="A1275" s="3">
        <v>44263</v>
      </c>
      <c r="B1275" s="2">
        <v>5080.0200000000004</v>
      </c>
      <c r="C1275" s="2">
        <v>6698.2242999999999</v>
      </c>
    </row>
    <row r="1276" spans="1:3" x14ac:dyDescent="0.3">
      <c r="A1276" s="3">
        <v>44260</v>
      </c>
      <c r="B1276" s="2">
        <v>5262.8</v>
      </c>
      <c r="C1276" s="2">
        <v>6939.2276000000002</v>
      </c>
    </row>
    <row r="1277" spans="1:3" x14ac:dyDescent="0.3">
      <c r="A1277" s="3">
        <v>44259</v>
      </c>
      <c r="B1277" s="2">
        <v>5280.71</v>
      </c>
      <c r="C1277" s="2">
        <v>6962.8427000000001</v>
      </c>
    </row>
    <row r="1278" spans="1:3" x14ac:dyDescent="0.3">
      <c r="A1278" s="3">
        <v>44258</v>
      </c>
      <c r="B1278" s="2">
        <v>5452.21</v>
      </c>
      <c r="C1278" s="2">
        <v>7188.9727999999996</v>
      </c>
    </row>
    <row r="1279" spans="1:3" x14ac:dyDescent="0.3">
      <c r="A1279" s="3">
        <v>44257</v>
      </c>
      <c r="B1279" s="2">
        <v>5349.63</v>
      </c>
      <c r="C1279" s="2">
        <v>7053.7166999999999</v>
      </c>
    </row>
    <row r="1280" spans="1:3" x14ac:dyDescent="0.3">
      <c r="A1280" s="3">
        <v>44256</v>
      </c>
      <c r="B1280" s="2">
        <v>5418.78</v>
      </c>
      <c r="C1280" s="2">
        <v>7144.8939</v>
      </c>
    </row>
    <row r="1281" spans="1:3" x14ac:dyDescent="0.3">
      <c r="A1281" s="3">
        <v>44253</v>
      </c>
      <c r="B1281" s="2">
        <v>5336.76</v>
      </c>
      <c r="C1281" s="2">
        <v>7036.7470999999996</v>
      </c>
    </row>
    <row r="1282" spans="1:3" x14ac:dyDescent="0.3">
      <c r="A1282" s="3">
        <v>44252</v>
      </c>
      <c r="B1282" s="2">
        <v>5469.56</v>
      </c>
      <c r="C1282" s="2">
        <v>7211.8495999999996</v>
      </c>
    </row>
    <row r="1283" spans="1:3" x14ac:dyDescent="0.3">
      <c r="A1283" s="3">
        <v>44251</v>
      </c>
      <c r="B1283" s="2">
        <v>5437.57</v>
      </c>
      <c r="C1283" s="2">
        <v>7169.6693999999998</v>
      </c>
    </row>
    <row r="1284" spans="1:3" x14ac:dyDescent="0.3">
      <c r="A1284" s="3">
        <v>44250</v>
      </c>
      <c r="B1284" s="2">
        <v>5579.67</v>
      </c>
      <c r="C1284" s="2">
        <v>7357.0343000000003</v>
      </c>
    </row>
    <row r="1285" spans="1:3" x14ac:dyDescent="0.3">
      <c r="A1285" s="3">
        <v>44249</v>
      </c>
      <c r="B1285" s="2">
        <v>5597.33</v>
      </c>
      <c r="C1285" s="2">
        <v>7380.3198000000002</v>
      </c>
    </row>
    <row r="1286" spans="1:3" x14ac:dyDescent="0.3">
      <c r="A1286" s="3">
        <v>44246</v>
      </c>
      <c r="B1286" s="2">
        <v>5778.84</v>
      </c>
      <c r="C1286" s="2">
        <v>7619.6485000000002</v>
      </c>
    </row>
    <row r="1287" spans="1:3" x14ac:dyDescent="0.3">
      <c r="A1287" s="3">
        <v>44245</v>
      </c>
      <c r="B1287" s="2">
        <v>5768.38</v>
      </c>
      <c r="C1287" s="2">
        <v>7605.8564999999999</v>
      </c>
    </row>
    <row r="1288" spans="1:3" x14ac:dyDescent="0.3">
      <c r="A1288" s="3">
        <v>44237</v>
      </c>
      <c r="B1288" s="2">
        <v>5807.72</v>
      </c>
      <c r="C1288" s="2">
        <v>7657.7280000000001</v>
      </c>
    </row>
    <row r="1289" spans="1:3" x14ac:dyDescent="0.3">
      <c r="A1289" s="3">
        <v>44236</v>
      </c>
      <c r="B1289" s="2">
        <v>5686.25</v>
      </c>
      <c r="C1289" s="2">
        <v>7497.5645999999997</v>
      </c>
    </row>
    <row r="1290" spans="1:3" x14ac:dyDescent="0.3">
      <c r="A1290" s="3">
        <v>44235</v>
      </c>
      <c r="B1290" s="2">
        <v>5564.56</v>
      </c>
      <c r="C1290" s="2">
        <v>7337.1111000000001</v>
      </c>
    </row>
    <row r="1291" spans="1:3" x14ac:dyDescent="0.3">
      <c r="A1291" s="3">
        <v>44232</v>
      </c>
      <c r="B1291" s="2">
        <v>5483.41</v>
      </c>
      <c r="C1291" s="2">
        <v>7230.1113999999998</v>
      </c>
    </row>
    <row r="1292" spans="1:3" x14ac:dyDescent="0.3">
      <c r="A1292" s="3">
        <v>44231</v>
      </c>
      <c r="B1292" s="2">
        <v>5473.95</v>
      </c>
      <c r="C1292" s="2">
        <v>7217.6379999999999</v>
      </c>
    </row>
    <row r="1293" spans="1:3" x14ac:dyDescent="0.3">
      <c r="A1293" s="3">
        <v>44230</v>
      </c>
      <c r="B1293" s="2">
        <v>5485.2</v>
      </c>
      <c r="C1293" s="2">
        <v>7232.4715999999999</v>
      </c>
    </row>
    <row r="1294" spans="1:3" x14ac:dyDescent="0.3">
      <c r="A1294" s="3">
        <v>44229</v>
      </c>
      <c r="B1294" s="2">
        <v>5501.09</v>
      </c>
      <c r="C1294" s="2">
        <v>7253.4232000000002</v>
      </c>
    </row>
    <row r="1295" spans="1:3" x14ac:dyDescent="0.3">
      <c r="A1295" s="3">
        <v>44228</v>
      </c>
      <c r="B1295" s="2">
        <v>5417.65</v>
      </c>
      <c r="C1295" s="2">
        <v>7143.4040000000005</v>
      </c>
    </row>
    <row r="1296" spans="1:3" x14ac:dyDescent="0.3">
      <c r="A1296" s="3">
        <v>44225</v>
      </c>
      <c r="B1296" s="2">
        <v>5351.96</v>
      </c>
      <c r="C1296" s="2">
        <v>7056.7888999999996</v>
      </c>
    </row>
    <row r="1297" spans="1:3" x14ac:dyDescent="0.3">
      <c r="A1297" s="3">
        <v>44224</v>
      </c>
      <c r="B1297" s="2">
        <v>5377.14</v>
      </c>
      <c r="C1297" s="2">
        <v>7089.9898000000003</v>
      </c>
    </row>
    <row r="1298" spans="1:3" x14ac:dyDescent="0.3">
      <c r="A1298" s="3">
        <v>44223</v>
      </c>
      <c r="B1298" s="2">
        <v>5528</v>
      </c>
      <c r="C1298" s="2">
        <v>7288.9052000000001</v>
      </c>
    </row>
    <row r="1299" spans="1:3" x14ac:dyDescent="0.3">
      <c r="A1299" s="3">
        <v>44222</v>
      </c>
      <c r="B1299" s="2">
        <v>5512.97</v>
      </c>
      <c r="C1299" s="2">
        <v>7269.0874999999996</v>
      </c>
    </row>
    <row r="1300" spans="1:3" x14ac:dyDescent="0.3">
      <c r="A1300" s="3">
        <v>44221</v>
      </c>
      <c r="B1300" s="2">
        <v>5625.92</v>
      </c>
      <c r="C1300" s="2">
        <v>7418.0168999999996</v>
      </c>
    </row>
    <row r="1301" spans="1:3" x14ac:dyDescent="0.3">
      <c r="A1301" s="3">
        <v>44218</v>
      </c>
      <c r="B1301" s="2">
        <v>5569.78</v>
      </c>
      <c r="C1301" s="2">
        <v>7343.9939000000004</v>
      </c>
    </row>
    <row r="1302" spans="1:3" x14ac:dyDescent="0.3">
      <c r="A1302" s="3">
        <v>44217</v>
      </c>
      <c r="B1302" s="2">
        <v>5564.97</v>
      </c>
      <c r="C1302" s="2">
        <v>7337.6517000000003</v>
      </c>
    </row>
    <row r="1303" spans="1:3" x14ac:dyDescent="0.3">
      <c r="A1303" s="3">
        <v>44216</v>
      </c>
      <c r="B1303" s="2">
        <v>5476.43</v>
      </c>
      <c r="C1303" s="2">
        <v>7220.9079000000002</v>
      </c>
    </row>
    <row r="1304" spans="1:3" x14ac:dyDescent="0.3">
      <c r="A1304" s="3">
        <v>44215</v>
      </c>
      <c r="B1304" s="2">
        <v>5437.52</v>
      </c>
      <c r="C1304" s="2">
        <v>7169.6034</v>
      </c>
    </row>
    <row r="1305" spans="1:3" x14ac:dyDescent="0.3">
      <c r="A1305" s="3">
        <v>44214</v>
      </c>
      <c r="B1305" s="2">
        <v>5518.52</v>
      </c>
      <c r="C1305" s="2">
        <v>7276.4053999999996</v>
      </c>
    </row>
    <row r="1306" spans="1:3" x14ac:dyDescent="0.3">
      <c r="A1306" s="3">
        <v>44211</v>
      </c>
      <c r="B1306" s="2">
        <v>5458.08</v>
      </c>
      <c r="C1306" s="2">
        <v>7196.7127</v>
      </c>
    </row>
    <row r="1307" spans="1:3" x14ac:dyDescent="0.3">
      <c r="A1307" s="3">
        <v>44210</v>
      </c>
      <c r="B1307" s="2">
        <v>5470.46</v>
      </c>
      <c r="C1307" s="2">
        <v>7213.0361999999996</v>
      </c>
    </row>
    <row r="1308" spans="1:3" x14ac:dyDescent="0.3">
      <c r="A1308" s="3">
        <v>44209</v>
      </c>
      <c r="B1308" s="2">
        <v>5577.97</v>
      </c>
      <c r="C1308" s="2">
        <v>7354.7928000000002</v>
      </c>
    </row>
    <row r="1309" spans="1:3" x14ac:dyDescent="0.3">
      <c r="A1309" s="3">
        <v>44208</v>
      </c>
      <c r="B1309" s="2">
        <v>5596.35</v>
      </c>
      <c r="C1309" s="2">
        <v>7379.0276000000003</v>
      </c>
    </row>
    <row r="1310" spans="1:3" x14ac:dyDescent="0.3">
      <c r="A1310" s="3">
        <v>44207</v>
      </c>
      <c r="B1310" s="2">
        <v>5441.16</v>
      </c>
      <c r="C1310" s="2">
        <v>7174.4029</v>
      </c>
    </row>
    <row r="1311" spans="1:3" x14ac:dyDescent="0.3">
      <c r="A1311" s="3">
        <v>44204</v>
      </c>
      <c r="B1311" s="2">
        <v>5495.43</v>
      </c>
      <c r="C1311" s="2">
        <v>7245.9602999999997</v>
      </c>
    </row>
    <row r="1312" spans="1:3" x14ac:dyDescent="0.3">
      <c r="A1312" s="3">
        <v>44203</v>
      </c>
      <c r="B1312" s="2">
        <v>5513.66</v>
      </c>
      <c r="C1312" s="2">
        <v>7269.9973</v>
      </c>
    </row>
    <row r="1313" spans="1:3" x14ac:dyDescent="0.3">
      <c r="A1313" s="3">
        <v>44202</v>
      </c>
      <c r="B1313" s="2">
        <v>5417.67</v>
      </c>
      <c r="C1313" s="2">
        <v>7143.4304000000002</v>
      </c>
    </row>
    <row r="1314" spans="1:3" x14ac:dyDescent="0.3">
      <c r="A1314" s="3">
        <v>44201</v>
      </c>
      <c r="B1314" s="2">
        <v>5368.51</v>
      </c>
      <c r="C1314" s="2">
        <v>7078.6108000000004</v>
      </c>
    </row>
    <row r="1315" spans="1:3" x14ac:dyDescent="0.3">
      <c r="A1315" s="3">
        <v>44200</v>
      </c>
      <c r="B1315" s="2">
        <v>5267.72</v>
      </c>
      <c r="C1315" s="2">
        <v>6945.7147999999997</v>
      </c>
    </row>
    <row r="1316" spans="1:3" x14ac:dyDescent="0.3">
      <c r="A1316" s="3">
        <v>44196</v>
      </c>
      <c r="B1316" s="2">
        <v>5211.29</v>
      </c>
      <c r="C1316" s="2">
        <v>6871.3095000000003</v>
      </c>
    </row>
    <row r="1317" spans="1:3" x14ac:dyDescent="0.3">
      <c r="A1317" s="3">
        <v>44195</v>
      </c>
      <c r="B1317" s="2">
        <v>5113.71</v>
      </c>
      <c r="C1317" s="2">
        <v>6742.6460999999999</v>
      </c>
    </row>
    <row r="1318" spans="1:3" x14ac:dyDescent="0.3">
      <c r="A1318" s="3">
        <v>44194</v>
      </c>
      <c r="B1318" s="2">
        <v>5042.9399999999996</v>
      </c>
      <c r="C1318" s="2">
        <v>6649.3328000000001</v>
      </c>
    </row>
    <row r="1319" spans="1:3" x14ac:dyDescent="0.3">
      <c r="A1319" s="3">
        <v>44193</v>
      </c>
      <c r="B1319" s="2">
        <v>5064.41</v>
      </c>
      <c r="C1319" s="2">
        <v>6677.6401999999998</v>
      </c>
    </row>
    <row r="1320" spans="1:3" x14ac:dyDescent="0.3">
      <c r="A1320" s="3">
        <v>44190</v>
      </c>
      <c r="B1320" s="2">
        <v>5042.01</v>
      </c>
      <c r="C1320" s="2">
        <v>6648.1048000000001</v>
      </c>
    </row>
    <row r="1321" spans="1:3" x14ac:dyDescent="0.3">
      <c r="A1321" s="3">
        <v>44189</v>
      </c>
      <c r="B1321" s="2">
        <v>5000.0200000000004</v>
      </c>
      <c r="C1321" s="2">
        <v>6592.7392</v>
      </c>
    </row>
    <row r="1322" spans="1:3" x14ac:dyDescent="0.3">
      <c r="A1322" s="3">
        <v>44188</v>
      </c>
      <c r="B1322" s="2">
        <v>5007.12</v>
      </c>
      <c r="C1322" s="2">
        <v>6602.1009000000004</v>
      </c>
    </row>
    <row r="1323" spans="1:3" x14ac:dyDescent="0.3">
      <c r="A1323" s="3">
        <v>44187</v>
      </c>
      <c r="B1323" s="2">
        <v>4964.7700000000004</v>
      </c>
      <c r="C1323" s="2">
        <v>6546.2605999999996</v>
      </c>
    </row>
    <row r="1324" spans="1:3" x14ac:dyDescent="0.3">
      <c r="A1324" s="3">
        <v>44186</v>
      </c>
      <c r="B1324" s="2">
        <v>5046.84</v>
      </c>
      <c r="C1324" s="2">
        <v>6654.4733999999999</v>
      </c>
    </row>
    <row r="1325" spans="1:3" x14ac:dyDescent="0.3">
      <c r="A1325" s="3">
        <v>44183</v>
      </c>
      <c r="B1325" s="2">
        <v>4999.97</v>
      </c>
      <c r="C1325" s="2">
        <v>6592.6733000000004</v>
      </c>
    </row>
    <row r="1326" spans="1:3" x14ac:dyDescent="0.3">
      <c r="A1326" s="3">
        <v>44182</v>
      </c>
      <c r="B1326" s="2">
        <v>5017.4799999999996</v>
      </c>
      <c r="C1326" s="2">
        <v>6615.7610000000004</v>
      </c>
    </row>
    <row r="1327" spans="1:3" x14ac:dyDescent="0.3">
      <c r="A1327" s="3">
        <v>44181</v>
      </c>
      <c r="B1327" s="2">
        <v>4953.87</v>
      </c>
      <c r="C1327" s="2">
        <v>6531.8420999999998</v>
      </c>
    </row>
    <row r="1328" spans="1:3" x14ac:dyDescent="0.3">
      <c r="A1328" s="3">
        <v>44180</v>
      </c>
      <c r="B1328" s="2">
        <v>4945.1000000000004</v>
      </c>
      <c r="C1328" s="2">
        <v>6520.2785999999996</v>
      </c>
    </row>
    <row r="1329" spans="1:3" x14ac:dyDescent="0.3">
      <c r="A1329" s="3">
        <v>44179</v>
      </c>
      <c r="B1329" s="2">
        <v>4934.84</v>
      </c>
      <c r="C1329" s="2">
        <v>6506.7503999999999</v>
      </c>
    </row>
    <row r="1330" spans="1:3" x14ac:dyDescent="0.3">
      <c r="A1330" s="3">
        <v>44176</v>
      </c>
      <c r="B1330" s="2">
        <v>4889.63</v>
      </c>
      <c r="C1330" s="2">
        <v>6447.1395000000002</v>
      </c>
    </row>
    <row r="1331" spans="1:3" x14ac:dyDescent="0.3">
      <c r="A1331" s="3">
        <v>44175</v>
      </c>
      <c r="B1331" s="2">
        <v>4940.5200000000004</v>
      </c>
      <c r="C1331" s="2">
        <v>6513.7746999999999</v>
      </c>
    </row>
    <row r="1332" spans="1:3" x14ac:dyDescent="0.3">
      <c r="A1332" s="3">
        <v>44174</v>
      </c>
      <c r="B1332" s="2">
        <v>4942.7</v>
      </c>
      <c r="C1332" s="2">
        <v>6516.6489000000001</v>
      </c>
    </row>
    <row r="1333" spans="1:3" x14ac:dyDescent="0.3">
      <c r="A1333" s="3">
        <v>44173</v>
      </c>
      <c r="B1333" s="2">
        <v>5009.88</v>
      </c>
      <c r="C1333" s="2">
        <v>6605.2217000000001</v>
      </c>
    </row>
    <row r="1334" spans="1:3" x14ac:dyDescent="0.3">
      <c r="A1334" s="3">
        <v>44172</v>
      </c>
      <c r="B1334" s="2">
        <v>5022.24</v>
      </c>
      <c r="C1334" s="2">
        <v>6621.4892</v>
      </c>
    </row>
    <row r="1335" spans="1:3" x14ac:dyDescent="0.3">
      <c r="A1335" s="3">
        <v>44169</v>
      </c>
      <c r="B1335" s="2">
        <v>5065.92</v>
      </c>
      <c r="C1335" s="2">
        <v>6679.0783000000001</v>
      </c>
    </row>
    <row r="1336" spans="1:3" x14ac:dyDescent="0.3">
      <c r="A1336" s="3">
        <v>44168</v>
      </c>
      <c r="B1336" s="2">
        <v>5057.0600000000004</v>
      </c>
      <c r="C1336" s="2">
        <v>6667.3969999999999</v>
      </c>
    </row>
    <row r="1337" spans="1:3" x14ac:dyDescent="0.3">
      <c r="A1337" s="3">
        <v>44167</v>
      </c>
      <c r="B1337" s="2">
        <v>5067.1400000000003</v>
      </c>
      <c r="C1337" s="2">
        <v>6680.6868000000004</v>
      </c>
    </row>
    <row r="1338" spans="1:3" x14ac:dyDescent="0.3">
      <c r="A1338" s="3">
        <v>44166</v>
      </c>
      <c r="B1338" s="2">
        <v>5067.1000000000004</v>
      </c>
      <c r="C1338" s="2">
        <v>6680.6341000000002</v>
      </c>
    </row>
    <row r="1339" spans="1:3" x14ac:dyDescent="0.3">
      <c r="A1339" s="3">
        <v>44165</v>
      </c>
      <c r="B1339" s="2">
        <v>4960.25</v>
      </c>
      <c r="C1339" s="2">
        <v>6539.7595000000001</v>
      </c>
    </row>
    <row r="1340" spans="1:3" x14ac:dyDescent="0.3">
      <c r="A1340" s="3">
        <v>44162</v>
      </c>
      <c r="B1340" s="2">
        <v>4980.7700000000004</v>
      </c>
      <c r="C1340" s="2">
        <v>6566.8136999999997</v>
      </c>
    </row>
    <row r="1341" spans="1:3" x14ac:dyDescent="0.3">
      <c r="A1341" s="3">
        <v>44161</v>
      </c>
      <c r="B1341" s="2">
        <v>4919.59</v>
      </c>
      <c r="C1341" s="2">
        <v>6485.1652000000004</v>
      </c>
    </row>
    <row r="1342" spans="1:3" x14ac:dyDescent="0.3">
      <c r="A1342" s="3">
        <v>44160</v>
      </c>
      <c r="B1342" s="2">
        <v>4910.7</v>
      </c>
      <c r="C1342" s="2">
        <v>6473.4461000000001</v>
      </c>
    </row>
    <row r="1343" spans="1:3" x14ac:dyDescent="0.3">
      <c r="A1343" s="3">
        <v>44159</v>
      </c>
      <c r="B1343" s="2">
        <v>4974.29</v>
      </c>
      <c r="C1343" s="2">
        <v>6557.0339999999997</v>
      </c>
    </row>
    <row r="1344" spans="1:3" x14ac:dyDescent="0.3">
      <c r="A1344" s="3">
        <v>44158</v>
      </c>
      <c r="B1344" s="2">
        <v>5005.03</v>
      </c>
      <c r="C1344" s="2">
        <v>6597.5550000000003</v>
      </c>
    </row>
    <row r="1345" spans="1:3" x14ac:dyDescent="0.3">
      <c r="A1345" s="3">
        <v>44155</v>
      </c>
      <c r="B1345" s="2">
        <v>4943.29</v>
      </c>
      <c r="C1345" s="2">
        <v>6516.1701999999996</v>
      </c>
    </row>
    <row r="1346" spans="1:3" x14ac:dyDescent="0.3">
      <c r="A1346" s="3">
        <v>44154</v>
      </c>
      <c r="B1346" s="2">
        <v>4927.99</v>
      </c>
      <c r="C1346" s="2">
        <v>6496.0020000000004</v>
      </c>
    </row>
    <row r="1347" spans="1:3" x14ac:dyDescent="0.3">
      <c r="A1347" s="3">
        <v>44153</v>
      </c>
      <c r="B1347" s="2">
        <v>4891.67</v>
      </c>
      <c r="C1347" s="2">
        <v>6448.1255000000001</v>
      </c>
    </row>
    <row r="1348" spans="1:3" x14ac:dyDescent="0.3">
      <c r="A1348" s="3">
        <v>44152</v>
      </c>
      <c r="B1348" s="2">
        <v>4894.79</v>
      </c>
      <c r="C1348" s="2">
        <v>6452.2383</v>
      </c>
    </row>
    <row r="1349" spans="1:3" x14ac:dyDescent="0.3">
      <c r="A1349" s="3">
        <v>44151</v>
      </c>
      <c r="B1349" s="2">
        <v>4904.17</v>
      </c>
      <c r="C1349" s="2">
        <v>6464.6027999999997</v>
      </c>
    </row>
    <row r="1350" spans="1:3" x14ac:dyDescent="0.3">
      <c r="A1350" s="3">
        <v>44148</v>
      </c>
      <c r="B1350" s="2">
        <v>4856.8500000000004</v>
      </c>
      <c r="C1350" s="2">
        <v>6402.2263000000003</v>
      </c>
    </row>
    <row r="1351" spans="1:3" x14ac:dyDescent="0.3">
      <c r="A1351" s="3">
        <v>44147</v>
      </c>
      <c r="B1351" s="2">
        <v>4908.46</v>
      </c>
      <c r="C1351" s="2">
        <v>6470.2578999999996</v>
      </c>
    </row>
    <row r="1352" spans="1:3" x14ac:dyDescent="0.3">
      <c r="A1352" s="3">
        <v>44146</v>
      </c>
      <c r="B1352" s="2">
        <v>4904.8999999999996</v>
      </c>
      <c r="C1352" s="2">
        <v>6463.7883000000002</v>
      </c>
    </row>
    <row r="1353" spans="1:3" x14ac:dyDescent="0.3">
      <c r="A1353" s="3">
        <v>44145</v>
      </c>
      <c r="B1353" s="2">
        <v>4953.88</v>
      </c>
      <c r="C1353" s="2">
        <v>6528.3352000000004</v>
      </c>
    </row>
    <row r="1354" spans="1:3" x14ac:dyDescent="0.3">
      <c r="A1354" s="3">
        <v>44144</v>
      </c>
      <c r="B1354" s="2">
        <v>4981.3500000000004</v>
      </c>
      <c r="C1354" s="2">
        <v>6564.5357999999997</v>
      </c>
    </row>
    <row r="1355" spans="1:3" x14ac:dyDescent="0.3">
      <c r="A1355" s="3">
        <v>44141</v>
      </c>
      <c r="B1355" s="2">
        <v>4885.72</v>
      </c>
      <c r="C1355" s="2">
        <v>6438.5069999999996</v>
      </c>
    </row>
    <row r="1356" spans="1:3" x14ac:dyDescent="0.3">
      <c r="A1356" s="3">
        <v>44140</v>
      </c>
      <c r="B1356" s="2">
        <v>4885.1099999999997</v>
      </c>
      <c r="C1356" s="2">
        <v>6437.7030999999997</v>
      </c>
    </row>
    <row r="1357" spans="1:3" x14ac:dyDescent="0.3">
      <c r="A1357" s="3">
        <v>44139</v>
      </c>
      <c r="B1357" s="2">
        <v>4813.66</v>
      </c>
      <c r="C1357" s="2">
        <v>6343.0573999999997</v>
      </c>
    </row>
    <row r="1358" spans="1:3" x14ac:dyDescent="0.3">
      <c r="A1358" s="3">
        <v>44138</v>
      </c>
      <c r="B1358" s="2">
        <v>4777.5600000000004</v>
      </c>
      <c r="C1358" s="2">
        <v>6295.4876999999997</v>
      </c>
    </row>
    <row r="1359" spans="1:3" x14ac:dyDescent="0.3">
      <c r="A1359" s="3">
        <v>44137</v>
      </c>
      <c r="B1359" s="2">
        <v>4720.83</v>
      </c>
      <c r="C1359" s="2">
        <v>6220.7335000000003</v>
      </c>
    </row>
    <row r="1360" spans="1:3" x14ac:dyDescent="0.3">
      <c r="A1360" s="3">
        <v>44134</v>
      </c>
      <c r="B1360" s="2">
        <v>4695.33</v>
      </c>
      <c r="C1360" s="2">
        <v>6187.1315999999997</v>
      </c>
    </row>
    <row r="1361" spans="1:3" x14ac:dyDescent="0.3">
      <c r="A1361" s="3">
        <v>44133</v>
      </c>
      <c r="B1361" s="2">
        <v>4772.92</v>
      </c>
      <c r="C1361" s="2">
        <v>6289.3734999999997</v>
      </c>
    </row>
    <row r="1362" spans="1:3" x14ac:dyDescent="0.3">
      <c r="A1362" s="3">
        <v>44132</v>
      </c>
      <c r="B1362" s="2">
        <v>4737.2700000000004</v>
      </c>
      <c r="C1362" s="2">
        <v>6242.3968000000004</v>
      </c>
    </row>
    <row r="1363" spans="1:3" x14ac:dyDescent="0.3">
      <c r="A1363" s="3">
        <v>44131</v>
      </c>
      <c r="B1363" s="2">
        <v>4699.28</v>
      </c>
      <c r="C1363" s="2">
        <v>6192.3365999999996</v>
      </c>
    </row>
    <row r="1364" spans="1:3" x14ac:dyDescent="0.3">
      <c r="A1364" s="3">
        <v>44130</v>
      </c>
      <c r="B1364" s="2">
        <v>4691.24</v>
      </c>
      <c r="C1364" s="2">
        <v>6181.3401000000003</v>
      </c>
    </row>
    <row r="1365" spans="1:3" x14ac:dyDescent="0.3">
      <c r="A1365" s="3">
        <v>44127</v>
      </c>
      <c r="B1365" s="2">
        <v>4718.49</v>
      </c>
      <c r="C1365" s="2">
        <v>6217.0689000000002</v>
      </c>
    </row>
    <row r="1366" spans="1:3" x14ac:dyDescent="0.3">
      <c r="A1366" s="3">
        <v>44126</v>
      </c>
      <c r="B1366" s="2">
        <v>4777.9799999999996</v>
      </c>
      <c r="C1366" s="2">
        <v>6294.8906999999999</v>
      </c>
    </row>
    <row r="1367" spans="1:3" x14ac:dyDescent="0.3">
      <c r="A1367" s="3">
        <v>44125</v>
      </c>
      <c r="B1367" s="2">
        <v>4792.83</v>
      </c>
      <c r="C1367" s="2">
        <v>6314.4552999999996</v>
      </c>
    </row>
    <row r="1368" spans="1:3" x14ac:dyDescent="0.3">
      <c r="A1368" s="3">
        <v>44124</v>
      </c>
      <c r="B1368" s="2">
        <v>4793.47</v>
      </c>
      <c r="C1368" s="2">
        <v>6315.2983999999997</v>
      </c>
    </row>
    <row r="1369" spans="1:3" x14ac:dyDescent="0.3">
      <c r="A1369" s="3">
        <v>44123</v>
      </c>
      <c r="B1369" s="2">
        <v>4755.49</v>
      </c>
      <c r="C1369" s="2">
        <v>6265.2605999999996</v>
      </c>
    </row>
    <row r="1370" spans="1:3" x14ac:dyDescent="0.3">
      <c r="A1370" s="3">
        <v>44120</v>
      </c>
      <c r="B1370" s="2">
        <v>4791.68</v>
      </c>
      <c r="C1370" s="2">
        <v>6312.9402</v>
      </c>
    </row>
    <row r="1371" spans="1:3" x14ac:dyDescent="0.3">
      <c r="A1371" s="3">
        <v>44119</v>
      </c>
      <c r="B1371" s="2">
        <v>4798.74</v>
      </c>
      <c r="C1371" s="2">
        <v>6321.9754000000003</v>
      </c>
    </row>
    <row r="1372" spans="1:3" x14ac:dyDescent="0.3">
      <c r="A1372" s="3">
        <v>44118</v>
      </c>
      <c r="B1372" s="2">
        <v>4807.1000000000004</v>
      </c>
      <c r="C1372" s="2">
        <v>6332.9890999999998</v>
      </c>
    </row>
    <row r="1373" spans="1:3" x14ac:dyDescent="0.3">
      <c r="A1373" s="3">
        <v>44117</v>
      </c>
      <c r="B1373" s="2">
        <v>4839.2</v>
      </c>
      <c r="C1373" s="2">
        <v>6375.2784000000001</v>
      </c>
    </row>
    <row r="1374" spans="1:3" x14ac:dyDescent="0.3">
      <c r="A1374" s="3">
        <v>44116</v>
      </c>
      <c r="B1374" s="2">
        <v>4823.16</v>
      </c>
      <c r="C1374" s="2">
        <v>6354.1468999999997</v>
      </c>
    </row>
    <row r="1375" spans="1:3" x14ac:dyDescent="0.3">
      <c r="A1375" s="3">
        <v>44113</v>
      </c>
      <c r="B1375" s="2">
        <v>4681.1400000000003</v>
      </c>
      <c r="C1375" s="2">
        <v>6167.0464000000002</v>
      </c>
    </row>
    <row r="1376" spans="1:3" x14ac:dyDescent="0.3">
      <c r="A1376" s="3">
        <v>44104</v>
      </c>
      <c r="B1376" s="2">
        <v>4587.3999999999996</v>
      </c>
      <c r="C1376" s="2">
        <v>6043.5510000000004</v>
      </c>
    </row>
    <row r="1377" spans="1:3" x14ac:dyDescent="0.3">
      <c r="A1377" s="3">
        <v>44103</v>
      </c>
      <c r="B1377" s="2">
        <v>4591.8</v>
      </c>
      <c r="C1377" s="2">
        <v>6049.3362999999999</v>
      </c>
    </row>
    <row r="1378" spans="1:3" x14ac:dyDescent="0.3">
      <c r="A1378" s="3">
        <v>44102</v>
      </c>
      <c r="B1378" s="2">
        <v>4581.91</v>
      </c>
      <c r="C1378" s="2">
        <v>6036.3069999999998</v>
      </c>
    </row>
    <row r="1379" spans="1:3" x14ac:dyDescent="0.3">
      <c r="A1379" s="3">
        <v>44099</v>
      </c>
      <c r="B1379" s="2">
        <v>4570.0200000000004</v>
      </c>
      <c r="C1379" s="2">
        <v>6020.5772999999999</v>
      </c>
    </row>
    <row r="1380" spans="1:3" x14ac:dyDescent="0.3">
      <c r="A1380" s="3">
        <v>44098</v>
      </c>
      <c r="B1380" s="2">
        <v>4563.07</v>
      </c>
      <c r="C1380" s="2">
        <v>6011.2808999999997</v>
      </c>
    </row>
    <row r="1381" spans="1:3" x14ac:dyDescent="0.3">
      <c r="A1381" s="3">
        <v>44097</v>
      </c>
      <c r="B1381" s="2">
        <v>4652.33</v>
      </c>
      <c r="C1381" s="2">
        <v>6128.87</v>
      </c>
    </row>
    <row r="1382" spans="1:3" x14ac:dyDescent="0.3">
      <c r="A1382" s="3">
        <v>44096</v>
      </c>
      <c r="B1382" s="2">
        <v>4635.76</v>
      </c>
      <c r="C1382" s="2">
        <v>6107.0410000000002</v>
      </c>
    </row>
    <row r="1383" spans="1:3" x14ac:dyDescent="0.3">
      <c r="A1383" s="3">
        <v>44095</v>
      </c>
      <c r="B1383" s="2">
        <v>4691.43</v>
      </c>
      <c r="C1383" s="2">
        <v>6180.0614999999998</v>
      </c>
    </row>
    <row r="1384" spans="1:3" x14ac:dyDescent="0.3">
      <c r="A1384" s="3">
        <v>44092</v>
      </c>
      <c r="B1384" s="2">
        <v>4737.09</v>
      </c>
      <c r="C1384" s="2">
        <v>6240.1994000000004</v>
      </c>
    </row>
    <row r="1385" spans="1:3" x14ac:dyDescent="0.3">
      <c r="A1385" s="3">
        <v>44091</v>
      </c>
      <c r="B1385" s="2">
        <v>4632.71</v>
      </c>
      <c r="C1385" s="2">
        <v>6102.6989999999996</v>
      </c>
    </row>
    <row r="1386" spans="1:3" x14ac:dyDescent="0.3">
      <c r="A1386" s="3">
        <v>44090</v>
      </c>
      <c r="B1386" s="2">
        <v>4657.3599999999997</v>
      </c>
      <c r="C1386" s="2">
        <v>6135.1706000000004</v>
      </c>
    </row>
    <row r="1387" spans="1:3" x14ac:dyDescent="0.3">
      <c r="A1387" s="3">
        <v>44089</v>
      </c>
      <c r="B1387" s="2">
        <v>4688.4799999999996</v>
      </c>
      <c r="C1387" s="2">
        <v>6172.8737000000001</v>
      </c>
    </row>
    <row r="1388" spans="1:3" x14ac:dyDescent="0.3">
      <c r="A1388" s="3">
        <v>44088</v>
      </c>
      <c r="B1388" s="2">
        <v>4651.05</v>
      </c>
      <c r="C1388" s="2">
        <v>6123.5932000000003</v>
      </c>
    </row>
    <row r="1389" spans="1:3" x14ac:dyDescent="0.3">
      <c r="A1389" s="3">
        <v>44085</v>
      </c>
      <c r="B1389" s="2">
        <v>4627.28</v>
      </c>
      <c r="C1389" s="2">
        <v>6092.2974999999997</v>
      </c>
    </row>
    <row r="1390" spans="1:3" x14ac:dyDescent="0.3">
      <c r="A1390" s="3">
        <v>44084</v>
      </c>
      <c r="B1390" s="2">
        <v>4581.9799999999996</v>
      </c>
      <c r="C1390" s="2">
        <v>6032.6553000000004</v>
      </c>
    </row>
    <row r="1391" spans="1:3" x14ac:dyDescent="0.3">
      <c r="A1391" s="3">
        <v>44083</v>
      </c>
      <c r="B1391" s="2">
        <v>4584.59</v>
      </c>
      <c r="C1391" s="2">
        <v>6036.0916999999999</v>
      </c>
    </row>
    <row r="1392" spans="1:3" x14ac:dyDescent="0.3">
      <c r="A1392" s="3">
        <v>44082</v>
      </c>
      <c r="B1392" s="2">
        <v>4694.3900000000003</v>
      </c>
      <c r="C1392" s="2">
        <v>6180.6549000000005</v>
      </c>
    </row>
    <row r="1393" spans="1:3" x14ac:dyDescent="0.3">
      <c r="A1393" s="3">
        <v>44081</v>
      </c>
      <c r="B1393" s="2">
        <v>4669.37</v>
      </c>
      <c r="C1393" s="2">
        <v>6147.7133999999996</v>
      </c>
    </row>
    <row r="1394" spans="1:3" x14ac:dyDescent="0.3">
      <c r="A1394" s="3">
        <v>44078</v>
      </c>
      <c r="B1394" s="2">
        <v>4770.22</v>
      </c>
      <c r="C1394" s="2">
        <v>6280.4930000000004</v>
      </c>
    </row>
    <row r="1395" spans="1:3" x14ac:dyDescent="0.3">
      <c r="A1395" s="3">
        <v>44077</v>
      </c>
      <c r="B1395" s="2">
        <v>4817.1000000000004</v>
      </c>
      <c r="C1395" s="2">
        <v>6342.2154</v>
      </c>
    </row>
    <row r="1396" spans="1:3" x14ac:dyDescent="0.3">
      <c r="A1396" s="3">
        <v>44076</v>
      </c>
      <c r="B1396" s="2">
        <v>4843.8900000000003</v>
      </c>
      <c r="C1396" s="2">
        <v>6377.4871999999996</v>
      </c>
    </row>
    <row r="1397" spans="1:3" x14ac:dyDescent="0.3">
      <c r="A1397" s="3">
        <v>44075</v>
      </c>
      <c r="B1397" s="2">
        <v>4842.12</v>
      </c>
      <c r="C1397" s="2">
        <v>6375.1567999999997</v>
      </c>
    </row>
    <row r="1398" spans="1:3" x14ac:dyDescent="0.3">
      <c r="A1398" s="3">
        <v>44074</v>
      </c>
      <c r="B1398" s="2">
        <v>4816.22</v>
      </c>
      <c r="C1398" s="2">
        <v>6341.0568000000003</v>
      </c>
    </row>
    <row r="1399" spans="1:3" x14ac:dyDescent="0.3">
      <c r="A1399" s="3">
        <v>44071</v>
      </c>
      <c r="B1399" s="2">
        <v>4844.2700000000004</v>
      </c>
      <c r="C1399" s="2">
        <v>6377.9875000000002</v>
      </c>
    </row>
    <row r="1400" spans="1:3" x14ac:dyDescent="0.3">
      <c r="A1400" s="3">
        <v>44070</v>
      </c>
      <c r="B1400" s="2">
        <v>4731.3500000000004</v>
      </c>
      <c r="C1400" s="2">
        <v>6229.3166000000001</v>
      </c>
    </row>
    <row r="1401" spans="1:3" x14ac:dyDescent="0.3">
      <c r="A1401" s="3">
        <v>44069</v>
      </c>
      <c r="B1401" s="2">
        <v>4706.13</v>
      </c>
      <c r="C1401" s="2">
        <v>6196.1117999999997</v>
      </c>
    </row>
    <row r="1402" spans="1:3" x14ac:dyDescent="0.3">
      <c r="A1402" s="3">
        <v>44068</v>
      </c>
      <c r="B1402" s="2">
        <v>4761.95</v>
      </c>
      <c r="C1402" s="2">
        <v>6269.6046999999999</v>
      </c>
    </row>
    <row r="1403" spans="1:3" x14ac:dyDescent="0.3">
      <c r="A1403" s="3">
        <v>44067</v>
      </c>
      <c r="B1403" s="2">
        <v>4755.8500000000004</v>
      </c>
      <c r="C1403" s="2">
        <v>6261.5167000000001</v>
      </c>
    </row>
    <row r="1404" spans="1:3" x14ac:dyDescent="0.3">
      <c r="A1404" s="3">
        <v>44064</v>
      </c>
      <c r="B1404" s="2">
        <v>4718.84</v>
      </c>
      <c r="C1404" s="2">
        <v>6212.3621000000003</v>
      </c>
    </row>
    <row r="1405" spans="1:3" x14ac:dyDescent="0.3">
      <c r="A1405" s="3">
        <v>44063</v>
      </c>
      <c r="B1405" s="2">
        <v>4679.1499999999996</v>
      </c>
      <c r="C1405" s="2">
        <v>6158.4571999999998</v>
      </c>
    </row>
    <row r="1406" spans="1:3" x14ac:dyDescent="0.3">
      <c r="A1406" s="3">
        <v>44062</v>
      </c>
      <c r="B1406" s="2">
        <v>4740.68</v>
      </c>
      <c r="C1406" s="2">
        <v>6238.7438000000002</v>
      </c>
    </row>
    <row r="1407" spans="1:3" x14ac:dyDescent="0.3">
      <c r="A1407" s="3">
        <v>44061</v>
      </c>
      <c r="B1407" s="2">
        <v>4812.76</v>
      </c>
      <c r="C1407" s="2">
        <v>6333.4939999999997</v>
      </c>
    </row>
    <row r="1408" spans="1:3" x14ac:dyDescent="0.3">
      <c r="A1408" s="3">
        <v>44060</v>
      </c>
      <c r="B1408" s="2">
        <v>4815.2299999999996</v>
      </c>
      <c r="C1408" s="2">
        <v>6336.4831999999997</v>
      </c>
    </row>
    <row r="1409" spans="1:3" x14ac:dyDescent="0.3">
      <c r="A1409" s="3">
        <v>44057</v>
      </c>
      <c r="B1409" s="2">
        <v>4704.63</v>
      </c>
      <c r="C1409" s="2">
        <v>6190.8939</v>
      </c>
    </row>
    <row r="1410" spans="1:3" x14ac:dyDescent="0.3">
      <c r="A1410" s="3">
        <v>44056</v>
      </c>
      <c r="B1410" s="2">
        <v>4635.71</v>
      </c>
      <c r="C1410" s="2">
        <v>6096.7469000000001</v>
      </c>
    </row>
    <row r="1411" spans="1:3" x14ac:dyDescent="0.3">
      <c r="A1411" s="3">
        <v>44055</v>
      </c>
      <c r="B1411" s="2">
        <v>4647.6400000000003</v>
      </c>
      <c r="C1411" s="2">
        <v>6112.4368999999997</v>
      </c>
    </row>
    <row r="1412" spans="1:3" x14ac:dyDescent="0.3">
      <c r="A1412" s="3">
        <v>44054</v>
      </c>
      <c r="B1412" s="2">
        <v>4681.78</v>
      </c>
      <c r="C1412" s="2">
        <v>6155.8827000000001</v>
      </c>
    </row>
    <row r="1413" spans="1:3" x14ac:dyDescent="0.3">
      <c r="A1413" s="3">
        <v>44053</v>
      </c>
      <c r="B1413" s="2">
        <v>4724.87</v>
      </c>
      <c r="C1413" s="2">
        <v>6212.54</v>
      </c>
    </row>
    <row r="1414" spans="1:3" x14ac:dyDescent="0.3">
      <c r="A1414" s="3">
        <v>44050</v>
      </c>
      <c r="B1414" s="2">
        <v>4707.93</v>
      </c>
      <c r="C1414" s="2">
        <v>6190.2663000000002</v>
      </c>
    </row>
    <row r="1415" spans="1:3" x14ac:dyDescent="0.3">
      <c r="A1415" s="3">
        <v>44049</v>
      </c>
      <c r="B1415" s="2">
        <v>4762.76</v>
      </c>
      <c r="C1415" s="2">
        <v>6261.0360000000001</v>
      </c>
    </row>
    <row r="1416" spans="1:3" x14ac:dyDescent="0.3">
      <c r="A1416" s="3">
        <v>44048</v>
      </c>
      <c r="B1416" s="2">
        <v>4777.1099999999997</v>
      </c>
      <c r="C1416" s="2">
        <v>6279.817</v>
      </c>
    </row>
    <row r="1417" spans="1:3" x14ac:dyDescent="0.3">
      <c r="A1417" s="3">
        <v>44047</v>
      </c>
      <c r="B1417" s="2">
        <v>4775.8</v>
      </c>
      <c r="C1417" s="2">
        <v>6277.6220000000003</v>
      </c>
    </row>
    <row r="1418" spans="1:3" x14ac:dyDescent="0.3">
      <c r="A1418" s="3">
        <v>44046</v>
      </c>
      <c r="B1418" s="2">
        <v>4771.3100000000004</v>
      </c>
      <c r="C1418" s="2">
        <v>6271.6646000000001</v>
      </c>
    </row>
    <row r="1419" spans="1:3" x14ac:dyDescent="0.3">
      <c r="A1419" s="3">
        <v>44043</v>
      </c>
      <c r="B1419" s="2">
        <v>4695.05</v>
      </c>
      <c r="C1419" s="2">
        <v>6171.4242999999997</v>
      </c>
    </row>
    <row r="1420" spans="1:3" x14ac:dyDescent="0.3">
      <c r="A1420" s="3">
        <v>44042</v>
      </c>
      <c r="B1420" s="2">
        <v>4656.1499999999996</v>
      </c>
      <c r="C1420" s="2">
        <v>6120.1072999999997</v>
      </c>
    </row>
    <row r="1421" spans="1:3" x14ac:dyDescent="0.3">
      <c r="A1421" s="3">
        <v>44041</v>
      </c>
      <c r="B1421" s="2">
        <v>4679.01</v>
      </c>
      <c r="C1421" s="2">
        <v>6149.9165000000003</v>
      </c>
    </row>
    <row r="1422" spans="1:3" x14ac:dyDescent="0.3">
      <c r="A1422" s="3">
        <v>44040</v>
      </c>
      <c r="B1422" s="2">
        <v>4568.26</v>
      </c>
      <c r="C1422" s="2">
        <v>6004.1791000000003</v>
      </c>
    </row>
    <row r="1423" spans="1:3" x14ac:dyDescent="0.3">
      <c r="A1423" s="3">
        <v>44039</v>
      </c>
      <c r="B1423" s="2">
        <v>4528.45</v>
      </c>
      <c r="C1423" s="2">
        <v>5951.8558000000003</v>
      </c>
    </row>
    <row r="1424" spans="1:3" x14ac:dyDescent="0.3">
      <c r="A1424" s="3">
        <v>44036</v>
      </c>
      <c r="B1424" s="2">
        <v>4505.59</v>
      </c>
      <c r="C1424" s="2">
        <v>5921.4548999999997</v>
      </c>
    </row>
    <row r="1425" spans="1:3" x14ac:dyDescent="0.3">
      <c r="A1425" s="3">
        <v>44035</v>
      </c>
      <c r="B1425" s="2">
        <v>4712.4399999999996</v>
      </c>
      <c r="C1425" s="2">
        <v>6193.2740999999996</v>
      </c>
    </row>
    <row r="1426" spans="1:3" x14ac:dyDescent="0.3">
      <c r="A1426" s="3">
        <v>44034</v>
      </c>
      <c r="B1426" s="2">
        <v>4714.45</v>
      </c>
      <c r="C1426" s="2">
        <v>6191.8801000000003</v>
      </c>
    </row>
    <row r="1427" spans="1:3" x14ac:dyDescent="0.3">
      <c r="A1427" s="3">
        <v>44033</v>
      </c>
      <c r="B1427" s="2">
        <v>4691.04</v>
      </c>
      <c r="C1427" s="2">
        <v>6160.1378000000004</v>
      </c>
    </row>
    <row r="1428" spans="1:3" x14ac:dyDescent="0.3">
      <c r="A1428" s="3">
        <v>44032</v>
      </c>
      <c r="B1428" s="2">
        <v>4680.3</v>
      </c>
      <c r="C1428" s="2">
        <v>6145.9264999999996</v>
      </c>
    </row>
    <row r="1429" spans="1:3" x14ac:dyDescent="0.3">
      <c r="A1429" s="3">
        <v>44029</v>
      </c>
      <c r="B1429" s="2">
        <v>4544.7</v>
      </c>
      <c r="C1429" s="2">
        <v>5967.5383000000002</v>
      </c>
    </row>
    <row r="1430" spans="1:3" x14ac:dyDescent="0.3">
      <c r="A1430" s="3">
        <v>44028</v>
      </c>
      <c r="B1430" s="2">
        <v>4516.25</v>
      </c>
      <c r="C1430" s="2">
        <v>5926.0698000000002</v>
      </c>
    </row>
    <row r="1431" spans="1:3" x14ac:dyDescent="0.3">
      <c r="A1431" s="3">
        <v>44027</v>
      </c>
      <c r="B1431" s="2">
        <v>4744.47</v>
      </c>
      <c r="C1431" s="2">
        <v>6222.9362000000001</v>
      </c>
    </row>
    <row r="1432" spans="1:3" x14ac:dyDescent="0.3">
      <c r="A1432" s="3">
        <v>44026</v>
      </c>
      <c r="B1432" s="2">
        <v>4806.6899999999996</v>
      </c>
      <c r="C1432" s="2">
        <v>6297.0353999999998</v>
      </c>
    </row>
    <row r="1433" spans="1:3" x14ac:dyDescent="0.3">
      <c r="A1433" s="3">
        <v>44025</v>
      </c>
      <c r="B1433" s="2">
        <v>4852.96</v>
      </c>
      <c r="C1433" s="2">
        <v>6354.4314000000004</v>
      </c>
    </row>
    <row r="1434" spans="1:3" x14ac:dyDescent="0.3">
      <c r="A1434" s="3">
        <v>44022</v>
      </c>
      <c r="B1434" s="2">
        <v>4753.13</v>
      </c>
      <c r="C1434" s="2">
        <v>6219.7285000000002</v>
      </c>
    </row>
    <row r="1435" spans="1:3" x14ac:dyDescent="0.3">
      <c r="A1435" s="3">
        <v>44021</v>
      </c>
      <c r="B1435" s="2">
        <v>4840.7700000000004</v>
      </c>
      <c r="C1435" s="2">
        <v>6324.0325999999995</v>
      </c>
    </row>
    <row r="1436" spans="1:3" x14ac:dyDescent="0.3">
      <c r="A1436" s="3">
        <v>44020</v>
      </c>
      <c r="B1436" s="2">
        <v>4774</v>
      </c>
      <c r="C1436" s="2">
        <v>6235.4593000000004</v>
      </c>
    </row>
    <row r="1437" spans="1:3" x14ac:dyDescent="0.3">
      <c r="A1437" s="3">
        <v>44019</v>
      </c>
      <c r="B1437" s="2">
        <v>4698.13</v>
      </c>
      <c r="C1437" s="2">
        <v>6134.6243999999997</v>
      </c>
    </row>
    <row r="1438" spans="1:3" x14ac:dyDescent="0.3">
      <c r="A1438" s="3">
        <v>44018</v>
      </c>
      <c r="B1438" s="2">
        <v>4670.09</v>
      </c>
      <c r="C1438" s="2">
        <v>6097.3640999999998</v>
      </c>
    </row>
    <row r="1439" spans="1:3" x14ac:dyDescent="0.3">
      <c r="A1439" s="3">
        <v>44015</v>
      </c>
      <c r="B1439" s="2">
        <v>4419.6000000000004</v>
      </c>
      <c r="C1439" s="2">
        <v>5769.5973000000004</v>
      </c>
    </row>
    <row r="1440" spans="1:3" x14ac:dyDescent="0.3">
      <c r="A1440" s="3">
        <v>44014</v>
      </c>
      <c r="B1440" s="2">
        <v>4335.84</v>
      </c>
      <c r="C1440" s="2">
        <v>5659.5869000000002</v>
      </c>
    </row>
    <row r="1441" spans="1:3" x14ac:dyDescent="0.3">
      <c r="A1441" s="3">
        <v>44013</v>
      </c>
      <c r="B1441" s="2">
        <v>4247.78</v>
      </c>
      <c r="C1441" s="2">
        <v>5543.6145999999999</v>
      </c>
    </row>
    <row r="1442" spans="1:3" x14ac:dyDescent="0.3">
      <c r="A1442" s="3">
        <v>44012</v>
      </c>
      <c r="B1442" s="2">
        <v>4163.96</v>
      </c>
      <c r="C1442" s="2">
        <v>5434.0451000000003</v>
      </c>
    </row>
    <row r="1443" spans="1:3" x14ac:dyDescent="0.3">
      <c r="A1443" s="3">
        <v>44011</v>
      </c>
      <c r="B1443" s="2">
        <v>4109.72</v>
      </c>
      <c r="C1443" s="2">
        <v>5358.1367</v>
      </c>
    </row>
    <row r="1444" spans="1:3" x14ac:dyDescent="0.3">
      <c r="A1444" s="3">
        <v>44006</v>
      </c>
      <c r="B1444" s="2">
        <v>4138.99</v>
      </c>
      <c r="C1444" s="2">
        <v>5396.0592999999999</v>
      </c>
    </row>
    <row r="1445" spans="1:3" x14ac:dyDescent="0.3">
      <c r="A1445" s="3">
        <v>44005</v>
      </c>
      <c r="B1445" s="2">
        <v>4121.79</v>
      </c>
      <c r="C1445" s="2">
        <v>5365.5443999999998</v>
      </c>
    </row>
    <row r="1446" spans="1:3" x14ac:dyDescent="0.3">
      <c r="A1446" s="3">
        <v>44004</v>
      </c>
      <c r="B1446" s="2">
        <v>4102.05</v>
      </c>
      <c r="C1446" s="2">
        <v>5339.4497000000001</v>
      </c>
    </row>
    <row r="1447" spans="1:3" x14ac:dyDescent="0.3">
      <c r="A1447" s="3">
        <v>44001</v>
      </c>
      <c r="B1447" s="2">
        <v>4098.71</v>
      </c>
      <c r="C1447" s="2">
        <v>5333.1522000000004</v>
      </c>
    </row>
    <row r="1448" spans="1:3" x14ac:dyDescent="0.3">
      <c r="A1448" s="3">
        <v>44000</v>
      </c>
      <c r="B1448" s="2">
        <v>4044.38</v>
      </c>
      <c r="C1448" s="2">
        <v>5260.0868</v>
      </c>
    </row>
    <row r="1449" spans="1:3" x14ac:dyDescent="0.3">
      <c r="A1449" s="3">
        <v>43999</v>
      </c>
      <c r="B1449" s="2">
        <v>4017.59</v>
      </c>
      <c r="C1449" s="2">
        <v>5222.9580999999998</v>
      </c>
    </row>
    <row r="1450" spans="1:3" x14ac:dyDescent="0.3">
      <c r="A1450" s="3">
        <v>43998</v>
      </c>
      <c r="B1450" s="2">
        <v>4014.57</v>
      </c>
      <c r="C1450" s="2">
        <v>5218.2984999999999</v>
      </c>
    </row>
    <row r="1451" spans="1:3" x14ac:dyDescent="0.3">
      <c r="A1451" s="3">
        <v>43997</v>
      </c>
      <c r="B1451" s="2">
        <v>3954.99</v>
      </c>
      <c r="C1451" s="2">
        <v>5140.6143000000002</v>
      </c>
    </row>
    <row r="1452" spans="1:3" x14ac:dyDescent="0.3">
      <c r="A1452" s="3">
        <v>43994</v>
      </c>
      <c r="B1452" s="2">
        <v>4003.08</v>
      </c>
      <c r="C1452" s="2">
        <v>5201.4072999999999</v>
      </c>
    </row>
    <row r="1453" spans="1:3" x14ac:dyDescent="0.3">
      <c r="A1453" s="3">
        <v>43993</v>
      </c>
      <c r="B1453" s="2">
        <v>3995.88</v>
      </c>
      <c r="C1453" s="2">
        <v>5191.5316000000003</v>
      </c>
    </row>
    <row r="1454" spans="1:3" x14ac:dyDescent="0.3">
      <c r="A1454" s="3">
        <v>43992</v>
      </c>
      <c r="B1454" s="2">
        <v>4039.71</v>
      </c>
      <c r="C1454" s="2">
        <v>5243.1754000000001</v>
      </c>
    </row>
    <row r="1455" spans="1:3" x14ac:dyDescent="0.3">
      <c r="A1455" s="3">
        <v>43991</v>
      </c>
      <c r="B1455" s="2">
        <v>4047.03</v>
      </c>
      <c r="C1455" s="2">
        <v>5248.9071999999996</v>
      </c>
    </row>
    <row r="1456" spans="1:3" x14ac:dyDescent="0.3">
      <c r="A1456" s="3">
        <v>43990</v>
      </c>
      <c r="B1456" s="2">
        <v>4021.95</v>
      </c>
      <c r="C1456" s="2">
        <v>5216.3256000000001</v>
      </c>
    </row>
    <row r="1457" spans="1:3" x14ac:dyDescent="0.3">
      <c r="A1457" s="3">
        <v>43987</v>
      </c>
      <c r="B1457" s="2">
        <v>4001.25</v>
      </c>
      <c r="C1457" s="2">
        <v>5189.3778000000002</v>
      </c>
    </row>
    <row r="1458" spans="1:3" x14ac:dyDescent="0.3">
      <c r="A1458" s="3">
        <v>43986</v>
      </c>
      <c r="B1458" s="2">
        <v>3982.19</v>
      </c>
      <c r="C1458" s="2">
        <v>5163.7299999999996</v>
      </c>
    </row>
    <row r="1459" spans="1:3" x14ac:dyDescent="0.3">
      <c r="A1459" s="3">
        <v>43985</v>
      </c>
      <c r="B1459" s="2">
        <v>3983.65</v>
      </c>
      <c r="C1459" s="2">
        <v>5165.0308999999997</v>
      </c>
    </row>
    <row r="1460" spans="1:3" x14ac:dyDescent="0.3">
      <c r="A1460" s="3">
        <v>43984</v>
      </c>
      <c r="B1460" s="2">
        <v>3983.57</v>
      </c>
      <c r="C1460" s="2">
        <v>5163.8481000000002</v>
      </c>
    </row>
    <row r="1461" spans="1:3" x14ac:dyDescent="0.3">
      <c r="A1461" s="3">
        <v>43983</v>
      </c>
      <c r="B1461" s="2">
        <v>3971.34</v>
      </c>
      <c r="C1461" s="2">
        <v>5144.6863000000003</v>
      </c>
    </row>
    <row r="1462" spans="1:3" x14ac:dyDescent="0.3">
      <c r="A1462" s="3">
        <v>43980</v>
      </c>
      <c r="B1462" s="2">
        <v>3867.02</v>
      </c>
      <c r="C1462" s="2">
        <v>5009.4341999999997</v>
      </c>
    </row>
    <row r="1463" spans="1:3" x14ac:dyDescent="0.3">
      <c r="A1463" s="3">
        <v>43979</v>
      </c>
      <c r="B1463" s="2">
        <v>3856.63</v>
      </c>
      <c r="C1463" s="2">
        <v>4992.4031000000004</v>
      </c>
    </row>
    <row r="1464" spans="1:3" x14ac:dyDescent="0.3">
      <c r="A1464" s="3">
        <v>43978</v>
      </c>
      <c r="B1464" s="2">
        <v>3845.61</v>
      </c>
      <c r="C1464" s="2">
        <v>4976.8579</v>
      </c>
    </row>
    <row r="1465" spans="1:3" x14ac:dyDescent="0.3">
      <c r="A1465" s="3">
        <v>43977</v>
      </c>
      <c r="B1465" s="2">
        <v>3872.77</v>
      </c>
      <c r="C1465" s="2">
        <v>5011.7678999999998</v>
      </c>
    </row>
    <row r="1466" spans="1:3" x14ac:dyDescent="0.3">
      <c r="A1466" s="3">
        <v>43976</v>
      </c>
      <c r="B1466" s="2">
        <v>3829.32</v>
      </c>
      <c r="C1466" s="2">
        <v>4954.9102000000003</v>
      </c>
    </row>
    <row r="1467" spans="1:3" x14ac:dyDescent="0.3">
      <c r="A1467" s="3">
        <v>43973</v>
      </c>
      <c r="B1467" s="2">
        <v>3824.06</v>
      </c>
      <c r="C1467" s="2">
        <v>4947.7227000000003</v>
      </c>
    </row>
    <row r="1468" spans="1:3" x14ac:dyDescent="0.3">
      <c r="A1468" s="3">
        <v>43972</v>
      </c>
      <c r="B1468" s="2">
        <v>3913.8</v>
      </c>
      <c r="C1468" s="2">
        <v>5063.1334999999999</v>
      </c>
    </row>
    <row r="1469" spans="1:3" x14ac:dyDescent="0.3">
      <c r="A1469" s="3">
        <v>43971</v>
      </c>
      <c r="B1469" s="2">
        <v>3935.22</v>
      </c>
      <c r="C1469" s="2">
        <v>5090.7816000000003</v>
      </c>
    </row>
    <row r="1470" spans="1:3" x14ac:dyDescent="0.3">
      <c r="A1470" s="3">
        <v>43970</v>
      </c>
      <c r="B1470" s="2">
        <v>3956.25</v>
      </c>
      <c r="C1470" s="2">
        <v>5116.9956000000002</v>
      </c>
    </row>
    <row r="1471" spans="1:3" x14ac:dyDescent="0.3">
      <c r="A1471" s="3">
        <v>43969</v>
      </c>
      <c r="B1471" s="2">
        <v>3922.91</v>
      </c>
      <c r="C1471" s="2">
        <v>5073.6639999999998</v>
      </c>
    </row>
    <row r="1472" spans="1:3" x14ac:dyDescent="0.3">
      <c r="A1472" s="3">
        <v>43966</v>
      </c>
      <c r="B1472" s="2">
        <v>3912.82</v>
      </c>
      <c r="C1472" s="2">
        <v>5060.6142</v>
      </c>
    </row>
    <row r="1473" spans="1:3" x14ac:dyDescent="0.3">
      <c r="A1473" s="3">
        <v>43965</v>
      </c>
      <c r="B1473" s="2">
        <v>3925.22</v>
      </c>
      <c r="C1473" s="2">
        <v>5075.8680000000004</v>
      </c>
    </row>
    <row r="1474" spans="1:3" x14ac:dyDescent="0.3">
      <c r="A1474" s="3">
        <v>43964</v>
      </c>
      <c r="B1474" s="2">
        <v>3968.25</v>
      </c>
      <c r="C1474" s="2">
        <v>5131.5119000000004</v>
      </c>
    </row>
    <row r="1475" spans="1:3" x14ac:dyDescent="0.3">
      <c r="A1475" s="3">
        <v>43963</v>
      </c>
      <c r="B1475" s="2">
        <v>3960.24</v>
      </c>
      <c r="C1475" s="2">
        <v>5121.1090999999997</v>
      </c>
    </row>
    <row r="1476" spans="1:3" x14ac:dyDescent="0.3">
      <c r="A1476" s="3">
        <v>43962</v>
      </c>
      <c r="B1476" s="2">
        <v>3960.18</v>
      </c>
      <c r="C1476" s="2">
        <v>5120.9156000000003</v>
      </c>
    </row>
    <row r="1477" spans="1:3" x14ac:dyDescent="0.3">
      <c r="A1477" s="3">
        <v>43959</v>
      </c>
      <c r="B1477" s="2">
        <v>3963.62</v>
      </c>
      <c r="C1477" s="2">
        <v>5125.2424000000001</v>
      </c>
    </row>
    <row r="1478" spans="1:3" x14ac:dyDescent="0.3">
      <c r="A1478" s="3">
        <v>43958</v>
      </c>
      <c r="B1478" s="2">
        <v>3924.9</v>
      </c>
      <c r="C1478" s="2">
        <v>5069.7820000000002</v>
      </c>
    </row>
    <row r="1479" spans="1:3" x14ac:dyDescent="0.3">
      <c r="A1479" s="3">
        <v>43957</v>
      </c>
      <c r="B1479" s="2">
        <v>3936.25</v>
      </c>
      <c r="C1479" s="2">
        <v>5084.0790999999999</v>
      </c>
    </row>
    <row r="1480" spans="1:3" x14ac:dyDescent="0.3">
      <c r="A1480" s="3">
        <v>43951</v>
      </c>
      <c r="B1480" s="2">
        <v>3912.58</v>
      </c>
      <c r="C1480" s="2">
        <v>5053.5068000000001</v>
      </c>
    </row>
    <row r="1481" spans="1:3" x14ac:dyDescent="0.3">
      <c r="A1481" s="3">
        <v>43950</v>
      </c>
      <c r="B1481" s="2">
        <v>3867.03</v>
      </c>
      <c r="C1481" s="2">
        <v>4994.1629000000003</v>
      </c>
    </row>
    <row r="1482" spans="1:3" x14ac:dyDescent="0.3">
      <c r="A1482" s="3">
        <v>43949</v>
      </c>
      <c r="B1482" s="2">
        <v>3849.15</v>
      </c>
      <c r="C1482" s="2">
        <v>4970.8841000000002</v>
      </c>
    </row>
    <row r="1483" spans="1:3" x14ac:dyDescent="0.3">
      <c r="A1483" s="3">
        <v>43948</v>
      </c>
      <c r="B1483" s="2">
        <v>3822.77</v>
      </c>
      <c r="C1483" s="2">
        <v>4936.8163000000004</v>
      </c>
    </row>
    <row r="1484" spans="1:3" x14ac:dyDescent="0.3">
      <c r="A1484" s="3">
        <v>43945</v>
      </c>
      <c r="B1484" s="2">
        <v>3796.97</v>
      </c>
      <c r="C1484" s="2">
        <v>4903.3696</v>
      </c>
    </row>
    <row r="1485" spans="1:3" x14ac:dyDescent="0.3">
      <c r="A1485" s="3">
        <v>43944</v>
      </c>
      <c r="B1485" s="2">
        <v>3829.75</v>
      </c>
      <c r="C1485" s="2">
        <v>4945.4548000000004</v>
      </c>
    </row>
    <row r="1486" spans="1:3" x14ac:dyDescent="0.3">
      <c r="A1486" s="3">
        <v>43943</v>
      </c>
      <c r="B1486" s="2">
        <v>3839.38</v>
      </c>
      <c r="C1486" s="2">
        <v>4957.8901999999998</v>
      </c>
    </row>
    <row r="1487" spans="1:3" x14ac:dyDescent="0.3">
      <c r="A1487" s="3">
        <v>43942</v>
      </c>
      <c r="B1487" s="2">
        <v>3808.05</v>
      </c>
      <c r="C1487" s="2">
        <v>4917.433</v>
      </c>
    </row>
    <row r="1488" spans="1:3" x14ac:dyDescent="0.3">
      <c r="A1488" s="3">
        <v>43941</v>
      </c>
      <c r="B1488" s="2">
        <v>3853.46</v>
      </c>
      <c r="C1488" s="2">
        <v>4976.0721000000003</v>
      </c>
    </row>
    <row r="1489" spans="1:3" x14ac:dyDescent="0.3">
      <c r="A1489" s="3">
        <v>43938</v>
      </c>
      <c r="B1489" s="2">
        <v>3839.49</v>
      </c>
      <c r="C1489" s="2">
        <v>4958.0322999999999</v>
      </c>
    </row>
    <row r="1490" spans="1:3" x14ac:dyDescent="0.3">
      <c r="A1490" s="3">
        <v>43937</v>
      </c>
      <c r="B1490" s="2">
        <v>3802.38</v>
      </c>
      <c r="C1490" s="2">
        <v>4910.1112000000003</v>
      </c>
    </row>
    <row r="1491" spans="1:3" x14ac:dyDescent="0.3">
      <c r="A1491" s="3">
        <v>43936</v>
      </c>
      <c r="B1491" s="2">
        <v>3797.36</v>
      </c>
      <c r="C1491" s="2">
        <v>4903.6287000000002</v>
      </c>
    </row>
    <row r="1492" spans="1:3" x14ac:dyDescent="0.3">
      <c r="A1492" s="3">
        <v>43935</v>
      </c>
      <c r="B1492" s="2">
        <v>3825.7</v>
      </c>
      <c r="C1492" s="2">
        <v>4940.2249000000002</v>
      </c>
    </row>
    <row r="1493" spans="1:3" x14ac:dyDescent="0.3">
      <c r="A1493" s="3">
        <v>43934</v>
      </c>
      <c r="B1493" s="2">
        <v>3753.26</v>
      </c>
      <c r="C1493" s="2">
        <v>4846.6813000000002</v>
      </c>
    </row>
    <row r="1494" spans="1:3" x14ac:dyDescent="0.3">
      <c r="A1494" s="3">
        <v>43931</v>
      </c>
      <c r="B1494" s="2">
        <v>3769.18</v>
      </c>
      <c r="C1494" s="2">
        <v>4867.2392</v>
      </c>
    </row>
    <row r="1495" spans="1:3" x14ac:dyDescent="0.3">
      <c r="A1495" s="3">
        <v>43930</v>
      </c>
      <c r="B1495" s="2">
        <v>3792.81</v>
      </c>
      <c r="C1495" s="2">
        <v>4897.7532000000001</v>
      </c>
    </row>
    <row r="1496" spans="1:3" x14ac:dyDescent="0.3">
      <c r="A1496" s="3">
        <v>43929</v>
      </c>
      <c r="B1496" s="2">
        <v>3780.34</v>
      </c>
      <c r="C1496" s="2">
        <v>4881.6504000000004</v>
      </c>
    </row>
    <row r="1497" spans="1:3" x14ac:dyDescent="0.3">
      <c r="A1497" s="3">
        <v>43928</v>
      </c>
      <c r="B1497" s="2">
        <v>3798.02</v>
      </c>
      <c r="C1497" s="2">
        <v>4904.4809999999998</v>
      </c>
    </row>
    <row r="1498" spans="1:3" x14ac:dyDescent="0.3">
      <c r="A1498" s="3">
        <v>43924</v>
      </c>
      <c r="B1498" s="2">
        <v>3713.22</v>
      </c>
      <c r="C1498" s="2">
        <v>4794.9766</v>
      </c>
    </row>
    <row r="1499" spans="1:3" x14ac:dyDescent="0.3">
      <c r="A1499" s="3">
        <v>43923</v>
      </c>
      <c r="B1499" s="2">
        <v>3734.53</v>
      </c>
      <c r="C1499" s="2">
        <v>4822.4947000000002</v>
      </c>
    </row>
    <row r="1500" spans="1:3" x14ac:dyDescent="0.3">
      <c r="A1500" s="3">
        <v>43922</v>
      </c>
      <c r="B1500" s="2">
        <v>3675.08</v>
      </c>
      <c r="C1500" s="2">
        <v>4745.6566000000003</v>
      </c>
    </row>
    <row r="1501" spans="1:3" x14ac:dyDescent="0.3">
      <c r="A1501" s="3">
        <v>43921</v>
      </c>
      <c r="B1501" s="2">
        <v>3686.16</v>
      </c>
      <c r="C1501" s="2">
        <v>4759.9642999999996</v>
      </c>
    </row>
    <row r="1502" spans="1:3" x14ac:dyDescent="0.3">
      <c r="A1502" s="3">
        <v>43920</v>
      </c>
      <c r="B1502" s="2">
        <v>3674.11</v>
      </c>
      <c r="C1502" s="2">
        <v>4744.4040000000005</v>
      </c>
    </row>
    <row r="1503" spans="1:3" x14ac:dyDescent="0.3">
      <c r="A1503" s="3">
        <v>43917</v>
      </c>
      <c r="B1503" s="2">
        <v>3710.06</v>
      </c>
      <c r="C1503" s="2">
        <v>4790.8265000000001</v>
      </c>
    </row>
    <row r="1504" spans="1:3" x14ac:dyDescent="0.3">
      <c r="A1504" s="3">
        <v>43916</v>
      </c>
      <c r="B1504" s="2">
        <v>3698.05</v>
      </c>
      <c r="C1504" s="2">
        <v>4775.3179</v>
      </c>
    </row>
    <row r="1505" spans="1:3" x14ac:dyDescent="0.3">
      <c r="A1505" s="3">
        <v>43915</v>
      </c>
      <c r="B1505" s="2">
        <v>3722.52</v>
      </c>
      <c r="C1505" s="2">
        <v>4806.9161999999997</v>
      </c>
    </row>
    <row r="1506" spans="1:3" x14ac:dyDescent="0.3">
      <c r="A1506" s="3">
        <v>43914</v>
      </c>
      <c r="B1506" s="2">
        <v>3625.12</v>
      </c>
      <c r="C1506" s="2">
        <v>4681.1428999999998</v>
      </c>
    </row>
    <row r="1507" spans="1:3" x14ac:dyDescent="0.3">
      <c r="A1507" s="3">
        <v>43913</v>
      </c>
      <c r="B1507" s="2">
        <v>3530.31</v>
      </c>
      <c r="C1507" s="2">
        <v>4558.7141000000001</v>
      </c>
    </row>
    <row r="1508" spans="1:3" x14ac:dyDescent="0.3">
      <c r="A1508" s="3">
        <v>43910</v>
      </c>
      <c r="B1508" s="2">
        <v>3653.22</v>
      </c>
      <c r="C1508" s="2">
        <v>4717.4286000000002</v>
      </c>
    </row>
    <row r="1509" spans="1:3" x14ac:dyDescent="0.3">
      <c r="A1509" s="3">
        <v>43909</v>
      </c>
      <c r="B1509" s="2">
        <v>3589.09</v>
      </c>
      <c r="C1509" s="2">
        <v>4634.6171000000004</v>
      </c>
    </row>
    <row r="1510" spans="1:3" x14ac:dyDescent="0.3">
      <c r="A1510" s="3">
        <v>43908</v>
      </c>
      <c r="B1510" s="2">
        <v>3636.26</v>
      </c>
      <c r="C1510" s="2">
        <v>4695.5281000000004</v>
      </c>
    </row>
    <row r="1511" spans="1:3" x14ac:dyDescent="0.3">
      <c r="A1511" s="3">
        <v>43907</v>
      </c>
      <c r="B1511" s="2">
        <v>3709.68</v>
      </c>
      <c r="C1511" s="2">
        <v>4790.3357999999998</v>
      </c>
    </row>
    <row r="1512" spans="1:3" x14ac:dyDescent="0.3">
      <c r="A1512" s="3">
        <v>43906</v>
      </c>
      <c r="B1512" s="2">
        <v>3727.84</v>
      </c>
      <c r="C1512" s="2">
        <v>4813.7860000000001</v>
      </c>
    </row>
    <row r="1513" spans="1:3" x14ac:dyDescent="0.3">
      <c r="A1513" s="3">
        <v>43903</v>
      </c>
      <c r="B1513" s="2">
        <v>3895.31</v>
      </c>
      <c r="C1513" s="2">
        <v>5030.0411999999997</v>
      </c>
    </row>
    <row r="1514" spans="1:3" x14ac:dyDescent="0.3">
      <c r="A1514" s="3">
        <v>43902</v>
      </c>
      <c r="B1514" s="2">
        <v>3950.91</v>
      </c>
      <c r="C1514" s="2">
        <v>5101.8378000000002</v>
      </c>
    </row>
    <row r="1515" spans="1:3" x14ac:dyDescent="0.3">
      <c r="A1515" s="3">
        <v>43901</v>
      </c>
      <c r="B1515" s="2">
        <v>4028.43</v>
      </c>
      <c r="C1515" s="2">
        <v>5201.9399000000003</v>
      </c>
    </row>
    <row r="1516" spans="1:3" x14ac:dyDescent="0.3">
      <c r="A1516" s="3">
        <v>43900</v>
      </c>
      <c r="B1516" s="2">
        <v>4082.73</v>
      </c>
      <c r="C1516" s="2">
        <v>5272.0578999999998</v>
      </c>
    </row>
    <row r="1517" spans="1:3" x14ac:dyDescent="0.3">
      <c r="A1517" s="3">
        <v>43899</v>
      </c>
      <c r="B1517" s="2">
        <v>3997.13</v>
      </c>
      <c r="C1517" s="2">
        <v>5161.5219999999999</v>
      </c>
    </row>
    <row r="1518" spans="1:3" x14ac:dyDescent="0.3">
      <c r="A1518" s="3">
        <v>43896</v>
      </c>
      <c r="B1518" s="2">
        <v>4138.51</v>
      </c>
      <c r="C1518" s="2">
        <v>5344.0870000000004</v>
      </c>
    </row>
    <row r="1519" spans="1:3" x14ac:dyDescent="0.3">
      <c r="A1519" s="3">
        <v>43895</v>
      </c>
      <c r="B1519" s="2">
        <v>4206.7299999999996</v>
      </c>
      <c r="C1519" s="2">
        <v>5432.18</v>
      </c>
    </row>
    <row r="1520" spans="1:3" x14ac:dyDescent="0.3">
      <c r="A1520" s="3">
        <v>43894</v>
      </c>
      <c r="B1520" s="2">
        <v>4115.05</v>
      </c>
      <c r="C1520" s="2">
        <v>5313.7929999999997</v>
      </c>
    </row>
    <row r="1521" spans="1:3" x14ac:dyDescent="0.3">
      <c r="A1521" s="3">
        <v>43893</v>
      </c>
      <c r="B1521" s="2">
        <v>4091.36</v>
      </c>
      <c r="C1521" s="2">
        <v>5283.2019</v>
      </c>
    </row>
    <row r="1522" spans="1:3" x14ac:dyDescent="0.3">
      <c r="A1522" s="3">
        <v>43892</v>
      </c>
      <c r="B1522" s="2">
        <v>4069.67</v>
      </c>
      <c r="C1522" s="2">
        <v>5255.1934000000001</v>
      </c>
    </row>
    <row r="1523" spans="1:3" x14ac:dyDescent="0.3">
      <c r="A1523" s="3">
        <v>43889</v>
      </c>
      <c r="B1523" s="2">
        <v>3940.05</v>
      </c>
      <c r="C1523" s="2">
        <v>5087.8141999999998</v>
      </c>
    </row>
    <row r="1524" spans="1:3" x14ac:dyDescent="0.3">
      <c r="A1524" s="3">
        <v>43888</v>
      </c>
      <c r="B1524" s="2">
        <v>4084.88</v>
      </c>
      <c r="C1524" s="2">
        <v>5274.8342000000002</v>
      </c>
    </row>
    <row r="1525" spans="1:3" x14ac:dyDescent="0.3">
      <c r="A1525" s="3">
        <v>43887</v>
      </c>
      <c r="B1525" s="2">
        <v>4073.02</v>
      </c>
      <c r="C1525" s="2">
        <v>5259.5192999999999</v>
      </c>
    </row>
    <row r="1526" spans="1:3" x14ac:dyDescent="0.3">
      <c r="A1526" s="3">
        <v>43886</v>
      </c>
      <c r="B1526" s="2">
        <v>4123.8500000000004</v>
      </c>
      <c r="C1526" s="2">
        <v>5325.1565000000001</v>
      </c>
    </row>
    <row r="1527" spans="1:3" x14ac:dyDescent="0.3">
      <c r="A1527" s="3">
        <v>43885</v>
      </c>
      <c r="B1527" s="2">
        <v>4132.84</v>
      </c>
      <c r="C1527" s="2">
        <v>5336.7653</v>
      </c>
    </row>
    <row r="1528" spans="1:3" x14ac:dyDescent="0.3">
      <c r="A1528" s="3">
        <v>43882</v>
      </c>
      <c r="B1528" s="2">
        <v>4149.49</v>
      </c>
      <c r="C1528" s="2">
        <v>5358.2655999999997</v>
      </c>
    </row>
    <row r="1529" spans="1:3" x14ac:dyDescent="0.3">
      <c r="A1529" s="3">
        <v>43881</v>
      </c>
      <c r="B1529" s="2">
        <v>4144.66</v>
      </c>
      <c r="C1529" s="2">
        <v>5352.0285999999996</v>
      </c>
    </row>
    <row r="1530" spans="1:3" x14ac:dyDescent="0.3">
      <c r="A1530" s="3">
        <v>43880</v>
      </c>
      <c r="B1530" s="2">
        <v>4051.31</v>
      </c>
      <c r="C1530" s="2">
        <v>5231.4850999999999</v>
      </c>
    </row>
    <row r="1531" spans="1:3" x14ac:dyDescent="0.3">
      <c r="A1531" s="3">
        <v>43879</v>
      </c>
      <c r="B1531" s="2">
        <v>4057.51</v>
      </c>
      <c r="C1531" s="2">
        <v>5239.4912000000004</v>
      </c>
    </row>
    <row r="1532" spans="1:3" x14ac:dyDescent="0.3">
      <c r="A1532" s="3">
        <v>43878</v>
      </c>
      <c r="B1532" s="2">
        <v>4077.42</v>
      </c>
      <c r="C1532" s="2">
        <v>5265.2011000000002</v>
      </c>
    </row>
    <row r="1533" spans="1:3" x14ac:dyDescent="0.3">
      <c r="A1533" s="3">
        <v>43875</v>
      </c>
      <c r="B1533" s="2">
        <v>3987.73</v>
      </c>
      <c r="C1533" s="2">
        <v>5149.3837999999996</v>
      </c>
    </row>
    <row r="1534" spans="1:3" x14ac:dyDescent="0.3">
      <c r="A1534" s="3">
        <v>43874</v>
      </c>
      <c r="B1534" s="2">
        <v>3959.92</v>
      </c>
      <c r="C1534" s="2">
        <v>5113.4724999999999</v>
      </c>
    </row>
    <row r="1535" spans="1:3" x14ac:dyDescent="0.3">
      <c r="A1535" s="3">
        <v>43873</v>
      </c>
      <c r="B1535" s="2">
        <v>3984.43</v>
      </c>
      <c r="C1535" s="2">
        <v>5145.1224000000002</v>
      </c>
    </row>
    <row r="1536" spans="1:3" x14ac:dyDescent="0.3">
      <c r="A1536" s="3">
        <v>43872</v>
      </c>
      <c r="B1536" s="2">
        <v>3952.46</v>
      </c>
      <c r="C1536" s="2">
        <v>5103.8393999999998</v>
      </c>
    </row>
    <row r="1537" spans="1:3" x14ac:dyDescent="0.3">
      <c r="A1537" s="3">
        <v>43871</v>
      </c>
      <c r="B1537" s="2">
        <v>3916.01</v>
      </c>
      <c r="C1537" s="2">
        <v>5056.7712000000001</v>
      </c>
    </row>
    <row r="1538" spans="1:3" x14ac:dyDescent="0.3">
      <c r="A1538" s="3">
        <v>43868</v>
      </c>
      <c r="B1538" s="2">
        <v>3899.87</v>
      </c>
      <c r="C1538" s="2">
        <v>5035.9295000000002</v>
      </c>
    </row>
    <row r="1539" spans="1:3" x14ac:dyDescent="0.3">
      <c r="A1539" s="3">
        <v>43867</v>
      </c>
      <c r="B1539" s="2">
        <v>3899.78</v>
      </c>
      <c r="C1539" s="2">
        <v>5035.8132999999998</v>
      </c>
    </row>
    <row r="1540" spans="1:3" x14ac:dyDescent="0.3">
      <c r="A1540" s="3">
        <v>43866</v>
      </c>
      <c r="B1540" s="2">
        <v>3828.53</v>
      </c>
      <c r="C1540" s="2">
        <v>4943.8077000000003</v>
      </c>
    </row>
    <row r="1541" spans="1:3" x14ac:dyDescent="0.3">
      <c r="A1541" s="3">
        <v>43865</v>
      </c>
      <c r="B1541" s="2">
        <v>3785.64</v>
      </c>
      <c r="C1541" s="2">
        <v>4888.4234999999999</v>
      </c>
    </row>
    <row r="1542" spans="1:3" x14ac:dyDescent="0.3">
      <c r="A1542" s="3">
        <v>43864</v>
      </c>
      <c r="B1542" s="2">
        <v>3688.36</v>
      </c>
      <c r="C1542" s="2">
        <v>4762.8051999999998</v>
      </c>
    </row>
    <row r="1543" spans="1:3" x14ac:dyDescent="0.3">
      <c r="A1543" s="3">
        <v>43853</v>
      </c>
      <c r="B1543" s="2">
        <v>4003.9</v>
      </c>
      <c r="C1543" s="2">
        <v>5170.2641999999996</v>
      </c>
    </row>
    <row r="1544" spans="1:3" x14ac:dyDescent="0.3">
      <c r="A1544" s="3">
        <v>43852</v>
      </c>
      <c r="B1544" s="2">
        <v>4131.93</v>
      </c>
      <c r="C1544" s="2">
        <v>5335.5901999999996</v>
      </c>
    </row>
    <row r="1545" spans="1:3" x14ac:dyDescent="0.3">
      <c r="A1545" s="3">
        <v>43851</v>
      </c>
      <c r="B1545" s="2">
        <v>4114.3100000000004</v>
      </c>
      <c r="C1545" s="2">
        <v>5312.8374000000003</v>
      </c>
    </row>
    <row r="1546" spans="1:3" x14ac:dyDescent="0.3">
      <c r="A1546" s="3">
        <v>43850</v>
      </c>
      <c r="B1546" s="2">
        <v>4185.83</v>
      </c>
      <c r="C1546" s="2">
        <v>5405.1917000000003</v>
      </c>
    </row>
    <row r="1547" spans="1:3" x14ac:dyDescent="0.3">
      <c r="A1547" s="3">
        <v>43847</v>
      </c>
      <c r="B1547" s="2">
        <v>4154.8500000000004</v>
      </c>
      <c r="C1547" s="2">
        <v>5365.1869999999999</v>
      </c>
    </row>
    <row r="1548" spans="1:3" x14ac:dyDescent="0.3">
      <c r="A1548" s="3">
        <v>43846</v>
      </c>
      <c r="B1548" s="2">
        <v>4149.04</v>
      </c>
      <c r="C1548" s="2">
        <v>5357.6845000000003</v>
      </c>
    </row>
    <row r="1549" spans="1:3" x14ac:dyDescent="0.3">
      <c r="A1549" s="3">
        <v>43845</v>
      </c>
      <c r="B1549" s="2">
        <v>4166.7299999999996</v>
      </c>
      <c r="C1549" s="2">
        <v>5380.5276999999996</v>
      </c>
    </row>
    <row r="1550" spans="1:3" x14ac:dyDescent="0.3">
      <c r="A1550" s="3">
        <v>43844</v>
      </c>
      <c r="B1550" s="2">
        <v>4189.8900000000003</v>
      </c>
      <c r="C1550" s="2">
        <v>5410.4344000000001</v>
      </c>
    </row>
    <row r="1551" spans="1:3" x14ac:dyDescent="0.3">
      <c r="A1551" s="3">
        <v>43843</v>
      </c>
      <c r="B1551" s="2">
        <v>4203.99</v>
      </c>
      <c r="C1551" s="2">
        <v>5428.6418000000003</v>
      </c>
    </row>
    <row r="1552" spans="1:3" x14ac:dyDescent="0.3">
      <c r="A1552" s="3">
        <v>43840</v>
      </c>
      <c r="B1552" s="2">
        <v>4163.18</v>
      </c>
      <c r="C1552" s="2">
        <v>5375.9435999999996</v>
      </c>
    </row>
    <row r="1553" spans="1:3" x14ac:dyDescent="0.3">
      <c r="A1553" s="3">
        <v>43839</v>
      </c>
      <c r="B1553" s="2">
        <v>4164.37</v>
      </c>
      <c r="C1553" s="2">
        <v>5377.4802</v>
      </c>
    </row>
    <row r="1554" spans="1:3" x14ac:dyDescent="0.3">
      <c r="A1554" s="3">
        <v>43838</v>
      </c>
      <c r="B1554" s="2">
        <v>4112.32</v>
      </c>
      <c r="C1554" s="2">
        <v>5310.2677000000003</v>
      </c>
    </row>
    <row r="1555" spans="1:3" x14ac:dyDescent="0.3">
      <c r="A1555" s="3">
        <v>43837</v>
      </c>
      <c r="B1555" s="2">
        <v>4160.2299999999996</v>
      </c>
      <c r="C1555" s="2">
        <v>5372.1342000000004</v>
      </c>
    </row>
    <row r="1556" spans="1:3" x14ac:dyDescent="0.3">
      <c r="A1556" s="3">
        <v>43836</v>
      </c>
      <c r="B1556" s="2">
        <v>4129.3</v>
      </c>
      <c r="C1556" s="2">
        <v>5332.1940999999997</v>
      </c>
    </row>
    <row r="1557" spans="1:3" x14ac:dyDescent="0.3">
      <c r="A1557" s="3">
        <v>43833</v>
      </c>
      <c r="B1557" s="2">
        <v>4144.96</v>
      </c>
      <c r="C1557" s="2">
        <v>5352.4160000000002</v>
      </c>
    </row>
    <row r="1558" spans="1:3" x14ac:dyDescent="0.3">
      <c r="A1558" s="3">
        <v>43832</v>
      </c>
      <c r="B1558" s="2">
        <v>4152.24</v>
      </c>
      <c r="C1558" s="2">
        <v>5361.8167000000003</v>
      </c>
    </row>
    <row r="1559" spans="1:3" x14ac:dyDescent="0.3">
      <c r="A1559" s="3">
        <v>43830</v>
      </c>
      <c r="B1559" s="2">
        <v>4096.58</v>
      </c>
      <c r="C1559" s="2">
        <v>5289.9425000000001</v>
      </c>
    </row>
    <row r="1560" spans="1:3" x14ac:dyDescent="0.3">
      <c r="A1560" s="3">
        <v>43829</v>
      </c>
      <c r="B1560" s="2">
        <v>4081.63</v>
      </c>
      <c r="C1560" s="2">
        <v>5270.6374999999998</v>
      </c>
    </row>
    <row r="1561" spans="1:3" x14ac:dyDescent="0.3">
      <c r="A1561" s="3">
        <v>43826</v>
      </c>
      <c r="B1561" s="2">
        <v>4022.03</v>
      </c>
      <c r="C1561" s="2">
        <v>5193.6755999999996</v>
      </c>
    </row>
    <row r="1562" spans="1:3" x14ac:dyDescent="0.3">
      <c r="A1562" s="3">
        <v>43825</v>
      </c>
      <c r="B1562" s="2">
        <v>4025.99</v>
      </c>
      <c r="C1562" s="2">
        <v>5198.7892000000002</v>
      </c>
    </row>
    <row r="1563" spans="1:3" x14ac:dyDescent="0.3">
      <c r="A1563" s="3">
        <v>43824</v>
      </c>
      <c r="B1563" s="2">
        <v>3990.87</v>
      </c>
      <c r="C1563" s="2">
        <v>5153.4385000000002</v>
      </c>
    </row>
    <row r="1564" spans="1:3" x14ac:dyDescent="0.3">
      <c r="A1564" s="3">
        <v>43823</v>
      </c>
      <c r="B1564" s="2">
        <v>3992.96</v>
      </c>
      <c r="C1564" s="2">
        <v>5156.1373000000003</v>
      </c>
    </row>
    <row r="1565" spans="1:3" x14ac:dyDescent="0.3">
      <c r="A1565" s="3">
        <v>43822</v>
      </c>
      <c r="B1565" s="2">
        <v>3967.1</v>
      </c>
      <c r="C1565" s="2">
        <v>5122.7440999999999</v>
      </c>
    </row>
    <row r="1566" spans="1:3" x14ac:dyDescent="0.3">
      <c r="A1566" s="3">
        <v>43819</v>
      </c>
      <c r="B1566" s="2">
        <v>4017.25</v>
      </c>
      <c r="C1566" s="2">
        <v>5187.5030999999999</v>
      </c>
    </row>
    <row r="1567" spans="1:3" x14ac:dyDescent="0.3">
      <c r="A1567" s="3">
        <v>43818</v>
      </c>
      <c r="B1567" s="2">
        <v>4027.15</v>
      </c>
      <c r="C1567" s="2">
        <v>5200.2870999999996</v>
      </c>
    </row>
    <row r="1568" spans="1:3" x14ac:dyDescent="0.3">
      <c r="A1568" s="3">
        <v>43817</v>
      </c>
      <c r="B1568" s="2">
        <v>4032.78</v>
      </c>
      <c r="C1568" s="2">
        <v>5207.5455000000002</v>
      </c>
    </row>
    <row r="1569" spans="1:3" x14ac:dyDescent="0.3">
      <c r="A1569" s="3">
        <v>43816</v>
      </c>
      <c r="B1569" s="2">
        <v>4041.8</v>
      </c>
      <c r="C1569" s="2">
        <v>5219.1184000000003</v>
      </c>
    </row>
    <row r="1570" spans="1:3" x14ac:dyDescent="0.3">
      <c r="A1570" s="3">
        <v>43815</v>
      </c>
      <c r="B1570" s="2">
        <v>3987.55</v>
      </c>
      <c r="C1570" s="2">
        <v>5149.0662000000002</v>
      </c>
    </row>
    <row r="1571" spans="1:3" x14ac:dyDescent="0.3">
      <c r="A1571" s="3">
        <v>43812</v>
      </c>
      <c r="B1571" s="2">
        <v>3968.22</v>
      </c>
      <c r="C1571" s="2">
        <v>5124.1055999999999</v>
      </c>
    </row>
    <row r="1572" spans="1:3" x14ac:dyDescent="0.3">
      <c r="A1572" s="3">
        <v>43811</v>
      </c>
      <c r="B1572" s="2">
        <v>3891.02</v>
      </c>
      <c r="C1572" s="2">
        <v>5024.1523999999999</v>
      </c>
    </row>
    <row r="1573" spans="1:3" x14ac:dyDescent="0.3">
      <c r="A1573" s="3">
        <v>43810</v>
      </c>
      <c r="B1573" s="2">
        <v>3902.75</v>
      </c>
      <c r="C1573" s="2">
        <v>5039.2983000000004</v>
      </c>
    </row>
    <row r="1574" spans="1:3" x14ac:dyDescent="0.3">
      <c r="A1574" s="3">
        <v>43809</v>
      </c>
      <c r="B1574" s="2">
        <v>3900.38</v>
      </c>
      <c r="C1574" s="2">
        <v>5036.2380999999996</v>
      </c>
    </row>
    <row r="1575" spans="1:3" x14ac:dyDescent="0.3">
      <c r="A1575" s="3">
        <v>43808</v>
      </c>
      <c r="B1575" s="2">
        <v>3895.45</v>
      </c>
      <c r="C1575" s="2">
        <v>5029.8724000000002</v>
      </c>
    </row>
    <row r="1576" spans="1:3" x14ac:dyDescent="0.3">
      <c r="A1576" s="3">
        <v>43805</v>
      </c>
      <c r="B1576" s="2">
        <v>3902.39</v>
      </c>
      <c r="C1576" s="2">
        <v>5038.7244000000001</v>
      </c>
    </row>
    <row r="1577" spans="1:3" x14ac:dyDescent="0.3">
      <c r="A1577" s="3">
        <v>43804</v>
      </c>
      <c r="B1577" s="2">
        <v>3879.36</v>
      </c>
      <c r="C1577" s="2">
        <v>5008.9883</v>
      </c>
    </row>
    <row r="1578" spans="1:3" x14ac:dyDescent="0.3">
      <c r="A1578" s="3">
        <v>43803</v>
      </c>
      <c r="B1578" s="2">
        <v>3849.82</v>
      </c>
      <c r="C1578" s="2">
        <v>4970.8465999999999</v>
      </c>
    </row>
    <row r="1579" spans="1:3" x14ac:dyDescent="0.3">
      <c r="A1579" s="3">
        <v>43802</v>
      </c>
      <c r="B1579" s="2">
        <v>3851.09</v>
      </c>
      <c r="C1579" s="2">
        <v>4972.4863999999998</v>
      </c>
    </row>
    <row r="1580" spans="1:3" x14ac:dyDescent="0.3">
      <c r="A1580" s="3">
        <v>43801</v>
      </c>
      <c r="B1580" s="2">
        <v>3836.06</v>
      </c>
      <c r="C1580" s="2">
        <v>4953.0798000000004</v>
      </c>
    </row>
    <row r="1581" spans="1:3" x14ac:dyDescent="0.3">
      <c r="A1581" s="3">
        <v>43798</v>
      </c>
      <c r="B1581" s="2">
        <v>3828.67</v>
      </c>
      <c r="C1581" s="2">
        <v>4943.5379000000003</v>
      </c>
    </row>
    <row r="1582" spans="1:3" x14ac:dyDescent="0.3">
      <c r="A1582" s="3">
        <v>43797</v>
      </c>
      <c r="B1582" s="2">
        <v>3862.3</v>
      </c>
      <c r="C1582" s="2">
        <v>4986.9606000000003</v>
      </c>
    </row>
    <row r="1583" spans="1:3" x14ac:dyDescent="0.3">
      <c r="A1583" s="3">
        <v>43796</v>
      </c>
      <c r="B1583" s="2">
        <v>3875.62</v>
      </c>
      <c r="C1583" s="2">
        <v>5004.1592000000001</v>
      </c>
    </row>
    <row r="1584" spans="1:3" x14ac:dyDescent="0.3">
      <c r="A1584" s="3">
        <v>43795</v>
      </c>
      <c r="B1584" s="2">
        <v>3891.65</v>
      </c>
      <c r="C1584" s="2">
        <v>5024.857</v>
      </c>
    </row>
    <row r="1585" spans="1:3" x14ac:dyDescent="0.3">
      <c r="A1585" s="3">
        <v>43794</v>
      </c>
      <c r="B1585" s="2">
        <v>3878.21</v>
      </c>
      <c r="C1585" s="2">
        <v>5007.5033999999996</v>
      </c>
    </row>
    <row r="1586" spans="1:3" x14ac:dyDescent="0.3">
      <c r="A1586" s="3">
        <v>43791</v>
      </c>
      <c r="B1586" s="2">
        <v>3849.99</v>
      </c>
      <c r="C1586" s="2">
        <v>4971.0661</v>
      </c>
    </row>
    <row r="1587" spans="1:3" x14ac:dyDescent="0.3">
      <c r="A1587" s="3">
        <v>43790</v>
      </c>
      <c r="B1587" s="2">
        <v>3889.6</v>
      </c>
      <c r="C1587" s="2">
        <v>5022.2101000000002</v>
      </c>
    </row>
    <row r="1588" spans="1:3" x14ac:dyDescent="0.3">
      <c r="A1588" s="3">
        <v>43789</v>
      </c>
      <c r="B1588" s="2">
        <v>3907.86</v>
      </c>
      <c r="C1588" s="2">
        <v>5045.7871999999998</v>
      </c>
    </row>
    <row r="1589" spans="1:3" x14ac:dyDescent="0.3">
      <c r="A1589" s="3">
        <v>43788</v>
      </c>
      <c r="B1589" s="2">
        <v>3947.04</v>
      </c>
      <c r="C1589" s="2">
        <v>5096.3760000000002</v>
      </c>
    </row>
    <row r="1590" spans="1:3" x14ac:dyDescent="0.3">
      <c r="A1590" s="3">
        <v>43787</v>
      </c>
      <c r="B1590" s="2">
        <v>3907.93</v>
      </c>
      <c r="C1590" s="2">
        <v>5045.5282999999999</v>
      </c>
    </row>
    <row r="1591" spans="1:3" x14ac:dyDescent="0.3">
      <c r="A1591" s="3">
        <v>43784</v>
      </c>
      <c r="B1591" s="2">
        <v>3877.09</v>
      </c>
      <c r="C1591" s="2">
        <v>5005.7107999999998</v>
      </c>
    </row>
    <row r="1592" spans="1:3" x14ac:dyDescent="0.3">
      <c r="A1592" s="3">
        <v>43783</v>
      </c>
      <c r="B1592" s="2">
        <v>3905.86</v>
      </c>
      <c r="C1592" s="2">
        <v>5042.8557000000001</v>
      </c>
    </row>
    <row r="1593" spans="1:3" x14ac:dyDescent="0.3">
      <c r="A1593" s="3">
        <v>43782</v>
      </c>
      <c r="B1593" s="2">
        <v>3899.98</v>
      </c>
      <c r="C1593" s="2">
        <v>5035.2641000000003</v>
      </c>
    </row>
    <row r="1594" spans="1:3" x14ac:dyDescent="0.3">
      <c r="A1594" s="3">
        <v>43781</v>
      </c>
      <c r="B1594" s="2">
        <v>3903.69</v>
      </c>
      <c r="C1594" s="2">
        <v>5040.0541000000003</v>
      </c>
    </row>
    <row r="1595" spans="1:3" x14ac:dyDescent="0.3">
      <c r="A1595" s="3">
        <v>43780</v>
      </c>
      <c r="B1595" s="2">
        <v>3902.98</v>
      </c>
      <c r="C1595" s="2">
        <v>5039.0572000000002</v>
      </c>
    </row>
    <row r="1596" spans="1:3" x14ac:dyDescent="0.3">
      <c r="A1596" s="3">
        <v>43777</v>
      </c>
      <c r="B1596" s="2">
        <v>3973.01</v>
      </c>
      <c r="C1596" s="2">
        <v>5129.4714999999997</v>
      </c>
    </row>
    <row r="1597" spans="1:3" x14ac:dyDescent="0.3">
      <c r="A1597" s="3">
        <v>43776</v>
      </c>
      <c r="B1597" s="2">
        <v>3991.87</v>
      </c>
      <c r="C1597" s="2">
        <v>5153.8212000000003</v>
      </c>
    </row>
    <row r="1598" spans="1:3" x14ac:dyDescent="0.3">
      <c r="A1598" s="3">
        <v>43775</v>
      </c>
      <c r="B1598" s="2">
        <v>3984.88</v>
      </c>
      <c r="C1598" s="2">
        <v>5144.7965999999997</v>
      </c>
    </row>
    <row r="1599" spans="1:3" x14ac:dyDescent="0.3">
      <c r="A1599" s="3">
        <v>43774</v>
      </c>
      <c r="B1599" s="2">
        <v>4002.81</v>
      </c>
      <c r="C1599" s="2">
        <v>5167.9456</v>
      </c>
    </row>
    <row r="1600" spans="1:3" x14ac:dyDescent="0.3">
      <c r="A1600" s="3">
        <v>43773</v>
      </c>
      <c r="B1600" s="2">
        <v>3978.12</v>
      </c>
      <c r="C1600" s="2">
        <v>5136.0689000000002</v>
      </c>
    </row>
    <row r="1601" spans="1:3" x14ac:dyDescent="0.3">
      <c r="A1601" s="3">
        <v>43770</v>
      </c>
      <c r="B1601" s="2">
        <v>3952.39</v>
      </c>
      <c r="C1601" s="2">
        <v>5102.8494000000001</v>
      </c>
    </row>
    <row r="1602" spans="1:3" x14ac:dyDescent="0.3">
      <c r="A1602" s="3">
        <v>43769</v>
      </c>
      <c r="B1602" s="2">
        <v>3886.75</v>
      </c>
      <c r="C1602" s="2">
        <v>5018.1030000000001</v>
      </c>
    </row>
    <row r="1603" spans="1:3" x14ac:dyDescent="0.3">
      <c r="A1603" s="3">
        <v>43768</v>
      </c>
      <c r="B1603" s="2">
        <v>3891.23</v>
      </c>
      <c r="C1603" s="2">
        <v>5023.8869999999997</v>
      </c>
    </row>
    <row r="1604" spans="1:3" x14ac:dyDescent="0.3">
      <c r="A1604" s="3">
        <v>43767</v>
      </c>
      <c r="B1604" s="2">
        <v>3910.23</v>
      </c>
      <c r="C1604" s="2">
        <v>5048.4174999999996</v>
      </c>
    </row>
    <row r="1605" spans="1:3" x14ac:dyDescent="0.3">
      <c r="A1605" s="3">
        <v>43766</v>
      </c>
      <c r="B1605" s="2">
        <v>3926.59</v>
      </c>
      <c r="C1605" s="2">
        <v>5069.5396000000001</v>
      </c>
    </row>
    <row r="1606" spans="1:3" x14ac:dyDescent="0.3">
      <c r="A1606" s="3">
        <v>43763</v>
      </c>
      <c r="B1606" s="2">
        <v>3896.79</v>
      </c>
      <c r="C1606" s="2">
        <v>5031.0654000000004</v>
      </c>
    </row>
    <row r="1607" spans="1:3" x14ac:dyDescent="0.3">
      <c r="A1607" s="3">
        <v>43762</v>
      </c>
      <c r="B1607" s="2">
        <v>3870.67</v>
      </c>
      <c r="C1607" s="2">
        <v>4997.0420000000004</v>
      </c>
    </row>
    <row r="1608" spans="1:3" x14ac:dyDescent="0.3">
      <c r="A1608" s="3">
        <v>43761</v>
      </c>
      <c r="B1608" s="2">
        <v>3871.08</v>
      </c>
      <c r="C1608" s="2">
        <v>4997.5712999999996</v>
      </c>
    </row>
    <row r="1609" spans="1:3" x14ac:dyDescent="0.3">
      <c r="A1609" s="3">
        <v>43760</v>
      </c>
      <c r="B1609" s="2">
        <v>3895.88</v>
      </c>
      <c r="C1609" s="2">
        <v>5029.5882000000001</v>
      </c>
    </row>
    <row r="1610" spans="1:3" x14ac:dyDescent="0.3">
      <c r="A1610" s="3">
        <v>43759</v>
      </c>
      <c r="B1610" s="2">
        <v>3880.84</v>
      </c>
      <c r="C1610" s="2">
        <v>5010.1715000000004</v>
      </c>
    </row>
    <row r="1611" spans="1:3" x14ac:dyDescent="0.3">
      <c r="A1611" s="3">
        <v>43756</v>
      </c>
      <c r="B1611" s="2">
        <v>3869.38</v>
      </c>
      <c r="C1611" s="2">
        <v>4995.3155999999999</v>
      </c>
    </row>
    <row r="1612" spans="1:3" x14ac:dyDescent="0.3">
      <c r="A1612" s="3">
        <v>43755</v>
      </c>
      <c r="B1612" s="2">
        <v>3925.22</v>
      </c>
      <c r="C1612" s="2">
        <v>5067.4043000000001</v>
      </c>
    </row>
    <row r="1613" spans="1:3" x14ac:dyDescent="0.3">
      <c r="A1613" s="3">
        <v>43754</v>
      </c>
      <c r="B1613" s="2">
        <v>3922.69</v>
      </c>
      <c r="C1613" s="2">
        <v>5064.1381000000001</v>
      </c>
    </row>
    <row r="1614" spans="1:3" x14ac:dyDescent="0.3">
      <c r="A1614" s="3">
        <v>43753</v>
      </c>
      <c r="B1614" s="2">
        <v>3936.25</v>
      </c>
      <c r="C1614" s="2">
        <v>5081.6437999999998</v>
      </c>
    </row>
    <row r="1615" spans="1:3" x14ac:dyDescent="0.3">
      <c r="A1615" s="3">
        <v>43752</v>
      </c>
      <c r="B1615" s="2">
        <v>3953.24</v>
      </c>
      <c r="C1615" s="2">
        <v>5103.5776999999998</v>
      </c>
    </row>
    <row r="1616" spans="1:3" x14ac:dyDescent="0.3">
      <c r="A1616" s="3">
        <v>43749</v>
      </c>
      <c r="B1616" s="2">
        <v>3911.73</v>
      </c>
      <c r="C1616" s="2">
        <v>5049.9889000000003</v>
      </c>
    </row>
    <row r="1617" spans="1:3" x14ac:dyDescent="0.3">
      <c r="A1617" s="3">
        <v>43748</v>
      </c>
      <c r="B1617" s="2">
        <v>3874.64</v>
      </c>
      <c r="C1617" s="2">
        <v>5001.6671999999999</v>
      </c>
    </row>
    <row r="1618" spans="1:3" x14ac:dyDescent="0.3">
      <c r="A1618" s="3">
        <v>43747</v>
      </c>
      <c r="B1618" s="2">
        <v>3843.24</v>
      </c>
      <c r="C1618" s="2">
        <v>4961.1337999999996</v>
      </c>
    </row>
    <row r="1619" spans="1:3" x14ac:dyDescent="0.3">
      <c r="A1619" s="3">
        <v>43746</v>
      </c>
      <c r="B1619" s="2">
        <v>3837.68</v>
      </c>
      <c r="C1619" s="2">
        <v>4953.9565000000002</v>
      </c>
    </row>
    <row r="1620" spans="1:3" x14ac:dyDescent="0.3">
      <c r="A1620" s="3">
        <v>43738</v>
      </c>
      <c r="B1620" s="2">
        <v>3814.53</v>
      </c>
      <c r="C1620" s="2">
        <v>4924.0727999999999</v>
      </c>
    </row>
    <row r="1621" spans="1:3" x14ac:dyDescent="0.3">
      <c r="A1621" s="3">
        <v>43735</v>
      </c>
      <c r="B1621" s="2">
        <v>3852.65</v>
      </c>
      <c r="C1621" s="2">
        <v>4973.2808999999997</v>
      </c>
    </row>
    <row r="1622" spans="1:3" x14ac:dyDescent="0.3">
      <c r="A1622" s="3">
        <v>43734</v>
      </c>
      <c r="B1622" s="2">
        <v>3841.14</v>
      </c>
      <c r="C1622" s="2">
        <v>4958.4229999999998</v>
      </c>
    </row>
    <row r="1623" spans="1:3" x14ac:dyDescent="0.3">
      <c r="A1623" s="3">
        <v>43733</v>
      </c>
      <c r="B1623" s="2">
        <v>3870.98</v>
      </c>
      <c r="C1623" s="2">
        <v>4996.8383000000003</v>
      </c>
    </row>
    <row r="1624" spans="1:3" x14ac:dyDescent="0.3">
      <c r="A1624" s="3">
        <v>43732</v>
      </c>
      <c r="B1624" s="2">
        <v>3901.08</v>
      </c>
      <c r="C1624" s="2">
        <v>5035.6927999999998</v>
      </c>
    </row>
    <row r="1625" spans="1:3" x14ac:dyDescent="0.3">
      <c r="A1625" s="3">
        <v>43731</v>
      </c>
      <c r="B1625" s="2">
        <v>3890.66</v>
      </c>
      <c r="C1625" s="2">
        <v>5021.9746999999998</v>
      </c>
    </row>
    <row r="1626" spans="1:3" x14ac:dyDescent="0.3">
      <c r="A1626" s="3">
        <v>43728</v>
      </c>
      <c r="B1626" s="2">
        <v>3935.65</v>
      </c>
      <c r="C1626" s="2">
        <v>5080.0466999999999</v>
      </c>
    </row>
    <row r="1627" spans="1:3" x14ac:dyDescent="0.3">
      <c r="A1627" s="3">
        <v>43727</v>
      </c>
      <c r="B1627" s="2">
        <v>3924.38</v>
      </c>
      <c r="C1627" s="2">
        <v>5065.4997000000003</v>
      </c>
    </row>
    <row r="1628" spans="1:3" x14ac:dyDescent="0.3">
      <c r="A1628" s="3">
        <v>43726</v>
      </c>
      <c r="B1628" s="2">
        <v>3910.08</v>
      </c>
      <c r="C1628" s="2">
        <v>5047.0415999999996</v>
      </c>
    </row>
    <row r="1629" spans="1:3" x14ac:dyDescent="0.3">
      <c r="A1629" s="3">
        <v>43725</v>
      </c>
      <c r="B1629" s="2">
        <v>3891.22</v>
      </c>
      <c r="C1629" s="2">
        <v>5022.6975000000002</v>
      </c>
    </row>
    <row r="1630" spans="1:3" x14ac:dyDescent="0.3">
      <c r="A1630" s="3">
        <v>43724</v>
      </c>
      <c r="B1630" s="2">
        <v>3957.72</v>
      </c>
      <c r="C1630" s="2">
        <v>5107.8849</v>
      </c>
    </row>
    <row r="1631" spans="1:3" x14ac:dyDescent="0.3">
      <c r="A1631" s="3">
        <v>43720</v>
      </c>
      <c r="B1631" s="2">
        <v>3972.38</v>
      </c>
      <c r="C1631" s="2">
        <v>5126.8053</v>
      </c>
    </row>
    <row r="1632" spans="1:3" x14ac:dyDescent="0.3">
      <c r="A1632" s="3">
        <v>43719</v>
      </c>
      <c r="B1632" s="2">
        <v>3930.1</v>
      </c>
      <c r="C1632" s="2">
        <v>5072.2381999999998</v>
      </c>
    </row>
    <row r="1633" spans="1:3" x14ac:dyDescent="0.3">
      <c r="A1633" s="3">
        <v>43718</v>
      </c>
      <c r="B1633" s="2">
        <v>3959.27</v>
      </c>
      <c r="C1633" s="2">
        <v>5109.8852999999999</v>
      </c>
    </row>
    <row r="1634" spans="1:3" x14ac:dyDescent="0.3">
      <c r="A1634" s="3">
        <v>43717</v>
      </c>
      <c r="B1634" s="2">
        <v>3972.95</v>
      </c>
      <c r="C1634" s="2">
        <v>5127.5409</v>
      </c>
    </row>
    <row r="1635" spans="1:3" x14ac:dyDescent="0.3">
      <c r="A1635" s="3">
        <v>43714</v>
      </c>
      <c r="B1635" s="2">
        <v>3948.51</v>
      </c>
      <c r="C1635" s="2">
        <v>5095.9983000000002</v>
      </c>
    </row>
    <row r="1636" spans="1:3" x14ac:dyDescent="0.3">
      <c r="A1636" s="3">
        <v>43713</v>
      </c>
      <c r="B1636" s="2">
        <v>3925.32</v>
      </c>
      <c r="C1636" s="2">
        <v>5066.0690000000004</v>
      </c>
    </row>
    <row r="1637" spans="1:3" x14ac:dyDescent="0.3">
      <c r="A1637" s="3">
        <v>43712</v>
      </c>
      <c r="B1637" s="2">
        <v>3886</v>
      </c>
      <c r="C1637" s="2">
        <v>5015.3221000000003</v>
      </c>
    </row>
    <row r="1638" spans="1:3" x14ac:dyDescent="0.3">
      <c r="A1638" s="3">
        <v>43711</v>
      </c>
      <c r="B1638" s="2">
        <v>3853.61</v>
      </c>
      <c r="C1638" s="2">
        <v>4970.3167000000003</v>
      </c>
    </row>
    <row r="1639" spans="1:3" x14ac:dyDescent="0.3">
      <c r="A1639" s="3">
        <v>43710</v>
      </c>
      <c r="B1639" s="2">
        <v>3848.32</v>
      </c>
      <c r="C1639" s="2">
        <v>4963.4937</v>
      </c>
    </row>
    <row r="1640" spans="1:3" x14ac:dyDescent="0.3">
      <c r="A1640" s="3">
        <v>43707</v>
      </c>
      <c r="B1640" s="2">
        <v>3799.59</v>
      </c>
      <c r="C1640" s="2">
        <v>4900.6427000000003</v>
      </c>
    </row>
    <row r="1641" spans="1:3" x14ac:dyDescent="0.3">
      <c r="A1641" s="3">
        <v>43706</v>
      </c>
      <c r="B1641" s="2">
        <v>3790.19</v>
      </c>
      <c r="C1641" s="2">
        <v>4888.5186999999996</v>
      </c>
    </row>
    <row r="1642" spans="1:3" x14ac:dyDescent="0.3">
      <c r="A1642" s="3">
        <v>43705</v>
      </c>
      <c r="B1642" s="2">
        <v>3802.58</v>
      </c>
      <c r="C1642" s="2">
        <v>4904.4991</v>
      </c>
    </row>
    <row r="1643" spans="1:3" x14ac:dyDescent="0.3">
      <c r="A1643" s="3">
        <v>43704</v>
      </c>
      <c r="B1643" s="2">
        <v>3816.95</v>
      </c>
      <c r="C1643" s="2">
        <v>4923.0333000000001</v>
      </c>
    </row>
    <row r="1644" spans="1:3" x14ac:dyDescent="0.3">
      <c r="A1644" s="3">
        <v>43703</v>
      </c>
      <c r="B1644" s="2">
        <v>3765.91</v>
      </c>
      <c r="C1644" s="2">
        <v>4856.9067999999997</v>
      </c>
    </row>
    <row r="1645" spans="1:3" x14ac:dyDescent="0.3">
      <c r="A1645" s="3">
        <v>43700</v>
      </c>
      <c r="B1645" s="2">
        <v>3820.86</v>
      </c>
      <c r="C1645" s="2">
        <v>4927.4840999999997</v>
      </c>
    </row>
    <row r="1646" spans="1:3" x14ac:dyDescent="0.3">
      <c r="A1646" s="3">
        <v>43699</v>
      </c>
      <c r="B1646" s="2">
        <v>3793.51</v>
      </c>
      <c r="C1646" s="2">
        <v>4892.2128000000002</v>
      </c>
    </row>
    <row r="1647" spans="1:3" x14ac:dyDescent="0.3">
      <c r="A1647" s="3">
        <v>43698</v>
      </c>
      <c r="B1647" s="2">
        <v>3781.76</v>
      </c>
      <c r="C1647" s="2">
        <v>4876.3581000000004</v>
      </c>
    </row>
    <row r="1648" spans="1:3" x14ac:dyDescent="0.3">
      <c r="A1648" s="3">
        <v>43697</v>
      </c>
      <c r="B1648" s="2">
        <v>3787.73</v>
      </c>
      <c r="C1648" s="2">
        <v>4883.9780000000001</v>
      </c>
    </row>
    <row r="1649" spans="1:3" x14ac:dyDescent="0.3">
      <c r="A1649" s="3">
        <v>43696</v>
      </c>
      <c r="B1649" s="2">
        <v>3791.09</v>
      </c>
      <c r="C1649" s="2">
        <v>4888.2614999999996</v>
      </c>
    </row>
    <row r="1650" spans="1:3" x14ac:dyDescent="0.3">
      <c r="A1650" s="3">
        <v>43693</v>
      </c>
      <c r="B1650" s="2">
        <v>3710.54</v>
      </c>
      <c r="C1650" s="2">
        <v>4784.0652</v>
      </c>
    </row>
    <row r="1651" spans="1:3" x14ac:dyDescent="0.3">
      <c r="A1651" s="3">
        <v>43692</v>
      </c>
      <c r="B1651" s="2">
        <v>3694</v>
      </c>
      <c r="C1651" s="2">
        <v>4762.3077000000003</v>
      </c>
    </row>
    <row r="1652" spans="1:3" x14ac:dyDescent="0.3">
      <c r="A1652" s="3">
        <v>43691</v>
      </c>
      <c r="B1652" s="2">
        <v>3682.4</v>
      </c>
      <c r="C1652" s="2">
        <v>4744.5798999999997</v>
      </c>
    </row>
    <row r="1653" spans="1:3" x14ac:dyDescent="0.3">
      <c r="A1653" s="3">
        <v>43690</v>
      </c>
      <c r="B1653" s="2">
        <v>3665.75</v>
      </c>
      <c r="C1653" s="2">
        <v>4723.1271999999999</v>
      </c>
    </row>
    <row r="1654" spans="1:3" x14ac:dyDescent="0.3">
      <c r="A1654" s="3">
        <v>43689</v>
      </c>
      <c r="B1654" s="2">
        <v>3699.1</v>
      </c>
      <c r="C1654" s="2">
        <v>4766.0969999999998</v>
      </c>
    </row>
    <row r="1655" spans="1:3" x14ac:dyDescent="0.3">
      <c r="A1655" s="3">
        <v>43686</v>
      </c>
      <c r="B1655" s="2">
        <v>3633.53</v>
      </c>
      <c r="C1655" s="2">
        <v>4681.1296000000002</v>
      </c>
    </row>
    <row r="1656" spans="1:3" x14ac:dyDescent="0.3">
      <c r="A1656" s="3">
        <v>43685</v>
      </c>
      <c r="B1656" s="2">
        <v>3669.29</v>
      </c>
      <c r="C1656" s="2">
        <v>4726.7964000000002</v>
      </c>
    </row>
    <row r="1657" spans="1:3" x14ac:dyDescent="0.3">
      <c r="A1657" s="3">
        <v>43684</v>
      </c>
      <c r="B1657" s="2">
        <v>3621.43</v>
      </c>
      <c r="C1657" s="2">
        <v>4664.0563000000002</v>
      </c>
    </row>
    <row r="1658" spans="1:3" x14ac:dyDescent="0.3">
      <c r="A1658" s="3">
        <v>43683</v>
      </c>
      <c r="B1658" s="2">
        <v>3636.33</v>
      </c>
      <c r="C1658" s="2">
        <v>4683.2461000000003</v>
      </c>
    </row>
    <row r="1659" spans="1:3" x14ac:dyDescent="0.3">
      <c r="A1659" s="3">
        <v>43682</v>
      </c>
      <c r="B1659" s="2">
        <v>3675.69</v>
      </c>
      <c r="C1659" s="2">
        <v>4731.0424999999996</v>
      </c>
    </row>
    <row r="1660" spans="1:3" x14ac:dyDescent="0.3">
      <c r="A1660" s="3">
        <v>43679</v>
      </c>
      <c r="B1660" s="2">
        <v>3747.44</v>
      </c>
      <c r="C1660" s="2">
        <v>4822.8737000000001</v>
      </c>
    </row>
    <row r="1661" spans="1:3" x14ac:dyDescent="0.3">
      <c r="A1661" s="3">
        <v>43678</v>
      </c>
      <c r="B1661" s="2">
        <v>3803.47</v>
      </c>
      <c r="C1661" s="2">
        <v>4893.7444999999998</v>
      </c>
    </row>
    <row r="1662" spans="1:3" x14ac:dyDescent="0.3">
      <c r="A1662" s="3">
        <v>43677</v>
      </c>
      <c r="B1662" s="2">
        <v>3835.36</v>
      </c>
      <c r="C1662" s="2">
        <v>4934.7758000000003</v>
      </c>
    </row>
    <row r="1663" spans="1:3" x14ac:dyDescent="0.3">
      <c r="A1663" s="3">
        <v>43676</v>
      </c>
      <c r="B1663" s="2">
        <v>3870.32</v>
      </c>
      <c r="C1663" s="2">
        <v>4978.2888999999996</v>
      </c>
    </row>
    <row r="1664" spans="1:3" x14ac:dyDescent="0.3">
      <c r="A1664" s="3">
        <v>43675</v>
      </c>
      <c r="B1664" s="2">
        <v>3854.27</v>
      </c>
      <c r="C1664" s="2">
        <v>4957.2578000000003</v>
      </c>
    </row>
    <row r="1665" spans="1:3" x14ac:dyDescent="0.3">
      <c r="A1665" s="3">
        <v>43672</v>
      </c>
      <c r="B1665" s="2">
        <v>3858.57</v>
      </c>
      <c r="C1665" s="2">
        <v>4962.7317000000003</v>
      </c>
    </row>
    <row r="1666" spans="1:3" x14ac:dyDescent="0.3">
      <c r="A1666" s="3">
        <v>43671</v>
      </c>
      <c r="B1666" s="2">
        <v>3851.07</v>
      </c>
      <c r="C1666" s="2">
        <v>4952.2604000000001</v>
      </c>
    </row>
    <row r="1667" spans="1:3" x14ac:dyDescent="0.3">
      <c r="A1667" s="3">
        <v>43670</v>
      </c>
      <c r="B1667" s="2">
        <v>3819.83</v>
      </c>
      <c r="C1667" s="2">
        <v>4911.6598000000004</v>
      </c>
    </row>
    <row r="1668" spans="1:3" x14ac:dyDescent="0.3">
      <c r="A1668" s="3">
        <v>43669</v>
      </c>
      <c r="B1668" s="2">
        <v>3789.91</v>
      </c>
      <c r="C1668" s="2">
        <v>4872.8083999999999</v>
      </c>
    </row>
    <row r="1669" spans="1:3" x14ac:dyDescent="0.3">
      <c r="A1669" s="3">
        <v>43668</v>
      </c>
      <c r="B1669" s="2">
        <v>3781.68</v>
      </c>
      <c r="C1669" s="2">
        <v>4859.6677</v>
      </c>
    </row>
    <row r="1670" spans="1:3" x14ac:dyDescent="0.3">
      <c r="A1670" s="3">
        <v>43665</v>
      </c>
      <c r="B1670" s="2">
        <v>3807.96</v>
      </c>
      <c r="C1670" s="2">
        <v>4892.8725000000004</v>
      </c>
    </row>
    <row r="1671" spans="1:3" x14ac:dyDescent="0.3">
      <c r="A1671" s="3">
        <v>43664</v>
      </c>
      <c r="B1671" s="2">
        <v>3768.4</v>
      </c>
      <c r="C1671" s="2">
        <v>4840.3005999999996</v>
      </c>
    </row>
    <row r="1672" spans="1:3" x14ac:dyDescent="0.3">
      <c r="A1672" s="3">
        <v>43663</v>
      </c>
      <c r="B1672" s="2">
        <v>3804.64</v>
      </c>
      <c r="C1672" s="2">
        <v>4884.5807000000004</v>
      </c>
    </row>
    <row r="1673" spans="1:3" x14ac:dyDescent="0.3">
      <c r="A1673" s="3">
        <v>43662</v>
      </c>
      <c r="B1673" s="2">
        <v>3806.85</v>
      </c>
      <c r="C1673" s="2">
        <v>4886.4138999999996</v>
      </c>
    </row>
    <row r="1674" spans="1:3" x14ac:dyDescent="0.3">
      <c r="A1674" s="3">
        <v>43661</v>
      </c>
      <c r="B1674" s="2">
        <v>3824.19</v>
      </c>
      <c r="C1674" s="2">
        <v>4908.0708000000004</v>
      </c>
    </row>
    <row r="1675" spans="1:3" x14ac:dyDescent="0.3">
      <c r="A1675" s="3">
        <v>43658</v>
      </c>
      <c r="B1675" s="2">
        <v>3808.73</v>
      </c>
      <c r="C1675" s="2">
        <v>4888.1985000000004</v>
      </c>
    </row>
    <row r="1676" spans="1:3" x14ac:dyDescent="0.3">
      <c r="A1676" s="3">
        <v>43657</v>
      </c>
      <c r="B1676" s="2">
        <v>3785.22</v>
      </c>
      <c r="C1676" s="2">
        <v>4849.7956000000004</v>
      </c>
    </row>
    <row r="1677" spans="1:3" x14ac:dyDescent="0.3">
      <c r="A1677" s="3">
        <v>43656</v>
      </c>
      <c r="B1677" s="2">
        <v>3786.74</v>
      </c>
      <c r="C1677" s="2">
        <v>4847.2978000000003</v>
      </c>
    </row>
    <row r="1678" spans="1:3" x14ac:dyDescent="0.3">
      <c r="A1678" s="3">
        <v>43655</v>
      </c>
      <c r="B1678" s="2">
        <v>3793.13</v>
      </c>
      <c r="C1678" s="2">
        <v>4853.5182000000004</v>
      </c>
    </row>
    <row r="1679" spans="1:3" x14ac:dyDescent="0.3">
      <c r="A1679" s="3">
        <v>43654</v>
      </c>
      <c r="B1679" s="2">
        <v>3802.79</v>
      </c>
      <c r="C1679" s="2">
        <v>4862.6171000000004</v>
      </c>
    </row>
    <row r="1680" spans="1:3" x14ac:dyDescent="0.3">
      <c r="A1680" s="3">
        <v>43651</v>
      </c>
      <c r="B1680" s="2">
        <v>3893.2</v>
      </c>
      <c r="C1680" s="2">
        <v>4976.8753999999999</v>
      </c>
    </row>
    <row r="1681" spans="1:3" x14ac:dyDescent="0.3">
      <c r="A1681" s="3">
        <v>43650</v>
      </c>
      <c r="B1681" s="2">
        <v>3873.1</v>
      </c>
      <c r="C1681" s="2">
        <v>4947.2578000000003</v>
      </c>
    </row>
    <row r="1682" spans="1:3" x14ac:dyDescent="0.3">
      <c r="A1682" s="3">
        <v>43649</v>
      </c>
      <c r="B1682" s="2">
        <v>3893.53</v>
      </c>
      <c r="C1682" s="2">
        <v>4972.7363999999998</v>
      </c>
    </row>
    <row r="1683" spans="1:3" x14ac:dyDescent="0.3">
      <c r="A1683" s="3">
        <v>43648</v>
      </c>
      <c r="B1683" s="2">
        <v>3937.17</v>
      </c>
      <c r="C1683" s="2">
        <v>5025.3396000000002</v>
      </c>
    </row>
    <row r="1684" spans="1:3" x14ac:dyDescent="0.3">
      <c r="A1684" s="3">
        <v>43647</v>
      </c>
      <c r="B1684" s="2">
        <v>3935.81</v>
      </c>
      <c r="C1684" s="2">
        <v>5023.5797000000002</v>
      </c>
    </row>
    <row r="1685" spans="1:3" x14ac:dyDescent="0.3">
      <c r="A1685" s="3">
        <v>43644</v>
      </c>
      <c r="B1685" s="2">
        <v>3825.59</v>
      </c>
      <c r="C1685" s="2">
        <v>4882.7973000000002</v>
      </c>
    </row>
    <row r="1686" spans="1:3" x14ac:dyDescent="0.3">
      <c r="A1686" s="3">
        <v>43643</v>
      </c>
      <c r="B1686" s="2">
        <v>3834.82</v>
      </c>
      <c r="C1686" s="2">
        <v>4890.1077999999998</v>
      </c>
    </row>
    <row r="1687" spans="1:3" x14ac:dyDescent="0.3">
      <c r="A1687" s="3">
        <v>43642</v>
      </c>
      <c r="B1687" s="2">
        <v>3794.33</v>
      </c>
      <c r="C1687" s="2">
        <v>4836.0342000000001</v>
      </c>
    </row>
    <row r="1688" spans="1:3" x14ac:dyDescent="0.3">
      <c r="A1688" s="3">
        <v>43641</v>
      </c>
      <c r="B1688" s="2">
        <v>3801.31</v>
      </c>
      <c r="C1688" s="2">
        <v>4843.3433000000005</v>
      </c>
    </row>
    <row r="1689" spans="1:3" x14ac:dyDescent="0.3">
      <c r="A1689" s="3">
        <v>43640</v>
      </c>
      <c r="B1689" s="2">
        <v>3841.27</v>
      </c>
      <c r="C1689" s="2">
        <v>4893.6948000000002</v>
      </c>
    </row>
    <row r="1690" spans="1:3" x14ac:dyDescent="0.3">
      <c r="A1690" s="3">
        <v>43637</v>
      </c>
      <c r="B1690" s="2">
        <v>3833.94</v>
      </c>
      <c r="C1690" s="2">
        <v>4883.8058000000001</v>
      </c>
    </row>
    <row r="1691" spans="1:3" x14ac:dyDescent="0.3">
      <c r="A1691" s="3">
        <v>43636</v>
      </c>
      <c r="B1691" s="2">
        <v>3828.52</v>
      </c>
      <c r="C1691" s="2">
        <v>4876.4009999999998</v>
      </c>
    </row>
    <row r="1692" spans="1:3" x14ac:dyDescent="0.3">
      <c r="A1692" s="3">
        <v>43635</v>
      </c>
      <c r="B1692" s="2">
        <v>3715.94</v>
      </c>
      <c r="C1692" s="2">
        <v>4732.7476999999999</v>
      </c>
    </row>
    <row r="1693" spans="1:3" x14ac:dyDescent="0.3">
      <c r="A1693" s="3">
        <v>43634</v>
      </c>
      <c r="B1693" s="2">
        <v>3667.62</v>
      </c>
      <c r="C1693" s="2">
        <v>4663.1310999999996</v>
      </c>
    </row>
    <row r="1694" spans="1:3" x14ac:dyDescent="0.3">
      <c r="A1694" s="3">
        <v>43633</v>
      </c>
      <c r="B1694" s="2">
        <v>3654.82</v>
      </c>
      <c r="C1694" s="2">
        <v>4646.5253000000002</v>
      </c>
    </row>
    <row r="1695" spans="1:3" x14ac:dyDescent="0.3">
      <c r="A1695" s="3">
        <v>43630</v>
      </c>
      <c r="B1695" s="2">
        <v>3654.88</v>
      </c>
      <c r="C1695" s="2">
        <v>4646.1863000000003</v>
      </c>
    </row>
    <row r="1696" spans="1:3" x14ac:dyDescent="0.3">
      <c r="A1696" s="3">
        <v>43629</v>
      </c>
      <c r="B1696" s="2">
        <v>3685.39</v>
      </c>
      <c r="C1696" s="2">
        <v>4683.3778000000002</v>
      </c>
    </row>
    <row r="1697" spans="1:3" x14ac:dyDescent="0.3">
      <c r="A1697" s="3">
        <v>43628</v>
      </c>
      <c r="B1697" s="2">
        <v>3691.1</v>
      </c>
      <c r="C1697" s="2">
        <v>4690.4436999999998</v>
      </c>
    </row>
    <row r="1698" spans="1:3" x14ac:dyDescent="0.3">
      <c r="A1698" s="3">
        <v>43627</v>
      </c>
      <c r="B1698" s="2">
        <v>3719.28</v>
      </c>
      <c r="C1698" s="2">
        <v>4725.7745000000004</v>
      </c>
    </row>
    <row r="1699" spans="1:3" x14ac:dyDescent="0.3">
      <c r="A1699" s="3">
        <v>43626</v>
      </c>
      <c r="B1699" s="2">
        <v>3610.74</v>
      </c>
      <c r="C1699" s="2">
        <v>4584.5326999999997</v>
      </c>
    </row>
    <row r="1700" spans="1:3" x14ac:dyDescent="0.3">
      <c r="A1700" s="3">
        <v>43622</v>
      </c>
      <c r="B1700" s="2">
        <v>3564.68</v>
      </c>
      <c r="C1700" s="2">
        <v>4525.902</v>
      </c>
    </row>
    <row r="1701" spans="1:3" x14ac:dyDescent="0.3">
      <c r="A1701" s="3">
        <v>43621</v>
      </c>
      <c r="B1701" s="2">
        <v>3597.11</v>
      </c>
      <c r="C1701" s="2">
        <v>4565.3652000000002</v>
      </c>
    </row>
    <row r="1702" spans="1:3" x14ac:dyDescent="0.3">
      <c r="A1702" s="3">
        <v>43620</v>
      </c>
      <c r="B1702" s="2">
        <v>3598.47</v>
      </c>
      <c r="C1702" s="2">
        <v>4565.9844000000003</v>
      </c>
    </row>
    <row r="1703" spans="1:3" x14ac:dyDescent="0.3">
      <c r="A1703" s="3">
        <v>43619</v>
      </c>
      <c r="B1703" s="2">
        <v>3632.01</v>
      </c>
      <c r="C1703" s="2">
        <v>4608.5290999999997</v>
      </c>
    </row>
    <row r="1704" spans="1:3" x14ac:dyDescent="0.3">
      <c r="A1704" s="3">
        <v>43616</v>
      </c>
      <c r="B1704" s="2">
        <v>3629.79</v>
      </c>
      <c r="C1704" s="2">
        <v>4603.9188000000004</v>
      </c>
    </row>
    <row r="1705" spans="1:3" x14ac:dyDescent="0.3">
      <c r="A1705" s="3">
        <v>43615</v>
      </c>
      <c r="B1705" s="2">
        <v>3641.18</v>
      </c>
      <c r="C1705" s="2">
        <v>4615.9377000000004</v>
      </c>
    </row>
    <row r="1706" spans="1:3" x14ac:dyDescent="0.3">
      <c r="A1706" s="3">
        <v>43614</v>
      </c>
      <c r="B1706" s="2">
        <v>3663.91</v>
      </c>
      <c r="C1706" s="2">
        <v>4641.7864</v>
      </c>
    </row>
    <row r="1707" spans="1:3" x14ac:dyDescent="0.3">
      <c r="A1707" s="3">
        <v>43613</v>
      </c>
      <c r="B1707" s="2">
        <v>3672.26</v>
      </c>
      <c r="C1707" s="2">
        <v>4651.7506000000003</v>
      </c>
    </row>
    <row r="1708" spans="1:3" x14ac:dyDescent="0.3">
      <c r="A1708" s="3">
        <v>43612</v>
      </c>
      <c r="B1708" s="2">
        <v>3637.2</v>
      </c>
      <c r="C1708" s="2">
        <v>4605.8550999999998</v>
      </c>
    </row>
    <row r="1709" spans="1:3" x14ac:dyDescent="0.3">
      <c r="A1709" s="3">
        <v>43609</v>
      </c>
      <c r="B1709" s="2">
        <v>3593.91</v>
      </c>
      <c r="C1709" s="2">
        <v>4549.0415999999996</v>
      </c>
    </row>
    <row r="1710" spans="1:3" x14ac:dyDescent="0.3">
      <c r="A1710" s="3">
        <v>43608</v>
      </c>
      <c r="B1710" s="2">
        <v>3583.96</v>
      </c>
      <c r="C1710" s="2">
        <v>4535.2268000000004</v>
      </c>
    </row>
    <row r="1711" spans="1:3" x14ac:dyDescent="0.3">
      <c r="A1711" s="3">
        <v>43607</v>
      </c>
      <c r="B1711" s="2">
        <v>3649.38</v>
      </c>
      <c r="C1711" s="2">
        <v>4612.8518999999997</v>
      </c>
    </row>
    <row r="1712" spans="1:3" x14ac:dyDescent="0.3">
      <c r="A1712" s="3">
        <v>43606</v>
      </c>
      <c r="B1712" s="2">
        <v>3666.78</v>
      </c>
      <c r="C1712" s="2">
        <v>4634.8146999999999</v>
      </c>
    </row>
    <row r="1713" spans="1:3" x14ac:dyDescent="0.3">
      <c r="A1713" s="3">
        <v>43605</v>
      </c>
      <c r="B1713" s="2">
        <v>3617.79</v>
      </c>
      <c r="C1713" s="2">
        <v>4572.3996999999999</v>
      </c>
    </row>
    <row r="1714" spans="1:3" x14ac:dyDescent="0.3">
      <c r="A1714" s="3">
        <v>43602</v>
      </c>
      <c r="B1714" s="2">
        <v>3648.76</v>
      </c>
      <c r="C1714" s="2">
        <v>4611.5415999999996</v>
      </c>
    </row>
    <row r="1715" spans="1:3" x14ac:dyDescent="0.3">
      <c r="A1715" s="3">
        <v>43601</v>
      </c>
      <c r="B1715" s="2">
        <v>3743.96</v>
      </c>
      <c r="C1715" s="2">
        <v>4731.6998000000003</v>
      </c>
    </row>
    <row r="1716" spans="1:3" x14ac:dyDescent="0.3">
      <c r="A1716" s="3">
        <v>43600</v>
      </c>
      <c r="B1716" s="2">
        <v>3727.09</v>
      </c>
      <c r="C1716" s="2">
        <v>4710.3177999999998</v>
      </c>
    </row>
    <row r="1717" spans="1:3" x14ac:dyDescent="0.3">
      <c r="A1717" s="3">
        <v>43599</v>
      </c>
      <c r="B1717" s="2">
        <v>3645.15</v>
      </c>
      <c r="C1717" s="2">
        <v>4606.1655000000001</v>
      </c>
    </row>
    <row r="1718" spans="1:3" x14ac:dyDescent="0.3">
      <c r="A1718" s="3">
        <v>43598</v>
      </c>
      <c r="B1718" s="2">
        <v>3668.73</v>
      </c>
      <c r="C1718" s="2">
        <v>4635.9621999999999</v>
      </c>
    </row>
    <row r="1719" spans="1:3" x14ac:dyDescent="0.3">
      <c r="A1719" s="3">
        <v>43595</v>
      </c>
      <c r="B1719" s="2">
        <v>3730.45</v>
      </c>
      <c r="C1719" s="2">
        <v>4713.9542000000001</v>
      </c>
    </row>
    <row r="1720" spans="1:3" x14ac:dyDescent="0.3">
      <c r="A1720" s="3">
        <v>43594</v>
      </c>
      <c r="B1720" s="2">
        <v>3599.7</v>
      </c>
      <c r="C1720" s="2">
        <v>4548.6499000000003</v>
      </c>
    </row>
    <row r="1721" spans="1:3" x14ac:dyDescent="0.3">
      <c r="A1721" s="3">
        <v>43593</v>
      </c>
      <c r="B1721" s="2">
        <v>3667.46</v>
      </c>
      <c r="C1721" s="2">
        <v>4634.1981999999998</v>
      </c>
    </row>
    <row r="1722" spans="1:3" x14ac:dyDescent="0.3">
      <c r="A1722" s="3">
        <v>43592</v>
      </c>
      <c r="B1722" s="2">
        <v>3720.67</v>
      </c>
      <c r="C1722" s="2">
        <v>4701.4342999999999</v>
      </c>
    </row>
    <row r="1723" spans="1:3" x14ac:dyDescent="0.3">
      <c r="A1723" s="3">
        <v>43591</v>
      </c>
      <c r="B1723" s="2">
        <v>3684.62</v>
      </c>
      <c r="C1723" s="2">
        <v>4655.4674999999997</v>
      </c>
    </row>
    <row r="1724" spans="1:3" x14ac:dyDescent="0.3">
      <c r="A1724" s="3">
        <v>43585</v>
      </c>
      <c r="B1724" s="2">
        <v>3913.21</v>
      </c>
      <c r="C1724" s="2">
        <v>4944.2484000000004</v>
      </c>
    </row>
    <row r="1725" spans="1:3" x14ac:dyDescent="0.3">
      <c r="A1725" s="3">
        <v>43584</v>
      </c>
      <c r="B1725" s="2">
        <v>3900.33</v>
      </c>
      <c r="C1725" s="2">
        <v>4927.9748</v>
      </c>
    </row>
    <row r="1726" spans="1:3" x14ac:dyDescent="0.3">
      <c r="A1726" s="3">
        <v>43581</v>
      </c>
      <c r="B1726" s="2">
        <v>3889.28</v>
      </c>
      <c r="C1726" s="2">
        <v>4913.9642000000003</v>
      </c>
    </row>
    <row r="1727" spans="1:3" x14ac:dyDescent="0.3">
      <c r="A1727" s="3">
        <v>43580</v>
      </c>
      <c r="B1727" s="2">
        <v>3941.82</v>
      </c>
      <c r="C1727" s="2">
        <v>4980.3465999999999</v>
      </c>
    </row>
    <row r="1728" spans="1:3" x14ac:dyDescent="0.3">
      <c r="A1728" s="3">
        <v>43579</v>
      </c>
      <c r="B1728" s="2">
        <v>4030.09</v>
      </c>
      <c r="C1728" s="2">
        <v>5091.8725000000004</v>
      </c>
    </row>
    <row r="1729" spans="1:3" x14ac:dyDescent="0.3">
      <c r="A1729" s="3">
        <v>43578</v>
      </c>
      <c r="B1729" s="2">
        <v>4019.01</v>
      </c>
      <c r="C1729" s="2">
        <v>5077.8555999999999</v>
      </c>
    </row>
    <row r="1730" spans="1:3" x14ac:dyDescent="0.3">
      <c r="A1730" s="3">
        <v>43577</v>
      </c>
      <c r="B1730" s="2">
        <v>4025.61</v>
      </c>
      <c r="C1730" s="2">
        <v>5086.1944000000003</v>
      </c>
    </row>
    <row r="1731" spans="1:3" x14ac:dyDescent="0.3">
      <c r="A1731" s="3">
        <v>43574</v>
      </c>
      <c r="B1731" s="2">
        <v>4120.6099999999997</v>
      </c>
      <c r="C1731" s="2">
        <v>5205.9975999999997</v>
      </c>
    </row>
    <row r="1732" spans="1:3" x14ac:dyDescent="0.3">
      <c r="A1732" s="3">
        <v>43573</v>
      </c>
      <c r="B1732" s="2">
        <v>4072.08</v>
      </c>
      <c r="C1732" s="2">
        <v>5144.6126000000004</v>
      </c>
    </row>
    <row r="1733" spans="1:3" x14ac:dyDescent="0.3">
      <c r="A1733" s="3">
        <v>43572</v>
      </c>
      <c r="B1733" s="2">
        <v>4087.24</v>
      </c>
      <c r="C1733" s="2">
        <v>5163.2839000000004</v>
      </c>
    </row>
    <row r="1734" spans="1:3" x14ac:dyDescent="0.3">
      <c r="A1734" s="3">
        <v>43571</v>
      </c>
      <c r="B1734" s="2">
        <v>4085.79</v>
      </c>
      <c r="C1734" s="2">
        <v>5161.4521999999997</v>
      </c>
    </row>
    <row r="1735" spans="1:3" x14ac:dyDescent="0.3">
      <c r="A1735" s="3">
        <v>43570</v>
      </c>
      <c r="B1735" s="2">
        <v>3975.52</v>
      </c>
      <c r="C1735" s="2">
        <v>5022.0196999999998</v>
      </c>
    </row>
    <row r="1736" spans="1:3" x14ac:dyDescent="0.3">
      <c r="A1736" s="3">
        <v>43567</v>
      </c>
      <c r="B1736" s="2">
        <v>3988.62</v>
      </c>
      <c r="C1736" s="2">
        <v>5038.5681000000004</v>
      </c>
    </row>
    <row r="1737" spans="1:3" x14ac:dyDescent="0.3">
      <c r="A1737" s="3">
        <v>43566</v>
      </c>
      <c r="B1737" s="2">
        <v>3997.58</v>
      </c>
      <c r="C1737" s="2">
        <v>5049.8867</v>
      </c>
    </row>
    <row r="1738" spans="1:3" x14ac:dyDescent="0.3">
      <c r="A1738" s="3">
        <v>43565</v>
      </c>
      <c r="B1738" s="2">
        <v>4085.85</v>
      </c>
      <c r="C1738" s="2">
        <v>5161.3924999999999</v>
      </c>
    </row>
    <row r="1739" spans="1:3" x14ac:dyDescent="0.3">
      <c r="A1739" s="3">
        <v>43564</v>
      </c>
      <c r="B1739" s="2">
        <v>4075.43</v>
      </c>
      <c r="C1739" s="2">
        <v>5148.2295999999997</v>
      </c>
    </row>
    <row r="1740" spans="1:3" x14ac:dyDescent="0.3">
      <c r="A1740" s="3">
        <v>43563</v>
      </c>
      <c r="B1740" s="2">
        <v>4057.23</v>
      </c>
      <c r="C1740" s="2">
        <v>5125.2386999999999</v>
      </c>
    </row>
    <row r="1741" spans="1:3" x14ac:dyDescent="0.3">
      <c r="A1741" s="3">
        <v>43559</v>
      </c>
      <c r="B1741" s="2">
        <v>4062.23</v>
      </c>
      <c r="C1741" s="2">
        <v>5129.8315000000002</v>
      </c>
    </row>
    <row r="1742" spans="1:3" x14ac:dyDescent="0.3">
      <c r="A1742" s="3">
        <v>43558</v>
      </c>
      <c r="B1742" s="2">
        <v>4022.16</v>
      </c>
      <c r="C1742" s="2">
        <v>5079.1012000000001</v>
      </c>
    </row>
    <row r="1743" spans="1:3" x14ac:dyDescent="0.3">
      <c r="A1743" s="3">
        <v>43557</v>
      </c>
      <c r="B1743" s="2">
        <v>3971.29</v>
      </c>
      <c r="C1743" s="2">
        <v>5014.8635999999997</v>
      </c>
    </row>
    <row r="1744" spans="1:3" x14ac:dyDescent="0.3">
      <c r="A1744" s="3">
        <v>43556</v>
      </c>
      <c r="B1744" s="2">
        <v>3973.93</v>
      </c>
      <c r="C1744" s="2">
        <v>5018.1974</v>
      </c>
    </row>
    <row r="1745" spans="1:3" x14ac:dyDescent="0.3">
      <c r="A1745" s="3">
        <v>43553</v>
      </c>
      <c r="B1745" s="2">
        <v>3872.34</v>
      </c>
      <c r="C1745" s="2">
        <v>4889.9116000000004</v>
      </c>
    </row>
    <row r="1746" spans="1:3" x14ac:dyDescent="0.3">
      <c r="A1746" s="3">
        <v>43552</v>
      </c>
      <c r="B1746" s="2">
        <v>3728.4</v>
      </c>
      <c r="C1746" s="2">
        <v>4708.1068999999998</v>
      </c>
    </row>
    <row r="1747" spans="1:3" x14ac:dyDescent="0.3">
      <c r="A1747" s="3">
        <v>43551</v>
      </c>
      <c r="B1747" s="2">
        <v>3743.39</v>
      </c>
      <c r="C1747" s="2">
        <v>4726.8383000000003</v>
      </c>
    </row>
    <row r="1748" spans="1:3" x14ac:dyDescent="0.3">
      <c r="A1748" s="3">
        <v>43550</v>
      </c>
      <c r="B1748" s="2">
        <v>3700.44</v>
      </c>
      <c r="C1748" s="2">
        <v>4672.6045999999997</v>
      </c>
    </row>
    <row r="1749" spans="1:3" x14ac:dyDescent="0.3">
      <c r="A1749" s="3">
        <v>43549</v>
      </c>
      <c r="B1749" s="2">
        <v>3742.83</v>
      </c>
      <c r="C1749" s="2">
        <v>4726.1311999999998</v>
      </c>
    </row>
    <row r="1750" spans="1:3" x14ac:dyDescent="0.3">
      <c r="A1750" s="3">
        <v>43546</v>
      </c>
      <c r="B1750" s="2">
        <v>3833.8</v>
      </c>
      <c r="C1750" s="2">
        <v>4841.0003999999999</v>
      </c>
    </row>
    <row r="1751" spans="1:3" x14ac:dyDescent="0.3">
      <c r="A1751" s="3">
        <v>43545</v>
      </c>
      <c r="B1751" s="2">
        <v>3836.89</v>
      </c>
      <c r="C1751" s="2">
        <v>4844.9022000000004</v>
      </c>
    </row>
    <row r="1752" spans="1:3" x14ac:dyDescent="0.3">
      <c r="A1752" s="3">
        <v>43544</v>
      </c>
      <c r="B1752" s="2">
        <v>3835.44</v>
      </c>
      <c r="C1752" s="2">
        <v>4843.0712999999996</v>
      </c>
    </row>
    <row r="1753" spans="1:3" x14ac:dyDescent="0.3">
      <c r="A1753" s="3">
        <v>43543</v>
      </c>
      <c r="B1753" s="2">
        <v>3833.96</v>
      </c>
      <c r="C1753" s="2">
        <v>4841.2025000000003</v>
      </c>
    </row>
    <row r="1754" spans="1:3" x14ac:dyDescent="0.3">
      <c r="A1754" s="3">
        <v>43542</v>
      </c>
      <c r="B1754" s="2">
        <v>3851.75</v>
      </c>
      <c r="C1754" s="2">
        <v>4863.6661999999997</v>
      </c>
    </row>
    <row r="1755" spans="1:3" x14ac:dyDescent="0.3">
      <c r="A1755" s="3">
        <v>43539</v>
      </c>
      <c r="B1755" s="2">
        <v>3745.01</v>
      </c>
      <c r="C1755" s="2">
        <v>4728.8838999999998</v>
      </c>
    </row>
    <row r="1756" spans="1:3" x14ac:dyDescent="0.3">
      <c r="A1756" s="3">
        <v>43538</v>
      </c>
      <c r="B1756" s="2">
        <v>3698.49</v>
      </c>
      <c r="C1756" s="2">
        <v>4670.1423999999997</v>
      </c>
    </row>
    <row r="1757" spans="1:3" x14ac:dyDescent="0.3">
      <c r="A1757" s="3">
        <v>43537</v>
      </c>
      <c r="B1757" s="2">
        <v>3724.19</v>
      </c>
      <c r="C1757" s="2">
        <v>4702.5941999999995</v>
      </c>
    </row>
    <row r="1758" spans="1:3" x14ac:dyDescent="0.3">
      <c r="A1758" s="3">
        <v>43536</v>
      </c>
      <c r="B1758" s="2">
        <v>3755.35</v>
      </c>
      <c r="C1758" s="2">
        <v>4741.9404000000004</v>
      </c>
    </row>
    <row r="1759" spans="1:3" x14ac:dyDescent="0.3">
      <c r="A1759" s="3">
        <v>43535</v>
      </c>
      <c r="B1759" s="2">
        <v>3729.95</v>
      </c>
      <c r="C1759" s="2">
        <v>4709.8674000000001</v>
      </c>
    </row>
    <row r="1760" spans="1:3" x14ac:dyDescent="0.3">
      <c r="A1760" s="3">
        <v>43532</v>
      </c>
      <c r="B1760" s="2">
        <v>3657.58</v>
      </c>
      <c r="C1760" s="2">
        <v>4618.4845999999998</v>
      </c>
    </row>
    <row r="1761" spans="1:3" x14ac:dyDescent="0.3">
      <c r="A1761" s="3">
        <v>43531</v>
      </c>
      <c r="B1761" s="2">
        <v>3808.85</v>
      </c>
      <c r="C1761" s="2">
        <v>4809.4957000000004</v>
      </c>
    </row>
    <row r="1762" spans="1:3" x14ac:dyDescent="0.3">
      <c r="A1762" s="3">
        <v>43530</v>
      </c>
      <c r="B1762" s="2">
        <v>3848.09</v>
      </c>
      <c r="C1762" s="2">
        <v>4859.0447000000004</v>
      </c>
    </row>
    <row r="1763" spans="1:3" x14ac:dyDescent="0.3">
      <c r="A1763" s="3">
        <v>43529</v>
      </c>
      <c r="B1763" s="2">
        <v>3816.01</v>
      </c>
      <c r="C1763" s="2">
        <v>4818.5366999999997</v>
      </c>
    </row>
    <row r="1764" spans="1:3" x14ac:dyDescent="0.3">
      <c r="A1764" s="3">
        <v>43528</v>
      </c>
      <c r="B1764" s="2">
        <v>3794.1</v>
      </c>
      <c r="C1764" s="2">
        <v>4790.8706000000002</v>
      </c>
    </row>
    <row r="1765" spans="1:3" x14ac:dyDescent="0.3">
      <c r="A1765" s="3">
        <v>43525</v>
      </c>
      <c r="B1765" s="2">
        <v>3749.71</v>
      </c>
      <c r="C1765" s="2">
        <v>4734.8186999999998</v>
      </c>
    </row>
    <row r="1766" spans="1:3" x14ac:dyDescent="0.3">
      <c r="A1766" s="3">
        <v>43524</v>
      </c>
      <c r="B1766" s="2">
        <v>3669.37</v>
      </c>
      <c r="C1766" s="2">
        <v>4633.3720999999996</v>
      </c>
    </row>
    <row r="1767" spans="1:3" x14ac:dyDescent="0.3">
      <c r="A1767" s="3">
        <v>43523</v>
      </c>
      <c r="B1767" s="2">
        <v>3678.39</v>
      </c>
      <c r="C1767" s="2">
        <v>4644.7618000000002</v>
      </c>
    </row>
    <row r="1768" spans="1:3" x14ac:dyDescent="0.3">
      <c r="A1768" s="3">
        <v>43522</v>
      </c>
      <c r="B1768" s="2">
        <v>3684.69</v>
      </c>
      <c r="C1768" s="2">
        <v>4652.7169000000004</v>
      </c>
    </row>
    <row r="1769" spans="1:3" x14ac:dyDescent="0.3">
      <c r="A1769" s="3">
        <v>43521</v>
      </c>
      <c r="B1769" s="2">
        <v>3729.48</v>
      </c>
      <c r="C1769" s="2">
        <v>4709.2739000000001</v>
      </c>
    </row>
    <row r="1770" spans="1:3" x14ac:dyDescent="0.3">
      <c r="A1770" s="3">
        <v>43518</v>
      </c>
      <c r="B1770" s="2">
        <v>3520.12</v>
      </c>
      <c r="C1770" s="2">
        <v>4443.8083999999999</v>
      </c>
    </row>
    <row r="1771" spans="1:3" x14ac:dyDescent="0.3">
      <c r="A1771" s="3">
        <v>43517</v>
      </c>
      <c r="B1771" s="2">
        <v>3442.71</v>
      </c>
      <c r="C1771" s="2">
        <v>4346.0857999999998</v>
      </c>
    </row>
    <row r="1772" spans="1:3" x14ac:dyDescent="0.3">
      <c r="A1772" s="3">
        <v>43516</v>
      </c>
      <c r="B1772" s="2">
        <v>3451.93</v>
      </c>
      <c r="C1772" s="2">
        <v>4357.7251999999999</v>
      </c>
    </row>
    <row r="1773" spans="1:3" x14ac:dyDescent="0.3">
      <c r="A1773" s="3">
        <v>43515</v>
      </c>
      <c r="B1773" s="2">
        <v>3439.61</v>
      </c>
      <c r="C1773" s="2">
        <v>4342.1724000000004</v>
      </c>
    </row>
    <row r="1774" spans="1:3" x14ac:dyDescent="0.3">
      <c r="A1774" s="3">
        <v>43514</v>
      </c>
      <c r="B1774" s="2">
        <v>3445.75</v>
      </c>
      <c r="C1774" s="2">
        <v>4349.9234999999999</v>
      </c>
    </row>
    <row r="1775" spans="1:3" x14ac:dyDescent="0.3">
      <c r="A1775" s="3">
        <v>43511</v>
      </c>
      <c r="B1775" s="2">
        <v>3338.71</v>
      </c>
      <c r="C1775" s="2">
        <v>4214.7960000000003</v>
      </c>
    </row>
    <row r="1776" spans="1:3" x14ac:dyDescent="0.3">
      <c r="A1776" s="3">
        <v>43510</v>
      </c>
      <c r="B1776" s="2">
        <v>3402.14</v>
      </c>
      <c r="C1776" s="2">
        <v>4294.8702000000003</v>
      </c>
    </row>
    <row r="1777" spans="1:3" x14ac:dyDescent="0.3">
      <c r="A1777" s="3">
        <v>43509</v>
      </c>
      <c r="B1777" s="2">
        <v>3397.03</v>
      </c>
      <c r="C1777" s="2">
        <v>4288.4192999999996</v>
      </c>
    </row>
    <row r="1778" spans="1:3" x14ac:dyDescent="0.3">
      <c r="A1778" s="3">
        <v>43508</v>
      </c>
      <c r="B1778" s="2">
        <v>3330.34</v>
      </c>
      <c r="C1778" s="2">
        <v>4204.2295999999997</v>
      </c>
    </row>
    <row r="1779" spans="1:3" x14ac:dyDescent="0.3">
      <c r="A1779" s="3">
        <v>43507</v>
      </c>
      <c r="B1779" s="2">
        <v>3306.47</v>
      </c>
      <c r="C1779" s="2">
        <v>4174.0960999999998</v>
      </c>
    </row>
    <row r="1780" spans="1:3" x14ac:dyDescent="0.3">
      <c r="A1780" s="3">
        <v>43497</v>
      </c>
      <c r="B1780" s="2">
        <v>3247.4</v>
      </c>
      <c r="C1780" s="2">
        <v>4099.5259999999998</v>
      </c>
    </row>
    <row r="1781" spans="1:3" x14ac:dyDescent="0.3">
      <c r="A1781" s="3">
        <v>43496</v>
      </c>
      <c r="B1781" s="2">
        <v>3201.63</v>
      </c>
      <c r="C1781" s="2">
        <v>4041.7458000000001</v>
      </c>
    </row>
    <row r="1782" spans="1:3" x14ac:dyDescent="0.3">
      <c r="A1782" s="3">
        <v>43495</v>
      </c>
      <c r="B1782" s="2">
        <v>3168.48</v>
      </c>
      <c r="C1782" s="2">
        <v>3999.8971999999999</v>
      </c>
    </row>
    <row r="1783" spans="1:3" x14ac:dyDescent="0.3">
      <c r="A1783" s="3">
        <v>43494</v>
      </c>
      <c r="B1783" s="2">
        <v>3193.97</v>
      </c>
      <c r="C1783" s="2">
        <v>4032.0758000000001</v>
      </c>
    </row>
    <row r="1784" spans="1:3" x14ac:dyDescent="0.3">
      <c r="A1784" s="3">
        <v>43493</v>
      </c>
      <c r="B1784" s="2">
        <v>3183.78</v>
      </c>
      <c r="C1784" s="2">
        <v>4019.2118999999998</v>
      </c>
    </row>
    <row r="1785" spans="1:3" x14ac:dyDescent="0.3">
      <c r="A1785" s="3">
        <v>43490</v>
      </c>
      <c r="B1785" s="2">
        <v>3184.47</v>
      </c>
      <c r="C1785" s="2">
        <v>4020.0830000000001</v>
      </c>
    </row>
    <row r="1786" spans="1:3" x14ac:dyDescent="0.3">
      <c r="A1786" s="3">
        <v>43489</v>
      </c>
      <c r="B1786" s="2">
        <v>3158.78</v>
      </c>
      <c r="C1786" s="2">
        <v>3987.6518999999998</v>
      </c>
    </row>
    <row r="1787" spans="1:3" x14ac:dyDescent="0.3">
      <c r="A1787" s="3">
        <v>43488</v>
      </c>
      <c r="B1787" s="2">
        <v>3141.05</v>
      </c>
      <c r="C1787" s="2">
        <v>3965.2694999999999</v>
      </c>
    </row>
    <row r="1788" spans="1:3" x14ac:dyDescent="0.3">
      <c r="A1788" s="3">
        <v>43487</v>
      </c>
      <c r="B1788" s="2">
        <v>3143.32</v>
      </c>
      <c r="C1788" s="2">
        <v>3968.1351</v>
      </c>
    </row>
    <row r="1789" spans="1:3" x14ac:dyDescent="0.3">
      <c r="A1789" s="3">
        <v>43486</v>
      </c>
      <c r="B1789" s="2">
        <v>3185.64</v>
      </c>
      <c r="C1789" s="2">
        <v>4021.56</v>
      </c>
    </row>
    <row r="1790" spans="1:3" x14ac:dyDescent="0.3">
      <c r="A1790" s="3">
        <v>43483</v>
      </c>
      <c r="B1790" s="2">
        <v>3168.17</v>
      </c>
      <c r="C1790" s="2">
        <v>3999.5057999999999</v>
      </c>
    </row>
    <row r="1791" spans="1:3" x14ac:dyDescent="0.3">
      <c r="A1791" s="3">
        <v>43482</v>
      </c>
      <c r="B1791" s="2">
        <v>3111.42</v>
      </c>
      <c r="C1791" s="2">
        <v>3927.8645000000001</v>
      </c>
    </row>
    <row r="1792" spans="1:3" x14ac:dyDescent="0.3">
      <c r="A1792" s="3">
        <v>43481</v>
      </c>
      <c r="B1792" s="2">
        <v>3128.65</v>
      </c>
      <c r="C1792" s="2">
        <v>3949.6156999999998</v>
      </c>
    </row>
    <row r="1793" spans="1:3" x14ac:dyDescent="0.3">
      <c r="A1793" s="3">
        <v>43480</v>
      </c>
      <c r="B1793" s="2">
        <v>3127.99</v>
      </c>
      <c r="C1793" s="2">
        <v>3948.7824999999998</v>
      </c>
    </row>
    <row r="1794" spans="1:3" x14ac:dyDescent="0.3">
      <c r="A1794" s="3">
        <v>43479</v>
      </c>
      <c r="B1794" s="2">
        <v>3067.78</v>
      </c>
      <c r="C1794" s="2">
        <v>3872.7732000000001</v>
      </c>
    </row>
    <row r="1795" spans="1:3" x14ac:dyDescent="0.3">
      <c r="A1795" s="3">
        <v>43476</v>
      </c>
      <c r="B1795" s="2">
        <v>3094.78</v>
      </c>
      <c r="C1795" s="2">
        <v>3906.8580999999999</v>
      </c>
    </row>
    <row r="1796" spans="1:3" x14ac:dyDescent="0.3">
      <c r="A1796" s="3">
        <v>43475</v>
      </c>
      <c r="B1796" s="2">
        <v>3072.69</v>
      </c>
      <c r="C1796" s="2">
        <v>3878.9715999999999</v>
      </c>
    </row>
    <row r="1797" spans="1:3" x14ac:dyDescent="0.3">
      <c r="A1797" s="3">
        <v>43474</v>
      </c>
      <c r="B1797" s="2">
        <v>3078.48</v>
      </c>
      <c r="C1797" s="2">
        <v>3886.2809000000002</v>
      </c>
    </row>
    <row r="1798" spans="1:3" x14ac:dyDescent="0.3">
      <c r="A1798" s="3">
        <v>43473</v>
      </c>
      <c r="B1798" s="2">
        <v>3047.7</v>
      </c>
      <c r="C1798" s="2">
        <v>3847.4241999999999</v>
      </c>
    </row>
    <row r="1799" spans="1:3" x14ac:dyDescent="0.3">
      <c r="A1799" s="3">
        <v>43472</v>
      </c>
      <c r="B1799" s="2">
        <v>3054.3</v>
      </c>
      <c r="C1799" s="2">
        <v>3855.7561000000001</v>
      </c>
    </row>
    <row r="1800" spans="1:3" x14ac:dyDescent="0.3">
      <c r="A1800" s="3">
        <v>43469</v>
      </c>
      <c r="B1800" s="2">
        <v>3035.87</v>
      </c>
      <c r="C1800" s="2">
        <v>3832.49</v>
      </c>
    </row>
    <row r="1801" spans="1:3" x14ac:dyDescent="0.3">
      <c r="A1801" s="3">
        <v>43468</v>
      </c>
      <c r="B1801" s="2">
        <v>2964.84</v>
      </c>
      <c r="C1801" s="2">
        <v>3742.8215</v>
      </c>
    </row>
    <row r="1802" spans="1:3" x14ac:dyDescent="0.3">
      <c r="A1802" s="3">
        <v>43467</v>
      </c>
      <c r="B1802" s="2">
        <v>2969.54</v>
      </c>
      <c r="C1802" s="2">
        <v>3748.7548000000002</v>
      </c>
    </row>
    <row r="1803" spans="1:3" x14ac:dyDescent="0.3">
      <c r="A1803" s="3">
        <v>43462</v>
      </c>
      <c r="B1803" s="2">
        <v>3010.65</v>
      </c>
      <c r="C1803" s="2">
        <v>3800.6522</v>
      </c>
    </row>
    <row r="1804" spans="1:3" x14ac:dyDescent="0.3">
      <c r="A1804" s="3">
        <v>43461</v>
      </c>
      <c r="B1804" s="2">
        <v>2990.51</v>
      </c>
      <c r="C1804" s="2">
        <v>3775.1570999999999</v>
      </c>
    </row>
    <row r="1805" spans="1:3" x14ac:dyDescent="0.3">
      <c r="A1805" s="3">
        <v>43460</v>
      </c>
      <c r="B1805" s="2">
        <v>3002.03</v>
      </c>
      <c r="C1805" s="2">
        <v>3789.6997000000001</v>
      </c>
    </row>
    <row r="1806" spans="1:3" x14ac:dyDescent="0.3">
      <c r="A1806" s="3">
        <v>43459</v>
      </c>
      <c r="B1806" s="2">
        <v>3017.28</v>
      </c>
      <c r="C1806" s="2">
        <v>3808.9508999999998</v>
      </c>
    </row>
    <row r="1807" spans="1:3" x14ac:dyDescent="0.3">
      <c r="A1807" s="3">
        <v>43458</v>
      </c>
      <c r="B1807" s="2">
        <v>3038.2</v>
      </c>
      <c r="C1807" s="2">
        <v>3835.3598999999999</v>
      </c>
    </row>
    <row r="1808" spans="1:3" x14ac:dyDescent="0.3">
      <c r="A1808" s="3">
        <v>43455</v>
      </c>
      <c r="B1808" s="2">
        <v>3029.4</v>
      </c>
      <c r="C1808" s="2">
        <v>3824.2510000000002</v>
      </c>
    </row>
    <row r="1809" spans="1:3" x14ac:dyDescent="0.3">
      <c r="A1809" s="3">
        <v>43454</v>
      </c>
      <c r="B1809" s="2">
        <v>3067.42</v>
      </c>
      <c r="C1809" s="2">
        <v>3872.2465999999999</v>
      </c>
    </row>
    <row r="1810" spans="1:3" x14ac:dyDescent="0.3">
      <c r="A1810" s="3">
        <v>43453</v>
      </c>
      <c r="B1810" s="2">
        <v>3091.13</v>
      </c>
      <c r="C1810" s="2">
        <v>3902.1776</v>
      </c>
    </row>
    <row r="1811" spans="1:3" x14ac:dyDescent="0.3">
      <c r="A1811" s="3">
        <v>43452</v>
      </c>
      <c r="B1811" s="2">
        <v>3128.43</v>
      </c>
      <c r="C1811" s="2">
        <v>3949.2644</v>
      </c>
    </row>
    <row r="1812" spans="1:3" x14ac:dyDescent="0.3">
      <c r="A1812" s="3">
        <v>43451</v>
      </c>
      <c r="B1812" s="2">
        <v>3161.2</v>
      </c>
      <c r="C1812" s="2">
        <v>3990.6325000000002</v>
      </c>
    </row>
    <row r="1813" spans="1:3" x14ac:dyDescent="0.3">
      <c r="A1813" s="3">
        <v>43448</v>
      </c>
      <c r="B1813" s="2">
        <v>3165.91</v>
      </c>
      <c r="C1813" s="2">
        <v>3996.5783000000001</v>
      </c>
    </row>
    <row r="1814" spans="1:3" x14ac:dyDescent="0.3">
      <c r="A1814" s="3">
        <v>43447</v>
      </c>
      <c r="B1814" s="2">
        <v>3219.69</v>
      </c>
      <c r="C1814" s="2">
        <v>4064.4690999999998</v>
      </c>
    </row>
    <row r="1815" spans="1:3" x14ac:dyDescent="0.3">
      <c r="A1815" s="3">
        <v>43446</v>
      </c>
      <c r="B1815" s="2">
        <v>3170.61</v>
      </c>
      <c r="C1815" s="2">
        <v>4002.5115000000001</v>
      </c>
    </row>
    <row r="1816" spans="1:3" x14ac:dyDescent="0.3">
      <c r="A1816" s="3">
        <v>43445</v>
      </c>
      <c r="B1816" s="2">
        <v>3159.82</v>
      </c>
      <c r="C1816" s="2">
        <v>3988.8904000000002</v>
      </c>
    </row>
    <row r="1817" spans="1:3" x14ac:dyDescent="0.3">
      <c r="A1817" s="3">
        <v>43444</v>
      </c>
      <c r="B1817" s="2">
        <v>3144.76</v>
      </c>
      <c r="C1817" s="2">
        <v>3969.8789999999999</v>
      </c>
    </row>
    <row r="1818" spans="1:3" x14ac:dyDescent="0.3">
      <c r="A1818" s="3">
        <v>43441</v>
      </c>
      <c r="B1818" s="2">
        <v>3181.56</v>
      </c>
      <c r="C1818" s="2">
        <v>4016.3346000000001</v>
      </c>
    </row>
    <row r="1819" spans="1:3" x14ac:dyDescent="0.3">
      <c r="A1819" s="3">
        <v>43440</v>
      </c>
      <c r="B1819" s="2">
        <v>3181.67</v>
      </c>
      <c r="C1819" s="2">
        <v>4016.1039000000001</v>
      </c>
    </row>
    <row r="1820" spans="1:3" x14ac:dyDescent="0.3">
      <c r="A1820" s="3">
        <v>43439</v>
      </c>
      <c r="B1820" s="2">
        <v>3252</v>
      </c>
      <c r="C1820" s="2">
        <v>4104.8788000000004</v>
      </c>
    </row>
    <row r="1821" spans="1:3" x14ac:dyDescent="0.3">
      <c r="A1821" s="3">
        <v>43438</v>
      </c>
      <c r="B1821" s="2">
        <v>3267.71</v>
      </c>
      <c r="C1821" s="2">
        <v>4124.7089999999998</v>
      </c>
    </row>
    <row r="1822" spans="1:3" x14ac:dyDescent="0.3">
      <c r="A1822" s="3">
        <v>43437</v>
      </c>
      <c r="B1822" s="2">
        <v>3260.95</v>
      </c>
      <c r="C1822" s="2">
        <v>4116.1760999999997</v>
      </c>
    </row>
    <row r="1823" spans="1:3" x14ac:dyDescent="0.3">
      <c r="A1823" s="3">
        <v>43434</v>
      </c>
      <c r="B1823" s="2">
        <v>3172.69</v>
      </c>
      <c r="C1823" s="2">
        <v>4004.7687999999998</v>
      </c>
    </row>
    <row r="1824" spans="1:3" x14ac:dyDescent="0.3">
      <c r="A1824" s="3">
        <v>43433</v>
      </c>
      <c r="B1824" s="2">
        <v>3137.65</v>
      </c>
      <c r="C1824" s="2">
        <v>3960.5391</v>
      </c>
    </row>
    <row r="1825" spans="1:3" x14ac:dyDescent="0.3">
      <c r="A1825" s="3">
        <v>43432</v>
      </c>
      <c r="B1825" s="2">
        <v>3178.93</v>
      </c>
      <c r="C1825" s="2">
        <v>4012.6453000000001</v>
      </c>
    </row>
    <row r="1826" spans="1:3" x14ac:dyDescent="0.3">
      <c r="A1826" s="3">
        <v>43431</v>
      </c>
      <c r="B1826" s="2">
        <v>3137.24</v>
      </c>
      <c r="C1826" s="2">
        <v>3960.0214999999998</v>
      </c>
    </row>
    <row r="1827" spans="1:3" x14ac:dyDescent="0.3">
      <c r="A1827" s="3">
        <v>43430</v>
      </c>
      <c r="B1827" s="2">
        <v>3141.24</v>
      </c>
      <c r="C1827" s="2">
        <v>3965.0706</v>
      </c>
    </row>
    <row r="1828" spans="1:3" x14ac:dyDescent="0.3">
      <c r="A1828" s="3">
        <v>43427</v>
      </c>
      <c r="B1828" s="2">
        <v>3143.48</v>
      </c>
      <c r="C1828" s="2">
        <v>3967.8980999999999</v>
      </c>
    </row>
    <row r="1829" spans="1:3" x14ac:dyDescent="0.3">
      <c r="A1829" s="3">
        <v>43426</v>
      </c>
      <c r="B1829" s="2">
        <v>3214.43</v>
      </c>
      <c r="C1829" s="2">
        <v>4057.4555999999998</v>
      </c>
    </row>
    <row r="1830" spans="1:3" x14ac:dyDescent="0.3">
      <c r="A1830" s="3">
        <v>43425</v>
      </c>
      <c r="B1830" s="2">
        <v>3226.49</v>
      </c>
      <c r="C1830" s="2">
        <v>4072.6785</v>
      </c>
    </row>
    <row r="1831" spans="1:3" x14ac:dyDescent="0.3">
      <c r="A1831" s="3">
        <v>43424</v>
      </c>
      <c r="B1831" s="2">
        <v>3218.41</v>
      </c>
      <c r="C1831" s="2">
        <v>4062.4794000000002</v>
      </c>
    </row>
    <row r="1832" spans="1:3" x14ac:dyDescent="0.3">
      <c r="A1832" s="3">
        <v>43423</v>
      </c>
      <c r="B1832" s="2">
        <v>3294.6</v>
      </c>
      <c r="C1832" s="2">
        <v>4158.6512000000002</v>
      </c>
    </row>
    <row r="1833" spans="1:3" x14ac:dyDescent="0.3">
      <c r="A1833" s="3">
        <v>43420</v>
      </c>
      <c r="B1833" s="2">
        <v>3257.67</v>
      </c>
      <c r="C1833" s="2">
        <v>4112.0358999999999</v>
      </c>
    </row>
    <row r="1834" spans="1:3" x14ac:dyDescent="0.3">
      <c r="A1834" s="3">
        <v>43419</v>
      </c>
      <c r="B1834" s="2">
        <v>3242.37</v>
      </c>
      <c r="C1834" s="2">
        <v>4092.7231999999999</v>
      </c>
    </row>
    <row r="1835" spans="1:3" x14ac:dyDescent="0.3">
      <c r="A1835" s="3">
        <v>43418</v>
      </c>
      <c r="B1835" s="2">
        <v>3204.94</v>
      </c>
      <c r="C1835" s="2">
        <v>4045.0749999999998</v>
      </c>
    </row>
    <row r="1836" spans="1:3" x14ac:dyDescent="0.3">
      <c r="A1836" s="3">
        <v>43417</v>
      </c>
      <c r="B1836" s="2">
        <v>3237.38</v>
      </c>
      <c r="C1836" s="2">
        <v>4086.0187999999998</v>
      </c>
    </row>
    <row r="1837" spans="1:3" x14ac:dyDescent="0.3">
      <c r="A1837" s="3">
        <v>43416</v>
      </c>
      <c r="B1837" s="2">
        <v>3205.14</v>
      </c>
      <c r="C1837" s="2">
        <v>4045.3274999999999</v>
      </c>
    </row>
    <row r="1838" spans="1:3" x14ac:dyDescent="0.3">
      <c r="A1838" s="3">
        <v>43413</v>
      </c>
      <c r="B1838" s="2">
        <v>3167.44</v>
      </c>
      <c r="C1838" s="2">
        <v>3997.7449000000001</v>
      </c>
    </row>
    <row r="1839" spans="1:3" x14ac:dyDescent="0.3">
      <c r="A1839" s="3">
        <v>43412</v>
      </c>
      <c r="B1839" s="2">
        <v>3212.77</v>
      </c>
      <c r="C1839" s="2">
        <v>4054.9576000000002</v>
      </c>
    </row>
    <row r="1840" spans="1:3" x14ac:dyDescent="0.3">
      <c r="A1840" s="3">
        <v>43411</v>
      </c>
      <c r="B1840" s="2">
        <v>3221.91</v>
      </c>
      <c r="C1840" s="2">
        <v>4066.4935</v>
      </c>
    </row>
    <row r="1841" spans="1:3" x14ac:dyDescent="0.3">
      <c r="A1841" s="3">
        <v>43410</v>
      </c>
      <c r="B1841" s="2">
        <v>3243.15</v>
      </c>
      <c r="C1841" s="2">
        <v>4093.3013000000001</v>
      </c>
    </row>
    <row r="1842" spans="1:3" x14ac:dyDescent="0.3">
      <c r="A1842" s="3">
        <v>43409</v>
      </c>
      <c r="B1842" s="2">
        <v>3262.84</v>
      </c>
      <c r="C1842" s="2">
        <v>4118.1527999999998</v>
      </c>
    </row>
    <row r="1843" spans="1:3" x14ac:dyDescent="0.3">
      <c r="A1843" s="3">
        <v>43406</v>
      </c>
      <c r="B1843" s="2">
        <v>3290.25</v>
      </c>
      <c r="C1843" s="2">
        <v>4152.7479999999996</v>
      </c>
    </row>
    <row r="1844" spans="1:3" x14ac:dyDescent="0.3">
      <c r="A1844" s="3">
        <v>43405</v>
      </c>
      <c r="B1844" s="2">
        <v>3177.03</v>
      </c>
      <c r="C1844" s="2">
        <v>4009.8488000000002</v>
      </c>
    </row>
    <row r="1845" spans="1:3" x14ac:dyDescent="0.3">
      <c r="A1845" s="3">
        <v>43404</v>
      </c>
      <c r="B1845" s="2">
        <v>3153.82</v>
      </c>
      <c r="C1845" s="2">
        <v>3980.5545999999999</v>
      </c>
    </row>
    <row r="1846" spans="1:3" x14ac:dyDescent="0.3">
      <c r="A1846" s="3">
        <v>43403</v>
      </c>
      <c r="B1846" s="2">
        <v>3110.26</v>
      </c>
      <c r="C1846" s="2">
        <v>3925.5214000000001</v>
      </c>
    </row>
    <row r="1847" spans="1:3" x14ac:dyDescent="0.3">
      <c r="A1847" s="3">
        <v>43402</v>
      </c>
      <c r="B1847" s="2">
        <v>3076.89</v>
      </c>
      <c r="C1847" s="2">
        <v>3883.4045000000001</v>
      </c>
    </row>
    <row r="1848" spans="1:3" x14ac:dyDescent="0.3">
      <c r="A1848" s="3">
        <v>43399</v>
      </c>
      <c r="B1848" s="2">
        <v>3173.64</v>
      </c>
      <c r="C1848" s="2">
        <v>4005.5146</v>
      </c>
    </row>
    <row r="1849" spans="1:3" x14ac:dyDescent="0.3">
      <c r="A1849" s="3">
        <v>43398</v>
      </c>
      <c r="B1849" s="2">
        <v>3194.31</v>
      </c>
      <c r="C1849" s="2">
        <v>4031.4996999999998</v>
      </c>
    </row>
    <row r="1850" spans="1:3" x14ac:dyDescent="0.3">
      <c r="A1850" s="3">
        <v>43397</v>
      </c>
      <c r="B1850" s="2">
        <v>3188.2</v>
      </c>
      <c r="C1850" s="2">
        <v>4023.6233000000002</v>
      </c>
    </row>
    <row r="1851" spans="1:3" x14ac:dyDescent="0.3">
      <c r="A1851" s="3">
        <v>43396</v>
      </c>
      <c r="B1851" s="2">
        <v>3183.43</v>
      </c>
      <c r="C1851" s="2">
        <v>4017.3710999999998</v>
      </c>
    </row>
    <row r="1852" spans="1:3" x14ac:dyDescent="0.3">
      <c r="A1852" s="3">
        <v>43395</v>
      </c>
      <c r="B1852" s="2">
        <v>3270.27</v>
      </c>
      <c r="C1852" s="2">
        <v>4126.5884999999998</v>
      </c>
    </row>
    <row r="1853" spans="1:3" x14ac:dyDescent="0.3">
      <c r="A1853" s="3">
        <v>43392</v>
      </c>
      <c r="B1853" s="2">
        <v>3134.95</v>
      </c>
      <c r="C1853" s="2">
        <v>3955.6203</v>
      </c>
    </row>
    <row r="1854" spans="1:3" x14ac:dyDescent="0.3">
      <c r="A1854" s="3">
        <v>43391</v>
      </c>
      <c r="B1854" s="2">
        <v>3044.39</v>
      </c>
      <c r="C1854" s="2">
        <v>3841.3534</v>
      </c>
    </row>
    <row r="1855" spans="1:3" x14ac:dyDescent="0.3">
      <c r="A1855" s="3">
        <v>43390</v>
      </c>
      <c r="B1855" s="2">
        <v>3118.25</v>
      </c>
      <c r="C1855" s="2">
        <v>3934.5486000000001</v>
      </c>
    </row>
    <row r="1856" spans="1:3" x14ac:dyDescent="0.3">
      <c r="A1856" s="3">
        <v>43389</v>
      </c>
      <c r="B1856" s="2">
        <v>3100.97</v>
      </c>
      <c r="C1856" s="2">
        <v>3912.7449999999999</v>
      </c>
    </row>
    <row r="1857" spans="1:3" x14ac:dyDescent="0.3">
      <c r="A1857" s="3">
        <v>43388</v>
      </c>
      <c r="B1857" s="2">
        <v>3126.45</v>
      </c>
      <c r="C1857" s="2">
        <v>3944.8951999999999</v>
      </c>
    </row>
    <row r="1858" spans="1:3" x14ac:dyDescent="0.3">
      <c r="A1858" s="3">
        <v>43385</v>
      </c>
      <c r="B1858" s="2">
        <v>3170.73</v>
      </c>
      <c r="C1858" s="2">
        <v>4000.7669000000001</v>
      </c>
    </row>
    <row r="1859" spans="1:3" x14ac:dyDescent="0.3">
      <c r="A1859" s="3">
        <v>43384</v>
      </c>
      <c r="B1859" s="2">
        <v>3124.11</v>
      </c>
      <c r="C1859" s="2">
        <v>3941.9245000000001</v>
      </c>
    </row>
    <row r="1860" spans="1:3" x14ac:dyDescent="0.3">
      <c r="A1860" s="3">
        <v>43383</v>
      </c>
      <c r="B1860" s="2">
        <v>3281.6</v>
      </c>
      <c r="C1860" s="2">
        <v>4140.6414000000004</v>
      </c>
    </row>
    <row r="1861" spans="1:3" x14ac:dyDescent="0.3">
      <c r="A1861" s="3">
        <v>43382</v>
      </c>
      <c r="B1861" s="2">
        <v>3288.69</v>
      </c>
      <c r="C1861" s="2">
        <v>4149.5874000000003</v>
      </c>
    </row>
    <row r="1862" spans="1:3" x14ac:dyDescent="0.3">
      <c r="A1862" s="3">
        <v>43381</v>
      </c>
      <c r="B1862" s="2">
        <v>3290.9</v>
      </c>
      <c r="C1862" s="2">
        <v>4152.3759</v>
      </c>
    </row>
    <row r="1863" spans="1:3" x14ac:dyDescent="0.3">
      <c r="A1863" s="3">
        <v>43371</v>
      </c>
      <c r="B1863" s="2">
        <v>3438.87</v>
      </c>
      <c r="C1863" s="2">
        <v>4339.0807999999997</v>
      </c>
    </row>
    <row r="1864" spans="1:3" x14ac:dyDescent="0.3">
      <c r="A1864" s="3">
        <v>43370</v>
      </c>
      <c r="B1864" s="2">
        <v>3403.59</v>
      </c>
      <c r="C1864" s="2">
        <v>4294.4268000000002</v>
      </c>
    </row>
    <row r="1865" spans="1:3" x14ac:dyDescent="0.3">
      <c r="A1865" s="3">
        <v>43369</v>
      </c>
      <c r="B1865" s="2">
        <v>3417.24</v>
      </c>
      <c r="C1865" s="2">
        <v>4311.5420999999997</v>
      </c>
    </row>
    <row r="1866" spans="1:3" x14ac:dyDescent="0.3">
      <c r="A1866" s="3">
        <v>43368</v>
      </c>
      <c r="B1866" s="2">
        <v>3379.8</v>
      </c>
      <c r="C1866" s="2">
        <v>4264.3038999999999</v>
      </c>
    </row>
    <row r="1867" spans="1:3" x14ac:dyDescent="0.3">
      <c r="A1867" s="3">
        <v>43364</v>
      </c>
      <c r="B1867" s="2">
        <v>3410.49</v>
      </c>
      <c r="C1867" s="2">
        <v>4303.0255999999999</v>
      </c>
    </row>
    <row r="1868" spans="1:3" x14ac:dyDescent="0.3">
      <c r="A1868" s="3">
        <v>43363</v>
      </c>
      <c r="B1868" s="2">
        <v>3310.13</v>
      </c>
      <c r="C1868" s="2">
        <v>4176.1696000000002</v>
      </c>
    </row>
    <row r="1869" spans="1:3" x14ac:dyDescent="0.3">
      <c r="A1869" s="3">
        <v>43362</v>
      </c>
      <c r="B1869" s="2">
        <v>3312.48</v>
      </c>
      <c r="C1869" s="2">
        <v>4179.1343999999999</v>
      </c>
    </row>
    <row r="1870" spans="1:3" x14ac:dyDescent="0.3">
      <c r="A1870" s="3">
        <v>43361</v>
      </c>
      <c r="B1870" s="2">
        <v>3269.43</v>
      </c>
      <c r="C1870" s="2">
        <v>4124.8211000000001</v>
      </c>
    </row>
    <row r="1871" spans="1:3" x14ac:dyDescent="0.3">
      <c r="A1871" s="3">
        <v>43360</v>
      </c>
      <c r="B1871" s="2">
        <v>3204.92</v>
      </c>
      <c r="C1871" s="2">
        <v>4043.3987000000002</v>
      </c>
    </row>
    <row r="1872" spans="1:3" x14ac:dyDescent="0.3">
      <c r="A1872" s="3">
        <v>43357</v>
      </c>
      <c r="B1872" s="2">
        <v>3242.09</v>
      </c>
      <c r="C1872" s="2">
        <v>4090.2662999999998</v>
      </c>
    </row>
    <row r="1873" spans="1:3" x14ac:dyDescent="0.3">
      <c r="A1873" s="3">
        <v>43356</v>
      </c>
      <c r="B1873" s="2">
        <v>3236.57</v>
      </c>
      <c r="C1873" s="2">
        <v>4083.3022000000001</v>
      </c>
    </row>
    <row r="1874" spans="1:3" x14ac:dyDescent="0.3">
      <c r="A1874" s="3">
        <v>43355</v>
      </c>
      <c r="B1874" s="2">
        <v>3202.02</v>
      </c>
      <c r="C1874" s="2">
        <v>4039.7134999999998</v>
      </c>
    </row>
    <row r="1875" spans="1:3" x14ac:dyDescent="0.3">
      <c r="A1875" s="3">
        <v>43354</v>
      </c>
      <c r="B1875" s="2">
        <v>3224.21</v>
      </c>
      <c r="C1875" s="2">
        <v>4067.0066000000002</v>
      </c>
    </row>
    <row r="1876" spans="1:3" x14ac:dyDescent="0.3">
      <c r="A1876" s="3">
        <v>43353</v>
      </c>
      <c r="B1876" s="2">
        <v>3230.07</v>
      </c>
      <c r="C1876" s="2">
        <v>4074.3984</v>
      </c>
    </row>
    <row r="1877" spans="1:3" x14ac:dyDescent="0.3">
      <c r="A1877" s="3">
        <v>43350</v>
      </c>
      <c r="B1877" s="2">
        <v>3277.64</v>
      </c>
      <c r="C1877" s="2">
        <v>4134.4030000000002</v>
      </c>
    </row>
    <row r="1878" spans="1:3" x14ac:dyDescent="0.3">
      <c r="A1878" s="3">
        <v>43349</v>
      </c>
      <c r="B1878" s="2">
        <v>3262.88</v>
      </c>
      <c r="C1878" s="2">
        <v>4115.7848000000004</v>
      </c>
    </row>
    <row r="1879" spans="1:3" x14ac:dyDescent="0.3">
      <c r="A1879" s="3">
        <v>43348</v>
      </c>
      <c r="B1879" s="2">
        <v>3298.14</v>
      </c>
      <c r="C1879" s="2">
        <v>4157.4490999999998</v>
      </c>
    </row>
    <row r="1880" spans="1:3" x14ac:dyDescent="0.3">
      <c r="A1880" s="3">
        <v>43347</v>
      </c>
      <c r="B1880" s="2">
        <v>3363.9</v>
      </c>
      <c r="C1880" s="2">
        <v>4240.3424000000005</v>
      </c>
    </row>
    <row r="1881" spans="1:3" x14ac:dyDescent="0.3">
      <c r="A1881" s="3">
        <v>43346</v>
      </c>
      <c r="B1881" s="2">
        <v>3321.83</v>
      </c>
      <c r="C1881" s="2">
        <v>4187.3113999999996</v>
      </c>
    </row>
    <row r="1882" spans="1:3" x14ac:dyDescent="0.3">
      <c r="A1882" s="3">
        <v>43343</v>
      </c>
      <c r="B1882" s="2">
        <v>3334.5</v>
      </c>
      <c r="C1882" s="2">
        <v>4203.2825000000003</v>
      </c>
    </row>
    <row r="1883" spans="1:3" x14ac:dyDescent="0.3">
      <c r="A1883" s="3">
        <v>43342</v>
      </c>
      <c r="B1883" s="2">
        <v>3351.09</v>
      </c>
      <c r="C1883" s="2">
        <v>4224.1949000000004</v>
      </c>
    </row>
    <row r="1884" spans="1:3" x14ac:dyDescent="0.3">
      <c r="A1884" s="3">
        <v>43341</v>
      </c>
      <c r="B1884" s="2">
        <v>3386.57</v>
      </c>
      <c r="C1884" s="2">
        <v>4268.9189999999999</v>
      </c>
    </row>
    <row r="1885" spans="1:3" x14ac:dyDescent="0.3">
      <c r="A1885" s="3">
        <v>43340</v>
      </c>
      <c r="B1885" s="2">
        <v>3400.17</v>
      </c>
      <c r="C1885" s="2">
        <v>4286.0623999999998</v>
      </c>
    </row>
    <row r="1886" spans="1:3" x14ac:dyDescent="0.3">
      <c r="A1886" s="3">
        <v>43339</v>
      </c>
      <c r="B1886" s="2">
        <v>3406.57</v>
      </c>
      <c r="C1886" s="2">
        <v>4293.9952999999996</v>
      </c>
    </row>
    <row r="1887" spans="1:3" x14ac:dyDescent="0.3">
      <c r="A1887" s="3">
        <v>43336</v>
      </c>
      <c r="B1887" s="2">
        <v>3325.33</v>
      </c>
      <c r="C1887" s="2">
        <v>4191.4462000000003</v>
      </c>
    </row>
    <row r="1888" spans="1:3" x14ac:dyDescent="0.3">
      <c r="A1888" s="3">
        <v>43335</v>
      </c>
      <c r="B1888" s="2">
        <v>3320.03</v>
      </c>
      <c r="C1888" s="2">
        <v>4183.0933999999997</v>
      </c>
    </row>
    <row r="1889" spans="1:3" x14ac:dyDescent="0.3">
      <c r="A1889" s="3">
        <v>43334</v>
      </c>
      <c r="B1889" s="2">
        <v>3307.96</v>
      </c>
      <c r="C1889" s="2">
        <v>4165.8507</v>
      </c>
    </row>
    <row r="1890" spans="1:3" x14ac:dyDescent="0.3">
      <c r="A1890" s="3">
        <v>43333</v>
      </c>
      <c r="B1890" s="2">
        <v>3326.65</v>
      </c>
      <c r="C1890" s="2">
        <v>4189.0981000000002</v>
      </c>
    </row>
    <row r="1891" spans="1:3" x14ac:dyDescent="0.3">
      <c r="A1891" s="3">
        <v>43332</v>
      </c>
      <c r="B1891" s="2">
        <v>3267.25</v>
      </c>
      <c r="C1891" s="2">
        <v>4113.9975999999997</v>
      </c>
    </row>
    <row r="1892" spans="1:3" x14ac:dyDescent="0.3">
      <c r="A1892" s="3">
        <v>43329</v>
      </c>
      <c r="B1892" s="2">
        <v>3229.62</v>
      </c>
      <c r="C1892" s="2">
        <v>4066.6154000000001</v>
      </c>
    </row>
    <row r="1893" spans="1:3" x14ac:dyDescent="0.3">
      <c r="A1893" s="3">
        <v>43328</v>
      </c>
      <c r="B1893" s="2">
        <v>3276.73</v>
      </c>
      <c r="C1893" s="2">
        <v>4125.2344999999996</v>
      </c>
    </row>
    <row r="1894" spans="1:3" x14ac:dyDescent="0.3">
      <c r="A1894" s="3">
        <v>43327</v>
      </c>
      <c r="B1894" s="2">
        <v>3291.98</v>
      </c>
      <c r="C1894" s="2">
        <v>4144.3917000000001</v>
      </c>
    </row>
    <row r="1895" spans="1:3" x14ac:dyDescent="0.3">
      <c r="A1895" s="3">
        <v>43326</v>
      </c>
      <c r="B1895" s="2">
        <v>3372.91</v>
      </c>
      <c r="C1895" s="2">
        <v>4245.6333999999997</v>
      </c>
    </row>
    <row r="1896" spans="1:3" x14ac:dyDescent="0.3">
      <c r="A1896" s="3">
        <v>43325</v>
      </c>
      <c r="B1896" s="2">
        <v>3390.34</v>
      </c>
      <c r="C1896" s="2">
        <v>4267.5734000000002</v>
      </c>
    </row>
    <row r="1897" spans="1:3" x14ac:dyDescent="0.3">
      <c r="A1897" s="3">
        <v>43322</v>
      </c>
      <c r="B1897" s="2">
        <v>3405.02</v>
      </c>
      <c r="C1897" s="2">
        <v>4285.8020999999999</v>
      </c>
    </row>
    <row r="1898" spans="1:3" x14ac:dyDescent="0.3">
      <c r="A1898" s="3">
        <v>43321</v>
      </c>
      <c r="B1898" s="2">
        <v>3397.53</v>
      </c>
      <c r="C1898" s="2">
        <v>4276.1956</v>
      </c>
    </row>
    <row r="1899" spans="1:3" x14ac:dyDescent="0.3">
      <c r="A1899" s="3">
        <v>43320</v>
      </c>
      <c r="B1899" s="2">
        <v>3314.51</v>
      </c>
      <c r="C1899" s="2">
        <v>4171.2911999999997</v>
      </c>
    </row>
    <row r="1900" spans="1:3" x14ac:dyDescent="0.3">
      <c r="A1900" s="3">
        <v>43319</v>
      </c>
      <c r="B1900" s="2">
        <v>3368.87</v>
      </c>
      <c r="C1900" s="2">
        <v>4237.6156000000001</v>
      </c>
    </row>
    <row r="1901" spans="1:3" x14ac:dyDescent="0.3">
      <c r="A1901" s="3">
        <v>43318</v>
      </c>
      <c r="B1901" s="2">
        <v>3273.27</v>
      </c>
      <c r="C1901" s="2">
        <v>4117.0901999999996</v>
      </c>
    </row>
    <row r="1902" spans="1:3" x14ac:dyDescent="0.3">
      <c r="A1902" s="3">
        <v>43315</v>
      </c>
      <c r="B1902" s="2">
        <v>3315.28</v>
      </c>
      <c r="C1902" s="2">
        <v>4169.8933999999999</v>
      </c>
    </row>
    <row r="1903" spans="1:3" x14ac:dyDescent="0.3">
      <c r="A1903" s="3">
        <v>43314</v>
      </c>
      <c r="B1903" s="2">
        <v>3370.96</v>
      </c>
      <c r="C1903" s="2">
        <v>4239.652</v>
      </c>
    </row>
    <row r="1904" spans="1:3" x14ac:dyDescent="0.3">
      <c r="A1904" s="3">
        <v>43313</v>
      </c>
      <c r="B1904" s="2">
        <v>3447.39</v>
      </c>
      <c r="C1904" s="2">
        <v>4335.7605000000003</v>
      </c>
    </row>
    <row r="1905" spans="1:3" x14ac:dyDescent="0.3">
      <c r="A1905" s="3">
        <v>43312</v>
      </c>
      <c r="B1905" s="2">
        <v>3517.66</v>
      </c>
      <c r="C1905" s="2">
        <v>4423.3271000000004</v>
      </c>
    </row>
    <row r="1906" spans="1:3" x14ac:dyDescent="0.3">
      <c r="A1906" s="3">
        <v>43311</v>
      </c>
      <c r="B1906" s="2">
        <v>3515.08</v>
      </c>
      <c r="C1906" s="2">
        <v>4419.5572000000002</v>
      </c>
    </row>
    <row r="1907" spans="1:3" x14ac:dyDescent="0.3">
      <c r="A1907" s="3">
        <v>43308</v>
      </c>
      <c r="B1907" s="2">
        <v>3521.23</v>
      </c>
      <c r="C1907" s="2">
        <v>4427.1887999999999</v>
      </c>
    </row>
    <row r="1908" spans="1:3" x14ac:dyDescent="0.3">
      <c r="A1908" s="3">
        <v>43307</v>
      </c>
      <c r="B1908" s="2">
        <v>3536.25</v>
      </c>
      <c r="C1908" s="2">
        <v>4444.5596999999998</v>
      </c>
    </row>
    <row r="1909" spans="1:3" x14ac:dyDescent="0.3">
      <c r="A1909" s="3">
        <v>43306</v>
      </c>
      <c r="B1909" s="2">
        <v>3577.75</v>
      </c>
      <c r="C1909" s="2">
        <v>4496.5406999999996</v>
      </c>
    </row>
    <row r="1910" spans="1:3" x14ac:dyDescent="0.3">
      <c r="A1910" s="3">
        <v>43305</v>
      </c>
      <c r="B1910" s="2">
        <v>3581.71</v>
      </c>
      <c r="C1910" s="2">
        <v>4501.3535000000002</v>
      </c>
    </row>
    <row r="1911" spans="1:3" x14ac:dyDescent="0.3">
      <c r="A1911" s="3">
        <v>43304</v>
      </c>
      <c r="B1911" s="2">
        <v>3525.75</v>
      </c>
      <c r="C1911" s="2">
        <v>4430.9438</v>
      </c>
    </row>
    <row r="1912" spans="1:3" x14ac:dyDescent="0.3">
      <c r="A1912" s="3">
        <v>43301</v>
      </c>
      <c r="B1912" s="2">
        <v>3492.89</v>
      </c>
      <c r="C1912" s="2">
        <v>4389.3635000000004</v>
      </c>
    </row>
    <row r="1913" spans="1:3" x14ac:dyDescent="0.3">
      <c r="A1913" s="3">
        <v>43300</v>
      </c>
      <c r="B1913" s="2">
        <v>3428.34</v>
      </c>
      <c r="C1913" s="2">
        <v>4307.9364999999998</v>
      </c>
    </row>
    <row r="1914" spans="1:3" x14ac:dyDescent="0.3">
      <c r="A1914" s="3">
        <v>43299</v>
      </c>
      <c r="B1914" s="2">
        <v>3431.32</v>
      </c>
      <c r="C1914" s="2">
        <v>4311.4188999999997</v>
      </c>
    </row>
    <row r="1915" spans="1:3" x14ac:dyDescent="0.3">
      <c r="A1915" s="3">
        <v>43298</v>
      </c>
      <c r="B1915" s="2">
        <v>3449.38</v>
      </c>
      <c r="C1915" s="2">
        <v>4333.2078000000001</v>
      </c>
    </row>
    <row r="1916" spans="1:3" x14ac:dyDescent="0.3">
      <c r="A1916" s="3">
        <v>43297</v>
      </c>
      <c r="B1916" s="2">
        <v>3472.09</v>
      </c>
      <c r="C1916" s="2">
        <v>4356.4228000000003</v>
      </c>
    </row>
    <row r="1917" spans="1:3" x14ac:dyDescent="0.3">
      <c r="A1917" s="3">
        <v>43294</v>
      </c>
      <c r="B1917" s="2">
        <v>3492.69</v>
      </c>
      <c r="C1917" s="2">
        <v>4377.2304000000004</v>
      </c>
    </row>
    <row r="1918" spans="1:3" x14ac:dyDescent="0.3">
      <c r="A1918" s="3">
        <v>43293</v>
      </c>
      <c r="B1918" s="2">
        <v>3481.06</v>
      </c>
      <c r="C1918" s="2">
        <v>4357.9332000000004</v>
      </c>
    </row>
    <row r="1919" spans="1:3" x14ac:dyDescent="0.3">
      <c r="A1919" s="3">
        <v>43292</v>
      </c>
      <c r="B1919" s="2">
        <v>3407.53</v>
      </c>
      <c r="C1919" s="2">
        <v>4259.2563</v>
      </c>
    </row>
    <row r="1920" spans="1:3" x14ac:dyDescent="0.3">
      <c r="A1920" s="3">
        <v>43291</v>
      </c>
      <c r="B1920" s="2">
        <v>3467.52</v>
      </c>
      <c r="C1920" s="2">
        <v>4333.4666999999999</v>
      </c>
    </row>
    <row r="1921" spans="1:3" x14ac:dyDescent="0.3">
      <c r="A1921" s="3">
        <v>43290</v>
      </c>
      <c r="B1921" s="2">
        <v>3459.18</v>
      </c>
      <c r="C1921" s="2">
        <v>4320.7834000000003</v>
      </c>
    </row>
    <row r="1922" spans="1:3" x14ac:dyDescent="0.3">
      <c r="A1922" s="3">
        <v>43287</v>
      </c>
      <c r="B1922" s="2">
        <v>3365.12</v>
      </c>
      <c r="C1922" s="2">
        <v>4202.3534</v>
      </c>
    </row>
    <row r="1923" spans="1:3" x14ac:dyDescent="0.3">
      <c r="A1923" s="3">
        <v>43286</v>
      </c>
      <c r="B1923" s="2">
        <v>3342.44</v>
      </c>
      <c r="C1923" s="2">
        <v>4171.9355999999998</v>
      </c>
    </row>
    <row r="1924" spans="1:3" x14ac:dyDescent="0.3">
      <c r="A1924" s="3">
        <v>43285</v>
      </c>
      <c r="B1924" s="2">
        <v>3363.75</v>
      </c>
      <c r="C1924" s="2">
        <v>4196.6954999999998</v>
      </c>
    </row>
    <row r="1925" spans="1:3" x14ac:dyDescent="0.3">
      <c r="A1925" s="3">
        <v>43284</v>
      </c>
      <c r="B1925" s="2">
        <v>3409.28</v>
      </c>
      <c r="C1925" s="2">
        <v>4252.7296999999999</v>
      </c>
    </row>
    <row r="1926" spans="1:3" x14ac:dyDescent="0.3">
      <c r="A1926" s="3">
        <v>43283</v>
      </c>
      <c r="B1926" s="2">
        <v>3407.96</v>
      </c>
      <c r="C1926" s="2">
        <v>4250.6126999999997</v>
      </c>
    </row>
    <row r="1927" spans="1:3" x14ac:dyDescent="0.3">
      <c r="A1927" s="3">
        <v>43280</v>
      </c>
      <c r="B1927" s="2">
        <v>3510.99</v>
      </c>
      <c r="C1927" s="2">
        <v>4378.9390000000003</v>
      </c>
    </row>
    <row r="1928" spans="1:3" x14ac:dyDescent="0.3">
      <c r="A1928" s="3">
        <v>43279</v>
      </c>
      <c r="B1928" s="2">
        <v>3423.53</v>
      </c>
      <c r="C1928" s="2">
        <v>4266.2156999999997</v>
      </c>
    </row>
    <row r="1929" spans="1:3" x14ac:dyDescent="0.3">
      <c r="A1929" s="3">
        <v>43278</v>
      </c>
      <c r="B1929" s="2">
        <v>3459.26</v>
      </c>
      <c r="C1929" s="2">
        <v>4309.3797999999997</v>
      </c>
    </row>
    <row r="1930" spans="1:3" x14ac:dyDescent="0.3">
      <c r="A1930" s="3">
        <v>43277</v>
      </c>
      <c r="B1930" s="2">
        <v>3531.11</v>
      </c>
      <c r="C1930" s="2">
        <v>4398.3468999999996</v>
      </c>
    </row>
    <row r="1931" spans="1:3" x14ac:dyDescent="0.3">
      <c r="A1931" s="3">
        <v>43276</v>
      </c>
      <c r="B1931" s="2">
        <v>3560.48</v>
      </c>
      <c r="C1931" s="2">
        <v>4434.3687</v>
      </c>
    </row>
    <row r="1932" spans="1:3" x14ac:dyDescent="0.3">
      <c r="A1932" s="3">
        <v>43273</v>
      </c>
      <c r="B1932" s="2">
        <v>3608.91</v>
      </c>
      <c r="C1932" s="2">
        <v>4494.3208999999997</v>
      </c>
    </row>
    <row r="1933" spans="1:3" x14ac:dyDescent="0.3">
      <c r="A1933" s="3">
        <v>43272</v>
      </c>
      <c r="B1933" s="2">
        <v>3592.97</v>
      </c>
      <c r="C1933" s="2">
        <v>4471.5294999999996</v>
      </c>
    </row>
    <row r="1934" spans="1:3" x14ac:dyDescent="0.3">
      <c r="A1934" s="3">
        <v>43271</v>
      </c>
      <c r="B1934" s="2">
        <v>3635.44</v>
      </c>
      <c r="C1934" s="2">
        <v>4523.6257999999998</v>
      </c>
    </row>
    <row r="1935" spans="1:3" x14ac:dyDescent="0.3">
      <c r="A1935" s="3">
        <v>43270</v>
      </c>
      <c r="B1935" s="2">
        <v>3621.12</v>
      </c>
      <c r="C1935" s="2">
        <v>4504.8302999999996</v>
      </c>
    </row>
    <row r="1936" spans="1:3" x14ac:dyDescent="0.3">
      <c r="A1936" s="3">
        <v>43266</v>
      </c>
      <c r="B1936" s="2">
        <v>3753.43</v>
      </c>
      <c r="C1936" s="2">
        <v>4668.8038999999999</v>
      </c>
    </row>
    <row r="1937" spans="1:3" x14ac:dyDescent="0.3">
      <c r="A1937" s="3">
        <v>43265</v>
      </c>
      <c r="B1937" s="2">
        <v>3773.37</v>
      </c>
      <c r="C1937" s="2">
        <v>4685.5649999999996</v>
      </c>
    </row>
    <row r="1938" spans="1:3" x14ac:dyDescent="0.3">
      <c r="A1938" s="3">
        <v>43264</v>
      </c>
      <c r="B1938" s="2">
        <v>3788.34</v>
      </c>
      <c r="C1938" s="2">
        <v>4703.9034000000001</v>
      </c>
    </row>
    <row r="1939" spans="1:3" x14ac:dyDescent="0.3">
      <c r="A1939" s="3">
        <v>43263</v>
      </c>
      <c r="B1939" s="2">
        <v>3825.95</v>
      </c>
      <c r="C1939" s="2">
        <v>4750.1097</v>
      </c>
    </row>
    <row r="1940" spans="1:3" x14ac:dyDescent="0.3">
      <c r="A1940" s="3">
        <v>43262</v>
      </c>
      <c r="B1940" s="2">
        <v>3779.98</v>
      </c>
      <c r="C1940" s="2">
        <v>4692.9562999999998</v>
      </c>
    </row>
    <row r="1941" spans="1:3" x14ac:dyDescent="0.3">
      <c r="A1941" s="3">
        <v>43259</v>
      </c>
      <c r="B1941" s="2">
        <v>3779.62</v>
      </c>
      <c r="C1941" s="2">
        <v>4692.3143</v>
      </c>
    </row>
    <row r="1942" spans="1:3" x14ac:dyDescent="0.3">
      <c r="A1942" s="3">
        <v>43258</v>
      </c>
      <c r="B1942" s="2">
        <v>3831.01</v>
      </c>
      <c r="C1942" s="2">
        <v>4752.5663000000004</v>
      </c>
    </row>
    <row r="1943" spans="1:3" x14ac:dyDescent="0.3">
      <c r="A1943" s="3">
        <v>43257</v>
      </c>
      <c r="B1943" s="2">
        <v>3837.35</v>
      </c>
      <c r="C1943" s="2">
        <v>4753.8263999999999</v>
      </c>
    </row>
    <row r="1944" spans="1:3" x14ac:dyDescent="0.3">
      <c r="A1944" s="3">
        <v>43256</v>
      </c>
      <c r="B1944" s="2">
        <v>3845.32</v>
      </c>
      <c r="C1944" s="2">
        <v>4763.5983999999999</v>
      </c>
    </row>
    <row r="1945" spans="1:3" x14ac:dyDescent="0.3">
      <c r="A1945" s="3">
        <v>43255</v>
      </c>
      <c r="B1945" s="2">
        <v>3807.58</v>
      </c>
      <c r="C1945" s="2">
        <v>4714.9184999999998</v>
      </c>
    </row>
    <row r="1946" spans="1:3" x14ac:dyDescent="0.3">
      <c r="A1946" s="3">
        <v>43252</v>
      </c>
      <c r="B1946" s="2">
        <v>3770.59</v>
      </c>
      <c r="C1946" s="2">
        <v>4669.0787</v>
      </c>
    </row>
    <row r="1947" spans="1:3" x14ac:dyDescent="0.3">
      <c r="A1947" s="3">
        <v>43251</v>
      </c>
      <c r="B1947" s="2">
        <v>3802.38</v>
      </c>
      <c r="C1947" s="2">
        <v>4708.0436</v>
      </c>
    </row>
    <row r="1948" spans="1:3" x14ac:dyDescent="0.3">
      <c r="A1948" s="3">
        <v>43250</v>
      </c>
      <c r="B1948" s="2">
        <v>3723.37</v>
      </c>
      <c r="C1948" s="2">
        <v>4609.4080999999996</v>
      </c>
    </row>
    <row r="1949" spans="1:3" x14ac:dyDescent="0.3">
      <c r="A1949" s="3">
        <v>43249</v>
      </c>
      <c r="B1949" s="2">
        <v>3804.01</v>
      </c>
      <c r="C1949" s="2">
        <v>4709.0505000000003</v>
      </c>
    </row>
    <row r="1950" spans="1:3" x14ac:dyDescent="0.3">
      <c r="A1950" s="3">
        <v>43248</v>
      </c>
      <c r="B1950" s="2">
        <v>3833.26</v>
      </c>
      <c r="C1950" s="2">
        <v>4744.5261</v>
      </c>
    </row>
    <row r="1951" spans="1:3" x14ac:dyDescent="0.3">
      <c r="A1951" s="3">
        <v>43245</v>
      </c>
      <c r="B1951" s="2">
        <v>3816.5</v>
      </c>
      <c r="C1951" s="2">
        <v>4723.6950999999999</v>
      </c>
    </row>
    <row r="1952" spans="1:3" x14ac:dyDescent="0.3">
      <c r="A1952" s="3">
        <v>43244</v>
      </c>
      <c r="B1952" s="2">
        <v>3827.22</v>
      </c>
      <c r="C1952" s="2">
        <v>4733.8768</v>
      </c>
    </row>
    <row r="1953" spans="1:3" x14ac:dyDescent="0.3">
      <c r="A1953" s="3">
        <v>43243</v>
      </c>
      <c r="B1953" s="2">
        <v>3854.58</v>
      </c>
      <c r="C1953" s="2">
        <v>4767.5574999999999</v>
      </c>
    </row>
    <row r="1954" spans="1:3" x14ac:dyDescent="0.3">
      <c r="A1954" s="3">
        <v>43242</v>
      </c>
      <c r="B1954" s="2">
        <v>3906.21</v>
      </c>
      <c r="C1954" s="2">
        <v>4831.4164000000001</v>
      </c>
    </row>
    <row r="1955" spans="1:3" x14ac:dyDescent="0.3">
      <c r="A1955" s="3">
        <v>43241</v>
      </c>
      <c r="B1955" s="2">
        <v>3921.24</v>
      </c>
      <c r="C1955" s="2">
        <v>4849.1360000000004</v>
      </c>
    </row>
    <row r="1956" spans="1:3" x14ac:dyDescent="0.3">
      <c r="A1956" s="3">
        <v>43238</v>
      </c>
      <c r="B1956" s="2">
        <v>3903.06</v>
      </c>
      <c r="C1956" s="2">
        <v>4826.2509</v>
      </c>
    </row>
    <row r="1957" spans="1:3" x14ac:dyDescent="0.3">
      <c r="A1957" s="3">
        <v>43237</v>
      </c>
      <c r="B1957" s="2">
        <v>3864.05</v>
      </c>
      <c r="C1957" s="2">
        <v>4777.9243999999999</v>
      </c>
    </row>
    <row r="1958" spans="1:3" x14ac:dyDescent="0.3">
      <c r="A1958" s="3">
        <v>43236</v>
      </c>
      <c r="B1958" s="2">
        <v>3892.84</v>
      </c>
      <c r="C1958" s="2">
        <v>4813.2833000000001</v>
      </c>
    </row>
    <row r="1959" spans="1:3" x14ac:dyDescent="0.3">
      <c r="A1959" s="3">
        <v>43235</v>
      </c>
      <c r="B1959" s="2">
        <v>3924.1</v>
      </c>
      <c r="C1959" s="2">
        <v>4851.7563</v>
      </c>
    </row>
    <row r="1960" spans="1:3" x14ac:dyDescent="0.3">
      <c r="A1960" s="3">
        <v>43234</v>
      </c>
      <c r="B1960" s="2">
        <v>3909.29</v>
      </c>
      <c r="C1960" s="2">
        <v>4833.2946000000002</v>
      </c>
    </row>
    <row r="1961" spans="1:3" x14ac:dyDescent="0.3">
      <c r="A1961" s="3">
        <v>43231</v>
      </c>
      <c r="B1961" s="2">
        <v>3872.84</v>
      </c>
      <c r="C1961" s="2">
        <v>4788.1882999999998</v>
      </c>
    </row>
    <row r="1962" spans="1:3" x14ac:dyDescent="0.3">
      <c r="A1962" s="3">
        <v>43230</v>
      </c>
      <c r="B1962" s="2">
        <v>3893.06</v>
      </c>
      <c r="C1962" s="2">
        <v>4813.0388000000003</v>
      </c>
    </row>
    <row r="1963" spans="1:3" x14ac:dyDescent="0.3">
      <c r="A1963" s="3">
        <v>43229</v>
      </c>
      <c r="B1963" s="2">
        <v>3871.62</v>
      </c>
      <c r="C1963" s="2">
        <v>4786.2440999999999</v>
      </c>
    </row>
    <row r="1964" spans="1:3" x14ac:dyDescent="0.3">
      <c r="A1964" s="3">
        <v>43228</v>
      </c>
      <c r="B1964" s="2">
        <v>3878.68</v>
      </c>
      <c r="C1964" s="2">
        <v>4794.1922999999997</v>
      </c>
    </row>
    <row r="1965" spans="1:3" x14ac:dyDescent="0.3">
      <c r="A1965" s="3">
        <v>43227</v>
      </c>
      <c r="B1965" s="2">
        <v>3834.19</v>
      </c>
      <c r="C1965" s="2">
        <v>4739.201</v>
      </c>
    </row>
    <row r="1966" spans="1:3" x14ac:dyDescent="0.3">
      <c r="A1966" s="3">
        <v>43224</v>
      </c>
      <c r="B1966" s="2">
        <v>3774.6</v>
      </c>
      <c r="C1966" s="2">
        <v>4665.3910999999998</v>
      </c>
    </row>
    <row r="1967" spans="1:3" x14ac:dyDescent="0.3">
      <c r="A1967" s="3">
        <v>43223</v>
      </c>
      <c r="B1967" s="2">
        <v>3793</v>
      </c>
      <c r="C1967" s="2">
        <v>4684.9921999999997</v>
      </c>
    </row>
    <row r="1968" spans="1:3" x14ac:dyDescent="0.3">
      <c r="A1968" s="3">
        <v>43222</v>
      </c>
      <c r="B1968" s="2">
        <v>3763.65</v>
      </c>
      <c r="C1968" s="2">
        <v>4648.74</v>
      </c>
    </row>
    <row r="1969" spans="1:3" x14ac:dyDescent="0.3">
      <c r="A1969" s="3">
        <v>43217</v>
      </c>
      <c r="B1969" s="2">
        <v>3756.88</v>
      </c>
      <c r="C1969" s="2">
        <v>4640.3029999999999</v>
      </c>
    </row>
    <row r="1970" spans="1:3" x14ac:dyDescent="0.3">
      <c r="A1970" s="3">
        <v>43216</v>
      </c>
      <c r="B1970" s="2">
        <v>3755.49</v>
      </c>
      <c r="C1970" s="2">
        <v>4638.1243000000004</v>
      </c>
    </row>
    <row r="1971" spans="1:3" x14ac:dyDescent="0.3">
      <c r="A1971" s="3">
        <v>43215</v>
      </c>
      <c r="B1971" s="2">
        <v>3828.7</v>
      </c>
      <c r="C1971" s="2">
        <v>4728.5405000000001</v>
      </c>
    </row>
    <row r="1972" spans="1:3" x14ac:dyDescent="0.3">
      <c r="A1972" s="3">
        <v>43214</v>
      </c>
      <c r="B1972" s="2">
        <v>3843.49</v>
      </c>
      <c r="C1972" s="2">
        <v>4746.7003000000004</v>
      </c>
    </row>
    <row r="1973" spans="1:3" x14ac:dyDescent="0.3">
      <c r="A1973" s="3">
        <v>43213</v>
      </c>
      <c r="B1973" s="2">
        <v>3766.33</v>
      </c>
      <c r="C1973" s="2">
        <v>4651.4079000000002</v>
      </c>
    </row>
    <row r="1974" spans="1:3" x14ac:dyDescent="0.3">
      <c r="A1974" s="3">
        <v>43210</v>
      </c>
      <c r="B1974" s="2">
        <v>3760.85</v>
      </c>
      <c r="C1974" s="2">
        <v>4644.6400999999996</v>
      </c>
    </row>
    <row r="1975" spans="1:3" x14ac:dyDescent="0.3">
      <c r="A1975" s="3">
        <v>43209</v>
      </c>
      <c r="B1975" s="2">
        <v>3811.84</v>
      </c>
      <c r="C1975" s="2">
        <v>4707.6126000000004</v>
      </c>
    </row>
    <row r="1976" spans="1:3" x14ac:dyDescent="0.3">
      <c r="A1976" s="3">
        <v>43208</v>
      </c>
      <c r="B1976" s="2">
        <v>3766.28</v>
      </c>
      <c r="C1976" s="2">
        <v>4651.3460999999998</v>
      </c>
    </row>
    <row r="1977" spans="1:3" x14ac:dyDescent="0.3">
      <c r="A1977" s="3">
        <v>43207</v>
      </c>
      <c r="B1977" s="2">
        <v>3748.64</v>
      </c>
      <c r="C1977" s="2">
        <v>4629.5353999999998</v>
      </c>
    </row>
    <row r="1978" spans="1:3" x14ac:dyDescent="0.3">
      <c r="A1978" s="3">
        <v>43206</v>
      </c>
      <c r="B1978" s="2">
        <v>3808.86</v>
      </c>
      <c r="C1978" s="2">
        <v>4703.9065000000001</v>
      </c>
    </row>
    <row r="1979" spans="1:3" x14ac:dyDescent="0.3">
      <c r="A1979" s="3">
        <v>43203</v>
      </c>
      <c r="B1979" s="2">
        <v>3871.14</v>
      </c>
      <c r="C1979" s="2">
        <v>4780.8008</v>
      </c>
    </row>
    <row r="1980" spans="1:3" x14ac:dyDescent="0.3">
      <c r="A1980" s="3">
        <v>43202</v>
      </c>
      <c r="B1980" s="2">
        <v>3898.64</v>
      </c>
      <c r="C1980" s="2">
        <v>4814.7628999999997</v>
      </c>
    </row>
    <row r="1981" spans="1:3" x14ac:dyDescent="0.3">
      <c r="A1981" s="3">
        <v>43201</v>
      </c>
      <c r="B1981" s="2">
        <v>3938.34</v>
      </c>
      <c r="C1981" s="2">
        <v>4863.7918</v>
      </c>
    </row>
    <row r="1982" spans="1:3" x14ac:dyDescent="0.3">
      <c r="A1982" s="3">
        <v>43200</v>
      </c>
      <c r="B1982" s="2">
        <v>3927.17</v>
      </c>
      <c r="C1982" s="2">
        <v>4849.9970999999996</v>
      </c>
    </row>
    <row r="1983" spans="1:3" x14ac:dyDescent="0.3">
      <c r="A1983" s="3">
        <v>43199</v>
      </c>
      <c r="B1983" s="2">
        <v>3852.93</v>
      </c>
      <c r="C1983" s="2">
        <v>4758.3118000000004</v>
      </c>
    </row>
    <row r="1984" spans="1:3" x14ac:dyDescent="0.3">
      <c r="A1984" s="3">
        <v>43194</v>
      </c>
      <c r="B1984" s="2">
        <v>3854.86</v>
      </c>
      <c r="C1984" s="2">
        <v>4760.6953000000003</v>
      </c>
    </row>
    <row r="1985" spans="1:3" x14ac:dyDescent="0.3">
      <c r="A1985" s="3">
        <v>43193</v>
      </c>
      <c r="B1985" s="2">
        <v>3862.48</v>
      </c>
      <c r="C1985" s="2">
        <v>4770.1058999999996</v>
      </c>
    </row>
    <row r="1986" spans="1:3" x14ac:dyDescent="0.3">
      <c r="A1986" s="3">
        <v>43192</v>
      </c>
      <c r="B1986" s="2">
        <v>3886.92</v>
      </c>
      <c r="C1986" s="2">
        <v>4800.2888999999996</v>
      </c>
    </row>
    <row r="1987" spans="1:3" x14ac:dyDescent="0.3">
      <c r="A1987" s="3">
        <v>43189</v>
      </c>
      <c r="B1987" s="2">
        <v>3898.5</v>
      </c>
      <c r="C1987" s="2">
        <v>4814.59</v>
      </c>
    </row>
    <row r="1988" spans="1:3" x14ac:dyDescent="0.3">
      <c r="A1988" s="3">
        <v>43188</v>
      </c>
      <c r="B1988" s="2">
        <v>3894.05</v>
      </c>
      <c r="C1988" s="2">
        <v>4809.0123000000003</v>
      </c>
    </row>
    <row r="1989" spans="1:3" x14ac:dyDescent="0.3">
      <c r="A1989" s="3">
        <v>43187</v>
      </c>
      <c r="B1989" s="2">
        <v>3842.72</v>
      </c>
      <c r="C1989" s="2">
        <v>4745.6216000000004</v>
      </c>
    </row>
    <row r="1990" spans="1:3" x14ac:dyDescent="0.3">
      <c r="A1990" s="3">
        <v>43186</v>
      </c>
      <c r="B1990" s="2">
        <v>3913.27</v>
      </c>
      <c r="C1990" s="2">
        <v>4832.7483000000002</v>
      </c>
    </row>
    <row r="1991" spans="1:3" x14ac:dyDescent="0.3">
      <c r="A1991" s="3">
        <v>43185</v>
      </c>
      <c r="B1991" s="2">
        <v>3879.89</v>
      </c>
      <c r="C1991" s="2">
        <v>4791.5252</v>
      </c>
    </row>
    <row r="1992" spans="1:3" x14ac:dyDescent="0.3">
      <c r="A1992" s="3">
        <v>43182</v>
      </c>
      <c r="B1992" s="2">
        <v>3904.94</v>
      </c>
      <c r="C1992" s="2">
        <v>4822.4611000000004</v>
      </c>
    </row>
    <row r="1993" spans="1:3" x14ac:dyDescent="0.3">
      <c r="A1993" s="3">
        <v>43181</v>
      </c>
      <c r="B1993" s="2">
        <v>4020.35</v>
      </c>
      <c r="C1993" s="2">
        <v>4964.9883</v>
      </c>
    </row>
    <row r="1994" spans="1:3" x14ac:dyDescent="0.3">
      <c r="A1994" s="3">
        <v>43180</v>
      </c>
      <c r="B1994" s="2">
        <v>4061.05</v>
      </c>
      <c r="C1994" s="2">
        <v>5015.2512999999999</v>
      </c>
    </row>
    <row r="1995" spans="1:3" x14ac:dyDescent="0.3">
      <c r="A1995" s="3">
        <v>43179</v>
      </c>
      <c r="B1995" s="2">
        <v>4077.7</v>
      </c>
      <c r="C1995" s="2">
        <v>5035.8135000000002</v>
      </c>
    </row>
    <row r="1996" spans="1:3" x14ac:dyDescent="0.3">
      <c r="A1996" s="3">
        <v>43178</v>
      </c>
      <c r="B1996" s="2">
        <v>4074.25</v>
      </c>
      <c r="C1996" s="2">
        <v>5031.5528000000004</v>
      </c>
    </row>
    <row r="1997" spans="1:3" x14ac:dyDescent="0.3">
      <c r="A1997" s="3">
        <v>43175</v>
      </c>
      <c r="B1997" s="2">
        <v>4056.42</v>
      </c>
      <c r="C1997" s="2">
        <v>5009.5334000000003</v>
      </c>
    </row>
    <row r="1998" spans="1:3" x14ac:dyDescent="0.3">
      <c r="A1998" s="3">
        <v>43174</v>
      </c>
      <c r="B1998" s="2">
        <v>4096.16</v>
      </c>
      <c r="C1998" s="2">
        <v>5058.6108999999997</v>
      </c>
    </row>
    <row r="1999" spans="1:3" x14ac:dyDescent="0.3">
      <c r="A1999" s="3">
        <v>43173</v>
      </c>
      <c r="B1999" s="2">
        <v>4073.35</v>
      </c>
      <c r="C1999" s="2">
        <v>5030.4413999999997</v>
      </c>
    </row>
    <row r="2000" spans="1:3" x14ac:dyDescent="0.3">
      <c r="A2000" s="3">
        <v>43172</v>
      </c>
      <c r="B2000" s="2">
        <v>4091.25</v>
      </c>
      <c r="C2000" s="2">
        <v>5052.5472</v>
      </c>
    </row>
    <row r="2001" spans="1:3" x14ac:dyDescent="0.3">
      <c r="A2001" s="3">
        <v>43171</v>
      </c>
      <c r="B2001" s="2">
        <v>4127.67</v>
      </c>
      <c r="C2001" s="2">
        <v>5097.5245999999997</v>
      </c>
    </row>
    <row r="2002" spans="1:3" x14ac:dyDescent="0.3">
      <c r="A2002" s="3">
        <v>43168</v>
      </c>
      <c r="B2002" s="2">
        <v>4108.87</v>
      </c>
      <c r="C2002" s="2">
        <v>5074.3073000000004</v>
      </c>
    </row>
    <row r="2003" spans="1:3" x14ac:dyDescent="0.3">
      <c r="A2003" s="3">
        <v>43167</v>
      </c>
      <c r="B2003" s="2">
        <v>4077.6</v>
      </c>
      <c r="C2003" s="2">
        <v>5035.6899999999996</v>
      </c>
    </row>
    <row r="2004" spans="1:3" x14ac:dyDescent="0.3">
      <c r="A2004" s="3">
        <v>43166</v>
      </c>
      <c r="B2004" s="2">
        <v>4036.65</v>
      </c>
      <c r="C2004" s="2">
        <v>4985.1181999999999</v>
      </c>
    </row>
    <row r="2005" spans="1:3" x14ac:dyDescent="0.3">
      <c r="A2005" s="3">
        <v>43165</v>
      </c>
      <c r="B2005" s="2">
        <v>4066.56</v>
      </c>
      <c r="C2005" s="2">
        <v>5022.0559999999996</v>
      </c>
    </row>
    <row r="2006" spans="1:3" x14ac:dyDescent="0.3">
      <c r="A2006" s="3">
        <v>43164</v>
      </c>
      <c r="B2006" s="2">
        <v>4018.1</v>
      </c>
      <c r="C2006" s="2">
        <v>4962.2096000000001</v>
      </c>
    </row>
    <row r="2007" spans="1:3" x14ac:dyDescent="0.3">
      <c r="A2007" s="3">
        <v>43161</v>
      </c>
      <c r="B2007" s="2">
        <v>4016.46</v>
      </c>
      <c r="C2007" s="2">
        <v>4960.1842999999999</v>
      </c>
    </row>
    <row r="2008" spans="1:3" x14ac:dyDescent="0.3">
      <c r="A2008" s="3">
        <v>43160</v>
      </c>
      <c r="B2008" s="2">
        <v>4049.09</v>
      </c>
      <c r="C2008" s="2">
        <v>5000.4811</v>
      </c>
    </row>
    <row r="2009" spans="1:3" x14ac:dyDescent="0.3">
      <c r="A2009" s="3">
        <v>43159</v>
      </c>
      <c r="B2009" s="2">
        <v>4023.64</v>
      </c>
      <c r="C2009" s="2">
        <v>4969.0513000000001</v>
      </c>
    </row>
    <row r="2010" spans="1:3" x14ac:dyDescent="0.3">
      <c r="A2010" s="3">
        <v>43158</v>
      </c>
      <c r="B2010" s="2">
        <v>4058.98</v>
      </c>
      <c r="C2010" s="2">
        <v>5012.6949000000004</v>
      </c>
    </row>
    <row r="2011" spans="1:3" x14ac:dyDescent="0.3">
      <c r="A2011" s="3">
        <v>43157</v>
      </c>
      <c r="B2011" s="2">
        <v>4118.42</v>
      </c>
      <c r="C2011" s="2">
        <v>5086.1012000000001</v>
      </c>
    </row>
    <row r="2012" spans="1:3" x14ac:dyDescent="0.3">
      <c r="A2012" s="3">
        <v>43154</v>
      </c>
      <c r="B2012" s="2">
        <v>4071.09</v>
      </c>
      <c r="C2012" s="2">
        <v>5027.6504000000004</v>
      </c>
    </row>
    <row r="2013" spans="1:3" x14ac:dyDescent="0.3">
      <c r="A2013" s="3">
        <v>43153</v>
      </c>
      <c r="B2013" s="2">
        <v>4052.73</v>
      </c>
      <c r="C2013" s="2">
        <v>5004.9763999999996</v>
      </c>
    </row>
    <row r="2014" spans="1:3" x14ac:dyDescent="0.3">
      <c r="A2014" s="3">
        <v>43145</v>
      </c>
      <c r="B2014" s="2">
        <v>3966.96</v>
      </c>
      <c r="C2014" s="2">
        <v>4899.0535</v>
      </c>
    </row>
    <row r="2015" spans="1:3" x14ac:dyDescent="0.3">
      <c r="A2015" s="3">
        <v>43144</v>
      </c>
      <c r="B2015" s="2">
        <v>3935.63</v>
      </c>
      <c r="C2015" s="2">
        <v>4860.3621000000003</v>
      </c>
    </row>
    <row r="2016" spans="1:3" x14ac:dyDescent="0.3">
      <c r="A2016" s="3">
        <v>43143</v>
      </c>
      <c r="B2016" s="2">
        <v>3890.1</v>
      </c>
      <c r="C2016" s="2">
        <v>4804.1342000000004</v>
      </c>
    </row>
    <row r="2017" spans="1:3" x14ac:dyDescent="0.3">
      <c r="A2017" s="3">
        <v>43140</v>
      </c>
      <c r="B2017" s="2">
        <v>3840.65</v>
      </c>
      <c r="C2017" s="2">
        <v>4743.0652</v>
      </c>
    </row>
    <row r="2018" spans="1:3" x14ac:dyDescent="0.3">
      <c r="A2018" s="3">
        <v>43139</v>
      </c>
      <c r="B2018" s="2">
        <v>4012.05</v>
      </c>
      <c r="C2018" s="2">
        <v>4954.7380999999996</v>
      </c>
    </row>
    <row r="2019" spans="1:3" x14ac:dyDescent="0.3">
      <c r="A2019" s="3">
        <v>43138</v>
      </c>
      <c r="B2019" s="2">
        <v>4050.5</v>
      </c>
      <c r="C2019" s="2">
        <v>5002.1970000000001</v>
      </c>
    </row>
    <row r="2020" spans="1:3" x14ac:dyDescent="0.3">
      <c r="A2020" s="3">
        <v>43137</v>
      </c>
      <c r="B2020" s="2">
        <v>4148.8900000000003</v>
      </c>
      <c r="C2020" s="2">
        <v>5123.7044999999998</v>
      </c>
    </row>
    <row r="2021" spans="1:3" x14ac:dyDescent="0.3">
      <c r="A2021" s="3">
        <v>43136</v>
      </c>
      <c r="B2021" s="2">
        <v>4274.1499999999996</v>
      </c>
      <c r="C2021" s="2">
        <v>5278.3953000000001</v>
      </c>
    </row>
    <row r="2022" spans="1:3" x14ac:dyDescent="0.3">
      <c r="A2022" s="3">
        <v>43133</v>
      </c>
      <c r="B2022" s="2">
        <v>4271.2299999999996</v>
      </c>
      <c r="C2022" s="2">
        <v>5274.7893000000004</v>
      </c>
    </row>
    <row r="2023" spans="1:3" x14ac:dyDescent="0.3">
      <c r="A2023" s="3">
        <v>43132</v>
      </c>
      <c r="B2023" s="2">
        <v>4245.8999999999996</v>
      </c>
      <c r="C2023" s="2">
        <v>5243.5078000000003</v>
      </c>
    </row>
    <row r="2024" spans="1:3" x14ac:dyDescent="0.3">
      <c r="A2024" s="3">
        <v>43131</v>
      </c>
      <c r="B2024" s="2">
        <v>4275.8999999999996</v>
      </c>
      <c r="C2024" s="2">
        <v>5280.5564999999997</v>
      </c>
    </row>
    <row r="2025" spans="1:3" x14ac:dyDescent="0.3">
      <c r="A2025" s="3">
        <v>43130</v>
      </c>
      <c r="B2025" s="2">
        <v>4256.1000000000004</v>
      </c>
      <c r="C2025" s="2">
        <v>5256.1043</v>
      </c>
    </row>
    <row r="2026" spans="1:3" x14ac:dyDescent="0.3">
      <c r="A2026" s="3">
        <v>43129</v>
      </c>
      <c r="B2026" s="2">
        <v>4302.0200000000004</v>
      </c>
      <c r="C2026" s="2">
        <v>5312.8136000000004</v>
      </c>
    </row>
    <row r="2027" spans="1:3" x14ac:dyDescent="0.3">
      <c r="A2027" s="3">
        <v>43126</v>
      </c>
      <c r="B2027" s="2">
        <v>4381.3</v>
      </c>
      <c r="C2027" s="2">
        <v>5410.7210999999998</v>
      </c>
    </row>
    <row r="2028" spans="1:3" x14ac:dyDescent="0.3">
      <c r="A2028" s="3">
        <v>43125</v>
      </c>
      <c r="B2028" s="2">
        <v>4365.08</v>
      </c>
      <c r="C2028" s="2">
        <v>5389.8235999999997</v>
      </c>
    </row>
    <row r="2029" spans="1:3" x14ac:dyDescent="0.3">
      <c r="A2029" s="3">
        <v>43124</v>
      </c>
      <c r="B2029" s="2">
        <v>4389.8900000000003</v>
      </c>
      <c r="C2029" s="2">
        <v>5420.4579999999996</v>
      </c>
    </row>
    <row r="2030" spans="1:3" x14ac:dyDescent="0.3">
      <c r="A2030" s="3">
        <v>43123</v>
      </c>
      <c r="B2030" s="2">
        <v>4382.6099999999997</v>
      </c>
      <c r="C2030" s="2">
        <v>5411.4688999999998</v>
      </c>
    </row>
    <row r="2031" spans="1:3" x14ac:dyDescent="0.3">
      <c r="A2031" s="3">
        <v>43122</v>
      </c>
      <c r="B2031" s="2">
        <v>4336.6000000000004</v>
      </c>
      <c r="C2031" s="2">
        <v>5354.6575999999995</v>
      </c>
    </row>
    <row r="2032" spans="1:3" x14ac:dyDescent="0.3">
      <c r="A2032" s="3">
        <v>43119</v>
      </c>
      <c r="B2032" s="2">
        <v>4285.3999999999996</v>
      </c>
      <c r="C2032" s="2">
        <v>5291.4380000000001</v>
      </c>
    </row>
    <row r="2033" spans="1:3" x14ac:dyDescent="0.3">
      <c r="A2033" s="3">
        <v>43118</v>
      </c>
      <c r="B2033" s="2">
        <v>4271.42</v>
      </c>
      <c r="C2033" s="2">
        <v>5274.1760000000004</v>
      </c>
    </row>
    <row r="2034" spans="1:3" x14ac:dyDescent="0.3">
      <c r="A2034" s="3">
        <v>43117</v>
      </c>
      <c r="B2034" s="2">
        <v>4248.12</v>
      </c>
      <c r="C2034" s="2">
        <v>5245.4061000000002</v>
      </c>
    </row>
    <row r="2035" spans="1:3" x14ac:dyDescent="0.3">
      <c r="A2035" s="3">
        <v>43116</v>
      </c>
      <c r="B2035" s="2">
        <v>4258.47</v>
      </c>
      <c r="C2035" s="2">
        <v>5258.1859000000004</v>
      </c>
    </row>
    <row r="2036" spans="1:3" x14ac:dyDescent="0.3">
      <c r="A2036" s="3">
        <v>43115</v>
      </c>
      <c r="B2036" s="2">
        <v>4225.24</v>
      </c>
      <c r="C2036" s="2">
        <v>5217.1548000000003</v>
      </c>
    </row>
    <row r="2037" spans="1:3" x14ac:dyDescent="0.3">
      <c r="A2037" s="3">
        <v>43112</v>
      </c>
      <c r="B2037" s="2">
        <v>4225</v>
      </c>
      <c r="C2037" s="2">
        <v>5216.8585000000003</v>
      </c>
    </row>
    <row r="2038" spans="1:3" x14ac:dyDescent="0.3">
      <c r="A2038" s="3">
        <v>43111</v>
      </c>
      <c r="B2038" s="2">
        <v>4205.59</v>
      </c>
      <c r="C2038" s="2">
        <v>5192.8918000000003</v>
      </c>
    </row>
    <row r="2039" spans="1:3" x14ac:dyDescent="0.3">
      <c r="A2039" s="3">
        <v>43110</v>
      </c>
      <c r="B2039" s="2">
        <v>4207.8100000000004</v>
      </c>
      <c r="C2039" s="2">
        <v>5195.6329999999998</v>
      </c>
    </row>
    <row r="2040" spans="1:3" x14ac:dyDescent="0.3">
      <c r="A2040" s="3">
        <v>43109</v>
      </c>
      <c r="B2040" s="2">
        <v>4189.3</v>
      </c>
      <c r="C2040" s="2">
        <v>5172.7776000000003</v>
      </c>
    </row>
    <row r="2041" spans="1:3" x14ac:dyDescent="0.3">
      <c r="A2041" s="3">
        <v>43108</v>
      </c>
      <c r="B2041" s="2">
        <v>4160.16</v>
      </c>
      <c r="C2041" s="2">
        <v>5136.7966999999999</v>
      </c>
    </row>
    <row r="2042" spans="1:3" x14ac:dyDescent="0.3">
      <c r="A2042" s="3">
        <v>43105</v>
      </c>
      <c r="B2042" s="2">
        <v>4138.75</v>
      </c>
      <c r="C2042" s="2">
        <v>5110.3604999999998</v>
      </c>
    </row>
    <row r="2043" spans="1:3" x14ac:dyDescent="0.3">
      <c r="A2043" s="3">
        <v>43104</v>
      </c>
      <c r="B2043" s="2">
        <v>4128.8100000000004</v>
      </c>
      <c r="C2043" s="2">
        <v>5098.0870000000004</v>
      </c>
    </row>
    <row r="2044" spans="1:3" x14ac:dyDescent="0.3">
      <c r="A2044" s="3">
        <v>43103</v>
      </c>
      <c r="B2044" s="2">
        <v>4111.3900000000003</v>
      </c>
      <c r="C2044" s="2">
        <v>5076.5775000000003</v>
      </c>
    </row>
    <row r="2045" spans="1:3" x14ac:dyDescent="0.3">
      <c r="A2045" s="3">
        <v>43102</v>
      </c>
      <c r="B2045" s="2">
        <v>4087.4</v>
      </c>
      <c r="C2045" s="2">
        <v>5046.9556000000002</v>
      </c>
    </row>
    <row r="2046" spans="1:3" x14ac:dyDescent="0.3">
      <c r="A2046" s="3">
        <v>43098</v>
      </c>
      <c r="B2046" s="2">
        <v>4030.86</v>
      </c>
      <c r="C2046" s="2">
        <v>4977.1423000000004</v>
      </c>
    </row>
    <row r="2047" spans="1:3" x14ac:dyDescent="0.3">
      <c r="A2047" s="3">
        <v>43097</v>
      </c>
      <c r="B2047" s="2">
        <v>4018.9</v>
      </c>
      <c r="C2047" s="2">
        <v>4962.3746000000001</v>
      </c>
    </row>
    <row r="2048" spans="1:3" x14ac:dyDescent="0.3">
      <c r="A2048" s="3">
        <v>43096</v>
      </c>
      <c r="B2048" s="2">
        <v>3991.21</v>
      </c>
      <c r="C2048" s="2">
        <v>4928.1841000000004</v>
      </c>
    </row>
    <row r="2049" spans="1:3" x14ac:dyDescent="0.3">
      <c r="A2049" s="3">
        <v>43095</v>
      </c>
      <c r="B2049" s="2">
        <v>4053.62</v>
      </c>
      <c r="C2049" s="2">
        <v>5005.2453999999998</v>
      </c>
    </row>
    <row r="2050" spans="1:3" x14ac:dyDescent="0.3">
      <c r="A2050" s="3">
        <v>43094</v>
      </c>
      <c r="B2050" s="2">
        <v>4041.54</v>
      </c>
      <c r="C2050" s="2">
        <v>4990.3294999999998</v>
      </c>
    </row>
    <row r="2051" spans="1:3" x14ac:dyDescent="0.3">
      <c r="A2051" s="3">
        <v>43091</v>
      </c>
      <c r="B2051" s="2">
        <v>4054.6</v>
      </c>
      <c r="C2051" s="2">
        <v>5006.4555</v>
      </c>
    </row>
    <row r="2052" spans="1:3" x14ac:dyDescent="0.3">
      <c r="A2052" s="3">
        <v>43090</v>
      </c>
      <c r="B2052" s="2">
        <v>4067.85</v>
      </c>
      <c r="C2052" s="2">
        <v>5022.8161</v>
      </c>
    </row>
    <row r="2053" spans="1:3" x14ac:dyDescent="0.3">
      <c r="A2053" s="3">
        <v>43089</v>
      </c>
      <c r="B2053" s="2">
        <v>4030.49</v>
      </c>
      <c r="C2053" s="2">
        <v>4976.6854000000003</v>
      </c>
    </row>
    <row r="2054" spans="1:3" x14ac:dyDescent="0.3">
      <c r="A2054" s="3">
        <v>43088</v>
      </c>
      <c r="B2054" s="2">
        <v>4035.33</v>
      </c>
      <c r="C2054" s="2">
        <v>4982.6616999999997</v>
      </c>
    </row>
    <row r="2055" spans="1:3" x14ac:dyDescent="0.3">
      <c r="A2055" s="3">
        <v>43087</v>
      </c>
      <c r="B2055" s="2">
        <v>3985.29</v>
      </c>
      <c r="C2055" s="2">
        <v>4920.8743000000004</v>
      </c>
    </row>
    <row r="2056" spans="1:3" x14ac:dyDescent="0.3">
      <c r="A2056" s="3">
        <v>43084</v>
      </c>
      <c r="B2056" s="2">
        <v>3980.86</v>
      </c>
      <c r="C2056" s="2">
        <v>4915.4043000000001</v>
      </c>
    </row>
    <row r="2057" spans="1:3" x14ac:dyDescent="0.3">
      <c r="A2057" s="3">
        <v>43083</v>
      </c>
      <c r="B2057" s="2">
        <v>4026.15</v>
      </c>
      <c r="C2057" s="2">
        <v>4971.3266000000003</v>
      </c>
    </row>
    <row r="2058" spans="1:3" x14ac:dyDescent="0.3">
      <c r="A2058" s="3">
        <v>43082</v>
      </c>
      <c r="B2058" s="2">
        <v>4050.09</v>
      </c>
      <c r="C2058" s="2">
        <v>5000.8867</v>
      </c>
    </row>
    <row r="2059" spans="1:3" x14ac:dyDescent="0.3">
      <c r="A2059" s="3">
        <v>43081</v>
      </c>
      <c r="B2059" s="2">
        <v>4016.02</v>
      </c>
      <c r="C2059" s="2">
        <v>4958.8185000000003</v>
      </c>
    </row>
    <row r="2060" spans="1:3" x14ac:dyDescent="0.3">
      <c r="A2060" s="3">
        <v>43080</v>
      </c>
      <c r="B2060" s="2">
        <v>4069.5</v>
      </c>
      <c r="C2060" s="2">
        <v>5024.8534</v>
      </c>
    </row>
    <row r="2061" spans="1:3" x14ac:dyDescent="0.3">
      <c r="A2061" s="3">
        <v>43077</v>
      </c>
      <c r="B2061" s="2">
        <v>4003.38</v>
      </c>
      <c r="C2061" s="2">
        <v>4943.2111000000004</v>
      </c>
    </row>
    <row r="2062" spans="1:3" x14ac:dyDescent="0.3">
      <c r="A2062" s="3">
        <v>43076</v>
      </c>
      <c r="B2062" s="2">
        <v>3971.06</v>
      </c>
      <c r="C2062" s="2">
        <v>4903.3037000000004</v>
      </c>
    </row>
    <row r="2063" spans="1:3" x14ac:dyDescent="0.3">
      <c r="A2063" s="3">
        <v>43075</v>
      </c>
      <c r="B2063" s="2">
        <v>4015.82</v>
      </c>
      <c r="C2063" s="2">
        <v>4958.5715</v>
      </c>
    </row>
    <row r="2064" spans="1:3" x14ac:dyDescent="0.3">
      <c r="A2064" s="3">
        <v>43074</v>
      </c>
      <c r="B2064" s="2">
        <v>4040.17</v>
      </c>
      <c r="C2064" s="2">
        <v>4988.6243999999997</v>
      </c>
    </row>
    <row r="2065" spans="1:3" x14ac:dyDescent="0.3">
      <c r="A2065" s="3">
        <v>43073</v>
      </c>
      <c r="B2065" s="2">
        <v>4018.86</v>
      </c>
      <c r="C2065" s="2">
        <v>4962.3118000000004</v>
      </c>
    </row>
    <row r="2066" spans="1:3" x14ac:dyDescent="0.3">
      <c r="A2066" s="3">
        <v>43070</v>
      </c>
      <c r="B2066" s="2">
        <v>3998.14</v>
      </c>
      <c r="C2066" s="2">
        <v>4936.7276000000002</v>
      </c>
    </row>
    <row r="2067" spans="1:3" x14ac:dyDescent="0.3">
      <c r="A2067" s="3">
        <v>43069</v>
      </c>
      <c r="B2067" s="2">
        <v>4006.1</v>
      </c>
      <c r="C2067" s="2">
        <v>4946.5563000000002</v>
      </c>
    </row>
    <row r="2068" spans="1:3" x14ac:dyDescent="0.3">
      <c r="A2068" s="3">
        <v>43068</v>
      </c>
      <c r="B2068" s="2">
        <v>4053.75</v>
      </c>
      <c r="C2068" s="2">
        <v>5005.3923999999997</v>
      </c>
    </row>
    <row r="2069" spans="1:3" x14ac:dyDescent="0.3">
      <c r="A2069" s="3">
        <v>43067</v>
      </c>
      <c r="B2069" s="2">
        <v>4055.82</v>
      </c>
      <c r="C2069" s="2">
        <v>5007.9484000000002</v>
      </c>
    </row>
    <row r="2070" spans="1:3" x14ac:dyDescent="0.3">
      <c r="A2070" s="3">
        <v>43066</v>
      </c>
      <c r="B2070" s="2">
        <v>4049.95</v>
      </c>
      <c r="C2070" s="2">
        <v>5000.7003000000004</v>
      </c>
    </row>
    <row r="2071" spans="1:3" x14ac:dyDescent="0.3">
      <c r="A2071" s="3">
        <v>43063</v>
      </c>
      <c r="B2071" s="2">
        <v>4104.2</v>
      </c>
      <c r="C2071" s="2">
        <v>5067.6859000000004</v>
      </c>
    </row>
    <row r="2072" spans="1:3" x14ac:dyDescent="0.3">
      <c r="A2072" s="3">
        <v>43062</v>
      </c>
      <c r="B2072" s="2">
        <v>4102.3999999999996</v>
      </c>
      <c r="C2072" s="2">
        <v>5065.4416000000001</v>
      </c>
    </row>
    <row r="2073" spans="1:3" x14ac:dyDescent="0.3">
      <c r="A2073" s="3">
        <v>43061</v>
      </c>
      <c r="B2073" s="2">
        <v>4227.57</v>
      </c>
      <c r="C2073" s="2">
        <v>5219.9952999999996</v>
      </c>
    </row>
    <row r="2074" spans="1:3" x14ac:dyDescent="0.3">
      <c r="A2074" s="3">
        <v>43060</v>
      </c>
      <c r="B2074" s="2">
        <v>4217.7</v>
      </c>
      <c r="C2074" s="2">
        <v>5207.8082999999997</v>
      </c>
    </row>
    <row r="2075" spans="1:3" x14ac:dyDescent="0.3">
      <c r="A2075" s="3">
        <v>43059</v>
      </c>
      <c r="B2075" s="2">
        <v>4143.83</v>
      </c>
      <c r="C2075" s="2">
        <v>5116.5973000000004</v>
      </c>
    </row>
    <row r="2076" spans="1:3" x14ac:dyDescent="0.3">
      <c r="A2076" s="3">
        <v>43056</v>
      </c>
      <c r="B2076" s="2">
        <v>4120.8500000000004</v>
      </c>
      <c r="C2076" s="2">
        <v>5088.1935999999996</v>
      </c>
    </row>
    <row r="2077" spans="1:3" x14ac:dyDescent="0.3">
      <c r="A2077" s="3">
        <v>43055</v>
      </c>
      <c r="B2077" s="2">
        <v>4105.01</v>
      </c>
      <c r="C2077" s="2">
        <v>5068.6352999999999</v>
      </c>
    </row>
    <row r="2078" spans="1:3" x14ac:dyDescent="0.3">
      <c r="A2078" s="3">
        <v>43054</v>
      </c>
      <c r="B2078" s="2">
        <v>4073.67</v>
      </c>
      <c r="C2078" s="2">
        <v>5029.9384</v>
      </c>
    </row>
    <row r="2079" spans="1:3" x14ac:dyDescent="0.3">
      <c r="A2079" s="3">
        <v>43053</v>
      </c>
      <c r="B2079" s="2">
        <v>4099.3500000000004</v>
      </c>
      <c r="C2079" s="2">
        <v>5061.6466</v>
      </c>
    </row>
    <row r="2080" spans="1:3" x14ac:dyDescent="0.3">
      <c r="A2080" s="3">
        <v>43052</v>
      </c>
      <c r="B2080" s="2">
        <v>4128.07</v>
      </c>
      <c r="C2080" s="2">
        <v>5097.1085000000003</v>
      </c>
    </row>
    <row r="2081" spans="1:3" x14ac:dyDescent="0.3">
      <c r="A2081" s="3">
        <v>43049</v>
      </c>
      <c r="B2081" s="2">
        <v>4111.91</v>
      </c>
      <c r="C2081" s="2">
        <v>5077.1549999999997</v>
      </c>
    </row>
    <row r="2082" spans="1:3" x14ac:dyDescent="0.3">
      <c r="A2082" s="3">
        <v>43048</v>
      </c>
      <c r="B2082" s="2">
        <v>4075.9</v>
      </c>
      <c r="C2082" s="2">
        <v>5032.6918999999998</v>
      </c>
    </row>
    <row r="2083" spans="1:3" x14ac:dyDescent="0.3">
      <c r="A2083" s="3">
        <v>43047</v>
      </c>
      <c r="B2083" s="2">
        <v>4048.01</v>
      </c>
      <c r="C2083" s="2">
        <v>4998.2548999999999</v>
      </c>
    </row>
    <row r="2084" spans="1:3" x14ac:dyDescent="0.3">
      <c r="A2084" s="3">
        <v>43046</v>
      </c>
      <c r="B2084" s="2">
        <v>4054.25</v>
      </c>
      <c r="C2084" s="2">
        <v>5005.9597000000003</v>
      </c>
    </row>
    <row r="2085" spans="1:3" x14ac:dyDescent="0.3">
      <c r="A2085" s="3">
        <v>43045</v>
      </c>
      <c r="B2085" s="2">
        <v>4020.89</v>
      </c>
      <c r="C2085" s="2">
        <v>4964.7686000000003</v>
      </c>
    </row>
    <row r="2086" spans="1:3" x14ac:dyDescent="0.3">
      <c r="A2086" s="3">
        <v>43042</v>
      </c>
      <c r="B2086" s="2">
        <v>3992.7</v>
      </c>
      <c r="C2086" s="2">
        <v>4929.9611999999997</v>
      </c>
    </row>
    <row r="2087" spans="1:3" x14ac:dyDescent="0.3">
      <c r="A2087" s="3">
        <v>43041</v>
      </c>
      <c r="B2087" s="2">
        <v>3997.13</v>
      </c>
      <c r="C2087" s="2">
        <v>4935.4310999999998</v>
      </c>
    </row>
    <row r="2088" spans="1:3" x14ac:dyDescent="0.3">
      <c r="A2088" s="3">
        <v>43040</v>
      </c>
      <c r="B2088" s="2">
        <v>3996.62</v>
      </c>
      <c r="C2088" s="2">
        <v>4934.8014000000003</v>
      </c>
    </row>
    <row r="2089" spans="1:3" x14ac:dyDescent="0.3">
      <c r="A2089" s="3">
        <v>43039</v>
      </c>
      <c r="B2089" s="2">
        <v>4006.72</v>
      </c>
      <c r="C2089" s="2">
        <v>4947.2722999999996</v>
      </c>
    </row>
    <row r="2090" spans="1:3" x14ac:dyDescent="0.3">
      <c r="A2090" s="3">
        <v>43038</v>
      </c>
      <c r="B2090" s="2">
        <v>4009.72</v>
      </c>
      <c r="C2090" s="2">
        <v>4950.9764999999998</v>
      </c>
    </row>
    <row r="2091" spans="1:3" x14ac:dyDescent="0.3">
      <c r="A2091" s="3">
        <v>43035</v>
      </c>
      <c r="B2091" s="2">
        <v>4021.97</v>
      </c>
      <c r="C2091" s="2">
        <v>4966.1022000000003</v>
      </c>
    </row>
    <row r="2092" spans="1:3" x14ac:dyDescent="0.3">
      <c r="A2092" s="3">
        <v>43034</v>
      </c>
      <c r="B2092" s="2">
        <v>3993.58</v>
      </c>
      <c r="C2092" s="2">
        <v>4931.0225</v>
      </c>
    </row>
    <row r="2093" spans="1:3" x14ac:dyDescent="0.3">
      <c r="A2093" s="3">
        <v>43033</v>
      </c>
      <c r="B2093" s="2">
        <v>3976.95</v>
      </c>
      <c r="C2093" s="2">
        <v>4910.4888000000001</v>
      </c>
    </row>
    <row r="2094" spans="1:3" x14ac:dyDescent="0.3">
      <c r="A2094" s="3">
        <v>43032</v>
      </c>
      <c r="B2094" s="2">
        <v>3959.4</v>
      </c>
      <c r="C2094" s="2">
        <v>4888.8191999999999</v>
      </c>
    </row>
    <row r="2095" spans="1:3" x14ac:dyDescent="0.3">
      <c r="A2095" s="3">
        <v>43031</v>
      </c>
      <c r="B2095" s="2">
        <v>3930.8</v>
      </c>
      <c r="C2095" s="2">
        <v>4853.4726000000001</v>
      </c>
    </row>
    <row r="2096" spans="1:3" x14ac:dyDescent="0.3">
      <c r="A2096" s="3">
        <v>43028</v>
      </c>
      <c r="B2096" s="2">
        <v>3926.85</v>
      </c>
      <c r="C2096" s="2">
        <v>4848.5954000000002</v>
      </c>
    </row>
    <row r="2097" spans="1:3" x14ac:dyDescent="0.3">
      <c r="A2097" s="3">
        <v>43027</v>
      </c>
      <c r="B2097" s="2">
        <v>3931.25</v>
      </c>
      <c r="C2097" s="2">
        <v>4853.7118</v>
      </c>
    </row>
    <row r="2098" spans="1:3" x14ac:dyDescent="0.3">
      <c r="A2098" s="3">
        <v>43026</v>
      </c>
      <c r="B2098" s="2">
        <v>3944.16</v>
      </c>
      <c r="C2098" s="2">
        <v>4869.6511</v>
      </c>
    </row>
    <row r="2099" spans="1:3" x14ac:dyDescent="0.3">
      <c r="A2099" s="3">
        <v>43025</v>
      </c>
      <c r="B2099" s="2">
        <v>3913.07</v>
      </c>
      <c r="C2099" s="2">
        <v>4831.2659000000003</v>
      </c>
    </row>
    <row r="2100" spans="1:3" x14ac:dyDescent="0.3">
      <c r="A2100" s="3">
        <v>43024</v>
      </c>
      <c r="B2100" s="2">
        <v>3913.45</v>
      </c>
      <c r="C2100" s="2">
        <v>4831.7350999999999</v>
      </c>
    </row>
    <row r="2101" spans="1:3" x14ac:dyDescent="0.3">
      <c r="A2101" s="3">
        <v>43021</v>
      </c>
      <c r="B2101" s="2">
        <v>3921</v>
      </c>
      <c r="C2101" s="2">
        <v>4841.0567000000001</v>
      </c>
    </row>
    <row r="2102" spans="1:3" x14ac:dyDescent="0.3">
      <c r="A2102" s="3">
        <v>43020</v>
      </c>
      <c r="B2102" s="2">
        <v>3912.95</v>
      </c>
      <c r="C2102" s="2">
        <v>4831.1176999999998</v>
      </c>
    </row>
    <row r="2103" spans="1:3" x14ac:dyDescent="0.3">
      <c r="A2103" s="3">
        <v>43019</v>
      </c>
      <c r="B2103" s="2">
        <v>3902.69</v>
      </c>
      <c r="C2103" s="2">
        <v>4818.4503000000004</v>
      </c>
    </row>
    <row r="2104" spans="1:3" x14ac:dyDescent="0.3">
      <c r="A2104" s="3">
        <v>43018</v>
      </c>
      <c r="B2104" s="2">
        <v>3889.86</v>
      </c>
      <c r="C2104" s="2">
        <v>4802.6097</v>
      </c>
    </row>
    <row r="2105" spans="1:3" x14ac:dyDescent="0.3">
      <c r="A2105" s="3">
        <v>43017</v>
      </c>
      <c r="B2105" s="2">
        <v>3882.21</v>
      </c>
      <c r="C2105" s="2">
        <v>4793.1647000000003</v>
      </c>
    </row>
    <row r="2106" spans="1:3" x14ac:dyDescent="0.3">
      <c r="A2106" s="3">
        <v>43007</v>
      </c>
      <c r="B2106" s="2">
        <v>3836.5</v>
      </c>
      <c r="C2106" s="2">
        <v>4736.7289000000001</v>
      </c>
    </row>
    <row r="2107" spans="1:3" x14ac:dyDescent="0.3">
      <c r="A2107" s="3">
        <v>43006</v>
      </c>
      <c r="B2107" s="2">
        <v>3822.54</v>
      </c>
      <c r="C2107" s="2">
        <v>4719.4931999999999</v>
      </c>
    </row>
    <row r="2108" spans="1:3" x14ac:dyDescent="0.3">
      <c r="A2108" s="3">
        <v>43005</v>
      </c>
      <c r="B2108" s="2">
        <v>3821.2</v>
      </c>
      <c r="C2108" s="2">
        <v>4717.8388000000004</v>
      </c>
    </row>
    <row r="2109" spans="1:3" x14ac:dyDescent="0.3">
      <c r="A2109" s="3">
        <v>43004</v>
      </c>
      <c r="B2109" s="2">
        <v>3820.78</v>
      </c>
      <c r="C2109" s="2">
        <v>4717.3202000000001</v>
      </c>
    </row>
    <row r="2110" spans="1:3" x14ac:dyDescent="0.3">
      <c r="A2110" s="3">
        <v>43003</v>
      </c>
      <c r="B2110" s="2">
        <v>3817.79</v>
      </c>
      <c r="C2110" s="2">
        <v>4712.3967000000002</v>
      </c>
    </row>
    <row r="2111" spans="1:3" x14ac:dyDescent="0.3">
      <c r="A2111" s="3">
        <v>43000</v>
      </c>
      <c r="B2111" s="2">
        <v>3837.73</v>
      </c>
      <c r="C2111" s="2">
        <v>4737.0092000000004</v>
      </c>
    </row>
    <row r="2112" spans="1:3" x14ac:dyDescent="0.3">
      <c r="A2112" s="3">
        <v>42999</v>
      </c>
      <c r="B2112" s="2">
        <v>3837.82</v>
      </c>
      <c r="C2112" s="2">
        <v>4737.1202999999996</v>
      </c>
    </row>
    <row r="2113" spans="1:3" x14ac:dyDescent="0.3">
      <c r="A2113" s="3">
        <v>42998</v>
      </c>
      <c r="B2113" s="2">
        <v>3842.44</v>
      </c>
      <c r="C2113" s="2">
        <v>4742.8229000000001</v>
      </c>
    </row>
    <row r="2114" spans="1:3" x14ac:dyDescent="0.3">
      <c r="A2114" s="3">
        <v>42997</v>
      </c>
      <c r="B2114" s="2">
        <v>3832.12</v>
      </c>
      <c r="C2114" s="2">
        <v>4729.6291000000001</v>
      </c>
    </row>
    <row r="2115" spans="1:3" x14ac:dyDescent="0.3">
      <c r="A2115" s="3">
        <v>42996</v>
      </c>
      <c r="B2115" s="2">
        <v>3843.14</v>
      </c>
      <c r="C2115" s="2">
        <v>4743.2300999999998</v>
      </c>
    </row>
    <row r="2116" spans="1:3" x14ac:dyDescent="0.3">
      <c r="A2116" s="3">
        <v>42993</v>
      </c>
      <c r="B2116" s="2">
        <v>3831.3</v>
      </c>
      <c r="C2116" s="2">
        <v>4728.6171000000004</v>
      </c>
    </row>
    <row r="2117" spans="1:3" x14ac:dyDescent="0.3">
      <c r="A2117" s="3">
        <v>42992</v>
      </c>
      <c r="B2117" s="2">
        <v>3829.96</v>
      </c>
      <c r="C2117" s="2">
        <v>4726.8171000000002</v>
      </c>
    </row>
    <row r="2118" spans="1:3" x14ac:dyDescent="0.3">
      <c r="A2118" s="3">
        <v>42991</v>
      </c>
      <c r="B2118" s="2">
        <v>3842.61</v>
      </c>
      <c r="C2118" s="2">
        <v>4742.4292999999998</v>
      </c>
    </row>
    <row r="2119" spans="1:3" x14ac:dyDescent="0.3">
      <c r="A2119" s="3">
        <v>42990</v>
      </c>
      <c r="B2119" s="2">
        <v>3837.93</v>
      </c>
      <c r="C2119" s="2">
        <v>4736.6534000000001</v>
      </c>
    </row>
    <row r="2120" spans="1:3" x14ac:dyDescent="0.3">
      <c r="A2120" s="3">
        <v>42989</v>
      </c>
      <c r="B2120" s="2">
        <v>3825.65</v>
      </c>
      <c r="C2120" s="2">
        <v>4721.4978000000001</v>
      </c>
    </row>
    <row r="2121" spans="1:3" x14ac:dyDescent="0.3">
      <c r="A2121" s="3">
        <v>42986</v>
      </c>
      <c r="B2121" s="2">
        <v>3825.99</v>
      </c>
      <c r="C2121" s="2">
        <v>4721.9174000000003</v>
      </c>
    </row>
    <row r="2122" spans="1:3" x14ac:dyDescent="0.3">
      <c r="A2122" s="3">
        <v>42985</v>
      </c>
      <c r="B2122" s="2">
        <v>3829.87</v>
      </c>
      <c r="C2122" s="2">
        <v>4726.7060000000001</v>
      </c>
    </row>
    <row r="2123" spans="1:3" x14ac:dyDescent="0.3">
      <c r="A2123" s="3">
        <v>42984</v>
      </c>
      <c r="B2123" s="2">
        <v>3849.45</v>
      </c>
      <c r="C2123" s="2">
        <v>4750.8710000000001</v>
      </c>
    </row>
    <row r="2124" spans="1:3" x14ac:dyDescent="0.3">
      <c r="A2124" s="3">
        <v>42983</v>
      </c>
      <c r="B2124" s="2">
        <v>3857.05</v>
      </c>
      <c r="C2124" s="2">
        <v>4760.2506999999996</v>
      </c>
    </row>
    <row r="2125" spans="1:3" x14ac:dyDescent="0.3">
      <c r="A2125" s="3">
        <v>42982</v>
      </c>
      <c r="B2125" s="2">
        <v>3845.62</v>
      </c>
      <c r="C2125" s="2">
        <v>4746.1441999999997</v>
      </c>
    </row>
    <row r="2126" spans="1:3" x14ac:dyDescent="0.3">
      <c r="A2126" s="3">
        <v>42979</v>
      </c>
      <c r="B2126" s="2">
        <v>3830.54</v>
      </c>
      <c r="C2126" s="2">
        <v>4725.1899000000003</v>
      </c>
    </row>
    <row r="2127" spans="1:3" x14ac:dyDescent="0.3">
      <c r="A2127" s="3">
        <v>42978</v>
      </c>
      <c r="B2127" s="2">
        <v>3822.09</v>
      </c>
      <c r="C2127" s="2">
        <v>4714.7663000000002</v>
      </c>
    </row>
    <row r="2128" spans="1:3" x14ac:dyDescent="0.3">
      <c r="A2128" s="3">
        <v>42977</v>
      </c>
      <c r="B2128" s="2">
        <v>3834.3</v>
      </c>
      <c r="C2128" s="2">
        <v>4729.8280000000004</v>
      </c>
    </row>
    <row r="2129" spans="1:3" x14ac:dyDescent="0.3">
      <c r="A2129" s="3">
        <v>42976</v>
      </c>
      <c r="B2129" s="2">
        <v>3834.54</v>
      </c>
      <c r="C2129" s="2">
        <v>4730.1241</v>
      </c>
    </row>
    <row r="2130" spans="1:3" x14ac:dyDescent="0.3">
      <c r="A2130" s="3">
        <v>42975</v>
      </c>
      <c r="B2130" s="2">
        <v>3842.71</v>
      </c>
      <c r="C2130" s="2">
        <v>4737.8630000000003</v>
      </c>
    </row>
    <row r="2131" spans="1:3" x14ac:dyDescent="0.3">
      <c r="A2131" s="3">
        <v>42972</v>
      </c>
      <c r="B2131" s="2">
        <v>3795.75</v>
      </c>
      <c r="C2131" s="2">
        <v>4679.9638000000004</v>
      </c>
    </row>
    <row r="2132" spans="1:3" x14ac:dyDescent="0.3">
      <c r="A2132" s="3">
        <v>42971</v>
      </c>
      <c r="B2132" s="2">
        <v>3734.65</v>
      </c>
      <c r="C2132" s="2">
        <v>4603.9836999999998</v>
      </c>
    </row>
    <row r="2133" spans="1:3" x14ac:dyDescent="0.3">
      <c r="A2133" s="3">
        <v>42970</v>
      </c>
      <c r="B2133" s="2">
        <v>3756.09</v>
      </c>
      <c r="C2133" s="2">
        <v>4630.0761000000002</v>
      </c>
    </row>
    <row r="2134" spans="1:3" x14ac:dyDescent="0.3">
      <c r="A2134" s="3">
        <v>42969</v>
      </c>
      <c r="B2134" s="2">
        <v>3752.3</v>
      </c>
      <c r="C2134" s="2">
        <v>4625.4041999999999</v>
      </c>
    </row>
    <row r="2135" spans="1:3" x14ac:dyDescent="0.3">
      <c r="A2135" s="3">
        <v>42968</v>
      </c>
      <c r="B2135" s="2">
        <v>3740.99</v>
      </c>
      <c r="C2135" s="2">
        <v>4611.4624999999996</v>
      </c>
    </row>
    <row r="2136" spans="1:3" x14ac:dyDescent="0.3">
      <c r="A2136" s="3">
        <v>42965</v>
      </c>
      <c r="B2136" s="2">
        <v>3724.68</v>
      </c>
      <c r="C2136" s="2">
        <v>4591.3573999999999</v>
      </c>
    </row>
    <row r="2137" spans="1:3" x14ac:dyDescent="0.3">
      <c r="A2137" s="3">
        <v>42964</v>
      </c>
      <c r="B2137" s="2">
        <v>3721.28</v>
      </c>
      <c r="C2137" s="2">
        <v>4585.6832000000004</v>
      </c>
    </row>
    <row r="2138" spans="1:3" x14ac:dyDescent="0.3">
      <c r="A2138" s="3">
        <v>42963</v>
      </c>
      <c r="B2138" s="2">
        <v>3701.42</v>
      </c>
      <c r="C2138" s="2">
        <v>4561.21</v>
      </c>
    </row>
    <row r="2139" spans="1:3" x14ac:dyDescent="0.3">
      <c r="A2139" s="3">
        <v>42962</v>
      </c>
      <c r="B2139" s="2">
        <v>3706.06</v>
      </c>
      <c r="C2139" s="2">
        <v>4566.8519999999999</v>
      </c>
    </row>
    <row r="2140" spans="1:3" x14ac:dyDescent="0.3">
      <c r="A2140" s="3">
        <v>42961</v>
      </c>
      <c r="B2140" s="2">
        <v>3694.68</v>
      </c>
      <c r="C2140" s="2">
        <v>4552.8288000000002</v>
      </c>
    </row>
    <row r="2141" spans="1:3" x14ac:dyDescent="0.3">
      <c r="A2141" s="3">
        <v>42958</v>
      </c>
      <c r="B2141" s="2">
        <v>3647.35</v>
      </c>
      <c r="C2141" s="2">
        <v>4494.3895000000002</v>
      </c>
    </row>
    <row r="2142" spans="1:3" x14ac:dyDescent="0.3">
      <c r="A2142" s="3">
        <v>42957</v>
      </c>
      <c r="B2142" s="2">
        <v>3715.92</v>
      </c>
      <c r="C2142" s="2">
        <v>4577.9808000000003</v>
      </c>
    </row>
    <row r="2143" spans="1:3" x14ac:dyDescent="0.3">
      <c r="A2143" s="3">
        <v>42956</v>
      </c>
      <c r="B2143" s="2">
        <v>3731.04</v>
      </c>
      <c r="C2143" s="2">
        <v>4596.3419999999996</v>
      </c>
    </row>
    <row r="2144" spans="1:3" x14ac:dyDescent="0.3">
      <c r="A2144" s="3">
        <v>42955</v>
      </c>
      <c r="B2144" s="2">
        <v>3732.21</v>
      </c>
      <c r="C2144" s="2">
        <v>4597.5911999999998</v>
      </c>
    </row>
    <row r="2145" spans="1:3" x14ac:dyDescent="0.3">
      <c r="A2145" s="3">
        <v>42954</v>
      </c>
      <c r="B2145" s="2">
        <v>3726.8</v>
      </c>
      <c r="C2145" s="2">
        <v>4589.7635</v>
      </c>
    </row>
    <row r="2146" spans="1:3" x14ac:dyDescent="0.3">
      <c r="A2146" s="3">
        <v>42951</v>
      </c>
      <c r="B2146" s="2">
        <v>3707.58</v>
      </c>
      <c r="C2146" s="2">
        <v>4566.0929999999998</v>
      </c>
    </row>
    <row r="2147" spans="1:3" x14ac:dyDescent="0.3">
      <c r="A2147" s="3">
        <v>42950</v>
      </c>
      <c r="B2147" s="2">
        <v>3727.83</v>
      </c>
      <c r="C2147" s="2">
        <v>4590.4324999999999</v>
      </c>
    </row>
    <row r="2148" spans="1:3" x14ac:dyDescent="0.3">
      <c r="A2148" s="3">
        <v>42949</v>
      </c>
      <c r="B2148" s="2">
        <v>3760.85</v>
      </c>
      <c r="C2148" s="2">
        <v>4631.03</v>
      </c>
    </row>
    <row r="2149" spans="1:3" x14ac:dyDescent="0.3">
      <c r="A2149" s="3">
        <v>42948</v>
      </c>
      <c r="B2149" s="2">
        <v>3770.38</v>
      </c>
      <c r="C2149" s="2">
        <v>4641.3006999999998</v>
      </c>
    </row>
    <row r="2150" spans="1:3" x14ac:dyDescent="0.3">
      <c r="A2150" s="3">
        <v>42947</v>
      </c>
      <c r="B2150" s="2">
        <v>3737.87</v>
      </c>
      <c r="C2150" s="2">
        <v>4600.9564</v>
      </c>
    </row>
    <row r="2151" spans="1:3" x14ac:dyDescent="0.3">
      <c r="A2151" s="3">
        <v>42944</v>
      </c>
      <c r="B2151" s="2">
        <v>3721.89</v>
      </c>
      <c r="C2151" s="2">
        <v>4581.2866000000004</v>
      </c>
    </row>
    <row r="2152" spans="1:3" x14ac:dyDescent="0.3">
      <c r="A2152" s="3">
        <v>42943</v>
      </c>
      <c r="B2152" s="2">
        <v>3712.2</v>
      </c>
      <c r="C2152" s="2">
        <v>4569.3176000000003</v>
      </c>
    </row>
    <row r="2153" spans="1:3" x14ac:dyDescent="0.3">
      <c r="A2153" s="3">
        <v>42942</v>
      </c>
      <c r="B2153" s="2">
        <v>3705.39</v>
      </c>
      <c r="C2153" s="2">
        <v>4559.9432999999999</v>
      </c>
    </row>
    <row r="2154" spans="1:3" x14ac:dyDescent="0.3">
      <c r="A2154" s="3">
        <v>42941</v>
      </c>
      <c r="B2154" s="2">
        <v>3719.56</v>
      </c>
      <c r="C2154" s="2">
        <v>4577.1364999999996</v>
      </c>
    </row>
    <row r="2155" spans="1:3" x14ac:dyDescent="0.3">
      <c r="A2155" s="3">
        <v>42940</v>
      </c>
      <c r="B2155" s="2">
        <v>3743.47</v>
      </c>
      <c r="C2155" s="2">
        <v>4606.2601000000004</v>
      </c>
    </row>
    <row r="2156" spans="1:3" x14ac:dyDescent="0.3">
      <c r="A2156" s="3">
        <v>42937</v>
      </c>
      <c r="B2156" s="2">
        <v>3728.6</v>
      </c>
      <c r="C2156" s="2">
        <v>4587.5861999999997</v>
      </c>
    </row>
    <row r="2157" spans="1:3" x14ac:dyDescent="0.3">
      <c r="A2157" s="3">
        <v>42936</v>
      </c>
      <c r="B2157" s="2">
        <v>3747.88</v>
      </c>
      <c r="C2157" s="2">
        <v>4610.0581000000002</v>
      </c>
    </row>
    <row r="2158" spans="1:3" x14ac:dyDescent="0.3">
      <c r="A2158" s="3">
        <v>42935</v>
      </c>
      <c r="B2158" s="2">
        <v>3729.75</v>
      </c>
      <c r="C2158" s="2">
        <v>4587.4524000000001</v>
      </c>
    </row>
    <row r="2159" spans="1:3" x14ac:dyDescent="0.3">
      <c r="A2159" s="3">
        <v>42934</v>
      </c>
      <c r="B2159" s="2">
        <v>3667.18</v>
      </c>
      <c r="C2159" s="2">
        <v>4509.2272999999996</v>
      </c>
    </row>
    <row r="2160" spans="1:3" x14ac:dyDescent="0.3">
      <c r="A2160" s="3">
        <v>42933</v>
      </c>
      <c r="B2160" s="2">
        <v>3663.56</v>
      </c>
      <c r="C2160" s="2">
        <v>4503.2321000000002</v>
      </c>
    </row>
    <row r="2161" spans="1:3" x14ac:dyDescent="0.3">
      <c r="A2161" s="3">
        <v>42930</v>
      </c>
      <c r="B2161" s="2">
        <v>3703.09</v>
      </c>
      <c r="C2161" s="2">
        <v>4551.6562000000004</v>
      </c>
    </row>
    <row r="2162" spans="1:3" x14ac:dyDescent="0.3">
      <c r="A2162" s="3">
        <v>42929</v>
      </c>
      <c r="B2162" s="2">
        <v>3686.92</v>
      </c>
      <c r="C2162" s="2">
        <v>4526.9970999999996</v>
      </c>
    </row>
    <row r="2163" spans="1:3" x14ac:dyDescent="0.3">
      <c r="A2163" s="3">
        <v>42928</v>
      </c>
      <c r="B2163" s="2">
        <v>3658.82</v>
      </c>
      <c r="C2163" s="2">
        <v>4488.9521000000004</v>
      </c>
    </row>
    <row r="2164" spans="1:3" x14ac:dyDescent="0.3">
      <c r="A2164" s="3">
        <v>42927</v>
      </c>
      <c r="B2164" s="2">
        <v>3670.81</v>
      </c>
      <c r="C2164" s="2">
        <v>4501.9472999999998</v>
      </c>
    </row>
    <row r="2165" spans="1:3" x14ac:dyDescent="0.3">
      <c r="A2165" s="3">
        <v>42926</v>
      </c>
      <c r="B2165" s="2">
        <v>3653.69</v>
      </c>
      <c r="C2165" s="2">
        <v>4475.7888999999996</v>
      </c>
    </row>
    <row r="2166" spans="1:3" x14ac:dyDescent="0.3">
      <c r="A2166" s="3">
        <v>42923</v>
      </c>
      <c r="B2166" s="2">
        <v>3655.93</v>
      </c>
      <c r="C2166" s="2">
        <v>4475.3185999999996</v>
      </c>
    </row>
    <row r="2167" spans="1:3" x14ac:dyDescent="0.3">
      <c r="A2167" s="3">
        <v>42922</v>
      </c>
      <c r="B2167" s="2">
        <v>3660.1</v>
      </c>
      <c r="C2167" s="2">
        <v>4475.6062000000002</v>
      </c>
    </row>
    <row r="2168" spans="1:3" x14ac:dyDescent="0.3">
      <c r="A2168" s="3">
        <v>42921</v>
      </c>
      <c r="B2168" s="2">
        <v>3659.68</v>
      </c>
      <c r="C2168" s="2">
        <v>4472.7826999999997</v>
      </c>
    </row>
    <row r="2169" spans="1:3" x14ac:dyDescent="0.3">
      <c r="A2169" s="3">
        <v>42920</v>
      </c>
      <c r="B2169" s="2">
        <v>3619.98</v>
      </c>
      <c r="C2169" s="2">
        <v>4419.4495999999999</v>
      </c>
    </row>
    <row r="2170" spans="1:3" x14ac:dyDescent="0.3">
      <c r="A2170" s="3">
        <v>42919</v>
      </c>
      <c r="B2170" s="2">
        <v>3650.85</v>
      </c>
      <c r="C2170" s="2">
        <v>4456.4965000000002</v>
      </c>
    </row>
    <row r="2171" spans="1:3" x14ac:dyDescent="0.3">
      <c r="A2171" s="3">
        <v>42916</v>
      </c>
      <c r="B2171" s="2">
        <v>3666.8</v>
      </c>
      <c r="C2171" s="2">
        <v>4475.9567999999999</v>
      </c>
    </row>
    <row r="2172" spans="1:3" x14ac:dyDescent="0.3">
      <c r="A2172" s="3">
        <v>42915</v>
      </c>
      <c r="B2172" s="2">
        <v>3668.83</v>
      </c>
      <c r="C2172" s="2">
        <v>4477.4436999999998</v>
      </c>
    </row>
    <row r="2173" spans="1:3" x14ac:dyDescent="0.3">
      <c r="A2173" s="3">
        <v>42914</v>
      </c>
      <c r="B2173" s="2">
        <v>3646.17</v>
      </c>
      <c r="C2173" s="2">
        <v>4448.0770000000002</v>
      </c>
    </row>
    <row r="2174" spans="1:3" x14ac:dyDescent="0.3">
      <c r="A2174" s="3">
        <v>42913</v>
      </c>
      <c r="B2174" s="2">
        <v>3674.72</v>
      </c>
      <c r="C2174" s="2">
        <v>4482.8311000000003</v>
      </c>
    </row>
    <row r="2175" spans="1:3" x14ac:dyDescent="0.3">
      <c r="A2175" s="3">
        <v>42912</v>
      </c>
      <c r="B2175" s="2">
        <v>3668.09</v>
      </c>
      <c r="C2175" s="2">
        <v>4474.7213000000002</v>
      </c>
    </row>
    <row r="2176" spans="1:3" x14ac:dyDescent="0.3">
      <c r="A2176" s="3">
        <v>42909</v>
      </c>
      <c r="B2176" s="2">
        <v>3622.88</v>
      </c>
      <c r="C2176" s="2">
        <v>4419.2981</v>
      </c>
    </row>
    <row r="2177" spans="1:3" x14ac:dyDescent="0.3">
      <c r="A2177" s="3">
        <v>42908</v>
      </c>
      <c r="B2177" s="2">
        <v>3590.34</v>
      </c>
      <c r="C2177" s="2">
        <v>4379.5308000000005</v>
      </c>
    </row>
    <row r="2178" spans="1:3" x14ac:dyDescent="0.3">
      <c r="A2178" s="3">
        <v>42907</v>
      </c>
      <c r="B2178" s="2">
        <v>3587.96</v>
      </c>
      <c r="C2178" s="2">
        <v>4375.8482000000004</v>
      </c>
    </row>
    <row r="2179" spans="1:3" x14ac:dyDescent="0.3">
      <c r="A2179" s="3">
        <v>42906</v>
      </c>
      <c r="B2179" s="2">
        <v>3546.49</v>
      </c>
      <c r="C2179" s="2">
        <v>4324.6351000000004</v>
      </c>
    </row>
    <row r="2180" spans="1:3" x14ac:dyDescent="0.3">
      <c r="A2180" s="3">
        <v>42905</v>
      </c>
      <c r="B2180" s="2">
        <v>3553.67</v>
      </c>
      <c r="C2180" s="2">
        <v>4333.3636999999999</v>
      </c>
    </row>
    <row r="2181" spans="1:3" x14ac:dyDescent="0.3">
      <c r="A2181" s="3">
        <v>42902</v>
      </c>
      <c r="B2181" s="2">
        <v>3518.76</v>
      </c>
      <c r="C2181" s="2">
        <v>4290.2254999999996</v>
      </c>
    </row>
    <row r="2182" spans="1:3" x14ac:dyDescent="0.3">
      <c r="A2182" s="3">
        <v>42901</v>
      </c>
      <c r="B2182" s="2">
        <v>3528.79</v>
      </c>
      <c r="C2182" s="2">
        <v>4296.8964999999998</v>
      </c>
    </row>
    <row r="2183" spans="1:3" x14ac:dyDescent="0.3">
      <c r="A2183" s="3">
        <v>42900</v>
      </c>
      <c r="B2183" s="2">
        <v>3535.3</v>
      </c>
      <c r="C2183" s="2">
        <v>4304.1961000000001</v>
      </c>
    </row>
    <row r="2184" spans="1:3" x14ac:dyDescent="0.3">
      <c r="A2184" s="3">
        <v>42899</v>
      </c>
      <c r="B2184" s="2">
        <v>3582.27</v>
      </c>
      <c r="C2184" s="2">
        <v>4352.8896999999997</v>
      </c>
    </row>
    <row r="2185" spans="1:3" x14ac:dyDescent="0.3">
      <c r="A2185" s="3">
        <v>42898</v>
      </c>
      <c r="B2185" s="2">
        <v>3574.39</v>
      </c>
      <c r="C2185" s="2">
        <v>4342.7700000000004</v>
      </c>
    </row>
    <row r="2186" spans="1:3" x14ac:dyDescent="0.3">
      <c r="A2186" s="3">
        <v>42895</v>
      </c>
      <c r="B2186" s="2">
        <v>3576.17</v>
      </c>
      <c r="C2186" s="2">
        <v>4344.7550000000001</v>
      </c>
    </row>
    <row r="2187" spans="1:3" x14ac:dyDescent="0.3">
      <c r="A2187" s="3">
        <v>42894</v>
      </c>
      <c r="B2187" s="2">
        <v>3560.98</v>
      </c>
      <c r="C2187" s="2">
        <v>4324.5169999999998</v>
      </c>
    </row>
    <row r="2188" spans="1:3" x14ac:dyDescent="0.3">
      <c r="A2188" s="3">
        <v>42893</v>
      </c>
      <c r="B2188" s="2">
        <v>3533.87</v>
      </c>
      <c r="C2188" s="2">
        <v>4291.1399000000001</v>
      </c>
    </row>
    <row r="2189" spans="1:3" x14ac:dyDescent="0.3">
      <c r="A2189" s="3">
        <v>42892</v>
      </c>
      <c r="B2189" s="2">
        <v>3492.88</v>
      </c>
      <c r="C2189" s="2">
        <v>4240.5411000000004</v>
      </c>
    </row>
    <row r="2190" spans="1:3" x14ac:dyDescent="0.3">
      <c r="A2190" s="3">
        <v>42891</v>
      </c>
      <c r="B2190" s="2">
        <v>3468.75</v>
      </c>
      <c r="C2190" s="2">
        <v>4211.0054</v>
      </c>
    </row>
    <row r="2191" spans="1:3" x14ac:dyDescent="0.3">
      <c r="A2191" s="3">
        <v>42888</v>
      </c>
      <c r="B2191" s="2">
        <v>3486.51</v>
      </c>
      <c r="C2191" s="2">
        <v>4231.3293000000003</v>
      </c>
    </row>
    <row r="2192" spans="1:3" x14ac:dyDescent="0.3">
      <c r="A2192" s="3">
        <v>42887</v>
      </c>
      <c r="B2192" s="2">
        <v>3497.74</v>
      </c>
      <c r="C2192" s="2">
        <v>4244.88</v>
      </c>
    </row>
    <row r="2193" spans="1:3" x14ac:dyDescent="0.3">
      <c r="A2193" s="3">
        <v>42886</v>
      </c>
      <c r="B2193" s="2">
        <v>3492.88</v>
      </c>
      <c r="C2193" s="2">
        <v>4238.7267000000002</v>
      </c>
    </row>
    <row r="2194" spans="1:3" x14ac:dyDescent="0.3">
      <c r="A2194" s="3">
        <v>42881</v>
      </c>
      <c r="B2194" s="2">
        <v>3480.43</v>
      </c>
      <c r="C2194" s="2">
        <v>4223.4440000000004</v>
      </c>
    </row>
    <row r="2195" spans="1:3" x14ac:dyDescent="0.3">
      <c r="A2195" s="3">
        <v>42880</v>
      </c>
      <c r="B2195" s="2">
        <v>3485.66</v>
      </c>
      <c r="C2195" s="2">
        <v>4229.3678</v>
      </c>
    </row>
    <row r="2196" spans="1:3" x14ac:dyDescent="0.3">
      <c r="A2196" s="3">
        <v>42879</v>
      </c>
      <c r="B2196" s="2">
        <v>3424.17</v>
      </c>
      <c r="C2196" s="2">
        <v>4153.6082999999999</v>
      </c>
    </row>
    <row r="2197" spans="1:3" x14ac:dyDescent="0.3">
      <c r="A2197" s="3">
        <v>42878</v>
      </c>
      <c r="B2197" s="2">
        <v>3424.19</v>
      </c>
      <c r="C2197" s="2">
        <v>4153.4449000000004</v>
      </c>
    </row>
    <row r="2198" spans="1:3" x14ac:dyDescent="0.3">
      <c r="A2198" s="3">
        <v>42877</v>
      </c>
      <c r="B2198" s="2">
        <v>3411.24</v>
      </c>
      <c r="C2198" s="2">
        <v>4137.5802999999996</v>
      </c>
    </row>
    <row r="2199" spans="1:3" x14ac:dyDescent="0.3">
      <c r="A2199" s="3">
        <v>42874</v>
      </c>
      <c r="B2199" s="2">
        <v>3403.85</v>
      </c>
      <c r="C2199" s="2">
        <v>4128.2811000000002</v>
      </c>
    </row>
    <row r="2200" spans="1:3" x14ac:dyDescent="0.3">
      <c r="A2200" s="3">
        <v>42873</v>
      </c>
      <c r="B2200" s="2">
        <v>3398.11</v>
      </c>
      <c r="C2200" s="2">
        <v>4121.1823999999997</v>
      </c>
    </row>
    <row r="2201" spans="1:3" x14ac:dyDescent="0.3">
      <c r="A2201" s="3">
        <v>42872</v>
      </c>
      <c r="B2201" s="2">
        <v>3409.97</v>
      </c>
      <c r="C2201" s="2">
        <v>4135.0492000000004</v>
      </c>
    </row>
    <row r="2202" spans="1:3" x14ac:dyDescent="0.3">
      <c r="A2202" s="3">
        <v>42871</v>
      </c>
      <c r="B2202" s="2">
        <v>3428.65</v>
      </c>
      <c r="C2202" s="2">
        <v>4157.6549000000005</v>
      </c>
    </row>
    <row r="2203" spans="1:3" x14ac:dyDescent="0.3">
      <c r="A2203" s="3">
        <v>42870</v>
      </c>
      <c r="B2203" s="2">
        <v>3399.19</v>
      </c>
      <c r="C2203" s="2">
        <v>4121.4566000000004</v>
      </c>
    </row>
    <row r="2204" spans="1:3" x14ac:dyDescent="0.3">
      <c r="A2204" s="3">
        <v>42867</v>
      </c>
      <c r="B2204" s="2">
        <v>3385.38</v>
      </c>
      <c r="C2204" s="2">
        <v>4104.2542000000003</v>
      </c>
    </row>
    <row r="2205" spans="1:3" x14ac:dyDescent="0.3">
      <c r="A2205" s="3">
        <v>42866</v>
      </c>
      <c r="B2205" s="2">
        <v>3356.65</v>
      </c>
      <c r="C2205" s="2">
        <v>4068.3991000000001</v>
      </c>
    </row>
    <row r="2206" spans="1:3" x14ac:dyDescent="0.3">
      <c r="A2206" s="3">
        <v>42865</v>
      </c>
      <c r="B2206" s="2">
        <v>3337.7</v>
      </c>
      <c r="C2206" s="2">
        <v>4044.8467999999998</v>
      </c>
    </row>
    <row r="2207" spans="1:3" x14ac:dyDescent="0.3">
      <c r="A2207" s="3">
        <v>42864</v>
      </c>
      <c r="B2207" s="2">
        <v>3352.53</v>
      </c>
      <c r="C2207" s="2">
        <v>4060.5832999999998</v>
      </c>
    </row>
    <row r="2208" spans="1:3" x14ac:dyDescent="0.3">
      <c r="A2208" s="3">
        <v>42863</v>
      </c>
      <c r="B2208" s="2">
        <v>3358.81</v>
      </c>
      <c r="C2208" s="2">
        <v>4066.6035999999999</v>
      </c>
    </row>
    <row r="2209" spans="1:3" x14ac:dyDescent="0.3">
      <c r="A2209" s="3">
        <v>42860</v>
      </c>
      <c r="B2209" s="2">
        <v>3382.55</v>
      </c>
      <c r="C2209" s="2">
        <v>4095.3462</v>
      </c>
    </row>
    <row r="2210" spans="1:3" x14ac:dyDescent="0.3">
      <c r="A2210" s="3">
        <v>42859</v>
      </c>
      <c r="B2210" s="2">
        <v>3404.39</v>
      </c>
      <c r="C2210" s="2">
        <v>4121.7717000000002</v>
      </c>
    </row>
    <row r="2211" spans="1:3" x14ac:dyDescent="0.3">
      <c r="A2211" s="3">
        <v>42858</v>
      </c>
      <c r="B2211" s="2">
        <v>3413.13</v>
      </c>
      <c r="C2211" s="2">
        <v>4132.3534</v>
      </c>
    </row>
    <row r="2212" spans="1:3" x14ac:dyDescent="0.3">
      <c r="A2212" s="3">
        <v>42857</v>
      </c>
      <c r="B2212" s="2">
        <v>3426.58</v>
      </c>
      <c r="C2212" s="2">
        <v>4148.5781999999999</v>
      </c>
    </row>
    <row r="2213" spans="1:3" x14ac:dyDescent="0.3">
      <c r="A2213" s="3">
        <v>42853</v>
      </c>
      <c r="B2213" s="2">
        <v>3439.75</v>
      </c>
      <c r="C2213" s="2">
        <v>4164.5231999999996</v>
      </c>
    </row>
    <row r="2214" spans="1:3" x14ac:dyDescent="0.3">
      <c r="A2214" s="3">
        <v>42852</v>
      </c>
      <c r="B2214" s="2">
        <v>3446.72</v>
      </c>
      <c r="C2214" s="2">
        <v>4172.8549999999996</v>
      </c>
    </row>
    <row r="2215" spans="1:3" x14ac:dyDescent="0.3">
      <c r="A2215" s="3">
        <v>42851</v>
      </c>
      <c r="B2215" s="2">
        <v>3445.18</v>
      </c>
      <c r="C2215" s="2">
        <v>4170.9906000000001</v>
      </c>
    </row>
    <row r="2216" spans="1:3" x14ac:dyDescent="0.3">
      <c r="A2216" s="3">
        <v>42850</v>
      </c>
      <c r="B2216" s="2">
        <v>3440.97</v>
      </c>
      <c r="C2216" s="2">
        <v>4165.8522999999996</v>
      </c>
    </row>
    <row r="2217" spans="1:3" x14ac:dyDescent="0.3">
      <c r="A2217" s="3">
        <v>42849</v>
      </c>
      <c r="B2217" s="2">
        <v>3431.26</v>
      </c>
      <c r="C2217" s="2">
        <v>4154.0455000000002</v>
      </c>
    </row>
    <row r="2218" spans="1:3" x14ac:dyDescent="0.3">
      <c r="A2218" s="3">
        <v>42846</v>
      </c>
      <c r="B2218" s="2">
        <v>3466.79</v>
      </c>
      <c r="C2218" s="2">
        <v>4197.0362999999998</v>
      </c>
    </row>
    <row r="2219" spans="1:3" x14ac:dyDescent="0.3">
      <c r="A2219" s="3">
        <v>42845</v>
      </c>
      <c r="B2219" s="2">
        <v>3461.55</v>
      </c>
      <c r="C2219" s="2">
        <v>4190.6527999999998</v>
      </c>
    </row>
    <row r="2220" spans="1:3" x14ac:dyDescent="0.3">
      <c r="A2220" s="3">
        <v>42844</v>
      </c>
      <c r="B2220" s="2">
        <v>3445.88</v>
      </c>
      <c r="C2220" s="2">
        <v>4171.6822000000002</v>
      </c>
    </row>
    <row r="2221" spans="1:3" x14ac:dyDescent="0.3">
      <c r="A2221" s="3">
        <v>42843</v>
      </c>
      <c r="B2221" s="2">
        <v>3462.74</v>
      </c>
      <c r="C2221" s="2">
        <v>4192.0267999999996</v>
      </c>
    </row>
    <row r="2222" spans="1:3" x14ac:dyDescent="0.3">
      <c r="A2222" s="3">
        <v>42842</v>
      </c>
      <c r="B2222" s="2">
        <v>3479.94</v>
      </c>
      <c r="C2222" s="2">
        <v>4212.7907999999998</v>
      </c>
    </row>
    <row r="2223" spans="1:3" x14ac:dyDescent="0.3">
      <c r="A2223" s="3">
        <v>42839</v>
      </c>
      <c r="B2223" s="2">
        <v>3486.5</v>
      </c>
      <c r="C2223" s="2">
        <v>4220.7322999999997</v>
      </c>
    </row>
    <row r="2224" spans="1:3" x14ac:dyDescent="0.3">
      <c r="A2224" s="3">
        <v>42838</v>
      </c>
      <c r="B2224" s="2">
        <v>3514.57</v>
      </c>
      <c r="C2224" s="2">
        <v>4254.7137000000002</v>
      </c>
    </row>
    <row r="2225" spans="1:3" x14ac:dyDescent="0.3">
      <c r="A2225" s="3">
        <v>42837</v>
      </c>
      <c r="B2225" s="2">
        <v>3509.44</v>
      </c>
      <c r="C2225" s="2">
        <v>4248.5033000000003</v>
      </c>
    </row>
    <row r="2226" spans="1:3" x14ac:dyDescent="0.3">
      <c r="A2226" s="3">
        <v>42836</v>
      </c>
      <c r="B2226" s="2">
        <v>3517.33</v>
      </c>
      <c r="C2226" s="2">
        <v>4258.0549000000001</v>
      </c>
    </row>
    <row r="2227" spans="1:3" x14ac:dyDescent="0.3">
      <c r="A2227" s="3">
        <v>42835</v>
      </c>
      <c r="B2227" s="2">
        <v>3505.14</v>
      </c>
      <c r="C2227" s="2">
        <v>4243.0556999999999</v>
      </c>
    </row>
    <row r="2228" spans="1:3" x14ac:dyDescent="0.3">
      <c r="A2228" s="3">
        <v>42832</v>
      </c>
      <c r="B2228" s="2">
        <v>3517.46</v>
      </c>
      <c r="C2228" s="2">
        <v>4257.8548000000001</v>
      </c>
    </row>
    <row r="2229" spans="1:3" x14ac:dyDescent="0.3">
      <c r="A2229" s="3">
        <v>42831</v>
      </c>
      <c r="B2229" s="2">
        <v>3514.05</v>
      </c>
      <c r="C2229" s="2">
        <v>4253.6449000000002</v>
      </c>
    </row>
    <row r="2230" spans="1:3" x14ac:dyDescent="0.3">
      <c r="A2230" s="3">
        <v>42830</v>
      </c>
      <c r="B2230" s="2">
        <v>3503.89</v>
      </c>
      <c r="C2230" s="2">
        <v>4241.3465999999999</v>
      </c>
    </row>
    <row r="2231" spans="1:3" x14ac:dyDescent="0.3">
      <c r="A2231" s="3">
        <v>42825</v>
      </c>
      <c r="B2231" s="2">
        <v>3456.05</v>
      </c>
      <c r="C2231" s="2">
        <v>4183.4377999999997</v>
      </c>
    </row>
    <row r="2232" spans="1:3" x14ac:dyDescent="0.3">
      <c r="A2232" s="3">
        <v>42824</v>
      </c>
      <c r="B2232" s="2">
        <v>3436.76</v>
      </c>
      <c r="C2232" s="2">
        <v>4160.0878000000002</v>
      </c>
    </row>
    <row r="2233" spans="1:3" x14ac:dyDescent="0.3">
      <c r="A2233" s="3">
        <v>42823</v>
      </c>
      <c r="B2233" s="2">
        <v>3465.19</v>
      </c>
      <c r="C2233" s="2">
        <v>4194.5014000000001</v>
      </c>
    </row>
    <row r="2234" spans="1:3" x14ac:dyDescent="0.3">
      <c r="A2234" s="3">
        <v>42822</v>
      </c>
      <c r="B2234" s="2">
        <v>3469.81</v>
      </c>
      <c r="C2234" s="2">
        <v>4199.3177999999998</v>
      </c>
    </row>
    <row r="2235" spans="1:3" x14ac:dyDescent="0.3">
      <c r="A2235" s="3">
        <v>42821</v>
      </c>
      <c r="B2235" s="2">
        <v>3478.04</v>
      </c>
      <c r="C2235" s="2">
        <v>4209.2781000000004</v>
      </c>
    </row>
    <row r="2236" spans="1:3" x14ac:dyDescent="0.3">
      <c r="A2236" s="3">
        <v>42818</v>
      </c>
      <c r="B2236" s="2">
        <v>3489.6</v>
      </c>
      <c r="C2236" s="2">
        <v>4223.2686000000003</v>
      </c>
    </row>
    <row r="2237" spans="1:3" x14ac:dyDescent="0.3">
      <c r="A2237" s="3">
        <v>42817</v>
      </c>
      <c r="B2237" s="2">
        <v>3461.98</v>
      </c>
      <c r="C2237" s="2">
        <v>4189.8415999999997</v>
      </c>
    </row>
    <row r="2238" spans="1:3" x14ac:dyDescent="0.3">
      <c r="A2238" s="3">
        <v>42816</v>
      </c>
      <c r="B2238" s="2">
        <v>3450.05</v>
      </c>
      <c r="C2238" s="2">
        <v>4175.4034000000001</v>
      </c>
    </row>
    <row r="2239" spans="1:3" x14ac:dyDescent="0.3">
      <c r="A2239" s="3">
        <v>42815</v>
      </c>
      <c r="B2239" s="2">
        <v>3466.35</v>
      </c>
      <c r="C2239" s="2">
        <v>4195.1304</v>
      </c>
    </row>
    <row r="2240" spans="1:3" x14ac:dyDescent="0.3">
      <c r="A2240" s="3">
        <v>42814</v>
      </c>
      <c r="B2240" s="2">
        <v>3449.61</v>
      </c>
      <c r="C2240" s="2">
        <v>4174.8708999999999</v>
      </c>
    </row>
    <row r="2241" spans="1:3" x14ac:dyDescent="0.3">
      <c r="A2241" s="3">
        <v>42811</v>
      </c>
      <c r="B2241" s="2">
        <v>3445.81</v>
      </c>
      <c r="C2241" s="2">
        <v>4170.2719999999999</v>
      </c>
    </row>
    <row r="2242" spans="1:3" x14ac:dyDescent="0.3">
      <c r="A2242" s="3">
        <v>42810</v>
      </c>
      <c r="B2242" s="2">
        <v>3481.51</v>
      </c>
      <c r="C2242" s="2">
        <v>4213.4777000000004</v>
      </c>
    </row>
    <row r="2243" spans="1:3" x14ac:dyDescent="0.3">
      <c r="A2243" s="3">
        <v>42809</v>
      </c>
      <c r="B2243" s="2">
        <v>3463.64</v>
      </c>
      <c r="C2243" s="2">
        <v>4191.8505999999998</v>
      </c>
    </row>
    <row r="2244" spans="1:3" x14ac:dyDescent="0.3">
      <c r="A2244" s="3">
        <v>42808</v>
      </c>
      <c r="B2244" s="2">
        <v>3456.69</v>
      </c>
      <c r="C2244" s="2">
        <v>4183.3554999999997</v>
      </c>
    </row>
    <row r="2245" spans="1:3" x14ac:dyDescent="0.3">
      <c r="A2245" s="3">
        <v>42807</v>
      </c>
      <c r="B2245" s="2">
        <v>3458.1</v>
      </c>
      <c r="C2245" s="2">
        <v>4185.0619999999999</v>
      </c>
    </row>
    <row r="2246" spans="1:3" x14ac:dyDescent="0.3">
      <c r="A2246" s="3">
        <v>42804</v>
      </c>
      <c r="B2246" s="2">
        <v>3427.89</v>
      </c>
      <c r="C2246" s="2">
        <v>4148.5011999999997</v>
      </c>
    </row>
    <row r="2247" spans="1:3" x14ac:dyDescent="0.3">
      <c r="A2247" s="3">
        <v>42803</v>
      </c>
      <c r="B2247" s="2">
        <v>3426.94</v>
      </c>
      <c r="C2247" s="2">
        <v>4147.3514999999998</v>
      </c>
    </row>
    <row r="2248" spans="1:3" x14ac:dyDescent="0.3">
      <c r="A2248" s="3">
        <v>42802</v>
      </c>
      <c r="B2248" s="2">
        <v>3448.73</v>
      </c>
      <c r="C2248" s="2">
        <v>4173.7222000000002</v>
      </c>
    </row>
    <row r="2249" spans="1:3" x14ac:dyDescent="0.3">
      <c r="A2249" s="3">
        <v>42801</v>
      </c>
      <c r="B2249" s="2">
        <v>3453.96</v>
      </c>
      <c r="C2249" s="2">
        <v>4180.0515999999998</v>
      </c>
    </row>
    <row r="2250" spans="1:3" x14ac:dyDescent="0.3">
      <c r="A2250" s="3">
        <v>42800</v>
      </c>
      <c r="B2250" s="2">
        <v>3446.48</v>
      </c>
      <c r="C2250" s="2">
        <v>4170.9992000000002</v>
      </c>
    </row>
    <row r="2251" spans="1:3" x14ac:dyDescent="0.3">
      <c r="A2251" s="3">
        <v>42797</v>
      </c>
      <c r="B2251" s="2">
        <v>3427.86</v>
      </c>
      <c r="C2251" s="2">
        <v>4148.2502000000004</v>
      </c>
    </row>
    <row r="2252" spans="1:3" x14ac:dyDescent="0.3">
      <c r="A2252" s="3">
        <v>42796</v>
      </c>
      <c r="B2252" s="2">
        <v>3435.1</v>
      </c>
      <c r="C2252" s="2">
        <v>4157.0118000000002</v>
      </c>
    </row>
    <row r="2253" spans="1:3" x14ac:dyDescent="0.3">
      <c r="A2253" s="3">
        <v>42795</v>
      </c>
      <c r="B2253" s="2">
        <v>3458.44</v>
      </c>
      <c r="C2253" s="2">
        <v>4185.2569000000003</v>
      </c>
    </row>
    <row r="2254" spans="1:3" x14ac:dyDescent="0.3">
      <c r="A2254" s="3">
        <v>42794</v>
      </c>
      <c r="B2254" s="2">
        <v>3452.81</v>
      </c>
      <c r="C2254" s="2">
        <v>4178.4436999999998</v>
      </c>
    </row>
    <row r="2255" spans="1:3" x14ac:dyDescent="0.3">
      <c r="A2255" s="3">
        <v>42793</v>
      </c>
      <c r="B2255" s="2">
        <v>3446.22</v>
      </c>
      <c r="C2255" s="2">
        <v>4170.4687000000004</v>
      </c>
    </row>
    <row r="2256" spans="1:3" x14ac:dyDescent="0.3">
      <c r="A2256" s="3">
        <v>42790</v>
      </c>
      <c r="B2256" s="2">
        <v>3473.85</v>
      </c>
      <c r="C2256" s="2">
        <v>4203.9053999999996</v>
      </c>
    </row>
    <row r="2257" spans="1:3" x14ac:dyDescent="0.3">
      <c r="A2257" s="3">
        <v>42789</v>
      </c>
      <c r="B2257" s="2">
        <v>3473.32</v>
      </c>
      <c r="C2257" s="2">
        <v>4203.2640000000001</v>
      </c>
    </row>
    <row r="2258" spans="1:3" x14ac:dyDescent="0.3">
      <c r="A2258" s="3">
        <v>42788</v>
      </c>
      <c r="B2258" s="2">
        <v>3489.76</v>
      </c>
      <c r="C2258" s="2">
        <v>4223.1589999999997</v>
      </c>
    </row>
    <row r="2259" spans="1:3" x14ac:dyDescent="0.3">
      <c r="A2259" s="3">
        <v>42787</v>
      </c>
      <c r="B2259" s="2">
        <v>3482.82</v>
      </c>
      <c r="C2259" s="2">
        <v>4214.7605000000003</v>
      </c>
    </row>
    <row r="2260" spans="1:3" x14ac:dyDescent="0.3">
      <c r="A2260" s="3">
        <v>42786</v>
      </c>
      <c r="B2260" s="2">
        <v>3471.39</v>
      </c>
      <c r="C2260" s="2">
        <v>4200.9283999999998</v>
      </c>
    </row>
    <row r="2261" spans="1:3" x14ac:dyDescent="0.3">
      <c r="A2261" s="3">
        <v>42783</v>
      </c>
      <c r="B2261" s="2">
        <v>3421.44</v>
      </c>
      <c r="C2261" s="2">
        <v>4140.4809999999998</v>
      </c>
    </row>
    <row r="2262" spans="1:3" x14ac:dyDescent="0.3">
      <c r="A2262" s="3">
        <v>42782</v>
      </c>
      <c r="B2262" s="2">
        <v>3440.93</v>
      </c>
      <c r="C2262" s="2">
        <v>4164.067</v>
      </c>
    </row>
    <row r="2263" spans="1:3" x14ac:dyDescent="0.3">
      <c r="A2263" s="3">
        <v>42781</v>
      </c>
      <c r="B2263" s="2">
        <v>3421.71</v>
      </c>
      <c r="C2263" s="2">
        <v>4140.8077999999996</v>
      </c>
    </row>
    <row r="2264" spans="1:3" x14ac:dyDescent="0.3">
      <c r="A2264" s="3">
        <v>42780</v>
      </c>
      <c r="B2264" s="2">
        <v>3435.8</v>
      </c>
      <c r="C2264" s="2">
        <v>4157.8589000000002</v>
      </c>
    </row>
    <row r="2265" spans="1:3" x14ac:dyDescent="0.3">
      <c r="A2265" s="3">
        <v>42779</v>
      </c>
      <c r="B2265" s="2">
        <v>3436.28</v>
      </c>
      <c r="C2265" s="2">
        <v>4158.4398000000001</v>
      </c>
    </row>
    <row r="2266" spans="1:3" x14ac:dyDescent="0.3">
      <c r="A2266" s="3">
        <v>42776</v>
      </c>
      <c r="B2266" s="2">
        <v>3413.49</v>
      </c>
      <c r="C2266" s="2">
        <v>4130.8603000000003</v>
      </c>
    </row>
    <row r="2267" spans="1:3" x14ac:dyDescent="0.3">
      <c r="A2267" s="3">
        <v>42775</v>
      </c>
      <c r="B2267" s="2">
        <v>3396.29</v>
      </c>
      <c r="C2267" s="2">
        <v>4110.0456000000004</v>
      </c>
    </row>
    <row r="2268" spans="1:3" x14ac:dyDescent="0.3">
      <c r="A2268" s="3">
        <v>42774</v>
      </c>
      <c r="B2268" s="2">
        <v>3383.29</v>
      </c>
      <c r="C2268" s="2">
        <v>4094.3135000000002</v>
      </c>
    </row>
    <row r="2269" spans="1:3" x14ac:dyDescent="0.3">
      <c r="A2269" s="3">
        <v>42773</v>
      </c>
      <c r="B2269" s="2">
        <v>3365.68</v>
      </c>
      <c r="C2269" s="2">
        <v>4073.0027</v>
      </c>
    </row>
    <row r="2270" spans="1:3" x14ac:dyDescent="0.3">
      <c r="A2270" s="3">
        <v>42772</v>
      </c>
      <c r="B2270" s="2">
        <v>3373.21</v>
      </c>
      <c r="C2270" s="2">
        <v>4082.1151</v>
      </c>
    </row>
    <row r="2271" spans="1:3" x14ac:dyDescent="0.3">
      <c r="A2271" s="3">
        <v>42769</v>
      </c>
      <c r="B2271" s="2">
        <v>3364.49</v>
      </c>
      <c r="C2271" s="2">
        <v>4071.5626000000002</v>
      </c>
    </row>
    <row r="2272" spans="1:3" x14ac:dyDescent="0.3">
      <c r="A2272" s="3">
        <v>42761</v>
      </c>
      <c r="B2272" s="2">
        <v>3387.96</v>
      </c>
      <c r="C2272" s="2">
        <v>4099.9650000000001</v>
      </c>
    </row>
    <row r="2273" spans="1:3" x14ac:dyDescent="0.3">
      <c r="A2273" s="3">
        <v>42760</v>
      </c>
      <c r="B2273" s="2">
        <v>3375.9</v>
      </c>
      <c r="C2273" s="2">
        <v>4085.3705</v>
      </c>
    </row>
    <row r="2274" spans="1:3" x14ac:dyDescent="0.3">
      <c r="A2274" s="3">
        <v>42759</v>
      </c>
      <c r="B2274" s="2">
        <v>3364.45</v>
      </c>
      <c r="C2274" s="2">
        <v>4071.5142000000001</v>
      </c>
    </row>
    <row r="2275" spans="1:3" x14ac:dyDescent="0.3">
      <c r="A2275" s="3">
        <v>42758</v>
      </c>
      <c r="B2275" s="2">
        <v>3364.08</v>
      </c>
      <c r="C2275" s="2">
        <v>4071.0664000000002</v>
      </c>
    </row>
    <row r="2276" spans="1:3" x14ac:dyDescent="0.3">
      <c r="A2276" s="3">
        <v>42755</v>
      </c>
      <c r="B2276" s="2">
        <v>3354.89</v>
      </c>
      <c r="C2276" s="2">
        <v>4059.9450999999999</v>
      </c>
    </row>
    <row r="2277" spans="1:3" x14ac:dyDescent="0.3">
      <c r="A2277" s="3">
        <v>42754</v>
      </c>
      <c r="B2277" s="2">
        <v>3329.29</v>
      </c>
      <c r="C2277" s="2">
        <v>4028.9650000000001</v>
      </c>
    </row>
    <row r="2278" spans="1:3" x14ac:dyDescent="0.3">
      <c r="A2278" s="3">
        <v>42753</v>
      </c>
      <c r="B2278" s="2">
        <v>3339.37</v>
      </c>
      <c r="C2278" s="2">
        <v>4041.1633999999999</v>
      </c>
    </row>
    <row r="2279" spans="1:3" x14ac:dyDescent="0.3">
      <c r="A2279" s="3">
        <v>42752</v>
      </c>
      <c r="B2279" s="2">
        <v>3326.36</v>
      </c>
      <c r="C2279" s="2">
        <v>4025.4193</v>
      </c>
    </row>
    <row r="2280" spans="1:3" x14ac:dyDescent="0.3">
      <c r="A2280" s="3">
        <v>42751</v>
      </c>
      <c r="B2280" s="2">
        <v>3319.45</v>
      </c>
      <c r="C2280" s="2">
        <v>4017.0571</v>
      </c>
    </row>
    <row r="2281" spans="1:3" x14ac:dyDescent="0.3">
      <c r="A2281" s="3">
        <v>42748</v>
      </c>
      <c r="B2281" s="2">
        <v>3319.91</v>
      </c>
      <c r="C2281" s="2">
        <v>4017.6136999999999</v>
      </c>
    </row>
    <row r="2282" spans="1:3" x14ac:dyDescent="0.3">
      <c r="A2282" s="3">
        <v>42747</v>
      </c>
      <c r="B2282" s="2">
        <v>3317.62</v>
      </c>
      <c r="C2282" s="2">
        <v>4014.8425000000002</v>
      </c>
    </row>
    <row r="2283" spans="1:3" x14ac:dyDescent="0.3">
      <c r="A2283" s="3">
        <v>42746</v>
      </c>
      <c r="B2283" s="2">
        <v>3334.5</v>
      </c>
      <c r="C2283" s="2">
        <v>4035.2698999999998</v>
      </c>
    </row>
    <row r="2284" spans="1:3" x14ac:dyDescent="0.3">
      <c r="A2284" s="3">
        <v>42745</v>
      </c>
      <c r="B2284" s="2">
        <v>3358.27</v>
      </c>
      <c r="C2284" s="2">
        <v>4064.0354000000002</v>
      </c>
    </row>
    <row r="2285" spans="1:3" x14ac:dyDescent="0.3">
      <c r="A2285" s="3">
        <v>42744</v>
      </c>
      <c r="B2285" s="2">
        <v>3363.9</v>
      </c>
      <c r="C2285" s="2">
        <v>4070.8485999999998</v>
      </c>
    </row>
    <row r="2286" spans="1:3" x14ac:dyDescent="0.3">
      <c r="A2286" s="3">
        <v>42741</v>
      </c>
      <c r="B2286" s="2">
        <v>3347.67</v>
      </c>
      <c r="C2286" s="2">
        <v>4051.2076999999999</v>
      </c>
    </row>
    <row r="2287" spans="1:3" x14ac:dyDescent="0.3">
      <c r="A2287" s="3">
        <v>42740</v>
      </c>
      <c r="B2287" s="2">
        <v>3367.79</v>
      </c>
      <c r="C2287" s="2">
        <v>4075.5560999999998</v>
      </c>
    </row>
    <row r="2288" spans="1:3" x14ac:dyDescent="0.3">
      <c r="A2288" s="3">
        <v>42739</v>
      </c>
      <c r="B2288" s="2">
        <v>3368.31</v>
      </c>
      <c r="C2288" s="2">
        <v>4076.1853999999998</v>
      </c>
    </row>
    <row r="2289" spans="1:3" x14ac:dyDescent="0.3">
      <c r="A2289" s="3">
        <v>42738</v>
      </c>
      <c r="B2289" s="2">
        <v>3342.23</v>
      </c>
      <c r="C2289" s="2">
        <v>4044.6244999999999</v>
      </c>
    </row>
    <row r="2290" spans="1:3" x14ac:dyDescent="0.3">
      <c r="A2290" s="3">
        <v>42734</v>
      </c>
      <c r="B2290" s="2">
        <v>3310.08</v>
      </c>
      <c r="C2290" s="2">
        <v>4005.7179000000001</v>
      </c>
    </row>
    <row r="2291" spans="1:3" x14ac:dyDescent="0.3">
      <c r="A2291" s="3">
        <v>42733</v>
      </c>
      <c r="B2291" s="2">
        <v>3297.76</v>
      </c>
      <c r="C2291" s="2">
        <v>3990.8087999999998</v>
      </c>
    </row>
    <row r="2292" spans="1:3" x14ac:dyDescent="0.3">
      <c r="A2292" s="3">
        <v>42732</v>
      </c>
      <c r="B2292" s="2">
        <v>3301.89</v>
      </c>
      <c r="C2292" s="2">
        <v>3995.8067000000001</v>
      </c>
    </row>
    <row r="2293" spans="1:3" x14ac:dyDescent="0.3">
      <c r="A2293" s="3">
        <v>42731</v>
      </c>
      <c r="B2293" s="2">
        <v>3316.39</v>
      </c>
      <c r="C2293" s="2">
        <v>4013.3539999999998</v>
      </c>
    </row>
    <row r="2294" spans="1:3" x14ac:dyDescent="0.3">
      <c r="A2294" s="3">
        <v>42730</v>
      </c>
      <c r="B2294" s="2">
        <v>3322.4</v>
      </c>
      <c r="C2294" s="2">
        <v>4020.627</v>
      </c>
    </row>
    <row r="2295" spans="1:3" x14ac:dyDescent="0.3">
      <c r="A2295" s="3">
        <v>42727</v>
      </c>
      <c r="B2295" s="2">
        <v>3307.6</v>
      </c>
      <c r="C2295" s="2">
        <v>4002.7166999999999</v>
      </c>
    </row>
    <row r="2296" spans="1:3" x14ac:dyDescent="0.3">
      <c r="A2296" s="3">
        <v>42726</v>
      </c>
      <c r="B2296" s="2">
        <v>3335.67</v>
      </c>
      <c r="C2296" s="2">
        <v>4036.6858000000002</v>
      </c>
    </row>
    <row r="2297" spans="1:3" x14ac:dyDescent="0.3">
      <c r="A2297" s="3">
        <v>42725</v>
      </c>
      <c r="B2297" s="2">
        <v>3338.54</v>
      </c>
      <c r="C2297" s="2">
        <v>4040.1590000000001</v>
      </c>
    </row>
    <row r="2298" spans="1:3" x14ac:dyDescent="0.3">
      <c r="A2298" s="3">
        <v>42724</v>
      </c>
      <c r="B2298" s="2">
        <v>3309.06</v>
      </c>
      <c r="C2298" s="2">
        <v>4004.4834999999998</v>
      </c>
    </row>
    <row r="2299" spans="1:3" x14ac:dyDescent="0.3">
      <c r="A2299" s="3">
        <v>42723</v>
      </c>
      <c r="B2299" s="2">
        <v>3328.98</v>
      </c>
      <c r="C2299" s="2">
        <v>4028.5898999999999</v>
      </c>
    </row>
    <row r="2300" spans="1:3" x14ac:dyDescent="0.3">
      <c r="A2300" s="3">
        <v>42720</v>
      </c>
      <c r="B2300" s="2">
        <v>3346.03</v>
      </c>
      <c r="C2300" s="2">
        <v>4049.2231000000002</v>
      </c>
    </row>
    <row r="2301" spans="1:3" x14ac:dyDescent="0.3">
      <c r="A2301" s="3">
        <v>42719</v>
      </c>
      <c r="B2301" s="2">
        <v>3340.43</v>
      </c>
      <c r="C2301" s="2">
        <v>4042.4461999999999</v>
      </c>
    </row>
    <row r="2302" spans="1:3" x14ac:dyDescent="0.3">
      <c r="A2302" s="3">
        <v>42718</v>
      </c>
      <c r="B2302" s="2">
        <v>3378.95</v>
      </c>
      <c r="C2302" s="2">
        <v>4089.0614</v>
      </c>
    </row>
    <row r="2303" spans="1:3" x14ac:dyDescent="0.3">
      <c r="A2303" s="3">
        <v>42717</v>
      </c>
      <c r="B2303" s="2">
        <v>3405.04</v>
      </c>
      <c r="C2303" s="2">
        <v>4120.6343999999999</v>
      </c>
    </row>
    <row r="2304" spans="1:3" x14ac:dyDescent="0.3">
      <c r="A2304" s="3">
        <v>42716</v>
      </c>
      <c r="B2304" s="2">
        <v>3409.18</v>
      </c>
      <c r="C2304" s="2">
        <v>4125.5574999999999</v>
      </c>
    </row>
    <row r="2305" spans="1:3" x14ac:dyDescent="0.3">
      <c r="A2305" s="3">
        <v>42713</v>
      </c>
      <c r="B2305" s="2">
        <v>3493.7</v>
      </c>
      <c r="C2305" s="2">
        <v>4227.8379000000004</v>
      </c>
    </row>
    <row r="2306" spans="1:3" x14ac:dyDescent="0.3">
      <c r="A2306" s="3">
        <v>42712</v>
      </c>
      <c r="B2306" s="2">
        <v>3470.14</v>
      </c>
      <c r="C2306" s="2">
        <v>4199.3271999999997</v>
      </c>
    </row>
    <row r="2307" spans="1:3" x14ac:dyDescent="0.3">
      <c r="A2307" s="3">
        <v>42711</v>
      </c>
      <c r="B2307" s="2">
        <v>3475.75</v>
      </c>
      <c r="C2307" s="2">
        <v>4206.116</v>
      </c>
    </row>
    <row r="2308" spans="1:3" x14ac:dyDescent="0.3">
      <c r="A2308" s="3">
        <v>42710</v>
      </c>
      <c r="B2308" s="2">
        <v>3459.15</v>
      </c>
      <c r="C2308" s="2">
        <v>4185.9386999999997</v>
      </c>
    </row>
    <row r="2309" spans="1:3" x14ac:dyDescent="0.3">
      <c r="A2309" s="3">
        <v>42709</v>
      </c>
      <c r="B2309" s="2">
        <v>3469.41</v>
      </c>
      <c r="C2309" s="2">
        <v>4198.3544000000002</v>
      </c>
    </row>
    <row r="2310" spans="1:3" x14ac:dyDescent="0.3">
      <c r="A2310" s="3">
        <v>42706</v>
      </c>
      <c r="B2310" s="2">
        <v>3528.95</v>
      </c>
      <c r="C2310" s="2">
        <v>4270.4040999999997</v>
      </c>
    </row>
    <row r="2311" spans="1:3" x14ac:dyDescent="0.3">
      <c r="A2311" s="3">
        <v>42705</v>
      </c>
      <c r="B2311" s="2">
        <v>3565.04</v>
      </c>
      <c r="C2311" s="2">
        <v>4314.0767999999998</v>
      </c>
    </row>
    <row r="2312" spans="1:3" x14ac:dyDescent="0.3">
      <c r="A2312" s="3">
        <v>42704</v>
      </c>
      <c r="B2312" s="2">
        <v>3538</v>
      </c>
      <c r="C2312" s="2">
        <v>4281.3555999999999</v>
      </c>
    </row>
    <row r="2313" spans="1:3" x14ac:dyDescent="0.3">
      <c r="A2313" s="3">
        <v>42703</v>
      </c>
      <c r="B2313" s="2">
        <v>3564.04</v>
      </c>
      <c r="C2313" s="2">
        <v>4312.8666999999996</v>
      </c>
    </row>
    <row r="2314" spans="1:3" x14ac:dyDescent="0.3">
      <c r="A2314" s="3">
        <v>42702</v>
      </c>
      <c r="B2314" s="2">
        <v>3535.08</v>
      </c>
      <c r="C2314" s="2">
        <v>4277.8221000000003</v>
      </c>
    </row>
    <row r="2315" spans="1:3" x14ac:dyDescent="0.3">
      <c r="A2315" s="3">
        <v>42699</v>
      </c>
      <c r="B2315" s="2">
        <v>3521.3</v>
      </c>
      <c r="C2315" s="2">
        <v>4261.0716000000002</v>
      </c>
    </row>
    <row r="2316" spans="1:3" x14ac:dyDescent="0.3">
      <c r="A2316" s="3">
        <v>42698</v>
      </c>
      <c r="B2316" s="2">
        <v>3488.74</v>
      </c>
      <c r="C2316" s="2">
        <v>4221.6711999999998</v>
      </c>
    </row>
    <row r="2317" spans="1:3" x14ac:dyDescent="0.3">
      <c r="A2317" s="3">
        <v>42697</v>
      </c>
      <c r="B2317" s="2">
        <v>3474.73</v>
      </c>
      <c r="C2317" s="2">
        <v>4204.7178999999996</v>
      </c>
    </row>
    <row r="2318" spans="1:3" x14ac:dyDescent="0.3">
      <c r="A2318" s="3">
        <v>42696</v>
      </c>
      <c r="B2318" s="2">
        <v>3468.36</v>
      </c>
      <c r="C2318" s="2">
        <v>4197.0096999999996</v>
      </c>
    </row>
    <row r="2319" spans="1:3" x14ac:dyDescent="0.3">
      <c r="A2319" s="3">
        <v>42695</v>
      </c>
      <c r="B2319" s="2">
        <v>3441.11</v>
      </c>
      <c r="C2319" s="2">
        <v>4164.0348999999997</v>
      </c>
    </row>
    <row r="2320" spans="1:3" x14ac:dyDescent="0.3">
      <c r="A2320" s="3">
        <v>42692</v>
      </c>
      <c r="B2320" s="2">
        <v>3417.46</v>
      </c>
      <c r="C2320" s="2">
        <v>4135.4164000000001</v>
      </c>
    </row>
    <row r="2321" spans="1:3" x14ac:dyDescent="0.3">
      <c r="A2321" s="3">
        <v>42691</v>
      </c>
      <c r="B2321" s="2">
        <v>3436.54</v>
      </c>
      <c r="C2321" s="2">
        <v>4158.5047999999997</v>
      </c>
    </row>
    <row r="2322" spans="1:3" x14ac:dyDescent="0.3">
      <c r="A2322" s="3">
        <v>42690</v>
      </c>
      <c r="B2322" s="2">
        <v>3429.59</v>
      </c>
      <c r="C2322" s="2">
        <v>4150.0946999999996</v>
      </c>
    </row>
    <row r="2323" spans="1:3" x14ac:dyDescent="0.3">
      <c r="A2323" s="3">
        <v>42689</v>
      </c>
      <c r="B2323" s="2">
        <v>3429.87</v>
      </c>
      <c r="C2323" s="2">
        <v>4150.4335000000001</v>
      </c>
    </row>
    <row r="2324" spans="1:3" x14ac:dyDescent="0.3">
      <c r="A2324" s="3">
        <v>42688</v>
      </c>
      <c r="B2324" s="2">
        <v>3430.25</v>
      </c>
      <c r="C2324" s="2">
        <v>4150.8933999999999</v>
      </c>
    </row>
    <row r="2325" spans="1:3" x14ac:dyDescent="0.3">
      <c r="A2325" s="3">
        <v>42685</v>
      </c>
      <c r="B2325" s="2">
        <v>3417.22</v>
      </c>
      <c r="C2325" s="2">
        <v>4135.1260000000002</v>
      </c>
    </row>
    <row r="2326" spans="1:3" x14ac:dyDescent="0.3">
      <c r="A2326" s="3">
        <v>42684</v>
      </c>
      <c r="B2326" s="2">
        <v>3390.61</v>
      </c>
      <c r="C2326" s="2">
        <v>4102.9255999999996</v>
      </c>
    </row>
    <row r="2327" spans="1:3" x14ac:dyDescent="0.3">
      <c r="A2327" s="3">
        <v>42683</v>
      </c>
      <c r="B2327" s="2">
        <v>3353.05</v>
      </c>
      <c r="C2327" s="2">
        <v>4057.4748</v>
      </c>
    </row>
    <row r="2328" spans="1:3" x14ac:dyDescent="0.3">
      <c r="A2328" s="3">
        <v>42682</v>
      </c>
      <c r="B2328" s="2">
        <v>3371.12</v>
      </c>
      <c r="C2328" s="2">
        <v>4079.3411000000001</v>
      </c>
    </row>
    <row r="2329" spans="1:3" x14ac:dyDescent="0.3">
      <c r="A2329" s="3">
        <v>42681</v>
      </c>
      <c r="B2329" s="2">
        <v>3356.59</v>
      </c>
      <c r="C2329" s="2">
        <v>4061.6534000000001</v>
      </c>
    </row>
    <row r="2330" spans="1:3" x14ac:dyDescent="0.3">
      <c r="A2330" s="3">
        <v>42678</v>
      </c>
      <c r="B2330" s="2">
        <v>3354.17</v>
      </c>
      <c r="C2330" s="2">
        <v>4058.7249999999999</v>
      </c>
    </row>
    <row r="2331" spans="1:3" x14ac:dyDescent="0.3">
      <c r="A2331" s="3">
        <v>42677</v>
      </c>
      <c r="B2331" s="2">
        <v>3365.09</v>
      </c>
      <c r="C2331" s="2">
        <v>4071.9387999999999</v>
      </c>
    </row>
    <row r="2332" spans="1:3" x14ac:dyDescent="0.3">
      <c r="A2332" s="3">
        <v>42676</v>
      </c>
      <c r="B2332" s="2">
        <v>3333.35</v>
      </c>
      <c r="C2332" s="2">
        <v>4033.4657000000002</v>
      </c>
    </row>
    <row r="2333" spans="1:3" x14ac:dyDescent="0.3">
      <c r="A2333" s="3">
        <v>42675</v>
      </c>
      <c r="B2333" s="2">
        <v>3359.05</v>
      </c>
      <c r="C2333" s="2">
        <v>4064.5635000000002</v>
      </c>
    </row>
    <row r="2334" spans="1:3" x14ac:dyDescent="0.3">
      <c r="A2334" s="3">
        <v>42674</v>
      </c>
      <c r="B2334" s="2">
        <v>3336.28</v>
      </c>
      <c r="C2334" s="2">
        <v>4037.011</v>
      </c>
    </row>
    <row r="2335" spans="1:3" x14ac:dyDescent="0.3">
      <c r="A2335" s="3">
        <v>42671</v>
      </c>
      <c r="B2335" s="2">
        <v>3340.13</v>
      </c>
      <c r="C2335" s="2">
        <v>4041.6696999999999</v>
      </c>
    </row>
    <row r="2336" spans="1:3" x14ac:dyDescent="0.3">
      <c r="A2336" s="3">
        <v>42670</v>
      </c>
      <c r="B2336" s="2">
        <v>3345.7</v>
      </c>
      <c r="C2336" s="2">
        <v>4048.4096</v>
      </c>
    </row>
    <row r="2337" spans="1:3" x14ac:dyDescent="0.3">
      <c r="A2337" s="3">
        <v>42669</v>
      </c>
      <c r="B2337" s="2">
        <v>3354.8</v>
      </c>
      <c r="C2337" s="2">
        <v>4059.4209000000001</v>
      </c>
    </row>
    <row r="2338" spans="1:3" x14ac:dyDescent="0.3">
      <c r="A2338" s="3">
        <v>42668</v>
      </c>
      <c r="B2338" s="2">
        <v>3367.45</v>
      </c>
      <c r="C2338" s="2">
        <v>4074.7278000000001</v>
      </c>
    </row>
    <row r="2339" spans="1:3" x14ac:dyDescent="0.3">
      <c r="A2339" s="3">
        <v>42667</v>
      </c>
      <c r="B2339" s="2">
        <v>3367.58</v>
      </c>
      <c r="C2339" s="2">
        <v>4074.8692999999998</v>
      </c>
    </row>
    <row r="2340" spans="1:3" x14ac:dyDescent="0.3">
      <c r="A2340" s="3">
        <v>42664</v>
      </c>
      <c r="B2340" s="2">
        <v>3327.74</v>
      </c>
      <c r="C2340" s="2">
        <v>4026.6617999999999</v>
      </c>
    </row>
    <row r="2341" spans="1:3" x14ac:dyDescent="0.3">
      <c r="A2341" s="3">
        <v>42663</v>
      </c>
      <c r="B2341" s="2">
        <v>3318.6</v>
      </c>
      <c r="C2341" s="2">
        <v>4015.6021000000001</v>
      </c>
    </row>
    <row r="2342" spans="1:3" x14ac:dyDescent="0.3">
      <c r="A2342" s="3">
        <v>42662</v>
      </c>
      <c r="B2342" s="2">
        <v>3316.24</v>
      </c>
      <c r="C2342" s="2">
        <v>4012.6381999999999</v>
      </c>
    </row>
    <row r="2343" spans="1:3" x14ac:dyDescent="0.3">
      <c r="A2343" s="3">
        <v>42661</v>
      </c>
      <c r="B2343" s="2">
        <v>3321.33</v>
      </c>
      <c r="C2343" s="2">
        <v>4018.7970999999998</v>
      </c>
    </row>
    <row r="2344" spans="1:3" x14ac:dyDescent="0.3">
      <c r="A2344" s="3">
        <v>42660</v>
      </c>
      <c r="B2344" s="2">
        <v>3277.88</v>
      </c>
      <c r="C2344" s="2">
        <v>3966.2226999999998</v>
      </c>
    </row>
    <row r="2345" spans="1:3" x14ac:dyDescent="0.3">
      <c r="A2345" s="3">
        <v>42657</v>
      </c>
      <c r="B2345" s="2">
        <v>3305.85</v>
      </c>
      <c r="C2345" s="2">
        <v>4000.0663</v>
      </c>
    </row>
    <row r="2346" spans="1:3" x14ac:dyDescent="0.3">
      <c r="A2346" s="3">
        <v>42656</v>
      </c>
      <c r="B2346" s="2">
        <v>3302.65</v>
      </c>
      <c r="C2346" s="2">
        <v>3996.1943999999999</v>
      </c>
    </row>
    <row r="2347" spans="1:3" x14ac:dyDescent="0.3">
      <c r="A2347" s="3">
        <v>42655</v>
      </c>
      <c r="B2347" s="2">
        <v>3300.01</v>
      </c>
      <c r="C2347" s="2">
        <v>3993</v>
      </c>
    </row>
    <row r="2348" spans="1:3" x14ac:dyDescent="0.3">
      <c r="A2348" s="3">
        <v>42654</v>
      </c>
      <c r="B2348" s="2">
        <v>3306.56</v>
      </c>
      <c r="C2348" s="2">
        <v>4000.9254000000001</v>
      </c>
    </row>
    <row r="2349" spans="1:3" x14ac:dyDescent="0.3">
      <c r="A2349" s="3">
        <v>42653</v>
      </c>
      <c r="B2349" s="2">
        <v>3293.87</v>
      </c>
      <c r="C2349" s="2">
        <v>3985.5706</v>
      </c>
    </row>
    <row r="2350" spans="1:3" x14ac:dyDescent="0.3">
      <c r="A2350" s="3">
        <v>42643</v>
      </c>
      <c r="B2350" s="2">
        <v>3253.28</v>
      </c>
      <c r="C2350" s="2">
        <v>3936.4567999999999</v>
      </c>
    </row>
    <row r="2351" spans="1:3" x14ac:dyDescent="0.3">
      <c r="A2351" s="3">
        <v>42642</v>
      </c>
      <c r="B2351" s="2">
        <v>3244.39</v>
      </c>
      <c r="C2351" s="2">
        <v>3925.5848999999998</v>
      </c>
    </row>
    <row r="2352" spans="1:3" x14ac:dyDescent="0.3">
      <c r="A2352" s="3">
        <v>42641</v>
      </c>
      <c r="B2352" s="2">
        <v>3230.89</v>
      </c>
      <c r="C2352" s="2">
        <v>3909.0511999999999</v>
      </c>
    </row>
    <row r="2353" spans="1:3" x14ac:dyDescent="0.3">
      <c r="A2353" s="3">
        <v>42640</v>
      </c>
      <c r="B2353" s="2">
        <v>3240.75</v>
      </c>
      <c r="C2353" s="2">
        <v>3920.9807999999998</v>
      </c>
    </row>
    <row r="2354" spans="1:3" x14ac:dyDescent="0.3">
      <c r="A2354" s="3">
        <v>42639</v>
      </c>
      <c r="B2354" s="2">
        <v>3220.28</v>
      </c>
      <c r="C2354" s="2">
        <v>3896.2141999999999</v>
      </c>
    </row>
    <row r="2355" spans="1:3" x14ac:dyDescent="0.3">
      <c r="A2355" s="3">
        <v>42636</v>
      </c>
      <c r="B2355" s="2">
        <v>3275.67</v>
      </c>
      <c r="C2355" s="2">
        <v>3961.5886</v>
      </c>
    </row>
    <row r="2356" spans="1:3" x14ac:dyDescent="0.3">
      <c r="A2356" s="3">
        <v>42635</v>
      </c>
      <c r="B2356" s="2">
        <v>3291.12</v>
      </c>
      <c r="C2356" s="2">
        <v>3980.2737999999999</v>
      </c>
    </row>
    <row r="2357" spans="1:3" x14ac:dyDescent="0.3">
      <c r="A2357" s="3">
        <v>42634</v>
      </c>
      <c r="B2357" s="2">
        <v>3266.64</v>
      </c>
      <c r="C2357" s="2">
        <v>3950.6678000000002</v>
      </c>
    </row>
    <row r="2358" spans="1:3" x14ac:dyDescent="0.3">
      <c r="A2358" s="3">
        <v>42633</v>
      </c>
      <c r="B2358" s="2">
        <v>3257.4</v>
      </c>
      <c r="C2358" s="2">
        <v>3938.9978000000001</v>
      </c>
    </row>
    <row r="2359" spans="1:3" x14ac:dyDescent="0.3">
      <c r="A2359" s="3">
        <v>42632</v>
      </c>
      <c r="B2359" s="2">
        <v>3263.12</v>
      </c>
      <c r="C2359" s="2">
        <v>3945.9146999999998</v>
      </c>
    </row>
    <row r="2360" spans="1:3" x14ac:dyDescent="0.3">
      <c r="A2360" s="3">
        <v>42627</v>
      </c>
      <c r="B2360" s="2">
        <v>3238.73</v>
      </c>
      <c r="C2360" s="2">
        <v>3916.4211</v>
      </c>
    </row>
    <row r="2361" spans="1:3" x14ac:dyDescent="0.3">
      <c r="A2361" s="3">
        <v>42626</v>
      </c>
      <c r="B2361" s="2">
        <v>3260.33</v>
      </c>
      <c r="C2361" s="2">
        <v>3942.5409</v>
      </c>
    </row>
    <row r="2362" spans="1:3" x14ac:dyDescent="0.3">
      <c r="A2362" s="3">
        <v>42625</v>
      </c>
      <c r="B2362" s="2">
        <v>3262.6</v>
      </c>
      <c r="C2362" s="2">
        <v>3945.2858999999999</v>
      </c>
    </row>
    <row r="2363" spans="1:3" x14ac:dyDescent="0.3">
      <c r="A2363" s="3">
        <v>42622</v>
      </c>
      <c r="B2363" s="2">
        <v>3318.04</v>
      </c>
      <c r="C2363" s="2">
        <v>4012.3263999999999</v>
      </c>
    </row>
    <row r="2364" spans="1:3" x14ac:dyDescent="0.3">
      <c r="A2364" s="3">
        <v>42621</v>
      </c>
      <c r="B2364" s="2">
        <v>3339.56</v>
      </c>
      <c r="C2364" s="2">
        <v>4038.3494000000001</v>
      </c>
    </row>
    <row r="2365" spans="1:3" x14ac:dyDescent="0.3">
      <c r="A2365" s="3">
        <v>42620</v>
      </c>
      <c r="B2365" s="2">
        <v>3340.82</v>
      </c>
      <c r="C2365" s="2">
        <v>4039.8730999999998</v>
      </c>
    </row>
    <row r="2366" spans="1:3" x14ac:dyDescent="0.3">
      <c r="A2366" s="3">
        <v>42619</v>
      </c>
      <c r="B2366" s="2">
        <v>3342.63</v>
      </c>
      <c r="C2366" s="2">
        <v>4042.0617999999999</v>
      </c>
    </row>
    <row r="2367" spans="1:3" x14ac:dyDescent="0.3">
      <c r="A2367" s="3">
        <v>42618</v>
      </c>
      <c r="B2367" s="2">
        <v>3319.68</v>
      </c>
      <c r="C2367" s="2">
        <v>4014.3096</v>
      </c>
    </row>
    <row r="2368" spans="1:3" x14ac:dyDescent="0.3">
      <c r="A2368" s="3">
        <v>42615</v>
      </c>
      <c r="B2368" s="2">
        <v>3314.11</v>
      </c>
      <c r="C2368" s="2">
        <v>4006.6079</v>
      </c>
    </row>
    <row r="2369" spans="1:3" x14ac:dyDescent="0.3">
      <c r="A2369" s="3">
        <v>42614</v>
      </c>
      <c r="B2369" s="2">
        <v>3301.58</v>
      </c>
      <c r="C2369" s="2">
        <v>3991.4596999999999</v>
      </c>
    </row>
    <row r="2370" spans="1:3" x14ac:dyDescent="0.3">
      <c r="A2370" s="3">
        <v>42613</v>
      </c>
      <c r="B2370" s="2">
        <v>3327.79</v>
      </c>
      <c r="C2370" s="2">
        <v>4023.1464000000001</v>
      </c>
    </row>
    <row r="2371" spans="1:3" x14ac:dyDescent="0.3">
      <c r="A2371" s="3">
        <v>42612</v>
      </c>
      <c r="B2371" s="2">
        <v>3311.99</v>
      </c>
      <c r="C2371" s="2">
        <v>4003.9139</v>
      </c>
    </row>
    <row r="2372" spans="1:3" x14ac:dyDescent="0.3">
      <c r="A2372" s="3">
        <v>42611</v>
      </c>
      <c r="B2372" s="2">
        <v>3307.78</v>
      </c>
      <c r="C2372" s="2">
        <v>3998.8244</v>
      </c>
    </row>
    <row r="2373" spans="1:3" x14ac:dyDescent="0.3">
      <c r="A2373" s="3">
        <v>42608</v>
      </c>
      <c r="B2373" s="2">
        <v>3307.09</v>
      </c>
      <c r="C2373" s="2">
        <v>3997.9902999999999</v>
      </c>
    </row>
    <row r="2374" spans="1:3" x14ac:dyDescent="0.3">
      <c r="A2374" s="3">
        <v>42607</v>
      </c>
      <c r="B2374" s="2">
        <v>3308.97</v>
      </c>
      <c r="C2374" s="2">
        <v>3999.9684999999999</v>
      </c>
    </row>
    <row r="2375" spans="1:3" x14ac:dyDescent="0.3">
      <c r="A2375" s="3">
        <v>42606</v>
      </c>
      <c r="B2375" s="2">
        <v>3329.86</v>
      </c>
      <c r="C2375" s="2">
        <v>4025.2208000000001</v>
      </c>
    </row>
    <row r="2376" spans="1:3" x14ac:dyDescent="0.3">
      <c r="A2376" s="3">
        <v>42605</v>
      </c>
      <c r="B2376" s="2">
        <v>3341.83</v>
      </c>
      <c r="C2376" s="2">
        <v>4038.6120000000001</v>
      </c>
    </row>
    <row r="2377" spans="1:3" x14ac:dyDescent="0.3">
      <c r="A2377" s="3">
        <v>42604</v>
      </c>
      <c r="B2377" s="2">
        <v>3336.79</v>
      </c>
      <c r="C2377" s="2">
        <v>4032.2804999999998</v>
      </c>
    </row>
    <row r="2378" spans="1:3" x14ac:dyDescent="0.3">
      <c r="A2378" s="3">
        <v>42601</v>
      </c>
      <c r="B2378" s="2">
        <v>3365.02</v>
      </c>
      <c r="C2378" s="2">
        <v>4066.3944999999999</v>
      </c>
    </row>
    <row r="2379" spans="1:3" x14ac:dyDescent="0.3">
      <c r="A2379" s="3">
        <v>42600</v>
      </c>
      <c r="B2379" s="2">
        <v>3364.49</v>
      </c>
      <c r="C2379" s="2">
        <v>4063.9018999999998</v>
      </c>
    </row>
    <row r="2380" spans="1:3" x14ac:dyDescent="0.3">
      <c r="A2380" s="3">
        <v>42599</v>
      </c>
      <c r="B2380" s="2">
        <v>3373.05</v>
      </c>
      <c r="C2380" s="2">
        <v>4074.0558999999998</v>
      </c>
    </row>
    <row r="2381" spans="1:3" x14ac:dyDescent="0.3">
      <c r="A2381" s="3">
        <v>42598</v>
      </c>
      <c r="B2381" s="2">
        <v>3378.25</v>
      </c>
      <c r="C2381" s="2">
        <v>4080.3366000000001</v>
      </c>
    </row>
    <row r="2382" spans="1:3" x14ac:dyDescent="0.3">
      <c r="A2382" s="3">
        <v>42597</v>
      </c>
      <c r="B2382" s="2">
        <v>3393.42</v>
      </c>
      <c r="C2382" s="2">
        <v>4098.6593000000003</v>
      </c>
    </row>
    <row r="2383" spans="1:3" x14ac:dyDescent="0.3">
      <c r="A2383" s="3">
        <v>42594</v>
      </c>
      <c r="B2383" s="2">
        <v>3294.23</v>
      </c>
      <c r="C2383" s="2">
        <v>3978.8551000000002</v>
      </c>
    </row>
    <row r="2384" spans="1:3" x14ac:dyDescent="0.3">
      <c r="A2384" s="3">
        <v>42593</v>
      </c>
      <c r="B2384" s="2">
        <v>3233.36</v>
      </c>
      <c r="C2384" s="2">
        <v>3904.3915999999999</v>
      </c>
    </row>
    <row r="2385" spans="1:3" x14ac:dyDescent="0.3">
      <c r="A2385" s="3">
        <v>42592</v>
      </c>
      <c r="B2385" s="2">
        <v>3243.34</v>
      </c>
      <c r="C2385" s="2">
        <v>3915.0273999999999</v>
      </c>
    </row>
    <row r="2386" spans="1:3" x14ac:dyDescent="0.3">
      <c r="A2386" s="3">
        <v>42591</v>
      </c>
      <c r="B2386" s="2">
        <v>3256.98</v>
      </c>
      <c r="C2386" s="2">
        <v>3931.3130000000001</v>
      </c>
    </row>
    <row r="2387" spans="1:3" x14ac:dyDescent="0.3">
      <c r="A2387" s="3">
        <v>42590</v>
      </c>
      <c r="B2387" s="2">
        <v>3234.18</v>
      </c>
      <c r="C2387" s="2">
        <v>3903.7923999999998</v>
      </c>
    </row>
    <row r="2388" spans="1:3" x14ac:dyDescent="0.3">
      <c r="A2388" s="3">
        <v>42587</v>
      </c>
      <c r="B2388" s="2">
        <v>3205.11</v>
      </c>
      <c r="C2388" s="2">
        <v>3868.7037</v>
      </c>
    </row>
    <row r="2389" spans="1:3" x14ac:dyDescent="0.3">
      <c r="A2389" s="3">
        <v>42586</v>
      </c>
      <c r="B2389" s="2">
        <v>3201.29</v>
      </c>
      <c r="C2389" s="2">
        <v>3862.7339999999999</v>
      </c>
    </row>
    <row r="2390" spans="1:3" x14ac:dyDescent="0.3">
      <c r="A2390" s="3">
        <v>42585</v>
      </c>
      <c r="B2390" s="2">
        <v>3193.51</v>
      </c>
      <c r="C2390" s="2">
        <v>3853.3465000000001</v>
      </c>
    </row>
    <row r="2391" spans="1:3" x14ac:dyDescent="0.3">
      <c r="A2391" s="3">
        <v>42584</v>
      </c>
      <c r="B2391" s="2">
        <v>3189.05</v>
      </c>
      <c r="C2391" s="2">
        <v>3847.9650000000001</v>
      </c>
    </row>
    <row r="2392" spans="1:3" x14ac:dyDescent="0.3">
      <c r="A2392" s="3">
        <v>42583</v>
      </c>
      <c r="B2392" s="2">
        <v>3176.81</v>
      </c>
      <c r="C2392" s="2">
        <v>3833.1959999999999</v>
      </c>
    </row>
    <row r="2393" spans="1:3" x14ac:dyDescent="0.3">
      <c r="A2393" s="3">
        <v>42580</v>
      </c>
      <c r="B2393" s="2">
        <v>3203.93</v>
      </c>
      <c r="C2393" s="2">
        <v>3865.9194000000002</v>
      </c>
    </row>
    <row r="2394" spans="1:3" x14ac:dyDescent="0.3">
      <c r="A2394" s="3">
        <v>42579</v>
      </c>
      <c r="B2394" s="2">
        <v>3221.14</v>
      </c>
      <c r="C2394" s="2">
        <v>3883.9212000000002</v>
      </c>
    </row>
    <row r="2395" spans="1:3" x14ac:dyDescent="0.3">
      <c r="A2395" s="3">
        <v>42578</v>
      </c>
      <c r="B2395" s="2">
        <v>3218.24</v>
      </c>
      <c r="C2395" s="2">
        <v>3880.3995</v>
      </c>
    </row>
    <row r="2396" spans="1:3" x14ac:dyDescent="0.3">
      <c r="A2396" s="3">
        <v>42577</v>
      </c>
      <c r="B2396" s="2">
        <v>3269.59</v>
      </c>
      <c r="C2396" s="2">
        <v>3941.75</v>
      </c>
    </row>
    <row r="2397" spans="1:3" x14ac:dyDescent="0.3">
      <c r="A2397" s="3">
        <v>42576</v>
      </c>
      <c r="B2397" s="2">
        <v>3230.89</v>
      </c>
      <c r="C2397" s="2">
        <v>3894.8090999999999</v>
      </c>
    </row>
    <row r="2398" spans="1:3" x14ac:dyDescent="0.3">
      <c r="A2398" s="3">
        <v>42573</v>
      </c>
      <c r="B2398" s="2">
        <v>3225.16</v>
      </c>
      <c r="C2398" s="2">
        <v>3886.7599</v>
      </c>
    </row>
    <row r="2399" spans="1:3" x14ac:dyDescent="0.3">
      <c r="A2399" s="3">
        <v>42572</v>
      </c>
      <c r="B2399" s="2">
        <v>3252.52</v>
      </c>
      <c r="C2399" s="2">
        <v>3919.1785</v>
      </c>
    </row>
    <row r="2400" spans="1:3" x14ac:dyDescent="0.3">
      <c r="A2400" s="3">
        <v>42571</v>
      </c>
      <c r="B2400" s="2">
        <v>3237.61</v>
      </c>
      <c r="C2400" s="2">
        <v>3901.1192999999998</v>
      </c>
    </row>
    <row r="2401" spans="1:3" x14ac:dyDescent="0.3">
      <c r="A2401" s="3">
        <v>42570</v>
      </c>
      <c r="B2401" s="2">
        <v>3248.23</v>
      </c>
      <c r="C2401" s="2">
        <v>3913.6480000000001</v>
      </c>
    </row>
    <row r="2402" spans="1:3" x14ac:dyDescent="0.3">
      <c r="A2402" s="3">
        <v>42569</v>
      </c>
      <c r="B2402" s="2">
        <v>3262.02</v>
      </c>
      <c r="C2402" s="2">
        <v>3928.4582</v>
      </c>
    </row>
    <row r="2403" spans="1:3" x14ac:dyDescent="0.3">
      <c r="A2403" s="3">
        <v>42566</v>
      </c>
      <c r="B2403" s="2">
        <v>3276.28</v>
      </c>
      <c r="C2403" s="2">
        <v>3945.4726000000001</v>
      </c>
    </row>
    <row r="2404" spans="1:3" x14ac:dyDescent="0.3">
      <c r="A2404" s="3">
        <v>42565</v>
      </c>
      <c r="B2404" s="2">
        <v>3276.76</v>
      </c>
      <c r="C2404" s="2">
        <v>3943.5594999999998</v>
      </c>
    </row>
    <row r="2405" spans="1:3" x14ac:dyDescent="0.3">
      <c r="A2405" s="3">
        <v>42564</v>
      </c>
      <c r="B2405" s="2">
        <v>3282.87</v>
      </c>
      <c r="C2405" s="2">
        <v>3950.7280000000001</v>
      </c>
    </row>
    <row r="2406" spans="1:3" x14ac:dyDescent="0.3">
      <c r="A2406" s="3">
        <v>42563</v>
      </c>
      <c r="B2406" s="2">
        <v>3273.18</v>
      </c>
      <c r="C2406" s="2">
        <v>3931.01</v>
      </c>
    </row>
    <row r="2407" spans="1:3" x14ac:dyDescent="0.3">
      <c r="A2407" s="3">
        <v>42562</v>
      </c>
      <c r="B2407" s="2">
        <v>3203.33</v>
      </c>
      <c r="C2407" s="2">
        <v>3846.6395000000002</v>
      </c>
    </row>
    <row r="2408" spans="1:3" x14ac:dyDescent="0.3">
      <c r="A2408" s="3">
        <v>42559</v>
      </c>
      <c r="B2408" s="2">
        <v>3192.28</v>
      </c>
      <c r="C2408" s="2">
        <v>3832.1889000000001</v>
      </c>
    </row>
    <row r="2409" spans="1:3" x14ac:dyDescent="0.3">
      <c r="A2409" s="3">
        <v>42558</v>
      </c>
      <c r="B2409" s="2">
        <v>3209.95</v>
      </c>
      <c r="C2409" s="2">
        <v>3846.8816000000002</v>
      </c>
    </row>
    <row r="2410" spans="1:3" x14ac:dyDescent="0.3">
      <c r="A2410" s="3">
        <v>42557</v>
      </c>
      <c r="B2410" s="2">
        <v>3216.8</v>
      </c>
      <c r="C2410" s="2">
        <v>3847.6592999999998</v>
      </c>
    </row>
    <row r="2411" spans="1:3" x14ac:dyDescent="0.3">
      <c r="A2411" s="3">
        <v>42556</v>
      </c>
      <c r="B2411" s="2">
        <v>3207.38</v>
      </c>
      <c r="C2411" s="2">
        <v>3835.0390000000002</v>
      </c>
    </row>
    <row r="2412" spans="1:3" x14ac:dyDescent="0.3">
      <c r="A2412" s="3">
        <v>42555</v>
      </c>
      <c r="B2412" s="2">
        <v>3204.7</v>
      </c>
      <c r="C2412" s="2">
        <v>3829.7282</v>
      </c>
    </row>
    <row r="2413" spans="1:3" x14ac:dyDescent="0.3">
      <c r="A2413" s="3">
        <v>42552</v>
      </c>
      <c r="B2413" s="2">
        <v>3154.2</v>
      </c>
      <c r="C2413" s="2">
        <v>3769.1034</v>
      </c>
    </row>
    <row r="2414" spans="1:3" x14ac:dyDescent="0.3">
      <c r="A2414" s="3">
        <v>42551</v>
      </c>
      <c r="B2414" s="2">
        <v>3153.92</v>
      </c>
      <c r="C2414" s="2">
        <v>3767.252</v>
      </c>
    </row>
    <row r="2415" spans="1:3" x14ac:dyDescent="0.3">
      <c r="A2415" s="3">
        <v>42550</v>
      </c>
      <c r="B2415" s="2">
        <v>3151.39</v>
      </c>
      <c r="C2415" s="2">
        <v>3762.59</v>
      </c>
    </row>
    <row r="2416" spans="1:3" x14ac:dyDescent="0.3">
      <c r="A2416" s="3">
        <v>42549</v>
      </c>
      <c r="B2416" s="2">
        <v>3136.4</v>
      </c>
      <c r="C2416" s="2">
        <v>3744.5373</v>
      </c>
    </row>
    <row r="2417" spans="1:3" x14ac:dyDescent="0.3">
      <c r="A2417" s="3">
        <v>42548</v>
      </c>
      <c r="B2417" s="2">
        <v>3120.54</v>
      </c>
      <c r="C2417" s="2">
        <v>3724.3640999999998</v>
      </c>
    </row>
    <row r="2418" spans="1:3" x14ac:dyDescent="0.3">
      <c r="A2418" s="3">
        <v>42545</v>
      </c>
      <c r="B2418" s="2">
        <v>3077.16</v>
      </c>
      <c r="C2418" s="2">
        <v>3672.2945</v>
      </c>
    </row>
    <row r="2419" spans="1:3" x14ac:dyDescent="0.3">
      <c r="A2419" s="3">
        <v>42544</v>
      </c>
      <c r="B2419" s="2">
        <v>3117.32</v>
      </c>
      <c r="C2419" s="2">
        <v>3715.0913999999998</v>
      </c>
    </row>
    <row r="2420" spans="1:3" x14ac:dyDescent="0.3">
      <c r="A2420" s="3">
        <v>42543</v>
      </c>
      <c r="B2420" s="2">
        <v>3133.96</v>
      </c>
      <c r="C2420" s="2">
        <v>3731.7908000000002</v>
      </c>
    </row>
    <row r="2421" spans="1:3" x14ac:dyDescent="0.3">
      <c r="A2421" s="3">
        <v>42542</v>
      </c>
      <c r="B2421" s="2">
        <v>3106.32</v>
      </c>
      <c r="C2421" s="2">
        <v>3698.2692999999999</v>
      </c>
    </row>
    <row r="2422" spans="1:3" x14ac:dyDescent="0.3">
      <c r="A2422" s="3">
        <v>42541</v>
      </c>
      <c r="B2422" s="2">
        <v>3112.67</v>
      </c>
      <c r="C2422" s="2">
        <v>3705.8292999999999</v>
      </c>
    </row>
    <row r="2423" spans="1:3" x14ac:dyDescent="0.3">
      <c r="A2423" s="3">
        <v>42538</v>
      </c>
      <c r="B2423" s="2">
        <v>3110.36</v>
      </c>
      <c r="C2423" s="2">
        <v>3702.68</v>
      </c>
    </row>
    <row r="2424" spans="1:3" x14ac:dyDescent="0.3">
      <c r="A2424" s="3">
        <v>42537</v>
      </c>
      <c r="B2424" s="2">
        <v>3094.67</v>
      </c>
      <c r="C2424" s="2">
        <v>3682.1918000000001</v>
      </c>
    </row>
    <row r="2425" spans="1:3" x14ac:dyDescent="0.3">
      <c r="A2425" s="3">
        <v>42536</v>
      </c>
      <c r="B2425" s="2">
        <v>3116.37</v>
      </c>
      <c r="C2425" s="2">
        <v>3705.5023999999999</v>
      </c>
    </row>
    <row r="2426" spans="1:3" x14ac:dyDescent="0.3">
      <c r="A2426" s="3">
        <v>42535</v>
      </c>
      <c r="B2426" s="2">
        <v>3075.98</v>
      </c>
      <c r="C2426" s="2">
        <v>3657.2116999999998</v>
      </c>
    </row>
    <row r="2427" spans="1:3" x14ac:dyDescent="0.3">
      <c r="A2427" s="3">
        <v>42534</v>
      </c>
      <c r="B2427" s="2">
        <v>3066.34</v>
      </c>
      <c r="C2427" s="2">
        <v>3645.6242999999999</v>
      </c>
    </row>
    <row r="2428" spans="1:3" x14ac:dyDescent="0.3">
      <c r="A2428" s="3">
        <v>42529</v>
      </c>
      <c r="B2428" s="2">
        <v>3163.99</v>
      </c>
      <c r="C2428" s="2">
        <v>3761.5924</v>
      </c>
    </row>
    <row r="2429" spans="1:3" x14ac:dyDescent="0.3">
      <c r="A2429" s="3">
        <v>42528</v>
      </c>
      <c r="B2429" s="2">
        <v>3177.05</v>
      </c>
      <c r="C2429" s="2">
        <v>3774.8240000000001</v>
      </c>
    </row>
    <row r="2430" spans="1:3" x14ac:dyDescent="0.3">
      <c r="A2430" s="3">
        <v>42527</v>
      </c>
      <c r="B2430" s="2">
        <v>3178.79</v>
      </c>
      <c r="C2430" s="2">
        <v>3776.4380999999998</v>
      </c>
    </row>
    <row r="2431" spans="1:3" x14ac:dyDescent="0.3">
      <c r="A2431" s="3">
        <v>42524</v>
      </c>
      <c r="B2431" s="2">
        <v>3189.33</v>
      </c>
      <c r="C2431" s="2">
        <v>3785.2984000000001</v>
      </c>
    </row>
    <row r="2432" spans="1:3" x14ac:dyDescent="0.3">
      <c r="A2432" s="3">
        <v>42523</v>
      </c>
      <c r="B2432" s="2">
        <v>3167.1</v>
      </c>
      <c r="C2432" s="2">
        <v>3758.5468999999998</v>
      </c>
    </row>
    <row r="2433" spans="1:3" x14ac:dyDescent="0.3">
      <c r="A2433" s="3">
        <v>42522</v>
      </c>
      <c r="B2433" s="2">
        <v>3160.55</v>
      </c>
      <c r="C2433" s="2">
        <v>3750.6509000000001</v>
      </c>
    </row>
    <row r="2434" spans="1:3" x14ac:dyDescent="0.3">
      <c r="A2434" s="3">
        <v>42521</v>
      </c>
      <c r="B2434" s="2">
        <v>3169.56</v>
      </c>
      <c r="C2434" s="2">
        <v>3761.3076000000001</v>
      </c>
    </row>
    <row r="2435" spans="1:3" x14ac:dyDescent="0.3">
      <c r="A2435" s="3">
        <v>42520</v>
      </c>
      <c r="B2435" s="2">
        <v>3066.71</v>
      </c>
      <c r="C2435" s="2">
        <v>3638.3566000000001</v>
      </c>
    </row>
    <row r="2436" spans="1:3" x14ac:dyDescent="0.3">
      <c r="A2436" s="3">
        <v>42517</v>
      </c>
      <c r="B2436" s="2">
        <v>3062.5</v>
      </c>
      <c r="C2436" s="2">
        <v>3633.1891999999998</v>
      </c>
    </row>
    <row r="2437" spans="1:3" x14ac:dyDescent="0.3">
      <c r="A2437" s="3">
        <v>42516</v>
      </c>
      <c r="B2437" s="2">
        <v>3064.21</v>
      </c>
      <c r="C2437" s="2">
        <v>3635.2055</v>
      </c>
    </row>
    <row r="2438" spans="1:3" x14ac:dyDescent="0.3">
      <c r="A2438" s="3">
        <v>42515</v>
      </c>
      <c r="B2438" s="2">
        <v>3059.23</v>
      </c>
      <c r="C2438" s="2">
        <v>3629.2937999999999</v>
      </c>
    </row>
    <row r="2439" spans="1:3" x14ac:dyDescent="0.3">
      <c r="A2439" s="3">
        <v>42514</v>
      </c>
      <c r="B2439" s="2">
        <v>3063.56</v>
      </c>
      <c r="C2439" s="2">
        <v>3634.1439999999998</v>
      </c>
    </row>
    <row r="2440" spans="1:3" x14ac:dyDescent="0.3">
      <c r="A2440" s="3">
        <v>42513</v>
      </c>
      <c r="B2440" s="2">
        <v>3087.22</v>
      </c>
      <c r="C2440" s="2">
        <v>3662.1320000000001</v>
      </c>
    </row>
    <row r="2441" spans="1:3" x14ac:dyDescent="0.3">
      <c r="A2441" s="3">
        <v>42510</v>
      </c>
      <c r="B2441" s="2">
        <v>3078.22</v>
      </c>
      <c r="C2441" s="2">
        <v>3650.4821999999999</v>
      </c>
    </row>
    <row r="2442" spans="1:3" x14ac:dyDescent="0.3">
      <c r="A2442" s="3">
        <v>42509</v>
      </c>
      <c r="B2442" s="2">
        <v>3062.5</v>
      </c>
      <c r="C2442" s="2">
        <v>3631.8247999999999</v>
      </c>
    </row>
    <row r="2443" spans="1:3" x14ac:dyDescent="0.3">
      <c r="A2443" s="3">
        <v>42508</v>
      </c>
      <c r="B2443" s="2">
        <v>3068.04</v>
      </c>
      <c r="C2443" s="2">
        <v>3638.1255999999998</v>
      </c>
    </row>
    <row r="2444" spans="1:3" x14ac:dyDescent="0.3">
      <c r="A2444" s="3">
        <v>42507</v>
      </c>
      <c r="B2444" s="2">
        <v>3086.02</v>
      </c>
      <c r="C2444" s="2">
        <v>3658.6383999999998</v>
      </c>
    </row>
    <row r="2445" spans="1:3" x14ac:dyDescent="0.3">
      <c r="A2445" s="3">
        <v>42506</v>
      </c>
      <c r="B2445" s="2">
        <v>3095.31</v>
      </c>
      <c r="C2445" s="2">
        <v>3668.4380999999998</v>
      </c>
    </row>
    <row r="2446" spans="1:3" x14ac:dyDescent="0.3">
      <c r="A2446" s="3">
        <v>42503</v>
      </c>
      <c r="B2446" s="2">
        <v>3074.94</v>
      </c>
      <c r="C2446" s="2">
        <v>3644.1507999999999</v>
      </c>
    </row>
    <row r="2447" spans="1:3" x14ac:dyDescent="0.3">
      <c r="A2447" s="3">
        <v>42502</v>
      </c>
      <c r="B2447" s="2">
        <v>3090.14</v>
      </c>
      <c r="C2447" s="2">
        <v>3662.1644999999999</v>
      </c>
    </row>
    <row r="2448" spans="1:3" x14ac:dyDescent="0.3">
      <c r="A2448" s="3">
        <v>42501</v>
      </c>
      <c r="B2448" s="2">
        <v>3082.81</v>
      </c>
      <c r="C2448" s="2">
        <v>3653.4497999999999</v>
      </c>
    </row>
    <row r="2449" spans="1:3" x14ac:dyDescent="0.3">
      <c r="A2449" s="3">
        <v>42500</v>
      </c>
      <c r="B2449" s="2">
        <v>3069.11</v>
      </c>
      <c r="C2449" s="2">
        <v>3637.1496999999999</v>
      </c>
    </row>
    <row r="2450" spans="1:3" x14ac:dyDescent="0.3">
      <c r="A2450" s="3">
        <v>42499</v>
      </c>
      <c r="B2450" s="2">
        <v>3065.62</v>
      </c>
      <c r="C2450" s="2">
        <v>3633.0137</v>
      </c>
    </row>
    <row r="2451" spans="1:3" x14ac:dyDescent="0.3">
      <c r="A2451" s="3">
        <v>42496</v>
      </c>
      <c r="B2451" s="2">
        <v>3130.35</v>
      </c>
      <c r="C2451" s="2">
        <v>3709.7213000000002</v>
      </c>
    </row>
    <row r="2452" spans="1:3" x14ac:dyDescent="0.3">
      <c r="A2452" s="3">
        <v>42495</v>
      </c>
      <c r="B2452" s="2">
        <v>3213.92</v>
      </c>
      <c r="C2452" s="2">
        <v>3806.2069000000001</v>
      </c>
    </row>
    <row r="2453" spans="1:3" x14ac:dyDescent="0.3">
      <c r="A2453" s="3">
        <v>42494</v>
      </c>
      <c r="B2453" s="2">
        <v>3209.46</v>
      </c>
      <c r="C2453" s="2">
        <v>3800.9249</v>
      </c>
    </row>
    <row r="2454" spans="1:3" x14ac:dyDescent="0.3">
      <c r="A2454" s="3">
        <v>42493</v>
      </c>
      <c r="B2454" s="2">
        <v>3213.54</v>
      </c>
      <c r="C2454" s="2">
        <v>3805.6284000000001</v>
      </c>
    </row>
    <row r="2455" spans="1:3" x14ac:dyDescent="0.3">
      <c r="A2455" s="3">
        <v>42489</v>
      </c>
      <c r="B2455" s="2">
        <v>3156.75</v>
      </c>
      <c r="C2455" s="2">
        <v>3738.2370000000001</v>
      </c>
    </row>
    <row r="2456" spans="1:3" x14ac:dyDescent="0.3">
      <c r="A2456" s="3">
        <v>42488</v>
      </c>
      <c r="B2456" s="2">
        <v>3160.58</v>
      </c>
      <c r="C2456" s="2">
        <v>3742.0907999999999</v>
      </c>
    </row>
    <row r="2457" spans="1:3" x14ac:dyDescent="0.3">
      <c r="A2457" s="3">
        <v>42487</v>
      </c>
      <c r="B2457" s="2">
        <v>3165.92</v>
      </c>
      <c r="C2457" s="2">
        <v>3747.8589999999999</v>
      </c>
    </row>
    <row r="2458" spans="1:3" x14ac:dyDescent="0.3">
      <c r="A2458" s="3">
        <v>42486</v>
      </c>
      <c r="B2458" s="2">
        <v>3179.16</v>
      </c>
      <c r="C2458" s="2">
        <v>3763.1633999999999</v>
      </c>
    </row>
    <row r="2459" spans="1:3" x14ac:dyDescent="0.3">
      <c r="A2459" s="3">
        <v>42485</v>
      </c>
      <c r="B2459" s="2">
        <v>3162.03</v>
      </c>
      <c r="C2459" s="2">
        <v>3742.8308000000002</v>
      </c>
    </row>
    <row r="2460" spans="1:3" x14ac:dyDescent="0.3">
      <c r="A2460" s="3">
        <v>42482</v>
      </c>
      <c r="B2460" s="2">
        <v>3174.9</v>
      </c>
      <c r="C2460" s="2">
        <v>3758.0255000000002</v>
      </c>
    </row>
    <row r="2461" spans="1:3" x14ac:dyDescent="0.3">
      <c r="A2461" s="3">
        <v>42481</v>
      </c>
      <c r="B2461" s="2">
        <v>3160.6</v>
      </c>
      <c r="C2461" s="2">
        <v>3740.8362000000002</v>
      </c>
    </row>
    <row r="2462" spans="1:3" x14ac:dyDescent="0.3">
      <c r="A2462" s="3">
        <v>42480</v>
      </c>
      <c r="B2462" s="2">
        <v>3181.03</v>
      </c>
      <c r="C2462" s="2">
        <v>3765.0167999999999</v>
      </c>
    </row>
    <row r="2463" spans="1:3" x14ac:dyDescent="0.3">
      <c r="A2463" s="3">
        <v>42479</v>
      </c>
      <c r="B2463" s="2">
        <v>3238.3</v>
      </c>
      <c r="C2463" s="2">
        <v>3832.8006999999998</v>
      </c>
    </row>
    <row r="2464" spans="1:3" x14ac:dyDescent="0.3">
      <c r="A2464" s="3">
        <v>42478</v>
      </c>
      <c r="B2464" s="2">
        <v>3228.45</v>
      </c>
      <c r="C2464" s="2">
        <v>3821.1023</v>
      </c>
    </row>
    <row r="2465" spans="1:3" x14ac:dyDescent="0.3">
      <c r="A2465" s="3">
        <v>42475</v>
      </c>
      <c r="B2465" s="2">
        <v>3272.21</v>
      </c>
      <c r="C2465" s="2">
        <v>3872.8449999999998</v>
      </c>
    </row>
    <row r="2466" spans="1:3" x14ac:dyDescent="0.3">
      <c r="A2466" s="3">
        <v>42474</v>
      </c>
      <c r="B2466" s="2">
        <v>3275.83</v>
      </c>
      <c r="C2466" s="2">
        <v>3877.0232999999998</v>
      </c>
    </row>
    <row r="2467" spans="1:3" x14ac:dyDescent="0.3">
      <c r="A2467" s="3">
        <v>42473</v>
      </c>
      <c r="B2467" s="2">
        <v>3261.38</v>
      </c>
      <c r="C2467" s="2">
        <v>3859.9214000000002</v>
      </c>
    </row>
    <row r="2468" spans="1:3" x14ac:dyDescent="0.3">
      <c r="A2468" s="3">
        <v>42472</v>
      </c>
      <c r="B2468" s="2">
        <v>3218.45</v>
      </c>
      <c r="C2468" s="2">
        <v>3809.1127000000001</v>
      </c>
    </row>
    <row r="2469" spans="1:3" x14ac:dyDescent="0.3">
      <c r="A2469" s="3">
        <v>42471</v>
      </c>
      <c r="B2469" s="2">
        <v>3230.1</v>
      </c>
      <c r="C2469" s="2">
        <v>3822.7132999999999</v>
      </c>
    </row>
    <row r="2470" spans="1:3" x14ac:dyDescent="0.3">
      <c r="A2470" s="3">
        <v>42468</v>
      </c>
      <c r="B2470" s="2">
        <v>3185.73</v>
      </c>
      <c r="C2470" s="2">
        <v>3770.2029000000002</v>
      </c>
    </row>
    <row r="2471" spans="1:3" x14ac:dyDescent="0.3">
      <c r="A2471" s="3">
        <v>42467</v>
      </c>
      <c r="B2471" s="2">
        <v>3209.29</v>
      </c>
      <c r="C2471" s="2">
        <v>3798.0853999999999</v>
      </c>
    </row>
    <row r="2472" spans="1:3" x14ac:dyDescent="0.3">
      <c r="A2472" s="3">
        <v>42466</v>
      </c>
      <c r="B2472" s="2">
        <v>3257.53</v>
      </c>
      <c r="C2472" s="2">
        <v>3855.1574999999998</v>
      </c>
    </row>
    <row r="2473" spans="1:3" x14ac:dyDescent="0.3">
      <c r="A2473" s="3">
        <v>42465</v>
      </c>
      <c r="B2473" s="2">
        <v>3264.49</v>
      </c>
      <c r="C2473" s="2">
        <v>3863.3944000000001</v>
      </c>
    </row>
    <row r="2474" spans="1:3" x14ac:dyDescent="0.3">
      <c r="A2474" s="3">
        <v>42461</v>
      </c>
      <c r="B2474" s="2">
        <v>3221.89</v>
      </c>
      <c r="C2474" s="2">
        <v>3812.9789999999998</v>
      </c>
    </row>
    <row r="2475" spans="1:3" x14ac:dyDescent="0.3">
      <c r="A2475" s="3">
        <v>42460</v>
      </c>
      <c r="B2475" s="2">
        <v>3218.09</v>
      </c>
      <c r="C2475" s="2">
        <v>3808.4036000000001</v>
      </c>
    </row>
    <row r="2476" spans="1:3" x14ac:dyDescent="0.3">
      <c r="A2476" s="3">
        <v>42459</v>
      </c>
      <c r="B2476" s="2">
        <v>3216.28</v>
      </c>
      <c r="C2476" s="2">
        <v>3806.2615999999998</v>
      </c>
    </row>
    <row r="2477" spans="1:3" x14ac:dyDescent="0.3">
      <c r="A2477" s="3">
        <v>42458</v>
      </c>
      <c r="B2477" s="2">
        <v>3135.41</v>
      </c>
      <c r="C2477" s="2">
        <v>3710.5572000000002</v>
      </c>
    </row>
    <row r="2478" spans="1:3" x14ac:dyDescent="0.3">
      <c r="A2478" s="3">
        <v>42457</v>
      </c>
      <c r="B2478" s="2">
        <v>3169.73</v>
      </c>
      <c r="C2478" s="2">
        <v>3751.1727000000001</v>
      </c>
    </row>
    <row r="2479" spans="1:3" x14ac:dyDescent="0.3">
      <c r="A2479" s="3">
        <v>42454</v>
      </c>
      <c r="B2479" s="2">
        <v>3197.82</v>
      </c>
      <c r="C2479" s="2">
        <v>3784.4153999999999</v>
      </c>
    </row>
    <row r="2480" spans="1:3" x14ac:dyDescent="0.3">
      <c r="A2480" s="3">
        <v>42453</v>
      </c>
      <c r="B2480" s="2">
        <v>3181.85</v>
      </c>
      <c r="C2480" s="2">
        <v>3765.5158999999999</v>
      </c>
    </row>
    <row r="2481" spans="1:3" x14ac:dyDescent="0.3">
      <c r="A2481" s="3">
        <v>42452</v>
      </c>
      <c r="B2481" s="2">
        <v>3236.09</v>
      </c>
      <c r="C2481" s="2">
        <v>3829.7055</v>
      </c>
    </row>
    <row r="2482" spans="1:3" x14ac:dyDescent="0.3">
      <c r="A2482" s="3">
        <v>42451</v>
      </c>
      <c r="B2482" s="2">
        <v>3225.79</v>
      </c>
      <c r="C2482" s="2">
        <v>3817.5160999999998</v>
      </c>
    </row>
    <row r="2483" spans="1:3" x14ac:dyDescent="0.3">
      <c r="A2483" s="3">
        <v>42450</v>
      </c>
      <c r="B2483" s="2">
        <v>3249.44</v>
      </c>
      <c r="C2483" s="2">
        <v>3845.5043999999998</v>
      </c>
    </row>
    <row r="2484" spans="1:3" x14ac:dyDescent="0.3">
      <c r="A2484" s="3">
        <v>42447</v>
      </c>
      <c r="B2484" s="2">
        <v>3171.96</v>
      </c>
      <c r="C2484" s="2">
        <v>3753.8117000000002</v>
      </c>
    </row>
    <row r="2485" spans="1:3" x14ac:dyDescent="0.3">
      <c r="A2485" s="3">
        <v>42446</v>
      </c>
      <c r="B2485" s="2">
        <v>3124.2</v>
      </c>
      <c r="C2485" s="2">
        <v>3697.2908000000002</v>
      </c>
    </row>
    <row r="2486" spans="1:3" x14ac:dyDescent="0.3">
      <c r="A2486" s="3">
        <v>42445</v>
      </c>
      <c r="B2486" s="2">
        <v>3090.03</v>
      </c>
      <c r="C2486" s="2">
        <v>3656.8528000000001</v>
      </c>
    </row>
    <row r="2487" spans="1:3" x14ac:dyDescent="0.3">
      <c r="A2487" s="3">
        <v>42444</v>
      </c>
      <c r="B2487" s="2">
        <v>3074.78</v>
      </c>
      <c r="C2487" s="2">
        <v>3638.8054000000002</v>
      </c>
    </row>
    <row r="2488" spans="1:3" x14ac:dyDescent="0.3">
      <c r="A2488" s="3">
        <v>42443</v>
      </c>
      <c r="B2488" s="2">
        <v>3065.69</v>
      </c>
      <c r="C2488" s="2">
        <v>3628.0479999999998</v>
      </c>
    </row>
    <row r="2489" spans="1:3" x14ac:dyDescent="0.3">
      <c r="A2489" s="3">
        <v>42440</v>
      </c>
      <c r="B2489" s="2">
        <v>3018.28</v>
      </c>
      <c r="C2489" s="2">
        <v>3571.9413</v>
      </c>
    </row>
    <row r="2490" spans="1:3" x14ac:dyDescent="0.3">
      <c r="A2490" s="3">
        <v>42439</v>
      </c>
      <c r="B2490" s="2">
        <v>3013.15</v>
      </c>
      <c r="C2490" s="2">
        <v>3565.8703</v>
      </c>
    </row>
    <row r="2491" spans="1:3" x14ac:dyDescent="0.3">
      <c r="A2491" s="3">
        <v>42438</v>
      </c>
      <c r="B2491" s="2">
        <v>3071.91</v>
      </c>
      <c r="C2491" s="2">
        <v>3635.4090000000001</v>
      </c>
    </row>
    <row r="2492" spans="1:3" x14ac:dyDescent="0.3">
      <c r="A2492" s="3">
        <v>42437</v>
      </c>
      <c r="B2492" s="2">
        <v>3107.67</v>
      </c>
      <c r="C2492" s="2">
        <v>3677.7285999999999</v>
      </c>
    </row>
    <row r="2493" spans="1:3" x14ac:dyDescent="0.3">
      <c r="A2493" s="3">
        <v>42436</v>
      </c>
      <c r="B2493" s="2">
        <v>3104.84</v>
      </c>
      <c r="C2493" s="2">
        <v>3674.3795</v>
      </c>
    </row>
    <row r="2494" spans="1:3" x14ac:dyDescent="0.3">
      <c r="A2494" s="3">
        <v>42433</v>
      </c>
      <c r="B2494" s="2">
        <v>3093.89</v>
      </c>
      <c r="C2494" s="2">
        <v>3661.4209000000001</v>
      </c>
    </row>
    <row r="2495" spans="1:3" x14ac:dyDescent="0.3">
      <c r="A2495" s="3">
        <v>42432</v>
      </c>
      <c r="B2495" s="2">
        <v>3058.42</v>
      </c>
      <c r="C2495" s="2">
        <v>3619.4443999999999</v>
      </c>
    </row>
    <row r="2496" spans="1:3" x14ac:dyDescent="0.3">
      <c r="A2496" s="3">
        <v>42431</v>
      </c>
      <c r="B2496" s="2">
        <v>3051.33</v>
      </c>
      <c r="C2496" s="2">
        <v>3611.0538999999999</v>
      </c>
    </row>
    <row r="2497" spans="1:3" x14ac:dyDescent="0.3">
      <c r="A2497" s="3">
        <v>42430</v>
      </c>
      <c r="B2497" s="2">
        <v>2930.69</v>
      </c>
      <c r="C2497" s="2">
        <v>3468.2840999999999</v>
      </c>
    </row>
    <row r="2498" spans="1:3" x14ac:dyDescent="0.3">
      <c r="A2498" s="3">
        <v>42429</v>
      </c>
      <c r="B2498" s="2">
        <v>2877.47</v>
      </c>
      <c r="C2498" s="2">
        <v>3405.3017</v>
      </c>
    </row>
    <row r="2499" spans="1:3" x14ac:dyDescent="0.3">
      <c r="A2499" s="3">
        <v>42426</v>
      </c>
      <c r="B2499" s="2">
        <v>2948.03</v>
      </c>
      <c r="C2499" s="2">
        <v>3488.8049000000001</v>
      </c>
    </row>
    <row r="2500" spans="1:3" x14ac:dyDescent="0.3">
      <c r="A2500" s="3">
        <v>42425</v>
      </c>
      <c r="B2500" s="2">
        <v>2918.75</v>
      </c>
      <c r="C2500" s="2">
        <v>3453.1698999999999</v>
      </c>
    </row>
    <row r="2501" spans="1:3" x14ac:dyDescent="0.3">
      <c r="A2501" s="3">
        <v>42424</v>
      </c>
      <c r="B2501" s="2">
        <v>3109.55</v>
      </c>
      <c r="C2501" s="2">
        <v>3678.9052000000001</v>
      </c>
    </row>
    <row r="2502" spans="1:3" x14ac:dyDescent="0.3">
      <c r="A2502" s="3">
        <v>42423</v>
      </c>
      <c r="B2502" s="2">
        <v>3089.36</v>
      </c>
      <c r="C2502" s="2">
        <v>3655.0183999999999</v>
      </c>
    </row>
    <row r="2503" spans="1:3" x14ac:dyDescent="0.3">
      <c r="A2503" s="3">
        <v>42422</v>
      </c>
      <c r="B2503" s="2">
        <v>3118.87</v>
      </c>
      <c r="C2503" s="2">
        <v>3689.9317000000001</v>
      </c>
    </row>
    <row r="2504" spans="1:3" x14ac:dyDescent="0.3">
      <c r="A2504" s="3">
        <v>42419</v>
      </c>
      <c r="B2504" s="2">
        <v>3051.59</v>
      </c>
      <c r="C2504" s="2">
        <v>3610.3328000000001</v>
      </c>
    </row>
    <row r="2505" spans="1:3" x14ac:dyDescent="0.3">
      <c r="A2505" s="3">
        <v>42418</v>
      </c>
      <c r="B2505" s="2">
        <v>3053.7</v>
      </c>
      <c r="C2505" s="2">
        <v>3612.8290999999999</v>
      </c>
    </row>
    <row r="2506" spans="1:3" x14ac:dyDescent="0.3">
      <c r="A2506" s="3">
        <v>42417</v>
      </c>
      <c r="B2506" s="2">
        <v>3063.32</v>
      </c>
      <c r="C2506" s="2">
        <v>3624.2105000000001</v>
      </c>
    </row>
    <row r="2507" spans="1:3" x14ac:dyDescent="0.3">
      <c r="A2507" s="3">
        <v>42416</v>
      </c>
      <c r="B2507" s="2">
        <v>3037.04</v>
      </c>
      <c r="C2507" s="2">
        <v>3593.1187</v>
      </c>
    </row>
    <row r="2508" spans="1:3" x14ac:dyDescent="0.3">
      <c r="A2508" s="3">
        <v>42415</v>
      </c>
      <c r="B2508" s="2">
        <v>2946.71</v>
      </c>
      <c r="C2508" s="2">
        <v>3486.2494000000002</v>
      </c>
    </row>
    <row r="2509" spans="1:3" x14ac:dyDescent="0.3">
      <c r="A2509" s="3">
        <v>42405</v>
      </c>
      <c r="B2509" s="2">
        <v>2963.79</v>
      </c>
      <c r="C2509" s="2">
        <v>3506.4567000000002</v>
      </c>
    </row>
    <row r="2510" spans="1:3" x14ac:dyDescent="0.3">
      <c r="A2510" s="3">
        <v>42404</v>
      </c>
      <c r="B2510" s="2">
        <v>2984.76</v>
      </c>
      <c r="C2510" s="2">
        <v>3531.2662999999998</v>
      </c>
    </row>
    <row r="2511" spans="1:3" x14ac:dyDescent="0.3">
      <c r="A2511" s="3">
        <v>42403</v>
      </c>
      <c r="B2511" s="2">
        <v>2948.64</v>
      </c>
      <c r="C2511" s="2">
        <v>3488.5327000000002</v>
      </c>
    </row>
    <row r="2512" spans="1:3" x14ac:dyDescent="0.3">
      <c r="A2512" s="3">
        <v>42402</v>
      </c>
      <c r="B2512" s="2">
        <v>2961.33</v>
      </c>
      <c r="C2512" s="2">
        <v>3503.5463</v>
      </c>
    </row>
    <row r="2513" spans="1:3" x14ac:dyDescent="0.3">
      <c r="A2513" s="3">
        <v>42401</v>
      </c>
      <c r="B2513" s="2">
        <v>2901.05</v>
      </c>
      <c r="C2513" s="2">
        <v>3432.2291</v>
      </c>
    </row>
    <row r="2514" spans="1:3" x14ac:dyDescent="0.3">
      <c r="A2514" s="3">
        <v>42398</v>
      </c>
      <c r="B2514" s="2">
        <v>2946.09</v>
      </c>
      <c r="C2514" s="2">
        <v>3485.5158000000001</v>
      </c>
    </row>
    <row r="2515" spans="1:3" x14ac:dyDescent="0.3">
      <c r="A2515" s="3">
        <v>42397</v>
      </c>
      <c r="B2515" s="2">
        <v>2853.76</v>
      </c>
      <c r="C2515" s="2">
        <v>3376.2802999999999</v>
      </c>
    </row>
    <row r="2516" spans="1:3" x14ac:dyDescent="0.3">
      <c r="A2516" s="3">
        <v>42396</v>
      </c>
      <c r="B2516" s="2">
        <v>2930.35</v>
      </c>
      <c r="C2516" s="2">
        <v>3466.8939</v>
      </c>
    </row>
    <row r="2517" spans="1:3" x14ac:dyDescent="0.3">
      <c r="A2517" s="3">
        <v>42395</v>
      </c>
      <c r="B2517" s="2">
        <v>2940.51</v>
      </c>
      <c r="C2517" s="2">
        <v>3478.9141</v>
      </c>
    </row>
    <row r="2518" spans="1:3" x14ac:dyDescent="0.3">
      <c r="A2518" s="3">
        <v>42394</v>
      </c>
      <c r="B2518" s="2">
        <v>3128.89</v>
      </c>
      <c r="C2518" s="2">
        <v>3701.7863000000002</v>
      </c>
    </row>
    <row r="2519" spans="1:3" x14ac:dyDescent="0.3">
      <c r="A2519" s="3">
        <v>42391</v>
      </c>
      <c r="B2519" s="2">
        <v>3113.46</v>
      </c>
      <c r="C2519" s="2">
        <v>3683.5311000000002</v>
      </c>
    </row>
    <row r="2520" spans="1:3" x14ac:dyDescent="0.3">
      <c r="A2520" s="3">
        <v>42390</v>
      </c>
      <c r="B2520" s="2">
        <v>3081.35</v>
      </c>
      <c r="C2520" s="2">
        <v>3645.5418</v>
      </c>
    </row>
    <row r="2521" spans="1:3" x14ac:dyDescent="0.3">
      <c r="A2521" s="3">
        <v>42389</v>
      </c>
      <c r="B2521" s="2">
        <v>3174.38</v>
      </c>
      <c r="C2521" s="2">
        <v>3755.6055000000001</v>
      </c>
    </row>
    <row r="2522" spans="1:3" x14ac:dyDescent="0.3">
      <c r="A2522" s="3">
        <v>42388</v>
      </c>
      <c r="B2522" s="2">
        <v>3223.13</v>
      </c>
      <c r="C2522" s="2">
        <v>3813.2815999999998</v>
      </c>
    </row>
    <row r="2523" spans="1:3" x14ac:dyDescent="0.3">
      <c r="A2523" s="3">
        <v>42387</v>
      </c>
      <c r="B2523" s="2">
        <v>3130.73</v>
      </c>
      <c r="C2523" s="2">
        <v>3703.9632000000001</v>
      </c>
    </row>
    <row r="2524" spans="1:3" x14ac:dyDescent="0.3">
      <c r="A2524" s="3">
        <v>42384</v>
      </c>
      <c r="B2524" s="2">
        <v>3118.73</v>
      </c>
      <c r="C2524" s="2">
        <v>3689.7660000000001</v>
      </c>
    </row>
    <row r="2525" spans="1:3" x14ac:dyDescent="0.3">
      <c r="A2525" s="3">
        <v>42383</v>
      </c>
      <c r="B2525" s="2">
        <v>3221.57</v>
      </c>
      <c r="C2525" s="2">
        <v>3811.4358999999999</v>
      </c>
    </row>
    <row r="2526" spans="1:3" x14ac:dyDescent="0.3">
      <c r="A2526" s="3">
        <v>42382</v>
      </c>
      <c r="B2526" s="2">
        <v>3155.88</v>
      </c>
      <c r="C2526" s="2">
        <v>3733.6367</v>
      </c>
    </row>
    <row r="2527" spans="1:3" x14ac:dyDescent="0.3">
      <c r="A2527" s="3">
        <v>42381</v>
      </c>
      <c r="B2527" s="2">
        <v>3215.71</v>
      </c>
      <c r="C2527" s="2">
        <v>3804.42</v>
      </c>
    </row>
    <row r="2528" spans="1:3" x14ac:dyDescent="0.3">
      <c r="A2528" s="3">
        <v>42380</v>
      </c>
      <c r="B2528" s="2">
        <v>3192.45</v>
      </c>
      <c r="C2528" s="2">
        <v>3776.9016999999999</v>
      </c>
    </row>
    <row r="2529" spans="1:3" x14ac:dyDescent="0.3">
      <c r="A2529" s="3">
        <v>42377</v>
      </c>
      <c r="B2529" s="2">
        <v>3361.56</v>
      </c>
      <c r="C2529" s="2">
        <v>3976.9712</v>
      </c>
    </row>
    <row r="2530" spans="1:3" x14ac:dyDescent="0.3">
      <c r="A2530" s="3">
        <v>42376</v>
      </c>
      <c r="B2530" s="2">
        <v>3294.38</v>
      </c>
      <c r="C2530" s="2">
        <v>3897.4924000000001</v>
      </c>
    </row>
    <row r="2531" spans="1:3" x14ac:dyDescent="0.3">
      <c r="A2531" s="3">
        <v>42375</v>
      </c>
      <c r="B2531" s="2">
        <v>3539.81</v>
      </c>
      <c r="C2531" s="2">
        <v>4187.8540000000003</v>
      </c>
    </row>
    <row r="2532" spans="1:3" x14ac:dyDescent="0.3">
      <c r="A2532" s="3">
        <v>42374</v>
      </c>
      <c r="B2532" s="2">
        <v>3478.78</v>
      </c>
      <c r="C2532" s="2">
        <v>4115.6509999999998</v>
      </c>
    </row>
    <row r="2533" spans="1:3" x14ac:dyDescent="0.3">
      <c r="A2533" s="3">
        <v>42373</v>
      </c>
      <c r="B2533" s="2">
        <v>3469.07</v>
      </c>
      <c r="C2533" s="2">
        <v>4104.1634000000004</v>
      </c>
    </row>
    <row r="2534" spans="1:3" x14ac:dyDescent="0.3">
      <c r="A2534" s="3">
        <v>42369</v>
      </c>
      <c r="B2534" s="2">
        <v>3731</v>
      </c>
      <c r="C2534" s="2">
        <v>4414.0456999999997</v>
      </c>
    </row>
    <row r="2535" spans="1:3" x14ac:dyDescent="0.3">
      <c r="A2535" s="3">
        <v>42368</v>
      </c>
      <c r="B2535" s="2">
        <v>3765.18</v>
      </c>
      <c r="C2535" s="2">
        <v>4454.4831999999997</v>
      </c>
    </row>
    <row r="2536" spans="1:3" x14ac:dyDescent="0.3">
      <c r="A2536" s="3">
        <v>42367</v>
      </c>
      <c r="B2536" s="2">
        <v>3761.87</v>
      </c>
      <c r="C2536" s="2">
        <v>4450.5672000000004</v>
      </c>
    </row>
    <row r="2537" spans="1:3" x14ac:dyDescent="0.3">
      <c r="A2537" s="3">
        <v>42366</v>
      </c>
      <c r="B2537" s="2">
        <v>3727.63</v>
      </c>
      <c r="C2537" s="2">
        <v>4410.0587999999998</v>
      </c>
    </row>
    <row r="2538" spans="1:3" x14ac:dyDescent="0.3">
      <c r="A2538" s="3">
        <v>42363</v>
      </c>
      <c r="B2538" s="2">
        <v>3838.2</v>
      </c>
      <c r="C2538" s="2">
        <v>4540.8522000000003</v>
      </c>
    </row>
    <row r="2539" spans="1:3" x14ac:dyDescent="0.3">
      <c r="A2539" s="3">
        <v>42362</v>
      </c>
      <c r="B2539" s="2">
        <v>3829.4</v>
      </c>
      <c r="C2539" s="2">
        <v>4530.4412000000002</v>
      </c>
    </row>
    <row r="2540" spans="1:3" x14ac:dyDescent="0.3">
      <c r="A2540" s="3">
        <v>42361</v>
      </c>
      <c r="B2540" s="2">
        <v>3866.38</v>
      </c>
      <c r="C2540" s="2">
        <v>4574.1911</v>
      </c>
    </row>
    <row r="2541" spans="1:3" x14ac:dyDescent="0.3">
      <c r="A2541" s="3">
        <v>42360</v>
      </c>
      <c r="B2541" s="2">
        <v>3876.73</v>
      </c>
      <c r="C2541" s="2">
        <v>4586.4358000000002</v>
      </c>
    </row>
    <row r="2542" spans="1:3" x14ac:dyDescent="0.3">
      <c r="A2542" s="3">
        <v>42359</v>
      </c>
      <c r="B2542" s="2">
        <v>3865.96</v>
      </c>
      <c r="C2542" s="2">
        <v>4573.6941999999999</v>
      </c>
    </row>
    <row r="2543" spans="1:3" x14ac:dyDescent="0.3">
      <c r="A2543" s="3">
        <v>42356</v>
      </c>
      <c r="B2543" s="2">
        <v>3767.91</v>
      </c>
      <c r="C2543" s="2">
        <v>4457.6944000000003</v>
      </c>
    </row>
    <row r="2544" spans="1:3" x14ac:dyDescent="0.3">
      <c r="A2544" s="3">
        <v>42355</v>
      </c>
      <c r="B2544" s="2">
        <v>3755.89</v>
      </c>
      <c r="C2544" s="2">
        <v>4443.4739</v>
      </c>
    </row>
    <row r="2545" spans="1:3" x14ac:dyDescent="0.3">
      <c r="A2545" s="3">
        <v>42354</v>
      </c>
      <c r="B2545" s="2">
        <v>3685.44</v>
      </c>
      <c r="C2545" s="2">
        <v>4360.1266999999998</v>
      </c>
    </row>
    <row r="2546" spans="1:3" x14ac:dyDescent="0.3">
      <c r="A2546" s="3">
        <v>42353</v>
      </c>
      <c r="B2546" s="2">
        <v>3694.39</v>
      </c>
      <c r="C2546" s="2">
        <v>4370.1851999999999</v>
      </c>
    </row>
    <row r="2547" spans="1:3" x14ac:dyDescent="0.3">
      <c r="A2547" s="3">
        <v>42352</v>
      </c>
      <c r="B2547" s="2">
        <v>3711.32</v>
      </c>
      <c r="C2547" s="2">
        <v>4390.2120999999997</v>
      </c>
    </row>
    <row r="2548" spans="1:3" x14ac:dyDescent="0.3">
      <c r="A2548" s="3">
        <v>42349</v>
      </c>
      <c r="B2548" s="2">
        <v>3608.06</v>
      </c>
      <c r="C2548" s="2">
        <v>4268.0632999999998</v>
      </c>
    </row>
    <row r="2549" spans="1:3" x14ac:dyDescent="0.3">
      <c r="A2549" s="3">
        <v>42348</v>
      </c>
      <c r="B2549" s="2">
        <v>3623.08</v>
      </c>
      <c r="C2549" s="2">
        <v>4285.8307999999997</v>
      </c>
    </row>
    <row r="2550" spans="1:3" x14ac:dyDescent="0.3">
      <c r="A2550" s="3">
        <v>42347</v>
      </c>
      <c r="B2550" s="2">
        <v>3635.94</v>
      </c>
      <c r="C2550" s="2">
        <v>4301.0433000000003</v>
      </c>
    </row>
    <row r="2551" spans="1:3" x14ac:dyDescent="0.3">
      <c r="A2551" s="3">
        <v>42346</v>
      </c>
      <c r="B2551" s="2">
        <v>3623.02</v>
      </c>
      <c r="C2551" s="2">
        <v>4285.7599</v>
      </c>
    </row>
    <row r="2552" spans="1:3" x14ac:dyDescent="0.3">
      <c r="A2552" s="3">
        <v>42345</v>
      </c>
      <c r="B2552" s="2">
        <v>3687.61</v>
      </c>
      <c r="C2552" s="2">
        <v>4362.165</v>
      </c>
    </row>
    <row r="2553" spans="1:3" x14ac:dyDescent="0.3">
      <c r="A2553" s="3">
        <v>42342</v>
      </c>
      <c r="B2553" s="2">
        <v>3677.59</v>
      </c>
      <c r="C2553" s="2">
        <v>4350.3121000000001</v>
      </c>
    </row>
    <row r="2554" spans="1:3" x14ac:dyDescent="0.3">
      <c r="A2554" s="3">
        <v>42341</v>
      </c>
      <c r="B2554" s="2">
        <v>3749.3</v>
      </c>
      <c r="C2554" s="2">
        <v>4435.1396000000004</v>
      </c>
    </row>
    <row r="2555" spans="1:3" x14ac:dyDescent="0.3">
      <c r="A2555" s="3">
        <v>42340</v>
      </c>
      <c r="B2555" s="2">
        <v>3721.95</v>
      </c>
      <c r="C2555" s="2">
        <v>4402.7866000000004</v>
      </c>
    </row>
    <row r="2556" spans="1:3" x14ac:dyDescent="0.3">
      <c r="A2556" s="3">
        <v>42339</v>
      </c>
      <c r="B2556" s="2">
        <v>3591.7</v>
      </c>
      <c r="C2556" s="2">
        <v>4248.7106999999996</v>
      </c>
    </row>
    <row r="2557" spans="1:3" x14ac:dyDescent="0.3">
      <c r="A2557" s="3">
        <v>42338</v>
      </c>
      <c r="B2557" s="2">
        <v>3566.41</v>
      </c>
      <c r="C2557" s="2">
        <v>4218.7945</v>
      </c>
    </row>
    <row r="2558" spans="1:3" x14ac:dyDescent="0.3">
      <c r="A2558" s="3">
        <v>42335</v>
      </c>
      <c r="B2558" s="2">
        <v>3556.99</v>
      </c>
      <c r="C2558" s="2">
        <v>4207.6513000000004</v>
      </c>
    </row>
    <row r="2559" spans="1:3" x14ac:dyDescent="0.3">
      <c r="A2559" s="3">
        <v>42334</v>
      </c>
      <c r="B2559" s="2">
        <v>3759.43</v>
      </c>
      <c r="C2559" s="2">
        <v>4447.1225999999997</v>
      </c>
    </row>
    <row r="2560" spans="1:3" x14ac:dyDescent="0.3">
      <c r="A2560" s="3">
        <v>42333</v>
      </c>
      <c r="B2560" s="2">
        <v>3781.61</v>
      </c>
      <c r="C2560" s="2">
        <v>4473.3599000000004</v>
      </c>
    </row>
    <row r="2561" spans="1:3" x14ac:dyDescent="0.3">
      <c r="A2561" s="3">
        <v>42332</v>
      </c>
      <c r="B2561" s="2">
        <v>3753.89</v>
      </c>
      <c r="C2561" s="2">
        <v>4440.5691999999999</v>
      </c>
    </row>
    <row r="2562" spans="1:3" x14ac:dyDescent="0.3">
      <c r="A2562" s="3">
        <v>42331</v>
      </c>
      <c r="B2562" s="2">
        <v>3753.34</v>
      </c>
      <c r="C2562" s="2">
        <v>4439.9186</v>
      </c>
    </row>
    <row r="2563" spans="1:3" x14ac:dyDescent="0.3">
      <c r="A2563" s="3">
        <v>42328</v>
      </c>
      <c r="B2563" s="2">
        <v>3774.38</v>
      </c>
      <c r="C2563" s="2">
        <v>4464.8073000000004</v>
      </c>
    </row>
    <row r="2564" spans="1:3" x14ac:dyDescent="0.3">
      <c r="A2564" s="3">
        <v>42327</v>
      </c>
      <c r="B2564" s="2">
        <v>3774.97</v>
      </c>
      <c r="C2564" s="2">
        <v>4465.5052999999998</v>
      </c>
    </row>
    <row r="2565" spans="1:3" x14ac:dyDescent="0.3">
      <c r="A2565" s="3">
        <v>42326</v>
      </c>
      <c r="B2565" s="2">
        <v>3715.58</v>
      </c>
      <c r="C2565" s="2">
        <v>4395.2514000000001</v>
      </c>
    </row>
    <row r="2566" spans="1:3" x14ac:dyDescent="0.3">
      <c r="A2566" s="3">
        <v>42325</v>
      </c>
      <c r="B2566" s="2">
        <v>3758.39</v>
      </c>
      <c r="C2566" s="2">
        <v>4445.8675000000003</v>
      </c>
    </row>
    <row r="2567" spans="1:3" x14ac:dyDescent="0.3">
      <c r="A2567" s="3">
        <v>42324</v>
      </c>
      <c r="B2567" s="2">
        <v>3764.13</v>
      </c>
      <c r="C2567" s="2">
        <v>4452.6574000000001</v>
      </c>
    </row>
    <row r="2568" spans="1:3" x14ac:dyDescent="0.3">
      <c r="A2568" s="3">
        <v>42321</v>
      </c>
      <c r="B2568" s="2">
        <v>3746.24</v>
      </c>
      <c r="C2568" s="2">
        <v>4431.4949999999999</v>
      </c>
    </row>
    <row r="2569" spans="1:3" x14ac:dyDescent="0.3">
      <c r="A2569" s="3">
        <v>42320</v>
      </c>
      <c r="B2569" s="2">
        <v>3795.32</v>
      </c>
      <c r="C2569" s="2">
        <v>4489.5526</v>
      </c>
    </row>
    <row r="2570" spans="1:3" x14ac:dyDescent="0.3">
      <c r="A2570" s="3">
        <v>42319</v>
      </c>
      <c r="B2570" s="2">
        <v>3833.65</v>
      </c>
      <c r="C2570" s="2">
        <v>4534.8939</v>
      </c>
    </row>
    <row r="2571" spans="1:3" x14ac:dyDescent="0.3">
      <c r="A2571" s="3">
        <v>42318</v>
      </c>
      <c r="B2571" s="2">
        <v>3833.24</v>
      </c>
      <c r="C2571" s="2">
        <v>4534.4089000000004</v>
      </c>
    </row>
    <row r="2572" spans="1:3" x14ac:dyDescent="0.3">
      <c r="A2572" s="3">
        <v>42317</v>
      </c>
      <c r="B2572" s="2">
        <v>3840.35</v>
      </c>
      <c r="C2572" s="2">
        <v>4542.8194000000003</v>
      </c>
    </row>
    <row r="2573" spans="1:3" x14ac:dyDescent="0.3">
      <c r="A2573" s="3">
        <v>42314</v>
      </c>
      <c r="B2573" s="2">
        <v>3793.37</v>
      </c>
      <c r="C2573" s="2">
        <v>4487.2458999999999</v>
      </c>
    </row>
    <row r="2574" spans="1:3" x14ac:dyDescent="0.3">
      <c r="A2574" s="3">
        <v>42313</v>
      </c>
      <c r="B2574" s="2">
        <v>3705.97</v>
      </c>
      <c r="C2574" s="2">
        <v>4383.8589000000002</v>
      </c>
    </row>
    <row r="2575" spans="1:3" x14ac:dyDescent="0.3">
      <c r="A2575" s="3">
        <v>42312</v>
      </c>
      <c r="B2575" s="2">
        <v>3628.54</v>
      </c>
      <c r="C2575" s="2">
        <v>4292.2655999999997</v>
      </c>
    </row>
    <row r="2576" spans="1:3" x14ac:dyDescent="0.3">
      <c r="A2576" s="3">
        <v>42311</v>
      </c>
      <c r="B2576" s="2">
        <v>3465.49</v>
      </c>
      <c r="C2576" s="2">
        <v>4099.3005000000003</v>
      </c>
    </row>
    <row r="2577" spans="1:3" x14ac:dyDescent="0.3">
      <c r="A2577" s="3">
        <v>42310</v>
      </c>
      <c r="B2577" s="2">
        <v>3475.96</v>
      </c>
      <c r="C2577" s="2">
        <v>4111.6854000000003</v>
      </c>
    </row>
    <row r="2578" spans="1:3" x14ac:dyDescent="0.3">
      <c r="A2578" s="3">
        <v>42307</v>
      </c>
      <c r="B2578" s="2">
        <v>3534.08</v>
      </c>
      <c r="C2578" s="2">
        <v>4180.4350999999997</v>
      </c>
    </row>
    <row r="2579" spans="1:3" x14ac:dyDescent="0.3">
      <c r="A2579" s="3">
        <v>42306</v>
      </c>
      <c r="B2579" s="2">
        <v>3533.31</v>
      </c>
      <c r="C2579" s="2">
        <v>4179.5243</v>
      </c>
    </row>
    <row r="2580" spans="1:3" x14ac:dyDescent="0.3">
      <c r="A2580" s="3">
        <v>42305</v>
      </c>
      <c r="B2580" s="2">
        <v>3524.92</v>
      </c>
      <c r="C2580" s="2">
        <v>4169.5998</v>
      </c>
    </row>
    <row r="2581" spans="1:3" x14ac:dyDescent="0.3">
      <c r="A2581" s="3">
        <v>42304</v>
      </c>
      <c r="B2581" s="2">
        <v>3592.88</v>
      </c>
      <c r="C2581" s="2">
        <v>4249.9892</v>
      </c>
    </row>
    <row r="2582" spans="1:3" x14ac:dyDescent="0.3">
      <c r="A2582" s="3">
        <v>42303</v>
      </c>
      <c r="B2582" s="2">
        <v>3589.26</v>
      </c>
      <c r="C2582" s="2">
        <v>4245.7070999999996</v>
      </c>
    </row>
    <row r="2583" spans="1:3" x14ac:dyDescent="0.3">
      <c r="A2583" s="3">
        <v>42300</v>
      </c>
      <c r="B2583" s="2">
        <v>3571.24</v>
      </c>
      <c r="C2583" s="2">
        <v>4224.3914000000004</v>
      </c>
    </row>
    <row r="2584" spans="1:3" x14ac:dyDescent="0.3">
      <c r="A2584" s="3">
        <v>42299</v>
      </c>
      <c r="B2584" s="2">
        <v>3524.53</v>
      </c>
      <c r="C2584" s="2">
        <v>4169.1385</v>
      </c>
    </row>
    <row r="2585" spans="1:3" x14ac:dyDescent="0.3">
      <c r="A2585" s="3">
        <v>42298</v>
      </c>
      <c r="B2585" s="2">
        <v>3473.25</v>
      </c>
      <c r="C2585" s="2">
        <v>4108.4798000000001</v>
      </c>
    </row>
    <row r="2586" spans="1:3" x14ac:dyDescent="0.3">
      <c r="A2586" s="3">
        <v>42297</v>
      </c>
      <c r="B2586" s="2">
        <v>3577.7</v>
      </c>
      <c r="C2586" s="2">
        <v>4232.0329000000002</v>
      </c>
    </row>
    <row r="2587" spans="1:3" x14ac:dyDescent="0.3">
      <c r="A2587" s="3">
        <v>42296</v>
      </c>
      <c r="B2587" s="2">
        <v>3534.18</v>
      </c>
      <c r="C2587" s="2">
        <v>4180.4443000000001</v>
      </c>
    </row>
    <row r="2588" spans="1:3" x14ac:dyDescent="0.3">
      <c r="A2588" s="3">
        <v>42293</v>
      </c>
      <c r="B2588" s="2">
        <v>3534.07</v>
      </c>
      <c r="C2588" s="2">
        <v>4180.3141999999998</v>
      </c>
    </row>
    <row r="2589" spans="1:3" x14ac:dyDescent="0.3">
      <c r="A2589" s="3">
        <v>42292</v>
      </c>
      <c r="B2589" s="2">
        <v>3486.82</v>
      </c>
      <c r="C2589" s="2">
        <v>4124.424</v>
      </c>
    </row>
    <row r="2590" spans="1:3" x14ac:dyDescent="0.3">
      <c r="A2590" s="3">
        <v>42291</v>
      </c>
      <c r="B2590" s="2">
        <v>3406.11</v>
      </c>
      <c r="C2590" s="2">
        <v>4028.9553000000001</v>
      </c>
    </row>
    <row r="2591" spans="1:3" x14ac:dyDescent="0.3">
      <c r="A2591" s="3">
        <v>42290</v>
      </c>
      <c r="B2591" s="2">
        <v>3445.04</v>
      </c>
      <c r="C2591" s="2">
        <v>4075.0041000000001</v>
      </c>
    </row>
    <row r="2592" spans="1:3" x14ac:dyDescent="0.3">
      <c r="A2592" s="3">
        <v>42289</v>
      </c>
      <c r="B2592" s="2">
        <v>3447.69</v>
      </c>
      <c r="C2592" s="2">
        <v>4078.0929000000001</v>
      </c>
    </row>
    <row r="2593" spans="1:3" x14ac:dyDescent="0.3">
      <c r="A2593" s="3">
        <v>42286</v>
      </c>
      <c r="B2593" s="2">
        <v>3340.12</v>
      </c>
      <c r="C2593" s="2">
        <v>3950.3373999999999</v>
      </c>
    </row>
    <row r="2594" spans="1:3" x14ac:dyDescent="0.3">
      <c r="A2594" s="3">
        <v>42285</v>
      </c>
      <c r="B2594" s="2">
        <v>3296.48</v>
      </c>
      <c r="C2594" s="2">
        <v>3898.7246</v>
      </c>
    </row>
    <row r="2595" spans="1:3" x14ac:dyDescent="0.3">
      <c r="A2595" s="3">
        <v>42277</v>
      </c>
      <c r="B2595" s="2">
        <v>3202.95</v>
      </c>
      <c r="C2595" s="2">
        <v>3788.1073000000001</v>
      </c>
    </row>
    <row r="2596" spans="1:3" x14ac:dyDescent="0.3">
      <c r="A2596" s="3">
        <v>42276</v>
      </c>
      <c r="B2596" s="2">
        <v>3178.85</v>
      </c>
      <c r="C2596" s="2">
        <v>3759.6044000000002</v>
      </c>
    </row>
    <row r="2597" spans="1:3" x14ac:dyDescent="0.3">
      <c r="A2597" s="3">
        <v>42275</v>
      </c>
      <c r="B2597" s="2">
        <v>3242.75</v>
      </c>
      <c r="C2597" s="2">
        <v>3835.1</v>
      </c>
    </row>
    <row r="2598" spans="1:3" x14ac:dyDescent="0.3">
      <c r="A2598" s="3">
        <v>42272</v>
      </c>
      <c r="B2598" s="2">
        <v>3231.95</v>
      </c>
      <c r="C2598" s="2">
        <v>3822.3271</v>
      </c>
    </row>
    <row r="2599" spans="1:3" x14ac:dyDescent="0.3">
      <c r="A2599" s="3">
        <v>42271</v>
      </c>
      <c r="B2599" s="2">
        <v>3285</v>
      </c>
      <c r="C2599" s="2">
        <v>3885.0677000000001</v>
      </c>
    </row>
    <row r="2600" spans="1:3" x14ac:dyDescent="0.3">
      <c r="A2600" s="3">
        <v>42270</v>
      </c>
      <c r="B2600" s="2">
        <v>3263.03</v>
      </c>
      <c r="C2600" s="2">
        <v>3859.0430000000001</v>
      </c>
    </row>
    <row r="2601" spans="1:3" x14ac:dyDescent="0.3">
      <c r="A2601" s="3">
        <v>42269</v>
      </c>
      <c r="B2601" s="2">
        <v>3339.03</v>
      </c>
      <c r="C2601" s="2">
        <v>3948.0167000000001</v>
      </c>
    </row>
    <row r="2602" spans="1:3" x14ac:dyDescent="0.3">
      <c r="A2602" s="3">
        <v>42268</v>
      </c>
      <c r="B2602" s="2">
        <v>3308.25</v>
      </c>
      <c r="C2602" s="2">
        <v>3911.6228999999998</v>
      </c>
    </row>
    <row r="2603" spans="1:3" x14ac:dyDescent="0.3">
      <c r="A2603" s="3">
        <v>42265</v>
      </c>
      <c r="B2603" s="2">
        <v>3251.27</v>
      </c>
      <c r="C2603" s="2">
        <v>3844.2505999999998</v>
      </c>
    </row>
    <row r="2604" spans="1:3" x14ac:dyDescent="0.3">
      <c r="A2604" s="3">
        <v>42264</v>
      </c>
      <c r="B2604" s="2">
        <v>3237</v>
      </c>
      <c r="C2604" s="2">
        <v>3827.2406999999998</v>
      </c>
    </row>
    <row r="2605" spans="1:3" x14ac:dyDescent="0.3">
      <c r="A2605" s="3">
        <v>42263</v>
      </c>
      <c r="B2605" s="2">
        <v>3309.25</v>
      </c>
      <c r="C2605" s="2">
        <v>3912.6649000000002</v>
      </c>
    </row>
    <row r="2606" spans="1:3" x14ac:dyDescent="0.3">
      <c r="A2606" s="3">
        <v>42262</v>
      </c>
      <c r="B2606" s="2">
        <v>3152.23</v>
      </c>
      <c r="C2606" s="2">
        <v>3726.8833</v>
      </c>
    </row>
    <row r="2607" spans="1:3" x14ac:dyDescent="0.3">
      <c r="A2607" s="3">
        <v>42261</v>
      </c>
      <c r="B2607" s="2">
        <v>3281.13</v>
      </c>
      <c r="C2607" s="2">
        <v>3879.2818000000002</v>
      </c>
    </row>
    <row r="2608" spans="1:3" x14ac:dyDescent="0.3">
      <c r="A2608" s="3">
        <v>42258</v>
      </c>
      <c r="B2608" s="2">
        <v>3347.19</v>
      </c>
      <c r="C2608" s="2">
        <v>3957.3845999999999</v>
      </c>
    </row>
    <row r="2609" spans="1:3" x14ac:dyDescent="0.3">
      <c r="A2609" s="3">
        <v>42257</v>
      </c>
      <c r="B2609" s="2">
        <v>3357.56</v>
      </c>
      <c r="C2609" s="2">
        <v>3969.6451000000002</v>
      </c>
    </row>
    <row r="2610" spans="1:3" x14ac:dyDescent="0.3">
      <c r="A2610" s="3">
        <v>42256</v>
      </c>
      <c r="B2610" s="2">
        <v>3399.31</v>
      </c>
      <c r="C2610" s="2">
        <v>4019.0061000000001</v>
      </c>
    </row>
    <row r="2611" spans="1:3" x14ac:dyDescent="0.3">
      <c r="A2611" s="3">
        <v>42255</v>
      </c>
      <c r="B2611" s="2">
        <v>3334.02</v>
      </c>
      <c r="C2611" s="2">
        <v>3940.9421000000002</v>
      </c>
    </row>
    <row r="2612" spans="1:3" x14ac:dyDescent="0.3">
      <c r="A2612" s="3">
        <v>42254</v>
      </c>
      <c r="B2612" s="2">
        <v>3250.49</v>
      </c>
      <c r="C2612" s="2">
        <v>3842.2062999999998</v>
      </c>
    </row>
    <row r="2613" spans="1:3" x14ac:dyDescent="0.3">
      <c r="A2613" s="3">
        <v>42249</v>
      </c>
      <c r="B2613" s="2">
        <v>3365.83</v>
      </c>
      <c r="C2613" s="2">
        <v>3978.5427</v>
      </c>
    </row>
    <row r="2614" spans="1:3" x14ac:dyDescent="0.3">
      <c r="A2614" s="3">
        <v>42248</v>
      </c>
      <c r="B2614" s="2">
        <v>3362.08</v>
      </c>
      <c r="C2614" s="2">
        <v>3974.1100999999999</v>
      </c>
    </row>
    <row r="2615" spans="1:3" x14ac:dyDescent="0.3">
      <c r="A2615" s="3">
        <v>42247</v>
      </c>
      <c r="B2615" s="2">
        <v>3366.54</v>
      </c>
      <c r="C2615" s="2">
        <v>3979.3820000000001</v>
      </c>
    </row>
    <row r="2616" spans="1:3" x14ac:dyDescent="0.3">
      <c r="A2616" s="3">
        <v>42244</v>
      </c>
      <c r="B2616" s="2">
        <v>3342.29</v>
      </c>
      <c r="C2616" s="2">
        <v>3950.7175000000002</v>
      </c>
    </row>
    <row r="2617" spans="1:3" x14ac:dyDescent="0.3">
      <c r="A2617" s="3">
        <v>42243</v>
      </c>
      <c r="B2617" s="2">
        <v>3205.64</v>
      </c>
      <c r="C2617" s="2">
        <v>3789.1918999999998</v>
      </c>
    </row>
    <row r="2618" spans="1:3" x14ac:dyDescent="0.3">
      <c r="A2618" s="3">
        <v>42242</v>
      </c>
      <c r="B2618" s="2">
        <v>3025.69</v>
      </c>
      <c r="C2618" s="2">
        <v>3576.4839000000002</v>
      </c>
    </row>
    <row r="2619" spans="1:3" x14ac:dyDescent="0.3">
      <c r="A2619" s="3">
        <v>42241</v>
      </c>
      <c r="B2619" s="2">
        <v>3042.93</v>
      </c>
      <c r="C2619" s="2">
        <v>3596.8622999999998</v>
      </c>
    </row>
    <row r="2620" spans="1:3" x14ac:dyDescent="0.3">
      <c r="A2620" s="3">
        <v>42240</v>
      </c>
      <c r="B2620" s="2">
        <v>3275.53</v>
      </c>
      <c r="C2620" s="2">
        <v>3871.7516999999998</v>
      </c>
    </row>
    <row r="2621" spans="1:3" x14ac:dyDescent="0.3">
      <c r="A2621" s="3">
        <v>42237</v>
      </c>
      <c r="B2621" s="2">
        <v>3589.54</v>
      </c>
      <c r="C2621" s="2">
        <v>4242.9187000000002</v>
      </c>
    </row>
    <row r="2622" spans="1:3" x14ac:dyDescent="0.3">
      <c r="A2622" s="3">
        <v>42236</v>
      </c>
      <c r="B2622" s="2">
        <v>3761.45</v>
      </c>
      <c r="C2622" s="2">
        <v>4445.6549000000005</v>
      </c>
    </row>
    <row r="2623" spans="1:3" x14ac:dyDescent="0.3">
      <c r="A2623" s="3">
        <v>42235</v>
      </c>
      <c r="B2623" s="2">
        <v>3886.14</v>
      </c>
      <c r="C2623" s="2">
        <v>4592.7</v>
      </c>
    </row>
    <row r="2624" spans="1:3" x14ac:dyDescent="0.3">
      <c r="A2624" s="3">
        <v>42234</v>
      </c>
      <c r="B2624" s="2">
        <v>3825.41</v>
      </c>
      <c r="C2624" s="2">
        <v>4520.9282999999996</v>
      </c>
    </row>
    <row r="2625" spans="1:3" x14ac:dyDescent="0.3">
      <c r="A2625" s="3">
        <v>42233</v>
      </c>
      <c r="B2625" s="2">
        <v>4077.87</v>
      </c>
      <c r="C2625" s="2">
        <v>4819.1265000000003</v>
      </c>
    </row>
    <row r="2626" spans="1:3" x14ac:dyDescent="0.3">
      <c r="A2626" s="3">
        <v>42230</v>
      </c>
      <c r="B2626" s="2">
        <v>4073.54</v>
      </c>
      <c r="C2626" s="2">
        <v>4814.0093999999999</v>
      </c>
    </row>
    <row r="2627" spans="1:3" x14ac:dyDescent="0.3">
      <c r="A2627" s="3">
        <v>42229</v>
      </c>
      <c r="B2627" s="2">
        <v>4075.46</v>
      </c>
      <c r="C2627" s="2">
        <v>4815.3058000000001</v>
      </c>
    </row>
    <row r="2628" spans="1:3" x14ac:dyDescent="0.3">
      <c r="A2628" s="3">
        <v>42228</v>
      </c>
      <c r="B2628" s="2">
        <v>4016.13</v>
      </c>
      <c r="C2628" s="2">
        <v>4745.2052999999996</v>
      </c>
    </row>
    <row r="2629" spans="1:3" x14ac:dyDescent="0.3">
      <c r="A2629" s="3">
        <v>42227</v>
      </c>
      <c r="B2629" s="2">
        <v>4066.67</v>
      </c>
      <c r="C2629" s="2">
        <v>4804.7779</v>
      </c>
    </row>
    <row r="2630" spans="1:3" x14ac:dyDescent="0.3">
      <c r="A2630" s="3">
        <v>42226</v>
      </c>
      <c r="B2630" s="2">
        <v>4084.36</v>
      </c>
      <c r="C2630" s="2">
        <v>4825.6787000000004</v>
      </c>
    </row>
    <row r="2631" spans="1:3" x14ac:dyDescent="0.3">
      <c r="A2631" s="3">
        <v>42223</v>
      </c>
      <c r="B2631" s="2">
        <v>3906.94</v>
      </c>
      <c r="C2631" s="2">
        <v>4615.9908999999998</v>
      </c>
    </row>
    <row r="2632" spans="1:3" x14ac:dyDescent="0.3">
      <c r="A2632" s="3">
        <v>42222</v>
      </c>
      <c r="B2632" s="2">
        <v>3831.85</v>
      </c>
      <c r="C2632" s="2">
        <v>4526.8697000000002</v>
      </c>
    </row>
    <row r="2633" spans="1:3" x14ac:dyDescent="0.3">
      <c r="A2633" s="3">
        <v>42221</v>
      </c>
      <c r="B2633" s="2">
        <v>3866.9</v>
      </c>
      <c r="C2633" s="2">
        <v>4568.2037</v>
      </c>
    </row>
    <row r="2634" spans="1:3" x14ac:dyDescent="0.3">
      <c r="A2634" s="3">
        <v>42220</v>
      </c>
      <c r="B2634" s="2">
        <v>3948.16</v>
      </c>
      <c r="C2634" s="2">
        <v>4664.201</v>
      </c>
    </row>
    <row r="2635" spans="1:3" x14ac:dyDescent="0.3">
      <c r="A2635" s="3">
        <v>42219</v>
      </c>
      <c r="B2635" s="2">
        <v>3829.24</v>
      </c>
      <c r="C2635" s="2">
        <v>4523.7136</v>
      </c>
    </row>
    <row r="2636" spans="1:3" x14ac:dyDescent="0.3">
      <c r="A2636" s="3">
        <v>42216</v>
      </c>
      <c r="B2636" s="2">
        <v>3816.7</v>
      </c>
      <c r="C2636" s="2">
        <v>4508.8994000000002</v>
      </c>
    </row>
    <row r="2637" spans="1:3" x14ac:dyDescent="0.3">
      <c r="A2637" s="3">
        <v>42215</v>
      </c>
      <c r="B2637" s="2">
        <v>3815.41</v>
      </c>
      <c r="C2637" s="2">
        <v>4507.3068000000003</v>
      </c>
    </row>
    <row r="2638" spans="1:3" x14ac:dyDescent="0.3">
      <c r="A2638" s="3">
        <v>42214</v>
      </c>
      <c r="B2638" s="2">
        <v>3930.38</v>
      </c>
      <c r="C2638" s="2">
        <v>4643.0388000000003</v>
      </c>
    </row>
    <row r="2639" spans="1:3" x14ac:dyDescent="0.3">
      <c r="A2639" s="3">
        <v>42213</v>
      </c>
      <c r="B2639" s="2">
        <v>3811.09</v>
      </c>
      <c r="C2639" s="2">
        <v>4502.1189999999997</v>
      </c>
    </row>
    <row r="2640" spans="1:3" x14ac:dyDescent="0.3">
      <c r="A2640" s="3">
        <v>42212</v>
      </c>
      <c r="B2640" s="2">
        <v>3818.73</v>
      </c>
      <c r="C2640" s="2">
        <v>4511.0227000000004</v>
      </c>
    </row>
    <row r="2641" spans="1:3" x14ac:dyDescent="0.3">
      <c r="A2641" s="3">
        <v>42209</v>
      </c>
      <c r="B2641" s="2">
        <v>4176.28</v>
      </c>
      <c r="C2641" s="2">
        <v>4931.9476999999997</v>
      </c>
    </row>
    <row r="2642" spans="1:3" x14ac:dyDescent="0.3">
      <c r="A2642" s="3">
        <v>42208</v>
      </c>
      <c r="B2642" s="2">
        <v>4250.8100000000004</v>
      </c>
      <c r="C2642" s="2">
        <v>5019.7213000000002</v>
      </c>
    </row>
    <row r="2643" spans="1:3" x14ac:dyDescent="0.3">
      <c r="A2643" s="3">
        <v>42207</v>
      </c>
      <c r="B2643" s="2">
        <v>4157.16</v>
      </c>
      <c r="C2643" s="2">
        <v>4908.4871999999996</v>
      </c>
    </row>
    <row r="2644" spans="1:3" x14ac:dyDescent="0.3">
      <c r="A2644" s="3">
        <v>42206</v>
      </c>
      <c r="B2644" s="2">
        <v>4166.01</v>
      </c>
      <c r="C2644" s="2">
        <v>4916.6607999999997</v>
      </c>
    </row>
    <row r="2645" spans="1:3" x14ac:dyDescent="0.3">
      <c r="A2645" s="3">
        <v>42205</v>
      </c>
      <c r="B2645" s="2">
        <v>4160.6099999999997</v>
      </c>
      <c r="C2645" s="2">
        <v>4907.8747000000003</v>
      </c>
    </row>
    <row r="2646" spans="1:3" x14ac:dyDescent="0.3">
      <c r="A2646" s="3">
        <v>42202</v>
      </c>
      <c r="B2646" s="2">
        <v>4151.5</v>
      </c>
      <c r="C2646" s="2">
        <v>4897.1284999999998</v>
      </c>
    </row>
    <row r="2647" spans="1:3" x14ac:dyDescent="0.3">
      <c r="A2647" s="3">
        <v>42201</v>
      </c>
      <c r="B2647" s="2">
        <v>3997.36</v>
      </c>
      <c r="C2647" s="2">
        <v>4712.3136000000004</v>
      </c>
    </row>
    <row r="2648" spans="1:3" x14ac:dyDescent="0.3">
      <c r="A2648" s="3">
        <v>42200</v>
      </c>
      <c r="B2648" s="2">
        <v>3966.76</v>
      </c>
      <c r="C2648" s="2">
        <v>4675.634</v>
      </c>
    </row>
    <row r="2649" spans="1:3" x14ac:dyDescent="0.3">
      <c r="A2649" s="3">
        <v>42199</v>
      </c>
      <c r="B2649" s="2">
        <v>4112.1499999999996</v>
      </c>
      <c r="C2649" s="2">
        <v>4846.3831</v>
      </c>
    </row>
    <row r="2650" spans="1:3" x14ac:dyDescent="0.3">
      <c r="A2650" s="3">
        <v>42198</v>
      </c>
      <c r="B2650" s="2">
        <v>4211.8100000000004</v>
      </c>
      <c r="C2650" s="2">
        <v>4963.7273999999998</v>
      </c>
    </row>
    <row r="2651" spans="1:3" x14ac:dyDescent="0.3">
      <c r="A2651" s="3">
        <v>42195</v>
      </c>
      <c r="B2651" s="2">
        <v>4106.5600000000004</v>
      </c>
      <c r="C2651" s="2">
        <v>4838.9803000000002</v>
      </c>
    </row>
    <row r="2652" spans="1:3" x14ac:dyDescent="0.3">
      <c r="A2652" s="3">
        <v>42194</v>
      </c>
      <c r="B2652" s="2">
        <v>3897.63</v>
      </c>
      <c r="C2652" s="2">
        <v>4590.5208000000002</v>
      </c>
    </row>
    <row r="2653" spans="1:3" x14ac:dyDescent="0.3">
      <c r="A2653" s="3">
        <v>42193</v>
      </c>
      <c r="B2653" s="2">
        <v>3663.04</v>
      </c>
      <c r="C2653" s="2">
        <v>4313.6908000000003</v>
      </c>
    </row>
    <row r="2654" spans="1:3" x14ac:dyDescent="0.3">
      <c r="A2654" s="3">
        <v>42192</v>
      </c>
      <c r="B2654" s="2">
        <v>3928</v>
      </c>
      <c r="C2654" s="2">
        <v>4623.8998000000001</v>
      </c>
    </row>
    <row r="2655" spans="1:3" x14ac:dyDescent="0.3">
      <c r="A2655" s="3">
        <v>42191</v>
      </c>
      <c r="B2655" s="2">
        <v>3998.54</v>
      </c>
      <c r="C2655" s="2">
        <v>4702.5145000000002</v>
      </c>
    </row>
    <row r="2656" spans="1:3" x14ac:dyDescent="0.3">
      <c r="A2656" s="3">
        <v>42188</v>
      </c>
      <c r="B2656" s="2">
        <v>3885.92</v>
      </c>
      <c r="C2656" s="2">
        <v>4569.1316999999999</v>
      </c>
    </row>
    <row r="2657" spans="1:3" x14ac:dyDescent="0.3">
      <c r="A2657" s="3">
        <v>42187</v>
      </c>
      <c r="B2657" s="2">
        <v>4108</v>
      </c>
      <c r="C2657" s="2">
        <v>4818.8401999999996</v>
      </c>
    </row>
    <row r="2658" spans="1:3" x14ac:dyDescent="0.3">
      <c r="A2658" s="3">
        <v>42186</v>
      </c>
      <c r="B2658" s="2">
        <v>4253.0200000000004</v>
      </c>
      <c r="C2658" s="2">
        <v>4988.8707000000004</v>
      </c>
    </row>
    <row r="2659" spans="1:3" x14ac:dyDescent="0.3">
      <c r="A2659" s="3">
        <v>42185</v>
      </c>
      <c r="B2659" s="2">
        <v>4473</v>
      </c>
      <c r="C2659" s="2">
        <v>5245.5300999999999</v>
      </c>
    </row>
    <row r="2660" spans="1:3" x14ac:dyDescent="0.3">
      <c r="A2660" s="3">
        <v>42184</v>
      </c>
      <c r="B2660" s="2">
        <v>4191.55</v>
      </c>
      <c r="C2660" s="2">
        <v>4914.4498999999996</v>
      </c>
    </row>
    <row r="2661" spans="1:3" x14ac:dyDescent="0.3">
      <c r="A2661" s="3">
        <v>42181</v>
      </c>
      <c r="B2661" s="2">
        <v>4336.1899999999996</v>
      </c>
      <c r="C2661" s="2">
        <v>5084.0155000000004</v>
      </c>
    </row>
    <row r="2662" spans="1:3" x14ac:dyDescent="0.3">
      <c r="A2662" s="3">
        <v>42180</v>
      </c>
      <c r="B2662" s="2">
        <v>4706.5200000000004</v>
      </c>
      <c r="C2662" s="2">
        <v>5516.4381999999996</v>
      </c>
    </row>
    <row r="2663" spans="1:3" x14ac:dyDescent="0.3">
      <c r="A2663" s="3">
        <v>42179</v>
      </c>
      <c r="B2663" s="2">
        <v>4880.13</v>
      </c>
      <c r="C2663" s="2">
        <v>5719.3270000000002</v>
      </c>
    </row>
    <row r="2664" spans="1:3" x14ac:dyDescent="0.3">
      <c r="A2664" s="3">
        <v>42178</v>
      </c>
      <c r="B2664" s="2">
        <v>4786.09</v>
      </c>
      <c r="C2664" s="2">
        <v>5608.8275000000003</v>
      </c>
    </row>
    <row r="2665" spans="1:3" x14ac:dyDescent="0.3">
      <c r="A2665" s="3">
        <v>42174</v>
      </c>
      <c r="B2665" s="2">
        <v>4637.05</v>
      </c>
      <c r="C2665" s="2">
        <v>5430.1007</v>
      </c>
    </row>
    <row r="2666" spans="1:3" x14ac:dyDescent="0.3">
      <c r="A2666" s="3">
        <v>42173</v>
      </c>
      <c r="B2666" s="2">
        <v>4930.55</v>
      </c>
      <c r="C2666" s="2">
        <v>5769.9035000000003</v>
      </c>
    </row>
    <row r="2667" spans="1:3" x14ac:dyDescent="0.3">
      <c r="A2667" s="3">
        <v>42172</v>
      </c>
      <c r="B2667" s="2">
        <v>5138.83</v>
      </c>
      <c r="C2667" s="2">
        <v>6012.9402</v>
      </c>
    </row>
    <row r="2668" spans="1:3" x14ac:dyDescent="0.3">
      <c r="A2668" s="3">
        <v>42171</v>
      </c>
      <c r="B2668" s="2">
        <v>5064.82</v>
      </c>
      <c r="C2668" s="2">
        <v>5926.0932000000003</v>
      </c>
    </row>
    <row r="2669" spans="1:3" x14ac:dyDescent="0.3">
      <c r="A2669" s="3">
        <v>42170</v>
      </c>
      <c r="B2669" s="2">
        <v>5221.17</v>
      </c>
      <c r="C2669" s="2">
        <v>6107.3888999999999</v>
      </c>
    </row>
    <row r="2670" spans="1:3" x14ac:dyDescent="0.3">
      <c r="A2670" s="3">
        <v>42167</v>
      </c>
      <c r="B2670" s="2">
        <v>5335.12</v>
      </c>
      <c r="C2670" s="2">
        <v>6239.8692000000001</v>
      </c>
    </row>
    <row r="2671" spans="1:3" x14ac:dyDescent="0.3">
      <c r="A2671" s="3">
        <v>42166</v>
      </c>
      <c r="B2671" s="2">
        <v>5306.59</v>
      </c>
      <c r="C2671" s="2">
        <v>6205.9385000000002</v>
      </c>
    </row>
    <row r="2672" spans="1:3" x14ac:dyDescent="0.3">
      <c r="A2672" s="3">
        <v>42165</v>
      </c>
      <c r="B2672" s="2">
        <v>5309.11</v>
      </c>
      <c r="C2672" s="2">
        <v>6207.9321</v>
      </c>
    </row>
    <row r="2673" spans="1:3" x14ac:dyDescent="0.3">
      <c r="A2673" s="3">
        <v>42164</v>
      </c>
      <c r="B2673" s="2">
        <v>5317.46</v>
      </c>
      <c r="C2673" s="2">
        <v>6216.5763999999999</v>
      </c>
    </row>
    <row r="2674" spans="1:3" x14ac:dyDescent="0.3">
      <c r="A2674" s="3">
        <v>42163</v>
      </c>
      <c r="B2674" s="2">
        <v>5353.75</v>
      </c>
      <c r="C2674" s="2">
        <v>6258.7098999999998</v>
      </c>
    </row>
    <row r="2675" spans="1:3" x14ac:dyDescent="0.3">
      <c r="A2675" s="3">
        <v>42160</v>
      </c>
      <c r="B2675" s="2">
        <v>5230.55</v>
      </c>
      <c r="C2675" s="2">
        <v>6114.5888000000004</v>
      </c>
    </row>
    <row r="2676" spans="1:3" x14ac:dyDescent="0.3">
      <c r="A2676" s="3">
        <v>42159</v>
      </c>
      <c r="B2676" s="2">
        <v>5181.42</v>
      </c>
      <c r="C2676" s="2">
        <v>6056.9889999999996</v>
      </c>
    </row>
    <row r="2677" spans="1:3" x14ac:dyDescent="0.3">
      <c r="A2677" s="3">
        <v>42158</v>
      </c>
      <c r="B2677" s="2">
        <v>5143.59</v>
      </c>
      <c r="C2677" s="2">
        <v>6012.5514000000003</v>
      </c>
    </row>
    <row r="2678" spans="1:3" x14ac:dyDescent="0.3">
      <c r="A2678" s="3">
        <v>42157</v>
      </c>
      <c r="B2678" s="2">
        <v>5161.87</v>
      </c>
      <c r="C2678" s="2">
        <v>6029.9111000000003</v>
      </c>
    </row>
    <row r="2679" spans="1:3" x14ac:dyDescent="0.3">
      <c r="A2679" s="3">
        <v>42156</v>
      </c>
      <c r="B2679" s="2">
        <v>5076.18</v>
      </c>
      <c r="C2679" s="2">
        <v>5929.6755999999996</v>
      </c>
    </row>
    <row r="2680" spans="1:3" x14ac:dyDescent="0.3">
      <c r="A2680" s="3">
        <v>42153</v>
      </c>
      <c r="B2680" s="2">
        <v>4840.83</v>
      </c>
      <c r="C2680" s="2">
        <v>5654.5555999999997</v>
      </c>
    </row>
    <row r="2681" spans="1:3" x14ac:dyDescent="0.3">
      <c r="A2681" s="3">
        <v>42152</v>
      </c>
      <c r="B2681" s="2">
        <v>4834.01</v>
      </c>
      <c r="C2681" s="2">
        <v>5646.5429999999997</v>
      </c>
    </row>
    <row r="2682" spans="1:3" x14ac:dyDescent="0.3">
      <c r="A2682" s="3">
        <v>42151</v>
      </c>
      <c r="B2682" s="2">
        <v>5181.43</v>
      </c>
      <c r="C2682" s="2">
        <v>6050.7554</v>
      </c>
    </row>
    <row r="2683" spans="1:3" x14ac:dyDescent="0.3">
      <c r="A2683" s="3">
        <v>42150</v>
      </c>
      <c r="B2683" s="2">
        <v>5198.92</v>
      </c>
      <c r="C2683" s="2">
        <v>6067.8852999999999</v>
      </c>
    </row>
    <row r="2684" spans="1:3" x14ac:dyDescent="0.3">
      <c r="A2684" s="3">
        <v>42149</v>
      </c>
      <c r="B2684" s="2">
        <v>5099.5</v>
      </c>
      <c r="C2684" s="2">
        <v>5951.5735999999997</v>
      </c>
    </row>
    <row r="2685" spans="1:3" x14ac:dyDescent="0.3">
      <c r="A2685" s="3">
        <v>42146</v>
      </c>
      <c r="B2685" s="2">
        <v>4951.34</v>
      </c>
      <c r="C2685" s="2">
        <v>5778.6575999999995</v>
      </c>
    </row>
    <row r="2686" spans="1:3" x14ac:dyDescent="0.3">
      <c r="A2686" s="3">
        <v>42145</v>
      </c>
      <c r="B2686" s="2">
        <v>4840.9799999999996</v>
      </c>
      <c r="C2686" s="2">
        <v>5649.2186000000002</v>
      </c>
    </row>
    <row r="2687" spans="1:3" x14ac:dyDescent="0.3">
      <c r="A2687" s="3">
        <v>42144</v>
      </c>
      <c r="B2687" s="2">
        <v>4754.92</v>
      </c>
      <c r="C2687" s="2">
        <v>5548.3838999999998</v>
      </c>
    </row>
    <row r="2688" spans="1:3" x14ac:dyDescent="0.3">
      <c r="A2688" s="3">
        <v>42143</v>
      </c>
      <c r="B2688" s="2">
        <v>4731.22</v>
      </c>
      <c r="C2688" s="2">
        <v>5519.8105999999998</v>
      </c>
    </row>
    <row r="2689" spans="1:3" x14ac:dyDescent="0.3">
      <c r="A2689" s="3">
        <v>42142</v>
      </c>
      <c r="B2689" s="2">
        <v>4575.1400000000003</v>
      </c>
      <c r="C2689" s="2">
        <v>5337.5690999999997</v>
      </c>
    </row>
    <row r="2690" spans="1:3" x14ac:dyDescent="0.3">
      <c r="A2690" s="3">
        <v>42139</v>
      </c>
      <c r="B2690" s="2">
        <v>4617.47</v>
      </c>
      <c r="C2690" s="2">
        <v>5386.6803</v>
      </c>
    </row>
    <row r="2691" spans="1:3" x14ac:dyDescent="0.3">
      <c r="A2691" s="3">
        <v>42138</v>
      </c>
      <c r="B2691" s="2">
        <v>4700.78</v>
      </c>
      <c r="C2691" s="2">
        <v>5483.5150999999996</v>
      </c>
    </row>
    <row r="2692" spans="1:3" x14ac:dyDescent="0.3">
      <c r="A2692" s="3">
        <v>42137</v>
      </c>
      <c r="B2692" s="2">
        <v>4718.4399999999996</v>
      </c>
      <c r="C2692" s="2">
        <v>5503.6836999999996</v>
      </c>
    </row>
    <row r="2693" spans="1:3" x14ac:dyDescent="0.3">
      <c r="A2693" s="3">
        <v>42136</v>
      </c>
      <c r="B2693" s="2">
        <v>4747.42</v>
      </c>
      <c r="C2693" s="2">
        <v>5537.2775000000001</v>
      </c>
    </row>
    <row r="2694" spans="1:3" x14ac:dyDescent="0.3">
      <c r="A2694" s="3">
        <v>42135</v>
      </c>
      <c r="B2694" s="2">
        <v>4690.53</v>
      </c>
      <c r="C2694" s="2">
        <v>5470.6377000000002</v>
      </c>
    </row>
    <row r="2695" spans="1:3" x14ac:dyDescent="0.3">
      <c r="A2695" s="3">
        <v>42132</v>
      </c>
      <c r="B2695" s="2">
        <v>4558.3999999999996</v>
      </c>
      <c r="C2695" s="2">
        <v>5316.4159</v>
      </c>
    </row>
    <row r="2696" spans="1:3" x14ac:dyDescent="0.3">
      <c r="A2696" s="3">
        <v>42131</v>
      </c>
      <c r="B2696" s="2">
        <v>4470.09</v>
      </c>
      <c r="C2696" s="2">
        <v>5212.8936999999996</v>
      </c>
    </row>
    <row r="2697" spans="1:3" x14ac:dyDescent="0.3">
      <c r="A2697" s="3">
        <v>42130</v>
      </c>
      <c r="B2697" s="2">
        <v>4553.33</v>
      </c>
      <c r="C2697" s="2">
        <v>5309.9659000000001</v>
      </c>
    </row>
    <row r="2698" spans="1:3" x14ac:dyDescent="0.3">
      <c r="A2698" s="3">
        <v>42129</v>
      </c>
      <c r="B2698" s="2">
        <v>4596.84</v>
      </c>
      <c r="C2698" s="2">
        <v>5360.7060000000001</v>
      </c>
    </row>
    <row r="2699" spans="1:3" x14ac:dyDescent="0.3">
      <c r="A2699" s="3">
        <v>42128</v>
      </c>
      <c r="B2699" s="2">
        <v>4787.74</v>
      </c>
      <c r="C2699" s="2">
        <v>5583.3281999999999</v>
      </c>
    </row>
    <row r="2700" spans="1:3" x14ac:dyDescent="0.3">
      <c r="A2700" s="3">
        <v>42124</v>
      </c>
      <c r="B2700" s="2">
        <v>4749.8900000000003</v>
      </c>
      <c r="C2700" s="2">
        <v>5538.9786000000004</v>
      </c>
    </row>
    <row r="2701" spans="1:3" x14ac:dyDescent="0.3">
      <c r="A2701" s="3">
        <v>42123</v>
      </c>
      <c r="B2701" s="2">
        <v>4774.33</v>
      </c>
      <c r="C2701" s="2">
        <v>5565.5209000000004</v>
      </c>
    </row>
    <row r="2702" spans="1:3" x14ac:dyDescent="0.3">
      <c r="A2702" s="3">
        <v>42122</v>
      </c>
      <c r="B2702" s="2">
        <v>4741.8599999999997</v>
      </c>
      <c r="C2702" s="2">
        <v>5527.4889999999996</v>
      </c>
    </row>
    <row r="2703" spans="1:3" x14ac:dyDescent="0.3">
      <c r="A2703" s="3">
        <v>42121</v>
      </c>
      <c r="B2703" s="2">
        <v>4807.59</v>
      </c>
      <c r="C2703" s="2">
        <v>5604.1090999999997</v>
      </c>
    </row>
    <row r="2704" spans="1:3" x14ac:dyDescent="0.3">
      <c r="A2704" s="3">
        <v>42118</v>
      </c>
      <c r="B2704" s="2">
        <v>4702.6400000000003</v>
      </c>
      <c r="C2704" s="2">
        <v>5481.7709999999997</v>
      </c>
    </row>
    <row r="2705" spans="1:3" x14ac:dyDescent="0.3">
      <c r="A2705" s="3">
        <v>42117</v>
      </c>
      <c r="B2705" s="2">
        <v>4740.8900000000003</v>
      </c>
      <c r="C2705" s="2">
        <v>5526.2912999999999</v>
      </c>
    </row>
    <row r="2706" spans="1:3" x14ac:dyDescent="0.3">
      <c r="A2706" s="3">
        <v>42116</v>
      </c>
      <c r="B2706" s="2">
        <v>4739.8100000000004</v>
      </c>
      <c r="C2706" s="2">
        <v>5525.0036</v>
      </c>
    </row>
    <row r="2707" spans="1:3" x14ac:dyDescent="0.3">
      <c r="A2707" s="3">
        <v>42115</v>
      </c>
      <c r="B2707" s="2">
        <v>4619.16</v>
      </c>
      <c r="C2707" s="2">
        <v>5384.2412000000004</v>
      </c>
    </row>
    <row r="2708" spans="1:3" x14ac:dyDescent="0.3">
      <c r="A2708" s="3">
        <v>42114</v>
      </c>
      <c r="B2708" s="2">
        <v>4521.92</v>
      </c>
      <c r="C2708" s="2">
        <v>5270.8950999999997</v>
      </c>
    </row>
    <row r="2709" spans="1:3" x14ac:dyDescent="0.3">
      <c r="A2709" s="3">
        <v>42111</v>
      </c>
      <c r="B2709" s="2">
        <v>4596.1400000000003</v>
      </c>
      <c r="C2709" s="2">
        <v>5357.4084000000003</v>
      </c>
    </row>
    <row r="2710" spans="1:3" x14ac:dyDescent="0.3">
      <c r="A2710" s="3">
        <v>42110</v>
      </c>
      <c r="B2710" s="2">
        <v>4513.55</v>
      </c>
      <c r="C2710" s="2">
        <v>5261.1387999999997</v>
      </c>
    </row>
    <row r="2711" spans="1:3" x14ac:dyDescent="0.3">
      <c r="A2711" s="3">
        <v>42109</v>
      </c>
      <c r="B2711" s="2">
        <v>4380.51</v>
      </c>
      <c r="C2711" s="2">
        <v>5106.0236999999997</v>
      </c>
    </row>
    <row r="2712" spans="1:3" x14ac:dyDescent="0.3">
      <c r="A2712" s="3">
        <v>42108</v>
      </c>
      <c r="B2712" s="2">
        <v>4438.18</v>
      </c>
      <c r="C2712" s="2">
        <v>5172.6675999999998</v>
      </c>
    </row>
    <row r="2713" spans="1:3" x14ac:dyDescent="0.3">
      <c r="A2713" s="3">
        <v>42107</v>
      </c>
      <c r="B2713" s="2">
        <v>4421.07</v>
      </c>
      <c r="C2713" s="2">
        <v>5152.4159</v>
      </c>
    </row>
    <row r="2714" spans="1:3" x14ac:dyDescent="0.3">
      <c r="A2714" s="3">
        <v>42104</v>
      </c>
      <c r="B2714" s="2">
        <v>4344.42</v>
      </c>
      <c r="C2714" s="2">
        <v>5062.6147000000001</v>
      </c>
    </row>
    <row r="2715" spans="1:3" x14ac:dyDescent="0.3">
      <c r="A2715" s="3">
        <v>42103</v>
      </c>
      <c r="B2715" s="2">
        <v>4262.1400000000003</v>
      </c>
      <c r="C2715" s="2">
        <v>4966.7326000000003</v>
      </c>
    </row>
    <row r="2716" spans="1:3" x14ac:dyDescent="0.3">
      <c r="A2716" s="3">
        <v>42102</v>
      </c>
      <c r="B2716" s="2">
        <v>4295.8</v>
      </c>
      <c r="C2716" s="2">
        <v>5005.5396000000001</v>
      </c>
    </row>
    <row r="2717" spans="1:3" x14ac:dyDescent="0.3">
      <c r="A2717" s="3">
        <v>42101</v>
      </c>
      <c r="B2717" s="2">
        <v>4260.04</v>
      </c>
      <c r="C2717" s="2">
        <v>4963.8714</v>
      </c>
    </row>
    <row r="2718" spans="1:3" x14ac:dyDescent="0.3">
      <c r="A2718" s="3">
        <v>42097</v>
      </c>
      <c r="B2718" s="2">
        <v>4170.54</v>
      </c>
      <c r="C2718" s="2">
        <v>4859.5844999999999</v>
      </c>
    </row>
    <row r="2719" spans="1:3" x14ac:dyDescent="0.3">
      <c r="A2719" s="3">
        <v>42096</v>
      </c>
      <c r="B2719" s="2">
        <v>4124.78</v>
      </c>
      <c r="C2719" s="2">
        <v>4806.2641000000003</v>
      </c>
    </row>
    <row r="2720" spans="1:3" x14ac:dyDescent="0.3">
      <c r="A2720" s="3">
        <v>42095</v>
      </c>
      <c r="B2720" s="2">
        <v>4123.8999999999996</v>
      </c>
      <c r="C2720" s="2">
        <v>4805.2386999999999</v>
      </c>
    </row>
    <row r="2721" spans="1:3" x14ac:dyDescent="0.3">
      <c r="A2721" s="3">
        <v>42094</v>
      </c>
      <c r="B2721" s="2">
        <v>4051.2</v>
      </c>
      <c r="C2721" s="2">
        <v>4720.5275000000001</v>
      </c>
    </row>
    <row r="2722" spans="1:3" x14ac:dyDescent="0.3">
      <c r="A2722" s="3">
        <v>42093</v>
      </c>
      <c r="B2722" s="2">
        <v>4088.18</v>
      </c>
      <c r="C2722" s="2">
        <v>4763.6171999999997</v>
      </c>
    </row>
    <row r="2723" spans="1:3" x14ac:dyDescent="0.3">
      <c r="A2723" s="3">
        <v>42090</v>
      </c>
      <c r="B2723" s="2">
        <v>3971.7</v>
      </c>
      <c r="C2723" s="2">
        <v>4627.8927000000003</v>
      </c>
    </row>
    <row r="2724" spans="1:3" x14ac:dyDescent="0.3">
      <c r="A2724" s="3">
        <v>42089</v>
      </c>
      <c r="B2724" s="2">
        <v>3950</v>
      </c>
      <c r="C2724" s="2">
        <v>4602.6075000000001</v>
      </c>
    </row>
    <row r="2725" spans="1:3" x14ac:dyDescent="0.3">
      <c r="A2725" s="3">
        <v>42088</v>
      </c>
      <c r="B2725" s="2">
        <v>3940.41</v>
      </c>
      <c r="C2725" s="2">
        <v>4591.4331000000002</v>
      </c>
    </row>
    <row r="2726" spans="1:3" x14ac:dyDescent="0.3">
      <c r="A2726" s="3">
        <v>42087</v>
      </c>
      <c r="B2726" s="2">
        <v>3973.05</v>
      </c>
      <c r="C2726" s="2">
        <v>4629.4656999999997</v>
      </c>
    </row>
    <row r="2727" spans="1:3" x14ac:dyDescent="0.3">
      <c r="A2727" s="3">
        <v>42086</v>
      </c>
      <c r="B2727" s="2">
        <v>3972.06</v>
      </c>
      <c r="C2727" s="2">
        <v>4628.3122000000003</v>
      </c>
    </row>
    <row r="2728" spans="1:3" x14ac:dyDescent="0.3">
      <c r="A2728" s="3">
        <v>42083</v>
      </c>
      <c r="B2728" s="2">
        <v>3892.57</v>
      </c>
      <c r="C2728" s="2">
        <v>4535.6890999999996</v>
      </c>
    </row>
    <row r="2729" spans="1:3" x14ac:dyDescent="0.3">
      <c r="A2729" s="3">
        <v>42082</v>
      </c>
      <c r="B2729" s="2">
        <v>3839.74</v>
      </c>
      <c r="C2729" s="2">
        <v>4474.1306999999997</v>
      </c>
    </row>
    <row r="2730" spans="1:3" x14ac:dyDescent="0.3">
      <c r="A2730" s="3">
        <v>42081</v>
      </c>
      <c r="B2730" s="2">
        <v>3846.06</v>
      </c>
      <c r="C2730" s="2">
        <v>4481.4948000000004</v>
      </c>
    </row>
    <row r="2731" spans="1:3" x14ac:dyDescent="0.3">
      <c r="A2731" s="3">
        <v>42080</v>
      </c>
      <c r="B2731" s="2">
        <v>3757.12</v>
      </c>
      <c r="C2731" s="2">
        <v>4377.8603999999996</v>
      </c>
    </row>
    <row r="2732" spans="1:3" x14ac:dyDescent="0.3">
      <c r="A2732" s="3">
        <v>42079</v>
      </c>
      <c r="B2732" s="2">
        <v>3705.67</v>
      </c>
      <c r="C2732" s="2">
        <v>4317.91</v>
      </c>
    </row>
    <row r="2733" spans="1:3" x14ac:dyDescent="0.3">
      <c r="A2733" s="3">
        <v>42076</v>
      </c>
      <c r="B2733" s="2">
        <v>3617.66</v>
      </c>
      <c r="C2733" s="2">
        <v>4215.3591999999999</v>
      </c>
    </row>
    <row r="2734" spans="1:3" x14ac:dyDescent="0.3">
      <c r="A2734" s="3">
        <v>42075</v>
      </c>
      <c r="B2734" s="2">
        <v>3592.84</v>
      </c>
      <c r="C2734" s="2">
        <v>4186.4386000000004</v>
      </c>
    </row>
    <row r="2735" spans="1:3" x14ac:dyDescent="0.3">
      <c r="A2735" s="3">
        <v>42074</v>
      </c>
      <c r="B2735" s="2">
        <v>3524.65</v>
      </c>
      <c r="C2735" s="2">
        <v>4106.9823999999999</v>
      </c>
    </row>
    <row r="2736" spans="1:3" x14ac:dyDescent="0.3">
      <c r="A2736" s="3">
        <v>42073</v>
      </c>
      <c r="B2736" s="2">
        <v>3520.61</v>
      </c>
      <c r="C2736" s="2">
        <v>4102.2749000000003</v>
      </c>
    </row>
    <row r="2737" spans="1:3" x14ac:dyDescent="0.3">
      <c r="A2737" s="3">
        <v>42072</v>
      </c>
      <c r="B2737" s="2">
        <v>3537.75</v>
      </c>
      <c r="C2737" s="2">
        <v>4122.2466999999997</v>
      </c>
    </row>
    <row r="2738" spans="1:3" x14ac:dyDescent="0.3">
      <c r="A2738" s="3">
        <v>42069</v>
      </c>
      <c r="B2738" s="2">
        <v>3478.52</v>
      </c>
      <c r="C2738" s="2">
        <v>4053.2309</v>
      </c>
    </row>
    <row r="2739" spans="1:3" x14ac:dyDescent="0.3">
      <c r="A2739" s="3">
        <v>42068</v>
      </c>
      <c r="B2739" s="2">
        <v>3496.34</v>
      </c>
      <c r="C2739" s="2">
        <v>4073.9951000000001</v>
      </c>
    </row>
    <row r="2740" spans="1:3" x14ac:dyDescent="0.3">
      <c r="A2740" s="3">
        <v>42067</v>
      </c>
      <c r="B2740" s="2">
        <v>3530.82</v>
      </c>
      <c r="C2740" s="2">
        <v>4114.1718000000001</v>
      </c>
    </row>
    <row r="2741" spans="1:3" x14ac:dyDescent="0.3">
      <c r="A2741" s="3">
        <v>42066</v>
      </c>
      <c r="B2741" s="2">
        <v>3507.9</v>
      </c>
      <c r="C2741" s="2">
        <v>4087.4650000000001</v>
      </c>
    </row>
    <row r="2742" spans="1:3" x14ac:dyDescent="0.3">
      <c r="A2742" s="3">
        <v>42065</v>
      </c>
      <c r="B2742" s="2">
        <v>3601.27</v>
      </c>
      <c r="C2742" s="2">
        <v>4196.2613000000001</v>
      </c>
    </row>
    <row r="2743" spans="1:3" x14ac:dyDescent="0.3">
      <c r="A2743" s="3">
        <v>42062</v>
      </c>
      <c r="B2743" s="2">
        <v>3572.84</v>
      </c>
      <c r="C2743" s="2">
        <v>4163.1342000000004</v>
      </c>
    </row>
    <row r="2744" spans="1:3" x14ac:dyDescent="0.3">
      <c r="A2744" s="3">
        <v>42061</v>
      </c>
      <c r="B2744" s="2">
        <v>3566.3</v>
      </c>
      <c r="C2744" s="2">
        <v>4155.5137000000004</v>
      </c>
    </row>
    <row r="2745" spans="1:3" x14ac:dyDescent="0.3">
      <c r="A2745" s="3">
        <v>42060</v>
      </c>
      <c r="B2745" s="2">
        <v>3478.73</v>
      </c>
      <c r="C2745" s="2">
        <v>4053.4756000000002</v>
      </c>
    </row>
    <row r="2746" spans="1:3" x14ac:dyDescent="0.3">
      <c r="A2746" s="3">
        <v>42052</v>
      </c>
      <c r="B2746" s="2">
        <v>3522.32</v>
      </c>
      <c r="C2746" s="2">
        <v>4104.2674999999999</v>
      </c>
    </row>
    <row r="2747" spans="1:3" x14ac:dyDescent="0.3">
      <c r="A2747" s="3">
        <v>42051</v>
      </c>
      <c r="B2747" s="2">
        <v>3499.48</v>
      </c>
      <c r="C2747" s="2">
        <v>4077.6538999999998</v>
      </c>
    </row>
    <row r="2748" spans="1:3" x14ac:dyDescent="0.3">
      <c r="A2748" s="3">
        <v>42048</v>
      </c>
      <c r="B2748" s="2">
        <v>3469.83</v>
      </c>
      <c r="C2748" s="2">
        <v>4043.1052</v>
      </c>
    </row>
    <row r="2749" spans="1:3" x14ac:dyDescent="0.3">
      <c r="A2749" s="3">
        <v>42047</v>
      </c>
      <c r="B2749" s="2">
        <v>3442.87</v>
      </c>
      <c r="C2749" s="2">
        <v>4011.6909999999998</v>
      </c>
    </row>
    <row r="2750" spans="1:3" x14ac:dyDescent="0.3">
      <c r="A2750" s="3">
        <v>42046</v>
      </c>
      <c r="B2750" s="2">
        <v>3434.12</v>
      </c>
      <c r="C2750" s="2">
        <v>4001.4953</v>
      </c>
    </row>
    <row r="2751" spans="1:3" x14ac:dyDescent="0.3">
      <c r="A2751" s="3">
        <v>42045</v>
      </c>
      <c r="B2751" s="2">
        <v>3406.94</v>
      </c>
      <c r="C2751" s="2">
        <v>3969.8247000000001</v>
      </c>
    </row>
    <row r="2752" spans="1:3" x14ac:dyDescent="0.3">
      <c r="A2752" s="3">
        <v>42044</v>
      </c>
      <c r="B2752" s="2">
        <v>3345.92</v>
      </c>
      <c r="C2752" s="2">
        <v>3898.7231999999999</v>
      </c>
    </row>
    <row r="2753" spans="1:3" x14ac:dyDescent="0.3">
      <c r="A2753" s="3">
        <v>42041</v>
      </c>
      <c r="B2753" s="2">
        <v>3312.42</v>
      </c>
      <c r="C2753" s="2">
        <v>3859.6884</v>
      </c>
    </row>
    <row r="2754" spans="1:3" x14ac:dyDescent="0.3">
      <c r="A2754" s="3">
        <v>42040</v>
      </c>
      <c r="B2754" s="2">
        <v>3366.95</v>
      </c>
      <c r="C2754" s="2">
        <v>3923.2276999999999</v>
      </c>
    </row>
    <row r="2755" spans="1:3" x14ac:dyDescent="0.3">
      <c r="A2755" s="3">
        <v>42039</v>
      </c>
      <c r="B2755" s="2">
        <v>3401.77</v>
      </c>
      <c r="C2755" s="2">
        <v>3963.8004999999998</v>
      </c>
    </row>
    <row r="2756" spans="1:3" x14ac:dyDescent="0.3">
      <c r="A2756" s="3">
        <v>42038</v>
      </c>
      <c r="B2756" s="2">
        <v>3437.45</v>
      </c>
      <c r="C2756" s="2">
        <v>4005.3755000000001</v>
      </c>
    </row>
    <row r="2757" spans="1:3" x14ac:dyDescent="0.3">
      <c r="A2757" s="3">
        <v>42037</v>
      </c>
      <c r="B2757" s="2">
        <v>3353.96</v>
      </c>
      <c r="C2757" s="2">
        <v>3908.0915</v>
      </c>
    </row>
    <row r="2758" spans="1:3" x14ac:dyDescent="0.3">
      <c r="A2758" s="3">
        <v>42034</v>
      </c>
      <c r="B2758" s="2">
        <v>3434.39</v>
      </c>
      <c r="C2758" s="2">
        <v>4001.8099000000002</v>
      </c>
    </row>
    <row r="2759" spans="1:3" x14ac:dyDescent="0.3">
      <c r="A2759" s="3">
        <v>42033</v>
      </c>
      <c r="B2759" s="2">
        <v>3481.8</v>
      </c>
      <c r="C2759" s="2">
        <v>4057.0529000000001</v>
      </c>
    </row>
    <row r="2760" spans="1:3" x14ac:dyDescent="0.3">
      <c r="A2760" s="3">
        <v>42032</v>
      </c>
      <c r="B2760" s="2">
        <v>3525.32</v>
      </c>
      <c r="C2760" s="2">
        <v>4107.7631000000001</v>
      </c>
    </row>
    <row r="2761" spans="1:3" x14ac:dyDescent="0.3">
      <c r="A2761" s="3">
        <v>42031</v>
      </c>
      <c r="B2761" s="2">
        <v>3574.93</v>
      </c>
      <c r="C2761" s="2">
        <v>4165.5694999999996</v>
      </c>
    </row>
    <row r="2762" spans="1:3" x14ac:dyDescent="0.3">
      <c r="A2762" s="3">
        <v>42030</v>
      </c>
      <c r="B2762" s="2">
        <v>3607.99</v>
      </c>
      <c r="C2762" s="2">
        <v>4204.0915999999997</v>
      </c>
    </row>
    <row r="2763" spans="1:3" x14ac:dyDescent="0.3">
      <c r="A2763" s="3">
        <v>42027</v>
      </c>
      <c r="B2763" s="2">
        <v>3571.73</v>
      </c>
      <c r="C2763" s="2">
        <v>4161.8407999999999</v>
      </c>
    </row>
    <row r="2764" spans="1:3" x14ac:dyDescent="0.3">
      <c r="A2764" s="3">
        <v>42026</v>
      </c>
      <c r="B2764" s="2">
        <v>3567.61</v>
      </c>
      <c r="C2764" s="2">
        <v>4157.0401000000002</v>
      </c>
    </row>
    <row r="2765" spans="1:3" x14ac:dyDescent="0.3">
      <c r="A2765" s="3">
        <v>42025</v>
      </c>
      <c r="B2765" s="2">
        <v>3548.89</v>
      </c>
      <c r="C2765" s="2">
        <v>4135.2272999999996</v>
      </c>
    </row>
    <row r="2766" spans="1:3" x14ac:dyDescent="0.3">
      <c r="A2766" s="3">
        <v>42024</v>
      </c>
      <c r="B2766" s="2">
        <v>3396.22</v>
      </c>
      <c r="C2766" s="2">
        <v>3957.3335999999999</v>
      </c>
    </row>
    <row r="2767" spans="1:3" x14ac:dyDescent="0.3">
      <c r="A2767" s="3">
        <v>42023</v>
      </c>
      <c r="B2767" s="2">
        <v>3355.16</v>
      </c>
      <c r="C2767" s="2">
        <v>3909.4897999999998</v>
      </c>
    </row>
    <row r="2768" spans="1:3" x14ac:dyDescent="0.3">
      <c r="A2768" s="3">
        <v>42020</v>
      </c>
      <c r="B2768" s="2">
        <v>3635.15</v>
      </c>
      <c r="C2768" s="2">
        <v>4235.7389000000003</v>
      </c>
    </row>
    <row r="2769" spans="1:3" x14ac:dyDescent="0.3">
      <c r="A2769" s="3">
        <v>42019</v>
      </c>
      <c r="B2769" s="2">
        <v>3604.12</v>
      </c>
      <c r="C2769" s="2">
        <v>4199.5821999999998</v>
      </c>
    </row>
    <row r="2770" spans="1:3" x14ac:dyDescent="0.3">
      <c r="A2770" s="3">
        <v>42018</v>
      </c>
      <c r="B2770" s="2">
        <v>3502.42</v>
      </c>
      <c r="C2770" s="2">
        <v>4081.0796</v>
      </c>
    </row>
    <row r="2771" spans="1:3" x14ac:dyDescent="0.3">
      <c r="A2771" s="3">
        <v>42017</v>
      </c>
      <c r="B2771" s="2">
        <v>3514.04</v>
      </c>
      <c r="C2771" s="2">
        <v>4094.6194999999998</v>
      </c>
    </row>
    <row r="2772" spans="1:3" x14ac:dyDescent="0.3">
      <c r="A2772" s="3">
        <v>42016</v>
      </c>
      <c r="B2772" s="2">
        <v>3513.58</v>
      </c>
      <c r="C2772" s="2">
        <v>4094.0835000000002</v>
      </c>
    </row>
    <row r="2773" spans="1:3" x14ac:dyDescent="0.3">
      <c r="A2773" s="3">
        <v>42013</v>
      </c>
      <c r="B2773" s="2">
        <v>3546.72</v>
      </c>
      <c r="C2773" s="2">
        <v>4132.6986999999999</v>
      </c>
    </row>
    <row r="2774" spans="1:3" x14ac:dyDescent="0.3">
      <c r="A2774" s="3">
        <v>42012</v>
      </c>
      <c r="B2774" s="2">
        <v>3559.26</v>
      </c>
      <c r="C2774" s="2">
        <v>4146.3176000000003</v>
      </c>
    </row>
    <row r="2775" spans="1:3" x14ac:dyDescent="0.3">
      <c r="A2775" s="3">
        <v>42011</v>
      </c>
      <c r="B2775" s="2">
        <v>3643.79</v>
      </c>
      <c r="C2775" s="2">
        <v>4244.7897999999996</v>
      </c>
    </row>
    <row r="2776" spans="1:3" x14ac:dyDescent="0.3">
      <c r="A2776" s="3">
        <v>42010</v>
      </c>
      <c r="B2776" s="2">
        <v>3641.06</v>
      </c>
      <c r="C2776" s="2">
        <v>4241.6094999999996</v>
      </c>
    </row>
    <row r="2777" spans="1:3" x14ac:dyDescent="0.3">
      <c r="A2777" s="3">
        <v>42009</v>
      </c>
      <c r="B2777" s="2">
        <v>3641.54</v>
      </c>
      <c r="C2777" s="2">
        <v>4242.1687000000002</v>
      </c>
    </row>
    <row r="2778" spans="1:3" x14ac:dyDescent="0.3">
      <c r="A2778" s="3">
        <v>42004</v>
      </c>
      <c r="B2778" s="2">
        <v>3533.71</v>
      </c>
      <c r="C2778" s="2">
        <v>4116.5533999999998</v>
      </c>
    </row>
    <row r="2779" spans="1:3" x14ac:dyDescent="0.3">
      <c r="A2779" s="3">
        <v>42003</v>
      </c>
      <c r="B2779" s="2">
        <v>3457.55</v>
      </c>
      <c r="C2779" s="2">
        <v>4027.8317999999999</v>
      </c>
    </row>
    <row r="2780" spans="1:3" x14ac:dyDescent="0.3">
      <c r="A2780" s="3">
        <v>42002</v>
      </c>
      <c r="B2780" s="2">
        <v>3455.46</v>
      </c>
      <c r="C2780" s="2">
        <v>4025.3969999999999</v>
      </c>
    </row>
    <row r="2781" spans="1:3" x14ac:dyDescent="0.3">
      <c r="A2781" s="3">
        <v>41999</v>
      </c>
      <c r="B2781" s="2">
        <v>3445.84</v>
      </c>
      <c r="C2781" s="2">
        <v>4014.1903000000002</v>
      </c>
    </row>
    <row r="2782" spans="1:3" x14ac:dyDescent="0.3">
      <c r="A2782" s="3">
        <v>41998</v>
      </c>
      <c r="B2782" s="2">
        <v>3335.42</v>
      </c>
      <c r="C2782" s="2">
        <v>3885.4872999999998</v>
      </c>
    </row>
    <row r="2783" spans="1:3" x14ac:dyDescent="0.3">
      <c r="A2783" s="3">
        <v>41997</v>
      </c>
      <c r="B2783" s="2">
        <v>3230.39</v>
      </c>
      <c r="C2783" s="2">
        <v>3763.1361000000002</v>
      </c>
    </row>
    <row r="2784" spans="1:3" x14ac:dyDescent="0.3">
      <c r="A2784" s="3">
        <v>41996</v>
      </c>
      <c r="B2784" s="2">
        <v>3324.92</v>
      </c>
      <c r="C2784" s="2">
        <v>3873.2557000000002</v>
      </c>
    </row>
    <row r="2785" spans="1:3" x14ac:dyDescent="0.3">
      <c r="A2785" s="3">
        <v>41995</v>
      </c>
      <c r="B2785" s="2">
        <v>3394.48</v>
      </c>
      <c r="C2785" s="2">
        <v>3954.2873</v>
      </c>
    </row>
    <row r="2786" spans="1:3" x14ac:dyDescent="0.3">
      <c r="A2786" s="3">
        <v>41992</v>
      </c>
      <c r="B2786" s="2">
        <v>3383.17</v>
      </c>
      <c r="C2786" s="2">
        <v>3941.1120999999998</v>
      </c>
    </row>
    <row r="2787" spans="1:3" x14ac:dyDescent="0.3">
      <c r="A2787" s="3">
        <v>41991</v>
      </c>
      <c r="B2787" s="2">
        <v>3345.93</v>
      </c>
      <c r="C2787" s="2">
        <v>3897.7305999999999</v>
      </c>
    </row>
    <row r="2788" spans="1:3" x14ac:dyDescent="0.3">
      <c r="A2788" s="3">
        <v>41990</v>
      </c>
      <c r="B2788" s="2">
        <v>3360.6</v>
      </c>
      <c r="C2788" s="2">
        <v>3914.8199</v>
      </c>
    </row>
    <row r="2789" spans="1:3" x14ac:dyDescent="0.3">
      <c r="A2789" s="3">
        <v>41989</v>
      </c>
      <c r="B2789" s="2">
        <v>3303.4</v>
      </c>
      <c r="C2789" s="2">
        <v>3848.1867000000002</v>
      </c>
    </row>
    <row r="2790" spans="1:3" x14ac:dyDescent="0.3">
      <c r="A2790" s="3">
        <v>41988</v>
      </c>
      <c r="B2790" s="2">
        <v>3217.23</v>
      </c>
      <c r="C2790" s="2">
        <v>3747.8058000000001</v>
      </c>
    </row>
    <row r="2791" spans="1:3" x14ac:dyDescent="0.3">
      <c r="A2791" s="3">
        <v>41985</v>
      </c>
      <c r="B2791" s="2">
        <v>3193.23</v>
      </c>
      <c r="C2791" s="2">
        <v>3719.6826000000001</v>
      </c>
    </row>
    <row r="2792" spans="1:3" x14ac:dyDescent="0.3">
      <c r="A2792" s="3">
        <v>41984</v>
      </c>
      <c r="B2792" s="2">
        <v>3183.01</v>
      </c>
      <c r="C2792" s="2">
        <v>3707.7777000000001</v>
      </c>
    </row>
    <row r="2793" spans="1:3" x14ac:dyDescent="0.3">
      <c r="A2793" s="3">
        <v>41983</v>
      </c>
      <c r="B2793" s="2">
        <v>3221.55</v>
      </c>
      <c r="C2793" s="2">
        <v>3752.6716000000001</v>
      </c>
    </row>
    <row r="2794" spans="1:3" x14ac:dyDescent="0.3">
      <c r="A2794" s="3">
        <v>41982</v>
      </c>
      <c r="B2794" s="2">
        <v>3106.91</v>
      </c>
      <c r="C2794" s="2">
        <v>3619.1314000000002</v>
      </c>
    </row>
    <row r="2795" spans="1:3" x14ac:dyDescent="0.3">
      <c r="A2795" s="3">
        <v>41981</v>
      </c>
      <c r="B2795" s="2">
        <v>3252.88</v>
      </c>
      <c r="C2795" s="2">
        <v>3789.1668</v>
      </c>
    </row>
    <row r="2796" spans="1:3" x14ac:dyDescent="0.3">
      <c r="A2796" s="3">
        <v>41978</v>
      </c>
      <c r="B2796" s="2">
        <v>3124.89</v>
      </c>
      <c r="C2796" s="2">
        <v>3640.0756999999999</v>
      </c>
    </row>
    <row r="2797" spans="1:3" x14ac:dyDescent="0.3">
      <c r="A2797" s="3">
        <v>41977</v>
      </c>
      <c r="B2797" s="2">
        <v>3104.35</v>
      </c>
      <c r="C2797" s="2">
        <v>3616.1493999999998</v>
      </c>
    </row>
    <row r="2798" spans="1:3" x14ac:dyDescent="0.3">
      <c r="A2798" s="3">
        <v>41976</v>
      </c>
      <c r="B2798" s="2">
        <v>2967.55</v>
      </c>
      <c r="C2798" s="2">
        <v>3456.7957999999999</v>
      </c>
    </row>
    <row r="2799" spans="1:3" x14ac:dyDescent="0.3">
      <c r="A2799" s="3">
        <v>41975</v>
      </c>
      <c r="B2799" s="2">
        <v>2923.94</v>
      </c>
      <c r="C2799" s="2">
        <v>3405.9960000000001</v>
      </c>
    </row>
    <row r="2800" spans="1:3" x14ac:dyDescent="0.3">
      <c r="A2800" s="3">
        <v>41974</v>
      </c>
      <c r="B2800" s="2">
        <v>2819.81</v>
      </c>
      <c r="C2800" s="2">
        <v>3284.6986000000002</v>
      </c>
    </row>
    <row r="2801" spans="1:3" x14ac:dyDescent="0.3">
      <c r="A2801" s="3">
        <v>41971</v>
      </c>
      <c r="B2801" s="2">
        <v>2808.82</v>
      </c>
      <c r="C2801" s="2">
        <v>3271.8966999999998</v>
      </c>
    </row>
    <row r="2802" spans="1:3" x14ac:dyDescent="0.3">
      <c r="A2802" s="3">
        <v>41970</v>
      </c>
      <c r="B2802" s="2">
        <v>2754.49</v>
      </c>
      <c r="C2802" s="2">
        <v>3208.6095999999998</v>
      </c>
    </row>
    <row r="2803" spans="1:3" x14ac:dyDescent="0.3">
      <c r="A2803" s="3">
        <v>41969</v>
      </c>
      <c r="B2803" s="2">
        <v>2723.02</v>
      </c>
      <c r="C2803" s="2">
        <v>3171.9513000000002</v>
      </c>
    </row>
    <row r="2804" spans="1:3" x14ac:dyDescent="0.3">
      <c r="A2804" s="3">
        <v>41968</v>
      </c>
      <c r="B2804" s="2">
        <v>2685.56</v>
      </c>
      <c r="C2804" s="2">
        <v>3128.3154</v>
      </c>
    </row>
    <row r="2805" spans="1:3" x14ac:dyDescent="0.3">
      <c r="A2805" s="3">
        <v>41967</v>
      </c>
      <c r="B2805" s="2">
        <v>2649.26</v>
      </c>
      <c r="C2805" s="2">
        <v>3086.0308</v>
      </c>
    </row>
    <row r="2806" spans="1:3" x14ac:dyDescent="0.3">
      <c r="A2806" s="3">
        <v>41964</v>
      </c>
      <c r="B2806" s="2">
        <v>2583.46</v>
      </c>
      <c r="C2806" s="2">
        <v>3009.3827000000001</v>
      </c>
    </row>
    <row r="2807" spans="1:3" x14ac:dyDescent="0.3">
      <c r="A2807" s="3">
        <v>41963</v>
      </c>
      <c r="B2807" s="2">
        <v>2537.1</v>
      </c>
      <c r="C2807" s="2">
        <v>2955.3796000000002</v>
      </c>
    </row>
    <row r="2808" spans="1:3" x14ac:dyDescent="0.3">
      <c r="A2808" s="3">
        <v>41962</v>
      </c>
      <c r="B2808" s="2">
        <v>2537.2199999999998</v>
      </c>
      <c r="C2808" s="2">
        <v>2955.5192999999999</v>
      </c>
    </row>
    <row r="2809" spans="1:3" x14ac:dyDescent="0.3">
      <c r="A2809" s="3">
        <v>41961</v>
      </c>
      <c r="B2809" s="2">
        <v>2541.42</v>
      </c>
      <c r="C2809" s="2">
        <v>2960.4117999999999</v>
      </c>
    </row>
    <row r="2810" spans="1:3" x14ac:dyDescent="0.3">
      <c r="A2810" s="3">
        <v>41960</v>
      </c>
      <c r="B2810" s="2">
        <v>2567.1</v>
      </c>
      <c r="C2810" s="2">
        <v>2990.3254999999999</v>
      </c>
    </row>
    <row r="2811" spans="1:3" x14ac:dyDescent="0.3">
      <c r="A2811" s="3">
        <v>41957</v>
      </c>
      <c r="B2811" s="2">
        <v>2581.09</v>
      </c>
      <c r="C2811" s="2">
        <v>3006.6219999999998</v>
      </c>
    </row>
    <row r="2812" spans="1:3" x14ac:dyDescent="0.3">
      <c r="A2812" s="3">
        <v>41956</v>
      </c>
      <c r="B2812" s="2">
        <v>2579.75</v>
      </c>
      <c r="C2812" s="2">
        <v>3005.0610999999999</v>
      </c>
    </row>
    <row r="2813" spans="1:3" x14ac:dyDescent="0.3">
      <c r="A2813" s="3">
        <v>41955</v>
      </c>
      <c r="B2813" s="2">
        <v>2594.3200000000002</v>
      </c>
      <c r="C2813" s="2">
        <v>3021.9944</v>
      </c>
    </row>
    <row r="2814" spans="1:3" x14ac:dyDescent="0.3">
      <c r="A2814" s="3">
        <v>41954</v>
      </c>
      <c r="B2814" s="2">
        <v>2558.61</v>
      </c>
      <c r="C2814" s="2">
        <v>2980.3975999999998</v>
      </c>
    </row>
    <row r="2815" spans="1:3" x14ac:dyDescent="0.3">
      <c r="A2815" s="3">
        <v>41953</v>
      </c>
      <c r="B2815" s="2">
        <v>2565.73</v>
      </c>
      <c r="C2815" s="2">
        <v>2988.6914000000002</v>
      </c>
    </row>
    <row r="2816" spans="1:3" x14ac:dyDescent="0.3">
      <c r="A2816" s="3">
        <v>41950</v>
      </c>
      <c r="B2816" s="2">
        <v>2502.15</v>
      </c>
      <c r="C2816" s="2">
        <v>2914.6302000000001</v>
      </c>
    </row>
    <row r="2817" spans="1:3" x14ac:dyDescent="0.3">
      <c r="A2817" s="3">
        <v>41949</v>
      </c>
      <c r="B2817" s="2">
        <v>2506.0700000000002</v>
      </c>
      <c r="C2817" s="2">
        <v>2919.1963999999998</v>
      </c>
    </row>
    <row r="2818" spans="1:3" x14ac:dyDescent="0.3">
      <c r="A2818" s="3">
        <v>41948</v>
      </c>
      <c r="B2818" s="2">
        <v>2503.4499999999998</v>
      </c>
      <c r="C2818" s="2">
        <v>2916.1444999999999</v>
      </c>
    </row>
    <row r="2819" spans="1:3" x14ac:dyDescent="0.3">
      <c r="A2819" s="3">
        <v>41947</v>
      </c>
      <c r="B2819" s="2">
        <v>2513.17</v>
      </c>
      <c r="C2819" s="2">
        <v>2927.2874999999999</v>
      </c>
    </row>
    <row r="2820" spans="1:3" x14ac:dyDescent="0.3">
      <c r="A2820" s="3">
        <v>41946</v>
      </c>
      <c r="B2820" s="2">
        <v>2512.5500000000002</v>
      </c>
      <c r="C2820" s="2">
        <v>2926.5653000000002</v>
      </c>
    </row>
    <row r="2821" spans="1:3" x14ac:dyDescent="0.3">
      <c r="A2821" s="3">
        <v>41943</v>
      </c>
      <c r="B2821" s="2">
        <v>2508.3200000000002</v>
      </c>
      <c r="C2821" s="2">
        <v>2921.6383000000001</v>
      </c>
    </row>
    <row r="2822" spans="1:3" x14ac:dyDescent="0.3">
      <c r="A2822" s="3">
        <v>41942</v>
      </c>
      <c r="B2822" s="2">
        <v>2468.9299999999998</v>
      </c>
      <c r="C2822" s="2">
        <v>2875.7575999999999</v>
      </c>
    </row>
    <row r="2823" spans="1:3" x14ac:dyDescent="0.3">
      <c r="A2823" s="3">
        <v>41941</v>
      </c>
      <c r="B2823" s="2">
        <v>2451.38</v>
      </c>
      <c r="C2823" s="2">
        <v>2855.3157999999999</v>
      </c>
    </row>
    <row r="2824" spans="1:3" x14ac:dyDescent="0.3">
      <c r="A2824" s="3">
        <v>41940</v>
      </c>
      <c r="B2824" s="2">
        <v>2416.65</v>
      </c>
      <c r="C2824" s="2">
        <v>2814.8629999999998</v>
      </c>
    </row>
    <row r="2825" spans="1:3" x14ac:dyDescent="0.3">
      <c r="A2825" s="3">
        <v>41939</v>
      </c>
      <c r="B2825" s="2">
        <v>2368.83</v>
      </c>
      <c r="C2825" s="2">
        <v>2759.1633000000002</v>
      </c>
    </row>
    <row r="2826" spans="1:3" x14ac:dyDescent="0.3">
      <c r="A2826" s="3">
        <v>41936</v>
      </c>
      <c r="B2826" s="2">
        <v>2390.71</v>
      </c>
      <c r="C2826" s="2">
        <v>2784.6486</v>
      </c>
    </row>
    <row r="2827" spans="1:3" x14ac:dyDescent="0.3">
      <c r="A2827" s="3">
        <v>41935</v>
      </c>
      <c r="B2827" s="2">
        <v>2395.94</v>
      </c>
      <c r="C2827" s="2">
        <v>2790.6869999999999</v>
      </c>
    </row>
    <row r="2828" spans="1:3" x14ac:dyDescent="0.3">
      <c r="A2828" s="3">
        <v>41934</v>
      </c>
      <c r="B2828" s="2">
        <v>2418.64</v>
      </c>
      <c r="C2828" s="2">
        <v>2817.127</v>
      </c>
    </row>
    <row r="2829" spans="1:3" x14ac:dyDescent="0.3">
      <c r="A2829" s="3">
        <v>41933</v>
      </c>
      <c r="B2829" s="2">
        <v>2433.39</v>
      </c>
      <c r="C2829" s="2">
        <v>2834.3072000000002</v>
      </c>
    </row>
    <row r="2830" spans="1:3" x14ac:dyDescent="0.3">
      <c r="A2830" s="3">
        <v>41932</v>
      </c>
      <c r="B2830" s="2">
        <v>2454.71</v>
      </c>
      <c r="C2830" s="2">
        <v>2859.1397999999999</v>
      </c>
    </row>
    <row r="2831" spans="1:3" x14ac:dyDescent="0.3">
      <c r="A2831" s="3">
        <v>41929</v>
      </c>
      <c r="B2831" s="2">
        <v>2441.73</v>
      </c>
      <c r="C2831" s="2">
        <v>2844.0212999999999</v>
      </c>
    </row>
    <row r="2832" spans="1:3" x14ac:dyDescent="0.3">
      <c r="A2832" s="3">
        <v>41928</v>
      </c>
      <c r="B2832" s="2">
        <v>2444.4</v>
      </c>
      <c r="C2832" s="2">
        <v>2847.1311999999998</v>
      </c>
    </row>
    <row r="2833" spans="1:3" x14ac:dyDescent="0.3">
      <c r="A2833" s="3">
        <v>41927</v>
      </c>
      <c r="B2833" s="2">
        <v>2463.87</v>
      </c>
      <c r="C2833" s="2">
        <v>2869.8090000000002</v>
      </c>
    </row>
    <row r="2834" spans="1:3" x14ac:dyDescent="0.3">
      <c r="A2834" s="3">
        <v>41926</v>
      </c>
      <c r="B2834" s="2">
        <v>2446.56</v>
      </c>
      <c r="C2834" s="2">
        <v>2849.6469999999999</v>
      </c>
    </row>
    <row r="2835" spans="1:3" x14ac:dyDescent="0.3">
      <c r="A2835" s="3">
        <v>41925</v>
      </c>
      <c r="B2835" s="2">
        <v>2454.9499999999998</v>
      </c>
      <c r="C2835" s="2">
        <v>2859.4193</v>
      </c>
    </row>
    <row r="2836" spans="1:3" x14ac:dyDescent="0.3">
      <c r="A2836" s="3">
        <v>41922</v>
      </c>
      <c r="B2836" s="2">
        <v>2466.79</v>
      </c>
      <c r="C2836" s="2">
        <v>2873.2100999999998</v>
      </c>
    </row>
    <row r="2837" spans="1:3" x14ac:dyDescent="0.3">
      <c r="A2837" s="3">
        <v>41921</v>
      </c>
      <c r="B2837" s="2">
        <v>2481.96</v>
      </c>
      <c r="C2837" s="2">
        <v>2890.8451</v>
      </c>
    </row>
    <row r="2838" spans="1:3" x14ac:dyDescent="0.3">
      <c r="A2838" s="3">
        <v>41920</v>
      </c>
      <c r="B2838" s="2">
        <v>2478.38</v>
      </c>
      <c r="C2838" s="2">
        <v>2886.6754000000001</v>
      </c>
    </row>
    <row r="2839" spans="1:3" x14ac:dyDescent="0.3">
      <c r="A2839" s="3">
        <v>41912</v>
      </c>
      <c r="B2839" s="2">
        <v>2450.9899999999998</v>
      </c>
      <c r="C2839" s="2">
        <v>2854.7730999999999</v>
      </c>
    </row>
    <row r="2840" spans="1:3" x14ac:dyDescent="0.3">
      <c r="A2840" s="3">
        <v>41911</v>
      </c>
      <c r="B2840" s="2">
        <v>2447.8000000000002</v>
      </c>
      <c r="C2840" s="2">
        <v>2851.0574999999999</v>
      </c>
    </row>
    <row r="2841" spans="1:3" x14ac:dyDescent="0.3">
      <c r="A2841" s="3">
        <v>41908</v>
      </c>
      <c r="B2841" s="2">
        <v>2437.1999999999998</v>
      </c>
      <c r="C2841" s="2">
        <v>2838.6862000000001</v>
      </c>
    </row>
    <row r="2842" spans="1:3" x14ac:dyDescent="0.3">
      <c r="A2842" s="3">
        <v>41907</v>
      </c>
      <c r="B2842" s="2">
        <v>2436.9699999999998</v>
      </c>
      <c r="C2842" s="2">
        <v>2838.4182999999998</v>
      </c>
    </row>
    <row r="2843" spans="1:3" x14ac:dyDescent="0.3">
      <c r="A2843" s="3">
        <v>41906</v>
      </c>
      <c r="B2843" s="2">
        <v>2441.86</v>
      </c>
      <c r="C2843" s="2">
        <v>2844.1138999999998</v>
      </c>
    </row>
    <row r="2844" spans="1:3" x14ac:dyDescent="0.3">
      <c r="A2844" s="3">
        <v>41905</v>
      </c>
      <c r="B2844" s="2">
        <v>2399.46</v>
      </c>
      <c r="C2844" s="2">
        <v>2794.4789999999998</v>
      </c>
    </row>
    <row r="2845" spans="1:3" x14ac:dyDescent="0.3">
      <c r="A2845" s="3">
        <v>41904</v>
      </c>
      <c r="B2845" s="2">
        <v>2378.92</v>
      </c>
      <c r="C2845" s="2">
        <v>2770.5576000000001</v>
      </c>
    </row>
    <row r="2846" spans="1:3" x14ac:dyDescent="0.3">
      <c r="A2846" s="3">
        <v>41901</v>
      </c>
      <c r="B2846" s="2">
        <v>2425.21</v>
      </c>
      <c r="C2846" s="2">
        <v>2824.4681999999998</v>
      </c>
    </row>
    <row r="2847" spans="1:3" x14ac:dyDescent="0.3">
      <c r="A2847" s="3">
        <v>41900</v>
      </c>
      <c r="B2847" s="2">
        <v>2408.66</v>
      </c>
      <c r="C2847" s="2">
        <v>2804.8685</v>
      </c>
    </row>
    <row r="2848" spans="1:3" x14ac:dyDescent="0.3">
      <c r="A2848" s="3">
        <v>41899</v>
      </c>
      <c r="B2848" s="2">
        <v>2401.33</v>
      </c>
      <c r="C2848" s="2">
        <v>2796.3328000000001</v>
      </c>
    </row>
    <row r="2849" spans="1:3" x14ac:dyDescent="0.3">
      <c r="A2849" s="3">
        <v>41898</v>
      </c>
      <c r="B2849" s="2">
        <v>2388.77</v>
      </c>
      <c r="C2849" s="2">
        <v>2781.7067000000002</v>
      </c>
    </row>
    <row r="2850" spans="1:3" x14ac:dyDescent="0.3">
      <c r="A2850" s="3">
        <v>41897</v>
      </c>
      <c r="B2850" s="2">
        <v>2437.19</v>
      </c>
      <c r="C2850" s="2">
        <v>2838.0915</v>
      </c>
    </row>
    <row r="2851" spans="1:3" x14ac:dyDescent="0.3">
      <c r="A2851" s="3">
        <v>41894</v>
      </c>
      <c r="B2851" s="2">
        <v>2438.36</v>
      </c>
      <c r="C2851" s="2">
        <v>2839.4540000000002</v>
      </c>
    </row>
    <row r="2852" spans="1:3" x14ac:dyDescent="0.3">
      <c r="A2852" s="3">
        <v>41893</v>
      </c>
      <c r="B2852" s="2">
        <v>2423.4499999999998</v>
      </c>
      <c r="C2852" s="2">
        <v>2821.4917</v>
      </c>
    </row>
    <row r="2853" spans="1:3" x14ac:dyDescent="0.3">
      <c r="A2853" s="3">
        <v>41892</v>
      </c>
      <c r="B2853" s="2">
        <v>2432.4299999999998</v>
      </c>
      <c r="C2853" s="2">
        <v>2831.9466000000002</v>
      </c>
    </row>
    <row r="2854" spans="1:3" x14ac:dyDescent="0.3">
      <c r="A2854" s="3">
        <v>41891</v>
      </c>
      <c r="B2854" s="2">
        <v>2445.2199999999998</v>
      </c>
      <c r="C2854" s="2">
        <v>2846.8373000000001</v>
      </c>
    </row>
    <row r="2855" spans="1:3" x14ac:dyDescent="0.3">
      <c r="A2855" s="3">
        <v>41887</v>
      </c>
      <c r="B2855" s="2">
        <v>2449.2600000000002</v>
      </c>
      <c r="C2855" s="2">
        <v>2851.5408000000002</v>
      </c>
    </row>
    <row r="2856" spans="1:3" x14ac:dyDescent="0.3">
      <c r="A2856" s="3">
        <v>41886</v>
      </c>
      <c r="B2856" s="2">
        <v>2426.2199999999998</v>
      </c>
      <c r="C2856" s="2">
        <v>2824.7166000000002</v>
      </c>
    </row>
    <row r="2857" spans="1:3" x14ac:dyDescent="0.3">
      <c r="A2857" s="3">
        <v>41885</v>
      </c>
      <c r="B2857" s="2">
        <v>2408.84</v>
      </c>
      <c r="C2857" s="2">
        <v>2804.482</v>
      </c>
    </row>
    <row r="2858" spans="1:3" x14ac:dyDescent="0.3">
      <c r="A2858" s="3">
        <v>41884</v>
      </c>
      <c r="B2858" s="2">
        <v>2386.46</v>
      </c>
      <c r="C2858" s="2">
        <v>2778.4261999999999</v>
      </c>
    </row>
    <row r="2859" spans="1:3" x14ac:dyDescent="0.3">
      <c r="A2859" s="3">
        <v>41883</v>
      </c>
      <c r="B2859" s="2">
        <v>2355.3200000000002</v>
      </c>
      <c r="C2859" s="2">
        <v>2742.1716000000001</v>
      </c>
    </row>
    <row r="2860" spans="1:3" x14ac:dyDescent="0.3">
      <c r="A2860" s="3">
        <v>41880</v>
      </c>
      <c r="B2860" s="2">
        <v>2338.29</v>
      </c>
      <c r="C2860" s="2">
        <v>2722.3445000000002</v>
      </c>
    </row>
    <row r="2861" spans="1:3" x14ac:dyDescent="0.3">
      <c r="A2861" s="3">
        <v>41879</v>
      </c>
      <c r="B2861" s="2">
        <v>2311.2800000000002</v>
      </c>
      <c r="C2861" s="2">
        <v>2690.8982000000001</v>
      </c>
    </row>
    <row r="2862" spans="1:3" x14ac:dyDescent="0.3">
      <c r="A2862" s="3">
        <v>41878</v>
      </c>
      <c r="B2862" s="2">
        <v>2327.59</v>
      </c>
      <c r="C2862" s="2">
        <v>2709.8870000000002</v>
      </c>
    </row>
    <row r="2863" spans="1:3" x14ac:dyDescent="0.3">
      <c r="A2863" s="3">
        <v>41877</v>
      </c>
      <c r="B2863" s="2">
        <v>2324.09</v>
      </c>
      <c r="C2863" s="2">
        <v>2705.7321999999999</v>
      </c>
    </row>
    <row r="2864" spans="1:3" x14ac:dyDescent="0.3">
      <c r="A2864" s="3">
        <v>41876</v>
      </c>
      <c r="B2864" s="2">
        <v>2342.86</v>
      </c>
      <c r="C2864" s="2">
        <v>2727.5495999999998</v>
      </c>
    </row>
    <row r="2865" spans="1:3" x14ac:dyDescent="0.3">
      <c r="A2865" s="3">
        <v>41873</v>
      </c>
      <c r="B2865" s="2">
        <v>2365.36</v>
      </c>
      <c r="C2865" s="2">
        <v>2753.7377000000001</v>
      </c>
    </row>
    <row r="2866" spans="1:3" x14ac:dyDescent="0.3">
      <c r="A2866" s="3">
        <v>41872</v>
      </c>
      <c r="B2866" s="2">
        <v>2354.2399999999998</v>
      </c>
      <c r="C2866" s="2">
        <v>2740.7692000000002</v>
      </c>
    </row>
    <row r="2867" spans="1:3" x14ac:dyDescent="0.3">
      <c r="A2867" s="3">
        <v>41871</v>
      </c>
      <c r="B2867" s="2">
        <v>2366.14</v>
      </c>
      <c r="C2867" s="2">
        <v>2754.5704999999998</v>
      </c>
    </row>
    <row r="2868" spans="1:3" x14ac:dyDescent="0.3">
      <c r="A2868" s="3">
        <v>41870</v>
      </c>
      <c r="B2868" s="2">
        <v>2374.77</v>
      </c>
      <c r="C2868" s="2">
        <v>2764.1750999999999</v>
      </c>
    </row>
    <row r="2869" spans="1:3" x14ac:dyDescent="0.3">
      <c r="A2869" s="3">
        <v>41869</v>
      </c>
      <c r="B2869" s="2">
        <v>2374.56</v>
      </c>
      <c r="C2869" s="2">
        <v>2763.7748000000001</v>
      </c>
    </row>
    <row r="2870" spans="1:3" x14ac:dyDescent="0.3">
      <c r="A2870" s="3">
        <v>41866</v>
      </c>
      <c r="B2870" s="2">
        <v>2360.64</v>
      </c>
      <c r="C2870" s="2">
        <v>2747.5731999999998</v>
      </c>
    </row>
    <row r="2871" spans="1:3" x14ac:dyDescent="0.3">
      <c r="A2871" s="3">
        <v>41865</v>
      </c>
      <c r="B2871" s="2">
        <v>2335.9499999999998</v>
      </c>
      <c r="C2871" s="2">
        <v>2718.1034</v>
      </c>
    </row>
    <row r="2872" spans="1:3" x14ac:dyDescent="0.3">
      <c r="A2872" s="3">
        <v>41864</v>
      </c>
      <c r="B2872" s="2">
        <v>2358.9</v>
      </c>
      <c r="C2872" s="2">
        <v>2744.808</v>
      </c>
    </row>
    <row r="2873" spans="1:3" x14ac:dyDescent="0.3">
      <c r="A2873" s="3">
        <v>41863</v>
      </c>
      <c r="B2873" s="2">
        <v>2357.0500000000002</v>
      </c>
      <c r="C2873" s="2">
        <v>2742.5468999999998</v>
      </c>
    </row>
    <row r="2874" spans="1:3" x14ac:dyDescent="0.3">
      <c r="A2874" s="3">
        <v>41862</v>
      </c>
      <c r="B2874" s="2">
        <v>2365.35</v>
      </c>
      <c r="C2874" s="2">
        <v>2752.1568000000002</v>
      </c>
    </row>
    <row r="2875" spans="1:3" x14ac:dyDescent="0.3">
      <c r="A2875" s="3">
        <v>41859</v>
      </c>
      <c r="B2875" s="2">
        <v>2331.13</v>
      </c>
      <c r="C2875" s="2">
        <v>2712.3407999999999</v>
      </c>
    </row>
    <row r="2876" spans="1:3" x14ac:dyDescent="0.3">
      <c r="A2876" s="3">
        <v>41858</v>
      </c>
      <c r="B2876" s="2">
        <v>2327.46</v>
      </c>
      <c r="C2876" s="2">
        <v>2707.0394000000001</v>
      </c>
    </row>
    <row r="2877" spans="1:3" x14ac:dyDescent="0.3">
      <c r="A2877" s="3">
        <v>41857</v>
      </c>
      <c r="B2877" s="2">
        <v>2363.2199999999998</v>
      </c>
      <c r="C2877" s="2">
        <v>2748.6314000000002</v>
      </c>
    </row>
    <row r="2878" spans="1:3" x14ac:dyDescent="0.3">
      <c r="A2878" s="3">
        <v>41856</v>
      </c>
      <c r="B2878" s="2">
        <v>2369.35</v>
      </c>
      <c r="C2878" s="2">
        <v>2755.5331999999999</v>
      </c>
    </row>
    <row r="2879" spans="1:3" x14ac:dyDescent="0.3">
      <c r="A2879" s="3">
        <v>41855</v>
      </c>
      <c r="B2879" s="2">
        <v>2375.62</v>
      </c>
      <c r="C2879" s="2">
        <v>2762.6401000000001</v>
      </c>
    </row>
    <row r="2880" spans="1:3" x14ac:dyDescent="0.3">
      <c r="A2880" s="3">
        <v>41852</v>
      </c>
      <c r="B2880" s="2">
        <v>2329.4</v>
      </c>
      <c r="C2880" s="2">
        <v>2708.8903</v>
      </c>
    </row>
    <row r="2881" spans="1:3" x14ac:dyDescent="0.3">
      <c r="A2881" s="3">
        <v>41851</v>
      </c>
      <c r="B2881" s="2">
        <v>2350.25</v>
      </c>
      <c r="C2881" s="2">
        <v>2733.0574000000001</v>
      </c>
    </row>
    <row r="2882" spans="1:3" x14ac:dyDescent="0.3">
      <c r="A2882" s="3">
        <v>41850</v>
      </c>
      <c r="B2882" s="2">
        <v>2322.0100000000002</v>
      </c>
      <c r="C2882" s="2">
        <v>2699.8254000000002</v>
      </c>
    </row>
    <row r="2883" spans="1:3" x14ac:dyDescent="0.3">
      <c r="A2883" s="3">
        <v>41849</v>
      </c>
      <c r="B2883" s="2">
        <v>2331.37</v>
      </c>
      <c r="C2883" s="2">
        <v>2708.6271999999999</v>
      </c>
    </row>
    <row r="2884" spans="1:3" x14ac:dyDescent="0.3">
      <c r="A2884" s="3">
        <v>41848</v>
      </c>
      <c r="B2884" s="2">
        <v>2323.9</v>
      </c>
      <c r="C2884" s="2">
        <v>2699.4458</v>
      </c>
    </row>
    <row r="2885" spans="1:3" x14ac:dyDescent="0.3">
      <c r="A2885" s="3">
        <v>41845</v>
      </c>
      <c r="B2885" s="2">
        <v>2260.4499999999998</v>
      </c>
      <c r="C2885" s="2">
        <v>2625.4135000000001</v>
      </c>
    </row>
    <row r="2886" spans="1:3" x14ac:dyDescent="0.3">
      <c r="A2886" s="3">
        <v>41844</v>
      </c>
      <c r="B2886" s="2">
        <v>2237.02</v>
      </c>
      <c r="C2886" s="2">
        <v>2597.3382999999999</v>
      </c>
    </row>
    <row r="2887" spans="1:3" x14ac:dyDescent="0.3">
      <c r="A2887" s="3">
        <v>41843</v>
      </c>
      <c r="B2887" s="2">
        <v>2197.83</v>
      </c>
      <c r="C2887" s="2">
        <v>2551.5675999999999</v>
      </c>
    </row>
    <row r="2888" spans="1:3" x14ac:dyDescent="0.3">
      <c r="A2888" s="3">
        <v>41842</v>
      </c>
      <c r="B2888" s="2">
        <v>2192.6999999999998</v>
      </c>
      <c r="C2888" s="2">
        <v>2545.4967000000001</v>
      </c>
    </row>
    <row r="2889" spans="1:3" x14ac:dyDescent="0.3">
      <c r="A2889" s="3">
        <v>41841</v>
      </c>
      <c r="B2889" s="2">
        <v>2166.3000000000002</v>
      </c>
      <c r="C2889" s="2">
        <v>2514.5929999999998</v>
      </c>
    </row>
    <row r="2890" spans="1:3" x14ac:dyDescent="0.3">
      <c r="A2890" s="3">
        <v>41838</v>
      </c>
      <c r="B2890" s="2">
        <v>2164.14</v>
      </c>
      <c r="C2890" s="2">
        <v>2512.0857000000001</v>
      </c>
    </row>
    <row r="2891" spans="1:3" x14ac:dyDescent="0.3">
      <c r="A2891" s="3">
        <v>41837</v>
      </c>
      <c r="B2891" s="2">
        <v>2157.0700000000002</v>
      </c>
      <c r="C2891" s="2">
        <v>2499.6529</v>
      </c>
    </row>
    <row r="2892" spans="1:3" x14ac:dyDescent="0.3">
      <c r="A2892" s="3">
        <v>41836</v>
      </c>
      <c r="B2892" s="2">
        <v>2170.87</v>
      </c>
      <c r="C2892" s="2">
        <v>2512.7130000000002</v>
      </c>
    </row>
    <row r="2893" spans="1:3" x14ac:dyDescent="0.3">
      <c r="A2893" s="3">
        <v>41835</v>
      </c>
      <c r="B2893" s="2">
        <v>2174.98</v>
      </c>
      <c r="C2893" s="2">
        <v>2516.6338999999998</v>
      </c>
    </row>
    <row r="2894" spans="1:3" x14ac:dyDescent="0.3">
      <c r="A2894" s="3">
        <v>41834</v>
      </c>
      <c r="B2894" s="2">
        <v>2171.7600000000002</v>
      </c>
      <c r="C2894" s="2">
        <v>2512.6432</v>
      </c>
    </row>
    <row r="2895" spans="1:3" x14ac:dyDescent="0.3">
      <c r="A2895" s="3">
        <v>41831</v>
      </c>
      <c r="B2895" s="2">
        <v>2148.0100000000002</v>
      </c>
      <c r="C2895" s="2">
        <v>2483.6790999999998</v>
      </c>
    </row>
    <row r="2896" spans="1:3" x14ac:dyDescent="0.3">
      <c r="A2896" s="3">
        <v>41830</v>
      </c>
      <c r="B2896" s="2">
        <v>2142.85</v>
      </c>
      <c r="C2896" s="2">
        <v>2469.4254000000001</v>
      </c>
    </row>
    <row r="2897" spans="1:3" x14ac:dyDescent="0.3">
      <c r="A2897" s="3">
        <v>41829</v>
      </c>
      <c r="B2897" s="2">
        <v>2148.71</v>
      </c>
      <c r="C2897" s="2">
        <v>2473.1662999999999</v>
      </c>
    </row>
    <row r="2898" spans="1:3" x14ac:dyDescent="0.3">
      <c r="A2898" s="3">
        <v>41828</v>
      </c>
      <c r="B2898" s="2">
        <v>2180.4699999999998</v>
      </c>
      <c r="C2898" s="2">
        <v>2508.6482999999998</v>
      </c>
    </row>
    <row r="2899" spans="1:3" x14ac:dyDescent="0.3">
      <c r="A2899" s="3">
        <v>41827</v>
      </c>
      <c r="B2899" s="2">
        <v>2176.29</v>
      </c>
      <c r="C2899" s="2">
        <v>2503.8362999999999</v>
      </c>
    </row>
    <row r="2900" spans="1:3" x14ac:dyDescent="0.3">
      <c r="A2900" s="3">
        <v>41824</v>
      </c>
      <c r="B2900" s="2">
        <v>2178.6999999999998</v>
      </c>
      <c r="C2900" s="2">
        <v>2506.2568999999999</v>
      </c>
    </row>
    <row r="2901" spans="1:3" x14ac:dyDescent="0.3">
      <c r="A2901" s="3">
        <v>41823</v>
      </c>
      <c r="B2901" s="2">
        <v>2180.19</v>
      </c>
      <c r="C2901" s="2">
        <v>2507.2334999999998</v>
      </c>
    </row>
    <row r="2902" spans="1:3" x14ac:dyDescent="0.3">
      <c r="A2902" s="3">
        <v>41822</v>
      </c>
      <c r="B2902" s="2">
        <v>2170.87</v>
      </c>
      <c r="C2902" s="2">
        <v>2494.2379999999998</v>
      </c>
    </row>
    <row r="2903" spans="1:3" x14ac:dyDescent="0.3">
      <c r="A2903" s="3">
        <v>41821</v>
      </c>
      <c r="B2903" s="2">
        <v>2164.56</v>
      </c>
      <c r="C2903" s="2">
        <v>2486.3939</v>
      </c>
    </row>
    <row r="2904" spans="1:3" x14ac:dyDescent="0.3">
      <c r="A2904" s="3">
        <v>41820</v>
      </c>
      <c r="B2904" s="2">
        <v>2165.12</v>
      </c>
      <c r="C2904" s="2">
        <v>2486.3051999999998</v>
      </c>
    </row>
    <row r="2905" spans="1:3" x14ac:dyDescent="0.3">
      <c r="A2905" s="3">
        <v>41817</v>
      </c>
      <c r="B2905" s="2">
        <v>2150.2600000000002</v>
      </c>
      <c r="C2905" s="2">
        <v>2468.8326999999999</v>
      </c>
    </row>
    <row r="2906" spans="1:3" x14ac:dyDescent="0.3">
      <c r="A2906" s="3">
        <v>41816</v>
      </c>
      <c r="B2906" s="2">
        <v>2149.08</v>
      </c>
      <c r="C2906" s="2">
        <v>2465.5859999999998</v>
      </c>
    </row>
    <row r="2907" spans="1:3" x14ac:dyDescent="0.3">
      <c r="A2907" s="3">
        <v>41815</v>
      </c>
      <c r="B2907" s="2">
        <v>2133.37</v>
      </c>
      <c r="C2907" s="2">
        <v>2446.9376999999999</v>
      </c>
    </row>
    <row r="2908" spans="1:3" x14ac:dyDescent="0.3">
      <c r="A2908" s="3">
        <v>41814</v>
      </c>
      <c r="B2908" s="2">
        <v>2144.8200000000002</v>
      </c>
      <c r="C2908" s="2">
        <v>2457.5472</v>
      </c>
    </row>
    <row r="2909" spans="1:3" x14ac:dyDescent="0.3">
      <c r="A2909" s="3">
        <v>41813</v>
      </c>
      <c r="B2909" s="2">
        <v>2134.11</v>
      </c>
      <c r="C2909" s="2">
        <v>2441.4845999999998</v>
      </c>
    </row>
    <row r="2910" spans="1:3" x14ac:dyDescent="0.3">
      <c r="A2910" s="3">
        <v>41810</v>
      </c>
      <c r="B2910" s="2">
        <v>2136.73</v>
      </c>
      <c r="C2910" s="2">
        <v>2443.1278000000002</v>
      </c>
    </row>
    <row r="2911" spans="1:3" x14ac:dyDescent="0.3">
      <c r="A2911" s="3">
        <v>41809</v>
      </c>
      <c r="B2911" s="2">
        <v>2126.91</v>
      </c>
      <c r="C2911" s="2">
        <v>2429.2986000000001</v>
      </c>
    </row>
    <row r="2912" spans="1:3" x14ac:dyDescent="0.3">
      <c r="A2912" s="3">
        <v>41808</v>
      </c>
      <c r="B2912" s="2">
        <v>2160.2399999999998</v>
      </c>
      <c r="C2912" s="2">
        <v>2466.9865</v>
      </c>
    </row>
    <row r="2913" spans="1:3" x14ac:dyDescent="0.3">
      <c r="A2913" s="3">
        <v>41807</v>
      </c>
      <c r="B2913" s="2">
        <v>2169.67</v>
      </c>
      <c r="C2913" s="2">
        <v>2476.5207999999998</v>
      </c>
    </row>
    <row r="2914" spans="1:3" x14ac:dyDescent="0.3">
      <c r="A2914" s="3">
        <v>41806</v>
      </c>
      <c r="B2914" s="2">
        <v>2191.86</v>
      </c>
      <c r="C2914" s="2">
        <v>2499.7512999999999</v>
      </c>
    </row>
    <row r="2915" spans="1:3" x14ac:dyDescent="0.3">
      <c r="A2915" s="3">
        <v>41803</v>
      </c>
      <c r="B2915" s="2">
        <v>2176.2399999999998</v>
      </c>
      <c r="C2915" s="2">
        <v>2481.1181999999999</v>
      </c>
    </row>
    <row r="2916" spans="1:3" x14ac:dyDescent="0.3">
      <c r="A2916" s="3">
        <v>41802</v>
      </c>
      <c r="B2916" s="2">
        <v>2153.41</v>
      </c>
      <c r="C2916" s="2">
        <v>2454.2620000000002</v>
      </c>
    </row>
    <row r="2917" spans="1:3" x14ac:dyDescent="0.3">
      <c r="A2917" s="3">
        <v>41801</v>
      </c>
      <c r="B2917" s="2">
        <v>2160.77</v>
      </c>
      <c r="C2917" s="2">
        <v>2462.0248999999999</v>
      </c>
    </row>
    <row r="2918" spans="1:3" x14ac:dyDescent="0.3">
      <c r="A2918" s="3">
        <v>41800</v>
      </c>
      <c r="B2918" s="2">
        <v>2161.27</v>
      </c>
      <c r="C2918" s="2">
        <v>2462.5945999999999</v>
      </c>
    </row>
    <row r="2919" spans="1:3" x14ac:dyDescent="0.3">
      <c r="A2919" s="3">
        <v>41799</v>
      </c>
      <c r="B2919" s="2">
        <v>2134.2800000000002</v>
      </c>
      <c r="C2919" s="2">
        <v>2431.8416999999999</v>
      </c>
    </row>
    <row r="2920" spans="1:3" x14ac:dyDescent="0.3">
      <c r="A2920" s="3">
        <v>41796</v>
      </c>
      <c r="B2920" s="2">
        <v>2134.7199999999998</v>
      </c>
      <c r="C2920" s="2">
        <v>2432.2384000000002</v>
      </c>
    </row>
    <row r="2921" spans="1:3" x14ac:dyDescent="0.3">
      <c r="A2921" s="3">
        <v>41795</v>
      </c>
      <c r="B2921" s="2">
        <v>2150.6</v>
      </c>
      <c r="C2921" s="2">
        <v>2448.2044000000001</v>
      </c>
    </row>
    <row r="2922" spans="1:3" x14ac:dyDescent="0.3">
      <c r="A2922" s="3">
        <v>41794</v>
      </c>
      <c r="B2922" s="2">
        <v>2128.27</v>
      </c>
      <c r="C2922" s="2">
        <v>2422.3654999999999</v>
      </c>
    </row>
    <row r="2923" spans="1:3" x14ac:dyDescent="0.3">
      <c r="A2923" s="3">
        <v>41793</v>
      </c>
      <c r="B2923" s="2">
        <v>2149.92</v>
      </c>
      <c r="C2923" s="2">
        <v>2447.0072</v>
      </c>
    </row>
    <row r="2924" spans="1:3" x14ac:dyDescent="0.3">
      <c r="A2924" s="3">
        <v>41789</v>
      </c>
      <c r="B2924" s="2">
        <v>2156.46</v>
      </c>
      <c r="C2924" s="2">
        <v>2453.9942000000001</v>
      </c>
    </row>
    <row r="2925" spans="1:3" x14ac:dyDescent="0.3">
      <c r="A2925" s="3">
        <v>41788</v>
      </c>
      <c r="B2925" s="2">
        <v>2155.16</v>
      </c>
      <c r="C2925" s="2">
        <v>2452.3852999999999</v>
      </c>
    </row>
    <row r="2926" spans="1:3" x14ac:dyDescent="0.3">
      <c r="A2926" s="3">
        <v>41787</v>
      </c>
      <c r="B2926" s="2">
        <v>2169.35</v>
      </c>
      <c r="C2926" s="2">
        <v>2468.4958999999999</v>
      </c>
    </row>
    <row r="2927" spans="1:3" x14ac:dyDescent="0.3">
      <c r="A2927" s="3">
        <v>41786</v>
      </c>
      <c r="B2927" s="2">
        <v>2147.2800000000002</v>
      </c>
      <c r="C2927" s="2">
        <v>2443.1333</v>
      </c>
    </row>
    <row r="2928" spans="1:3" x14ac:dyDescent="0.3">
      <c r="A2928" s="3">
        <v>41785</v>
      </c>
      <c r="B2928" s="2">
        <v>2155.98</v>
      </c>
      <c r="C2928" s="2">
        <v>2452.7395999999999</v>
      </c>
    </row>
    <row r="2929" spans="1:3" x14ac:dyDescent="0.3">
      <c r="A2929" s="3">
        <v>41782</v>
      </c>
      <c r="B2929" s="2">
        <v>2148.41</v>
      </c>
      <c r="C2929" s="2">
        <v>2443.6963000000001</v>
      </c>
    </row>
    <row r="2930" spans="1:3" x14ac:dyDescent="0.3">
      <c r="A2930" s="3">
        <v>41781</v>
      </c>
      <c r="B2930" s="2">
        <v>2130.87</v>
      </c>
      <c r="C2930" s="2">
        <v>2422.9236000000001</v>
      </c>
    </row>
    <row r="2931" spans="1:3" x14ac:dyDescent="0.3">
      <c r="A2931" s="3">
        <v>41780</v>
      </c>
      <c r="B2931" s="2">
        <v>2135.91</v>
      </c>
      <c r="C2931" s="2">
        <v>2427.8044</v>
      </c>
    </row>
    <row r="2932" spans="1:3" x14ac:dyDescent="0.3">
      <c r="A2932" s="3">
        <v>41779</v>
      </c>
      <c r="B2932" s="2">
        <v>2115.77</v>
      </c>
      <c r="C2932" s="2">
        <v>2404.7546000000002</v>
      </c>
    </row>
    <row r="2933" spans="1:3" x14ac:dyDescent="0.3">
      <c r="A2933" s="3">
        <v>41778</v>
      </c>
      <c r="B2933" s="2">
        <v>2115.14</v>
      </c>
      <c r="C2933" s="2">
        <v>2404.0385999999999</v>
      </c>
    </row>
    <row r="2934" spans="1:3" x14ac:dyDescent="0.3">
      <c r="A2934" s="3">
        <v>41775</v>
      </c>
      <c r="B2934" s="2">
        <v>2145.9499999999998</v>
      </c>
      <c r="C2934" s="2">
        <v>2438.7736</v>
      </c>
    </row>
    <row r="2935" spans="1:3" x14ac:dyDescent="0.3">
      <c r="A2935" s="3">
        <v>41774</v>
      </c>
      <c r="B2935" s="2">
        <v>2144.08</v>
      </c>
      <c r="C2935" s="2">
        <v>2436.2323000000001</v>
      </c>
    </row>
    <row r="2936" spans="1:3" x14ac:dyDescent="0.3">
      <c r="A2936" s="3">
        <v>41773</v>
      </c>
      <c r="B2936" s="2">
        <v>2172.37</v>
      </c>
      <c r="C2936" s="2">
        <v>2468.3332</v>
      </c>
    </row>
    <row r="2937" spans="1:3" x14ac:dyDescent="0.3">
      <c r="A2937" s="3">
        <v>41772</v>
      </c>
      <c r="B2937" s="2">
        <v>2174.85</v>
      </c>
      <c r="C2937" s="2">
        <v>2470.5675999999999</v>
      </c>
    </row>
    <row r="2938" spans="1:3" x14ac:dyDescent="0.3">
      <c r="A2938" s="3">
        <v>41771</v>
      </c>
      <c r="B2938" s="2">
        <v>2180.0500000000002</v>
      </c>
      <c r="C2938" s="2">
        <v>2476.4747000000002</v>
      </c>
    </row>
    <row r="2939" spans="1:3" x14ac:dyDescent="0.3">
      <c r="A2939" s="3">
        <v>41768</v>
      </c>
      <c r="B2939" s="2">
        <v>2133.91</v>
      </c>
      <c r="C2939" s="2">
        <v>2424.0135</v>
      </c>
    </row>
    <row r="2940" spans="1:3" x14ac:dyDescent="0.3">
      <c r="A2940" s="3">
        <v>41767</v>
      </c>
      <c r="B2940" s="2">
        <v>2135.5</v>
      </c>
      <c r="C2940" s="2">
        <v>2425.8197</v>
      </c>
    </row>
    <row r="2941" spans="1:3" x14ac:dyDescent="0.3">
      <c r="A2941" s="3">
        <v>41766</v>
      </c>
      <c r="B2941" s="2">
        <v>2137.3200000000002</v>
      </c>
      <c r="C2941" s="2">
        <v>2425.3829000000001</v>
      </c>
    </row>
    <row r="2942" spans="1:3" x14ac:dyDescent="0.3">
      <c r="A2942" s="3">
        <v>41765</v>
      </c>
      <c r="B2942" s="2">
        <v>2157.33</v>
      </c>
      <c r="C2942" s="2">
        <v>2448.0295000000001</v>
      </c>
    </row>
    <row r="2943" spans="1:3" x14ac:dyDescent="0.3">
      <c r="A2943" s="3">
        <v>41764</v>
      </c>
      <c r="B2943" s="2">
        <v>2156.4699999999998</v>
      </c>
      <c r="C2943" s="2">
        <v>2446.9512</v>
      </c>
    </row>
    <row r="2944" spans="1:3" x14ac:dyDescent="0.3">
      <c r="A2944" s="3">
        <v>41759</v>
      </c>
      <c r="B2944" s="2">
        <v>2158.66</v>
      </c>
      <c r="C2944" s="2">
        <v>2449.4362000000001</v>
      </c>
    </row>
    <row r="2945" spans="1:3" x14ac:dyDescent="0.3">
      <c r="A2945" s="3">
        <v>41758</v>
      </c>
      <c r="B2945" s="2">
        <v>2158.4699999999998</v>
      </c>
      <c r="C2945" s="2">
        <v>2448.4992000000002</v>
      </c>
    </row>
    <row r="2946" spans="1:3" x14ac:dyDescent="0.3">
      <c r="A2946" s="3">
        <v>41757</v>
      </c>
      <c r="B2946" s="2">
        <v>2134.9699999999998</v>
      </c>
      <c r="C2946" s="2">
        <v>2421.8416000000002</v>
      </c>
    </row>
    <row r="2947" spans="1:3" x14ac:dyDescent="0.3">
      <c r="A2947" s="3">
        <v>41754</v>
      </c>
      <c r="B2947" s="2">
        <v>2167.83</v>
      </c>
      <c r="C2947" s="2">
        <v>2459.0956000000001</v>
      </c>
    </row>
    <row r="2948" spans="1:3" x14ac:dyDescent="0.3">
      <c r="A2948" s="3">
        <v>41753</v>
      </c>
      <c r="B2948" s="2">
        <v>2190.4699999999998</v>
      </c>
      <c r="C2948" s="2">
        <v>2484.6597999999999</v>
      </c>
    </row>
    <row r="2949" spans="1:3" x14ac:dyDescent="0.3">
      <c r="A2949" s="3">
        <v>41752</v>
      </c>
      <c r="B2949" s="2">
        <v>2194.67</v>
      </c>
      <c r="C2949" s="2">
        <v>2488.8152</v>
      </c>
    </row>
    <row r="2950" spans="1:3" x14ac:dyDescent="0.3">
      <c r="A2950" s="3">
        <v>41751</v>
      </c>
      <c r="B2950" s="2">
        <v>2196.8000000000002</v>
      </c>
      <c r="C2950" s="2">
        <v>2491.1576</v>
      </c>
    </row>
    <row r="2951" spans="1:3" x14ac:dyDescent="0.3">
      <c r="A2951" s="3">
        <v>41750</v>
      </c>
      <c r="B2951" s="2">
        <v>2187.25</v>
      </c>
      <c r="C2951" s="2">
        <v>2480.3105</v>
      </c>
    </row>
    <row r="2952" spans="1:3" x14ac:dyDescent="0.3">
      <c r="A2952" s="3">
        <v>41747</v>
      </c>
      <c r="B2952" s="2">
        <v>2224.48</v>
      </c>
      <c r="C2952" s="2">
        <v>2522.5288</v>
      </c>
    </row>
    <row r="2953" spans="1:3" x14ac:dyDescent="0.3">
      <c r="A2953" s="3">
        <v>41746</v>
      </c>
      <c r="B2953" s="2">
        <v>2224.8000000000002</v>
      </c>
      <c r="C2953" s="2">
        <v>2522.8917000000001</v>
      </c>
    </row>
    <row r="2954" spans="1:3" x14ac:dyDescent="0.3">
      <c r="A2954" s="3">
        <v>41745</v>
      </c>
      <c r="B2954" s="2">
        <v>2232.5300000000002</v>
      </c>
      <c r="C2954" s="2">
        <v>2531.6574000000001</v>
      </c>
    </row>
    <row r="2955" spans="1:3" x14ac:dyDescent="0.3">
      <c r="A2955" s="3">
        <v>41744</v>
      </c>
      <c r="B2955" s="2">
        <v>2229.46</v>
      </c>
      <c r="C2955" s="2">
        <v>2528.0239000000001</v>
      </c>
    </row>
    <row r="2956" spans="1:3" x14ac:dyDescent="0.3">
      <c r="A2956" s="3">
        <v>41743</v>
      </c>
      <c r="B2956" s="2">
        <v>2268.61</v>
      </c>
      <c r="C2956" s="2">
        <v>2572.4168</v>
      </c>
    </row>
    <row r="2957" spans="1:3" x14ac:dyDescent="0.3">
      <c r="A2957" s="3">
        <v>41740</v>
      </c>
      <c r="B2957" s="2">
        <v>2270.67</v>
      </c>
      <c r="C2957" s="2">
        <v>2574.6866</v>
      </c>
    </row>
    <row r="2958" spans="1:3" x14ac:dyDescent="0.3">
      <c r="A2958" s="3">
        <v>41739</v>
      </c>
      <c r="B2958" s="2">
        <v>2273.7600000000002</v>
      </c>
      <c r="C2958" s="2">
        <v>2578.1676000000002</v>
      </c>
    </row>
    <row r="2959" spans="1:3" x14ac:dyDescent="0.3">
      <c r="A2959" s="3">
        <v>41738</v>
      </c>
      <c r="B2959" s="2">
        <v>2238.62</v>
      </c>
      <c r="C2959" s="2">
        <v>2538.3231000000001</v>
      </c>
    </row>
    <row r="2960" spans="1:3" x14ac:dyDescent="0.3">
      <c r="A2960" s="3">
        <v>41737</v>
      </c>
      <c r="B2960" s="2">
        <v>2237.3200000000002</v>
      </c>
      <c r="C2960" s="2">
        <v>2536.8490999999999</v>
      </c>
    </row>
    <row r="2961" spans="1:3" x14ac:dyDescent="0.3">
      <c r="A2961" s="3">
        <v>41733</v>
      </c>
      <c r="B2961" s="2">
        <v>2185.4699999999998</v>
      </c>
      <c r="C2961" s="2">
        <v>2478.0574999999999</v>
      </c>
    </row>
    <row r="2962" spans="1:3" x14ac:dyDescent="0.3">
      <c r="A2962" s="3">
        <v>41732</v>
      </c>
      <c r="B2962" s="2">
        <v>2165.0100000000002</v>
      </c>
      <c r="C2962" s="2">
        <v>2454.8582999999999</v>
      </c>
    </row>
    <row r="2963" spans="1:3" x14ac:dyDescent="0.3">
      <c r="A2963" s="3">
        <v>41731</v>
      </c>
      <c r="B2963" s="2">
        <v>2180.73</v>
      </c>
      <c r="C2963" s="2">
        <v>2472.6828999999998</v>
      </c>
    </row>
    <row r="2964" spans="1:3" x14ac:dyDescent="0.3">
      <c r="A2964" s="3">
        <v>41730</v>
      </c>
      <c r="B2964" s="2">
        <v>2163.11</v>
      </c>
      <c r="C2964" s="2">
        <v>2452.7040000000002</v>
      </c>
    </row>
    <row r="2965" spans="1:3" x14ac:dyDescent="0.3">
      <c r="A2965" s="3">
        <v>41729</v>
      </c>
      <c r="B2965" s="2">
        <v>2146.3000000000002</v>
      </c>
      <c r="C2965" s="2">
        <v>2433.6435000000001</v>
      </c>
    </row>
    <row r="2966" spans="1:3" x14ac:dyDescent="0.3">
      <c r="A2966" s="3">
        <v>41726</v>
      </c>
      <c r="B2966" s="2">
        <v>2151.9699999999998</v>
      </c>
      <c r="C2966" s="2">
        <v>2440.0725000000002</v>
      </c>
    </row>
    <row r="2967" spans="1:3" x14ac:dyDescent="0.3">
      <c r="A2967" s="3">
        <v>41725</v>
      </c>
      <c r="B2967" s="2">
        <v>2155.71</v>
      </c>
      <c r="C2967" s="2">
        <v>2444.3132000000001</v>
      </c>
    </row>
    <row r="2968" spans="1:3" x14ac:dyDescent="0.3">
      <c r="A2968" s="3">
        <v>41724</v>
      </c>
      <c r="B2968" s="2">
        <v>2171.0500000000002</v>
      </c>
      <c r="C2968" s="2">
        <v>2461.4468999999999</v>
      </c>
    </row>
    <row r="2969" spans="1:3" x14ac:dyDescent="0.3">
      <c r="A2969" s="3">
        <v>41723</v>
      </c>
      <c r="B2969" s="2">
        <v>2174.44</v>
      </c>
      <c r="C2969" s="2">
        <v>2465.2903999999999</v>
      </c>
    </row>
    <row r="2970" spans="1:3" x14ac:dyDescent="0.3">
      <c r="A2970" s="3">
        <v>41722</v>
      </c>
      <c r="B2970" s="2">
        <v>2176.5500000000002</v>
      </c>
      <c r="C2970" s="2">
        <v>2467.6826000000001</v>
      </c>
    </row>
    <row r="2971" spans="1:3" x14ac:dyDescent="0.3">
      <c r="A2971" s="3">
        <v>41719</v>
      </c>
      <c r="B2971" s="2">
        <v>2158.8000000000002</v>
      </c>
      <c r="C2971" s="2">
        <v>2447.5583999999999</v>
      </c>
    </row>
    <row r="2972" spans="1:3" x14ac:dyDescent="0.3">
      <c r="A2972" s="3">
        <v>41718</v>
      </c>
      <c r="B2972" s="2">
        <v>2086.9699999999998</v>
      </c>
      <c r="C2972" s="2">
        <v>2366.1205</v>
      </c>
    </row>
    <row r="2973" spans="1:3" x14ac:dyDescent="0.3">
      <c r="A2973" s="3">
        <v>41717</v>
      </c>
      <c r="B2973" s="2">
        <v>2120.87</v>
      </c>
      <c r="C2973" s="2">
        <v>2404.5549000000001</v>
      </c>
    </row>
    <row r="2974" spans="1:3" x14ac:dyDescent="0.3">
      <c r="A2974" s="3">
        <v>41716</v>
      </c>
      <c r="B2974" s="2">
        <v>2138.13</v>
      </c>
      <c r="C2974" s="2">
        <v>2424.1235999999999</v>
      </c>
    </row>
    <row r="2975" spans="1:3" x14ac:dyDescent="0.3">
      <c r="A2975" s="3">
        <v>41715</v>
      </c>
      <c r="B2975" s="2">
        <v>2143.04</v>
      </c>
      <c r="C2975" s="2">
        <v>2429.6903000000002</v>
      </c>
    </row>
    <row r="2976" spans="1:3" x14ac:dyDescent="0.3">
      <c r="A2976" s="3">
        <v>41712</v>
      </c>
      <c r="B2976" s="2">
        <v>2122.84</v>
      </c>
      <c r="C2976" s="2">
        <v>2406.7883999999999</v>
      </c>
    </row>
    <row r="2977" spans="1:3" x14ac:dyDescent="0.3">
      <c r="A2977" s="3">
        <v>41711</v>
      </c>
      <c r="B2977" s="2">
        <v>2140.33</v>
      </c>
      <c r="C2977" s="2">
        <v>2426.6179000000002</v>
      </c>
    </row>
    <row r="2978" spans="1:3" x14ac:dyDescent="0.3">
      <c r="A2978" s="3">
        <v>41710</v>
      </c>
      <c r="B2978" s="2">
        <v>2114.13</v>
      </c>
      <c r="C2978" s="2">
        <v>2396.9133999999999</v>
      </c>
    </row>
    <row r="2979" spans="1:3" x14ac:dyDescent="0.3">
      <c r="A2979" s="3">
        <v>41709</v>
      </c>
      <c r="B2979" s="2">
        <v>2108.66</v>
      </c>
      <c r="C2979" s="2">
        <v>2390.7116999999998</v>
      </c>
    </row>
    <row r="2980" spans="1:3" x14ac:dyDescent="0.3">
      <c r="A2980" s="3">
        <v>41708</v>
      </c>
      <c r="B2980" s="2">
        <v>2097.79</v>
      </c>
      <c r="C2980" s="2">
        <v>2378.3878</v>
      </c>
    </row>
    <row r="2981" spans="1:3" x14ac:dyDescent="0.3">
      <c r="A2981" s="3">
        <v>41705</v>
      </c>
      <c r="B2981" s="2">
        <v>2168.36</v>
      </c>
      <c r="C2981" s="2">
        <v>2458.3971000000001</v>
      </c>
    </row>
    <row r="2982" spans="1:3" x14ac:dyDescent="0.3">
      <c r="A2982" s="3">
        <v>41704</v>
      </c>
      <c r="B2982" s="2">
        <v>2173.63</v>
      </c>
      <c r="C2982" s="2">
        <v>2464.3719999999998</v>
      </c>
    </row>
    <row r="2983" spans="1:3" x14ac:dyDescent="0.3">
      <c r="A2983" s="3">
        <v>41703</v>
      </c>
      <c r="B2983" s="2">
        <v>2163.98</v>
      </c>
      <c r="C2983" s="2">
        <v>2453.4312</v>
      </c>
    </row>
    <row r="2984" spans="1:3" x14ac:dyDescent="0.3">
      <c r="A2984" s="3">
        <v>41702</v>
      </c>
      <c r="B2984" s="2">
        <v>2184.27</v>
      </c>
      <c r="C2984" s="2">
        <v>2476.4351999999999</v>
      </c>
    </row>
    <row r="2985" spans="1:3" x14ac:dyDescent="0.3">
      <c r="A2985" s="3">
        <v>41701</v>
      </c>
      <c r="B2985" s="2">
        <v>2190.37</v>
      </c>
      <c r="C2985" s="2">
        <v>2483.3510999999999</v>
      </c>
    </row>
    <row r="2986" spans="1:3" x14ac:dyDescent="0.3">
      <c r="A2986" s="3">
        <v>41698</v>
      </c>
      <c r="B2986" s="2">
        <v>2178.9699999999998</v>
      </c>
      <c r="C2986" s="2">
        <v>2470.4263000000001</v>
      </c>
    </row>
    <row r="2987" spans="1:3" x14ac:dyDescent="0.3">
      <c r="A2987" s="3">
        <v>41697</v>
      </c>
      <c r="B2987" s="2">
        <v>2154.11</v>
      </c>
      <c r="C2987" s="2">
        <v>2442.2411000000002</v>
      </c>
    </row>
    <row r="2988" spans="1:3" x14ac:dyDescent="0.3">
      <c r="A2988" s="3">
        <v>41696</v>
      </c>
      <c r="B2988" s="2">
        <v>2163.41</v>
      </c>
      <c r="C2988" s="2">
        <v>2452.7849999999999</v>
      </c>
    </row>
    <row r="2989" spans="1:3" x14ac:dyDescent="0.3">
      <c r="A2989" s="3">
        <v>41695</v>
      </c>
      <c r="B2989" s="2">
        <v>2157.91</v>
      </c>
      <c r="C2989" s="2">
        <v>2446.5493000000001</v>
      </c>
    </row>
    <row r="2990" spans="1:3" x14ac:dyDescent="0.3">
      <c r="A2990" s="3">
        <v>41694</v>
      </c>
      <c r="B2990" s="2">
        <v>2214.5100000000002</v>
      </c>
      <c r="C2990" s="2">
        <v>2510.7201</v>
      </c>
    </row>
    <row r="2991" spans="1:3" x14ac:dyDescent="0.3">
      <c r="A2991" s="3">
        <v>41691</v>
      </c>
      <c r="B2991" s="2">
        <v>2264.29</v>
      </c>
      <c r="C2991" s="2">
        <v>2567.1586000000002</v>
      </c>
    </row>
    <row r="2992" spans="1:3" x14ac:dyDescent="0.3">
      <c r="A2992" s="3">
        <v>41690</v>
      </c>
      <c r="B2992" s="2">
        <v>2287.44</v>
      </c>
      <c r="C2992" s="2">
        <v>2593.4050999999999</v>
      </c>
    </row>
    <row r="2993" spans="1:3" x14ac:dyDescent="0.3">
      <c r="A2993" s="3">
        <v>41689</v>
      </c>
      <c r="B2993" s="2">
        <v>2308.66</v>
      </c>
      <c r="C2993" s="2">
        <v>2617.4634999999998</v>
      </c>
    </row>
    <row r="2994" spans="1:3" x14ac:dyDescent="0.3">
      <c r="A2994" s="3">
        <v>41688</v>
      </c>
      <c r="B2994" s="2">
        <v>2282.44</v>
      </c>
      <c r="C2994" s="2">
        <v>2587.7363</v>
      </c>
    </row>
    <row r="2995" spans="1:3" x14ac:dyDescent="0.3">
      <c r="A2995" s="3">
        <v>41687</v>
      </c>
      <c r="B2995" s="2">
        <v>2311.65</v>
      </c>
      <c r="C2995" s="2">
        <v>2620.8534</v>
      </c>
    </row>
    <row r="2996" spans="1:3" x14ac:dyDescent="0.3">
      <c r="A2996" s="3">
        <v>41684</v>
      </c>
      <c r="B2996" s="2">
        <v>2295.5700000000002</v>
      </c>
      <c r="C2996" s="2">
        <v>2602.6226000000001</v>
      </c>
    </row>
    <row r="2997" spans="1:3" x14ac:dyDescent="0.3">
      <c r="A2997" s="3">
        <v>41683</v>
      </c>
      <c r="B2997" s="2">
        <v>2279.5500000000002</v>
      </c>
      <c r="C2997" s="2">
        <v>2584.4596999999999</v>
      </c>
    </row>
    <row r="2998" spans="1:3" x14ac:dyDescent="0.3">
      <c r="A2998" s="3">
        <v>41682</v>
      </c>
      <c r="B2998" s="2">
        <v>2291.25</v>
      </c>
      <c r="C2998" s="2">
        <v>2597.7247000000002</v>
      </c>
    </row>
    <row r="2999" spans="1:3" x14ac:dyDescent="0.3">
      <c r="A2999" s="3">
        <v>41681</v>
      </c>
      <c r="B2999" s="2">
        <v>2285.56</v>
      </c>
      <c r="C2999" s="2">
        <v>2591.1376</v>
      </c>
    </row>
    <row r="3000" spans="1:3" x14ac:dyDescent="0.3">
      <c r="A3000" s="3">
        <v>41680</v>
      </c>
      <c r="B3000" s="2">
        <v>2267.5300000000002</v>
      </c>
      <c r="C3000" s="2">
        <v>2570.6970000000001</v>
      </c>
    </row>
    <row r="3001" spans="1:3" x14ac:dyDescent="0.3">
      <c r="A3001" s="3">
        <v>41677</v>
      </c>
      <c r="B3001" s="2">
        <v>2212.48</v>
      </c>
      <c r="C3001" s="2">
        <v>2508.2869000000001</v>
      </c>
    </row>
    <row r="3002" spans="1:3" x14ac:dyDescent="0.3">
      <c r="A3002" s="3">
        <v>41669</v>
      </c>
      <c r="B3002" s="2">
        <v>2202.4499999999998</v>
      </c>
      <c r="C3002" s="2">
        <v>2496.9159</v>
      </c>
    </row>
    <row r="3003" spans="1:3" x14ac:dyDescent="0.3">
      <c r="A3003" s="3">
        <v>41668</v>
      </c>
      <c r="B3003" s="2">
        <v>2227.7800000000002</v>
      </c>
      <c r="C3003" s="2">
        <v>2525.6325000000002</v>
      </c>
    </row>
    <row r="3004" spans="1:3" x14ac:dyDescent="0.3">
      <c r="A3004" s="3">
        <v>41667</v>
      </c>
      <c r="B3004" s="2">
        <v>2219.86</v>
      </c>
      <c r="C3004" s="2">
        <v>2516.6536000000001</v>
      </c>
    </row>
    <row r="3005" spans="1:3" x14ac:dyDescent="0.3">
      <c r="A3005" s="3">
        <v>41666</v>
      </c>
      <c r="B3005" s="2">
        <v>2215.92</v>
      </c>
      <c r="C3005" s="2">
        <v>2512.1867999999999</v>
      </c>
    </row>
    <row r="3006" spans="1:3" x14ac:dyDescent="0.3">
      <c r="A3006" s="3">
        <v>41663</v>
      </c>
      <c r="B3006" s="2">
        <v>2245.6799999999998</v>
      </c>
      <c r="C3006" s="2">
        <v>2545.9256999999998</v>
      </c>
    </row>
    <row r="3007" spans="1:3" x14ac:dyDescent="0.3">
      <c r="A3007" s="3">
        <v>41662</v>
      </c>
      <c r="B3007" s="2">
        <v>2231.89</v>
      </c>
      <c r="C3007" s="2">
        <v>2530.2919999999999</v>
      </c>
    </row>
    <row r="3008" spans="1:3" x14ac:dyDescent="0.3">
      <c r="A3008" s="3">
        <v>41661</v>
      </c>
      <c r="B3008" s="2">
        <v>2243.8000000000002</v>
      </c>
      <c r="C3008" s="2">
        <v>2543.7779</v>
      </c>
    </row>
    <row r="3009" spans="1:3" x14ac:dyDescent="0.3">
      <c r="A3009" s="3">
        <v>41660</v>
      </c>
      <c r="B3009" s="2">
        <v>2187.41</v>
      </c>
      <c r="C3009" s="2">
        <v>2479.8490000000002</v>
      </c>
    </row>
    <row r="3010" spans="1:3" x14ac:dyDescent="0.3">
      <c r="A3010" s="3">
        <v>41659</v>
      </c>
      <c r="B3010" s="2">
        <v>2165.9899999999998</v>
      </c>
      <c r="C3010" s="2">
        <v>2455.5654</v>
      </c>
    </row>
    <row r="3011" spans="1:3" x14ac:dyDescent="0.3">
      <c r="A3011" s="3">
        <v>41656</v>
      </c>
      <c r="B3011" s="2">
        <v>2178.4899999999998</v>
      </c>
      <c r="C3011" s="2">
        <v>2469.7365</v>
      </c>
    </row>
    <row r="3012" spans="1:3" x14ac:dyDescent="0.3">
      <c r="A3012" s="3">
        <v>41655</v>
      </c>
      <c r="B3012" s="2">
        <v>2211.84</v>
      </c>
      <c r="C3012" s="2">
        <v>2507.5450999999998</v>
      </c>
    </row>
    <row r="3013" spans="1:3" x14ac:dyDescent="0.3">
      <c r="A3013" s="3">
        <v>41654</v>
      </c>
      <c r="B3013" s="2">
        <v>2208.94</v>
      </c>
      <c r="C3013" s="2">
        <v>2504.2404999999999</v>
      </c>
    </row>
    <row r="3014" spans="1:3" x14ac:dyDescent="0.3">
      <c r="A3014" s="3">
        <v>41653</v>
      </c>
      <c r="B3014" s="2">
        <v>2212.85</v>
      </c>
      <c r="C3014" s="2">
        <v>2508.6732000000002</v>
      </c>
    </row>
    <row r="3015" spans="1:3" x14ac:dyDescent="0.3">
      <c r="A3015" s="3">
        <v>41652</v>
      </c>
      <c r="B3015" s="2">
        <v>2193.6799999999998</v>
      </c>
      <c r="C3015" s="2">
        <v>2486.9405000000002</v>
      </c>
    </row>
    <row r="3016" spans="1:3" x14ac:dyDescent="0.3">
      <c r="A3016" s="3">
        <v>41649</v>
      </c>
      <c r="B3016" s="2">
        <v>2204.85</v>
      </c>
      <c r="C3016" s="2">
        <v>2499.6037000000001</v>
      </c>
    </row>
    <row r="3017" spans="1:3" x14ac:dyDescent="0.3">
      <c r="A3017" s="3">
        <v>41648</v>
      </c>
      <c r="B3017" s="2">
        <v>2222.2199999999998</v>
      </c>
      <c r="C3017" s="2">
        <v>2519.2957999999999</v>
      </c>
    </row>
    <row r="3018" spans="1:3" x14ac:dyDescent="0.3">
      <c r="A3018" s="3">
        <v>41647</v>
      </c>
      <c r="B3018" s="2">
        <v>2241.91</v>
      </c>
      <c r="C3018" s="2">
        <v>2541.6181000000001</v>
      </c>
    </row>
    <row r="3019" spans="1:3" x14ac:dyDescent="0.3">
      <c r="A3019" s="3">
        <v>41646</v>
      </c>
      <c r="B3019" s="2">
        <v>2238</v>
      </c>
      <c r="C3019" s="2">
        <v>2537.1853999999998</v>
      </c>
    </row>
    <row r="3020" spans="1:3" x14ac:dyDescent="0.3">
      <c r="A3020" s="3">
        <v>41645</v>
      </c>
      <c r="B3020" s="2">
        <v>2238.64</v>
      </c>
      <c r="C3020" s="2">
        <v>2537.9108999999999</v>
      </c>
    </row>
    <row r="3021" spans="1:3" x14ac:dyDescent="0.3">
      <c r="A3021" s="3">
        <v>41642</v>
      </c>
      <c r="B3021" s="2">
        <v>2290.7800000000002</v>
      </c>
      <c r="C3021" s="2">
        <v>2597.0212000000001</v>
      </c>
    </row>
    <row r="3022" spans="1:3" x14ac:dyDescent="0.3">
      <c r="A3022" s="3">
        <v>41641</v>
      </c>
      <c r="B3022" s="2">
        <v>2321.98</v>
      </c>
      <c r="C3022" s="2">
        <v>2632.3921999999998</v>
      </c>
    </row>
    <row r="3023" spans="1:3" x14ac:dyDescent="0.3">
      <c r="A3023" s="3">
        <v>41639</v>
      </c>
      <c r="B3023" s="2">
        <v>2330.0300000000002</v>
      </c>
      <c r="C3023" s="2">
        <v>2641.5183000000002</v>
      </c>
    </row>
    <row r="3024" spans="1:3" x14ac:dyDescent="0.3">
      <c r="A3024" s="3">
        <v>41638</v>
      </c>
      <c r="B3024" s="2">
        <v>2299.46</v>
      </c>
      <c r="C3024" s="2">
        <v>2606.8616000000002</v>
      </c>
    </row>
    <row r="3025" spans="1:3" x14ac:dyDescent="0.3">
      <c r="A3025" s="3">
        <v>41635</v>
      </c>
      <c r="B3025" s="2">
        <v>2303.48</v>
      </c>
      <c r="C3025" s="2">
        <v>2611.4189999999999</v>
      </c>
    </row>
    <row r="3026" spans="1:3" x14ac:dyDescent="0.3">
      <c r="A3026" s="3">
        <v>41634</v>
      </c>
      <c r="B3026" s="2">
        <v>2265.33</v>
      </c>
      <c r="C3026" s="2">
        <v>2568.1689000000001</v>
      </c>
    </row>
    <row r="3027" spans="1:3" x14ac:dyDescent="0.3">
      <c r="A3027" s="3">
        <v>41633</v>
      </c>
      <c r="B3027" s="2">
        <v>2305.11</v>
      </c>
      <c r="C3027" s="2">
        <v>2613.2669000000001</v>
      </c>
    </row>
    <row r="3028" spans="1:3" x14ac:dyDescent="0.3">
      <c r="A3028" s="3">
        <v>41632</v>
      </c>
      <c r="B3028" s="2">
        <v>2288.25</v>
      </c>
      <c r="C3028" s="2">
        <v>2594.1529999999998</v>
      </c>
    </row>
    <row r="3029" spans="1:3" x14ac:dyDescent="0.3">
      <c r="A3029" s="3">
        <v>41631</v>
      </c>
      <c r="B3029" s="2">
        <v>2284.6</v>
      </c>
      <c r="C3029" s="2">
        <v>2590.0149999999999</v>
      </c>
    </row>
    <row r="3030" spans="1:3" x14ac:dyDescent="0.3">
      <c r="A3030" s="3">
        <v>41628</v>
      </c>
      <c r="B3030" s="2">
        <v>2278.14</v>
      </c>
      <c r="C3030" s="2">
        <v>2582.6914000000002</v>
      </c>
    </row>
    <row r="3031" spans="1:3" x14ac:dyDescent="0.3">
      <c r="A3031" s="3">
        <v>41627</v>
      </c>
      <c r="B3031" s="2">
        <v>2332.41</v>
      </c>
      <c r="C3031" s="2">
        <v>2644.2165</v>
      </c>
    </row>
    <row r="3032" spans="1:3" x14ac:dyDescent="0.3">
      <c r="A3032" s="3">
        <v>41626</v>
      </c>
      <c r="B3032" s="2">
        <v>2357.23</v>
      </c>
      <c r="C3032" s="2">
        <v>2672.3544999999999</v>
      </c>
    </row>
    <row r="3033" spans="1:3" x14ac:dyDescent="0.3">
      <c r="A3033" s="3">
        <v>41625</v>
      </c>
      <c r="B3033" s="2">
        <v>2356.38</v>
      </c>
      <c r="C3033" s="2">
        <v>2671.3908999999999</v>
      </c>
    </row>
    <row r="3034" spans="1:3" x14ac:dyDescent="0.3">
      <c r="A3034" s="3">
        <v>41624</v>
      </c>
      <c r="B3034" s="2">
        <v>2367.92</v>
      </c>
      <c r="C3034" s="2">
        <v>2684.4735999999998</v>
      </c>
    </row>
    <row r="3035" spans="1:3" x14ac:dyDescent="0.3">
      <c r="A3035" s="3">
        <v>41621</v>
      </c>
      <c r="B3035" s="2">
        <v>2406.64</v>
      </c>
      <c r="C3035" s="2">
        <v>2728.3699000000001</v>
      </c>
    </row>
    <row r="3036" spans="1:3" x14ac:dyDescent="0.3">
      <c r="A3036" s="3">
        <v>41620</v>
      </c>
      <c r="B3036" s="2">
        <v>2410.02</v>
      </c>
      <c r="C3036" s="2">
        <v>2732.2017000000001</v>
      </c>
    </row>
    <row r="3037" spans="1:3" x14ac:dyDescent="0.3">
      <c r="A3037" s="3">
        <v>41619</v>
      </c>
      <c r="B3037" s="2">
        <v>2412.7600000000002</v>
      </c>
      <c r="C3037" s="2">
        <v>2735.308</v>
      </c>
    </row>
    <row r="3038" spans="1:3" x14ac:dyDescent="0.3">
      <c r="A3038" s="3">
        <v>41618</v>
      </c>
      <c r="B3038" s="2">
        <v>2453.3200000000002</v>
      </c>
      <c r="C3038" s="2">
        <v>2781.2901999999999</v>
      </c>
    </row>
    <row r="3039" spans="1:3" x14ac:dyDescent="0.3">
      <c r="A3039" s="3">
        <v>41617</v>
      </c>
      <c r="B3039" s="2">
        <v>2450.87</v>
      </c>
      <c r="C3039" s="2">
        <v>2778.5127000000002</v>
      </c>
    </row>
    <row r="3040" spans="1:3" x14ac:dyDescent="0.3">
      <c r="A3040" s="3">
        <v>41614</v>
      </c>
      <c r="B3040" s="2">
        <v>2452.29</v>
      </c>
      <c r="C3040" s="2">
        <v>2780.1226000000001</v>
      </c>
    </row>
    <row r="3041" spans="1:3" x14ac:dyDescent="0.3">
      <c r="A3041" s="3">
        <v>41613</v>
      </c>
      <c r="B3041" s="2">
        <v>2468.1999999999998</v>
      </c>
      <c r="C3041" s="2">
        <v>2798.1595000000002</v>
      </c>
    </row>
    <row r="3042" spans="1:3" x14ac:dyDescent="0.3">
      <c r="A3042" s="3">
        <v>41612</v>
      </c>
      <c r="B3042" s="2">
        <v>2475.14</v>
      </c>
      <c r="C3042" s="2">
        <v>2806.0272</v>
      </c>
    </row>
    <row r="3043" spans="1:3" x14ac:dyDescent="0.3">
      <c r="A3043" s="3">
        <v>41611</v>
      </c>
      <c r="B3043" s="2">
        <v>2442.7800000000002</v>
      </c>
      <c r="C3043" s="2">
        <v>2769.3411999999998</v>
      </c>
    </row>
    <row r="3044" spans="1:3" x14ac:dyDescent="0.3">
      <c r="A3044" s="3">
        <v>41610</v>
      </c>
      <c r="B3044" s="2">
        <v>2418.79</v>
      </c>
      <c r="C3044" s="2">
        <v>2742.1441</v>
      </c>
    </row>
    <row r="3045" spans="1:3" x14ac:dyDescent="0.3">
      <c r="A3045" s="3">
        <v>41607</v>
      </c>
      <c r="B3045" s="2">
        <v>2438.94</v>
      </c>
      <c r="C3045" s="2">
        <v>2764.9879000000001</v>
      </c>
    </row>
    <row r="3046" spans="1:3" x14ac:dyDescent="0.3">
      <c r="A3046" s="3">
        <v>41606</v>
      </c>
      <c r="B3046" s="2">
        <v>2439.5300000000002</v>
      </c>
      <c r="C3046" s="2">
        <v>2765.6478000000002</v>
      </c>
    </row>
    <row r="3047" spans="1:3" x14ac:dyDescent="0.3">
      <c r="A3047" s="3">
        <v>41605</v>
      </c>
      <c r="B3047" s="2">
        <v>2414.48</v>
      </c>
      <c r="C3047" s="2">
        <v>2737.2491</v>
      </c>
    </row>
    <row r="3048" spans="1:3" x14ac:dyDescent="0.3">
      <c r="A3048" s="3">
        <v>41604</v>
      </c>
      <c r="B3048" s="2">
        <v>2387.42</v>
      </c>
      <c r="C3048" s="2">
        <v>2706.5717</v>
      </c>
    </row>
    <row r="3049" spans="1:3" x14ac:dyDescent="0.3">
      <c r="A3049" s="3">
        <v>41603</v>
      </c>
      <c r="B3049" s="2">
        <v>2388.63</v>
      </c>
      <c r="C3049" s="2">
        <v>2707.9434000000001</v>
      </c>
    </row>
    <row r="3050" spans="1:3" x14ac:dyDescent="0.3">
      <c r="A3050" s="3">
        <v>41600</v>
      </c>
      <c r="B3050" s="2">
        <v>2397.96</v>
      </c>
      <c r="C3050" s="2">
        <v>2718.5207</v>
      </c>
    </row>
    <row r="3051" spans="1:3" x14ac:dyDescent="0.3">
      <c r="A3051" s="3">
        <v>41599</v>
      </c>
      <c r="B3051" s="2">
        <v>2409.9899999999998</v>
      </c>
      <c r="C3051" s="2">
        <v>2732.1588000000002</v>
      </c>
    </row>
    <row r="3052" spans="1:3" x14ac:dyDescent="0.3">
      <c r="A3052" s="3">
        <v>41598</v>
      </c>
      <c r="B3052" s="2">
        <v>2424.85</v>
      </c>
      <c r="C3052" s="2">
        <v>2749.0052999999998</v>
      </c>
    </row>
    <row r="3053" spans="1:3" x14ac:dyDescent="0.3">
      <c r="A3053" s="3">
        <v>41597</v>
      </c>
      <c r="B3053" s="2">
        <v>2412.16</v>
      </c>
      <c r="C3053" s="2">
        <v>2734.6188999999999</v>
      </c>
    </row>
    <row r="3054" spans="1:3" x14ac:dyDescent="0.3">
      <c r="A3054" s="3">
        <v>41596</v>
      </c>
      <c r="B3054" s="2">
        <v>2428.9</v>
      </c>
      <c r="C3054" s="2">
        <v>2753.5967000000001</v>
      </c>
    </row>
    <row r="3055" spans="1:3" x14ac:dyDescent="0.3">
      <c r="A3055" s="3">
        <v>41593</v>
      </c>
      <c r="B3055" s="2">
        <v>2350.73</v>
      </c>
      <c r="C3055" s="2">
        <v>2664.9769000000001</v>
      </c>
    </row>
    <row r="3056" spans="1:3" x14ac:dyDescent="0.3">
      <c r="A3056" s="3">
        <v>41592</v>
      </c>
      <c r="B3056" s="2">
        <v>2304.5</v>
      </c>
      <c r="C3056" s="2">
        <v>2612.5668999999998</v>
      </c>
    </row>
    <row r="3057" spans="1:3" x14ac:dyDescent="0.3">
      <c r="A3057" s="3">
        <v>41591</v>
      </c>
      <c r="B3057" s="2">
        <v>2288.12</v>
      </c>
      <c r="C3057" s="2">
        <v>2593.9971999999998</v>
      </c>
    </row>
    <row r="3058" spans="1:3" x14ac:dyDescent="0.3">
      <c r="A3058" s="3">
        <v>41590</v>
      </c>
      <c r="B3058" s="2">
        <v>2340</v>
      </c>
      <c r="C3058" s="2">
        <v>2652.8125</v>
      </c>
    </row>
    <row r="3059" spans="1:3" x14ac:dyDescent="0.3">
      <c r="A3059" s="3">
        <v>41589</v>
      </c>
      <c r="B3059" s="2">
        <v>2315.89</v>
      </c>
      <c r="C3059" s="2">
        <v>2625.4794999999999</v>
      </c>
    </row>
    <row r="3060" spans="1:3" x14ac:dyDescent="0.3">
      <c r="A3060" s="3">
        <v>41586</v>
      </c>
      <c r="B3060" s="2">
        <v>2307.9499999999998</v>
      </c>
      <c r="C3060" s="2">
        <v>2616.4780999999998</v>
      </c>
    </row>
    <row r="3061" spans="1:3" x14ac:dyDescent="0.3">
      <c r="A3061" s="3">
        <v>41585</v>
      </c>
      <c r="B3061" s="2">
        <v>2340.5500000000002</v>
      </c>
      <c r="C3061" s="2">
        <v>2653.4360999999999</v>
      </c>
    </row>
    <row r="3062" spans="1:3" x14ac:dyDescent="0.3">
      <c r="A3062" s="3">
        <v>41584</v>
      </c>
      <c r="B3062" s="2">
        <v>2353.5700000000002</v>
      </c>
      <c r="C3062" s="2">
        <v>2668.1966000000002</v>
      </c>
    </row>
    <row r="3063" spans="1:3" x14ac:dyDescent="0.3">
      <c r="A3063" s="3">
        <v>41583</v>
      </c>
      <c r="B3063" s="2">
        <v>2383.77</v>
      </c>
      <c r="C3063" s="2">
        <v>2702.4337</v>
      </c>
    </row>
    <row r="3064" spans="1:3" x14ac:dyDescent="0.3">
      <c r="A3064" s="3">
        <v>41582</v>
      </c>
      <c r="B3064" s="2">
        <v>2380.4499999999998</v>
      </c>
      <c r="C3064" s="2">
        <v>2698.6698999999999</v>
      </c>
    </row>
    <row r="3065" spans="1:3" x14ac:dyDescent="0.3">
      <c r="A3065" s="3">
        <v>41579</v>
      </c>
      <c r="B3065" s="2">
        <v>2384.96</v>
      </c>
      <c r="C3065" s="2">
        <v>2703.7828</v>
      </c>
    </row>
    <row r="3066" spans="1:3" x14ac:dyDescent="0.3">
      <c r="A3066" s="3">
        <v>41578</v>
      </c>
      <c r="B3066" s="2">
        <v>2373.7199999999998</v>
      </c>
      <c r="C3066" s="2">
        <v>2691.0401999999999</v>
      </c>
    </row>
    <row r="3067" spans="1:3" x14ac:dyDescent="0.3">
      <c r="A3067" s="3">
        <v>41577</v>
      </c>
      <c r="B3067" s="2">
        <v>2407.4699999999998</v>
      </c>
      <c r="C3067" s="2">
        <v>2729.3020000000001</v>
      </c>
    </row>
    <row r="3068" spans="1:3" x14ac:dyDescent="0.3">
      <c r="A3068" s="3">
        <v>41576</v>
      </c>
      <c r="B3068" s="2">
        <v>2372.0500000000002</v>
      </c>
      <c r="C3068" s="2">
        <v>2689.1469999999999</v>
      </c>
    </row>
    <row r="3069" spans="1:3" x14ac:dyDescent="0.3">
      <c r="A3069" s="3">
        <v>41575</v>
      </c>
      <c r="B3069" s="2">
        <v>2365.9499999999998</v>
      </c>
      <c r="C3069" s="2">
        <v>2682.2314999999999</v>
      </c>
    </row>
    <row r="3070" spans="1:3" x14ac:dyDescent="0.3">
      <c r="A3070" s="3">
        <v>41572</v>
      </c>
      <c r="B3070" s="2">
        <v>2368.56</v>
      </c>
      <c r="C3070" s="2">
        <v>2685.1496000000002</v>
      </c>
    </row>
    <row r="3071" spans="1:3" x14ac:dyDescent="0.3">
      <c r="A3071" s="3">
        <v>41571</v>
      </c>
      <c r="B3071" s="2">
        <v>2400.5100000000002</v>
      </c>
      <c r="C3071" s="2">
        <v>2721.3701000000001</v>
      </c>
    </row>
    <row r="3072" spans="1:3" x14ac:dyDescent="0.3">
      <c r="A3072" s="3">
        <v>41570</v>
      </c>
      <c r="B3072" s="2">
        <v>2418.4899999999998</v>
      </c>
      <c r="C3072" s="2">
        <v>2741.7534000000001</v>
      </c>
    </row>
    <row r="3073" spans="1:3" x14ac:dyDescent="0.3">
      <c r="A3073" s="3">
        <v>41569</v>
      </c>
      <c r="B3073" s="2">
        <v>2445.89</v>
      </c>
      <c r="C3073" s="2">
        <v>2772.8157999999999</v>
      </c>
    </row>
    <row r="3074" spans="1:3" x14ac:dyDescent="0.3">
      <c r="A3074" s="3">
        <v>41568</v>
      </c>
      <c r="B3074" s="2">
        <v>2471.3200000000002</v>
      </c>
      <c r="C3074" s="2">
        <v>2801.6448</v>
      </c>
    </row>
    <row r="3075" spans="1:3" x14ac:dyDescent="0.3">
      <c r="A3075" s="3">
        <v>41565</v>
      </c>
      <c r="B3075" s="2">
        <v>2426.0500000000002</v>
      </c>
      <c r="C3075" s="2">
        <v>2750.3238999999999</v>
      </c>
    </row>
    <row r="3076" spans="1:3" x14ac:dyDescent="0.3">
      <c r="A3076" s="3">
        <v>41564</v>
      </c>
      <c r="B3076" s="2">
        <v>2413.33</v>
      </c>
      <c r="C3076" s="2">
        <v>2735.8553000000002</v>
      </c>
    </row>
    <row r="3077" spans="1:3" x14ac:dyDescent="0.3">
      <c r="A3077" s="3">
        <v>41563</v>
      </c>
      <c r="B3077" s="2">
        <v>2421.37</v>
      </c>
      <c r="C3077" s="2">
        <v>2744.9697999999999</v>
      </c>
    </row>
    <row r="3078" spans="1:3" x14ac:dyDescent="0.3">
      <c r="A3078" s="3">
        <v>41562</v>
      </c>
      <c r="B3078" s="2">
        <v>2467.52</v>
      </c>
      <c r="C3078" s="2">
        <v>2797.2874000000002</v>
      </c>
    </row>
    <row r="3079" spans="1:3" x14ac:dyDescent="0.3">
      <c r="A3079" s="3">
        <v>41561</v>
      </c>
      <c r="B3079" s="2">
        <v>2472.54</v>
      </c>
      <c r="C3079" s="2">
        <v>2802.9783000000002</v>
      </c>
    </row>
    <row r="3080" spans="1:3" x14ac:dyDescent="0.3">
      <c r="A3080" s="3">
        <v>41558</v>
      </c>
      <c r="B3080" s="2">
        <v>2468.5100000000002</v>
      </c>
      <c r="C3080" s="2">
        <v>2798.4097000000002</v>
      </c>
    </row>
    <row r="3081" spans="1:3" x14ac:dyDescent="0.3">
      <c r="A3081" s="3">
        <v>41557</v>
      </c>
      <c r="B3081" s="2">
        <v>2429.3200000000002</v>
      </c>
      <c r="C3081" s="2">
        <v>2753.9821999999999</v>
      </c>
    </row>
    <row r="3082" spans="1:3" x14ac:dyDescent="0.3">
      <c r="A3082" s="3">
        <v>41556</v>
      </c>
      <c r="B3082" s="2">
        <v>2453.58</v>
      </c>
      <c r="C3082" s="2">
        <v>2781.4557</v>
      </c>
    </row>
    <row r="3083" spans="1:3" x14ac:dyDescent="0.3">
      <c r="A3083" s="3">
        <v>41555</v>
      </c>
      <c r="B3083" s="2">
        <v>2441.81</v>
      </c>
      <c r="C3083" s="2">
        <v>2768.1129000000001</v>
      </c>
    </row>
    <row r="3084" spans="1:3" x14ac:dyDescent="0.3">
      <c r="A3084" s="3">
        <v>41547</v>
      </c>
      <c r="B3084" s="2">
        <v>2409.04</v>
      </c>
      <c r="C3084" s="2">
        <v>2730.9369999999999</v>
      </c>
    </row>
    <row r="3085" spans="1:3" x14ac:dyDescent="0.3">
      <c r="A3085" s="3">
        <v>41544</v>
      </c>
      <c r="B3085" s="2">
        <v>2394.9699999999998</v>
      </c>
      <c r="C3085" s="2">
        <v>2714.9870000000001</v>
      </c>
    </row>
    <row r="3086" spans="1:3" x14ac:dyDescent="0.3">
      <c r="A3086" s="3">
        <v>41543</v>
      </c>
      <c r="B3086" s="2">
        <v>2384.44</v>
      </c>
      <c r="C3086" s="2">
        <v>2703.0499</v>
      </c>
    </row>
    <row r="3087" spans="1:3" x14ac:dyDescent="0.3">
      <c r="A3087" s="3">
        <v>41542</v>
      </c>
      <c r="B3087" s="2">
        <v>2429.0300000000002</v>
      </c>
      <c r="C3087" s="2">
        <v>2753.5981000000002</v>
      </c>
    </row>
    <row r="3088" spans="1:3" x14ac:dyDescent="0.3">
      <c r="A3088" s="3">
        <v>41541</v>
      </c>
      <c r="B3088" s="2">
        <v>2443.89</v>
      </c>
      <c r="C3088" s="2">
        <v>2770.4436999999998</v>
      </c>
    </row>
    <row r="3089" spans="1:3" x14ac:dyDescent="0.3">
      <c r="A3089" s="3">
        <v>41540</v>
      </c>
      <c r="B3089" s="2">
        <v>2472.29</v>
      </c>
      <c r="C3089" s="2">
        <v>2802.6385</v>
      </c>
    </row>
    <row r="3090" spans="1:3" x14ac:dyDescent="0.3">
      <c r="A3090" s="3">
        <v>41535</v>
      </c>
      <c r="B3090" s="2">
        <v>2432.5100000000002</v>
      </c>
      <c r="C3090" s="2">
        <v>2757.5430999999999</v>
      </c>
    </row>
    <row r="3091" spans="1:3" x14ac:dyDescent="0.3">
      <c r="A3091" s="3">
        <v>41534</v>
      </c>
      <c r="B3091" s="2">
        <v>2427.3200000000002</v>
      </c>
      <c r="C3091" s="2">
        <v>2751.6596</v>
      </c>
    </row>
    <row r="3092" spans="1:3" x14ac:dyDescent="0.3">
      <c r="A3092" s="3">
        <v>41533</v>
      </c>
      <c r="B3092" s="2">
        <v>2478.39</v>
      </c>
      <c r="C3092" s="2">
        <v>2809.5536000000002</v>
      </c>
    </row>
    <row r="3093" spans="1:3" x14ac:dyDescent="0.3">
      <c r="A3093" s="3">
        <v>41530</v>
      </c>
      <c r="B3093" s="2">
        <v>2488.9</v>
      </c>
      <c r="C3093" s="2">
        <v>2821.4679000000001</v>
      </c>
    </row>
    <row r="3094" spans="1:3" x14ac:dyDescent="0.3">
      <c r="A3094" s="3">
        <v>41529</v>
      </c>
      <c r="B3094" s="2">
        <v>2507.46</v>
      </c>
      <c r="C3094" s="2">
        <v>2842.5079000000001</v>
      </c>
    </row>
    <row r="3095" spans="1:3" x14ac:dyDescent="0.3">
      <c r="A3095" s="3">
        <v>41528</v>
      </c>
      <c r="B3095" s="2">
        <v>2482.89</v>
      </c>
      <c r="C3095" s="2">
        <v>2814.0931</v>
      </c>
    </row>
    <row r="3096" spans="1:3" x14ac:dyDescent="0.3">
      <c r="A3096" s="3">
        <v>41527</v>
      </c>
      <c r="B3096" s="2">
        <v>2474.89</v>
      </c>
      <c r="C3096" s="2">
        <v>2805.0259000000001</v>
      </c>
    </row>
    <row r="3097" spans="1:3" x14ac:dyDescent="0.3">
      <c r="A3097" s="3">
        <v>41526</v>
      </c>
      <c r="B3097" s="2">
        <v>2440.61</v>
      </c>
      <c r="C3097" s="2">
        <v>2763.9348</v>
      </c>
    </row>
    <row r="3098" spans="1:3" x14ac:dyDescent="0.3">
      <c r="A3098" s="3">
        <v>41523</v>
      </c>
      <c r="B3098" s="2">
        <v>2357.7800000000002</v>
      </c>
      <c r="C3098" s="2">
        <v>2670.1316999999999</v>
      </c>
    </row>
    <row r="3099" spans="1:3" x14ac:dyDescent="0.3">
      <c r="A3099" s="3">
        <v>41522</v>
      </c>
      <c r="B3099" s="2">
        <v>2341.7399999999998</v>
      </c>
      <c r="C3099" s="2">
        <v>2651.9668000000001</v>
      </c>
    </row>
    <row r="3100" spans="1:3" x14ac:dyDescent="0.3">
      <c r="A3100" s="3">
        <v>41521</v>
      </c>
      <c r="B3100" s="2">
        <v>2350.6999999999998</v>
      </c>
      <c r="C3100" s="2">
        <v>2662.1138000000001</v>
      </c>
    </row>
    <row r="3101" spans="1:3" x14ac:dyDescent="0.3">
      <c r="A3101" s="3">
        <v>41520</v>
      </c>
      <c r="B3101" s="2">
        <v>2354.5</v>
      </c>
      <c r="C3101" s="2">
        <v>2666.4171999999999</v>
      </c>
    </row>
    <row r="3102" spans="1:3" x14ac:dyDescent="0.3">
      <c r="A3102" s="3">
        <v>41519</v>
      </c>
      <c r="B3102" s="2">
        <v>2320.34</v>
      </c>
      <c r="C3102" s="2">
        <v>2627.7318</v>
      </c>
    </row>
    <row r="3103" spans="1:3" x14ac:dyDescent="0.3">
      <c r="A3103" s="3">
        <v>41516</v>
      </c>
      <c r="B3103" s="2">
        <v>2313.91</v>
      </c>
      <c r="C3103" s="2">
        <v>2620.4499999999998</v>
      </c>
    </row>
    <row r="3104" spans="1:3" x14ac:dyDescent="0.3">
      <c r="A3104" s="3">
        <v>41515</v>
      </c>
      <c r="B3104" s="2">
        <v>2318.31</v>
      </c>
      <c r="C3104" s="2">
        <v>2625.4328999999998</v>
      </c>
    </row>
    <row r="3105" spans="1:3" x14ac:dyDescent="0.3">
      <c r="A3105" s="3">
        <v>41514</v>
      </c>
      <c r="B3105" s="2">
        <v>2328.06</v>
      </c>
      <c r="C3105" s="2">
        <v>2636.4744999999998</v>
      </c>
    </row>
    <row r="3106" spans="1:3" x14ac:dyDescent="0.3">
      <c r="A3106" s="3">
        <v>41513</v>
      </c>
      <c r="B3106" s="2">
        <v>2340.88</v>
      </c>
      <c r="C3106" s="2">
        <v>2650.9427000000001</v>
      </c>
    </row>
    <row r="3107" spans="1:3" x14ac:dyDescent="0.3">
      <c r="A3107" s="3">
        <v>41512</v>
      </c>
      <c r="B3107" s="2">
        <v>2335.62</v>
      </c>
      <c r="C3107" s="2">
        <v>2644.9859999999999</v>
      </c>
    </row>
    <row r="3108" spans="1:3" x14ac:dyDescent="0.3">
      <c r="A3108" s="3">
        <v>41509</v>
      </c>
      <c r="B3108" s="2">
        <v>2286.9299999999998</v>
      </c>
      <c r="C3108" s="2">
        <v>2589.8467999999998</v>
      </c>
    </row>
    <row r="3109" spans="1:3" x14ac:dyDescent="0.3">
      <c r="A3109" s="3">
        <v>41508</v>
      </c>
      <c r="B3109" s="2">
        <v>2303.9299999999998</v>
      </c>
      <c r="C3109" s="2">
        <v>2609.0985000000001</v>
      </c>
    </row>
    <row r="3110" spans="1:3" x14ac:dyDescent="0.3">
      <c r="A3110" s="3">
        <v>41507</v>
      </c>
      <c r="B3110" s="2">
        <v>2308.59</v>
      </c>
      <c r="C3110" s="2">
        <v>2613.9243000000001</v>
      </c>
    </row>
    <row r="3111" spans="1:3" x14ac:dyDescent="0.3">
      <c r="A3111" s="3">
        <v>41506</v>
      </c>
      <c r="B3111" s="2">
        <v>2312.4699999999998</v>
      </c>
      <c r="C3111" s="2">
        <v>2618.0837000000001</v>
      </c>
    </row>
    <row r="3112" spans="1:3" x14ac:dyDescent="0.3">
      <c r="A3112" s="3">
        <v>41505</v>
      </c>
      <c r="B3112" s="2">
        <v>2331.4299999999998</v>
      </c>
      <c r="C3112" s="2">
        <v>2639.4362000000001</v>
      </c>
    </row>
    <row r="3113" spans="1:3" x14ac:dyDescent="0.3">
      <c r="A3113" s="3">
        <v>41502</v>
      </c>
      <c r="B3113" s="2">
        <v>2304.14</v>
      </c>
      <c r="C3113" s="2">
        <v>2608.2609000000002</v>
      </c>
    </row>
    <row r="3114" spans="1:3" x14ac:dyDescent="0.3">
      <c r="A3114" s="3">
        <v>41501</v>
      </c>
      <c r="B3114" s="2">
        <v>2321.58</v>
      </c>
      <c r="C3114" s="2">
        <v>2627.7204999999999</v>
      </c>
    </row>
    <row r="3115" spans="1:3" x14ac:dyDescent="0.3">
      <c r="A3115" s="3">
        <v>41500</v>
      </c>
      <c r="B3115" s="2">
        <v>2349.08</v>
      </c>
      <c r="C3115" s="2">
        <v>2658.6986999999999</v>
      </c>
    </row>
    <row r="3116" spans="1:3" x14ac:dyDescent="0.3">
      <c r="A3116" s="3">
        <v>41499</v>
      </c>
      <c r="B3116" s="2">
        <v>2359.0700000000002</v>
      </c>
      <c r="C3116" s="2">
        <v>2670.0054</v>
      </c>
    </row>
    <row r="3117" spans="1:3" x14ac:dyDescent="0.3">
      <c r="A3117" s="3">
        <v>41498</v>
      </c>
      <c r="B3117" s="2">
        <v>2352.79</v>
      </c>
      <c r="C3117" s="2">
        <v>2662.8706000000002</v>
      </c>
    </row>
    <row r="3118" spans="1:3" x14ac:dyDescent="0.3">
      <c r="A3118" s="3">
        <v>41495</v>
      </c>
      <c r="B3118" s="2">
        <v>2286.0100000000002</v>
      </c>
      <c r="C3118" s="2">
        <v>2587.2894999999999</v>
      </c>
    </row>
    <row r="3119" spans="1:3" x14ac:dyDescent="0.3">
      <c r="A3119" s="3">
        <v>41494</v>
      </c>
      <c r="B3119" s="2">
        <v>2276.7800000000002</v>
      </c>
      <c r="C3119" s="2">
        <v>2576.5956000000001</v>
      </c>
    </row>
    <row r="3120" spans="1:3" x14ac:dyDescent="0.3">
      <c r="A3120" s="3">
        <v>41493</v>
      </c>
      <c r="B3120" s="2">
        <v>2280.62</v>
      </c>
      <c r="C3120" s="2">
        <v>2579.8258000000001</v>
      </c>
    </row>
    <row r="3121" spans="1:3" x14ac:dyDescent="0.3">
      <c r="A3121" s="3">
        <v>41492</v>
      </c>
      <c r="B3121" s="2">
        <v>2293.64</v>
      </c>
      <c r="C3121" s="2">
        <v>2594.5540000000001</v>
      </c>
    </row>
    <row r="3122" spans="1:3" x14ac:dyDescent="0.3">
      <c r="A3122" s="3">
        <v>41491</v>
      </c>
      <c r="B3122" s="2">
        <v>2278.33</v>
      </c>
      <c r="C3122" s="2">
        <v>2577.0401000000002</v>
      </c>
    </row>
    <row r="3123" spans="1:3" x14ac:dyDescent="0.3">
      <c r="A3123" s="3">
        <v>41488</v>
      </c>
      <c r="B3123" s="2">
        <v>2247.2600000000002</v>
      </c>
      <c r="C3123" s="2">
        <v>2541.6765999999998</v>
      </c>
    </row>
    <row r="3124" spans="1:3" x14ac:dyDescent="0.3">
      <c r="A3124" s="3">
        <v>41487</v>
      </c>
      <c r="B3124" s="2">
        <v>2245.36</v>
      </c>
      <c r="C3124" s="2">
        <v>2539.4389000000001</v>
      </c>
    </row>
    <row r="3125" spans="1:3" x14ac:dyDescent="0.3">
      <c r="A3125" s="3">
        <v>41486</v>
      </c>
      <c r="B3125" s="2">
        <v>2193.02</v>
      </c>
      <c r="C3125" s="2">
        <v>2480.2438999999999</v>
      </c>
    </row>
    <row r="3126" spans="1:3" x14ac:dyDescent="0.3">
      <c r="A3126" s="3">
        <v>41485</v>
      </c>
      <c r="B3126" s="2">
        <v>2189.39</v>
      </c>
      <c r="C3126" s="2">
        <v>2475.4634000000001</v>
      </c>
    </row>
    <row r="3127" spans="1:3" x14ac:dyDescent="0.3">
      <c r="A3127" s="3">
        <v>41484</v>
      </c>
      <c r="B3127" s="2">
        <v>2175.9699999999998</v>
      </c>
      <c r="C3127" s="2">
        <v>2460.2899000000002</v>
      </c>
    </row>
    <row r="3128" spans="1:3" x14ac:dyDescent="0.3">
      <c r="A3128" s="3">
        <v>41481</v>
      </c>
      <c r="B3128" s="2">
        <v>2224.0100000000002</v>
      </c>
      <c r="C3128" s="2">
        <v>2514.4798999999998</v>
      </c>
    </row>
    <row r="3129" spans="1:3" x14ac:dyDescent="0.3">
      <c r="A3129" s="3">
        <v>41480</v>
      </c>
      <c r="B3129" s="2">
        <v>2237.6799999999998</v>
      </c>
      <c r="C3129" s="2">
        <v>2529.6208999999999</v>
      </c>
    </row>
    <row r="3130" spans="1:3" x14ac:dyDescent="0.3">
      <c r="A3130" s="3">
        <v>41479</v>
      </c>
      <c r="B3130" s="2">
        <v>2249.15</v>
      </c>
      <c r="C3130" s="2">
        <v>2541.5097999999998</v>
      </c>
    </row>
    <row r="3131" spans="1:3" x14ac:dyDescent="0.3">
      <c r="A3131" s="3">
        <v>41478</v>
      </c>
      <c r="B3131" s="2">
        <v>2265.84</v>
      </c>
      <c r="C3131" s="2">
        <v>2559.1181000000001</v>
      </c>
    </row>
    <row r="3132" spans="1:3" x14ac:dyDescent="0.3">
      <c r="A3132" s="3">
        <v>41477</v>
      </c>
      <c r="B3132" s="2">
        <v>2202.19</v>
      </c>
      <c r="C3132" s="2">
        <v>2487.2129</v>
      </c>
    </row>
    <row r="3133" spans="1:3" x14ac:dyDescent="0.3">
      <c r="A3133" s="3">
        <v>41474</v>
      </c>
      <c r="B3133" s="2">
        <v>2190.48</v>
      </c>
      <c r="C3133" s="2">
        <v>2471.2096000000001</v>
      </c>
    </row>
    <row r="3134" spans="1:3" x14ac:dyDescent="0.3">
      <c r="A3134" s="3">
        <v>41473</v>
      </c>
      <c r="B3134" s="2">
        <v>2245.33</v>
      </c>
      <c r="C3134" s="2">
        <v>2532.9036000000001</v>
      </c>
    </row>
    <row r="3135" spans="1:3" x14ac:dyDescent="0.3">
      <c r="A3135" s="3">
        <v>41472</v>
      </c>
      <c r="B3135" s="2">
        <v>2282.84</v>
      </c>
      <c r="C3135" s="2">
        <v>2574.4875000000002</v>
      </c>
    </row>
    <row r="3136" spans="1:3" x14ac:dyDescent="0.3">
      <c r="A3136" s="3">
        <v>41471</v>
      </c>
      <c r="B3136" s="2">
        <v>2317.85</v>
      </c>
      <c r="C3136" s="2">
        <v>2613.3227000000002</v>
      </c>
    </row>
    <row r="3137" spans="1:3" x14ac:dyDescent="0.3">
      <c r="A3137" s="3">
        <v>41470</v>
      </c>
      <c r="B3137" s="2">
        <v>2307.3000000000002</v>
      </c>
      <c r="C3137" s="2">
        <v>2601.2379999999998</v>
      </c>
    </row>
    <row r="3138" spans="1:3" x14ac:dyDescent="0.3">
      <c r="A3138" s="3">
        <v>41467</v>
      </c>
      <c r="B3138" s="2">
        <v>2275.37</v>
      </c>
      <c r="C3138" s="2">
        <v>2565.1158</v>
      </c>
    </row>
    <row r="3139" spans="1:3" x14ac:dyDescent="0.3">
      <c r="A3139" s="3">
        <v>41466</v>
      </c>
      <c r="B3139" s="2">
        <v>2326.69</v>
      </c>
      <c r="C3139" s="2">
        <v>2622.7438000000002</v>
      </c>
    </row>
    <row r="3140" spans="1:3" x14ac:dyDescent="0.3">
      <c r="A3140" s="3">
        <v>41465</v>
      </c>
      <c r="B3140" s="2">
        <v>2224.0700000000002</v>
      </c>
      <c r="C3140" s="2">
        <v>2502.4335000000001</v>
      </c>
    </row>
    <row r="3141" spans="1:3" x14ac:dyDescent="0.3">
      <c r="A3141" s="3">
        <v>41464</v>
      </c>
      <c r="B3141" s="2">
        <v>2162.67</v>
      </c>
      <c r="C3141" s="2">
        <v>2433.1215000000002</v>
      </c>
    </row>
    <row r="3142" spans="1:3" x14ac:dyDescent="0.3">
      <c r="A3142" s="3">
        <v>41463</v>
      </c>
      <c r="B3142" s="2">
        <v>2163.62</v>
      </c>
      <c r="C3142" s="2">
        <v>2434.0232000000001</v>
      </c>
    </row>
    <row r="3143" spans="1:3" x14ac:dyDescent="0.3">
      <c r="A3143" s="3">
        <v>41460</v>
      </c>
      <c r="B3143" s="2">
        <v>2226.85</v>
      </c>
      <c r="C3143" s="2">
        <v>2502.6351</v>
      </c>
    </row>
    <row r="3144" spans="1:3" x14ac:dyDescent="0.3">
      <c r="A3144" s="3">
        <v>41459</v>
      </c>
      <c r="B3144" s="2">
        <v>2221.98</v>
      </c>
      <c r="C3144" s="2">
        <v>2496.0318000000002</v>
      </c>
    </row>
    <row r="3145" spans="1:3" x14ac:dyDescent="0.3">
      <c r="A3145" s="3">
        <v>41458</v>
      </c>
      <c r="B3145" s="2">
        <v>2203.83</v>
      </c>
      <c r="C3145" s="2">
        <v>2474.7211000000002</v>
      </c>
    </row>
    <row r="3146" spans="1:3" x14ac:dyDescent="0.3">
      <c r="A3146" s="3">
        <v>41457</v>
      </c>
      <c r="B3146" s="2">
        <v>2221.98</v>
      </c>
      <c r="C3146" s="2">
        <v>2492.5722999999998</v>
      </c>
    </row>
    <row r="3147" spans="1:3" x14ac:dyDescent="0.3">
      <c r="A3147" s="3">
        <v>41456</v>
      </c>
      <c r="B3147" s="2">
        <v>2213.3200000000002</v>
      </c>
      <c r="C3147" s="2">
        <v>2482.7944000000002</v>
      </c>
    </row>
    <row r="3148" spans="1:3" x14ac:dyDescent="0.3">
      <c r="A3148" s="3">
        <v>41453</v>
      </c>
      <c r="B3148" s="2">
        <v>2200.64</v>
      </c>
      <c r="C3148" s="2">
        <v>2467.1024000000002</v>
      </c>
    </row>
    <row r="3149" spans="1:3" x14ac:dyDescent="0.3">
      <c r="A3149" s="3">
        <v>41452</v>
      </c>
      <c r="B3149" s="2">
        <v>2160.7399999999998</v>
      </c>
      <c r="C3149" s="2">
        <v>2420.1685000000002</v>
      </c>
    </row>
    <row r="3150" spans="1:3" x14ac:dyDescent="0.3">
      <c r="A3150" s="3">
        <v>41451</v>
      </c>
      <c r="B3150" s="2">
        <v>2168.3000000000002</v>
      </c>
      <c r="C3150" s="2">
        <v>2426.5398</v>
      </c>
    </row>
    <row r="3151" spans="1:3" x14ac:dyDescent="0.3">
      <c r="A3151" s="3">
        <v>41450</v>
      </c>
      <c r="B3151" s="2">
        <v>2165.42</v>
      </c>
      <c r="C3151" s="2">
        <v>2420.904</v>
      </c>
    </row>
    <row r="3152" spans="1:3" x14ac:dyDescent="0.3">
      <c r="A3152" s="3">
        <v>41449</v>
      </c>
      <c r="B3152" s="2">
        <v>2171.21</v>
      </c>
      <c r="C3152" s="2">
        <v>2426.9609999999998</v>
      </c>
    </row>
    <row r="3153" spans="1:3" x14ac:dyDescent="0.3">
      <c r="A3153" s="3">
        <v>41446</v>
      </c>
      <c r="B3153" s="2">
        <v>2317.39</v>
      </c>
      <c r="C3153" s="2">
        <v>2590.1722</v>
      </c>
    </row>
    <row r="3154" spans="1:3" x14ac:dyDescent="0.3">
      <c r="A3154" s="3">
        <v>41445</v>
      </c>
      <c r="B3154" s="2">
        <v>2321.4699999999998</v>
      </c>
      <c r="C3154" s="2">
        <v>2593.0790999999999</v>
      </c>
    </row>
    <row r="3155" spans="1:3" x14ac:dyDescent="0.3">
      <c r="A3155" s="3">
        <v>41444</v>
      </c>
      <c r="B3155" s="2">
        <v>2400.77</v>
      </c>
      <c r="C3155" s="2">
        <v>2681.1414</v>
      </c>
    </row>
    <row r="3156" spans="1:3" x14ac:dyDescent="0.3">
      <c r="A3156" s="3">
        <v>41443</v>
      </c>
      <c r="B3156" s="2">
        <v>2418.75</v>
      </c>
      <c r="C3156" s="2">
        <v>2700.0115000000001</v>
      </c>
    </row>
    <row r="3157" spans="1:3" x14ac:dyDescent="0.3">
      <c r="A3157" s="3">
        <v>41442</v>
      </c>
      <c r="B3157" s="2">
        <v>2403.84</v>
      </c>
      <c r="C3157" s="2">
        <v>2681.8051999999998</v>
      </c>
    </row>
    <row r="3158" spans="1:3" x14ac:dyDescent="0.3">
      <c r="A3158" s="3">
        <v>41439</v>
      </c>
      <c r="B3158" s="2">
        <v>2416.77</v>
      </c>
      <c r="C3158" s="2">
        <v>2695.7972</v>
      </c>
    </row>
    <row r="3159" spans="1:3" x14ac:dyDescent="0.3">
      <c r="A3159" s="3">
        <v>41438</v>
      </c>
      <c r="B3159" s="2">
        <v>2399.94</v>
      </c>
      <c r="C3159" s="2">
        <v>2676.5502999999999</v>
      </c>
    </row>
    <row r="3160" spans="1:3" x14ac:dyDescent="0.3">
      <c r="A3160" s="3">
        <v>41432</v>
      </c>
      <c r="B3160" s="2">
        <v>2484.16</v>
      </c>
      <c r="C3160" s="2">
        <v>2765.1278000000002</v>
      </c>
    </row>
    <row r="3161" spans="1:3" x14ac:dyDescent="0.3">
      <c r="A3161" s="3">
        <v>41431</v>
      </c>
      <c r="B3161" s="2">
        <v>2527.84</v>
      </c>
      <c r="C3161" s="2">
        <v>2810.4369000000002</v>
      </c>
    </row>
    <row r="3162" spans="1:3" x14ac:dyDescent="0.3">
      <c r="A3162" s="3">
        <v>41430</v>
      </c>
      <c r="B3162" s="2">
        <v>2560.54</v>
      </c>
      <c r="C3162" s="2">
        <v>2845.2294999999999</v>
      </c>
    </row>
    <row r="3163" spans="1:3" x14ac:dyDescent="0.3">
      <c r="A3163" s="3">
        <v>41429</v>
      </c>
      <c r="B3163" s="2">
        <v>2565.67</v>
      </c>
      <c r="C3163" s="2">
        <v>2849.6212999999998</v>
      </c>
    </row>
    <row r="3164" spans="1:3" x14ac:dyDescent="0.3">
      <c r="A3164" s="3">
        <v>41428</v>
      </c>
      <c r="B3164" s="2">
        <v>2602.62</v>
      </c>
      <c r="C3164" s="2">
        <v>2890.1979000000001</v>
      </c>
    </row>
    <row r="3165" spans="1:3" x14ac:dyDescent="0.3">
      <c r="A3165" s="3">
        <v>41425</v>
      </c>
      <c r="B3165" s="2">
        <v>2606.4299999999998</v>
      </c>
      <c r="C3165" s="2">
        <v>2890.3926999999999</v>
      </c>
    </row>
    <row r="3166" spans="1:3" x14ac:dyDescent="0.3">
      <c r="A3166" s="3">
        <v>41424</v>
      </c>
      <c r="B3166" s="2">
        <v>2634.32</v>
      </c>
      <c r="C3166" s="2">
        <v>2920.7928999999999</v>
      </c>
    </row>
    <row r="3167" spans="1:3" x14ac:dyDescent="0.3">
      <c r="A3167" s="3">
        <v>41423</v>
      </c>
      <c r="B3167" s="2">
        <v>2642.56</v>
      </c>
      <c r="C3167" s="2">
        <v>2929.7184000000002</v>
      </c>
    </row>
    <row r="3168" spans="1:3" x14ac:dyDescent="0.3">
      <c r="A3168" s="3">
        <v>41422</v>
      </c>
      <c r="B3168" s="2">
        <v>2644.36</v>
      </c>
      <c r="C3168" s="2">
        <v>2931.6714999999999</v>
      </c>
    </row>
    <row r="3169" spans="1:3" x14ac:dyDescent="0.3">
      <c r="A3169" s="3">
        <v>41421</v>
      </c>
      <c r="B3169" s="2">
        <v>2599.59</v>
      </c>
      <c r="C3169" s="2">
        <v>2881.8620999999998</v>
      </c>
    </row>
    <row r="3170" spans="1:3" x14ac:dyDescent="0.3">
      <c r="A3170" s="3">
        <v>41418</v>
      </c>
      <c r="B3170" s="2">
        <v>2597.23</v>
      </c>
      <c r="C3170" s="2">
        <v>2878.8281999999999</v>
      </c>
    </row>
    <row r="3171" spans="1:3" x14ac:dyDescent="0.3">
      <c r="A3171" s="3">
        <v>41417</v>
      </c>
      <c r="B3171" s="2">
        <v>2582.85</v>
      </c>
      <c r="C3171" s="2">
        <v>2862.4524000000001</v>
      </c>
    </row>
    <row r="3172" spans="1:3" x14ac:dyDescent="0.3">
      <c r="A3172" s="3">
        <v>41416</v>
      </c>
      <c r="B3172" s="2">
        <v>2618.0300000000002</v>
      </c>
      <c r="C3172" s="2">
        <v>2900.4634000000001</v>
      </c>
    </row>
    <row r="3173" spans="1:3" x14ac:dyDescent="0.3">
      <c r="A3173" s="3">
        <v>41415</v>
      </c>
      <c r="B3173" s="2">
        <v>2614.85</v>
      </c>
      <c r="C3173" s="2">
        <v>2896.4665</v>
      </c>
    </row>
    <row r="3174" spans="1:3" x14ac:dyDescent="0.3">
      <c r="A3174" s="3">
        <v>41414</v>
      </c>
      <c r="B3174" s="2">
        <v>2609.61</v>
      </c>
      <c r="C3174" s="2">
        <v>2890.6010000000001</v>
      </c>
    </row>
    <row r="3175" spans="1:3" x14ac:dyDescent="0.3">
      <c r="A3175" s="3">
        <v>41411</v>
      </c>
      <c r="B3175" s="2">
        <v>2592.0500000000002</v>
      </c>
      <c r="C3175" s="2">
        <v>2870.2469000000001</v>
      </c>
    </row>
    <row r="3176" spans="1:3" x14ac:dyDescent="0.3">
      <c r="A3176" s="3">
        <v>41410</v>
      </c>
      <c r="B3176" s="2">
        <v>2552.71</v>
      </c>
      <c r="C3176" s="2">
        <v>2826.5183000000002</v>
      </c>
    </row>
    <row r="3177" spans="1:3" x14ac:dyDescent="0.3">
      <c r="A3177" s="3">
        <v>41409</v>
      </c>
      <c r="B3177" s="2">
        <v>2506.9299999999998</v>
      </c>
      <c r="C3177" s="2">
        <v>2774.6457999999998</v>
      </c>
    </row>
    <row r="3178" spans="1:3" x14ac:dyDescent="0.3">
      <c r="A3178" s="3">
        <v>41408</v>
      </c>
      <c r="B3178" s="2">
        <v>2493.34</v>
      </c>
      <c r="C3178" s="2">
        <v>2759.4099000000001</v>
      </c>
    </row>
    <row r="3179" spans="1:3" x14ac:dyDescent="0.3">
      <c r="A3179" s="3">
        <v>41407</v>
      </c>
      <c r="B3179" s="2">
        <v>2530.77</v>
      </c>
      <c r="C3179" s="2">
        <v>2800.665</v>
      </c>
    </row>
    <row r="3180" spans="1:3" x14ac:dyDescent="0.3">
      <c r="A3180" s="3">
        <v>41404</v>
      </c>
      <c r="B3180" s="2">
        <v>2540.84</v>
      </c>
      <c r="C3180" s="2">
        <v>2811.7752999999998</v>
      </c>
    </row>
    <row r="3181" spans="1:3" x14ac:dyDescent="0.3">
      <c r="A3181" s="3">
        <v>41403</v>
      </c>
      <c r="B3181" s="2">
        <v>2527.79</v>
      </c>
      <c r="C3181" s="2">
        <v>2797.2968000000001</v>
      </c>
    </row>
    <row r="3182" spans="1:3" x14ac:dyDescent="0.3">
      <c r="A3182" s="3">
        <v>41402</v>
      </c>
      <c r="B3182" s="2">
        <v>2542.8000000000002</v>
      </c>
      <c r="C3182" s="2">
        <v>2813.8087</v>
      </c>
    </row>
    <row r="3183" spans="1:3" x14ac:dyDescent="0.3">
      <c r="A3183" s="3">
        <v>41401</v>
      </c>
      <c r="B3183" s="2">
        <v>2529.94</v>
      </c>
      <c r="C3183" s="2">
        <v>2799.5781000000002</v>
      </c>
    </row>
    <row r="3184" spans="1:3" x14ac:dyDescent="0.3">
      <c r="A3184" s="3">
        <v>41400</v>
      </c>
      <c r="B3184" s="2">
        <v>2525.98</v>
      </c>
      <c r="C3184" s="2">
        <v>2795.1444999999999</v>
      </c>
    </row>
    <row r="3185" spans="1:3" x14ac:dyDescent="0.3">
      <c r="A3185" s="3">
        <v>41397</v>
      </c>
      <c r="B3185" s="2">
        <v>2492.91</v>
      </c>
      <c r="C3185" s="2">
        <v>2758.5506</v>
      </c>
    </row>
    <row r="3186" spans="1:3" x14ac:dyDescent="0.3">
      <c r="A3186" s="3">
        <v>41396</v>
      </c>
      <c r="B3186" s="2">
        <v>2449.64</v>
      </c>
      <c r="C3186" s="2">
        <v>2710.0333000000001</v>
      </c>
    </row>
    <row r="3187" spans="1:3" x14ac:dyDescent="0.3">
      <c r="A3187" s="3">
        <v>41390</v>
      </c>
      <c r="B3187" s="2">
        <v>2447.31</v>
      </c>
      <c r="C3187" s="2">
        <v>2707.4555999999998</v>
      </c>
    </row>
    <row r="3188" spans="1:3" x14ac:dyDescent="0.3">
      <c r="A3188" s="3">
        <v>41389</v>
      </c>
      <c r="B3188" s="2">
        <v>2467.88</v>
      </c>
      <c r="C3188" s="2">
        <v>2730.1437999999998</v>
      </c>
    </row>
    <row r="3189" spans="1:3" x14ac:dyDescent="0.3">
      <c r="A3189" s="3">
        <v>41388</v>
      </c>
      <c r="B3189" s="2">
        <v>2495.58</v>
      </c>
      <c r="C3189" s="2">
        <v>2760.7876000000001</v>
      </c>
    </row>
    <row r="3190" spans="1:3" x14ac:dyDescent="0.3">
      <c r="A3190" s="3">
        <v>41387</v>
      </c>
      <c r="B3190" s="2">
        <v>2449.4699999999998</v>
      </c>
      <c r="C3190" s="2">
        <v>2709.7773999999999</v>
      </c>
    </row>
    <row r="3191" spans="1:3" x14ac:dyDescent="0.3">
      <c r="A3191" s="3">
        <v>41386</v>
      </c>
      <c r="B3191" s="2">
        <v>2530.67</v>
      </c>
      <c r="C3191" s="2">
        <v>2799.5747999999999</v>
      </c>
    </row>
    <row r="3192" spans="1:3" x14ac:dyDescent="0.3">
      <c r="A3192" s="3">
        <v>41383</v>
      </c>
      <c r="B3192" s="2">
        <v>2533.83</v>
      </c>
      <c r="C3192" s="2">
        <v>2802.9378000000002</v>
      </c>
    </row>
    <row r="3193" spans="1:3" x14ac:dyDescent="0.3">
      <c r="A3193" s="3">
        <v>41382</v>
      </c>
      <c r="B3193" s="2">
        <v>2464.85</v>
      </c>
      <c r="C3193" s="2">
        <v>2726.6316999999999</v>
      </c>
    </row>
    <row r="3194" spans="1:3" x14ac:dyDescent="0.3">
      <c r="A3194" s="3">
        <v>41381</v>
      </c>
      <c r="B3194" s="2">
        <v>2458.4699999999998</v>
      </c>
      <c r="C3194" s="2">
        <v>2719.5740999999998</v>
      </c>
    </row>
    <row r="3195" spans="1:3" x14ac:dyDescent="0.3">
      <c r="A3195" s="3">
        <v>41380</v>
      </c>
      <c r="B3195" s="2">
        <v>2459.59</v>
      </c>
      <c r="C3195" s="2">
        <v>2720.8130999999998</v>
      </c>
    </row>
    <row r="3196" spans="1:3" x14ac:dyDescent="0.3">
      <c r="A3196" s="3">
        <v>41379</v>
      </c>
      <c r="B3196" s="2">
        <v>2436.8200000000002</v>
      </c>
      <c r="C3196" s="2">
        <v>2695.6010000000001</v>
      </c>
    </row>
    <row r="3197" spans="1:3" x14ac:dyDescent="0.3">
      <c r="A3197" s="3">
        <v>41376</v>
      </c>
      <c r="B3197" s="2">
        <v>2462.11</v>
      </c>
      <c r="C3197" s="2">
        <v>2723.4612999999999</v>
      </c>
    </row>
    <row r="3198" spans="1:3" x14ac:dyDescent="0.3">
      <c r="A3198" s="3">
        <v>41375</v>
      </c>
      <c r="B3198" s="2">
        <v>2477.88</v>
      </c>
      <c r="C3198" s="2">
        <v>2740.7305999999999</v>
      </c>
    </row>
    <row r="3199" spans="1:3" x14ac:dyDescent="0.3">
      <c r="A3199" s="3">
        <v>41374</v>
      </c>
      <c r="B3199" s="2">
        <v>2485.31</v>
      </c>
      <c r="C3199" s="2">
        <v>2748.8489</v>
      </c>
    </row>
    <row r="3200" spans="1:3" x14ac:dyDescent="0.3">
      <c r="A3200" s="3">
        <v>41373</v>
      </c>
      <c r="B3200" s="2">
        <v>2489.4299999999998</v>
      </c>
      <c r="C3200" s="2">
        <v>2753.4058</v>
      </c>
    </row>
    <row r="3201" spans="1:3" x14ac:dyDescent="0.3">
      <c r="A3201" s="3">
        <v>41372</v>
      </c>
      <c r="B3201" s="2">
        <v>2472.3000000000002</v>
      </c>
      <c r="C3201" s="2">
        <v>2734.4593</v>
      </c>
    </row>
    <row r="3202" spans="1:3" x14ac:dyDescent="0.3">
      <c r="A3202" s="3">
        <v>41367</v>
      </c>
      <c r="B3202" s="2">
        <v>2483.5500000000002</v>
      </c>
      <c r="C3202" s="2">
        <v>2746.9023000000002</v>
      </c>
    </row>
    <row r="3203" spans="1:3" x14ac:dyDescent="0.3">
      <c r="A3203" s="3">
        <v>41366</v>
      </c>
      <c r="B3203" s="2">
        <v>2486.39</v>
      </c>
      <c r="C3203" s="2">
        <v>2750.0187000000001</v>
      </c>
    </row>
    <row r="3204" spans="1:3" x14ac:dyDescent="0.3">
      <c r="A3204" s="3">
        <v>41365</v>
      </c>
      <c r="B3204" s="2">
        <v>2493.19</v>
      </c>
      <c r="C3204" s="2">
        <v>2757.5396999999998</v>
      </c>
    </row>
    <row r="3205" spans="1:3" x14ac:dyDescent="0.3">
      <c r="A3205" s="3">
        <v>41362</v>
      </c>
      <c r="B3205" s="2">
        <v>2495.08</v>
      </c>
      <c r="C3205" s="2">
        <v>2759.6300999999999</v>
      </c>
    </row>
    <row r="3206" spans="1:3" x14ac:dyDescent="0.3">
      <c r="A3206" s="3">
        <v>41361</v>
      </c>
      <c r="B3206" s="2">
        <v>2499.3000000000002</v>
      </c>
      <c r="C3206" s="2">
        <v>2764.2975000000001</v>
      </c>
    </row>
    <row r="3207" spans="1:3" x14ac:dyDescent="0.3">
      <c r="A3207" s="3">
        <v>41360</v>
      </c>
      <c r="B3207" s="2">
        <v>2583.5300000000002</v>
      </c>
      <c r="C3207" s="2">
        <v>2857.4582999999998</v>
      </c>
    </row>
    <row r="3208" spans="1:3" x14ac:dyDescent="0.3">
      <c r="A3208" s="3">
        <v>41359</v>
      </c>
      <c r="B3208" s="2">
        <v>2575.0500000000002</v>
      </c>
      <c r="C3208" s="2">
        <v>2848.0792000000001</v>
      </c>
    </row>
    <row r="3209" spans="1:3" x14ac:dyDescent="0.3">
      <c r="A3209" s="3">
        <v>41358</v>
      </c>
      <c r="B3209" s="2">
        <v>2613.1</v>
      </c>
      <c r="C3209" s="2">
        <v>2890.1635999999999</v>
      </c>
    </row>
    <row r="3210" spans="1:3" x14ac:dyDescent="0.3">
      <c r="A3210" s="3">
        <v>41355</v>
      </c>
      <c r="B3210" s="2">
        <v>2618.31</v>
      </c>
      <c r="C3210" s="2">
        <v>2895.9259999999999</v>
      </c>
    </row>
    <row r="3211" spans="1:3" x14ac:dyDescent="0.3">
      <c r="A3211" s="3">
        <v>41354</v>
      </c>
      <c r="B3211" s="2">
        <v>2614.9899999999998</v>
      </c>
      <c r="C3211" s="2">
        <v>2892.2539999999999</v>
      </c>
    </row>
    <row r="3212" spans="1:3" x14ac:dyDescent="0.3">
      <c r="A3212" s="3">
        <v>41353</v>
      </c>
      <c r="B3212" s="2">
        <v>2610.17</v>
      </c>
      <c r="C3212" s="2">
        <v>2886.8236999999999</v>
      </c>
    </row>
    <row r="3213" spans="1:3" x14ac:dyDescent="0.3">
      <c r="A3213" s="3">
        <v>41352</v>
      </c>
      <c r="B3213" s="2">
        <v>2525.1</v>
      </c>
      <c r="C3213" s="2">
        <v>2792.7370000000001</v>
      </c>
    </row>
    <row r="3214" spans="1:3" x14ac:dyDescent="0.3">
      <c r="A3214" s="3">
        <v>41351</v>
      </c>
      <c r="B3214" s="2">
        <v>2502.4899999999998</v>
      </c>
      <c r="C3214" s="2">
        <v>2767.6282000000001</v>
      </c>
    </row>
    <row r="3215" spans="1:3" x14ac:dyDescent="0.3">
      <c r="A3215" s="3">
        <v>41348</v>
      </c>
      <c r="B3215" s="2">
        <v>2539.87</v>
      </c>
      <c r="C3215" s="2">
        <v>2808.9686000000002</v>
      </c>
    </row>
    <row r="3216" spans="1:3" x14ac:dyDescent="0.3">
      <c r="A3216" s="3">
        <v>41347</v>
      </c>
      <c r="B3216" s="2">
        <v>2534.27</v>
      </c>
      <c r="C3216" s="2">
        <v>2802.7752999999998</v>
      </c>
    </row>
    <row r="3217" spans="1:3" x14ac:dyDescent="0.3">
      <c r="A3217" s="3">
        <v>41346</v>
      </c>
      <c r="B3217" s="2">
        <v>2527.4899999999998</v>
      </c>
      <c r="C3217" s="2">
        <v>2795.277</v>
      </c>
    </row>
    <row r="3218" spans="1:3" x14ac:dyDescent="0.3">
      <c r="A3218" s="3">
        <v>41345</v>
      </c>
      <c r="B3218" s="2">
        <v>2555.61</v>
      </c>
      <c r="C3218" s="2">
        <v>2826.3762999999999</v>
      </c>
    </row>
    <row r="3219" spans="1:3" x14ac:dyDescent="0.3">
      <c r="A3219" s="3">
        <v>41344</v>
      </c>
      <c r="B3219" s="2">
        <v>2592.37</v>
      </c>
      <c r="C3219" s="2">
        <v>2867.0309999999999</v>
      </c>
    </row>
    <row r="3220" spans="1:3" x14ac:dyDescent="0.3">
      <c r="A3220" s="3">
        <v>41341</v>
      </c>
      <c r="B3220" s="2">
        <v>2606.9299999999998</v>
      </c>
      <c r="C3220" s="2">
        <v>2883.1336000000001</v>
      </c>
    </row>
    <row r="3221" spans="1:3" x14ac:dyDescent="0.3">
      <c r="A3221" s="3">
        <v>41340</v>
      </c>
      <c r="B3221" s="2">
        <v>2619.48</v>
      </c>
      <c r="C3221" s="2">
        <v>2897.0133000000001</v>
      </c>
    </row>
    <row r="3222" spans="1:3" x14ac:dyDescent="0.3">
      <c r="A3222" s="3">
        <v>41339</v>
      </c>
      <c r="B3222" s="2">
        <v>2650.2</v>
      </c>
      <c r="C3222" s="2">
        <v>2930.9881</v>
      </c>
    </row>
    <row r="3223" spans="1:3" x14ac:dyDescent="0.3">
      <c r="A3223" s="3">
        <v>41338</v>
      </c>
      <c r="B3223" s="2">
        <v>2622.81</v>
      </c>
      <c r="C3223" s="2">
        <v>2900.6961000000001</v>
      </c>
    </row>
    <row r="3224" spans="1:3" x14ac:dyDescent="0.3">
      <c r="A3224" s="3">
        <v>41337</v>
      </c>
      <c r="B3224" s="2">
        <v>2545.7199999999998</v>
      </c>
      <c r="C3224" s="2">
        <v>2815.4384</v>
      </c>
    </row>
    <row r="3225" spans="1:3" x14ac:dyDescent="0.3">
      <c r="A3225" s="3">
        <v>41334</v>
      </c>
      <c r="B3225" s="2">
        <v>2668.84</v>
      </c>
      <c r="C3225" s="2">
        <v>2951.6030000000001</v>
      </c>
    </row>
    <row r="3226" spans="1:3" x14ac:dyDescent="0.3">
      <c r="A3226" s="3">
        <v>41333</v>
      </c>
      <c r="B3226" s="2">
        <v>2673.33</v>
      </c>
      <c r="C3226" s="2">
        <v>2956.5686999999998</v>
      </c>
    </row>
    <row r="3227" spans="1:3" x14ac:dyDescent="0.3">
      <c r="A3227" s="3">
        <v>41332</v>
      </c>
      <c r="B3227" s="2">
        <v>2594.6799999999998</v>
      </c>
      <c r="C3227" s="2">
        <v>2869.5857000000001</v>
      </c>
    </row>
    <row r="3228" spans="1:3" x14ac:dyDescent="0.3">
      <c r="A3228" s="3">
        <v>41331</v>
      </c>
      <c r="B3228" s="2">
        <v>2567.59</v>
      </c>
      <c r="C3228" s="2">
        <v>2839.6255000000001</v>
      </c>
    </row>
    <row r="3229" spans="1:3" x14ac:dyDescent="0.3">
      <c r="A3229" s="3">
        <v>41330</v>
      </c>
      <c r="B3229" s="2">
        <v>2604.96</v>
      </c>
      <c r="C3229" s="2">
        <v>2880.9549000000002</v>
      </c>
    </row>
    <row r="3230" spans="1:3" x14ac:dyDescent="0.3">
      <c r="A3230" s="3">
        <v>41327</v>
      </c>
      <c r="B3230" s="2">
        <v>2596.6</v>
      </c>
      <c r="C3230" s="2">
        <v>2871.7091</v>
      </c>
    </row>
    <row r="3231" spans="1:3" x14ac:dyDescent="0.3">
      <c r="A3231" s="3">
        <v>41326</v>
      </c>
      <c r="B3231" s="2">
        <v>2610.5500000000002</v>
      </c>
      <c r="C3231" s="2">
        <v>2887.1370999999999</v>
      </c>
    </row>
    <row r="3232" spans="1:3" x14ac:dyDescent="0.3">
      <c r="A3232" s="3">
        <v>41325</v>
      </c>
      <c r="B3232" s="2">
        <v>2702.64</v>
      </c>
      <c r="C3232" s="2">
        <v>2988.9841000000001</v>
      </c>
    </row>
    <row r="3233" spans="1:3" x14ac:dyDescent="0.3">
      <c r="A3233" s="3">
        <v>41324</v>
      </c>
      <c r="B3233" s="2">
        <v>2685.61</v>
      </c>
      <c r="C3233" s="2">
        <v>2970.1496999999999</v>
      </c>
    </row>
    <row r="3234" spans="1:3" x14ac:dyDescent="0.3">
      <c r="A3234" s="3">
        <v>41323</v>
      </c>
      <c r="B3234" s="2">
        <v>2737.47</v>
      </c>
      <c r="C3234" s="2">
        <v>3027.5043000000001</v>
      </c>
    </row>
    <row r="3235" spans="1:3" x14ac:dyDescent="0.3">
      <c r="A3235" s="3">
        <v>41313</v>
      </c>
      <c r="B3235" s="2">
        <v>2771.73</v>
      </c>
      <c r="C3235" s="2">
        <v>3065.3941</v>
      </c>
    </row>
    <row r="3236" spans="1:3" x14ac:dyDescent="0.3">
      <c r="A3236" s="3">
        <v>41312</v>
      </c>
      <c r="B3236" s="2">
        <v>2759.87</v>
      </c>
      <c r="C3236" s="2">
        <v>3052.2775999999999</v>
      </c>
    </row>
    <row r="3237" spans="1:3" x14ac:dyDescent="0.3">
      <c r="A3237" s="3">
        <v>41311</v>
      </c>
      <c r="B3237" s="2">
        <v>2775.84</v>
      </c>
      <c r="C3237" s="2">
        <v>3069.9396000000002</v>
      </c>
    </row>
    <row r="3238" spans="1:3" x14ac:dyDescent="0.3">
      <c r="A3238" s="3">
        <v>41310</v>
      </c>
      <c r="B3238" s="2">
        <v>2771.68</v>
      </c>
      <c r="C3238" s="2">
        <v>3065.3388</v>
      </c>
    </row>
    <row r="3239" spans="1:3" x14ac:dyDescent="0.3">
      <c r="A3239" s="3">
        <v>41309</v>
      </c>
      <c r="B3239" s="2">
        <v>2748.03</v>
      </c>
      <c r="C3239" s="2">
        <v>3039.1831000000002</v>
      </c>
    </row>
    <row r="3240" spans="1:3" x14ac:dyDescent="0.3">
      <c r="A3240" s="3">
        <v>41306</v>
      </c>
      <c r="B3240" s="2">
        <v>2743.32</v>
      </c>
      <c r="C3240" s="2">
        <v>3033.9740999999999</v>
      </c>
    </row>
    <row r="3241" spans="1:3" x14ac:dyDescent="0.3">
      <c r="A3241" s="3">
        <v>41305</v>
      </c>
      <c r="B3241" s="2">
        <v>2686.88</v>
      </c>
      <c r="C3241" s="2">
        <v>2971.5542999999998</v>
      </c>
    </row>
    <row r="3242" spans="1:3" x14ac:dyDescent="0.3">
      <c r="A3242" s="3">
        <v>41304</v>
      </c>
      <c r="B3242" s="2">
        <v>2688.71</v>
      </c>
      <c r="C3242" s="2">
        <v>2973.5781999999999</v>
      </c>
    </row>
    <row r="3243" spans="1:3" x14ac:dyDescent="0.3">
      <c r="A3243" s="3">
        <v>41303</v>
      </c>
      <c r="B3243" s="2">
        <v>2675.87</v>
      </c>
      <c r="C3243" s="2">
        <v>2959.3778000000002</v>
      </c>
    </row>
    <row r="3244" spans="1:3" x14ac:dyDescent="0.3">
      <c r="A3244" s="3">
        <v>41302</v>
      </c>
      <c r="B3244" s="2">
        <v>2651.86</v>
      </c>
      <c r="C3244" s="2">
        <v>2932.8238999999999</v>
      </c>
    </row>
    <row r="3245" spans="1:3" x14ac:dyDescent="0.3">
      <c r="A3245" s="3">
        <v>41299</v>
      </c>
      <c r="B3245" s="2">
        <v>2571.67</v>
      </c>
      <c r="C3245" s="2">
        <v>2844.1378</v>
      </c>
    </row>
    <row r="3246" spans="1:3" x14ac:dyDescent="0.3">
      <c r="A3246" s="3">
        <v>41298</v>
      </c>
      <c r="B3246" s="2">
        <v>2582.7600000000002</v>
      </c>
      <c r="C3246" s="2">
        <v>2856.4027999999998</v>
      </c>
    </row>
    <row r="3247" spans="1:3" x14ac:dyDescent="0.3">
      <c r="A3247" s="3">
        <v>41297</v>
      </c>
      <c r="B3247" s="2">
        <v>2607.46</v>
      </c>
      <c r="C3247" s="2">
        <v>2883.7197999999999</v>
      </c>
    </row>
    <row r="3248" spans="1:3" x14ac:dyDescent="0.3">
      <c r="A3248" s="3">
        <v>41296</v>
      </c>
      <c r="B3248" s="2">
        <v>2596.9</v>
      </c>
      <c r="C3248" s="2">
        <v>2872.0409</v>
      </c>
    </row>
    <row r="3249" spans="1:3" x14ac:dyDescent="0.3">
      <c r="A3249" s="3">
        <v>41295</v>
      </c>
      <c r="B3249" s="2">
        <v>2610.9</v>
      </c>
      <c r="C3249" s="2">
        <v>2887.5241999999998</v>
      </c>
    </row>
    <row r="3250" spans="1:3" x14ac:dyDescent="0.3">
      <c r="A3250" s="3">
        <v>41292</v>
      </c>
      <c r="B3250" s="2">
        <v>2595.44</v>
      </c>
      <c r="C3250" s="2">
        <v>2870.4261999999999</v>
      </c>
    </row>
    <row r="3251" spans="1:3" x14ac:dyDescent="0.3">
      <c r="A3251" s="3">
        <v>41291</v>
      </c>
      <c r="B3251" s="2">
        <v>2552.7600000000002</v>
      </c>
      <c r="C3251" s="2">
        <v>2823.2242999999999</v>
      </c>
    </row>
    <row r="3252" spans="1:3" x14ac:dyDescent="0.3">
      <c r="A3252" s="3">
        <v>41290</v>
      </c>
      <c r="B3252" s="2">
        <v>2577.09</v>
      </c>
      <c r="C3252" s="2">
        <v>2850.1320999999998</v>
      </c>
    </row>
    <row r="3253" spans="1:3" x14ac:dyDescent="0.3">
      <c r="A3253" s="3">
        <v>41289</v>
      </c>
      <c r="B3253" s="2">
        <v>2595.86</v>
      </c>
      <c r="C3253" s="2">
        <v>2870.8906999999999</v>
      </c>
    </row>
    <row r="3254" spans="1:3" x14ac:dyDescent="0.3">
      <c r="A3254" s="3">
        <v>41288</v>
      </c>
      <c r="B3254" s="2">
        <v>2577.73</v>
      </c>
      <c r="C3254" s="2">
        <v>2850.8398999999999</v>
      </c>
    </row>
    <row r="3255" spans="1:3" x14ac:dyDescent="0.3">
      <c r="A3255" s="3">
        <v>41285</v>
      </c>
      <c r="B3255" s="2">
        <v>2483.23</v>
      </c>
      <c r="C3255" s="2">
        <v>2746.3276000000001</v>
      </c>
    </row>
    <row r="3256" spans="1:3" x14ac:dyDescent="0.3">
      <c r="A3256" s="3">
        <v>41284</v>
      </c>
      <c r="B3256" s="2">
        <v>2530.5700000000002</v>
      </c>
      <c r="C3256" s="2">
        <v>2798.6833000000001</v>
      </c>
    </row>
    <row r="3257" spans="1:3" x14ac:dyDescent="0.3">
      <c r="A3257" s="3">
        <v>41283</v>
      </c>
      <c r="B3257" s="2">
        <v>2526.13</v>
      </c>
      <c r="C3257" s="2">
        <v>2793.7728999999999</v>
      </c>
    </row>
    <row r="3258" spans="1:3" x14ac:dyDescent="0.3">
      <c r="A3258" s="3">
        <v>41282</v>
      </c>
      <c r="B3258" s="2">
        <v>2525.33</v>
      </c>
      <c r="C3258" s="2">
        <v>2792.8881000000001</v>
      </c>
    </row>
    <row r="3259" spans="1:3" x14ac:dyDescent="0.3">
      <c r="A3259" s="3">
        <v>41281</v>
      </c>
      <c r="B3259" s="2">
        <v>2535.9899999999998</v>
      </c>
      <c r="C3259" s="2">
        <v>2804.6774999999998</v>
      </c>
    </row>
    <row r="3260" spans="1:3" x14ac:dyDescent="0.3">
      <c r="A3260" s="3">
        <v>41278</v>
      </c>
      <c r="B3260" s="2">
        <v>2524.41</v>
      </c>
      <c r="C3260" s="2">
        <v>2791.8706000000002</v>
      </c>
    </row>
    <row r="3261" spans="1:3" x14ac:dyDescent="0.3">
      <c r="A3261" s="3">
        <v>41274</v>
      </c>
      <c r="B3261" s="2">
        <v>2522.9499999999998</v>
      </c>
      <c r="C3261" s="2">
        <v>2790.2559000000001</v>
      </c>
    </row>
    <row r="3262" spans="1:3" x14ac:dyDescent="0.3">
      <c r="A3262" s="3">
        <v>41271</v>
      </c>
      <c r="B3262" s="2">
        <v>2480.0500000000002</v>
      </c>
      <c r="C3262" s="2">
        <v>2742.8107</v>
      </c>
    </row>
    <row r="3263" spans="1:3" x14ac:dyDescent="0.3">
      <c r="A3263" s="3">
        <v>41270</v>
      </c>
      <c r="B3263" s="2">
        <v>2444.59</v>
      </c>
      <c r="C3263" s="2">
        <v>2703.5936999999999</v>
      </c>
    </row>
    <row r="3264" spans="1:3" x14ac:dyDescent="0.3">
      <c r="A3264" s="3">
        <v>41269</v>
      </c>
      <c r="B3264" s="2">
        <v>2457.62</v>
      </c>
      <c r="C3264" s="2">
        <v>2718.0043000000001</v>
      </c>
    </row>
    <row r="3265" spans="1:3" x14ac:dyDescent="0.3">
      <c r="A3265" s="3">
        <v>41268</v>
      </c>
      <c r="B3265" s="2">
        <v>2448.4</v>
      </c>
      <c r="C3265" s="2">
        <v>2707.8074000000001</v>
      </c>
    </row>
    <row r="3266" spans="1:3" x14ac:dyDescent="0.3">
      <c r="A3266" s="3">
        <v>41267</v>
      </c>
      <c r="B3266" s="2">
        <v>2381.2199999999998</v>
      </c>
      <c r="C3266" s="2">
        <v>2633.5097000000001</v>
      </c>
    </row>
    <row r="3267" spans="1:3" x14ac:dyDescent="0.3">
      <c r="A3267" s="3">
        <v>41264</v>
      </c>
      <c r="B3267" s="2">
        <v>2372</v>
      </c>
      <c r="C3267" s="2">
        <v>2623.3128000000002</v>
      </c>
    </row>
    <row r="3268" spans="1:3" x14ac:dyDescent="0.3">
      <c r="A3268" s="3">
        <v>41263</v>
      </c>
      <c r="B3268" s="2">
        <v>2384.8200000000002</v>
      </c>
      <c r="C3268" s="2">
        <v>2637.4911000000002</v>
      </c>
    </row>
    <row r="3269" spans="1:3" x14ac:dyDescent="0.3">
      <c r="A3269" s="3">
        <v>41262</v>
      </c>
      <c r="B3269" s="2">
        <v>2371.11</v>
      </c>
      <c r="C3269" s="2">
        <v>2622.3285000000001</v>
      </c>
    </row>
    <row r="3270" spans="1:3" x14ac:dyDescent="0.3">
      <c r="A3270" s="3">
        <v>41261</v>
      </c>
      <c r="B3270" s="2">
        <v>2368.12</v>
      </c>
      <c r="C3270" s="2">
        <v>2619.0216999999998</v>
      </c>
    </row>
    <row r="3271" spans="1:3" x14ac:dyDescent="0.3">
      <c r="A3271" s="3">
        <v>41260</v>
      </c>
      <c r="B3271" s="2">
        <v>2366.6999999999998</v>
      </c>
      <c r="C3271" s="2">
        <v>2617.4513000000002</v>
      </c>
    </row>
    <row r="3272" spans="1:3" x14ac:dyDescent="0.3">
      <c r="A3272" s="3">
        <v>41257</v>
      </c>
      <c r="B3272" s="2">
        <v>2355.86</v>
      </c>
      <c r="C3272" s="2">
        <v>2605.4627999999998</v>
      </c>
    </row>
    <row r="3273" spans="1:3" x14ac:dyDescent="0.3">
      <c r="A3273" s="3">
        <v>41256</v>
      </c>
      <c r="B3273" s="2">
        <v>2242.64</v>
      </c>
      <c r="C3273" s="2">
        <v>2480.2471999999998</v>
      </c>
    </row>
    <row r="3274" spans="1:3" x14ac:dyDescent="0.3">
      <c r="A3274" s="3">
        <v>41255</v>
      </c>
      <c r="B3274" s="2">
        <v>2267.77</v>
      </c>
      <c r="C3274" s="2">
        <v>2508.0396999999998</v>
      </c>
    </row>
    <row r="3275" spans="1:3" x14ac:dyDescent="0.3">
      <c r="A3275" s="3">
        <v>41254</v>
      </c>
      <c r="B3275" s="2">
        <v>2258.5</v>
      </c>
      <c r="C3275" s="2">
        <v>2497.7874999999999</v>
      </c>
    </row>
    <row r="3276" spans="1:3" x14ac:dyDescent="0.3">
      <c r="A3276" s="3">
        <v>41253</v>
      </c>
      <c r="B3276" s="2">
        <v>2271.0500000000002</v>
      </c>
      <c r="C3276" s="2">
        <v>2511.6671999999999</v>
      </c>
    </row>
    <row r="3277" spans="1:3" x14ac:dyDescent="0.3">
      <c r="A3277" s="3">
        <v>41250</v>
      </c>
      <c r="B3277" s="2">
        <v>2246.7600000000002</v>
      </c>
      <c r="C3277" s="2">
        <v>2484.8036999999999</v>
      </c>
    </row>
    <row r="3278" spans="1:3" x14ac:dyDescent="0.3">
      <c r="A3278" s="3">
        <v>41249</v>
      </c>
      <c r="B3278" s="2">
        <v>2203.6</v>
      </c>
      <c r="C3278" s="2">
        <v>2437.0709000000002</v>
      </c>
    </row>
    <row r="3279" spans="1:3" x14ac:dyDescent="0.3">
      <c r="A3279" s="3">
        <v>41248</v>
      </c>
      <c r="B3279" s="2">
        <v>2207.88</v>
      </c>
      <c r="C3279" s="2">
        <v>2441.8044</v>
      </c>
    </row>
    <row r="3280" spans="1:3" x14ac:dyDescent="0.3">
      <c r="A3280" s="3">
        <v>41247</v>
      </c>
      <c r="B3280" s="2">
        <v>2131.4699999999998</v>
      </c>
      <c r="C3280" s="2">
        <v>2357.2986999999998</v>
      </c>
    </row>
    <row r="3281" spans="1:3" x14ac:dyDescent="0.3">
      <c r="A3281" s="3">
        <v>41246</v>
      </c>
      <c r="B3281" s="2">
        <v>2108.85</v>
      </c>
      <c r="C3281" s="2">
        <v>2332.2822000000001</v>
      </c>
    </row>
    <row r="3282" spans="1:3" x14ac:dyDescent="0.3">
      <c r="A3282" s="3">
        <v>41243</v>
      </c>
      <c r="B3282" s="2">
        <v>2139.66</v>
      </c>
      <c r="C3282" s="2">
        <v>2366.3564999999999</v>
      </c>
    </row>
    <row r="3283" spans="1:3" x14ac:dyDescent="0.3">
      <c r="A3283" s="3">
        <v>41242</v>
      </c>
      <c r="B3283" s="2">
        <v>2115.6799999999998</v>
      </c>
      <c r="C3283" s="2">
        <v>2339.8357999999998</v>
      </c>
    </row>
    <row r="3284" spans="1:3" x14ac:dyDescent="0.3">
      <c r="A3284" s="3">
        <v>41241</v>
      </c>
      <c r="B3284" s="2">
        <v>2129.16</v>
      </c>
      <c r="C3284" s="2">
        <v>2354.7440000000001</v>
      </c>
    </row>
    <row r="3285" spans="1:3" x14ac:dyDescent="0.3">
      <c r="A3285" s="3">
        <v>41240</v>
      </c>
      <c r="B3285" s="2">
        <v>2150.64</v>
      </c>
      <c r="C3285" s="2">
        <v>2378.4998000000001</v>
      </c>
    </row>
    <row r="3286" spans="1:3" x14ac:dyDescent="0.3">
      <c r="A3286" s="3">
        <v>41239</v>
      </c>
      <c r="B3286" s="2">
        <v>2175.6</v>
      </c>
      <c r="C3286" s="2">
        <v>2406.1043</v>
      </c>
    </row>
    <row r="3287" spans="1:3" x14ac:dyDescent="0.3">
      <c r="A3287" s="3">
        <v>41236</v>
      </c>
      <c r="B3287" s="2">
        <v>2192.6799999999998</v>
      </c>
      <c r="C3287" s="2">
        <v>2424.9938999999999</v>
      </c>
    </row>
    <row r="3288" spans="1:3" x14ac:dyDescent="0.3">
      <c r="A3288" s="3">
        <v>41235</v>
      </c>
      <c r="B3288" s="2">
        <v>2177.5500000000002</v>
      </c>
      <c r="C3288" s="2">
        <v>2408.2609000000002</v>
      </c>
    </row>
    <row r="3289" spans="1:3" x14ac:dyDescent="0.3">
      <c r="A3289" s="3">
        <v>41234</v>
      </c>
      <c r="B3289" s="2">
        <v>2194.9</v>
      </c>
      <c r="C3289" s="2">
        <v>2427.4490999999998</v>
      </c>
    </row>
    <row r="3290" spans="1:3" x14ac:dyDescent="0.3">
      <c r="A3290" s="3">
        <v>41233</v>
      </c>
      <c r="B3290" s="2">
        <v>2164.88</v>
      </c>
      <c r="C3290" s="2">
        <v>2394.2485000000001</v>
      </c>
    </row>
    <row r="3291" spans="1:3" x14ac:dyDescent="0.3">
      <c r="A3291" s="3">
        <v>41232</v>
      </c>
      <c r="B3291" s="2">
        <v>2174.9899999999998</v>
      </c>
      <c r="C3291" s="2">
        <v>2405.4297000000001</v>
      </c>
    </row>
    <row r="3292" spans="1:3" x14ac:dyDescent="0.3">
      <c r="A3292" s="3">
        <v>41229</v>
      </c>
      <c r="B3292" s="2">
        <v>2177.2399999999998</v>
      </c>
      <c r="C3292" s="2">
        <v>2407.9180999999999</v>
      </c>
    </row>
    <row r="3293" spans="1:3" x14ac:dyDescent="0.3">
      <c r="A3293" s="3">
        <v>41228</v>
      </c>
      <c r="B3293" s="2">
        <v>2193.62</v>
      </c>
      <c r="C3293" s="2">
        <v>2426.0335</v>
      </c>
    </row>
    <row r="3294" spans="1:3" x14ac:dyDescent="0.3">
      <c r="A3294" s="3">
        <v>41227</v>
      </c>
      <c r="B3294" s="2">
        <v>2223.11</v>
      </c>
      <c r="C3294" s="2">
        <v>2458.6480000000001</v>
      </c>
    </row>
    <row r="3295" spans="1:3" x14ac:dyDescent="0.3">
      <c r="A3295" s="3">
        <v>41226</v>
      </c>
      <c r="B3295" s="2">
        <v>2212.44</v>
      </c>
      <c r="C3295" s="2">
        <v>2446.8474999999999</v>
      </c>
    </row>
    <row r="3296" spans="1:3" x14ac:dyDescent="0.3">
      <c r="A3296" s="3">
        <v>41225</v>
      </c>
      <c r="B3296" s="2">
        <v>2251.85</v>
      </c>
      <c r="C3296" s="2">
        <v>2490.433</v>
      </c>
    </row>
    <row r="3297" spans="1:3" x14ac:dyDescent="0.3">
      <c r="A3297" s="3">
        <v>41222</v>
      </c>
      <c r="B3297" s="2">
        <v>2240.92</v>
      </c>
      <c r="C3297" s="2">
        <v>2478.3449000000001</v>
      </c>
    </row>
    <row r="3298" spans="1:3" x14ac:dyDescent="0.3">
      <c r="A3298" s="3">
        <v>41221</v>
      </c>
      <c r="B3298" s="2">
        <v>2245.41</v>
      </c>
      <c r="C3298" s="2">
        <v>2483.2656999999999</v>
      </c>
    </row>
    <row r="3299" spans="1:3" x14ac:dyDescent="0.3">
      <c r="A3299" s="3">
        <v>41220</v>
      </c>
      <c r="B3299" s="2">
        <v>2287.5100000000002</v>
      </c>
      <c r="C3299" s="2">
        <v>2529.8253</v>
      </c>
    </row>
    <row r="3300" spans="1:3" x14ac:dyDescent="0.3">
      <c r="A3300" s="3">
        <v>41219</v>
      </c>
      <c r="B3300" s="2">
        <v>2292.21</v>
      </c>
      <c r="C3300" s="2">
        <v>2535.0232000000001</v>
      </c>
    </row>
    <row r="3301" spans="1:3" x14ac:dyDescent="0.3">
      <c r="A3301" s="3">
        <v>41218</v>
      </c>
      <c r="B3301" s="2">
        <v>2301.88</v>
      </c>
      <c r="C3301" s="2">
        <v>2545.7175999999999</v>
      </c>
    </row>
    <row r="3302" spans="1:3" x14ac:dyDescent="0.3">
      <c r="A3302" s="3">
        <v>41215</v>
      </c>
      <c r="B3302" s="2">
        <v>2306.77</v>
      </c>
      <c r="C3302" s="2">
        <v>2551.1255000000001</v>
      </c>
    </row>
    <row r="3303" spans="1:3" x14ac:dyDescent="0.3">
      <c r="A3303" s="3">
        <v>41214</v>
      </c>
      <c r="B3303" s="2">
        <v>2297.88</v>
      </c>
      <c r="C3303" s="2">
        <v>2541.2433999999998</v>
      </c>
    </row>
    <row r="3304" spans="1:3" x14ac:dyDescent="0.3">
      <c r="A3304" s="3">
        <v>41213</v>
      </c>
      <c r="B3304" s="2">
        <v>2254.8200000000002</v>
      </c>
      <c r="C3304" s="2">
        <v>2493.6230999999998</v>
      </c>
    </row>
    <row r="3305" spans="1:3" x14ac:dyDescent="0.3">
      <c r="A3305" s="3">
        <v>41212</v>
      </c>
      <c r="B3305" s="2">
        <v>2239.88</v>
      </c>
      <c r="C3305" s="2">
        <v>2477.1008000000002</v>
      </c>
    </row>
    <row r="3306" spans="1:3" x14ac:dyDescent="0.3">
      <c r="A3306" s="3">
        <v>41211</v>
      </c>
      <c r="B3306" s="2">
        <v>2235.85</v>
      </c>
      <c r="C3306" s="2">
        <v>2472.6439999999998</v>
      </c>
    </row>
    <row r="3307" spans="1:3" x14ac:dyDescent="0.3">
      <c r="A3307" s="3">
        <v>41208</v>
      </c>
      <c r="B3307" s="2">
        <v>2247.91</v>
      </c>
      <c r="C3307" s="2">
        <v>2485.9812000000002</v>
      </c>
    </row>
    <row r="3308" spans="1:3" x14ac:dyDescent="0.3">
      <c r="A3308" s="3">
        <v>41207</v>
      </c>
      <c r="B3308" s="2">
        <v>2291.2399999999998</v>
      </c>
      <c r="C3308" s="2">
        <v>2533.9002</v>
      </c>
    </row>
    <row r="3309" spans="1:3" x14ac:dyDescent="0.3">
      <c r="A3309" s="3">
        <v>41206</v>
      </c>
      <c r="B3309" s="2">
        <v>2307.7800000000002</v>
      </c>
      <c r="C3309" s="2">
        <v>2552.1918999999998</v>
      </c>
    </row>
    <row r="3310" spans="1:3" x14ac:dyDescent="0.3">
      <c r="A3310" s="3">
        <v>41205</v>
      </c>
      <c r="B3310" s="2">
        <v>2312.08</v>
      </c>
      <c r="C3310" s="2">
        <v>2556.9472999999998</v>
      </c>
    </row>
    <row r="3311" spans="1:3" x14ac:dyDescent="0.3">
      <c r="A3311" s="3">
        <v>41204</v>
      </c>
      <c r="B3311" s="2">
        <v>2341.59</v>
      </c>
      <c r="C3311" s="2">
        <v>2589.5493999999999</v>
      </c>
    </row>
    <row r="3312" spans="1:3" x14ac:dyDescent="0.3">
      <c r="A3312" s="3">
        <v>41201</v>
      </c>
      <c r="B3312" s="2">
        <v>2332.4699999999998</v>
      </c>
      <c r="C3312" s="2">
        <v>2579.4636</v>
      </c>
    </row>
    <row r="3313" spans="1:3" x14ac:dyDescent="0.3">
      <c r="A3313" s="3">
        <v>41200</v>
      </c>
      <c r="B3313" s="2">
        <v>2336.08</v>
      </c>
      <c r="C3313" s="2">
        <v>2583.3141999999998</v>
      </c>
    </row>
    <row r="3314" spans="1:3" x14ac:dyDescent="0.3">
      <c r="A3314" s="3">
        <v>41199</v>
      </c>
      <c r="B3314" s="2">
        <v>2300.8000000000002</v>
      </c>
      <c r="C3314" s="2">
        <v>2544.2511</v>
      </c>
    </row>
    <row r="3315" spans="1:3" x14ac:dyDescent="0.3">
      <c r="A3315" s="3">
        <v>41198</v>
      </c>
      <c r="B3315" s="2">
        <v>2298.16</v>
      </c>
      <c r="C3315" s="2">
        <v>2541.3317000000002</v>
      </c>
    </row>
    <row r="3316" spans="1:3" x14ac:dyDescent="0.3">
      <c r="A3316" s="3">
        <v>41197</v>
      </c>
      <c r="B3316" s="2">
        <v>2294.86</v>
      </c>
      <c r="C3316" s="2">
        <v>2537.6824999999999</v>
      </c>
    </row>
    <row r="3317" spans="1:3" x14ac:dyDescent="0.3">
      <c r="A3317" s="3">
        <v>41194</v>
      </c>
      <c r="B3317" s="2">
        <v>2304.5300000000002</v>
      </c>
      <c r="C3317" s="2">
        <v>2548.3757000000001</v>
      </c>
    </row>
    <row r="3318" spans="1:3" x14ac:dyDescent="0.3">
      <c r="A3318" s="3">
        <v>41193</v>
      </c>
      <c r="B3318" s="2">
        <v>2302.5300000000002</v>
      </c>
      <c r="C3318" s="2">
        <v>2546.1641</v>
      </c>
    </row>
    <row r="3319" spans="1:3" x14ac:dyDescent="0.3">
      <c r="A3319" s="3">
        <v>41192</v>
      </c>
      <c r="B3319" s="2">
        <v>2324.12</v>
      </c>
      <c r="C3319" s="2">
        <v>2570.0385999999999</v>
      </c>
    </row>
    <row r="3320" spans="1:3" x14ac:dyDescent="0.3">
      <c r="A3320" s="3">
        <v>41191</v>
      </c>
      <c r="B3320" s="2">
        <v>2320.16</v>
      </c>
      <c r="C3320" s="2">
        <v>2565.6596</v>
      </c>
    </row>
    <row r="3321" spans="1:3" x14ac:dyDescent="0.3">
      <c r="A3321" s="3">
        <v>41190</v>
      </c>
      <c r="B3321" s="2">
        <v>2270.0500000000002</v>
      </c>
      <c r="C3321" s="2">
        <v>2510.2474000000002</v>
      </c>
    </row>
    <row r="3322" spans="1:3" x14ac:dyDescent="0.3">
      <c r="A3322" s="3">
        <v>41180</v>
      </c>
      <c r="B3322" s="2">
        <v>2293.11</v>
      </c>
      <c r="C3322" s="2">
        <v>2535.7474000000002</v>
      </c>
    </row>
    <row r="3323" spans="1:3" x14ac:dyDescent="0.3">
      <c r="A3323" s="3">
        <v>41179</v>
      </c>
      <c r="B3323" s="2">
        <v>2251.7199999999998</v>
      </c>
      <c r="C3323" s="2">
        <v>2489.9211</v>
      </c>
    </row>
    <row r="3324" spans="1:3" x14ac:dyDescent="0.3">
      <c r="A3324" s="3">
        <v>41178</v>
      </c>
      <c r="B3324" s="2">
        <v>2184.89</v>
      </c>
      <c r="C3324" s="2">
        <v>2416.0214000000001</v>
      </c>
    </row>
    <row r="3325" spans="1:3" x14ac:dyDescent="0.3">
      <c r="A3325" s="3">
        <v>41177</v>
      </c>
      <c r="B3325" s="2">
        <v>2210.15</v>
      </c>
      <c r="C3325" s="2">
        <v>2443.6729</v>
      </c>
    </row>
    <row r="3326" spans="1:3" x14ac:dyDescent="0.3">
      <c r="A3326" s="3">
        <v>41176</v>
      </c>
      <c r="B3326" s="2">
        <v>2215.52</v>
      </c>
      <c r="C3326" s="2">
        <v>2449.6102999999998</v>
      </c>
    </row>
    <row r="3327" spans="1:3" x14ac:dyDescent="0.3">
      <c r="A3327" s="3">
        <v>41173</v>
      </c>
      <c r="B3327" s="2">
        <v>2199.06</v>
      </c>
      <c r="C3327" s="2">
        <v>2431.4112</v>
      </c>
    </row>
    <row r="3328" spans="1:3" x14ac:dyDescent="0.3">
      <c r="A3328" s="3">
        <v>41172</v>
      </c>
      <c r="B3328" s="2">
        <v>2195.9499999999998</v>
      </c>
      <c r="C3328" s="2">
        <v>2427.9726000000001</v>
      </c>
    </row>
    <row r="3329" spans="1:3" x14ac:dyDescent="0.3">
      <c r="A3329" s="3">
        <v>41171</v>
      </c>
      <c r="B3329" s="2">
        <v>2246.2399999999998</v>
      </c>
      <c r="C3329" s="2">
        <v>2483.5762</v>
      </c>
    </row>
    <row r="3330" spans="1:3" x14ac:dyDescent="0.3">
      <c r="A3330" s="3">
        <v>41170</v>
      </c>
      <c r="B3330" s="2">
        <v>2235.2399999999998</v>
      </c>
      <c r="C3330" s="2">
        <v>2471.4139</v>
      </c>
    </row>
    <row r="3331" spans="1:3" x14ac:dyDescent="0.3">
      <c r="A3331" s="3">
        <v>41169</v>
      </c>
      <c r="B3331" s="2">
        <v>2258.71</v>
      </c>
      <c r="C3331" s="2">
        <v>2497.067</v>
      </c>
    </row>
    <row r="3332" spans="1:3" x14ac:dyDescent="0.3">
      <c r="A3332" s="3">
        <v>41166</v>
      </c>
      <c r="B3332" s="2">
        <v>2315.54</v>
      </c>
      <c r="C3332" s="2">
        <v>2559.6541000000002</v>
      </c>
    </row>
    <row r="3333" spans="1:3" x14ac:dyDescent="0.3">
      <c r="A3333" s="3">
        <v>41165</v>
      </c>
      <c r="B3333" s="2">
        <v>2298.46</v>
      </c>
      <c r="C3333" s="2">
        <v>2540.7734999999998</v>
      </c>
    </row>
    <row r="3334" spans="1:3" x14ac:dyDescent="0.3">
      <c r="A3334" s="3">
        <v>41164</v>
      </c>
      <c r="B3334" s="2">
        <v>2320.0700000000002</v>
      </c>
      <c r="C3334" s="2">
        <v>2564.6617000000001</v>
      </c>
    </row>
    <row r="3335" spans="1:3" x14ac:dyDescent="0.3">
      <c r="A3335" s="3">
        <v>41163</v>
      </c>
      <c r="B3335" s="2">
        <v>2311.89</v>
      </c>
      <c r="C3335" s="2">
        <v>2555.6192999999998</v>
      </c>
    </row>
    <row r="3336" spans="1:3" x14ac:dyDescent="0.3">
      <c r="A3336" s="3">
        <v>41162</v>
      </c>
      <c r="B3336" s="2">
        <v>2326.67</v>
      </c>
      <c r="C3336" s="2">
        <v>2571.9575</v>
      </c>
    </row>
    <row r="3337" spans="1:3" x14ac:dyDescent="0.3">
      <c r="A3337" s="3">
        <v>41159</v>
      </c>
      <c r="B3337" s="2">
        <v>2317.1799999999998</v>
      </c>
      <c r="C3337" s="2">
        <v>2561.4342000000001</v>
      </c>
    </row>
    <row r="3338" spans="1:3" x14ac:dyDescent="0.3">
      <c r="A3338" s="3">
        <v>41158</v>
      </c>
      <c r="B3338" s="2">
        <v>2217.8200000000002</v>
      </c>
      <c r="C3338" s="2">
        <v>2451.6007</v>
      </c>
    </row>
    <row r="3339" spans="1:3" x14ac:dyDescent="0.3">
      <c r="A3339" s="3">
        <v>41157</v>
      </c>
      <c r="B3339" s="2">
        <v>2199.88</v>
      </c>
      <c r="C3339" s="2">
        <v>2431.7696000000001</v>
      </c>
    </row>
    <row r="3340" spans="1:3" x14ac:dyDescent="0.3">
      <c r="A3340" s="3">
        <v>41156</v>
      </c>
      <c r="B3340" s="2">
        <v>2204.41</v>
      </c>
      <c r="C3340" s="2">
        <v>2436.7770999999998</v>
      </c>
    </row>
    <row r="3341" spans="1:3" x14ac:dyDescent="0.3">
      <c r="A3341" s="3">
        <v>41155</v>
      </c>
      <c r="B3341" s="2">
        <v>2228.37</v>
      </c>
      <c r="C3341" s="2">
        <v>2463.2627000000002</v>
      </c>
    </row>
    <row r="3342" spans="1:3" x14ac:dyDescent="0.3">
      <c r="A3342" s="3">
        <v>41152</v>
      </c>
      <c r="B3342" s="2">
        <v>2204.87</v>
      </c>
      <c r="C3342" s="2">
        <v>2435.4367999999999</v>
      </c>
    </row>
    <row r="3343" spans="1:3" x14ac:dyDescent="0.3">
      <c r="A3343" s="3">
        <v>41151</v>
      </c>
      <c r="B3343" s="2">
        <v>2211.37</v>
      </c>
      <c r="C3343" s="2">
        <v>2442.6165000000001</v>
      </c>
    </row>
    <row r="3344" spans="1:3" x14ac:dyDescent="0.3">
      <c r="A3344" s="3">
        <v>41150</v>
      </c>
      <c r="B3344" s="2">
        <v>2214.81</v>
      </c>
      <c r="C3344" s="2">
        <v>2446.4162000000001</v>
      </c>
    </row>
    <row r="3345" spans="1:3" x14ac:dyDescent="0.3">
      <c r="A3345" s="3">
        <v>41149</v>
      </c>
      <c r="B3345" s="2">
        <v>2238.41</v>
      </c>
      <c r="C3345" s="2">
        <v>2472.4841000000001</v>
      </c>
    </row>
    <row r="3346" spans="1:3" x14ac:dyDescent="0.3">
      <c r="A3346" s="3">
        <v>41148</v>
      </c>
      <c r="B3346" s="2">
        <v>2228.1999999999998</v>
      </c>
      <c r="C3346" s="2">
        <v>2461.1691000000001</v>
      </c>
    </row>
    <row r="3347" spans="1:3" x14ac:dyDescent="0.3">
      <c r="A3347" s="3">
        <v>41145</v>
      </c>
      <c r="B3347" s="2">
        <v>2275.6799999999998</v>
      </c>
      <c r="C3347" s="2">
        <v>2513.6134000000002</v>
      </c>
    </row>
    <row r="3348" spans="1:3" x14ac:dyDescent="0.3">
      <c r="A3348" s="3">
        <v>41144</v>
      </c>
      <c r="B3348" s="2">
        <v>2302.1999999999998</v>
      </c>
      <c r="C3348" s="2">
        <v>2542.9061999999999</v>
      </c>
    </row>
    <row r="3349" spans="1:3" x14ac:dyDescent="0.3">
      <c r="A3349" s="3">
        <v>41143</v>
      </c>
      <c r="B3349" s="2">
        <v>2295.59</v>
      </c>
      <c r="C3349" s="2">
        <v>2535.6051000000002</v>
      </c>
    </row>
    <row r="3350" spans="1:3" x14ac:dyDescent="0.3">
      <c r="A3350" s="3">
        <v>41142</v>
      </c>
      <c r="B3350" s="2">
        <v>2313.6999999999998</v>
      </c>
      <c r="C3350" s="2">
        <v>2555.5567999999998</v>
      </c>
    </row>
    <row r="3351" spans="1:3" x14ac:dyDescent="0.3">
      <c r="A3351" s="3">
        <v>41141</v>
      </c>
      <c r="B3351" s="2">
        <v>2301.79</v>
      </c>
      <c r="C3351" s="2">
        <v>2542.3838999999998</v>
      </c>
    </row>
    <row r="3352" spans="1:3" x14ac:dyDescent="0.3">
      <c r="A3352" s="3">
        <v>41138</v>
      </c>
      <c r="B3352" s="2">
        <v>2313.48</v>
      </c>
      <c r="C3352" s="2">
        <v>2555.1896999999999</v>
      </c>
    </row>
    <row r="3353" spans="1:3" x14ac:dyDescent="0.3">
      <c r="A3353" s="3">
        <v>41137</v>
      </c>
      <c r="B3353" s="2">
        <v>2319.67</v>
      </c>
      <c r="C3353" s="2">
        <v>2561.3195000000001</v>
      </c>
    </row>
    <row r="3354" spans="1:3" x14ac:dyDescent="0.3">
      <c r="A3354" s="3">
        <v>41136</v>
      </c>
      <c r="B3354" s="2">
        <v>2331.61</v>
      </c>
      <c r="C3354" s="2">
        <v>2574.3802999999998</v>
      </c>
    </row>
    <row r="3355" spans="1:3" x14ac:dyDescent="0.3">
      <c r="A3355" s="3">
        <v>41135</v>
      </c>
      <c r="B3355" s="2">
        <v>2357.02</v>
      </c>
      <c r="C3355" s="2">
        <v>2602.4360000000001</v>
      </c>
    </row>
    <row r="3356" spans="1:3" x14ac:dyDescent="0.3">
      <c r="A3356" s="3">
        <v>41134</v>
      </c>
      <c r="B3356" s="2">
        <v>2351.9299999999998</v>
      </c>
      <c r="C3356" s="2">
        <v>2596.8161</v>
      </c>
    </row>
    <row r="3357" spans="1:3" x14ac:dyDescent="0.3">
      <c r="A3357" s="3">
        <v>41131</v>
      </c>
      <c r="B3357" s="2">
        <v>2399.75</v>
      </c>
      <c r="C3357" s="2">
        <v>2649.2395000000001</v>
      </c>
    </row>
    <row r="3358" spans="1:3" x14ac:dyDescent="0.3">
      <c r="A3358" s="3">
        <v>41130</v>
      </c>
      <c r="B3358" s="2">
        <v>2411.6999999999998</v>
      </c>
      <c r="C3358" s="2">
        <v>2662.3447999999999</v>
      </c>
    </row>
    <row r="3359" spans="1:3" x14ac:dyDescent="0.3">
      <c r="A3359" s="3">
        <v>41129</v>
      </c>
      <c r="B3359" s="2">
        <v>2389.8000000000002</v>
      </c>
      <c r="C3359" s="2">
        <v>2638.1307999999999</v>
      </c>
    </row>
    <row r="3360" spans="1:3" x14ac:dyDescent="0.3">
      <c r="A3360" s="3">
        <v>41128</v>
      </c>
      <c r="B3360" s="2">
        <v>2388.87</v>
      </c>
      <c r="C3360" s="2">
        <v>2636.5495999999998</v>
      </c>
    </row>
    <row r="3361" spans="1:3" x14ac:dyDescent="0.3">
      <c r="A3361" s="3">
        <v>41127</v>
      </c>
      <c r="B3361" s="2">
        <v>2385.61</v>
      </c>
      <c r="C3361" s="2">
        <v>2632.9515999999999</v>
      </c>
    </row>
    <row r="3362" spans="1:3" x14ac:dyDescent="0.3">
      <c r="A3362" s="3">
        <v>41124</v>
      </c>
      <c r="B3362" s="2">
        <v>2353.7399999999998</v>
      </c>
      <c r="C3362" s="2">
        <v>2597.6741000000002</v>
      </c>
    </row>
    <row r="3363" spans="1:3" x14ac:dyDescent="0.3">
      <c r="A3363" s="3">
        <v>41123</v>
      </c>
      <c r="B3363" s="2">
        <v>2334.88</v>
      </c>
      <c r="C3363" s="2">
        <v>2576.2584999999999</v>
      </c>
    </row>
    <row r="3364" spans="1:3" x14ac:dyDescent="0.3">
      <c r="A3364" s="3">
        <v>41122</v>
      </c>
      <c r="B3364" s="2">
        <v>2358.65</v>
      </c>
      <c r="C3364" s="2">
        <v>2600.6417999999999</v>
      </c>
    </row>
    <row r="3365" spans="1:3" x14ac:dyDescent="0.3">
      <c r="A3365" s="3">
        <v>41121</v>
      </c>
      <c r="B3365" s="2">
        <v>2332.92</v>
      </c>
      <c r="C3365" s="2">
        <v>2572.2719000000002</v>
      </c>
    </row>
    <row r="3366" spans="1:3" x14ac:dyDescent="0.3">
      <c r="A3366" s="3">
        <v>41120</v>
      </c>
      <c r="B3366" s="2">
        <v>2335.79</v>
      </c>
      <c r="C3366" s="2">
        <v>2575.4364</v>
      </c>
    </row>
    <row r="3367" spans="1:3" x14ac:dyDescent="0.3">
      <c r="A3367" s="3">
        <v>41117</v>
      </c>
      <c r="B3367" s="2">
        <v>2349.11</v>
      </c>
      <c r="C3367" s="2">
        <v>2589.8159000000001</v>
      </c>
    </row>
    <row r="3368" spans="1:3" x14ac:dyDescent="0.3">
      <c r="A3368" s="3">
        <v>41116</v>
      </c>
      <c r="B3368" s="2">
        <v>2347.4899999999998</v>
      </c>
      <c r="C3368" s="2">
        <v>2587.9087</v>
      </c>
    </row>
    <row r="3369" spans="1:3" x14ac:dyDescent="0.3">
      <c r="A3369" s="3">
        <v>41115</v>
      </c>
      <c r="B3369" s="2">
        <v>2360.08</v>
      </c>
      <c r="C3369" s="2">
        <v>2601.7379999999998</v>
      </c>
    </row>
    <row r="3370" spans="1:3" x14ac:dyDescent="0.3">
      <c r="A3370" s="3">
        <v>41114</v>
      </c>
      <c r="B3370" s="2">
        <v>2375.9899999999998</v>
      </c>
      <c r="C3370" s="2">
        <v>2619.1912000000002</v>
      </c>
    </row>
    <row r="3371" spans="1:3" x14ac:dyDescent="0.3">
      <c r="A3371" s="3">
        <v>41113</v>
      </c>
      <c r="B3371" s="2">
        <v>2365.4299999999998</v>
      </c>
      <c r="C3371" s="2">
        <v>2607.5502999999999</v>
      </c>
    </row>
    <row r="3372" spans="1:3" x14ac:dyDescent="0.3">
      <c r="A3372" s="3">
        <v>41110</v>
      </c>
      <c r="B3372" s="2">
        <v>2398.46</v>
      </c>
      <c r="C3372" s="2">
        <v>2643.9364</v>
      </c>
    </row>
    <row r="3373" spans="1:3" x14ac:dyDescent="0.3">
      <c r="A3373" s="3">
        <v>41109</v>
      </c>
      <c r="B3373" s="2">
        <v>2424.3200000000002</v>
      </c>
      <c r="C3373" s="2">
        <v>2672.2006999999999</v>
      </c>
    </row>
    <row r="3374" spans="1:3" x14ac:dyDescent="0.3">
      <c r="A3374" s="3">
        <v>41108</v>
      </c>
      <c r="B3374" s="2">
        <v>2414.34</v>
      </c>
      <c r="C3374" s="2">
        <v>2659.6051000000002</v>
      </c>
    </row>
    <row r="3375" spans="1:3" x14ac:dyDescent="0.3">
      <c r="A3375" s="3">
        <v>41107</v>
      </c>
      <c r="B3375" s="2">
        <v>2414.1999999999998</v>
      </c>
      <c r="C3375" s="2">
        <v>2659.12</v>
      </c>
    </row>
    <row r="3376" spans="1:3" x14ac:dyDescent="0.3">
      <c r="A3376" s="3">
        <v>41106</v>
      </c>
      <c r="B3376" s="2">
        <v>2399.73</v>
      </c>
      <c r="C3376" s="2">
        <v>2642.8114</v>
      </c>
    </row>
    <row r="3377" spans="1:3" x14ac:dyDescent="0.3">
      <c r="A3377" s="3">
        <v>41103</v>
      </c>
      <c r="B3377" s="2">
        <v>2450.63</v>
      </c>
      <c r="C3377" s="2">
        <v>2698.0864999999999</v>
      </c>
    </row>
    <row r="3378" spans="1:3" x14ac:dyDescent="0.3">
      <c r="A3378" s="3">
        <v>41102</v>
      </c>
      <c r="B3378" s="2">
        <v>2449.1799999999998</v>
      </c>
      <c r="C3378" s="2">
        <v>2695.9342000000001</v>
      </c>
    </row>
    <row r="3379" spans="1:3" x14ac:dyDescent="0.3">
      <c r="A3379" s="3">
        <v>41101</v>
      </c>
      <c r="B3379" s="2">
        <v>2425.5700000000002</v>
      </c>
      <c r="C3379" s="2">
        <v>2669.4355</v>
      </c>
    </row>
    <row r="3380" spans="1:3" x14ac:dyDescent="0.3">
      <c r="A3380" s="3">
        <v>41100</v>
      </c>
      <c r="B3380" s="2">
        <v>2406.71</v>
      </c>
      <c r="C3380" s="2">
        <v>2648.0585999999998</v>
      </c>
    </row>
    <row r="3381" spans="1:3" x14ac:dyDescent="0.3">
      <c r="A3381" s="3">
        <v>41099</v>
      </c>
      <c r="B3381" s="2">
        <v>2416.04</v>
      </c>
      <c r="C3381" s="2">
        <v>2657.9712</v>
      </c>
    </row>
    <row r="3382" spans="1:3" x14ac:dyDescent="0.3">
      <c r="A3382" s="3">
        <v>41096</v>
      </c>
      <c r="B3382" s="2">
        <v>2472.61</v>
      </c>
      <c r="C3382" s="2">
        <v>2719.3551000000002</v>
      </c>
    </row>
    <row r="3383" spans="1:3" x14ac:dyDescent="0.3">
      <c r="A3383" s="3">
        <v>41095</v>
      </c>
      <c r="B3383" s="2">
        <v>2430.37</v>
      </c>
      <c r="C3383" s="2">
        <v>2671.6138000000001</v>
      </c>
    </row>
    <row r="3384" spans="1:3" x14ac:dyDescent="0.3">
      <c r="A3384" s="3">
        <v>41094</v>
      </c>
      <c r="B3384" s="2">
        <v>2464.92</v>
      </c>
      <c r="C3384" s="2">
        <v>2707.3775000000001</v>
      </c>
    </row>
    <row r="3385" spans="1:3" x14ac:dyDescent="0.3">
      <c r="A3385" s="3">
        <v>41093</v>
      </c>
      <c r="B3385" s="2">
        <v>2468.7199999999998</v>
      </c>
      <c r="C3385" s="2">
        <v>2711.2849999999999</v>
      </c>
    </row>
    <row r="3386" spans="1:3" x14ac:dyDescent="0.3">
      <c r="A3386" s="3">
        <v>41092</v>
      </c>
      <c r="B3386" s="2">
        <v>2465.2399999999998</v>
      </c>
      <c r="C3386" s="2">
        <v>2707.3195000000001</v>
      </c>
    </row>
    <row r="3387" spans="1:3" x14ac:dyDescent="0.3">
      <c r="A3387" s="3">
        <v>41089</v>
      </c>
      <c r="B3387" s="2">
        <v>2461.61</v>
      </c>
      <c r="C3387" s="2">
        <v>2702.5065</v>
      </c>
    </row>
    <row r="3388" spans="1:3" x14ac:dyDescent="0.3">
      <c r="A3388" s="3">
        <v>41088</v>
      </c>
      <c r="B3388" s="2">
        <v>2425.73</v>
      </c>
      <c r="C3388" s="2">
        <v>2662.9924999999998</v>
      </c>
    </row>
    <row r="3389" spans="1:3" x14ac:dyDescent="0.3">
      <c r="A3389" s="3">
        <v>41087</v>
      </c>
      <c r="B3389" s="2">
        <v>2447.1999999999998</v>
      </c>
      <c r="C3389" s="2">
        <v>2686.0477000000001</v>
      </c>
    </row>
    <row r="3390" spans="1:3" x14ac:dyDescent="0.3">
      <c r="A3390" s="3">
        <v>41086</v>
      </c>
      <c r="B3390" s="2">
        <v>2454.92</v>
      </c>
      <c r="C3390" s="2">
        <v>2694.4560000000001</v>
      </c>
    </row>
    <row r="3391" spans="1:3" x14ac:dyDescent="0.3">
      <c r="A3391" s="3">
        <v>41085</v>
      </c>
      <c r="B3391" s="2">
        <v>2456.52</v>
      </c>
      <c r="C3391" s="2">
        <v>2690.3787000000002</v>
      </c>
    </row>
    <row r="3392" spans="1:3" x14ac:dyDescent="0.3">
      <c r="A3392" s="3">
        <v>41081</v>
      </c>
      <c r="B3392" s="2">
        <v>2512.19</v>
      </c>
      <c r="C3392" s="2">
        <v>2748.8852999999999</v>
      </c>
    </row>
    <row r="3393" spans="1:3" x14ac:dyDescent="0.3">
      <c r="A3393" s="3">
        <v>41080</v>
      </c>
      <c r="B3393" s="2">
        <v>2552.61</v>
      </c>
      <c r="C3393" s="2">
        <v>2792.6152999999999</v>
      </c>
    </row>
    <row r="3394" spans="1:3" x14ac:dyDescent="0.3">
      <c r="A3394" s="3">
        <v>41079</v>
      </c>
      <c r="B3394" s="2">
        <v>2558.62</v>
      </c>
      <c r="C3394" s="2">
        <v>2797.6594</v>
      </c>
    </row>
    <row r="3395" spans="1:3" x14ac:dyDescent="0.3">
      <c r="A3395" s="3">
        <v>41078</v>
      </c>
      <c r="B3395" s="2">
        <v>2581.21</v>
      </c>
      <c r="C3395" s="2">
        <v>2821.6979999999999</v>
      </c>
    </row>
    <row r="3396" spans="1:3" x14ac:dyDescent="0.3">
      <c r="A3396" s="3">
        <v>41075</v>
      </c>
      <c r="B3396" s="2">
        <v>2568.0500000000002</v>
      </c>
      <c r="C3396" s="2">
        <v>2806.4695999999999</v>
      </c>
    </row>
    <row r="3397" spans="1:3" x14ac:dyDescent="0.3">
      <c r="A3397" s="3">
        <v>41074</v>
      </c>
      <c r="B3397" s="2">
        <v>2560.42</v>
      </c>
      <c r="C3397" s="2">
        <v>2797.2579000000001</v>
      </c>
    </row>
    <row r="3398" spans="1:3" x14ac:dyDescent="0.3">
      <c r="A3398" s="3">
        <v>41073</v>
      </c>
      <c r="B3398" s="2">
        <v>2580.64</v>
      </c>
      <c r="C3398" s="2">
        <v>2816.9339</v>
      </c>
    </row>
    <row r="3399" spans="1:3" x14ac:dyDescent="0.3">
      <c r="A3399" s="3">
        <v>41072</v>
      </c>
      <c r="B3399" s="2">
        <v>2540.1799999999998</v>
      </c>
      <c r="C3399" s="2">
        <v>2772.1354000000001</v>
      </c>
    </row>
    <row r="3400" spans="1:3" x14ac:dyDescent="0.3">
      <c r="A3400" s="3">
        <v>41071</v>
      </c>
      <c r="B3400" s="2">
        <v>2558.27</v>
      </c>
      <c r="C3400" s="2">
        <v>2790.3607999999999</v>
      </c>
    </row>
    <row r="3401" spans="1:3" x14ac:dyDescent="0.3">
      <c r="A3401" s="3">
        <v>41068</v>
      </c>
      <c r="B3401" s="2">
        <v>2524.33</v>
      </c>
      <c r="C3401" s="2">
        <v>2750.5277000000001</v>
      </c>
    </row>
    <row r="3402" spans="1:3" x14ac:dyDescent="0.3">
      <c r="A3402" s="3">
        <v>41067</v>
      </c>
      <c r="B3402" s="2">
        <v>2542.1799999999998</v>
      </c>
      <c r="C3402" s="2">
        <v>2768.6545000000001</v>
      </c>
    </row>
    <row r="3403" spans="1:3" x14ac:dyDescent="0.3">
      <c r="A3403" s="3">
        <v>41066</v>
      </c>
      <c r="B3403" s="2">
        <v>2557.4</v>
      </c>
      <c r="C3403" s="2">
        <v>2781.6073999999999</v>
      </c>
    </row>
    <row r="3404" spans="1:3" x14ac:dyDescent="0.3">
      <c r="A3404" s="3">
        <v>41065</v>
      </c>
      <c r="B3404" s="2">
        <v>2558.84</v>
      </c>
      <c r="C3404" s="2">
        <v>2782.8501000000001</v>
      </c>
    </row>
    <row r="3405" spans="1:3" x14ac:dyDescent="0.3">
      <c r="A3405" s="3">
        <v>41064</v>
      </c>
      <c r="B3405" s="2">
        <v>2559.0300000000002</v>
      </c>
      <c r="C3405" s="2">
        <v>2782.7145</v>
      </c>
    </row>
    <row r="3406" spans="1:3" x14ac:dyDescent="0.3">
      <c r="A3406" s="3">
        <v>41061</v>
      </c>
      <c r="B3406" s="2">
        <v>2633</v>
      </c>
      <c r="C3406" s="2">
        <v>2863.0165999999999</v>
      </c>
    </row>
    <row r="3407" spans="1:3" x14ac:dyDescent="0.3">
      <c r="A3407" s="3">
        <v>41060</v>
      </c>
      <c r="B3407" s="2">
        <v>2632.04</v>
      </c>
      <c r="C3407" s="2">
        <v>2861.5318000000002</v>
      </c>
    </row>
    <row r="3408" spans="1:3" x14ac:dyDescent="0.3">
      <c r="A3408" s="3">
        <v>41059</v>
      </c>
      <c r="B3408" s="2">
        <v>2642.26</v>
      </c>
      <c r="C3408" s="2">
        <v>2869.9477999999999</v>
      </c>
    </row>
    <row r="3409" spans="1:3" x14ac:dyDescent="0.3">
      <c r="A3409" s="3">
        <v>41058</v>
      </c>
      <c r="B3409" s="2">
        <v>2650.85</v>
      </c>
      <c r="C3409" s="2">
        <v>2879.2779999999998</v>
      </c>
    </row>
    <row r="3410" spans="1:3" x14ac:dyDescent="0.3">
      <c r="A3410" s="3">
        <v>41057</v>
      </c>
      <c r="B3410" s="2">
        <v>2614.69</v>
      </c>
      <c r="C3410" s="2">
        <v>2839.9337</v>
      </c>
    </row>
    <row r="3411" spans="1:3" x14ac:dyDescent="0.3">
      <c r="A3411" s="3">
        <v>41054</v>
      </c>
      <c r="B3411" s="2">
        <v>2573.1</v>
      </c>
      <c r="C3411" s="2">
        <v>2794.0355</v>
      </c>
    </row>
    <row r="3412" spans="1:3" x14ac:dyDescent="0.3">
      <c r="A3412" s="3">
        <v>41053</v>
      </c>
      <c r="B3412" s="2">
        <v>2595.2600000000002</v>
      </c>
      <c r="C3412" s="2">
        <v>2817.8715000000002</v>
      </c>
    </row>
    <row r="3413" spans="1:3" x14ac:dyDescent="0.3">
      <c r="A3413" s="3">
        <v>41052</v>
      </c>
      <c r="B3413" s="2">
        <v>2616.87</v>
      </c>
      <c r="C3413" s="2">
        <v>2841.1</v>
      </c>
    </row>
    <row r="3414" spans="1:3" x14ac:dyDescent="0.3">
      <c r="A3414" s="3">
        <v>41051</v>
      </c>
      <c r="B3414" s="2">
        <v>2627.53</v>
      </c>
      <c r="C3414" s="2">
        <v>2852.6377000000002</v>
      </c>
    </row>
    <row r="3415" spans="1:3" x14ac:dyDescent="0.3">
      <c r="A3415" s="3">
        <v>41050</v>
      </c>
      <c r="B3415" s="2">
        <v>2587.23</v>
      </c>
      <c r="C3415" s="2">
        <v>2808.819</v>
      </c>
    </row>
    <row r="3416" spans="1:3" x14ac:dyDescent="0.3">
      <c r="A3416" s="3">
        <v>41047</v>
      </c>
      <c r="B3416" s="2">
        <v>2573.98</v>
      </c>
      <c r="C3416" s="2">
        <v>2794.3719999999998</v>
      </c>
    </row>
    <row r="3417" spans="1:3" x14ac:dyDescent="0.3">
      <c r="A3417" s="3">
        <v>41046</v>
      </c>
      <c r="B3417" s="2">
        <v>2613.94</v>
      </c>
      <c r="C3417" s="2">
        <v>2837.1898999999999</v>
      </c>
    </row>
    <row r="3418" spans="1:3" x14ac:dyDescent="0.3">
      <c r="A3418" s="3">
        <v>41045</v>
      </c>
      <c r="B3418" s="2">
        <v>2574.65</v>
      </c>
      <c r="C3418" s="2">
        <v>2794.4976000000001</v>
      </c>
    </row>
    <row r="3419" spans="1:3" x14ac:dyDescent="0.3">
      <c r="A3419" s="3">
        <v>41044</v>
      </c>
      <c r="B3419" s="2">
        <v>2617.37</v>
      </c>
      <c r="C3419" s="2">
        <v>2840.2139000000002</v>
      </c>
    </row>
    <row r="3420" spans="1:3" x14ac:dyDescent="0.3">
      <c r="A3420" s="3">
        <v>41043</v>
      </c>
      <c r="B3420" s="2">
        <v>2615.5300000000002</v>
      </c>
      <c r="C3420" s="2">
        <v>2838.0401000000002</v>
      </c>
    </row>
    <row r="3421" spans="1:3" x14ac:dyDescent="0.3">
      <c r="A3421" s="3">
        <v>41040</v>
      </c>
      <c r="B3421" s="2">
        <v>2636.92</v>
      </c>
      <c r="C3421" s="2">
        <v>2861.1176</v>
      </c>
    </row>
    <row r="3422" spans="1:3" x14ac:dyDescent="0.3">
      <c r="A3422" s="3">
        <v>41039</v>
      </c>
      <c r="B3422" s="2">
        <v>2657.21</v>
      </c>
      <c r="C3422" s="2">
        <v>2882.9256</v>
      </c>
    </row>
    <row r="3423" spans="1:3" x14ac:dyDescent="0.3">
      <c r="A3423" s="3">
        <v>41038</v>
      </c>
      <c r="B3423" s="2">
        <v>2657.51</v>
      </c>
      <c r="C3423" s="2">
        <v>2883.0403000000001</v>
      </c>
    </row>
    <row r="3424" spans="1:3" x14ac:dyDescent="0.3">
      <c r="A3424" s="3">
        <v>41037</v>
      </c>
      <c r="B3424" s="2">
        <v>2709.12</v>
      </c>
      <c r="C3424" s="2">
        <v>2938.8706000000002</v>
      </c>
    </row>
    <row r="3425" spans="1:3" x14ac:dyDescent="0.3">
      <c r="A3425" s="3">
        <v>41036</v>
      </c>
      <c r="B3425" s="2">
        <v>2717.78</v>
      </c>
      <c r="C3425" s="2">
        <v>2948.2649999999999</v>
      </c>
    </row>
    <row r="3426" spans="1:3" x14ac:dyDescent="0.3">
      <c r="A3426" s="3">
        <v>41033</v>
      </c>
      <c r="B3426" s="2">
        <v>2715.88</v>
      </c>
      <c r="C3426" s="2">
        <v>2944.5354000000002</v>
      </c>
    </row>
    <row r="3427" spans="1:3" x14ac:dyDescent="0.3">
      <c r="A3427" s="3">
        <v>41032</v>
      </c>
      <c r="B3427" s="2">
        <v>2691.52</v>
      </c>
      <c r="C3427" s="2">
        <v>2917.9438</v>
      </c>
    </row>
    <row r="3428" spans="1:3" x14ac:dyDescent="0.3">
      <c r="A3428" s="3">
        <v>41031</v>
      </c>
      <c r="B3428" s="2">
        <v>2683.49</v>
      </c>
      <c r="C3428" s="2">
        <v>2909.2383</v>
      </c>
    </row>
    <row r="3429" spans="1:3" x14ac:dyDescent="0.3">
      <c r="A3429" s="3">
        <v>41026</v>
      </c>
      <c r="B3429" s="2">
        <v>2626.16</v>
      </c>
      <c r="C3429" s="2">
        <v>2847.0853999999999</v>
      </c>
    </row>
    <row r="3430" spans="1:3" x14ac:dyDescent="0.3">
      <c r="A3430" s="3">
        <v>41025</v>
      </c>
      <c r="B3430" s="2">
        <v>2631.49</v>
      </c>
      <c r="C3430" s="2">
        <v>2852.8638000000001</v>
      </c>
    </row>
    <row r="3431" spans="1:3" x14ac:dyDescent="0.3">
      <c r="A3431" s="3">
        <v>41024</v>
      </c>
      <c r="B3431" s="2">
        <v>2625.99</v>
      </c>
      <c r="C3431" s="2">
        <v>2846.7496999999998</v>
      </c>
    </row>
    <row r="3432" spans="1:3" x14ac:dyDescent="0.3">
      <c r="A3432" s="3">
        <v>41023</v>
      </c>
      <c r="B3432" s="2">
        <v>2604.87</v>
      </c>
      <c r="C3432" s="2">
        <v>2823.8542000000002</v>
      </c>
    </row>
    <row r="3433" spans="1:3" x14ac:dyDescent="0.3">
      <c r="A3433" s="3">
        <v>41022</v>
      </c>
      <c r="B3433" s="2">
        <v>2606.04</v>
      </c>
      <c r="C3433" s="2">
        <v>2824.7573000000002</v>
      </c>
    </row>
    <row r="3434" spans="1:3" x14ac:dyDescent="0.3">
      <c r="A3434" s="3">
        <v>41019</v>
      </c>
      <c r="B3434" s="2">
        <v>2626.84</v>
      </c>
      <c r="C3434" s="2">
        <v>2847.3029999999999</v>
      </c>
    </row>
    <row r="3435" spans="1:3" x14ac:dyDescent="0.3">
      <c r="A3435" s="3">
        <v>41018</v>
      </c>
      <c r="B3435" s="2">
        <v>2596.06</v>
      </c>
      <c r="C3435" s="2">
        <v>2813.9396999999999</v>
      </c>
    </row>
    <row r="3436" spans="1:3" x14ac:dyDescent="0.3">
      <c r="A3436" s="3">
        <v>41017</v>
      </c>
      <c r="B3436" s="2">
        <v>2599.91</v>
      </c>
      <c r="C3436" s="2">
        <v>2817.9684000000002</v>
      </c>
    </row>
    <row r="3437" spans="1:3" x14ac:dyDescent="0.3">
      <c r="A3437" s="3">
        <v>41016</v>
      </c>
      <c r="B3437" s="2">
        <v>2541.88</v>
      </c>
      <c r="C3437" s="2">
        <v>2755.0056</v>
      </c>
    </row>
    <row r="3438" spans="1:3" x14ac:dyDescent="0.3">
      <c r="A3438" s="3">
        <v>41015</v>
      </c>
      <c r="B3438" s="2">
        <v>2574.04</v>
      </c>
      <c r="C3438" s="2">
        <v>2789.8620000000001</v>
      </c>
    </row>
    <row r="3439" spans="1:3" x14ac:dyDescent="0.3">
      <c r="A3439" s="3">
        <v>41012</v>
      </c>
      <c r="B3439" s="2">
        <v>2580.4499999999998</v>
      </c>
      <c r="C3439" s="2">
        <v>2796.8094999999998</v>
      </c>
    </row>
    <row r="3440" spans="1:3" x14ac:dyDescent="0.3">
      <c r="A3440" s="3">
        <v>41011</v>
      </c>
      <c r="B3440" s="2">
        <v>2570.44</v>
      </c>
      <c r="C3440" s="2">
        <v>2785.9602</v>
      </c>
    </row>
    <row r="3441" spans="1:3" x14ac:dyDescent="0.3">
      <c r="A3441" s="3">
        <v>41010</v>
      </c>
      <c r="B3441" s="2">
        <v>2520.04</v>
      </c>
      <c r="C3441" s="2">
        <v>2731.1138999999998</v>
      </c>
    </row>
    <row r="3442" spans="1:3" x14ac:dyDescent="0.3">
      <c r="A3442" s="3">
        <v>41009</v>
      </c>
      <c r="B3442" s="2">
        <v>2519.79</v>
      </c>
      <c r="C3442" s="2">
        <v>2730.7775999999999</v>
      </c>
    </row>
    <row r="3443" spans="1:3" x14ac:dyDescent="0.3">
      <c r="A3443" s="3">
        <v>41008</v>
      </c>
      <c r="B3443" s="2">
        <v>2495.15</v>
      </c>
      <c r="C3443" s="2">
        <v>2704.0745000000002</v>
      </c>
    </row>
    <row r="3444" spans="1:3" x14ac:dyDescent="0.3">
      <c r="A3444" s="3">
        <v>41005</v>
      </c>
      <c r="B3444" s="2">
        <v>2519.83</v>
      </c>
      <c r="C3444" s="2">
        <v>2730.8209999999999</v>
      </c>
    </row>
    <row r="3445" spans="1:3" x14ac:dyDescent="0.3">
      <c r="A3445" s="3">
        <v>41004</v>
      </c>
      <c r="B3445" s="2">
        <v>2512.83</v>
      </c>
      <c r="C3445" s="2">
        <v>2723.2348000000002</v>
      </c>
    </row>
    <row r="3446" spans="1:3" x14ac:dyDescent="0.3">
      <c r="A3446" s="3">
        <v>40998</v>
      </c>
      <c r="B3446" s="2">
        <v>2454.9</v>
      </c>
      <c r="C3446" s="2">
        <v>2660.4310999999998</v>
      </c>
    </row>
    <row r="3447" spans="1:3" x14ac:dyDescent="0.3">
      <c r="A3447" s="3">
        <v>40997</v>
      </c>
      <c r="B3447" s="2">
        <v>2443.12</v>
      </c>
      <c r="C3447" s="2">
        <v>2647.6649000000002</v>
      </c>
    </row>
    <row r="3448" spans="1:3" x14ac:dyDescent="0.3">
      <c r="A3448" s="3">
        <v>40996</v>
      </c>
      <c r="B3448" s="2">
        <v>2474.9</v>
      </c>
      <c r="C3448" s="2">
        <v>2682.0046000000002</v>
      </c>
    </row>
    <row r="3449" spans="1:3" x14ac:dyDescent="0.3">
      <c r="A3449" s="3">
        <v>40995</v>
      </c>
      <c r="B3449" s="2">
        <v>2547.14</v>
      </c>
      <c r="C3449" s="2">
        <v>2760.2898</v>
      </c>
    </row>
    <row r="3450" spans="1:3" x14ac:dyDescent="0.3">
      <c r="A3450" s="3">
        <v>40994</v>
      </c>
      <c r="B3450" s="2">
        <v>2555.44</v>
      </c>
      <c r="C3450" s="2">
        <v>2769.2842999999998</v>
      </c>
    </row>
    <row r="3451" spans="1:3" x14ac:dyDescent="0.3">
      <c r="A3451" s="3">
        <v>40991</v>
      </c>
      <c r="B3451" s="2">
        <v>2552.94</v>
      </c>
      <c r="C3451" s="2">
        <v>2766.4776999999999</v>
      </c>
    </row>
    <row r="3452" spans="1:3" x14ac:dyDescent="0.3">
      <c r="A3452" s="3">
        <v>40990</v>
      </c>
      <c r="B3452" s="2">
        <v>2583.75</v>
      </c>
      <c r="C3452" s="2">
        <v>2799.8647999999998</v>
      </c>
    </row>
    <row r="3453" spans="1:3" x14ac:dyDescent="0.3">
      <c r="A3453" s="3">
        <v>40989</v>
      </c>
      <c r="B3453" s="2">
        <v>2587.79</v>
      </c>
      <c r="C3453" s="2">
        <v>2804.2426999999998</v>
      </c>
    </row>
    <row r="3454" spans="1:3" x14ac:dyDescent="0.3">
      <c r="A3454" s="3">
        <v>40988</v>
      </c>
      <c r="B3454" s="2">
        <v>2584.4499999999998</v>
      </c>
      <c r="C3454" s="2">
        <v>2800.6233000000002</v>
      </c>
    </row>
    <row r="3455" spans="1:3" x14ac:dyDescent="0.3">
      <c r="A3455" s="3">
        <v>40987</v>
      </c>
      <c r="B3455" s="2">
        <v>2630.01</v>
      </c>
      <c r="C3455" s="2">
        <v>2849.9940999999999</v>
      </c>
    </row>
    <row r="3456" spans="1:3" x14ac:dyDescent="0.3">
      <c r="A3456" s="3">
        <v>40984</v>
      </c>
      <c r="B3456" s="2">
        <v>2623.52</v>
      </c>
      <c r="C3456" s="2">
        <v>2842.9612999999999</v>
      </c>
    </row>
    <row r="3457" spans="1:3" x14ac:dyDescent="0.3">
      <c r="A3457" s="3">
        <v>40983</v>
      </c>
      <c r="B3457" s="2">
        <v>2585.5500000000002</v>
      </c>
      <c r="C3457" s="2">
        <v>2801.8153000000002</v>
      </c>
    </row>
    <row r="3458" spans="1:3" x14ac:dyDescent="0.3">
      <c r="A3458" s="3">
        <v>40982</v>
      </c>
      <c r="B3458" s="2">
        <v>2605.11</v>
      </c>
      <c r="C3458" s="2">
        <v>2823.0113999999999</v>
      </c>
    </row>
    <row r="3459" spans="1:3" x14ac:dyDescent="0.3">
      <c r="A3459" s="3">
        <v>40981</v>
      </c>
      <c r="B3459" s="2">
        <v>2681.07</v>
      </c>
      <c r="C3459" s="2">
        <v>2905.3249999999998</v>
      </c>
    </row>
    <row r="3460" spans="1:3" x14ac:dyDescent="0.3">
      <c r="A3460" s="3">
        <v>40980</v>
      </c>
      <c r="B3460" s="2">
        <v>2654.4</v>
      </c>
      <c r="C3460" s="2">
        <v>2876.4124999999999</v>
      </c>
    </row>
    <row r="3461" spans="1:3" x14ac:dyDescent="0.3">
      <c r="A3461" s="3">
        <v>40977</v>
      </c>
      <c r="B3461" s="2">
        <v>2664.3</v>
      </c>
      <c r="C3461" s="2">
        <v>2887.1405</v>
      </c>
    </row>
    <row r="3462" spans="1:3" x14ac:dyDescent="0.3">
      <c r="A3462" s="3">
        <v>40976</v>
      </c>
      <c r="B3462" s="2">
        <v>2635.79</v>
      </c>
      <c r="C3462" s="2">
        <v>2856.2460000000001</v>
      </c>
    </row>
    <row r="3463" spans="1:3" x14ac:dyDescent="0.3">
      <c r="A3463" s="3">
        <v>40975</v>
      </c>
      <c r="B3463" s="2">
        <v>2603.0100000000002</v>
      </c>
      <c r="C3463" s="2">
        <v>2820.7242999999999</v>
      </c>
    </row>
    <row r="3464" spans="1:3" x14ac:dyDescent="0.3">
      <c r="A3464" s="3">
        <v>40974</v>
      </c>
      <c r="B3464" s="2">
        <v>2621.0500000000002</v>
      </c>
      <c r="C3464" s="2">
        <v>2840.2730999999999</v>
      </c>
    </row>
    <row r="3465" spans="1:3" x14ac:dyDescent="0.3">
      <c r="A3465" s="3">
        <v>40973</v>
      </c>
      <c r="B3465" s="2">
        <v>2662.7</v>
      </c>
      <c r="C3465" s="2">
        <v>2885.4067</v>
      </c>
    </row>
    <row r="3466" spans="1:3" x14ac:dyDescent="0.3">
      <c r="A3466" s="3">
        <v>40970</v>
      </c>
      <c r="B3466" s="2">
        <v>2679.93</v>
      </c>
      <c r="C3466" s="2">
        <v>2904.0778</v>
      </c>
    </row>
    <row r="3467" spans="1:3" x14ac:dyDescent="0.3">
      <c r="A3467" s="3">
        <v>40969</v>
      </c>
      <c r="B3467" s="2">
        <v>2633.35</v>
      </c>
      <c r="C3467" s="2">
        <v>2853.6019000000001</v>
      </c>
    </row>
    <row r="3468" spans="1:3" x14ac:dyDescent="0.3">
      <c r="A3468" s="3">
        <v>40968</v>
      </c>
      <c r="B3468" s="2">
        <v>2634.14</v>
      </c>
      <c r="C3468" s="2">
        <v>2854.4580000000001</v>
      </c>
    </row>
    <row r="3469" spans="1:3" x14ac:dyDescent="0.3">
      <c r="A3469" s="3">
        <v>40967</v>
      </c>
      <c r="B3469" s="2">
        <v>2662.46</v>
      </c>
      <c r="C3469" s="2">
        <v>2885.1466</v>
      </c>
    </row>
    <row r="3470" spans="1:3" x14ac:dyDescent="0.3">
      <c r="A3470" s="3">
        <v>40966</v>
      </c>
      <c r="B3470" s="2">
        <v>2656.57</v>
      </c>
      <c r="C3470" s="2">
        <v>2878.7640000000001</v>
      </c>
    </row>
    <row r="3471" spans="1:3" x14ac:dyDescent="0.3">
      <c r="A3471" s="3">
        <v>40963</v>
      </c>
      <c r="B3471" s="2">
        <v>2648.02</v>
      </c>
      <c r="C3471" s="2">
        <v>2869.4989</v>
      </c>
    </row>
    <row r="3472" spans="1:3" x14ac:dyDescent="0.3">
      <c r="A3472" s="3">
        <v>40962</v>
      </c>
      <c r="B3472" s="2">
        <v>2606.2600000000002</v>
      </c>
      <c r="C3472" s="2">
        <v>2824.2460999999998</v>
      </c>
    </row>
    <row r="3473" spans="1:3" x14ac:dyDescent="0.3">
      <c r="A3473" s="3">
        <v>40961</v>
      </c>
      <c r="B3473" s="2">
        <v>2597.48</v>
      </c>
      <c r="C3473" s="2">
        <v>2814.7318</v>
      </c>
    </row>
    <row r="3474" spans="1:3" x14ac:dyDescent="0.3">
      <c r="A3474" s="3">
        <v>40960</v>
      </c>
      <c r="B3474" s="2">
        <v>2562.4499999999998</v>
      </c>
      <c r="C3474" s="2">
        <v>2776.7719000000002</v>
      </c>
    </row>
    <row r="3475" spans="1:3" x14ac:dyDescent="0.3">
      <c r="A3475" s="3">
        <v>40959</v>
      </c>
      <c r="B3475" s="2">
        <v>2540.71</v>
      </c>
      <c r="C3475" s="2">
        <v>2753.2134999999998</v>
      </c>
    </row>
    <row r="3476" spans="1:3" x14ac:dyDescent="0.3">
      <c r="A3476" s="3">
        <v>40956</v>
      </c>
      <c r="B3476" s="2">
        <v>2537.09</v>
      </c>
      <c r="C3476" s="2">
        <v>2749.2908000000002</v>
      </c>
    </row>
    <row r="3477" spans="1:3" x14ac:dyDescent="0.3">
      <c r="A3477" s="3">
        <v>40955</v>
      </c>
      <c r="B3477" s="2">
        <v>2536.0700000000002</v>
      </c>
      <c r="C3477" s="2">
        <v>2748.1855</v>
      </c>
    </row>
    <row r="3478" spans="1:3" x14ac:dyDescent="0.3">
      <c r="A3478" s="3">
        <v>40954</v>
      </c>
      <c r="B3478" s="2">
        <v>2549.61</v>
      </c>
      <c r="C3478" s="2">
        <v>2762.8579</v>
      </c>
    </row>
    <row r="3479" spans="1:3" x14ac:dyDescent="0.3">
      <c r="A3479" s="3">
        <v>40953</v>
      </c>
      <c r="B3479" s="2">
        <v>2522.11</v>
      </c>
      <c r="C3479" s="2">
        <v>2733.0578</v>
      </c>
    </row>
    <row r="3480" spans="1:3" x14ac:dyDescent="0.3">
      <c r="A3480" s="3">
        <v>40952</v>
      </c>
      <c r="B3480" s="2">
        <v>2531.98</v>
      </c>
      <c r="C3480" s="2">
        <v>2743.7534000000001</v>
      </c>
    </row>
    <row r="3481" spans="1:3" x14ac:dyDescent="0.3">
      <c r="A3481" s="3">
        <v>40949</v>
      </c>
      <c r="B3481" s="2">
        <v>2533.62</v>
      </c>
      <c r="C3481" s="2">
        <v>2745.5304999999998</v>
      </c>
    </row>
    <row r="3482" spans="1:3" x14ac:dyDescent="0.3">
      <c r="A3482" s="3">
        <v>40948</v>
      </c>
      <c r="B3482" s="2">
        <v>2529.23</v>
      </c>
      <c r="C3482" s="2">
        <v>2740.7734</v>
      </c>
    </row>
    <row r="3483" spans="1:3" x14ac:dyDescent="0.3">
      <c r="A3483" s="3">
        <v>40947</v>
      </c>
      <c r="B3483" s="2">
        <v>2528.2399999999998</v>
      </c>
      <c r="C3483" s="2">
        <v>2739.7006000000001</v>
      </c>
    </row>
    <row r="3484" spans="1:3" x14ac:dyDescent="0.3">
      <c r="A3484" s="3">
        <v>40946</v>
      </c>
      <c r="B3484" s="2">
        <v>2457.9499999999998</v>
      </c>
      <c r="C3484" s="2">
        <v>2663.5315000000001</v>
      </c>
    </row>
    <row r="3485" spans="1:3" x14ac:dyDescent="0.3">
      <c r="A3485" s="3">
        <v>40945</v>
      </c>
      <c r="B3485" s="2">
        <v>2504.3200000000002</v>
      </c>
      <c r="C3485" s="2">
        <v>2713.7799</v>
      </c>
    </row>
    <row r="3486" spans="1:3" x14ac:dyDescent="0.3">
      <c r="A3486" s="3">
        <v>40942</v>
      </c>
      <c r="B3486" s="2">
        <v>2506.09</v>
      </c>
      <c r="C3486" s="2">
        <v>2715.6979000000001</v>
      </c>
    </row>
    <row r="3487" spans="1:3" x14ac:dyDescent="0.3">
      <c r="A3487" s="3">
        <v>40941</v>
      </c>
      <c r="B3487" s="2">
        <v>2486.2399999999998</v>
      </c>
      <c r="C3487" s="2">
        <v>2694.1876999999999</v>
      </c>
    </row>
    <row r="3488" spans="1:3" x14ac:dyDescent="0.3">
      <c r="A3488" s="3">
        <v>40940</v>
      </c>
      <c r="B3488" s="2">
        <v>2428.9899999999998</v>
      </c>
      <c r="C3488" s="2">
        <v>2632.1493</v>
      </c>
    </row>
    <row r="3489" spans="1:3" x14ac:dyDescent="0.3">
      <c r="A3489" s="3">
        <v>40939</v>
      </c>
      <c r="B3489" s="2">
        <v>2464.2600000000002</v>
      </c>
      <c r="C3489" s="2">
        <v>2670.3692999999998</v>
      </c>
    </row>
    <row r="3490" spans="1:3" x14ac:dyDescent="0.3">
      <c r="A3490" s="3">
        <v>40938</v>
      </c>
      <c r="B3490" s="2">
        <v>2460.7199999999998</v>
      </c>
      <c r="C3490" s="2">
        <v>2666.5331999999999</v>
      </c>
    </row>
    <row r="3491" spans="1:3" x14ac:dyDescent="0.3">
      <c r="A3491" s="3">
        <v>40928</v>
      </c>
      <c r="B3491" s="2">
        <v>2504.09</v>
      </c>
      <c r="C3491" s="2">
        <v>2713.5306999999998</v>
      </c>
    </row>
    <row r="3492" spans="1:3" x14ac:dyDescent="0.3">
      <c r="A3492" s="3">
        <v>40927</v>
      </c>
      <c r="B3492" s="2">
        <v>2468.35</v>
      </c>
      <c r="C3492" s="2">
        <v>2674.8013999999998</v>
      </c>
    </row>
    <row r="3493" spans="1:3" x14ac:dyDescent="0.3">
      <c r="A3493" s="3">
        <v>40926</v>
      </c>
      <c r="B3493" s="2">
        <v>2422.19</v>
      </c>
      <c r="C3493" s="2">
        <v>2624.7806</v>
      </c>
    </row>
    <row r="3494" spans="1:3" x14ac:dyDescent="0.3">
      <c r="A3494" s="3">
        <v>40925</v>
      </c>
      <c r="B3494" s="2">
        <v>2460.6</v>
      </c>
      <c r="C3494" s="2">
        <v>2666.4032000000002</v>
      </c>
    </row>
    <row r="3495" spans="1:3" x14ac:dyDescent="0.3">
      <c r="A3495" s="3">
        <v>40924</v>
      </c>
      <c r="B3495" s="2">
        <v>2345.65</v>
      </c>
      <c r="C3495" s="2">
        <v>2541.8388</v>
      </c>
    </row>
    <row r="3496" spans="1:3" x14ac:dyDescent="0.3">
      <c r="A3496" s="3">
        <v>40921</v>
      </c>
      <c r="B3496" s="2">
        <v>2394.33</v>
      </c>
      <c r="C3496" s="2">
        <v>2594.5904</v>
      </c>
    </row>
    <row r="3497" spans="1:3" x14ac:dyDescent="0.3">
      <c r="A3497" s="3">
        <v>40920</v>
      </c>
      <c r="B3497" s="2">
        <v>2435.2199999999998</v>
      </c>
      <c r="C3497" s="2">
        <v>2638.9004</v>
      </c>
    </row>
    <row r="3498" spans="1:3" x14ac:dyDescent="0.3">
      <c r="A3498" s="3">
        <v>40919</v>
      </c>
      <c r="B3498" s="2">
        <v>2435.61</v>
      </c>
      <c r="C3498" s="2">
        <v>2639.3229999999999</v>
      </c>
    </row>
    <row r="3499" spans="1:3" x14ac:dyDescent="0.3">
      <c r="A3499" s="3">
        <v>40918</v>
      </c>
      <c r="B3499" s="2">
        <v>2447.35</v>
      </c>
      <c r="C3499" s="2">
        <v>2652.0450000000001</v>
      </c>
    </row>
    <row r="3500" spans="1:3" x14ac:dyDescent="0.3">
      <c r="A3500" s="3">
        <v>40917</v>
      </c>
      <c r="B3500" s="2">
        <v>2368.5700000000002</v>
      </c>
      <c r="C3500" s="2">
        <v>2566.6758</v>
      </c>
    </row>
    <row r="3501" spans="1:3" x14ac:dyDescent="0.3">
      <c r="A3501" s="3">
        <v>40914</v>
      </c>
      <c r="B3501" s="2">
        <v>2290.6</v>
      </c>
      <c r="C3501" s="2">
        <v>2482.1844999999998</v>
      </c>
    </row>
    <row r="3502" spans="1:3" x14ac:dyDescent="0.3">
      <c r="A3502" s="3">
        <v>40913</v>
      </c>
      <c r="B3502" s="2">
        <v>2276.39</v>
      </c>
      <c r="C3502" s="2">
        <v>2466.7860000000001</v>
      </c>
    </row>
    <row r="3503" spans="1:3" x14ac:dyDescent="0.3">
      <c r="A3503" s="3">
        <v>40912</v>
      </c>
      <c r="B3503" s="2">
        <v>2298.75</v>
      </c>
      <c r="C3503" s="2">
        <v>2491.0160999999998</v>
      </c>
    </row>
    <row r="3504" spans="1:3" x14ac:dyDescent="0.3">
      <c r="A3504" s="3">
        <v>40907</v>
      </c>
      <c r="B3504" s="2">
        <v>2345.7399999999998</v>
      </c>
      <c r="C3504" s="2">
        <v>2541.9364</v>
      </c>
    </row>
    <row r="3505" spans="1:3" x14ac:dyDescent="0.3">
      <c r="A3505" s="3">
        <v>40906</v>
      </c>
      <c r="B3505" s="2">
        <v>2311.36</v>
      </c>
      <c r="C3505" s="2">
        <v>2504.6808000000001</v>
      </c>
    </row>
    <row r="3506" spans="1:3" x14ac:dyDescent="0.3">
      <c r="A3506" s="3">
        <v>40905</v>
      </c>
      <c r="B3506" s="2">
        <v>2307.9299999999998</v>
      </c>
      <c r="C3506" s="2">
        <v>2500.9639999999999</v>
      </c>
    </row>
    <row r="3507" spans="1:3" x14ac:dyDescent="0.3">
      <c r="A3507" s="3">
        <v>40904</v>
      </c>
      <c r="B3507" s="2">
        <v>2305.04</v>
      </c>
      <c r="C3507" s="2">
        <v>2497.8321999999998</v>
      </c>
    </row>
    <row r="3508" spans="1:3" x14ac:dyDescent="0.3">
      <c r="A3508" s="3">
        <v>40903</v>
      </c>
      <c r="B3508" s="2">
        <v>2335.6999999999998</v>
      </c>
      <c r="C3508" s="2">
        <v>2531.0565999999999</v>
      </c>
    </row>
    <row r="3509" spans="1:3" x14ac:dyDescent="0.3">
      <c r="A3509" s="3">
        <v>40900</v>
      </c>
      <c r="B3509" s="2">
        <v>2359.16</v>
      </c>
      <c r="C3509" s="2">
        <v>2556.4787999999999</v>
      </c>
    </row>
    <row r="3510" spans="1:3" x14ac:dyDescent="0.3">
      <c r="A3510" s="3">
        <v>40899</v>
      </c>
      <c r="B3510" s="2">
        <v>2341.34</v>
      </c>
      <c r="C3510" s="2">
        <v>2537.1682999999998</v>
      </c>
    </row>
    <row r="3511" spans="1:3" x14ac:dyDescent="0.3">
      <c r="A3511" s="3">
        <v>40898</v>
      </c>
      <c r="B3511" s="2">
        <v>2339.11</v>
      </c>
      <c r="C3511" s="2">
        <v>2534.7518</v>
      </c>
    </row>
    <row r="3512" spans="1:3" x14ac:dyDescent="0.3">
      <c r="A3512" s="3">
        <v>40897</v>
      </c>
      <c r="B3512" s="2">
        <v>2377.0700000000002</v>
      </c>
      <c r="C3512" s="2">
        <v>2575.8868000000002</v>
      </c>
    </row>
    <row r="3513" spans="1:3" x14ac:dyDescent="0.3">
      <c r="A3513" s="3">
        <v>40896</v>
      </c>
      <c r="B3513" s="2">
        <v>2384.41</v>
      </c>
      <c r="C3513" s="2">
        <v>2583.7438000000002</v>
      </c>
    </row>
    <row r="3514" spans="1:3" x14ac:dyDescent="0.3">
      <c r="A3514" s="3">
        <v>40893</v>
      </c>
      <c r="B3514" s="2">
        <v>2390.13</v>
      </c>
      <c r="C3514" s="2">
        <v>2589.942</v>
      </c>
    </row>
    <row r="3515" spans="1:3" x14ac:dyDescent="0.3">
      <c r="A3515" s="3">
        <v>40892</v>
      </c>
      <c r="B3515" s="2">
        <v>2340.79</v>
      </c>
      <c r="C3515" s="2">
        <v>2536.4773</v>
      </c>
    </row>
    <row r="3516" spans="1:3" x14ac:dyDescent="0.3">
      <c r="A3516" s="3">
        <v>40891</v>
      </c>
      <c r="B3516" s="2">
        <v>2397.48</v>
      </c>
      <c r="C3516" s="2">
        <v>2597.9065000000001</v>
      </c>
    </row>
    <row r="3517" spans="1:3" x14ac:dyDescent="0.3">
      <c r="A3517" s="3">
        <v>40890</v>
      </c>
      <c r="B3517" s="2">
        <v>2421.9299999999998</v>
      </c>
      <c r="C3517" s="2">
        <v>2624.4005000000002</v>
      </c>
    </row>
    <row r="3518" spans="1:3" x14ac:dyDescent="0.3">
      <c r="A3518" s="3">
        <v>40889</v>
      </c>
      <c r="B3518" s="2">
        <v>2477.69</v>
      </c>
      <c r="C3518" s="2">
        <v>2684.8218999999999</v>
      </c>
    </row>
    <row r="3519" spans="1:3" x14ac:dyDescent="0.3">
      <c r="A3519" s="3">
        <v>40886</v>
      </c>
      <c r="B3519" s="2">
        <v>2503.46</v>
      </c>
      <c r="C3519" s="2">
        <v>2712.7462999999998</v>
      </c>
    </row>
    <row r="3520" spans="1:3" x14ac:dyDescent="0.3">
      <c r="A3520" s="3">
        <v>40885</v>
      </c>
      <c r="B3520" s="2">
        <v>2525</v>
      </c>
      <c r="C3520" s="2">
        <v>2736.087</v>
      </c>
    </row>
    <row r="3521" spans="1:3" x14ac:dyDescent="0.3">
      <c r="A3521" s="3">
        <v>40884</v>
      </c>
      <c r="B3521" s="2">
        <v>2528.23</v>
      </c>
      <c r="C3521" s="2">
        <v>2739.587</v>
      </c>
    </row>
    <row r="3522" spans="1:3" x14ac:dyDescent="0.3">
      <c r="A3522" s="3">
        <v>40883</v>
      </c>
      <c r="B3522" s="2">
        <v>2516.34</v>
      </c>
      <c r="C3522" s="2">
        <v>2726.703</v>
      </c>
    </row>
    <row r="3523" spans="1:3" x14ac:dyDescent="0.3">
      <c r="A3523" s="3">
        <v>40882</v>
      </c>
      <c r="B3523" s="2">
        <v>2521.39</v>
      </c>
      <c r="C3523" s="2">
        <v>2732.1752000000001</v>
      </c>
    </row>
    <row r="3524" spans="1:3" x14ac:dyDescent="0.3">
      <c r="A3524" s="3">
        <v>40879</v>
      </c>
      <c r="B3524" s="2">
        <v>2557.31</v>
      </c>
      <c r="C3524" s="2">
        <v>2771.0981000000002</v>
      </c>
    </row>
    <row r="3525" spans="1:3" x14ac:dyDescent="0.3">
      <c r="A3525" s="3">
        <v>40878</v>
      </c>
      <c r="B3525" s="2">
        <v>2583.61</v>
      </c>
      <c r="C3525" s="2">
        <v>2799.5967000000001</v>
      </c>
    </row>
    <row r="3526" spans="1:3" x14ac:dyDescent="0.3">
      <c r="A3526" s="3">
        <v>40877</v>
      </c>
      <c r="B3526" s="2">
        <v>2521.52</v>
      </c>
      <c r="C3526" s="2">
        <v>2732.3161</v>
      </c>
    </row>
    <row r="3527" spans="1:3" x14ac:dyDescent="0.3">
      <c r="A3527" s="3">
        <v>40876</v>
      </c>
      <c r="B3527" s="2">
        <v>2608.5700000000002</v>
      </c>
      <c r="C3527" s="2">
        <v>2826.6433000000002</v>
      </c>
    </row>
    <row r="3528" spans="1:3" x14ac:dyDescent="0.3">
      <c r="A3528" s="3">
        <v>40875</v>
      </c>
      <c r="B3528" s="2">
        <v>2573.3200000000002</v>
      </c>
      <c r="C3528" s="2">
        <v>2788.4465</v>
      </c>
    </row>
    <row r="3529" spans="1:3" x14ac:dyDescent="0.3">
      <c r="A3529" s="3">
        <v>40872</v>
      </c>
      <c r="B3529" s="2">
        <v>2569.9699999999998</v>
      </c>
      <c r="C3529" s="2">
        <v>2784.6680000000001</v>
      </c>
    </row>
    <row r="3530" spans="1:3" x14ac:dyDescent="0.3">
      <c r="A3530" s="3">
        <v>40871</v>
      </c>
      <c r="B3530" s="2">
        <v>2588.92</v>
      </c>
      <c r="C3530" s="2">
        <v>2805.2011000000002</v>
      </c>
    </row>
    <row r="3531" spans="1:3" x14ac:dyDescent="0.3">
      <c r="A3531" s="3">
        <v>40870</v>
      </c>
      <c r="B3531" s="2">
        <v>2584.0100000000002</v>
      </c>
      <c r="C3531" s="2">
        <v>2799.8809999999999</v>
      </c>
    </row>
    <row r="3532" spans="1:3" x14ac:dyDescent="0.3">
      <c r="A3532" s="3">
        <v>40869</v>
      </c>
      <c r="B3532" s="2">
        <v>2609.48</v>
      </c>
      <c r="C3532" s="2">
        <v>2827.4787000000001</v>
      </c>
    </row>
    <row r="3533" spans="1:3" x14ac:dyDescent="0.3">
      <c r="A3533" s="3">
        <v>40868</v>
      </c>
      <c r="B3533" s="2">
        <v>2609.69</v>
      </c>
      <c r="C3533" s="2">
        <v>2827.7062999999998</v>
      </c>
    </row>
    <row r="3534" spans="1:3" x14ac:dyDescent="0.3">
      <c r="A3534" s="3">
        <v>40865</v>
      </c>
      <c r="B3534" s="2">
        <v>2606.5</v>
      </c>
      <c r="C3534" s="2">
        <v>2824.2498000000001</v>
      </c>
    </row>
    <row r="3535" spans="1:3" x14ac:dyDescent="0.3">
      <c r="A3535" s="3">
        <v>40864</v>
      </c>
      <c r="B3535" s="2">
        <v>2662.02</v>
      </c>
      <c r="C3535" s="2">
        <v>2884.4079999999999</v>
      </c>
    </row>
    <row r="3536" spans="1:3" x14ac:dyDescent="0.3">
      <c r="A3536" s="3">
        <v>40863</v>
      </c>
      <c r="B3536" s="2">
        <v>2670.12</v>
      </c>
      <c r="C3536" s="2">
        <v>2893.1846999999998</v>
      </c>
    </row>
    <row r="3537" spans="1:3" x14ac:dyDescent="0.3">
      <c r="A3537" s="3">
        <v>40862</v>
      </c>
      <c r="B3537" s="2">
        <v>2744.68</v>
      </c>
      <c r="C3537" s="2">
        <v>2973.9735000000001</v>
      </c>
    </row>
    <row r="3538" spans="1:3" x14ac:dyDescent="0.3">
      <c r="A3538" s="3">
        <v>40861</v>
      </c>
      <c r="B3538" s="2">
        <v>2750.2</v>
      </c>
      <c r="C3538" s="2">
        <v>2979.9546</v>
      </c>
    </row>
    <row r="3539" spans="1:3" x14ac:dyDescent="0.3">
      <c r="A3539" s="3">
        <v>40858</v>
      </c>
      <c r="B3539" s="2">
        <v>2695</v>
      </c>
      <c r="C3539" s="2">
        <v>2920.1432</v>
      </c>
    </row>
    <row r="3540" spans="1:3" x14ac:dyDescent="0.3">
      <c r="A3540" s="3">
        <v>40857</v>
      </c>
      <c r="B3540" s="2">
        <v>2699.59</v>
      </c>
      <c r="C3540" s="2">
        <v>2925.0284000000001</v>
      </c>
    </row>
    <row r="3541" spans="1:3" x14ac:dyDescent="0.3">
      <c r="A3541" s="3">
        <v>40856</v>
      </c>
      <c r="B3541" s="2">
        <v>2751.65</v>
      </c>
      <c r="C3541" s="2">
        <v>2981.4358999999999</v>
      </c>
    </row>
    <row r="3542" spans="1:3" x14ac:dyDescent="0.3">
      <c r="A3542" s="3">
        <v>40855</v>
      </c>
      <c r="B3542" s="2">
        <v>2727.71</v>
      </c>
      <c r="C3542" s="2">
        <v>2955.4967000000001</v>
      </c>
    </row>
    <row r="3543" spans="1:3" x14ac:dyDescent="0.3">
      <c r="A3543" s="3">
        <v>40854</v>
      </c>
      <c r="B3543" s="2">
        <v>2736.25</v>
      </c>
      <c r="C3543" s="2">
        <v>2964.7498999999998</v>
      </c>
    </row>
    <row r="3544" spans="1:3" x14ac:dyDescent="0.3">
      <c r="A3544" s="3">
        <v>40851</v>
      </c>
      <c r="B3544" s="2">
        <v>2763.75</v>
      </c>
      <c r="C3544" s="2">
        <v>2994.5463</v>
      </c>
    </row>
    <row r="3545" spans="1:3" x14ac:dyDescent="0.3">
      <c r="A3545" s="3">
        <v>40850</v>
      </c>
      <c r="B3545" s="2">
        <v>2744.3</v>
      </c>
      <c r="C3545" s="2">
        <v>2973.4721</v>
      </c>
    </row>
    <row r="3546" spans="1:3" x14ac:dyDescent="0.3">
      <c r="A3546" s="3">
        <v>40849</v>
      </c>
      <c r="B3546" s="2">
        <v>2742.39</v>
      </c>
      <c r="C3546" s="2">
        <v>2971.4025999999999</v>
      </c>
    </row>
    <row r="3547" spans="1:3" x14ac:dyDescent="0.3">
      <c r="A3547" s="3">
        <v>40848</v>
      </c>
      <c r="B3547" s="2">
        <v>2697.53</v>
      </c>
      <c r="C3547" s="2">
        <v>2922.7964000000002</v>
      </c>
    </row>
    <row r="3548" spans="1:3" x14ac:dyDescent="0.3">
      <c r="A3548" s="3">
        <v>40847</v>
      </c>
      <c r="B3548" s="2">
        <v>2695.31</v>
      </c>
      <c r="C3548" s="2">
        <v>2920.3910000000001</v>
      </c>
    </row>
    <row r="3549" spans="1:3" x14ac:dyDescent="0.3">
      <c r="A3549" s="3">
        <v>40844</v>
      </c>
      <c r="B3549" s="2">
        <v>2709.02</v>
      </c>
      <c r="C3549" s="2">
        <v>2935.2458999999999</v>
      </c>
    </row>
    <row r="3550" spans="1:3" x14ac:dyDescent="0.3">
      <c r="A3550" s="3">
        <v>40843</v>
      </c>
      <c r="B3550" s="2">
        <v>2657.48</v>
      </c>
      <c r="C3550" s="2">
        <v>2879.4018999999998</v>
      </c>
    </row>
    <row r="3551" spans="1:3" x14ac:dyDescent="0.3">
      <c r="A3551" s="3">
        <v>40842</v>
      </c>
      <c r="B3551" s="2">
        <v>2651.65</v>
      </c>
      <c r="C3551" s="2">
        <v>2873.085</v>
      </c>
    </row>
    <row r="3552" spans="1:3" x14ac:dyDescent="0.3">
      <c r="A3552" s="3">
        <v>40841</v>
      </c>
      <c r="B3552" s="2">
        <v>2625.43</v>
      </c>
      <c r="C3552" s="2">
        <v>2844.6588000000002</v>
      </c>
    </row>
    <row r="3553" spans="1:3" x14ac:dyDescent="0.3">
      <c r="A3553" s="3">
        <v>40840</v>
      </c>
      <c r="B3553" s="2">
        <v>2576.67</v>
      </c>
      <c r="C3553" s="2">
        <v>2791.8272000000002</v>
      </c>
    </row>
    <row r="3554" spans="1:3" x14ac:dyDescent="0.3">
      <c r="A3554" s="3">
        <v>40837</v>
      </c>
      <c r="B3554" s="2">
        <v>2507.88</v>
      </c>
      <c r="C3554" s="2">
        <v>2717.2930999999999</v>
      </c>
    </row>
    <row r="3555" spans="1:3" x14ac:dyDescent="0.3">
      <c r="A3555" s="3">
        <v>40836</v>
      </c>
      <c r="B3555" s="2">
        <v>2520.5300000000002</v>
      </c>
      <c r="C3555" s="2">
        <v>2730.9994000000002</v>
      </c>
    </row>
    <row r="3556" spans="1:3" x14ac:dyDescent="0.3">
      <c r="A3556" s="3">
        <v>40835</v>
      </c>
      <c r="B3556" s="2">
        <v>2583.08</v>
      </c>
      <c r="C3556" s="2">
        <v>2798.7725</v>
      </c>
    </row>
    <row r="3557" spans="1:3" x14ac:dyDescent="0.3">
      <c r="A3557" s="3">
        <v>40834</v>
      </c>
      <c r="B3557" s="2">
        <v>2592.21</v>
      </c>
      <c r="C3557" s="2">
        <v>2808.6280999999999</v>
      </c>
    </row>
    <row r="3558" spans="1:3" x14ac:dyDescent="0.3">
      <c r="A3558" s="3">
        <v>40833</v>
      </c>
      <c r="B3558" s="2">
        <v>2666.95</v>
      </c>
      <c r="C3558" s="2">
        <v>2889.6080000000002</v>
      </c>
    </row>
    <row r="3559" spans="1:3" x14ac:dyDescent="0.3">
      <c r="A3559" s="3">
        <v>40830</v>
      </c>
      <c r="B3559" s="2">
        <v>2653.78</v>
      </c>
      <c r="C3559" s="2">
        <v>2875.3384000000001</v>
      </c>
    </row>
    <row r="3560" spans="1:3" x14ac:dyDescent="0.3">
      <c r="A3560" s="3">
        <v>40829</v>
      </c>
      <c r="B3560" s="2">
        <v>2662.6</v>
      </c>
      <c r="C3560" s="2">
        <v>2884.8948</v>
      </c>
    </row>
    <row r="3561" spans="1:3" x14ac:dyDescent="0.3">
      <c r="A3561" s="3">
        <v>40828</v>
      </c>
      <c r="B3561" s="2">
        <v>2644.76</v>
      </c>
      <c r="C3561" s="2">
        <v>2865.5654</v>
      </c>
    </row>
    <row r="3562" spans="1:3" x14ac:dyDescent="0.3">
      <c r="A3562" s="3">
        <v>40827</v>
      </c>
      <c r="B3562" s="2">
        <v>2551.9899999999998</v>
      </c>
      <c r="C3562" s="2">
        <v>2765.0502000000001</v>
      </c>
    </row>
    <row r="3563" spans="1:3" x14ac:dyDescent="0.3">
      <c r="A3563" s="3">
        <v>40826</v>
      </c>
      <c r="B3563" s="2">
        <v>2557.08</v>
      </c>
      <c r="C3563" s="2">
        <v>2770.5652</v>
      </c>
    </row>
    <row r="3564" spans="1:3" x14ac:dyDescent="0.3">
      <c r="A3564" s="3">
        <v>40816</v>
      </c>
      <c r="B3564" s="2">
        <v>2581.35</v>
      </c>
      <c r="C3564" s="2">
        <v>2796.8613999999998</v>
      </c>
    </row>
    <row r="3565" spans="1:3" x14ac:dyDescent="0.3">
      <c r="A3565" s="3">
        <v>40815</v>
      </c>
      <c r="B3565" s="2">
        <v>2588.19</v>
      </c>
      <c r="C3565" s="2">
        <v>2804.2725</v>
      </c>
    </row>
    <row r="3566" spans="1:3" x14ac:dyDescent="0.3">
      <c r="A3566" s="3">
        <v>40814</v>
      </c>
      <c r="B3566" s="2">
        <v>2610.59</v>
      </c>
      <c r="C3566" s="2">
        <v>2828.5426000000002</v>
      </c>
    </row>
    <row r="3567" spans="1:3" x14ac:dyDescent="0.3">
      <c r="A3567" s="3">
        <v>40813</v>
      </c>
      <c r="B3567" s="2">
        <v>2637.88</v>
      </c>
      <c r="C3567" s="2">
        <v>2858.1109999999999</v>
      </c>
    </row>
    <row r="3568" spans="1:3" x14ac:dyDescent="0.3">
      <c r="A3568" s="3">
        <v>40812</v>
      </c>
      <c r="B3568" s="2">
        <v>2610.92</v>
      </c>
      <c r="C3568" s="2">
        <v>2828.9000999999998</v>
      </c>
    </row>
    <row r="3569" spans="1:3" x14ac:dyDescent="0.3">
      <c r="A3569" s="3">
        <v>40809</v>
      </c>
      <c r="B3569" s="2">
        <v>2669.48</v>
      </c>
      <c r="C3569" s="2">
        <v>2892.3492000000001</v>
      </c>
    </row>
    <row r="3570" spans="1:3" x14ac:dyDescent="0.3">
      <c r="A3570" s="3">
        <v>40808</v>
      </c>
      <c r="B3570" s="2">
        <v>2685.69</v>
      </c>
      <c r="C3570" s="2">
        <v>2909.8778000000002</v>
      </c>
    </row>
    <row r="3571" spans="1:3" x14ac:dyDescent="0.3">
      <c r="A3571" s="3">
        <v>40807</v>
      </c>
      <c r="B3571" s="2">
        <v>2771.01</v>
      </c>
      <c r="C3571" s="2">
        <v>3002.3199</v>
      </c>
    </row>
    <row r="3572" spans="1:3" x14ac:dyDescent="0.3">
      <c r="A3572" s="3">
        <v>40806</v>
      </c>
      <c r="B3572" s="2">
        <v>2689.85</v>
      </c>
      <c r="C3572" s="2">
        <v>2914.3850000000002</v>
      </c>
    </row>
    <row r="3573" spans="1:3" x14ac:dyDescent="0.3">
      <c r="A3573" s="3">
        <v>40805</v>
      </c>
      <c r="B3573" s="2">
        <v>2679.27</v>
      </c>
      <c r="C3573" s="2">
        <v>2902.8269</v>
      </c>
    </row>
    <row r="3574" spans="1:3" x14ac:dyDescent="0.3">
      <c r="A3574" s="3">
        <v>40802</v>
      </c>
      <c r="B3574" s="2">
        <v>2733.99</v>
      </c>
      <c r="C3574" s="2">
        <v>2961.8656000000001</v>
      </c>
    </row>
    <row r="3575" spans="1:3" x14ac:dyDescent="0.3">
      <c r="A3575" s="3">
        <v>40801</v>
      </c>
      <c r="B3575" s="2">
        <v>2729.05</v>
      </c>
      <c r="C3575" s="2">
        <v>2956.5138999999999</v>
      </c>
    </row>
    <row r="3576" spans="1:3" x14ac:dyDescent="0.3">
      <c r="A3576" s="3">
        <v>40800</v>
      </c>
      <c r="B3576" s="2">
        <v>2733.11</v>
      </c>
      <c r="C3576" s="2">
        <v>2960.5572000000002</v>
      </c>
    </row>
    <row r="3577" spans="1:3" x14ac:dyDescent="0.3">
      <c r="A3577" s="3">
        <v>40799</v>
      </c>
      <c r="B3577" s="2">
        <v>2720.28</v>
      </c>
      <c r="C3577" s="2">
        <v>2946.6595000000002</v>
      </c>
    </row>
    <row r="3578" spans="1:3" x14ac:dyDescent="0.3">
      <c r="A3578" s="3">
        <v>40795</v>
      </c>
      <c r="B3578" s="2">
        <v>2751.1</v>
      </c>
      <c r="C3578" s="2">
        <v>2980.0443</v>
      </c>
    </row>
    <row r="3579" spans="1:3" x14ac:dyDescent="0.3">
      <c r="A3579" s="3">
        <v>40794</v>
      </c>
      <c r="B3579" s="2">
        <v>2756.11</v>
      </c>
      <c r="C3579" s="2">
        <v>2985.4712</v>
      </c>
    </row>
    <row r="3580" spans="1:3" x14ac:dyDescent="0.3">
      <c r="A3580" s="3">
        <v>40793</v>
      </c>
      <c r="B3580" s="2">
        <v>2779.09</v>
      </c>
      <c r="C3580" s="2">
        <v>3010.3636000000001</v>
      </c>
    </row>
    <row r="3581" spans="1:3" x14ac:dyDescent="0.3">
      <c r="A3581" s="3">
        <v>40792</v>
      </c>
      <c r="B3581" s="2">
        <v>2723.3</v>
      </c>
      <c r="C3581" s="2">
        <v>2949.9308000000001</v>
      </c>
    </row>
    <row r="3582" spans="1:3" x14ac:dyDescent="0.3">
      <c r="A3582" s="3">
        <v>40791</v>
      </c>
      <c r="B3582" s="2">
        <v>2743.82</v>
      </c>
      <c r="C3582" s="2">
        <v>2972.1585</v>
      </c>
    </row>
    <row r="3583" spans="1:3" x14ac:dyDescent="0.3">
      <c r="A3583" s="3">
        <v>40788</v>
      </c>
      <c r="B3583" s="2">
        <v>2803.85</v>
      </c>
      <c r="C3583" s="2">
        <v>3037.1840999999999</v>
      </c>
    </row>
    <row r="3584" spans="1:3" x14ac:dyDescent="0.3">
      <c r="A3584" s="3">
        <v>40787</v>
      </c>
      <c r="B3584" s="2">
        <v>2834.54</v>
      </c>
      <c r="C3584" s="2">
        <v>3070.1327000000001</v>
      </c>
    </row>
    <row r="3585" spans="1:3" x14ac:dyDescent="0.3">
      <c r="A3585" s="3">
        <v>40786</v>
      </c>
      <c r="B3585" s="2">
        <v>2846.78</v>
      </c>
      <c r="C3585" s="2">
        <v>3083.39</v>
      </c>
    </row>
    <row r="3586" spans="1:3" x14ac:dyDescent="0.3">
      <c r="A3586" s="3">
        <v>40785</v>
      </c>
      <c r="B3586" s="2">
        <v>2841.74</v>
      </c>
      <c r="C3586" s="2">
        <v>3077.9310999999998</v>
      </c>
    </row>
    <row r="3587" spans="1:3" x14ac:dyDescent="0.3">
      <c r="A3587" s="3">
        <v>40784</v>
      </c>
      <c r="B3587" s="2">
        <v>2852.81</v>
      </c>
      <c r="C3587" s="2">
        <v>3089.9212000000002</v>
      </c>
    </row>
    <row r="3588" spans="1:3" x14ac:dyDescent="0.3">
      <c r="A3588" s="3">
        <v>40781</v>
      </c>
      <c r="B3588" s="2">
        <v>2901.22</v>
      </c>
      <c r="C3588" s="2">
        <v>3142.3548000000001</v>
      </c>
    </row>
    <row r="3589" spans="1:3" x14ac:dyDescent="0.3">
      <c r="A3589" s="3">
        <v>40780</v>
      </c>
      <c r="B3589" s="2">
        <v>2903.84</v>
      </c>
      <c r="C3589" s="2">
        <v>3145.1925999999999</v>
      </c>
    </row>
    <row r="3590" spans="1:3" x14ac:dyDescent="0.3">
      <c r="A3590" s="3">
        <v>40779</v>
      </c>
      <c r="B3590" s="2">
        <v>2810.02</v>
      </c>
      <c r="C3590" s="2">
        <v>3043.5747000000001</v>
      </c>
    </row>
    <row r="3591" spans="1:3" x14ac:dyDescent="0.3">
      <c r="A3591" s="3">
        <v>40778</v>
      </c>
      <c r="B3591" s="2">
        <v>2821</v>
      </c>
      <c r="C3591" s="2">
        <v>3055.3690000000001</v>
      </c>
    </row>
    <row r="3592" spans="1:3" x14ac:dyDescent="0.3">
      <c r="A3592" s="3">
        <v>40777</v>
      </c>
      <c r="B3592" s="2">
        <v>2777.79</v>
      </c>
      <c r="C3592" s="2">
        <v>3008.2217000000001</v>
      </c>
    </row>
    <row r="3593" spans="1:3" x14ac:dyDescent="0.3">
      <c r="A3593" s="3">
        <v>40774</v>
      </c>
      <c r="B3593" s="2">
        <v>2807.66</v>
      </c>
      <c r="C3593" s="2">
        <v>3040.5695999999998</v>
      </c>
    </row>
    <row r="3594" spans="1:3" x14ac:dyDescent="0.3">
      <c r="A3594" s="3">
        <v>40773</v>
      </c>
      <c r="B3594" s="2">
        <v>2834.25</v>
      </c>
      <c r="C3594" s="2">
        <v>3069.3654000000001</v>
      </c>
    </row>
    <row r="3595" spans="1:3" x14ac:dyDescent="0.3">
      <c r="A3595" s="3">
        <v>40772</v>
      </c>
      <c r="B3595" s="2">
        <v>2886.01</v>
      </c>
      <c r="C3595" s="2">
        <v>3125.4191000000001</v>
      </c>
    </row>
    <row r="3596" spans="1:3" x14ac:dyDescent="0.3">
      <c r="A3596" s="3">
        <v>40771</v>
      </c>
      <c r="B3596" s="2">
        <v>2897.58</v>
      </c>
      <c r="C3596" s="2">
        <v>3137.8683000000001</v>
      </c>
    </row>
    <row r="3597" spans="1:3" x14ac:dyDescent="0.3">
      <c r="A3597" s="3">
        <v>40770</v>
      </c>
      <c r="B3597" s="2">
        <v>2917.88</v>
      </c>
      <c r="C3597" s="2">
        <v>3159.8517000000002</v>
      </c>
    </row>
    <row r="3598" spans="1:3" x14ac:dyDescent="0.3">
      <c r="A3598" s="3">
        <v>40767</v>
      </c>
      <c r="B3598" s="2">
        <v>2875.37</v>
      </c>
      <c r="C3598" s="2">
        <v>3113.7505000000001</v>
      </c>
    </row>
    <row r="3599" spans="1:3" x14ac:dyDescent="0.3">
      <c r="A3599" s="3">
        <v>40766</v>
      </c>
      <c r="B3599" s="2">
        <v>2866.92</v>
      </c>
      <c r="C3599" s="2">
        <v>3104.4295000000002</v>
      </c>
    </row>
    <row r="3600" spans="1:3" x14ac:dyDescent="0.3">
      <c r="A3600" s="3">
        <v>40765</v>
      </c>
      <c r="B3600" s="2">
        <v>2824.12</v>
      </c>
      <c r="C3600" s="2">
        <v>3058.0837999999999</v>
      </c>
    </row>
    <row r="3601" spans="1:3" x14ac:dyDescent="0.3">
      <c r="A3601" s="3">
        <v>40764</v>
      </c>
      <c r="B3601" s="2">
        <v>2798.19</v>
      </c>
      <c r="C3601" s="2">
        <v>3030.0056</v>
      </c>
    </row>
    <row r="3602" spans="1:3" x14ac:dyDescent="0.3">
      <c r="A3602" s="3">
        <v>40763</v>
      </c>
      <c r="B3602" s="2">
        <v>2793.9</v>
      </c>
      <c r="C3602" s="2">
        <v>3025.3602000000001</v>
      </c>
    </row>
    <row r="3603" spans="1:3" x14ac:dyDescent="0.3">
      <c r="A3603" s="3">
        <v>40760</v>
      </c>
      <c r="B3603" s="2">
        <v>2897.42</v>
      </c>
      <c r="C3603" s="2">
        <v>3137.3181</v>
      </c>
    </row>
    <row r="3604" spans="1:3" x14ac:dyDescent="0.3">
      <c r="A3604" s="3">
        <v>40759</v>
      </c>
      <c r="B3604" s="2">
        <v>2960.31</v>
      </c>
      <c r="C3604" s="2">
        <v>3205.4151999999999</v>
      </c>
    </row>
    <row r="3605" spans="1:3" x14ac:dyDescent="0.3">
      <c r="A3605" s="3">
        <v>40758</v>
      </c>
      <c r="B3605" s="2">
        <v>2954.87</v>
      </c>
      <c r="C3605" s="2">
        <v>3199.5248000000001</v>
      </c>
    </row>
    <row r="3606" spans="1:3" x14ac:dyDescent="0.3">
      <c r="A3606" s="3">
        <v>40757</v>
      </c>
      <c r="B3606" s="2">
        <v>2956.38</v>
      </c>
      <c r="C3606" s="2">
        <v>3201.1471000000001</v>
      </c>
    </row>
    <row r="3607" spans="1:3" x14ac:dyDescent="0.3">
      <c r="A3607" s="3">
        <v>40756</v>
      </c>
      <c r="B3607" s="2">
        <v>2977.72</v>
      </c>
      <c r="C3607" s="2">
        <v>3224.2539000000002</v>
      </c>
    </row>
    <row r="3608" spans="1:3" x14ac:dyDescent="0.3">
      <c r="A3608" s="3">
        <v>40753</v>
      </c>
      <c r="B3608" s="2">
        <v>2972.08</v>
      </c>
      <c r="C3608" s="2">
        <v>3217.9088000000002</v>
      </c>
    </row>
    <row r="3609" spans="1:3" x14ac:dyDescent="0.3">
      <c r="A3609" s="3">
        <v>40752</v>
      </c>
      <c r="B3609" s="2">
        <v>2981</v>
      </c>
      <c r="C3609" s="2">
        <v>3227.3692000000001</v>
      </c>
    </row>
    <row r="3610" spans="1:3" x14ac:dyDescent="0.3">
      <c r="A3610" s="3">
        <v>40751</v>
      </c>
      <c r="B3610" s="2">
        <v>3000.05</v>
      </c>
      <c r="C3610" s="2">
        <v>3247.9133000000002</v>
      </c>
    </row>
    <row r="3611" spans="1:3" x14ac:dyDescent="0.3">
      <c r="A3611" s="3">
        <v>40750</v>
      </c>
      <c r="B3611" s="2">
        <v>2977.77</v>
      </c>
      <c r="C3611" s="2">
        <v>3223.7820000000002</v>
      </c>
    </row>
    <row r="3612" spans="1:3" x14ac:dyDescent="0.3">
      <c r="A3612" s="3">
        <v>40749</v>
      </c>
      <c r="B3612" s="2">
        <v>2968.29</v>
      </c>
      <c r="C3612" s="2">
        <v>3213.4825000000001</v>
      </c>
    </row>
    <row r="3613" spans="1:3" x14ac:dyDescent="0.3">
      <c r="A3613" s="3">
        <v>40746</v>
      </c>
      <c r="B3613" s="2">
        <v>3067.99</v>
      </c>
      <c r="C3613" s="2">
        <v>3321.3780000000002</v>
      </c>
    </row>
    <row r="3614" spans="1:3" x14ac:dyDescent="0.3">
      <c r="A3614" s="3">
        <v>40745</v>
      </c>
      <c r="B3614" s="2">
        <v>3059.14</v>
      </c>
      <c r="C3614" s="2">
        <v>3311.6570999999999</v>
      </c>
    </row>
    <row r="3615" spans="1:3" x14ac:dyDescent="0.3">
      <c r="A3615" s="3">
        <v>40744</v>
      </c>
      <c r="B3615" s="2">
        <v>3091.57</v>
      </c>
      <c r="C3615" s="2">
        <v>3345.9569000000001</v>
      </c>
    </row>
    <row r="3616" spans="1:3" x14ac:dyDescent="0.3">
      <c r="A3616" s="3">
        <v>40743</v>
      </c>
      <c r="B3616" s="2">
        <v>3095.13</v>
      </c>
      <c r="C3616" s="2">
        <v>3349.8098</v>
      </c>
    </row>
    <row r="3617" spans="1:3" x14ac:dyDescent="0.3">
      <c r="A3617" s="3">
        <v>40742</v>
      </c>
      <c r="B3617" s="2">
        <v>3122.6</v>
      </c>
      <c r="C3617" s="2">
        <v>3379.1188999999999</v>
      </c>
    </row>
    <row r="3618" spans="1:3" x14ac:dyDescent="0.3">
      <c r="A3618" s="3">
        <v>40739</v>
      </c>
      <c r="B3618" s="2">
        <v>3128.89</v>
      </c>
      <c r="C3618" s="2">
        <v>3385.6486</v>
      </c>
    </row>
    <row r="3619" spans="1:3" x14ac:dyDescent="0.3">
      <c r="A3619" s="3">
        <v>40738</v>
      </c>
      <c r="B3619" s="2">
        <v>3115.75</v>
      </c>
      <c r="C3619" s="2">
        <v>3371.009</v>
      </c>
    </row>
    <row r="3620" spans="1:3" x14ac:dyDescent="0.3">
      <c r="A3620" s="3">
        <v>40737</v>
      </c>
      <c r="B3620" s="2">
        <v>3106.25</v>
      </c>
      <c r="C3620" s="2">
        <v>3360.4908999999998</v>
      </c>
    </row>
    <row r="3621" spans="1:3" x14ac:dyDescent="0.3">
      <c r="A3621" s="3">
        <v>40736</v>
      </c>
      <c r="B3621" s="2">
        <v>3056.91</v>
      </c>
      <c r="C3621" s="2">
        <v>3306.8688999999999</v>
      </c>
    </row>
    <row r="3622" spans="1:3" x14ac:dyDescent="0.3">
      <c r="A3622" s="3">
        <v>40735</v>
      </c>
      <c r="B3622" s="2">
        <v>3113.21</v>
      </c>
      <c r="C3622" s="2">
        <v>3367.5738000000001</v>
      </c>
    </row>
    <row r="3623" spans="1:3" x14ac:dyDescent="0.3">
      <c r="A3623" s="3">
        <v>40732</v>
      </c>
      <c r="B3623" s="2">
        <v>3109.18</v>
      </c>
      <c r="C3623" s="2">
        <v>3363.0549000000001</v>
      </c>
    </row>
    <row r="3624" spans="1:3" x14ac:dyDescent="0.3">
      <c r="A3624" s="3">
        <v>40731</v>
      </c>
      <c r="B3624" s="2">
        <v>3101.68</v>
      </c>
      <c r="C3624" s="2">
        <v>3354.3494999999998</v>
      </c>
    </row>
    <row r="3625" spans="1:3" x14ac:dyDescent="0.3">
      <c r="A3625" s="3">
        <v>40730</v>
      </c>
      <c r="B3625" s="2">
        <v>3113.71</v>
      </c>
      <c r="C3625" s="2">
        <v>3367.1111999999998</v>
      </c>
    </row>
    <row r="3626" spans="1:3" x14ac:dyDescent="0.3">
      <c r="A3626" s="3">
        <v>40729</v>
      </c>
      <c r="B3626" s="2">
        <v>3122.5</v>
      </c>
      <c r="C3626" s="2">
        <v>3376.3036000000002</v>
      </c>
    </row>
    <row r="3627" spans="1:3" x14ac:dyDescent="0.3">
      <c r="A3627" s="3">
        <v>40728</v>
      </c>
      <c r="B3627" s="2">
        <v>3121.98</v>
      </c>
      <c r="C3627" s="2">
        <v>3374.8179</v>
      </c>
    </row>
    <row r="3628" spans="1:3" x14ac:dyDescent="0.3">
      <c r="A3628" s="3">
        <v>40725</v>
      </c>
      <c r="B3628" s="2">
        <v>3049.75</v>
      </c>
      <c r="C3628" s="2">
        <v>3296.3537000000001</v>
      </c>
    </row>
    <row r="3629" spans="1:3" x14ac:dyDescent="0.3">
      <c r="A3629" s="3">
        <v>40724</v>
      </c>
      <c r="B3629" s="2">
        <v>3044.09</v>
      </c>
      <c r="C3629" s="2">
        <v>3289.0722000000001</v>
      </c>
    </row>
    <row r="3630" spans="1:3" x14ac:dyDescent="0.3">
      <c r="A3630" s="3">
        <v>40723</v>
      </c>
      <c r="B3630" s="2">
        <v>3000.17</v>
      </c>
      <c r="C3630" s="2">
        <v>3241.6176</v>
      </c>
    </row>
    <row r="3631" spans="1:3" x14ac:dyDescent="0.3">
      <c r="A3631" s="3">
        <v>40722</v>
      </c>
      <c r="B3631" s="2">
        <v>3041.73</v>
      </c>
      <c r="C3631" s="2">
        <v>3285.11</v>
      </c>
    </row>
    <row r="3632" spans="1:3" x14ac:dyDescent="0.3">
      <c r="A3632" s="3">
        <v>40721</v>
      </c>
      <c r="B3632" s="2">
        <v>3036.49</v>
      </c>
      <c r="C3632" s="2">
        <v>3279.3103999999998</v>
      </c>
    </row>
    <row r="3633" spans="1:3" x14ac:dyDescent="0.3">
      <c r="A3633" s="3">
        <v>40718</v>
      </c>
      <c r="B3633" s="2">
        <v>3027.47</v>
      </c>
      <c r="C3633" s="2">
        <v>3269.5691000000002</v>
      </c>
    </row>
    <row r="3634" spans="1:3" x14ac:dyDescent="0.3">
      <c r="A3634" s="3">
        <v>40717</v>
      </c>
      <c r="B3634" s="2">
        <v>2957.63</v>
      </c>
      <c r="C3634" s="2">
        <v>3191.9548</v>
      </c>
    </row>
    <row r="3635" spans="1:3" x14ac:dyDescent="0.3">
      <c r="A3635" s="3">
        <v>40716</v>
      </c>
      <c r="B3635" s="2">
        <v>2908.58</v>
      </c>
      <c r="C3635" s="2">
        <v>3137.3252000000002</v>
      </c>
    </row>
    <row r="3636" spans="1:3" x14ac:dyDescent="0.3">
      <c r="A3636" s="3">
        <v>40715</v>
      </c>
      <c r="B3636" s="2">
        <v>2909.07</v>
      </c>
      <c r="C3636" s="2">
        <v>3137.2588999999998</v>
      </c>
    </row>
    <row r="3637" spans="1:3" x14ac:dyDescent="0.3">
      <c r="A3637" s="3">
        <v>40714</v>
      </c>
      <c r="B3637" s="2">
        <v>2874.9</v>
      </c>
      <c r="C3637" s="2">
        <v>3099.7033000000001</v>
      </c>
    </row>
    <row r="3638" spans="1:3" x14ac:dyDescent="0.3">
      <c r="A3638" s="3">
        <v>40711</v>
      </c>
      <c r="B3638" s="2">
        <v>2892.16</v>
      </c>
      <c r="C3638" s="2">
        <v>3117.4331999999999</v>
      </c>
    </row>
    <row r="3639" spans="1:3" x14ac:dyDescent="0.3">
      <c r="A3639" s="3">
        <v>40710</v>
      </c>
      <c r="B3639" s="2">
        <v>2917.58</v>
      </c>
      <c r="C3639" s="2">
        <v>3144.3645000000001</v>
      </c>
    </row>
    <row r="3640" spans="1:3" x14ac:dyDescent="0.3">
      <c r="A3640" s="3">
        <v>40709</v>
      </c>
      <c r="B3640" s="2">
        <v>2963.12</v>
      </c>
      <c r="C3640" s="2">
        <v>3190.8418000000001</v>
      </c>
    </row>
    <row r="3641" spans="1:3" x14ac:dyDescent="0.3">
      <c r="A3641" s="3">
        <v>40708</v>
      </c>
      <c r="B3641" s="2">
        <v>2993.56</v>
      </c>
      <c r="C3641" s="2">
        <v>3221.5747999999999</v>
      </c>
    </row>
    <row r="3642" spans="1:3" x14ac:dyDescent="0.3">
      <c r="A3642" s="3">
        <v>40707</v>
      </c>
      <c r="B3642" s="2">
        <v>2950.35</v>
      </c>
      <c r="C3642" s="2">
        <v>3174.9463000000001</v>
      </c>
    </row>
    <row r="3643" spans="1:3" x14ac:dyDescent="0.3">
      <c r="A3643" s="3">
        <v>40704</v>
      </c>
      <c r="B3643" s="2">
        <v>2961.93</v>
      </c>
      <c r="C3643" s="2">
        <v>3184.1561999999999</v>
      </c>
    </row>
    <row r="3644" spans="1:3" x14ac:dyDescent="0.3">
      <c r="A3644" s="3">
        <v>40703</v>
      </c>
      <c r="B3644" s="2">
        <v>2951.89</v>
      </c>
      <c r="C3644" s="2">
        <v>3170.2431000000001</v>
      </c>
    </row>
    <row r="3645" spans="1:3" x14ac:dyDescent="0.3">
      <c r="A3645" s="3">
        <v>40702</v>
      </c>
      <c r="B3645" s="2">
        <v>3008.65</v>
      </c>
      <c r="C3645" s="2">
        <v>3228.3334</v>
      </c>
    </row>
    <row r="3646" spans="1:3" x14ac:dyDescent="0.3">
      <c r="A3646" s="3">
        <v>40701</v>
      </c>
      <c r="B3646" s="2">
        <v>3004.26</v>
      </c>
      <c r="C3646" s="2">
        <v>3223.6228999999998</v>
      </c>
    </row>
    <row r="3647" spans="1:3" x14ac:dyDescent="0.3">
      <c r="A3647" s="3">
        <v>40697</v>
      </c>
      <c r="B3647" s="2">
        <v>2986.35</v>
      </c>
      <c r="C3647" s="2">
        <v>3204.0659999999998</v>
      </c>
    </row>
    <row r="3648" spans="1:3" x14ac:dyDescent="0.3">
      <c r="A3648" s="3">
        <v>40696</v>
      </c>
      <c r="B3648" s="2">
        <v>2955.71</v>
      </c>
      <c r="C3648" s="2">
        <v>3169.5248000000001</v>
      </c>
    </row>
    <row r="3649" spans="1:3" x14ac:dyDescent="0.3">
      <c r="A3649" s="3">
        <v>40695</v>
      </c>
      <c r="B3649" s="2">
        <v>3004.17</v>
      </c>
      <c r="C3649" s="2">
        <v>3221.2847000000002</v>
      </c>
    </row>
    <row r="3650" spans="1:3" x14ac:dyDescent="0.3">
      <c r="A3650" s="3">
        <v>40694</v>
      </c>
      <c r="B3650" s="2">
        <v>3001.56</v>
      </c>
      <c r="C3650" s="2">
        <v>3217.7519000000002</v>
      </c>
    </row>
    <row r="3651" spans="1:3" x14ac:dyDescent="0.3">
      <c r="A3651" s="3">
        <v>40693</v>
      </c>
      <c r="B3651" s="2">
        <v>2954.51</v>
      </c>
      <c r="C3651" s="2">
        <v>3166.7143999999998</v>
      </c>
    </row>
    <row r="3652" spans="1:3" x14ac:dyDescent="0.3">
      <c r="A3652" s="3">
        <v>40690</v>
      </c>
      <c r="B3652" s="2">
        <v>2963.31</v>
      </c>
      <c r="C3652" s="2">
        <v>3175.6914999999999</v>
      </c>
    </row>
    <row r="3653" spans="1:3" x14ac:dyDescent="0.3">
      <c r="A3653" s="3">
        <v>40689</v>
      </c>
      <c r="B3653" s="2">
        <v>2978.38</v>
      </c>
      <c r="C3653" s="2">
        <v>3191.0756000000001</v>
      </c>
    </row>
    <row r="3654" spans="1:3" x14ac:dyDescent="0.3">
      <c r="A3654" s="3">
        <v>40688</v>
      </c>
      <c r="B3654" s="2">
        <v>2990.34</v>
      </c>
      <c r="C3654" s="2">
        <v>3203.7310000000002</v>
      </c>
    </row>
    <row r="3655" spans="1:3" x14ac:dyDescent="0.3">
      <c r="A3655" s="3">
        <v>40687</v>
      </c>
      <c r="B3655" s="2">
        <v>3026.22</v>
      </c>
      <c r="C3655" s="2">
        <v>3242.0936000000002</v>
      </c>
    </row>
    <row r="3656" spans="1:3" x14ac:dyDescent="0.3">
      <c r="A3656" s="3">
        <v>40686</v>
      </c>
      <c r="B3656" s="2">
        <v>3022.98</v>
      </c>
      <c r="C3656" s="2">
        <v>3238.4787000000001</v>
      </c>
    </row>
    <row r="3657" spans="1:3" x14ac:dyDescent="0.3">
      <c r="A3657" s="3">
        <v>40683</v>
      </c>
      <c r="B3657" s="2">
        <v>3121.6</v>
      </c>
      <c r="C3657" s="2">
        <v>3344.038</v>
      </c>
    </row>
    <row r="3658" spans="1:3" x14ac:dyDescent="0.3">
      <c r="A3658" s="3">
        <v>40682</v>
      </c>
      <c r="B3658" s="2">
        <v>3120.64</v>
      </c>
      <c r="C3658" s="2">
        <v>3342.9159</v>
      </c>
    </row>
    <row r="3659" spans="1:3" x14ac:dyDescent="0.3">
      <c r="A3659" s="3">
        <v>40681</v>
      </c>
      <c r="B3659" s="2">
        <v>3139.38</v>
      </c>
      <c r="C3659" s="2">
        <v>3362.8494000000001</v>
      </c>
    </row>
    <row r="3660" spans="1:3" x14ac:dyDescent="0.3">
      <c r="A3660" s="3">
        <v>40680</v>
      </c>
      <c r="B3660" s="2">
        <v>3116.03</v>
      </c>
      <c r="C3660" s="2">
        <v>3337.7269999999999</v>
      </c>
    </row>
    <row r="3661" spans="1:3" x14ac:dyDescent="0.3">
      <c r="A3661" s="3">
        <v>40679</v>
      </c>
      <c r="B3661" s="2">
        <v>3100.46</v>
      </c>
      <c r="C3661" s="2">
        <v>3320.4938999999999</v>
      </c>
    </row>
    <row r="3662" spans="1:3" x14ac:dyDescent="0.3">
      <c r="A3662" s="3">
        <v>40676</v>
      </c>
      <c r="B3662" s="2">
        <v>3128.09</v>
      </c>
      <c r="C3662" s="2">
        <v>3349.8656000000001</v>
      </c>
    </row>
    <row r="3663" spans="1:3" x14ac:dyDescent="0.3">
      <c r="A3663" s="3">
        <v>40675</v>
      </c>
      <c r="B3663" s="2">
        <v>3101.6</v>
      </c>
      <c r="C3663" s="2">
        <v>3321.1419999999998</v>
      </c>
    </row>
    <row r="3664" spans="1:3" x14ac:dyDescent="0.3">
      <c r="A3664" s="3">
        <v>40674</v>
      </c>
      <c r="B3664" s="2">
        <v>3145.09</v>
      </c>
      <c r="C3664" s="2">
        <v>3367.3096999999998</v>
      </c>
    </row>
    <row r="3665" spans="1:3" x14ac:dyDescent="0.3">
      <c r="A3665" s="3">
        <v>40673</v>
      </c>
      <c r="B3665" s="2">
        <v>3153.22</v>
      </c>
      <c r="C3665" s="2">
        <v>3375.6251000000002</v>
      </c>
    </row>
    <row r="3666" spans="1:3" x14ac:dyDescent="0.3">
      <c r="A3666" s="3">
        <v>40672</v>
      </c>
      <c r="B3666" s="2">
        <v>3129.76</v>
      </c>
      <c r="C3666" s="2">
        <v>3350.5104000000001</v>
      </c>
    </row>
    <row r="3667" spans="1:3" x14ac:dyDescent="0.3">
      <c r="A3667" s="3">
        <v>40669</v>
      </c>
      <c r="B3667" s="2">
        <v>3121.4</v>
      </c>
      <c r="C3667" s="2">
        <v>3341.5082000000002</v>
      </c>
    </row>
    <row r="3668" spans="1:3" x14ac:dyDescent="0.3">
      <c r="A3668" s="3">
        <v>40668</v>
      </c>
      <c r="B3668" s="2">
        <v>3126.12</v>
      </c>
      <c r="C3668" s="2">
        <v>3345.7728000000002</v>
      </c>
    </row>
    <row r="3669" spans="1:3" x14ac:dyDescent="0.3">
      <c r="A3669" s="3">
        <v>40667</v>
      </c>
      <c r="B3669" s="2">
        <v>3129.03</v>
      </c>
      <c r="C3669" s="2">
        <v>3348.8584000000001</v>
      </c>
    </row>
    <row r="3670" spans="1:3" x14ac:dyDescent="0.3">
      <c r="A3670" s="3">
        <v>40666</v>
      </c>
      <c r="B3670" s="2">
        <v>3211.13</v>
      </c>
      <c r="C3670" s="2">
        <v>3436.6554000000001</v>
      </c>
    </row>
    <row r="3671" spans="1:3" x14ac:dyDescent="0.3">
      <c r="A3671" s="3">
        <v>40662</v>
      </c>
      <c r="B3671" s="2">
        <v>3192.72</v>
      </c>
      <c r="C3671" s="2">
        <v>3416.9371000000001</v>
      </c>
    </row>
    <row r="3672" spans="1:3" x14ac:dyDescent="0.3">
      <c r="A3672" s="3">
        <v>40661</v>
      </c>
      <c r="B3672" s="2">
        <v>3161.78</v>
      </c>
      <c r="C3672" s="2">
        <v>3383.5702999999999</v>
      </c>
    </row>
    <row r="3673" spans="1:3" x14ac:dyDescent="0.3">
      <c r="A3673" s="3">
        <v>40660</v>
      </c>
      <c r="B3673" s="2">
        <v>3209.5</v>
      </c>
      <c r="C3673" s="2">
        <v>3434.6377000000002</v>
      </c>
    </row>
    <row r="3674" spans="1:3" x14ac:dyDescent="0.3">
      <c r="A3674" s="3">
        <v>40659</v>
      </c>
      <c r="B3674" s="2">
        <v>3230.96</v>
      </c>
      <c r="C3674" s="2">
        <v>3457.6030000000001</v>
      </c>
    </row>
    <row r="3675" spans="1:3" x14ac:dyDescent="0.3">
      <c r="A3675" s="3">
        <v>40658</v>
      </c>
      <c r="B3675" s="2">
        <v>3249.57</v>
      </c>
      <c r="C3675" s="2">
        <v>3477.5032999999999</v>
      </c>
    </row>
    <row r="3676" spans="1:3" x14ac:dyDescent="0.3">
      <c r="A3676" s="3">
        <v>40655</v>
      </c>
      <c r="B3676" s="2">
        <v>3299.94</v>
      </c>
      <c r="C3676" s="2">
        <v>3531.4063999999998</v>
      </c>
    </row>
    <row r="3677" spans="1:3" x14ac:dyDescent="0.3">
      <c r="A3677" s="3">
        <v>40654</v>
      </c>
      <c r="B3677" s="2">
        <v>3317.37</v>
      </c>
      <c r="C3677" s="2">
        <v>3549.8957999999998</v>
      </c>
    </row>
    <row r="3678" spans="1:3" x14ac:dyDescent="0.3">
      <c r="A3678" s="3">
        <v>40653</v>
      </c>
      <c r="B3678" s="2">
        <v>3295.76</v>
      </c>
      <c r="C3678" s="2">
        <v>3526.4110000000001</v>
      </c>
    </row>
    <row r="3679" spans="1:3" x14ac:dyDescent="0.3">
      <c r="A3679" s="3">
        <v>40652</v>
      </c>
      <c r="B3679" s="2">
        <v>3295.81</v>
      </c>
      <c r="C3679" s="2">
        <v>3526.4555</v>
      </c>
    </row>
    <row r="3680" spans="1:3" x14ac:dyDescent="0.3">
      <c r="A3680" s="3">
        <v>40651</v>
      </c>
      <c r="B3680" s="2">
        <v>3359.44</v>
      </c>
      <c r="C3680" s="2">
        <v>3594.4321</v>
      </c>
    </row>
    <row r="3681" spans="1:3" x14ac:dyDescent="0.3">
      <c r="A3681" s="3">
        <v>40648</v>
      </c>
      <c r="B3681" s="2">
        <v>3358.94</v>
      </c>
      <c r="C3681" s="2">
        <v>3593.8312000000001</v>
      </c>
    </row>
    <row r="3682" spans="1:3" x14ac:dyDescent="0.3">
      <c r="A3682" s="3">
        <v>40647</v>
      </c>
      <c r="B3682" s="2">
        <v>3353.56</v>
      </c>
      <c r="C3682" s="2">
        <v>3588.0749000000001</v>
      </c>
    </row>
    <row r="3683" spans="1:3" x14ac:dyDescent="0.3">
      <c r="A3683" s="3">
        <v>40646</v>
      </c>
      <c r="B3683" s="2">
        <v>3372.03</v>
      </c>
      <c r="C3683" s="2">
        <v>3607.7393999999999</v>
      </c>
    </row>
    <row r="3684" spans="1:3" x14ac:dyDescent="0.3">
      <c r="A3684" s="3">
        <v>40645</v>
      </c>
      <c r="B3684" s="2">
        <v>3326.77</v>
      </c>
      <c r="C3684" s="2">
        <v>3559.3157000000001</v>
      </c>
    </row>
    <row r="3685" spans="1:3" x14ac:dyDescent="0.3">
      <c r="A3685" s="3">
        <v>40644</v>
      </c>
      <c r="B3685" s="2">
        <v>3333.43</v>
      </c>
      <c r="C3685" s="2">
        <v>3566.4412000000002</v>
      </c>
    </row>
    <row r="3686" spans="1:3" x14ac:dyDescent="0.3">
      <c r="A3686" s="3">
        <v>40641</v>
      </c>
      <c r="B3686" s="2">
        <v>3353.36</v>
      </c>
      <c r="C3686" s="2">
        <v>3587.7644</v>
      </c>
    </row>
    <row r="3687" spans="1:3" x14ac:dyDescent="0.3">
      <c r="A3687" s="3">
        <v>40640</v>
      </c>
      <c r="B3687" s="2">
        <v>3324.42</v>
      </c>
      <c r="C3687" s="2">
        <v>3556.8013999999998</v>
      </c>
    </row>
    <row r="3688" spans="1:3" x14ac:dyDescent="0.3">
      <c r="A3688" s="3">
        <v>40639</v>
      </c>
      <c r="B3688" s="2">
        <v>3311.07</v>
      </c>
      <c r="C3688" s="2">
        <v>3542.5182</v>
      </c>
    </row>
    <row r="3689" spans="1:3" x14ac:dyDescent="0.3">
      <c r="A3689" s="3">
        <v>40634</v>
      </c>
      <c r="B3689" s="2">
        <v>3272.73</v>
      </c>
      <c r="C3689" s="2">
        <v>3501.4982</v>
      </c>
    </row>
    <row r="3690" spans="1:3" x14ac:dyDescent="0.3">
      <c r="A3690" s="3">
        <v>40633</v>
      </c>
      <c r="B3690" s="2">
        <v>3223.29</v>
      </c>
      <c r="C3690" s="2">
        <v>3448.6023</v>
      </c>
    </row>
    <row r="3691" spans="1:3" x14ac:dyDescent="0.3">
      <c r="A3691" s="3">
        <v>40632</v>
      </c>
      <c r="B3691" s="2">
        <v>3256.08</v>
      </c>
      <c r="C3691" s="2">
        <v>3483.1959000000002</v>
      </c>
    </row>
    <row r="3692" spans="1:3" x14ac:dyDescent="0.3">
      <c r="A3692" s="3">
        <v>40631</v>
      </c>
      <c r="B3692" s="2">
        <v>3257.98</v>
      </c>
      <c r="C3692" s="2">
        <v>3485.2103999999999</v>
      </c>
    </row>
    <row r="3693" spans="1:3" x14ac:dyDescent="0.3">
      <c r="A3693" s="3">
        <v>40630</v>
      </c>
      <c r="B3693" s="2">
        <v>3290.57</v>
      </c>
      <c r="C3693" s="2">
        <v>3520.0630999999998</v>
      </c>
    </row>
    <row r="3694" spans="1:3" x14ac:dyDescent="0.3">
      <c r="A3694" s="3">
        <v>40627</v>
      </c>
      <c r="B3694" s="2">
        <v>3294.48</v>
      </c>
      <c r="C3694" s="2">
        <v>3524.2458000000001</v>
      </c>
    </row>
    <row r="3695" spans="1:3" x14ac:dyDescent="0.3">
      <c r="A3695" s="3">
        <v>40626</v>
      </c>
      <c r="B3695" s="2">
        <v>3251.36</v>
      </c>
      <c r="C3695" s="2">
        <v>3478.1091000000001</v>
      </c>
    </row>
    <row r="3696" spans="1:3" x14ac:dyDescent="0.3">
      <c r="A3696" s="3">
        <v>40625</v>
      </c>
      <c r="B3696" s="2">
        <v>3264.93</v>
      </c>
      <c r="C3696" s="2">
        <v>3492.6253999999999</v>
      </c>
    </row>
    <row r="3697" spans="1:3" x14ac:dyDescent="0.3">
      <c r="A3697" s="3">
        <v>40624</v>
      </c>
      <c r="B3697" s="2">
        <v>3222.96</v>
      </c>
      <c r="C3697" s="2">
        <v>3447.7285000000002</v>
      </c>
    </row>
    <row r="3698" spans="1:3" x14ac:dyDescent="0.3">
      <c r="A3698" s="3">
        <v>40623</v>
      </c>
      <c r="B3698" s="2">
        <v>3207.11</v>
      </c>
      <c r="C3698" s="2">
        <v>3430.7730999999999</v>
      </c>
    </row>
    <row r="3699" spans="1:3" x14ac:dyDescent="0.3">
      <c r="A3699" s="3">
        <v>40620</v>
      </c>
      <c r="B3699" s="2">
        <v>3215.69</v>
      </c>
      <c r="C3699" s="2">
        <v>3439.9513999999999</v>
      </c>
    </row>
    <row r="3700" spans="1:3" x14ac:dyDescent="0.3">
      <c r="A3700" s="3">
        <v>40619</v>
      </c>
      <c r="B3700" s="2">
        <v>3197.1</v>
      </c>
      <c r="C3700" s="2">
        <v>3420.0650000000001</v>
      </c>
    </row>
    <row r="3701" spans="1:3" x14ac:dyDescent="0.3">
      <c r="A3701" s="3">
        <v>40618</v>
      </c>
      <c r="B3701" s="2">
        <v>3248.2</v>
      </c>
      <c r="C3701" s="2">
        <v>3474.7287000000001</v>
      </c>
    </row>
    <row r="3702" spans="1:3" x14ac:dyDescent="0.3">
      <c r="A3702" s="3">
        <v>40617</v>
      </c>
      <c r="B3702" s="2">
        <v>3203.96</v>
      </c>
      <c r="C3702" s="2">
        <v>3427.3886000000002</v>
      </c>
    </row>
    <row r="3703" spans="1:3" x14ac:dyDescent="0.3">
      <c r="A3703" s="3">
        <v>40616</v>
      </c>
      <c r="B3703" s="2">
        <v>3262.92</v>
      </c>
      <c r="C3703" s="2">
        <v>3490.4602</v>
      </c>
    </row>
    <row r="3704" spans="1:3" x14ac:dyDescent="0.3">
      <c r="A3704" s="3">
        <v>40613</v>
      </c>
      <c r="B3704" s="2">
        <v>3247.38</v>
      </c>
      <c r="C3704" s="2">
        <v>3473.8364999999999</v>
      </c>
    </row>
    <row r="3705" spans="1:3" x14ac:dyDescent="0.3">
      <c r="A3705" s="3">
        <v>40612</v>
      </c>
      <c r="B3705" s="2">
        <v>3280.26</v>
      </c>
      <c r="C3705" s="2">
        <v>3509.0093999999999</v>
      </c>
    </row>
    <row r="3706" spans="1:3" x14ac:dyDescent="0.3">
      <c r="A3706" s="3">
        <v>40611</v>
      </c>
      <c r="B3706" s="2">
        <v>3338.86</v>
      </c>
      <c r="C3706" s="2">
        <v>3571.6959000000002</v>
      </c>
    </row>
    <row r="3707" spans="1:3" x14ac:dyDescent="0.3">
      <c r="A3707" s="3">
        <v>40610</v>
      </c>
      <c r="B3707" s="2">
        <v>3337.46</v>
      </c>
      <c r="C3707" s="2">
        <v>3570.1983</v>
      </c>
    </row>
    <row r="3708" spans="1:3" x14ac:dyDescent="0.3">
      <c r="A3708" s="3">
        <v>40609</v>
      </c>
      <c r="B3708" s="2">
        <v>3334.51</v>
      </c>
      <c r="C3708" s="2">
        <v>3567.0425</v>
      </c>
    </row>
    <row r="3709" spans="1:3" x14ac:dyDescent="0.3">
      <c r="A3709" s="3">
        <v>40606</v>
      </c>
      <c r="B3709" s="2">
        <v>3270.67</v>
      </c>
      <c r="C3709" s="2">
        <v>3498.7507000000001</v>
      </c>
    </row>
    <row r="3710" spans="1:3" x14ac:dyDescent="0.3">
      <c r="A3710" s="3">
        <v>40605</v>
      </c>
      <c r="B3710" s="2">
        <v>3221.72</v>
      </c>
      <c r="C3710" s="2">
        <v>3446.3870999999999</v>
      </c>
    </row>
    <row r="3711" spans="1:3" x14ac:dyDescent="0.3">
      <c r="A3711" s="3">
        <v>40604</v>
      </c>
      <c r="B3711" s="2">
        <v>3243.3</v>
      </c>
      <c r="C3711" s="2">
        <v>3469.4720000000002</v>
      </c>
    </row>
    <row r="3712" spans="1:3" x14ac:dyDescent="0.3">
      <c r="A3712" s="3">
        <v>40603</v>
      </c>
      <c r="B3712" s="2">
        <v>3254.89</v>
      </c>
      <c r="C3712" s="2">
        <v>3481.8701999999998</v>
      </c>
    </row>
    <row r="3713" spans="1:3" x14ac:dyDescent="0.3">
      <c r="A3713" s="3">
        <v>40602</v>
      </c>
      <c r="B3713" s="2">
        <v>3239.56</v>
      </c>
      <c r="C3713" s="2">
        <v>3465.4712</v>
      </c>
    </row>
    <row r="3714" spans="1:3" x14ac:dyDescent="0.3">
      <c r="A3714" s="3">
        <v>40599</v>
      </c>
      <c r="B3714" s="2">
        <v>3197.62</v>
      </c>
      <c r="C3714" s="2">
        <v>3420.6064999999999</v>
      </c>
    </row>
    <row r="3715" spans="1:3" x14ac:dyDescent="0.3">
      <c r="A3715" s="3">
        <v>40598</v>
      </c>
      <c r="B3715" s="2">
        <v>3190.94</v>
      </c>
      <c r="C3715" s="2">
        <v>3413.4607000000001</v>
      </c>
    </row>
    <row r="3716" spans="1:3" x14ac:dyDescent="0.3">
      <c r="A3716" s="3">
        <v>40597</v>
      </c>
      <c r="B3716" s="2">
        <v>3174.74</v>
      </c>
      <c r="C3716" s="2">
        <v>3396.1309999999999</v>
      </c>
    </row>
    <row r="3717" spans="1:3" x14ac:dyDescent="0.3">
      <c r="A3717" s="3">
        <v>40596</v>
      </c>
      <c r="B3717" s="2">
        <v>3163.58</v>
      </c>
      <c r="C3717" s="2">
        <v>3384.1927000000001</v>
      </c>
    </row>
    <row r="3718" spans="1:3" x14ac:dyDescent="0.3">
      <c r="A3718" s="3">
        <v>40595</v>
      </c>
      <c r="B3718" s="2">
        <v>3257.91</v>
      </c>
      <c r="C3718" s="2">
        <v>3485.1008000000002</v>
      </c>
    </row>
    <row r="3719" spans="1:3" x14ac:dyDescent="0.3">
      <c r="A3719" s="3">
        <v>40592</v>
      </c>
      <c r="B3719" s="2">
        <v>3211.88</v>
      </c>
      <c r="C3719" s="2">
        <v>3435.8609000000001</v>
      </c>
    </row>
    <row r="3720" spans="1:3" x14ac:dyDescent="0.3">
      <c r="A3720" s="3">
        <v>40591</v>
      </c>
      <c r="B3720" s="2">
        <v>3245.91</v>
      </c>
      <c r="C3720" s="2">
        <v>3472.2640000000001</v>
      </c>
    </row>
    <row r="3721" spans="1:3" x14ac:dyDescent="0.3">
      <c r="A3721" s="3">
        <v>40590</v>
      </c>
      <c r="B3721" s="2">
        <v>3248.53</v>
      </c>
      <c r="C3721" s="2">
        <v>3475.0666999999999</v>
      </c>
    </row>
    <row r="3722" spans="1:3" x14ac:dyDescent="0.3">
      <c r="A3722" s="3">
        <v>40589</v>
      </c>
      <c r="B3722" s="2">
        <v>3217.67</v>
      </c>
      <c r="C3722" s="2">
        <v>3442.0547000000001</v>
      </c>
    </row>
    <row r="3723" spans="1:3" x14ac:dyDescent="0.3">
      <c r="A3723" s="3">
        <v>40588</v>
      </c>
      <c r="B3723" s="2">
        <v>3219.14</v>
      </c>
      <c r="C3723" s="2">
        <v>3443.6271999999999</v>
      </c>
    </row>
    <row r="3724" spans="1:3" x14ac:dyDescent="0.3">
      <c r="A3724" s="3">
        <v>40585</v>
      </c>
      <c r="B3724" s="2">
        <v>3120.96</v>
      </c>
      <c r="C3724" s="2">
        <v>3338.5102999999999</v>
      </c>
    </row>
    <row r="3725" spans="1:3" x14ac:dyDescent="0.3">
      <c r="A3725" s="3">
        <v>40584</v>
      </c>
      <c r="B3725" s="2">
        <v>3104.16</v>
      </c>
      <c r="C3725" s="2">
        <v>3320.5392999999999</v>
      </c>
    </row>
    <row r="3726" spans="1:3" x14ac:dyDescent="0.3">
      <c r="A3726" s="3">
        <v>40583</v>
      </c>
      <c r="B3726" s="2">
        <v>3040.95</v>
      </c>
      <c r="C3726" s="2">
        <v>3252.9231</v>
      </c>
    </row>
    <row r="3727" spans="1:3" x14ac:dyDescent="0.3">
      <c r="A3727" s="3">
        <v>40575</v>
      </c>
      <c r="B3727" s="2">
        <v>3077.28</v>
      </c>
      <c r="C3727" s="2">
        <v>3291.7855</v>
      </c>
    </row>
    <row r="3728" spans="1:3" x14ac:dyDescent="0.3">
      <c r="A3728" s="3">
        <v>40574</v>
      </c>
      <c r="B3728" s="2">
        <v>3076.51</v>
      </c>
      <c r="C3728" s="2">
        <v>3290.9618999999998</v>
      </c>
    </row>
    <row r="3729" spans="1:3" x14ac:dyDescent="0.3">
      <c r="A3729" s="3">
        <v>40571</v>
      </c>
      <c r="B3729" s="2">
        <v>3036.74</v>
      </c>
      <c r="C3729" s="2">
        <v>3248.4196999999999</v>
      </c>
    </row>
    <row r="3730" spans="1:3" x14ac:dyDescent="0.3">
      <c r="A3730" s="3">
        <v>40570</v>
      </c>
      <c r="B3730" s="2">
        <v>3026.47</v>
      </c>
      <c r="C3730" s="2">
        <v>3237.4337999999998</v>
      </c>
    </row>
    <row r="3731" spans="1:3" x14ac:dyDescent="0.3">
      <c r="A3731" s="3">
        <v>40569</v>
      </c>
      <c r="B3731" s="2">
        <v>2978.43</v>
      </c>
      <c r="C3731" s="2">
        <v>3186.0450999999998</v>
      </c>
    </row>
    <row r="3732" spans="1:3" x14ac:dyDescent="0.3">
      <c r="A3732" s="3">
        <v>40568</v>
      </c>
      <c r="B3732" s="2">
        <v>2938.65</v>
      </c>
      <c r="C3732" s="2">
        <v>3143.4922000000001</v>
      </c>
    </row>
    <row r="3733" spans="1:3" x14ac:dyDescent="0.3">
      <c r="A3733" s="3">
        <v>40567</v>
      </c>
      <c r="B3733" s="2">
        <v>2954.23</v>
      </c>
      <c r="C3733" s="2">
        <v>3160.1581999999999</v>
      </c>
    </row>
    <row r="3734" spans="1:3" x14ac:dyDescent="0.3">
      <c r="A3734" s="3">
        <v>40564</v>
      </c>
      <c r="B3734" s="2">
        <v>2983.46</v>
      </c>
      <c r="C3734" s="2">
        <v>3191.4256999999998</v>
      </c>
    </row>
    <row r="3735" spans="1:3" x14ac:dyDescent="0.3">
      <c r="A3735" s="3">
        <v>40563</v>
      </c>
      <c r="B3735" s="2">
        <v>2944.71</v>
      </c>
      <c r="C3735" s="2">
        <v>3149.9746</v>
      </c>
    </row>
    <row r="3736" spans="1:3" x14ac:dyDescent="0.3">
      <c r="A3736" s="3">
        <v>40562</v>
      </c>
      <c r="B3736" s="2">
        <v>3044.85</v>
      </c>
      <c r="C3736" s="2">
        <v>3257.0949999999998</v>
      </c>
    </row>
    <row r="3737" spans="1:3" x14ac:dyDescent="0.3">
      <c r="A3737" s="3">
        <v>40561</v>
      </c>
      <c r="B3737" s="2">
        <v>2977.65</v>
      </c>
      <c r="C3737" s="2">
        <v>3185.2107000000001</v>
      </c>
    </row>
    <row r="3738" spans="1:3" x14ac:dyDescent="0.3">
      <c r="A3738" s="3">
        <v>40560</v>
      </c>
      <c r="B3738" s="2">
        <v>2974.35</v>
      </c>
      <c r="C3738" s="2">
        <v>3181.6806999999999</v>
      </c>
    </row>
    <row r="3739" spans="1:3" x14ac:dyDescent="0.3">
      <c r="A3739" s="3">
        <v>40557</v>
      </c>
      <c r="B3739" s="2">
        <v>3091.86</v>
      </c>
      <c r="C3739" s="2">
        <v>3307.3818999999999</v>
      </c>
    </row>
    <row r="3740" spans="1:3" x14ac:dyDescent="0.3">
      <c r="A3740" s="3">
        <v>40556</v>
      </c>
      <c r="B3740" s="2">
        <v>3141.28</v>
      </c>
      <c r="C3740" s="2">
        <v>3360.2467000000001</v>
      </c>
    </row>
    <row r="3741" spans="1:3" x14ac:dyDescent="0.3">
      <c r="A3741" s="3">
        <v>40555</v>
      </c>
      <c r="B3741" s="2">
        <v>3142.34</v>
      </c>
      <c r="C3741" s="2">
        <v>3361.3806</v>
      </c>
    </row>
    <row r="3742" spans="1:3" x14ac:dyDescent="0.3">
      <c r="A3742" s="3">
        <v>40554</v>
      </c>
      <c r="B3742" s="2">
        <v>3124.92</v>
      </c>
      <c r="C3742" s="2">
        <v>3342.7464</v>
      </c>
    </row>
    <row r="3743" spans="1:3" x14ac:dyDescent="0.3">
      <c r="A3743" s="3">
        <v>40553</v>
      </c>
      <c r="B3743" s="2">
        <v>3108.19</v>
      </c>
      <c r="C3743" s="2">
        <v>3324.8501999999999</v>
      </c>
    </row>
    <row r="3744" spans="1:3" x14ac:dyDescent="0.3">
      <c r="A3744" s="3">
        <v>40550</v>
      </c>
      <c r="B3744" s="2">
        <v>3166.62</v>
      </c>
      <c r="C3744" s="2">
        <v>3387.3530999999998</v>
      </c>
    </row>
    <row r="3745" spans="1:3" x14ac:dyDescent="0.3">
      <c r="A3745" s="3">
        <v>40549</v>
      </c>
      <c r="B3745" s="2">
        <v>3159.64</v>
      </c>
      <c r="C3745" s="2">
        <v>3379.8865999999998</v>
      </c>
    </row>
    <row r="3746" spans="1:3" x14ac:dyDescent="0.3">
      <c r="A3746" s="3">
        <v>40548</v>
      </c>
      <c r="B3746" s="2">
        <v>3175.66</v>
      </c>
      <c r="C3746" s="2">
        <v>3397.0232000000001</v>
      </c>
    </row>
    <row r="3747" spans="1:3" x14ac:dyDescent="0.3">
      <c r="A3747" s="3">
        <v>40547</v>
      </c>
      <c r="B3747" s="2">
        <v>3189.68</v>
      </c>
      <c r="C3747" s="2">
        <v>3412.0205000000001</v>
      </c>
    </row>
    <row r="3748" spans="1:3" x14ac:dyDescent="0.3">
      <c r="A3748" s="3">
        <v>40543</v>
      </c>
      <c r="B3748" s="2">
        <v>3128.26</v>
      </c>
      <c r="C3748" s="2">
        <v>3346.3191999999999</v>
      </c>
    </row>
    <row r="3749" spans="1:3" x14ac:dyDescent="0.3">
      <c r="A3749" s="3">
        <v>40542</v>
      </c>
      <c r="B3749" s="2">
        <v>3064.1</v>
      </c>
      <c r="C3749" s="2">
        <v>3277.6867999999999</v>
      </c>
    </row>
    <row r="3750" spans="1:3" x14ac:dyDescent="0.3">
      <c r="A3750" s="3">
        <v>40541</v>
      </c>
      <c r="B3750" s="2">
        <v>3061.83</v>
      </c>
      <c r="C3750" s="2">
        <v>3275.2586000000001</v>
      </c>
    </row>
    <row r="3751" spans="1:3" x14ac:dyDescent="0.3">
      <c r="A3751" s="3">
        <v>40540</v>
      </c>
      <c r="B3751" s="2">
        <v>3044.93</v>
      </c>
      <c r="C3751" s="2">
        <v>3257.1806000000001</v>
      </c>
    </row>
    <row r="3752" spans="1:3" x14ac:dyDescent="0.3">
      <c r="A3752" s="3">
        <v>40539</v>
      </c>
      <c r="B3752" s="2">
        <v>3099.71</v>
      </c>
      <c r="C3752" s="2">
        <v>3315.7791000000002</v>
      </c>
    </row>
    <row r="3753" spans="1:3" x14ac:dyDescent="0.3">
      <c r="A3753" s="3">
        <v>40536</v>
      </c>
      <c r="B3753" s="2">
        <v>3162.96</v>
      </c>
      <c r="C3753" s="2">
        <v>3383.4380000000001</v>
      </c>
    </row>
    <row r="3754" spans="1:3" x14ac:dyDescent="0.3">
      <c r="A3754" s="3">
        <v>40535</v>
      </c>
      <c r="B3754" s="2">
        <v>3188.61</v>
      </c>
      <c r="C3754" s="2">
        <v>3410.8759</v>
      </c>
    </row>
    <row r="3755" spans="1:3" x14ac:dyDescent="0.3">
      <c r="A3755" s="3">
        <v>40534</v>
      </c>
      <c r="B3755" s="2">
        <v>3215.45</v>
      </c>
      <c r="C3755" s="2">
        <v>3439.5868999999998</v>
      </c>
    </row>
    <row r="3756" spans="1:3" x14ac:dyDescent="0.3">
      <c r="A3756" s="3">
        <v>40533</v>
      </c>
      <c r="B3756" s="2">
        <v>3249.51</v>
      </c>
      <c r="C3756" s="2">
        <v>3476.0210000000002</v>
      </c>
    </row>
    <row r="3757" spans="1:3" x14ac:dyDescent="0.3">
      <c r="A3757" s="3">
        <v>40532</v>
      </c>
      <c r="B3757" s="2">
        <v>3178.66</v>
      </c>
      <c r="C3757" s="2">
        <v>3400.2323999999999</v>
      </c>
    </row>
    <row r="3758" spans="1:3" x14ac:dyDescent="0.3">
      <c r="A3758" s="3">
        <v>40529</v>
      </c>
      <c r="B3758" s="2">
        <v>3225.66</v>
      </c>
      <c r="C3758" s="2">
        <v>3450.5086000000001</v>
      </c>
    </row>
    <row r="3759" spans="1:3" x14ac:dyDescent="0.3">
      <c r="A3759" s="3">
        <v>40528</v>
      </c>
      <c r="B3759" s="2">
        <v>3230.67</v>
      </c>
      <c r="C3759" s="2">
        <v>3455.8678</v>
      </c>
    </row>
    <row r="3760" spans="1:3" x14ac:dyDescent="0.3">
      <c r="A3760" s="3">
        <v>40527</v>
      </c>
      <c r="B3760" s="2">
        <v>3247.64</v>
      </c>
      <c r="C3760" s="2">
        <v>3474.0207</v>
      </c>
    </row>
    <row r="3761" spans="1:3" x14ac:dyDescent="0.3">
      <c r="A3761" s="3">
        <v>40526</v>
      </c>
      <c r="B3761" s="2">
        <v>3269.47</v>
      </c>
      <c r="C3761" s="2">
        <v>3497.3724000000002</v>
      </c>
    </row>
    <row r="3762" spans="1:3" x14ac:dyDescent="0.3">
      <c r="A3762" s="3">
        <v>40525</v>
      </c>
      <c r="B3762" s="2">
        <v>3261.06</v>
      </c>
      <c r="C3762" s="2">
        <v>3488.3762000000002</v>
      </c>
    </row>
    <row r="3763" spans="1:3" x14ac:dyDescent="0.3">
      <c r="A3763" s="3">
        <v>40522</v>
      </c>
      <c r="B3763" s="2">
        <v>3161.98</v>
      </c>
      <c r="C3763" s="2">
        <v>3382.3897000000002</v>
      </c>
    </row>
    <row r="3764" spans="1:3" x14ac:dyDescent="0.3">
      <c r="A3764" s="3">
        <v>40521</v>
      </c>
      <c r="B3764" s="2">
        <v>3123.37</v>
      </c>
      <c r="C3764" s="2">
        <v>3341.0882999999999</v>
      </c>
    </row>
    <row r="3765" spans="1:3" x14ac:dyDescent="0.3">
      <c r="A3765" s="3">
        <v>40520</v>
      </c>
      <c r="B3765" s="2">
        <v>3171.88</v>
      </c>
      <c r="C3765" s="2">
        <v>3392.9798000000001</v>
      </c>
    </row>
    <row r="3766" spans="1:3" x14ac:dyDescent="0.3">
      <c r="A3766" s="3">
        <v>40519</v>
      </c>
      <c r="B3766" s="2">
        <v>3200.34</v>
      </c>
      <c r="C3766" s="2">
        <v>3423.4236000000001</v>
      </c>
    </row>
    <row r="3767" spans="1:3" x14ac:dyDescent="0.3">
      <c r="A3767" s="3">
        <v>40518</v>
      </c>
      <c r="B3767" s="2">
        <v>3165.57</v>
      </c>
      <c r="C3767" s="2">
        <v>3386.2298999999998</v>
      </c>
    </row>
    <row r="3768" spans="1:3" x14ac:dyDescent="0.3">
      <c r="A3768" s="3">
        <v>40515</v>
      </c>
      <c r="B3768" s="2">
        <v>3158.16</v>
      </c>
      <c r="C3768" s="2">
        <v>3378.3033999999998</v>
      </c>
    </row>
    <row r="3769" spans="1:3" x14ac:dyDescent="0.3">
      <c r="A3769" s="3">
        <v>40514</v>
      </c>
      <c r="B3769" s="2">
        <v>3155.06</v>
      </c>
      <c r="C3769" s="2">
        <v>3374.9598999999998</v>
      </c>
    </row>
    <row r="3770" spans="1:3" x14ac:dyDescent="0.3">
      <c r="A3770" s="3">
        <v>40513</v>
      </c>
      <c r="B3770" s="2">
        <v>3136.02</v>
      </c>
      <c r="C3770" s="2">
        <v>3354.5929000000001</v>
      </c>
    </row>
    <row r="3771" spans="1:3" x14ac:dyDescent="0.3">
      <c r="A3771" s="3">
        <v>40512</v>
      </c>
      <c r="B3771" s="2">
        <v>3136.99</v>
      </c>
      <c r="C3771" s="2">
        <v>3355.6305000000002</v>
      </c>
    </row>
    <row r="3772" spans="1:3" x14ac:dyDescent="0.3">
      <c r="A3772" s="3">
        <v>40511</v>
      </c>
      <c r="B3772" s="2">
        <v>3190.05</v>
      </c>
      <c r="C3772" s="2">
        <v>3412.3886000000002</v>
      </c>
    </row>
    <row r="3773" spans="1:3" x14ac:dyDescent="0.3">
      <c r="A3773" s="3">
        <v>40508</v>
      </c>
      <c r="B3773" s="2">
        <v>3194.85</v>
      </c>
      <c r="C3773" s="2">
        <v>3417.5232000000001</v>
      </c>
    </row>
    <row r="3774" spans="1:3" x14ac:dyDescent="0.3">
      <c r="A3774" s="3">
        <v>40507</v>
      </c>
      <c r="B3774" s="2">
        <v>3223.48</v>
      </c>
      <c r="C3774" s="2">
        <v>3448.1486</v>
      </c>
    </row>
    <row r="3775" spans="1:3" x14ac:dyDescent="0.3">
      <c r="A3775" s="3">
        <v>40506</v>
      </c>
      <c r="B3775" s="2">
        <v>3177.04</v>
      </c>
      <c r="C3775" s="2">
        <v>3398.4719</v>
      </c>
    </row>
    <row r="3776" spans="1:3" x14ac:dyDescent="0.3">
      <c r="A3776" s="3">
        <v>40505</v>
      </c>
      <c r="B3776" s="2">
        <v>3107.18</v>
      </c>
      <c r="C3776" s="2">
        <v>3323.7428</v>
      </c>
    </row>
    <row r="3777" spans="1:3" x14ac:dyDescent="0.3">
      <c r="A3777" s="3">
        <v>40504</v>
      </c>
      <c r="B3777" s="2">
        <v>3171.94</v>
      </c>
      <c r="C3777" s="2">
        <v>3393.0164</v>
      </c>
    </row>
    <row r="3778" spans="1:3" x14ac:dyDescent="0.3">
      <c r="A3778" s="3">
        <v>40501</v>
      </c>
      <c r="B3778" s="2">
        <v>3178.85</v>
      </c>
      <c r="C3778" s="2">
        <v>3400.4079999999999</v>
      </c>
    </row>
    <row r="3779" spans="1:3" x14ac:dyDescent="0.3">
      <c r="A3779" s="3">
        <v>40500</v>
      </c>
      <c r="B3779" s="2">
        <v>3147.96</v>
      </c>
      <c r="C3779" s="2">
        <v>3367.3651</v>
      </c>
    </row>
    <row r="3780" spans="1:3" x14ac:dyDescent="0.3">
      <c r="A3780" s="3">
        <v>40499</v>
      </c>
      <c r="B3780" s="2">
        <v>3103.91</v>
      </c>
      <c r="C3780" s="2">
        <v>3320.2449000000001</v>
      </c>
    </row>
    <row r="3781" spans="1:3" x14ac:dyDescent="0.3">
      <c r="A3781" s="3">
        <v>40498</v>
      </c>
      <c r="B3781" s="2">
        <v>3169.54</v>
      </c>
      <c r="C3781" s="2">
        <v>3390.4490999999998</v>
      </c>
    </row>
    <row r="3782" spans="1:3" x14ac:dyDescent="0.3">
      <c r="A3782" s="3">
        <v>40497</v>
      </c>
      <c r="B3782" s="2">
        <v>3314.89</v>
      </c>
      <c r="C3782" s="2">
        <v>3545.9297000000001</v>
      </c>
    </row>
    <row r="3783" spans="1:3" x14ac:dyDescent="0.3">
      <c r="A3783" s="3">
        <v>40494</v>
      </c>
      <c r="B3783" s="2">
        <v>3291.83</v>
      </c>
      <c r="C3783" s="2">
        <v>3521.2624999999998</v>
      </c>
    </row>
    <row r="3784" spans="1:3" x14ac:dyDescent="0.3">
      <c r="A3784" s="3">
        <v>40493</v>
      </c>
      <c r="B3784" s="2">
        <v>3509.98</v>
      </c>
      <c r="C3784" s="2">
        <v>3754.6170000000002</v>
      </c>
    </row>
    <row r="3785" spans="1:3" x14ac:dyDescent="0.3">
      <c r="A3785" s="3">
        <v>40492</v>
      </c>
      <c r="B3785" s="2">
        <v>3499.11</v>
      </c>
      <c r="C3785" s="2">
        <v>3742.9893999999999</v>
      </c>
    </row>
    <row r="3786" spans="1:3" x14ac:dyDescent="0.3">
      <c r="A3786" s="3">
        <v>40491</v>
      </c>
      <c r="B3786" s="2">
        <v>3523.95</v>
      </c>
      <c r="C3786" s="2">
        <v>3769.5605999999998</v>
      </c>
    </row>
    <row r="3787" spans="1:3" x14ac:dyDescent="0.3">
      <c r="A3787" s="3">
        <v>40490</v>
      </c>
      <c r="B3787" s="2">
        <v>3548.57</v>
      </c>
      <c r="C3787" s="2">
        <v>3795.8966</v>
      </c>
    </row>
    <row r="3788" spans="1:3" x14ac:dyDescent="0.3">
      <c r="A3788" s="3">
        <v>40487</v>
      </c>
      <c r="B3788" s="2">
        <v>3520.8</v>
      </c>
      <c r="C3788" s="2">
        <v>3766.1911</v>
      </c>
    </row>
    <row r="3789" spans="1:3" x14ac:dyDescent="0.3">
      <c r="A3789" s="3">
        <v>40486</v>
      </c>
      <c r="B3789" s="2">
        <v>3480.51</v>
      </c>
      <c r="C3789" s="2">
        <v>3723.0929999999998</v>
      </c>
    </row>
    <row r="3790" spans="1:3" x14ac:dyDescent="0.3">
      <c r="A3790" s="3">
        <v>40485</v>
      </c>
      <c r="B3790" s="2">
        <v>3420.34</v>
      </c>
      <c r="C3790" s="2">
        <v>3658.7293</v>
      </c>
    </row>
    <row r="3791" spans="1:3" x14ac:dyDescent="0.3">
      <c r="A3791" s="3">
        <v>40484</v>
      </c>
      <c r="B3791" s="2">
        <v>3463.13</v>
      </c>
      <c r="C3791" s="2">
        <v>3704.5016000000001</v>
      </c>
    </row>
    <row r="3792" spans="1:3" x14ac:dyDescent="0.3">
      <c r="A3792" s="3">
        <v>40483</v>
      </c>
      <c r="B3792" s="2">
        <v>3473</v>
      </c>
      <c r="C3792" s="2">
        <v>3715.0596</v>
      </c>
    </row>
    <row r="3793" spans="1:3" x14ac:dyDescent="0.3">
      <c r="A3793" s="3">
        <v>40480</v>
      </c>
      <c r="B3793" s="2">
        <v>3379.98</v>
      </c>
      <c r="C3793" s="2">
        <v>3615.5563000000002</v>
      </c>
    </row>
    <row r="3794" spans="1:3" x14ac:dyDescent="0.3">
      <c r="A3794" s="3">
        <v>40479</v>
      </c>
      <c r="B3794" s="2">
        <v>3397.69</v>
      </c>
      <c r="C3794" s="2">
        <v>3634.5005999999998</v>
      </c>
    </row>
    <row r="3795" spans="1:3" x14ac:dyDescent="0.3">
      <c r="A3795" s="3">
        <v>40478</v>
      </c>
      <c r="B3795" s="2">
        <v>3403.87</v>
      </c>
      <c r="C3795" s="2">
        <v>3641.1113999999998</v>
      </c>
    </row>
    <row r="3796" spans="1:3" x14ac:dyDescent="0.3">
      <c r="A3796" s="3">
        <v>40477</v>
      </c>
      <c r="B3796" s="2">
        <v>3466.08</v>
      </c>
      <c r="C3796" s="2">
        <v>3707.6572000000001</v>
      </c>
    </row>
    <row r="3797" spans="1:3" x14ac:dyDescent="0.3">
      <c r="A3797" s="3">
        <v>40476</v>
      </c>
      <c r="B3797" s="2">
        <v>3481.08</v>
      </c>
      <c r="C3797" s="2">
        <v>3723.7026999999998</v>
      </c>
    </row>
    <row r="3798" spans="1:3" x14ac:dyDescent="0.3">
      <c r="A3798" s="3">
        <v>40473</v>
      </c>
      <c r="B3798" s="2">
        <v>3378.66</v>
      </c>
      <c r="C3798" s="2">
        <v>3614.1442999999999</v>
      </c>
    </row>
    <row r="3799" spans="1:3" x14ac:dyDescent="0.3">
      <c r="A3799" s="3">
        <v>40472</v>
      </c>
      <c r="B3799" s="2">
        <v>3374.69</v>
      </c>
      <c r="C3799" s="2">
        <v>3609.8595</v>
      </c>
    </row>
    <row r="3800" spans="1:3" x14ac:dyDescent="0.3">
      <c r="A3800" s="3">
        <v>40471</v>
      </c>
      <c r="B3800" s="2">
        <v>3396.88</v>
      </c>
      <c r="C3800" s="2">
        <v>3633.5958000000001</v>
      </c>
    </row>
    <row r="3801" spans="1:3" x14ac:dyDescent="0.3">
      <c r="A3801" s="3">
        <v>40470</v>
      </c>
      <c r="B3801" s="2">
        <v>3375.67</v>
      </c>
      <c r="C3801" s="2">
        <v>3610.9078</v>
      </c>
    </row>
    <row r="3802" spans="1:3" x14ac:dyDescent="0.3">
      <c r="A3802" s="3">
        <v>40469</v>
      </c>
      <c r="B3802" s="2">
        <v>3306.16</v>
      </c>
      <c r="C3802" s="2">
        <v>3536.5538999999999</v>
      </c>
    </row>
    <row r="3803" spans="1:3" x14ac:dyDescent="0.3">
      <c r="A3803" s="3">
        <v>40466</v>
      </c>
      <c r="B3803" s="2">
        <v>3327.68</v>
      </c>
      <c r="C3803" s="2">
        <v>3559.5735</v>
      </c>
    </row>
    <row r="3804" spans="1:3" x14ac:dyDescent="0.3">
      <c r="A3804" s="3">
        <v>40465</v>
      </c>
      <c r="B3804" s="2">
        <v>3224.14</v>
      </c>
      <c r="C3804" s="2">
        <v>3448.8182000000002</v>
      </c>
    </row>
    <row r="3805" spans="1:3" x14ac:dyDescent="0.3">
      <c r="A3805" s="3">
        <v>40464</v>
      </c>
      <c r="B3805" s="2">
        <v>3217.58</v>
      </c>
      <c r="C3805" s="2">
        <v>3441.8011000000001</v>
      </c>
    </row>
    <row r="3806" spans="1:3" x14ac:dyDescent="0.3">
      <c r="A3806" s="3">
        <v>40463</v>
      </c>
      <c r="B3806" s="2">
        <v>3172.73</v>
      </c>
      <c r="C3806" s="2">
        <v>3393.8256999999999</v>
      </c>
    </row>
    <row r="3807" spans="1:3" x14ac:dyDescent="0.3">
      <c r="A3807" s="3">
        <v>40462</v>
      </c>
      <c r="B3807" s="2">
        <v>3132.9</v>
      </c>
      <c r="C3807" s="2">
        <v>3351.22</v>
      </c>
    </row>
    <row r="3808" spans="1:3" x14ac:dyDescent="0.3">
      <c r="A3808" s="3">
        <v>40459</v>
      </c>
      <c r="B3808" s="2">
        <v>3044.23</v>
      </c>
      <c r="C3808" s="2">
        <v>3256.3688999999999</v>
      </c>
    </row>
    <row r="3809" spans="1:3" x14ac:dyDescent="0.3">
      <c r="A3809" s="3">
        <v>40451</v>
      </c>
      <c r="B3809" s="2">
        <v>2935.57</v>
      </c>
      <c r="C3809" s="2">
        <v>3140.1368000000002</v>
      </c>
    </row>
    <row r="3810" spans="1:3" x14ac:dyDescent="0.3">
      <c r="A3810" s="3">
        <v>40450</v>
      </c>
      <c r="B3810" s="2">
        <v>2874.81</v>
      </c>
      <c r="C3810" s="2">
        <v>3075.1428000000001</v>
      </c>
    </row>
    <row r="3811" spans="1:3" x14ac:dyDescent="0.3">
      <c r="A3811" s="3">
        <v>40449</v>
      </c>
      <c r="B3811" s="2">
        <v>2880.91</v>
      </c>
      <c r="C3811" s="2">
        <v>3081.6678000000002</v>
      </c>
    </row>
    <row r="3812" spans="1:3" x14ac:dyDescent="0.3">
      <c r="A3812" s="3">
        <v>40448</v>
      </c>
      <c r="B3812" s="2">
        <v>2905.03</v>
      </c>
      <c r="C3812" s="2">
        <v>3107.4686999999999</v>
      </c>
    </row>
    <row r="3813" spans="1:3" x14ac:dyDescent="0.3">
      <c r="A3813" s="3">
        <v>40442</v>
      </c>
      <c r="B3813" s="2">
        <v>2857.48</v>
      </c>
      <c r="C3813" s="2">
        <v>3056.6051000000002</v>
      </c>
    </row>
    <row r="3814" spans="1:3" x14ac:dyDescent="0.3">
      <c r="A3814" s="3">
        <v>40441</v>
      </c>
      <c r="B3814" s="2">
        <v>2849.83</v>
      </c>
      <c r="C3814" s="2">
        <v>3048.422</v>
      </c>
    </row>
    <row r="3815" spans="1:3" x14ac:dyDescent="0.3">
      <c r="A3815" s="3">
        <v>40438</v>
      </c>
      <c r="B3815" s="2">
        <v>2861.37</v>
      </c>
      <c r="C3815" s="2">
        <v>3060.7662</v>
      </c>
    </row>
    <row r="3816" spans="1:3" x14ac:dyDescent="0.3">
      <c r="A3816" s="3">
        <v>40437</v>
      </c>
      <c r="B3816" s="2">
        <v>2857.79</v>
      </c>
      <c r="C3816" s="2">
        <v>3056.9036999999998</v>
      </c>
    </row>
    <row r="3817" spans="1:3" x14ac:dyDescent="0.3">
      <c r="A3817" s="3">
        <v>40436</v>
      </c>
      <c r="B3817" s="2">
        <v>2913.19</v>
      </c>
      <c r="C3817" s="2">
        <v>3115.7705000000001</v>
      </c>
    </row>
    <row r="3818" spans="1:3" x14ac:dyDescent="0.3">
      <c r="A3818" s="3">
        <v>40435</v>
      </c>
      <c r="B3818" s="2">
        <v>2965.01</v>
      </c>
      <c r="C3818" s="2">
        <v>3171.194</v>
      </c>
    </row>
    <row r="3819" spans="1:3" x14ac:dyDescent="0.3">
      <c r="A3819" s="3">
        <v>40434</v>
      </c>
      <c r="B3819" s="2">
        <v>2962.32</v>
      </c>
      <c r="C3819" s="2">
        <v>3168.2573000000002</v>
      </c>
    </row>
    <row r="3820" spans="1:3" x14ac:dyDescent="0.3">
      <c r="A3820" s="3">
        <v>40431</v>
      </c>
      <c r="B3820" s="2">
        <v>2932.55</v>
      </c>
      <c r="C3820" s="2">
        <v>3134.8910000000001</v>
      </c>
    </row>
    <row r="3821" spans="1:3" x14ac:dyDescent="0.3">
      <c r="A3821" s="3">
        <v>40430</v>
      </c>
      <c r="B3821" s="2">
        <v>2926.46</v>
      </c>
      <c r="C3821" s="2">
        <v>3128.3807999999999</v>
      </c>
    </row>
    <row r="3822" spans="1:3" x14ac:dyDescent="0.3">
      <c r="A3822" s="3">
        <v>40429</v>
      </c>
      <c r="B3822" s="2">
        <v>2980.97</v>
      </c>
      <c r="C3822" s="2">
        <v>3186.3249999999998</v>
      </c>
    </row>
    <row r="3823" spans="1:3" x14ac:dyDescent="0.3">
      <c r="A3823" s="3">
        <v>40428</v>
      </c>
      <c r="B3823" s="2">
        <v>2983.11</v>
      </c>
      <c r="C3823" s="2">
        <v>3188.6124</v>
      </c>
    </row>
    <row r="3824" spans="1:3" x14ac:dyDescent="0.3">
      <c r="A3824" s="3">
        <v>40427</v>
      </c>
      <c r="B3824" s="2">
        <v>2975.09</v>
      </c>
      <c r="C3824" s="2">
        <v>3180.0399000000002</v>
      </c>
    </row>
    <row r="3825" spans="1:3" x14ac:dyDescent="0.3">
      <c r="A3825" s="3">
        <v>40424</v>
      </c>
      <c r="B3825" s="2">
        <v>2920.21</v>
      </c>
      <c r="C3825" s="2">
        <v>3121.3793000000001</v>
      </c>
    </row>
    <row r="3826" spans="1:3" x14ac:dyDescent="0.3">
      <c r="A3826" s="3">
        <v>40423</v>
      </c>
      <c r="B3826" s="2">
        <v>2921.39</v>
      </c>
      <c r="C3826" s="2">
        <v>3122.6406000000002</v>
      </c>
    </row>
    <row r="3827" spans="1:3" x14ac:dyDescent="0.3">
      <c r="A3827" s="3">
        <v>40422</v>
      </c>
      <c r="B3827" s="2">
        <v>2884.04</v>
      </c>
      <c r="C3827" s="2">
        <v>3082.7175999999999</v>
      </c>
    </row>
    <row r="3828" spans="1:3" x14ac:dyDescent="0.3">
      <c r="A3828" s="3">
        <v>40421</v>
      </c>
      <c r="B3828" s="2">
        <v>2903.19</v>
      </c>
      <c r="C3828" s="2">
        <v>3103.1867999999999</v>
      </c>
    </row>
    <row r="3829" spans="1:3" x14ac:dyDescent="0.3">
      <c r="A3829" s="3">
        <v>40420</v>
      </c>
      <c r="B3829" s="2">
        <v>2915.01</v>
      </c>
      <c r="C3829" s="2">
        <v>3115.8211000000001</v>
      </c>
    </row>
    <row r="3830" spans="1:3" x14ac:dyDescent="0.3">
      <c r="A3830" s="3">
        <v>40417</v>
      </c>
      <c r="B3830" s="2">
        <v>2858.57</v>
      </c>
      <c r="C3830" s="2">
        <v>3055.4929999999999</v>
      </c>
    </row>
    <row r="3831" spans="1:3" x14ac:dyDescent="0.3">
      <c r="A3831" s="3">
        <v>40416</v>
      </c>
      <c r="B3831" s="2">
        <v>2850.09</v>
      </c>
      <c r="C3831" s="2">
        <v>3046.3703999999998</v>
      </c>
    </row>
    <row r="3832" spans="1:3" x14ac:dyDescent="0.3">
      <c r="A3832" s="3">
        <v>40415</v>
      </c>
      <c r="B3832" s="2">
        <v>2843.02</v>
      </c>
      <c r="C3832" s="2">
        <v>3038.7921999999999</v>
      </c>
    </row>
    <row r="3833" spans="1:3" x14ac:dyDescent="0.3">
      <c r="A3833" s="3">
        <v>40414</v>
      </c>
      <c r="B3833" s="2">
        <v>2911.83</v>
      </c>
      <c r="C3833" s="2">
        <v>3112.3404999999998</v>
      </c>
    </row>
    <row r="3834" spans="1:3" x14ac:dyDescent="0.3">
      <c r="A3834" s="3">
        <v>40413</v>
      </c>
      <c r="B3834" s="2">
        <v>2896.19</v>
      </c>
      <c r="C3834" s="2">
        <v>3095.6235000000001</v>
      </c>
    </row>
    <row r="3835" spans="1:3" x14ac:dyDescent="0.3">
      <c r="A3835" s="3">
        <v>40410</v>
      </c>
      <c r="B3835" s="2">
        <v>2898.33</v>
      </c>
      <c r="C3835" s="2">
        <v>3097.8040999999998</v>
      </c>
    </row>
    <row r="3836" spans="1:3" x14ac:dyDescent="0.3">
      <c r="A3836" s="3">
        <v>40409</v>
      </c>
      <c r="B3836" s="2">
        <v>2955.4</v>
      </c>
      <c r="C3836" s="2">
        <v>3158.8018999999999</v>
      </c>
    </row>
    <row r="3837" spans="1:3" x14ac:dyDescent="0.3">
      <c r="A3837" s="3">
        <v>40408</v>
      </c>
      <c r="B3837" s="2">
        <v>2937.36</v>
      </c>
      <c r="C3837" s="2">
        <v>3139.3791999999999</v>
      </c>
    </row>
    <row r="3838" spans="1:3" x14ac:dyDescent="0.3">
      <c r="A3838" s="3">
        <v>40407</v>
      </c>
      <c r="B3838" s="2">
        <v>2942.29</v>
      </c>
      <c r="C3838" s="2">
        <v>3144.6332000000002</v>
      </c>
    </row>
    <row r="3839" spans="1:3" x14ac:dyDescent="0.3">
      <c r="A3839" s="3">
        <v>40406</v>
      </c>
      <c r="B3839" s="2">
        <v>2922.08</v>
      </c>
      <c r="C3839" s="2">
        <v>3123.0333000000001</v>
      </c>
    </row>
    <row r="3840" spans="1:3" x14ac:dyDescent="0.3">
      <c r="A3840" s="3">
        <v>40403</v>
      </c>
      <c r="B3840" s="2">
        <v>2855.55</v>
      </c>
      <c r="C3840" s="2">
        <v>3051.9279999999999</v>
      </c>
    </row>
    <row r="3841" spans="1:3" x14ac:dyDescent="0.3">
      <c r="A3841" s="3">
        <v>40402</v>
      </c>
      <c r="B3841" s="2">
        <v>2816.39</v>
      </c>
      <c r="C3841" s="2">
        <v>3010.0749000000001</v>
      </c>
    </row>
    <row r="3842" spans="1:3" x14ac:dyDescent="0.3">
      <c r="A3842" s="3">
        <v>40401</v>
      </c>
      <c r="B3842" s="2">
        <v>2850.21</v>
      </c>
      <c r="C3842" s="2">
        <v>3046.2208000000001</v>
      </c>
    </row>
    <row r="3843" spans="1:3" x14ac:dyDescent="0.3">
      <c r="A3843" s="3">
        <v>40400</v>
      </c>
      <c r="B3843" s="2">
        <v>2832.64</v>
      </c>
      <c r="C3843" s="2">
        <v>3027.4425000000001</v>
      </c>
    </row>
    <row r="3844" spans="1:3" x14ac:dyDescent="0.3">
      <c r="A3844" s="3">
        <v>40399</v>
      </c>
      <c r="B3844" s="2">
        <v>2918.24</v>
      </c>
      <c r="C3844" s="2">
        <v>3118.9292</v>
      </c>
    </row>
    <row r="3845" spans="1:3" x14ac:dyDescent="0.3">
      <c r="A3845" s="3">
        <v>40396</v>
      </c>
      <c r="B3845" s="2">
        <v>2897.66</v>
      </c>
      <c r="C3845" s="2">
        <v>3096.8123999999998</v>
      </c>
    </row>
    <row r="3846" spans="1:3" x14ac:dyDescent="0.3">
      <c r="A3846" s="3">
        <v>40395</v>
      </c>
      <c r="B3846" s="2">
        <v>2850.83</v>
      </c>
      <c r="C3846" s="2">
        <v>3046.6687999999999</v>
      </c>
    </row>
    <row r="3847" spans="1:3" x14ac:dyDescent="0.3">
      <c r="A3847" s="3">
        <v>40394</v>
      </c>
      <c r="B3847" s="2">
        <v>2876.43</v>
      </c>
      <c r="C3847" s="2">
        <v>3074.0273999999999</v>
      </c>
    </row>
    <row r="3848" spans="1:3" x14ac:dyDescent="0.3">
      <c r="A3848" s="3">
        <v>40393</v>
      </c>
      <c r="B3848" s="2">
        <v>2865.97</v>
      </c>
      <c r="C3848" s="2">
        <v>3062.8182000000002</v>
      </c>
    </row>
    <row r="3849" spans="1:3" x14ac:dyDescent="0.3">
      <c r="A3849" s="3">
        <v>40392</v>
      </c>
      <c r="B3849" s="2">
        <v>2917.28</v>
      </c>
      <c r="C3849" s="2">
        <v>3117.6523999999999</v>
      </c>
    </row>
    <row r="3850" spans="1:3" x14ac:dyDescent="0.3">
      <c r="A3850" s="3">
        <v>40389</v>
      </c>
      <c r="B3850" s="2">
        <v>2868.85</v>
      </c>
      <c r="C3850" s="2">
        <v>3065.8960000000002</v>
      </c>
    </row>
    <row r="3851" spans="1:3" x14ac:dyDescent="0.3">
      <c r="A3851" s="3">
        <v>40388</v>
      </c>
      <c r="B3851" s="2">
        <v>2877.98</v>
      </c>
      <c r="C3851" s="2">
        <v>3075.3517999999999</v>
      </c>
    </row>
    <row r="3852" spans="1:3" x14ac:dyDescent="0.3">
      <c r="A3852" s="3">
        <v>40387</v>
      </c>
      <c r="B3852" s="2">
        <v>2863.72</v>
      </c>
      <c r="C3852" s="2">
        <v>3059.6988000000001</v>
      </c>
    </row>
    <row r="3853" spans="1:3" x14ac:dyDescent="0.3">
      <c r="A3853" s="3">
        <v>40386</v>
      </c>
      <c r="B3853" s="2">
        <v>2795.72</v>
      </c>
      <c r="C3853" s="2">
        <v>2987.0102999999999</v>
      </c>
    </row>
    <row r="3854" spans="1:3" x14ac:dyDescent="0.3">
      <c r="A3854" s="3">
        <v>40385</v>
      </c>
      <c r="B3854" s="2">
        <v>2811.06</v>
      </c>
      <c r="C3854" s="2">
        <v>3003.1574999999998</v>
      </c>
    </row>
    <row r="3855" spans="1:3" x14ac:dyDescent="0.3">
      <c r="A3855" s="3">
        <v>40382</v>
      </c>
      <c r="B3855" s="2">
        <v>2793.08</v>
      </c>
      <c r="C3855" s="2">
        <v>2983.8652999999999</v>
      </c>
    </row>
    <row r="3856" spans="1:3" x14ac:dyDescent="0.3">
      <c r="A3856" s="3">
        <v>40381</v>
      </c>
      <c r="B3856" s="2">
        <v>2781.29</v>
      </c>
      <c r="C3856" s="2">
        <v>2971.0641000000001</v>
      </c>
    </row>
    <row r="3857" spans="1:3" x14ac:dyDescent="0.3">
      <c r="A3857" s="3">
        <v>40380</v>
      </c>
      <c r="B3857" s="2">
        <v>2747.34</v>
      </c>
      <c r="C3857" s="2">
        <v>2934.6297</v>
      </c>
    </row>
    <row r="3858" spans="1:3" x14ac:dyDescent="0.3">
      <c r="A3858" s="3">
        <v>40379</v>
      </c>
      <c r="B3858" s="2">
        <v>2741.5</v>
      </c>
      <c r="C3858" s="2">
        <v>2928.3915999999999</v>
      </c>
    </row>
    <row r="3859" spans="1:3" x14ac:dyDescent="0.3">
      <c r="A3859" s="3">
        <v>40378</v>
      </c>
      <c r="B3859" s="2">
        <v>2682.47</v>
      </c>
      <c r="C3859" s="2">
        <v>2863.6558</v>
      </c>
    </row>
    <row r="3860" spans="1:3" x14ac:dyDescent="0.3">
      <c r="A3860" s="3">
        <v>40375</v>
      </c>
      <c r="B3860" s="2">
        <v>2616.13</v>
      </c>
      <c r="C3860" s="2">
        <v>2792.527</v>
      </c>
    </row>
    <row r="3861" spans="1:3" x14ac:dyDescent="0.3">
      <c r="A3861" s="3">
        <v>40374</v>
      </c>
      <c r="B3861" s="2">
        <v>2608.52</v>
      </c>
      <c r="C3861" s="2">
        <v>2784.1102999999998</v>
      </c>
    </row>
    <row r="3862" spans="1:3" x14ac:dyDescent="0.3">
      <c r="A3862" s="3">
        <v>40373</v>
      </c>
      <c r="B3862" s="2">
        <v>2653.61</v>
      </c>
      <c r="C3862" s="2">
        <v>2831.4848999999999</v>
      </c>
    </row>
    <row r="3863" spans="1:3" x14ac:dyDescent="0.3">
      <c r="A3863" s="3">
        <v>40372</v>
      </c>
      <c r="B3863" s="2">
        <v>2634.59</v>
      </c>
      <c r="C3863" s="2">
        <v>2810.8926000000001</v>
      </c>
    </row>
    <row r="3864" spans="1:3" x14ac:dyDescent="0.3">
      <c r="A3864" s="3">
        <v>40371</v>
      </c>
      <c r="B3864" s="2">
        <v>2676.22</v>
      </c>
      <c r="C3864" s="2">
        <v>2853.7467000000001</v>
      </c>
    </row>
    <row r="3865" spans="1:3" x14ac:dyDescent="0.3">
      <c r="A3865" s="3">
        <v>40368</v>
      </c>
      <c r="B3865" s="2">
        <v>2647.1</v>
      </c>
      <c r="C3865" s="2">
        <v>2822.5284000000001</v>
      </c>
    </row>
    <row r="3866" spans="1:3" x14ac:dyDescent="0.3">
      <c r="A3866" s="3">
        <v>40367</v>
      </c>
      <c r="B3866" s="2">
        <v>2575.92</v>
      </c>
      <c r="C3866" s="2">
        <v>2746.6311000000001</v>
      </c>
    </row>
    <row r="3867" spans="1:3" x14ac:dyDescent="0.3">
      <c r="A3867" s="3">
        <v>40366</v>
      </c>
      <c r="B3867" s="2">
        <v>2580.48</v>
      </c>
      <c r="C3867" s="2">
        <v>2750.0508</v>
      </c>
    </row>
    <row r="3868" spans="1:3" x14ac:dyDescent="0.3">
      <c r="A3868" s="3">
        <v>40365</v>
      </c>
      <c r="B3868" s="2">
        <v>2562.9</v>
      </c>
      <c r="C3868" s="2">
        <v>2731.2856000000002</v>
      </c>
    </row>
    <row r="3869" spans="1:3" x14ac:dyDescent="0.3">
      <c r="A3869" s="3">
        <v>40364</v>
      </c>
      <c r="B3869" s="2">
        <v>2512.65</v>
      </c>
      <c r="C3869" s="2">
        <v>2677.1212999999998</v>
      </c>
    </row>
    <row r="3870" spans="1:3" x14ac:dyDescent="0.3">
      <c r="A3870" s="3">
        <v>40361</v>
      </c>
      <c r="B3870" s="2">
        <v>2534.11</v>
      </c>
      <c r="C3870" s="2">
        <v>2698.4591999999998</v>
      </c>
    </row>
    <row r="3871" spans="1:3" x14ac:dyDescent="0.3">
      <c r="A3871" s="3">
        <v>40360</v>
      </c>
      <c r="B3871" s="2">
        <v>2526.0700000000002</v>
      </c>
      <c r="C3871" s="2">
        <v>2689.0810000000001</v>
      </c>
    </row>
    <row r="3872" spans="1:3" x14ac:dyDescent="0.3">
      <c r="A3872" s="3">
        <v>40359</v>
      </c>
      <c r="B3872" s="2">
        <v>2563.0700000000002</v>
      </c>
      <c r="C3872" s="2">
        <v>2726.7855</v>
      </c>
    </row>
    <row r="3873" spans="1:3" x14ac:dyDescent="0.3">
      <c r="A3873" s="3">
        <v>40358</v>
      </c>
      <c r="B3873" s="2">
        <v>2592.02</v>
      </c>
      <c r="C3873" s="2">
        <v>2757.3715000000002</v>
      </c>
    </row>
    <row r="3874" spans="1:3" x14ac:dyDescent="0.3">
      <c r="A3874" s="3">
        <v>40357</v>
      </c>
      <c r="B3874" s="2">
        <v>2716.78</v>
      </c>
      <c r="C3874" s="2">
        <v>2889.3006</v>
      </c>
    </row>
    <row r="3875" spans="1:3" x14ac:dyDescent="0.3">
      <c r="A3875" s="3">
        <v>40354</v>
      </c>
      <c r="B3875" s="2">
        <v>2736.29</v>
      </c>
      <c r="C3875" s="2">
        <v>2909.9881</v>
      </c>
    </row>
    <row r="3876" spans="1:3" x14ac:dyDescent="0.3">
      <c r="A3876" s="3">
        <v>40353</v>
      </c>
      <c r="B3876" s="2">
        <v>2757.5</v>
      </c>
      <c r="C3876" s="2">
        <v>2932.1084000000001</v>
      </c>
    </row>
    <row r="3877" spans="1:3" x14ac:dyDescent="0.3">
      <c r="A3877" s="3">
        <v>40352</v>
      </c>
      <c r="B3877" s="2">
        <v>2758.5</v>
      </c>
      <c r="C3877" s="2">
        <v>2930.3820999999998</v>
      </c>
    </row>
    <row r="3878" spans="1:3" x14ac:dyDescent="0.3">
      <c r="A3878" s="3">
        <v>40351</v>
      </c>
      <c r="B3878" s="2">
        <v>2783.72</v>
      </c>
      <c r="C3878" s="2">
        <v>2956.8968</v>
      </c>
    </row>
    <row r="3879" spans="1:3" x14ac:dyDescent="0.3">
      <c r="A3879" s="3">
        <v>40350</v>
      </c>
      <c r="B3879" s="2">
        <v>2780.66</v>
      </c>
      <c r="C3879" s="2">
        <v>2953.2667000000001</v>
      </c>
    </row>
    <row r="3880" spans="1:3" x14ac:dyDescent="0.3">
      <c r="A3880" s="3">
        <v>40347</v>
      </c>
      <c r="B3880" s="2">
        <v>2696.17</v>
      </c>
      <c r="C3880" s="2">
        <v>2863.1478000000002</v>
      </c>
    </row>
    <row r="3881" spans="1:3" x14ac:dyDescent="0.3">
      <c r="A3881" s="3">
        <v>40346</v>
      </c>
      <c r="B3881" s="2">
        <v>2742.73</v>
      </c>
      <c r="C3881" s="2">
        <v>2911.7541999999999</v>
      </c>
    </row>
    <row r="3882" spans="1:3" x14ac:dyDescent="0.3">
      <c r="A3882" s="3">
        <v>40340</v>
      </c>
      <c r="B3882" s="2">
        <v>2758.87</v>
      </c>
      <c r="C3882" s="2">
        <v>2928.5309000000002</v>
      </c>
    </row>
    <row r="3883" spans="1:3" x14ac:dyDescent="0.3">
      <c r="A3883" s="3">
        <v>40339</v>
      </c>
      <c r="B3883" s="2">
        <v>2750.02</v>
      </c>
      <c r="C3883" s="2">
        <v>2918.9477000000002</v>
      </c>
    </row>
    <row r="3884" spans="1:3" x14ac:dyDescent="0.3">
      <c r="A3884" s="3">
        <v>40338</v>
      </c>
      <c r="B3884" s="2">
        <v>2782.13</v>
      </c>
      <c r="C3884" s="2">
        <v>2951.8157999999999</v>
      </c>
    </row>
    <row r="3885" spans="1:3" x14ac:dyDescent="0.3">
      <c r="A3885" s="3">
        <v>40337</v>
      </c>
      <c r="B3885" s="2">
        <v>2699.34</v>
      </c>
      <c r="C3885" s="2">
        <v>2863.3027999999999</v>
      </c>
    </row>
    <row r="3886" spans="1:3" x14ac:dyDescent="0.3">
      <c r="A3886" s="3">
        <v>40336</v>
      </c>
      <c r="B3886" s="2">
        <v>2695.72</v>
      </c>
      <c r="C3886" s="2">
        <v>2859.1959999999999</v>
      </c>
    </row>
    <row r="3887" spans="1:3" x14ac:dyDescent="0.3">
      <c r="A3887" s="3">
        <v>40333</v>
      </c>
      <c r="B3887" s="2">
        <v>2744.39</v>
      </c>
      <c r="C3887" s="2">
        <v>2910.654</v>
      </c>
    </row>
    <row r="3888" spans="1:3" x14ac:dyDescent="0.3">
      <c r="A3888" s="3">
        <v>40332</v>
      </c>
      <c r="B3888" s="2">
        <v>2736.08</v>
      </c>
      <c r="C3888" s="2">
        <v>2901.0767000000001</v>
      </c>
    </row>
    <row r="3889" spans="1:3" x14ac:dyDescent="0.3">
      <c r="A3889" s="3">
        <v>40331</v>
      </c>
      <c r="B3889" s="2">
        <v>2757.53</v>
      </c>
      <c r="C3889" s="2">
        <v>2923.4195</v>
      </c>
    </row>
    <row r="3890" spans="1:3" x14ac:dyDescent="0.3">
      <c r="A3890" s="3">
        <v>40330</v>
      </c>
      <c r="B3890" s="2">
        <v>2744.16</v>
      </c>
      <c r="C3890" s="2">
        <v>2909.0072</v>
      </c>
    </row>
    <row r="3891" spans="1:3" x14ac:dyDescent="0.3">
      <c r="A3891" s="3">
        <v>40329</v>
      </c>
      <c r="B3891" s="2">
        <v>2773.26</v>
      </c>
      <c r="C3891" s="2">
        <v>2939.8036999999999</v>
      </c>
    </row>
    <row r="3892" spans="1:3" x14ac:dyDescent="0.3">
      <c r="A3892" s="3">
        <v>40326</v>
      </c>
      <c r="B3892" s="2">
        <v>2850.3</v>
      </c>
      <c r="C3892" s="2">
        <v>3021.3409000000001</v>
      </c>
    </row>
    <row r="3893" spans="1:3" x14ac:dyDescent="0.3">
      <c r="A3893" s="3">
        <v>40325</v>
      </c>
      <c r="B3893" s="2">
        <v>2859.98</v>
      </c>
      <c r="C3893" s="2">
        <v>3031.3672000000001</v>
      </c>
    </row>
    <row r="3894" spans="1:3" x14ac:dyDescent="0.3">
      <c r="A3894" s="3">
        <v>40324</v>
      </c>
      <c r="B3894" s="2">
        <v>2813.94</v>
      </c>
      <c r="C3894" s="2">
        <v>2980.8240000000001</v>
      </c>
    </row>
    <row r="3895" spans="1:3" x14ac:dyDescent="0.3">
      <c r="A3895" s="3">
        <v>40323</v>
      </c>
      <c r="B3895" s="2">
        <v>2813.94</v>
      </c>
      <c r="C3895" s="2">
        <v>2980.7247000000002</v>
      </c>
    </row>
    <row r="3896" spans="1:3" x14ac:dyDescent="0.3">
      <c r="A3896" s="3">
        <v>40322</v>
      </c>
      <c r="B3896" s="2">
        <v>2873.47</v>
      </c>
      <c r="C3896" s="2">
        <v>3043.6666</v>
      </c>
    </row>
    <row r="3897" spans="1:3" x14ac:dyDescent="0.3">
      <c r="A3897" s="3">
        <v>40319</v>
      </c>
      <c r="B3897" s="2">
        <v>2768.79</v>
      </c>
      <c r="C3897" s="2">
        <v>2931.9312</v>
      </c>
    </row>
    <row r="3898" spans="1:3" x14ac:dyDescent="0.3">
      <c r="A3898" s="3">
        <v>40318</v>
      </c>
      <c r="B3898" s="2">
        <v>2726.02</v>
      </c>
      <c r="C3898" s="2">
        <v>2886.6412</v>
      </c>
    </row>
    <row r="3899" spans="1:3" x14ac:dyDescent="0.3">
      <c r="A3899" s="3">
        <v>40317</v>
      </c>
      <c r="B3899" s="2">
        <v>2762.17</v>
      </c>
      <c r="C3899" s="2">
        <v>2924.5430999999999</v>
      </c>
    </row>
    <row r="3900" spans="1:3" x14ac:dyDescent="0.3">
      <c r="A3900" s="3">
        <v>40316</v>
      </c>
      <c r="B3900" s="2">
        <v>2771.35</v>
      </c>
      <c r="C3900" s="2">
        <v>2934.1401999999998</v>
      </c>
    </row>
    <row r="3901" spans="1:3" x14ac:dyDescent="0.3">
      <c r="A3901" s="3">
        <v>40315</v>
      </c>
      <c r="B3901" s="2">
        <v>2714.72</v>
      </c>
      <c r="C3901" s="2">
        <v>2873.3914</v>
      </c>
    </row>
    <row r="3902" spans="1:3" x14ac:dyDescent="0.3">
      <c r="A3902" s="3">
        <v>40312</v>
      </c>
      <c r="B3902" s="2">
        <v>2868.02</v>
      </c>
      <c r="C3902" s="2">
        <v>3035.4645</v>
      </c>
    </row>
    <row r="3903" spans="1:3" x14ac:dyDescent="0.3">
      <c r="A3903" s="3">
        <v>40311</v>
      </c>
      <c r="B3903" s="2">
        <v>2886.91</v>
      </c>
      <c r="C3903" s="2">
        <v>3054.9535999999998</v>
      </c>
    </row>
    <row r="3904" spans="1:3" x14ac:dyDescent="0.3">
      <c r="A3904" s="3">
        <v>40310</v>
      </c>
      <c r="B3904" s="2">
        <v>2818.16</v>
      </c>
      <c r="C3904" s="2">
        <v>2982.1460999999999</v>
      </c>
    </row>
    <row r="3905" spans="1:3" x14ac:dyDescent="0.3">
      <c r="A3905" s="3">
        <v>40309</v>
      </c>
      <c r="B3905" s="2">
        <v>2800.82</v>
      </c>
      <c r="C3905" s="2">
        <v>2963.5459999999998</v>
      </c>
    </row>
    <row r="3906" spans="1:3" x14ac:dyDescent="0.3">
      <c r="A3906" s="3">
        <v>40308</v>
      </c>
      <c r="B3906" s="2">
        <v>2858.23</v>
      </c>
      <c r="C3906" s="2">
        <v>3024.2914999999998</v>
      </c>
    </row>
    <row r="3907" spans="1:3" x14ac:dyDescent="0.3">
      <c r="A3907" s="3">
        <v>40305</v>
      </c>
      <c r="B3907" s="2">
        <v>2836.79</v>
      </c>
      <c r="C3907" s="2">
        <v>3001.4760000000001</v>
      </c>
    </row>
    <row r="3908" spans="1:3" x14ac:dyDescent="0.3">
      <c r="A3908" s="3">
        <v>40304</v>
      </c>
      <c r="B3908" s="2">
        <v>2896.86</v>
      </c>
      <c r="C3908" s="2">
        <v>3064.9684000000002</v>
      </c>
    </row>
    <row r="3909" spans="1:3" x14ac:dyDescent="0.3">
      <c r="A3909" s="3">
        <v>40303</v>
      </c>
      <c r="B3909" s="2">
        <v>3036.39</v>
      </c>
      <c r="C3909" s="2">
        <v>3211.1713</v>
      </c>
    </row>
    <row r="3910" spans="1:3" x14ac:dyDescent="0.3">
      <c r="A3910" s="3">
        <v>40302</v>
      </c>
      <c r="B3910" s="2">
        <v>3019.45</v>
      </c>
      <c r="C3910" s="2">
        <v>3193.0436</v>
      </c>
    </row>
    <row r="3911" spans="1:3" x14ac:dyDescent="0.3">
      <c r="A3911" s="3">
        <v>40298</v>
      </c>
      <c r="B3911" s="2">
        <v>3067.37</v>
      </c>
      <c r="C3911" s="2">
        <v>3243.502</v>
      </c>
    </row>
    <row r="3912" spans="1:3" x14ac:dyDescent="0.3">
      <c r="A3912" s="3">
        <v>40297</v>
      </c>
      <c r="B3912" s="2">
        <v>3060.06</v>
      </c>
      <c r="C3912" s="2">
        <v>3235.2656999999999</v>
      </c>
    </row>
    <row r="3913" spans="1:3" x14ac:dyDescent="0.3">
      <c r="A3913" s="3">
        <v>40296</v>
      </c>
      <c r="B3913" s="2">
        <v>3097.35</v>
      </c>
      <c r="C3913" s="2">
        <v>3274.6747</v>
      </c>
    </row>
    <row r="3914" spans="1:3" x14ac:dyDescent="0.3">
      <c r="A3914" s="3">
        <v>40295</v>
      </c>
      <c r="B3914" s="2">
        <v>3108.41</v>
      </c>
      <c r="C3914" s="2">
        <v>3286.2348999999999</v>
      </c>
    </row>
    <row r="3915" spans="1:3" x14ac:dyDescent="0.3">
      <c r="A3915" s="3">
        <v>40294</v>
      </c>
      <c r="B3915" s="2">
        <v>3172</v>
      </c>
      <c r="C3915" s="2">
        <v>3353.3714</v>
      </c>
    </row>
    <row r="3916" spans="1:3" x14ac:dyDescent="0.3">
      <c r="A3916" s="3">
        <v>40291</v>
      </c>
      <c r="B3916" s="2">
        <v>3190</v>
      </c>
      <c r="C3916" s="2">
        <v>3372.3879000000002</v>
      </c>
    </row>
    <row r="3917" spans="1:3" x14ac:dyDescent="0.3">
      <c r="A3917" s="3">
        <v>40290</v>
      </c>
      <c r="B3917" s="2">
        <v>3201.54</v>
      </c>
      <c r="C3917" s="2">
        <v>3384.5488</v>
      </c>
    </row>
    <row r="3918" spans="1:3" x14ac:dyDescent="0.3">
      <c r="A3918" s="3">
        <v>40289</v>
      </c>
      <c r="B3918" s="2">
        <v>3236.68</v>
      </c>
      <c r="C3918" s="2">
        <v>3421.6975000000002</v>
      </c>
    </row>
    <row r="3919" spans="1:3" x14ac:dyDescent="0.3">
      <c r="A3919" s="3">
        <v>40288</v>
      </c>
      <c r="B3919" s="2">
        <v>3173.37</v>
      </c>
      <c r="C3919" s="2">
        <v>3354.5819000000001</v>
      </c>
    </row>
    <row r="3920" spans="1:3" x14ac:dyDescent="0.3">
      <c r="A3920" s="3">
        <v>40287</v>
      </c>
      <c r="B3920" s="2">
        <v>3176.42</v>
      </c>
      <c r="C3920" s="2">
        <v>3357.6943999999999</v>
      </c>
    </row>
    <row r="3921" spans="1:3" x14ac:dyDescent="0.3">
      <c r="A3921" s="3">
        <v>40284</v>
      </c>
      <c r="B3921" s="2">
        <v>3356.33</v>
      </c>
      <c r="C3921" s="2">
        <v>3547.8685</v>
      </c>
    </row>
    <row r="3922" spans="1:3" x14ac:dyDescent="0.3">
      <c r="A3922" s="3">
        <v>40283</v>
      </c>
      <c r="B3922" s="2">
        <v>3394.57</v>
      </c>
      <c r="C3922" s="2">
        <v>3588.2284</v>
      </c>
    </row>
    <row r="3923" spans="1:3" x14ac:dyDescent="0.3">
      <c r="A3923" s="3">
        <v>40282</v>
      </c>
      <c r="B3923" s="2">
        <v>3403.71</v>
      </c>
      <c r="C3923" s="2">
        <v>3597.8899000000001</v>
      </c>
    </row>
    <row r="3924" spans="1:3" x14ac:dyDescent="0.3">
      <c r="A3924" s="3">
        <v>40281</v>
      </c>
      <c r="B3924" s="2">
        <v>3391.72</v>
      </c>
      <c r="C3924" s="2">
        <v>3585.2157999999999</v>
      </c>
    </row>
    <row r="3925" spans="1:3" x14ac:dyDescent="0.3">
      <c r="A3925" s="3">
        <v>40280</v>
      </c>
      <c r="B3925" s="2">
        <v>3351.48</v>
      </c>
      <c r="C3925" s="2">
        <v>3542.6801999999998</v>
      </c>
    </row>
    <row r="3926" spans="1:3" x14ac:dyDescent="0.3">
      <c r="A3926" s="3">
        <v>40277</v>
      </c>
      <c r="B3926" s="2">
        <v>3379.17</v>
      </c>
      <c r="C3926" s="2">
        <v>3570.5214000000001</v>
      </c>
    </row>
    <row r="3927" spans="1:3" x14ac:dyDescent="0.3">
      <c r="A3927" s="3">
        <v>40276</v>
      </c>
      <c r="B3927" s="2">
        <v>3346.74</v>
      </c>
      <c r="C3927" s="2">
        <v>3536.2550000000001</v>
      </c>
    </row>
    <row r="3928" spans="1:3" x14ac:dyDescent="0.3">
      <c r="A3928" s="3">
        <v>40275</v>
      </c>
      <c r="B3928" s="2">
        <v>3386.95</v>
      </c>
      <c r="C3928" s="2">
        <v>3578.7420000000002</v>
      </c>
    </row>
    <row r="3929" spans="1:3" x14ac:dyDescent="0.3">
      <c r="A3929" s="3">
        <v>40274</v>
      </c>
      <c r="B3929" s="2">
        <v>3405.15</v>
      </c>
      <c r="C3929" s="2">
        <v>3597.9445000000001</v>
      </c>
    </row>
    <row r="3930" spans="1:3" x14ac:dyDescent="0.3">
      <c r="A3930" s="3">
        <v>40270</v>
      </c>
      <c r="B3930" s="2">
        <v>3407.35</v>
      </c>
      <c r="C3930" s="2">
        <v>3600.2343000000001</v>
      </c>
    </row>
    <row r="3931" spans="1:3" x14ac:dyDescent="0.3">
      <c r="A3931" s="3">
        <v>40269</v>
      </c>
      <c r="B3931" s="2">
        <v>3391.94</v>
      </c>
      <c r="C3931" s="2">
        <v>3583.9520000000002</v>
      </c>
    </row>
    <row r="3932" spans="1:3" x14ac:dyDescent="0.3">
      <c r="A3932" s="3">
        <v>40268</v>
      </c>
      <c r="B3932" s="2">
        <v>3345.61</v>
      </c>
      <c r="C3932" s="2">
        <v>3534.9728</v>
      </c>
    </row>
    <row r="3933" spans="1:3" x14ac:dyDescent="0.3">
      <c r="A3933" s="3">
        <v>40267</v>
      </c>
      <c r="B3933" s="2">
        <v>3366.71</v>
      </c>
      <c r="C3933" s="2">
        <v>3557.2671</v>
      </c>
    </row>
    <row r="3934" spans="1:3" x14ac:dyDescent="0.3">
      <c r="A3934" s="3">
        <v>40266</v>
      </c>
      <c r="B3934" s="2">
        <v>3358.54</v>
      </c>
      <c r="C3934" s="2">
        <v>3548.6347000000001</v>
      </c>
    </row>
    <row r="3935" spans="1:3" x14ac:dyDescent="0.3">
      <c r="A3935" s="3">
        <v>40263</v>
      </c>
      <c r="B3935" s="2">
        <v>3275</v>
      </c>
      <c r="C3935" s="2">
        <v>3460.3663000000001</v>
      </c>
    </row>
    <row r="3936" spans="1:3" x14ac:dyDescent="0.3">
      <c r="A3936" s="3">
        <v>40262</v>
      </c>
      <c r="B3936" s="2">
        <v>3229.13</v>
      </c>
      <c r="C3936" s="2">
        <v>3411.9</v>
      </c>
    </row>
    <row r="3937" spans="1:3" x14ac:dyDescent="0.3">
      <c r="A3937" s="3">
        <v>40261</v>
      </c>
      <c r="B3937" s="2">
        <v>3276.67</v>
      </c>
      <c r="C3937" s="2">
        <v>3461.9369999999999</v>
      </c>
    </row>
    <row r="3938" spans="1:3" x14ac:dyDescent="0.3">
      <c r="A3938" s="3">
        <v>40260</v>
      </c>
      <c r="B3938" s="2">
        <v>3275.57</v>
      </c>
      <c r="C3938" s="2">
        <v>3460.7748000000001</v>
      </c>
    </row>
    <row r="3939" spans="1:3" x14ac:dyDescent="0.3">
      <c r="A3939" s="3">
        <v>40259</v>
      </c>
      <c r="B3939" s="2">
        <v>3302.63</v>
      </c>
      <c r="C3939" s="2">
        <v>3489.3647999999998</v>
      </c>
    </row>
    <row r="3940" spans="1:3" x14ac:dyDescent="0.3">
      <c r="A3940" s="3">
        <v>40256</v>
      </c>
      <c r="B3940" s="2">
        <v>3293.87</v>
      </c>
      <c r="C3940" s="2">
        <v>3480.1095</v>
      </c>
    </row>
    <row r="3941" spans="1:3" x14ac:dyDescent="0.3">
      <c r="A3941" s="3">
        <v>40255</v>
      </c>
      <c r="B3941" s="2">
        <v>3267.56</v>
      </c>
      <c r="C3941" s="2">
        <v>3452.2766000000001</v>
      </c>
    </row>
    <row r="3942" spans="1:3" x14ac:dyDescent="0.3">
      <c r="A3942" s="3">
        <v>40254</v>
      </c>
      <c r="B3942" s="2">
        <v>3273.92</v>
      </c>
      <c r="C3942" s="2">
        <v>3458.9755</v>
      </c>
    </row>
    <row r="3943" spans="1:3" x14ac:dyDescent="0.3">
      <c r="A3943" s="3">
        <v>40253</v>
      </c>
      <c r="B3943" s="2">
        <v>3203.97</v>
      </c>
      <c r="C3943" s="2">
        <v>3385.0549000000001</v>
      </c>
    </row>
    <row r="3944" spans="1:3" x14ac:dyDescent="0.3">
      <c r="A3944" s="3">
        <v>40252</v>
      </c>
      <c r="B3944" s="2">
        <v>3183.18</v>
      </c>
      <c r="C3944" s="2">
        <v>3363.0898999999999</v>
      </c>
    </row>
    <row r="3945" spans="1:3" x14ac:dyDescent="0.3">
      <c r="A3945" s="3">
        <v>40249</v>
      </c>
      <c r="B3945" s="2">
        <v>3233.13</v>
      </c>
      <c r="C3945" s="2">
        <v>3415.8629999999998</v>
      </c>
    </row>
    <row r="3946" spans="1:3" x14ac:dyDescent="0.3">
      <c r="A3946" s="3">
        <v>40248</v>
      </c>
      <c r="B3946" s="2">
        <v>3276.71</v>
      </c>
      <c r="C3946" s="2">
        <v>3461.9061000000002</v>
      </c>
    </row>
    <row r="3947" spans="1:3" x14ac:dyDescent="0.3">
      <c r="A3947" s="3">
        <v>40247</v>
      </c>
      <c r="B3947" s="2">
        <v>3279.69</v>
      </c>
      <c r="C3947" s="2">
        <v>3465.0545000000002</v>
      </c>
    </row>
    <row r="3948" spans="1:3" x14ac:dyDescent="0.3">
      <c r="A3948" s="3">
        <v>40246</v>
      </c>
      <c r="B3948" s="2">
        <v>3305.86</v>
      </c>
      <c r="C3948" s="2">
        <v>3492.7035999999998</v>
      </c>
    </row>
    <row r="3949" spans="1:3" x14ac:dyDescent="0.3">
      <c r="A3949" s="3">
        <v>40245</v>
      </c>
      <c r="B3949" s="2">
        <v>3286.18</v>
      </c>
      <c r="C3949" s="2">
        <v>3471.9113000000002</v>
      </c>
    </row>
    <row r="3950" spans="1:3" x14ac:dyDescent="0.3">
      <c r="A3950" s="3">
        <v>40242</v>
      </c>
      <c r="B3950" s="2">
        <v>3259.76</v>
      </c>
      <c r="C3950" s="2">
        <v>3443.9980999999998</v>
      </c>
    </row>
    <row r="3951" spans="1:3" x14ac:dyDescent="0.3">
      <c r="A3951" s="3">
        <v>40241</v>
      </c>
      <c r="B3951" s="2">
        <v>3250.57</v>
      </c>
      <c r="C3951" s="2">
        <v>3434.2887000000001</v>
      </c>
    </row>
    <row r="3952" spans="1:3" x14ac:dyDescent="0.3">
      <c r="A3952" s="3">
        <v>40240</v>
      </c>
      <c r="B3952" s="2">
        <v>3335.08</v>
      </c>
      <c r="C3952" s="2">
        <v>3523.5751</v>
      </c>
    </row>
    <row r="3953" spans="1:3" x14ac:dyDescent="0.3">
      <c r="A3953" s="3">
        <v>40239</v>
      </c>
      <c r="B3953" s="2">
        <v>3311.24</v>
      </c>
      <c r="C3953" s="2">
        <v>3498.3877000000002</v>
      </c>
    </row>
    <row r="3954" spans="1:3" x14ac:dyDescent="0.3">
      <c r="A3954" s="3">
        <v>40238</v>
      </c>
      <c r="B3954" s="2">
        <v>3324.42</v>
      </c>
      <c r="C3954" s="2">
        <v>3512.3126000000002</v>
      </c>
    </row>
    <row r="3955" spans="1:3" x14ac:dyDescent="0.3">
      <c r="A3955" s="3">
        <v>40235</v>
      </c>
      <c r="B3955" s="2">
        <v>3281.67</v>
      </c>
      <c r="C3955" s="2">
        <v>3467.1464000000001</v>
      </c>
    </row>
    <row r="3956" spans="1:3" x14ac:dyDescent="0.3">
      <c r="A3956" s="3">
        <v>40234</v>
      </c>
      <c r="B3956" s="2">
        <v>3292.13</v>
      </c>
      <c r="C3956" s="2">
        <v>3478.1976</v>
      </c>
    </row>
    <row r="3957" spans="1:3" x14ac:dyDescent="0.3">
      <c r="A3957" s="3">
        <v>40233</v>
      </c>
      <c r="B3957" s="2">
        <v>3244.48</v>
      </c>
      <c r="C3957" s="2">
        <v>3427.8544999999999</v>
      </c>
    </row>
    <row r="3958" spans="1:3" x14ac:dyDescent="0.3">
      <c r="A3958" s="3">
        <v>40232</v>
      </c>
      <c r="B3958" s="2">
        <v>3198.63</v>
      </c>
      <c r="C3958" s="2">
        <v>3379.4131000000002</v>
      </c>
    </row>
    <row r="3959" spans="1:3" x14ac:dyDescent="0.3">
      <c r="A3959" s="3">
        <v>40231</v>
      </c>
      <c r="B3959" s="2">
        <v>3233.35</v>
      </c>
      <c r="C3959" s="2">
        <v>3416.0954000000002</v>
      </c>
    </row>
    <row r="3960" spans="1:3" x14ac:dyDescent="0.3">
      <c r="A3960" s="3">
        <v>40221</v>
      </c>
      <c r="B3960" s="2">
        <v>3251.28</v>
      </c>
      <c r="C3960" s="2">
        <v>3435.0387999999998</v>
      </c>
    </row>
    <row r="3961" spans="1:3" x14ac:dyDescent="0.3">
      <c r="A3961" s="3">
        <v>40220</v>
      </c>
      <c r="B3961" s="2">
        <v>3220.4</v>
      </c>
      <c r="C3961" s="2">
        <v>3402.4135000000001</v>
      </c>
    </row>
    <row r="3962" spans="1:3" x14ac:dyDescent="0.3">
      <c r="A3962" s="3">
        <v>40219</v>
      </c>
      <c r="B3962" s="2">
        <v>3214.13</v>
      </c>
      <c r="C3962" s="2">
        <v>3395.7891</v>
      </c>
    </row>
    <row r="3963" spans="1:3" x14ac:dyDescent="0.3">
      <c r="A3963" s="3">
        <v>40218</v>
      </c>
      <c r="B3963" s="2">
        <v>3169.19</v>
      </c>
      <c r="C3963" s="2">
        <v>3348.3092000000001</v>
      </c>
    </row>
    <row r="3964" spans="1:3" x14ac:dyDescent="0.3">
      <c r="A3964" s="3">
        <v>40217</v>
      </c>
      <c r="B3964" s="2">
        <v>3150.99</v>
      </c>
      <c r="C3964" s="2">
        <v>3329.0805</v>
      </c>
    </row>
    <row r="3965" spans="1:3" x14ac:dyDescent="0.3">
      <c r="A3965" s="3">
        <v>40214</v>
      </c>
      <c r="B3965" s="2">
        <v>3153.09</v>
      </c>
      <c r="C3965" s="2">
        <v>3331.2991999999999</v>
      </c>
    </row>
    <row r="3966" spans="1:3" x14ac:dyDescent="0.3">
      <c r="A3966" s="3">
        <v>40213</v>
      </c>
      <c r="B3966" s="2">
        <v>3218.8</v>
      </c>
      <c r="C3966" s="2">
        <v>3400.7231000000002</v>
      </c>
    </row>
    <row r="3967" spans="1:3" x14ac:dyDescent="0.3">
      <c r="A3967" s="3">
        <v>40212</v>
      </c>
      <c r="B3967" s="2">
        <v>3230.72</v>
      </c>
      <c r="C3967" s="2">
        <v>3413.3168000000001</v>
      </c>
    </row>
    <row r="3968" spans="1:3" x14ac:dyDescent="0.3">
      <c r="A3968" s="3">
        <v>40211</v>
      </c>
      <c r="B3968" s="2">
        <v>3146.19</v>
      </c>
      <c r="C3968" s="2">
        <v>3324.0092</v>
      </c>
    </row>
    <row r="3969" spans="1:3" x14ac:dyDescent="0.3">
      <c r="A3969" s="3">
        <v>40210</v>
      </c>
      <c r="B3969" s="2">
        <v>3152.71</v>
      </c>
      <c r="C3969" s="2">
        <v>3330.8977</v>
      </c>
    </row>
    <row r="3970" spans="1:3" x14ac:dyDescent="0.3">
      <c r="A3970" s="3">
        <v>40207</v>
      </c>
      <c r="B3970" s="2">
        <v>3204.16</v>
      </c>
      <c r="C3970" s="2">
        <v>3385.2556</v>
      </c>
    </row>
    <row r="3971" spans="1:3" x14ac:dyDescent="0.3">
      <c r="A3971" s="3">
        <v>40206</v>
      </c>
      <c r="B3971" s="2">
        <v>3206.57</v>
      </c>
      <c r="C3971" s="2">
        <v>3387.8018999999999</v>
      </c>
    </row>
    <row r="3972" spans="1:3" x14ac:dyDescent="0.3">
      <c r="A3972" s="3">
        <v>40205</v>
      </c>
      <c r="B3972" s="2">
        <v>3198.57</v>
      </c>
      <c r="C3972" s="2">
        <v>3379.3497000000002</v>
      </c>
    </row>
    <row r="3973" spans="1:3" x14ac:dyDescent="0.3">
      <c r="A3973" s="3">
        <v>40204</v>
      </c>
      <c r="B3973" s="2">
        <v>3242.8</v>
      </c>
      <c r="C3973" s="2">
        <v>3426.0794999999998</v>
      </c>
    </row>
    <row r="3974" spans="1:3" x14ac:dyDescent="0.3">
      <c r="A3974" s="3">
        <v>40203</v>
      </c>
      <c r="B3974" s="2">
        <v>3328.01</v>
      </c>
      <c r="C3974" s="2">
        <v>3516.1055000000001</v>
      </c>
    </row>
    <row r="3975" spans="1:3" x14ac:dyDescent="0.3">
      <c r="A3975" s="3">
        <v>40200</v>
      </c>
      <c r="B3975" s="2">
        <v>3366.2</v>
      </c>
      <c r="C3975" s="2">
        <v>3556.4540000000002</v>
      </c>
    </row>
    <row r="3976" spans="1:3" x14ac:dyDescent="0.3">
      <c r="A3976" s="3">
        <v>40199</v>
      </c>
      <c r="B3976" s="2">
        <v>3408.57</v>
      </c>
      <c r="C3976" s="2">
        <v>3601.2186999999999</v>
      </c>
    </row>
    <row r="3977" spans="1:3" x14ac:dyDescent="0.3">
      <c r="A3977" s="3">
        <v>40198</v>
      </c>
      <c r="B3977" s="2">
        <v>3394.43</v>
      </c>
      <c r="C3977" s="2">
        <v>3586.2795000000001</v>
      </c>
    </row>
    <row r="3978" spans="1:3" x14ac:dyDescent="0.3">
      <c r="A3978" s="3">
        <v>40197</v>
      </c>
      <c r="B3978" s="2">
        <v>3507.48</v>
      </c>
      <c r="C3978" s="2">
        <v>3705.7190000000001</v>
      </c>
    </row>
    <row r="3979" spans="1:3" x14ac:dyDescent="0.3">
      <c r="A3979" s="3">
        <v>40196</v>
      </c>
      <c r="B3979" s="2">
        <v>3500.68</v>
      </c>
      <c r="C3979" s="2">
        <v>3698.5346</v>
      </c>
    </row>
    <row r="3980" spans="1:3" x14ac:dyDescent="0.3">
      <c r="A3980" s="3">
        <v>40193</v>
      </c>
      <c r="B3980" s="2">
        <v>3482.74</v>
      </c>
      <c r="C3980" s="2">
        <v>3679.5807</v>
      </c>
    </row>
    <row r="3981" spans="1:3" x14ac:dyDescent="0.3">
      <c r="A3981" s="3">
        <v>40192</v>
      </c>
      <c r="B3981" s="2">
        <v>3469.05</v>
      </c>
      <c r="C3981" s="2">
        <v>3665.1169</v>
      </c>
    </row>
    <row r="3982" spans="1:3" x14ac:dyDescent="0.3">
      <c r="A3982" s="3">
        <v>40191</v>
      </c>
      <c r="B3982" s="2">
        <v>3421.14</v>
      </c>
      <c r="C3982" s="2">
        <v>3614.4991</v>
      </c>
    </row>
    <row r="3983" spans="1:3" x14ac:dyDescent="0.3">
      <c r="A3983" s="3">
        <v>40190</v>
      </c>
      <c r="B3983" s="2">
        <v>3534.92</v>
      </c>
      <c r="C3983" s="2">
        <v>3734.7098000000001</v>
      </c>
    </row>
    <row r="3984" spans="1:3" x14ac:dyDescent="0.3">
      <c r="A3984" s="3">
        <v>40189</v>
      </c>
      <c r="B3984" s="2">
        <v>3482.05</v>
      </c>
      <c r="C3984" s="2">
        <v>3678.8517000000002</v>
      </c>
    </row>
    <row r="3985" spans="1:3" x14ac:dyDescent="0.3">
      <c r="A3985" s="3">
        <v>40186</v>
      </c>
      <c r="B3985" s="2">
        <v>3480.13</v>
      </c>
      <c r="C3985" s="2">
        <v>3676.8231999999998</v>
      </c>
    </row>
    <row r="3986" spans="1:3" x14ac:dyDescent="0.3">
      <c r="A3986" s="3">
        <v>40185</v>
      </c>
      <c r="B3986" s="2">
        <v>3471.46</v>
      </c>
      <c r="C3986" s="2">
        <v>3667.6632</v>
      </c>
    </row>
    <row r="3987" spans="1:3" x14ac:dyDescent="0.3">
      <c r="A3987" s="3">
        <v>40184</v>
      </c>
      <c r="B3987" s="2">
        <v>3541.73</v>
      </c>
      <c r="C3987" s="2">
        <v>3741.9047</v>
      </c>
    </row>
    <row r="3988" spans="1:3" x14ac:dyDescent="0.3">
      <c r="A3988" s="3">
        <v>40183</v>
      </c>
      <c r="B3988" s="2">
        <v>3564.04</v>
      </c>
      <c r="C3988" s="2">
        <v>3765.4757</v>
      </c>
    </row>
    <row r="3989" spans="1:3" x14ac:dyDescent="0.3">
      <c r="A3989" s="3">
        <v>40182</v>
      </c>
      <c r="B3989" s="2">
        <v>3535.23</v>
      </c>
      <c r="C3989" s="2">
        <v>3735.0374000000002</v>
      </c>
    </row>
    <row r="3990" spans="1:3" x14ac:dyDescent="0.3">
      <c r="A3990" s="3">
        <v>40178</v>
      </c>
      <c r="B3990" s="2">
        <v>3575.68</v>
      </c>
      <c r="C3990" s="2">
        <v>3777.7736</v>
      </c>
    </row>
    <row r="3991" spans="1:3" x14ac:dyDescent="0.3">
      <c r="A3991" s="3">
        <v>40177</v>
      </c>
      <c r="B3991" s="2">
        <v>3558.86</v>
      </c>
      <c r="C3991" s="2">
        <v>3760.0029</v>
      </c>
    </row>
    <row r="3992" spans="1:3" x14ac:dyDescent="0.3">
      <c r="A3992" s="3">
        <v>40176</v>
      </c>
      <c r="B3992" s="2">
        <v>3500.74</v>
      </c>
      <c r="C3992" s="2">
        <v>3698.598</v>
      </c>
    </row>
    <row r="3993" spans="1:3" x14ac:dyDescent="0.3">
      <c r="A3993" s="3">
        <v>40175</v>
      </c>
      <c r="B3993" s="2">
        <v>3478.43</v>
      </c>
      <c r="C3993" s="2">
        <v>3675.0270999999998</v>
      </c>
    </row>
    <row r="3994" spans="1:3" x14ac:dyDescent="0.3">
      <c r="A3994" s="3">
        <v>40172</v>
      </c>
      <c r="B3994" s="2">
        <v>3424.78</v>
      </c>
      <c r="C3994" s="2">
        <v>3618.3449000000001</v>
      </c>
    </row>
    <row r="3995" spans="1:3" x14ac:dyDescent="0.3">
      <c r="A3995" s="3">
        <v>40171</v>
      </c>
      <c r="B3995" s="2">
        <v>3438.82</v>
      </c>
      <c r="C3995" s="2">
        <v>3633.1783999999998</v>
      </c>
    </row>
    <row r="3996" spans="1:3" x14ac:dyDescent="0.3">
      <c r="A3996" s="3">
        <v>40170</v>
      </c>
      <c r="B3996" s="2">
        <v>3336.48</v>
      </c>
      <c r="C3996" s="2">
        <v>3525.0542</v>
      </c>
    </row>
    <row r="3997" spans="1:3" x14ac:dyDescent="0.3">
      <c r="A3997" s="3">
        <v>40169</v>
      </c>
      <c r="B3997" s="2">
        <v>3305.54</v>
      </c>
      <c r="C3997" s="2">
        <v>3492.3654999999999</v>
      </c>
    </row>
    <row r="3998" spans="1:3" x14ac:dyDescent="0.3">
      <c r="A3998" s="3">
        <v>40168</v>
      </c>
      <c r="B3998" s="2">
        <v>3396.62</v>
      </c>
      <c r="C3998" s="2">
        <v>3588.5933</v>
      </c>
    </row>
    <row r="3999" spans="1:3" x14ac:dyDescent="0.3">
      <c r="A3999" s="3">
        <v>40165</v>
      </c>
      <c r="B3999" s="2">
        <v>3391.74</v>
      </c>
      <c r="C3999" s="2">
        <v>3583.4375</v>
      </c>
    </row>
    <row r="4000" spans="1:3" x14ac:dyDescent="0.3">
      <c r="A4000" s="3">
        <v>40164</v>
      </c>
      <c r="B4000" s="2">
        <v>3480.15</v>
      </c>
      <c r="C4000" s="2">
        <v>3676.8443000000002</v>
      </c>
    </row>
    <row r="4001" spans="1:3" x14ac:dyDescent="0.3">
      <c r="A4001" s="3">
        <v>40163</v>
      </c>
      <c r="B4001" s="2">
        <v>3560.72</v>
      </c>
      <c r="C4001" s="2">
        <v>3761.9679999999998</v>
      </c>
    </row>
    <row r="4002" spans="1:3" x14ac:dyDescent="0.3">
      <c r="A4002" s="3">
        <v>40162</v>
      </c>
      <c r="B4002" s="2">
        <v>3583.34</v>
      </c>
      <c r="C4002" s="2">
        <v>3785.8665000000001</v>
      </c>
    </row>
    <row r="4003" spans="1:3" x14ac:dyDescent="0.3">
      <c r="A4003" s="3">
        <v>40161</v>
      </c>
      <c r="B4003" s="2">
        <v>3612.75</v>
      </c>
      <c r="C4003" s="2">
        <v>3816.91</v>
      </c>
    </row>
    <row r="4004" spans="1:3" x14ac:dyDescent="0.3">
      <c r="A4004" s="3">
        <v>40158</v>
      </c>
      <c r="B4004" s="2">
        <v>3575.02</v>
      </c>
      <c r="C4004" s="2">
        <v>3777.0479</v>
      </c>
    </row>
    <row r="4005" spans="1:3" x14ac:dyDescent="0.3">
      <c r="A4005" s="3">
        <v>40157</v>
      </c>
      <c r="B4005" s="2">
        <v>3577.24</v>
      </c>
      <c r="C4005" s="2">
        <v>3779.3933000000002</v>
      </c>
    </row>
    <row r="4006" spans="1:3" x14ac:dyDescent="0.3">
      <c r="A4006" s="3">
        <v>40156</v>
      </c>
      <c r="B4006" s="2">
        <v>3554.48</v>
      </c>
      <c r="C4006" s="2">
        <v>3755.3471</v>
      </c>
    </row>
    <row r="4007" spans="1:3" x14ac:dyDescent="0.3">
      <c r="A4007" s="3">
        <v>40155</v>
      </c>
      <c r="B4007" s="2">
        <v>3624.02</v>
      </c>
      <c r="C4007" s="2">
        <v>3828.8168999999998</v>
      </c>
    </row>
    <row r="4008" spans="1:3" x14ac:dyDescent="0.3">
      <c r="A4008" s="3">
        <v>40154</v>
      </c>
      <c r="B4008" s="2">
        <v>3668.83</v>
      </c>
      <c r="C4008" s="2">
        <v>3876.1592000000001</v>
      </c>
    </row>
    <row r="4009" spans="1:3" x14ac:dyDescent="0.3">
      <c r="A4009" s="3">
        <v>40151</v>
      </c>
      <c r="B4009" s="2">
        <v>3643.49</v>
      </c>
      <c r="C4009" s="2">
        <v>3849.3872000000001</v>
      </c>
    </row>
    <row r="4010" spans="1:3" x14ac:dyDescent="0.3">
      <c r="A4010" s="3">
        <v>40150</v>
      </c>
      <c r="B4010" s="2">
        <v>3590.88</v>
      </c>
      <c r="C4010" s="2">
        <v>3793.8040999999998</v>
      </c>
    </row>
    <row r="4011" spans="1:3" x14ac:dyDescent="0.3">
      <c r="A4011" s="3">
        <v>40149</v>
      </c>
      <c r="B4011" s="2">
        <v>3597.33</v>
      </c>
      <c r="C4011" s="2">
        <v>3800.6185999999998</v>
      </c>
    </row>
    <row r="4012" spans="1:3" x14ac:dyDescent="0.3">
      <c r="A4012" s="3">
        <v>40148</v>
      </c>
      <c r="B4012" s="2">
        <v>3560.83</v>
      </c>
      <c r="C4012" s="2">
        <v>3762.056</v>
      </c>
    </row>
    <row r="4013" spans="1:3" x14ac:dyDescent="0.3">
      <c r="A4013" s="3">
        <v>40147</v>
      </c>
      <c r="B4013" s="2">
        <v>3511.67</v>
      </c>
      <c r="C4013" s="2">
        <v>3710.1179000000002</v>
      </c>
    </row>
    <row r="4014" spans="1:3" x14ac:dyDescent="0.3">
      <c r="A4014" s="3">
        <v>40144</v>
      </c>
      <c r="B4014" s="2">
        <v>3382.51</v>
      </c>
      <c r="C4014" s="2">
        <v>3573.6590000000001</v>
      </c>
    </row>
    <row r="4015" spans="1:3" x14ac:dyDescent="0.3">
      <c r="A4015" s="3">
        <v>40143</v>
      </c>
      <c r="B4015" s="2">
        <v>3485.77</v>
      </c>
      <c r="C4015" s="2">
        <v>3682.7543000000001</v>
      </c>
    </row>
    <row r="4016" spans="1:3" x14ac:dyDescent="0.3">
      <c r="A4016" s="3">
        <v>40142</v>
      </c>
      <c r="B4016" s="2">
        <v>3629.63</v>
      </c>
      <c r="C4016" s="2">
        <v>3834.7438999999999</v>
      </c>
    </row>
    <row r="4017" spans="1:3" x14ac:dyDescent="0.3">
      <c r="A4017" s="3">
        <v>40141</v>
      </c>
      <c r="B4017" s="2">
        <v>3548.08</v>
      </c>
      <c r="C4017" s="2">
        <v>3748.5855000000001</v>
      </c>
    </row>
    <row r="4018" spans="1:3" x14ac:dyDescent="0.3">
      <c r="A4018" s="3">
        <v>40140</v>
      </c>
      <c r="B4018" s="2">
        <v>3665.51</v>
      </c>
      <c r="C4018" s="2">
        <v>3872.6516000000001</v>
      </c>
    </row>
    <row r="4019" spans="1:3" x14ac:dyDescent="0.3">
      <c r="A4019" s="3">
        <v>40137</v>
      </c>
      <c r="B4019" s="2">
        <v>3631.01</v>
      </c>
      <c r="C4019" s="2">
        <v>3836.2019</v>
      </c>
    </row>
    <row r="4020" spans="1:3" x14ac:dyDescent="0.3">
      <c r="A4020" s="3">
        <v>40136</v>
      </c>
      <c r="B4020" s="2">
        <v>3642.44</v>
      </c>
      <c r="C4020" s="2">
        <v>3848.2779</v>
      </c>
    </row>
    <row r="4021" spans="1:3" x14ac:dyDescent="0.3">
      <c r="A4021" s="3">
        <v>40135</v>
      </c>
      <c r="B4021" s="2">
        <v>3630.23</v>
      </c>
      <c r="C4021" s="2">
        <v>3835.3779</v>
      </c>
    </row>
    <row r="4022" spans="1:3" x14ac:dyDescent="0.3">
      <c r="A4022" s="3">
        <v>40134</v>
      </c>
      <c r="B4022" s="2">
        <v>3628.35</v>
      </c>
      <c r="C4022" s="2">
        <v>3833.3915999999999</v>
      </c>
    </row>
    <row r="4023" spans="1:3" x14ac:dyDescent="0.3">
      <c r="A4023" s="3">
        <v>40133</v>
      </c>
      <c r="B4023" s="2">
        <v>3625.8</v>
      </c>
      <c r="C4023" s="2">
        <v>3830.6975000000002</v>
      </c>
    </row>
    <row r="4024" spans="1:3" x14ac:dyDescent="0.3">
      <c r="A4024" s="3">
        <v>40130</v>
      </c>
      <c r="B4024" s="2">
        <v>3518.72</v>
      </c>
      <c r="C4024" s="2">
        <v>3717.5663</v>
      </c>
    </row>
    <row r="4025" spans="1:3" x14ac:dyDescent="0.3">
      <c r="A4025" s="3">
        <v>40129</v>
      </c>
      <c r="B4025" s="2">
        <v>3499.99</v>
      </c>
      <c r="C4025" s="2">
        <v>3697.7779</v>
      </c>
    </row>
    <row r="4026" spans="1:3" x14ac:dyDescent="0.3">
      <c r="A4026" s="3">
        <v>40128</v>
      </c>
      <c r="B4026" s="2">
        <v>3495.67</v>
      </c>
      <c r="C4026" s="2">
        <v>3693.2136999999998</v>
      </c>
    </row>
    <row r="4027" spans="1:3" x14ac:dyDescent="0.3">
      <c r="A4027" s="3">
        <v>40127</v>
      </c>
      <c r="B4027" s="2">
        <v>3503.78</v>
      </c>
      <c r="C4027" s="2">
        <v>3701.7820000000002</v>
      </c>
    </row>
    <row r="4028" spans="1:3" x14ac:dyDescent="0.3">
      <c r="A4028" s="3">
        <v>40126</v>
      </c>
      <c r="B4028" s="2">
        <v>3495.79</v>
      </c>
      <c r="C4028" s="2">
        <v>3693.3404999999998</v>
      </c>
    </row>
    <row r="4029" spans="1:3" x14ac:dyDescent="0.3">
      <c r="A4029" s="3">
        <v>40123</v>
      </c>
      <c r="B4029" s="2">
        <v>3483.02</v>
      </c>
      <c r="C4029" s="2">
        <v>3679.8489</v>
      </c>
    </row>
    <row r="4030" spans="1:3" x14ac:dyDescent="0.3">
      <c r="A4030" s="3">
        <v>40122</v>
      </c>
      <c r="B4030" s="2">
        <v>3464.32</v>
      </c>
      <c r="C4030" s="2">
        <v>3660.0920999999998</v>
      </c>
    </row>
    <row r="4031" spans="1:3" x14ac:dyDescent="0.3">
      <c r="A4031" s="3">
        <v>40121</v>
      </c>
      <c r="B4031" s="2">
        <v>3453.89</v>
      </c>
      <c r="C4031" s="2">
        <v>3649.0727000000002</v>
      </c>
    </row>
    <row r="4032" spans="1:3" x14ac:dyDescent="0.3">
      <c r="A4032" s="3">
        <v>40120</v>
      </c>
      <c r="B4032" s="2">
        <v>3435.43</v>
      </c>
      <c r="C4032" s="2">
        <v>3629.5695000000001</v>
      </c>
    </row>
    <row r="4033" spans="1:3" x14ac:dyDescent="0.3">
      <c r="A4033" s="3">
        <v>40119</v>
      </c>
      <c r="B4033" s="2">
        <v>3392.8</v>
      </c>
      <c r="C4033" s="2">
        <v>3584.5304999999998</v>
      </c>
    </row>
    <row r="4034" spans="1:3" x14ac:dyDescent="0.3">
      <c r="A4034" s="3">
        <v>40116</v>
      </c>
      <c r="B4034" s="2">
        <v>3280.37</v>
      </c>
      <c r="C4034" s="2">
        <v>3465.7469000000001</v>
      </c>
    </row>
    <row r="4035" spans="1:3" x14ac:dyDescent="0.3">
      <c r="A4035" s="3">
        <v>40115</v>
      </c>
      <c r="B4035" s="2">
        <v>3247.05</v>
      </c>
      <c r="C4035" s="2">
        <v>3430.5439999999999</v>
      </c>
    </row>
    <row r="4036" spans="1:3" x14ac:dyDescent="0.3">
      <c r="A4036" s="3">
        <v>40114</v>
      </c>
      <c r="B4036" s="2">
        <v>3329.33</v>
      </c>
      <c r="C4036" s="2">
        <v>3517.4737</v>
      </c>
    </row>
    <row r="4037" spans="1:3" x14ac:dyDescent="0.3">
      <c r="A4037" s="3">
        <v>40113</v>
      </c>
      <c r="B4037" s="2">
        <v>3314.72</v>
      </c>
      <c r="C4037" s="2">
        <v>3502.0381000000002</v>
      </c>
    </row>
    <row r="4038" spans="1:3" x14ac:dyDescent="0.3">
      <c r="A4038" s="3">
        <v>40112</v>
      </c>
      <c r="B4038" s="2">
        <v>3414.24</v>
      </c>
      <c r="C4038" s="2">
        <v>3607.1819999999998</v>
      </c>
    </row>
    <row r="4039" spans="1:3" x14ac:dyDescent="0.3">
      <c r="A4039" s="3">
        <v>40109</v>
      </c>
      <c r="B4039" s="2">
        <v>3413.25</v>
      </c>
      <c r="C4039" s="2">
        <v>3606.1361000000002</v>
      </c>
    </row>
    <row r="4040" spans="1:3" x14ac:dyDescent="0.3">
      <c r="A4040" s="3">
        <v>40108</v>
      </c>
      <c r="B4040" s="2">
        <v>3347.32</v>
      </c>
      <c r="C4040" s="2">
        <v>3536.4803000000002</v>
      </c>
    </row>
    <row r="4041" spans="1:3" x14ac:dyDescent="0.3">
      <c r="A4041" s="3">
        <v>40107</v>
      </c>
      <c r="B4041" s="2">
        <v>3369.29</v>
      </c>
      <c r="C4041" s="2">
        <v>3559.6704</v>
      </c>
    </row>
    <row r="4042" spans="1:3" x14ac:dyDescent="0.3">
      <c r="A4042" s="3">
        <v>40106</v>
      </c>
      <c r="B4042" s="2">
        <v>3377.57</v>
      </c>
      <c r="C4042" s="2">
        <v>3568.4182000000001</v>
      </c>
    </row>
    <row r="4043" spans="1:3" x14ac:dyDescent="0.3">
      <c r="A4043" s="3">
        <v>40105</v>
      </c>
      <c r="B4043" s="2">
        <v>3329.16</v>
      </c>
      <c r="C4043" s="2">
        <v>3517.2728000000002</v>
      </c>
    </row>
    <row r="4044" spans="1:3" x14ac:dyDescent="0.3">
      <c r="A4044" s="3">
        <v>40102</v>
      </c>
      <c r="B4044" s="2">
        <v>3241.71</v>
      </c>
      <c r="C4044" s="2">
        <v>3424.8815</v>
      </c>
    </row>
    <row r="4045" spans="1:3" x14ac:dyDescent="0.3">
      <c r="A4045" s="3">
        <v>40101</v>
      </c>
      <c r="B4045" s="2">
        <v>3239.64</v>
      </c>
      <c r="C4045" s="2">
        <v>3422.6945999999998</v>
      </c>
    </row>
    <row r="4046" spans="1:3" x14ac:dyDescent="0.3">
      <c r="A4046" s="3">
        <v>40100</v>
      </c>
      <c r="B4046" s="2">
        <v>3227.4</v>
      </c>
      <c r="C4046" s="2">
        <v>3409.7629000000002</v>
      </c>
    </row>
    <row r="4047" spans="1:3" x14ac:dyDescent="0.3">
      <c r="A4047" s="3">
        <v>40099</v>
      </c>
      <c r="B4047" s="2">
        <v>3198.52</v>
      </c>
      <c r="C4047" s="2">
        <v>3379.2511</v>
      </c>
    </row>
    <row r="4048" spans="1:3" x14ac:dyDescent="0.3">
      <c r="A4048" s="3">
        <v>40098</v>
      </c>
      <c r="B4048" s="2">
        <v>3151.63</v>
      </c>
      <c r="C4048" s="2">
        <v>3329.7116000000001</v>
      </c>
    </row>
    <row r="4049" spans="1:3" x14ac:dyDescent="0.3">
      <c r="A4049" s="3">
        <v>40095</v>
      </c>
      <c r="B4049" s="2">
        <v>3163.71</v>
      </c>
      <c r="C4049" s="2">
        <v>3342.4742000000001</v>
      </c>
    </row>
    <row r="4050" spans="1:3" x14ac:dyDescent="0.3">
      <c r="A4050" s="3">
        <v>40086</v>
      </c>
      <c r="B4050" s="2">
        <v>3004.81</v>
      </c>
      <c r="C4050" s="2">
        <v>3174.5956000000001</v>
      </c>
    </row>
    <row r="4051" spans="1:3" x14ac:dyDescent="0.3">
      <c r="A4051" s="3">
        <v>40085</v>
      </c>
      <c r="B4051" s="2">
        <v>2972.29</v>
      </c>
      <c r="C4051" s="2">
        <v>3140.21</v>
      </c>
    </row>
    <row r="4052" spans="1:3" x14ac:dyDescent="0.3">
      <c r="A4052" s="3">
        <v>40084</v>
      </c>
      <c r="B4052" s="2">
        <v>2972.64</v>
      </c>
      <c r="C4052" s="2">
        <v>3140.5798</v>
      </c>
    </row>
    <row r="4053" spans="1:3" x14ac:dyDescent="0.3">
      <c r="A4053" s="3">
        <v>40081</v>
      </c>
      <c r="B4053" s="2">
        <v>3058.53</v>
      </c>
      <c r="C4053" s="2">
        <v>3231.3220999999999</v>
      </c>
    </row>
    <row r="4054" spans="1:3" x14ac:dyDescent="0.3">
      <c r="A4054" s="3">
        <v>40080</v>
      </c>
      <c r="B4054" s="2">
        <v>3080.93</v>
      </c>
      <c r="C4054" s="2">
        <v>3254.9875999999999</v>
      </c>
    </row>
    <row r="4055" spans="1:3" x14ac:dyDescent="0.3">
      <c r="A4055" s="3">
        <v>40079</v>
      </c>
      <c r="B4055" s="2">
        <v>3060.07</v>
      </c>
      <c r="C4055" s="2">
        <v>3232.9490999999998</v>
      </c>
    </row>
    <row r="4056" spans="1:3" x14ac:dyDescent="0.3">
      <c r="A4056" s="3">
        <v>40078</v>
      </c>
      <c r="B4056" s="2">
        <v>3131.03</v>
      </c>
      <c r="C4056" s="2">
        <v>3307.9180000000001</v>
      </c>
    </row>
    <row r="4057" spans="1:3" x14ac:dyDescent="0.3">
      <c r="A4057" s="3">
        <v>40077</v>
      </c>
      <c r="B4057" s="2">
        <v>3208.6</v>
      </c>
      <c r="C4057" s="2">
        <v>3389.6671000000001</v>
      </c>
    </row>
    <row r="4058" spans="1:3" x14ac:dyDescent="0.3">
      <c r="A4058" s="3">
        <v>40074</v>
      </c>
      <c r="B4058" s="2">
        <v>3199.69</v>
      </c>
      <c r="C4058" s="2">
        <v>3379.0228999999999</v>
      </c>
    </row>
    <row r="4059" spans="1:3" x14ac:dyDescent="0.3">
      <c r="A4059" s="3">
        <v>40073</v>
      </c>
      <c r="B4059" s="2">
        <v>3320.1</v>
      </c>
      <c r="C4059" s="2">
        <v>3506.1815000000001</v>
      </c>
    </row>
    <row r="4060" spans="1:3" x14ac:dyDescent="0.3">
      <c r="A4060" s="3">
        <v>40072</v>
      </c>
      <c r="B4060" s="2">
        <v>3258.24</v>
      </c>
      <c r="C4060" s="2">
        <v>3440.5430000000001</v>
      </c>
    </row>
    <row r="4061" spans="1:3" x14ac:dyDescent="0.3">
      <c r="A4061" s="3">
        <v>40071</v>
      </c>
      <c r="B4061" s="2">
        <v>3302.64</v>
      </c>
      <c r="C4061" s="2">
        <v>3487.4272999999998</v>
      </c>
    </row>
    <row r="4062" spans="1:3" x14ac:dyDescent="0.3">
      <c r="A4062" s="3">
        <v>40070</v>
      </c>
      <c r="B4062" s="2">
        <v>3293.39</v>
      </c>
      <c r="C4062" s="2">
        <v>3477.6597000000002</v>
      </c>
    </row>
    <row r="4063" spans="1:3" x14ac:dyDescent="0.3">
      <c r="A4063" s="3">
        <v>40067</v>
      </c>
      <c r="B4063" s="2">
        <v>3238.13</v>
      </c>
      <c r="C4063" s="2">
        <v>3419.3078</v>
      </c>
    </row>
    <row r="4064" spans="1:3" x14ac:dyDescent="0.3">
      <c r="A4064" s="3">
        <v>40066</v>
      </c>
      <c r="B4064" s="2">
        <v>3162.91</v>
      </c>
      <c r="C4064" s="2">
        <v>3339.8791999999999</v>
      </c>
    </row>
    <row r="4065" spans="1:3" x14ac:dyDescent="0.3">
      <c r="A4065" s="3">
        <v>40065</v>
      </c>
      <c r="B4065" s="2">
        <v>3194.91</v>
      </c>
      <c r="C4065" s="2">
        <v>3373.6696000000002</v>
      </c>
    </row>
    <row r="4066" spans="1:3" x14ac:dyDescent="0.3">
      <c r="A4066" s="3">
        <v>40064</v>
      </c>
      <c r="B4066" s="2">
        <v>3170.97</v>
      </c>
      <c r="C4066" s="2">
        <v>3348.3901000000001</v>
      </c>
    </row>
    <row r="4067" spans="1:3" x14ac:dyDescent="0.3">
      <c r="A4067" s="3">
        <v>40063</v>
      </c>
      <c r="B4067" s="2">
        <v>3104.21</v>
      </c>
      <c r="C4067" s="2">
        <v>3277.8948</v>
      </c>
    </row>
    <row r="4068" spans="1:3" x14ac:dyDescent="0.3">
      <c r="A4068" s="3">
        <v>40060</v>
      </c>
      <c r="B4068" s="2">
        <v>3077.14</v>
      </c>
      <c r="C4068" s="2">
        <v>3249.3101999999999</v>
      </c>
    </row>
    <row r="4069" spans="1:3" x14ac:dyDescent="0.3">
      <c r="A4069" s="3">
        <v>40059</v>
      </c>
      <c r="B4069" s="2">
        <v>3051.96</v>
      </c>
      <c r="C4069" s="2">
        <v>3222.6761000000001</v>
      </c>
    </row>
    <row r="4070" spans="1:3" x14ac:dyDescent="0.3">
      <c r="A4070" s="3">
        <v>40058</v>
      </c>
      <c r="B4070" s="2">
        <v>2890.93</v>
      </c>
      <c r="C4070" s="2">
        <v>3052.6387</v>
      </c>
    </row>
    <row r="4071" spans="1:3" x14ac:dyDescent="0.3">
      <c r="A4071" s="3">
        <v>40057</v>
      </c>
      <c r="B4071" s="2">
        <v>2843.7</v>
      </c>
      <c r="C4071" s="2">
        <v>3002.7667999999999</v>
      </c>
    </row>
    <row r="4072" spans="1:3" x14ac:dyDescent="0.3">
      <c r="A4072" s="3">
        <v>40056</v>
      </c>
      <c r="B4072" s="2">
        <v>2830.27</v>
      </c>
      <c r="C4072" s="2">
        <v>2988.2939999999999</v>
      </c>
    </row>
    <row r="4073" spans="1:3" x14ac:dyDescent="0.3">
      <c r="A4073" s="3">
        <v>40053</v>
      </c>
      <c r="B4073" s="2">
        <v>3046.78</v>
      </c>
      <c r="C4073" s="2">
        <v>3216.8924999999999</v>
      </c>
    </row>
    <row r="4074" spans="1:3" x14ac:dyDescent="0.3">
      <c r="A4074" s="3">
        <v>40052</v>
      </c>
      <c r="B4074" s="2">
        <v>3156.3</v>
      </c>
      <c r="C4074" s="2">
        <v>3332.5273999999999</v>
      </c>
    </row>
    <row r="4075" spans="1:3" x14ac:dyDescent="0.3">
      <c r="A4075" s="3">
        <v>40051</v>
      </c>
      <c r="B4075" s="2">
        <v>3172.39</v>
      </c>
      <c r="C4075" s="2">
        <v>3349.5156999999999</v>
      </c>
    </row>
    <row r="4076" spans="1:3" x14ac:dyDescent="0.3">
      <c r="A4076" s="3">
        <v>40050</v>
      </c>
      <c r="B4076" s="2">
        <v>3109.83</v>
      </c>
      <c r="C4076" s="2">
        <v>3283.4627999999998</v>
      </c>
    </row>
    <row r="4077" spans="1:3" x14ac:dyDescent="0.3">
      <c r="A4077" s="3">
        <v>40049</v>
      </c>
      <c r="B4077" s="2">
        <v>3229.6</v>
      </c>
      <c r="C4077" s="2">
        <v>3409.7882</v>
      </c>
    </row>
    <row r="4078" spans="1:3" x14ac:dyDescent="0.3">
      <c r="A4078" s="3">
        <v>40046</v>
      </c>
      <c r="B4078" s="2">
        <v>3203.62</v>
      </c>
      <c r="C4078" s="2">
        <v>3382.3587000000002</v>
      </c>
    </row>
    <row r="4079" spans="1:3" x14ac:dyDescent="0.3">
      <c r="A4079" s="3">
        <v>40045</v>
      </c>
      <c r="B4079" s="2">
        <v>3144.39</v>
      </c>
      <c r="C4079" s="2">
        <v>3319.6248000000001</v>
      </c>
    </row>
    <row r="4080" spans="1:3" x14ac:dyDescent="0.3">
      <c r="A4080" s="3">
        <v>40044</v>
      </c>
      <c r="B4080" s="2">
        <v>3014.57</v>
      </c>
      <c r="C4080" s="2">
        <v>3182.5663</v>
      </c>
    </row>
    <row r="4081" spans="1:3" x14ac:dyDescent="0.3">
      <c r="A4081" s="3">
        <v>40043</v>
      </c>
      <c r="B4081" s="2">
        <v>3171.99</v>
      </c>
      <c r="C4081" s="2">
        <v>3348.6927000000001</v>
      </c>
    </row>
    <row r="4082" spans="1:3" x14ac:dyDescent="0.3">
      <c r="A4082" s="3">
        <v>40042</v>
      </c>
      <c r="B4082" s="2">
        <v>3140.27</v>
      </c>
      <c r="C4082" s="2">
        <v>3315.2055999999998</v>
      </c>
    </row>
    <row r="4083" spans="1:3" x14ac:dyDescent="0.3">
      <c r="A4083" s="3">
        <v>40039</v>
      </c>
      <c r="B4083" s="2">
        <v>3344.46</v>
      </c>
      <c r="C4083" s="2">
        <v>3530.7705000000001</v>
      </c>
    </row>
    <row r="4084" spans="1:3" x14ac:dyDescent="0.3">
      <c r="A4084" s="3">
        <v>40038</v>
      </c>
      <c r="B4084" s="2">
        <v>3440.82</v>
      </c>
      <c r="C4084" s="2">
        <v>3632.4983999999999</v>
      </c>
    </row>
    <row r="4085" spans="1:3" x14ac:dyDescent="0.3">
      <c r="A4085" s="3">
        <v>40037</v>
      </c>
      <c r="B4085" s="2">
        <v>3397.4</v>
      </c>
      <c r="C4085" s="2">
        <v>3586.6509000000001</v>
      </c>
    </row>
    <row r="4086" spans="1:3" x14ac:dyDescent="0.3">
      <c r="A4086" s="3">
        <v>40036</v>
      </c>
      <c r="B4086" s="2">
        <v>3556.38</v>
      </c>
      <c r="C4086" s="2">
        <v>3754.4497000000001</v>
      </c>
    </row>
    <row r="4087" spans="1:3" x14ac:dyDescent="0.3">
      <c r="A4087" s="3">
        <v>40035</v>
      </c>
      <c r="B4087" s="2">
        <v>3544.54</v>
      </c>
      <c r="C4087" s="2">
        <v>3741.9503</v>
      </c>
    </row>
    <row r="4088" spans="1:3" x14ac:dyDescent="0.3">
      <c r="A4088" s="3">
        <v>40032</v>
      </c>
      <c r="B4088" s="2">
        <v>3555.1</v>
      </c>
      <c r="C4088" s="2">
        <v>3752.9605999999999</v>
      </c>
    </row>
    <row r="4089" spans="1:3" x14ac:dyDescent="0.3">
      <c r="A4089" s="3">
        <v>40031</v>
      </c>
      <c r="B4089" s="2">
        <v>3663.12</v>
      </c>
      <c r="C4089" s="2">
        <v>3866.3944999999999</v>
      </c>
    </row>
    <row r="4090" spans="1:3" x14ac:dyDescent="0.3">
      <c r="A4090" s="3">
        <v>40030</v>
      </c>
      <c r="B4090" s="2">
        <v>3740.94</v>
      </c>
      <c r="C4090" s="2">
        <v>3948.4169000000002</v>
      </c>
    </row>
    <row r="4091" spans="1:3" x14ac:dyDescent="0.3">
      <c r="A4091" s="3">
        <v>40029</v>
      </c>
      <c r="B4091" s="2">
        <v>3786.62</v>
      </c>
      <c r="C4091" s="2">
        <v>3996.5686999999998</v>
      </c>
    </row>
    <row r="4092" spans="1:3" x14ac:dyDescent="0.3">
      <c r="A4092" s="3">
        <v>40028</v>
      </c>
      <c r="B4092" s="2">
        <v>3787.03</v>
      </c>
      <c r="C4092" s="2">
        <v>3997.0014999999999</v>
      </c>
    </row>
    <row r="4093" spans="1:3" x14ac:dyDescent="0.3">
      <c r="A4093" s="3">
        <v>40025</v>
      </c>
      <c r="B4093" s="2">
        <v>3734.62</v>
      </c>
      <c r="C4093" s="2">
        <v>3941.6855999999998</v>
      </c>
    </row>
    <row r="4094" spans="1:3" x14ac:dyDescent="0.3">
      <c r="A4094" s="3">
        <v>40024</v>
      </c>
      <c r="B4094" s="2">
        <v>3634.82</v>
      </c>
      <c r="C4094" s="2">
        <v>3836.2089999999998</v>
      </c>
    </row>
    <row r="4095" spans="1:3" x14ac:dyDescent="0.3">
      <c r="A4095" s="3">
        <v>40023</v>
      </c>
      <c r="B4095" s="2">
        <v>3558.51</v>
      </c>
      <c r="C4095" s="2">
        <v>3755.6709999999998</v>
      </c>
    </row>
    <row r="4096" spans="1:3" x14ac:dyDescent="0.3">
      <c r="A4096" s="3">
        <v>40022</v>
      </c>
      <c r="B4096" s="2">
        <v>3755.82</v>
      </c>
      <c r="C4096" s="2">
        <v>3963.8959</v>
      </c>
    </row>
    <row r="4097" spans="1:3" x14ac:dyDescent="0.3">
      <c r="A4097" s="3">
        <v>40021</v>
      </c>
      <c r="B4097" s="2">
        <v>3743.63</v>
      </c>
      <c r="C4097" s="2">
        <v>3951.0304999999998</v>
      </c>
    </row>
    <row r="4098" spans="1:3" x14ac:dyDescent="0.3">
      <c r="A4098" s="3">
        <v>40018</v>
      </c>
      <c r="B4098" s="2">
        <v>3667.56</v>
      </c>
      <c r="C4098" s="2">
        <v>3870.3207000000002</v>
      </c>
    </row>
    <row r="4099" spans="1:3" x14ac:dyDescent="0.3">
      <c r="A4099" s="3">
        <v>40017</v>
      </c>
      <c r="B4099" s="2">
        <v>3651.97</v>
      </c>
      <c r="C4099" s="2">
        <v>3853.7372999999998</v>
      </c>
    </row>
    <row r="4100" spans="1:3" x14ac:dyDescent="0.3">
      <c r="A4100" s="3">
        <v>40016</v>
      </c>
      <c r="B4100" s="2">
        <v>3606.92</v>
      </c>
      <c r="C4100" s="2">
        <v>3805.9868000000001</v>
      </c>
    </row>
    <row r="4101" spans="1:3" x14ac:dyDescent="0.3">
      <c r="A4101" s="3">
        <v>40015</v>
      </c>
      <c r="B4101" s="2">
        <v>3539.83</v>
      </c>
      <c r="C4101" s="2">
        <v>3735.1941000000002</v>
      </c>
    </row>
    <row r="4102" spans="1:3" x14ac:dyDescent="0.3">
      <c r="A4102" s="3">
        <v>40014</v>
      </c>
      <c r="B4102" s="2">
        <v>3591.12</v>
      </c>
      <c r="C4102" s="2">
        <v>3789.1514999999999</v>
      </c>
    </row>
    <row r="4103" spans="1:3" x14ac:dyDescent="0.3">
      <c r="A4103" s="3">
        <v>40011</v>
      </c>
      <c r="B4103" s="2">
        <v>3519.81</v>
      </c>
      <c r="C4103" s="2">
        <v>3713.3865000000001</v>
      </c>
    </row>
    <row r="4104" spans="1:3" x14ac:dyDescent="0.3">
      <c r="A4104" s="3">
        <v>40010</v>
      </c>
      <c r="B4104" s="2">
        <v>3501.24</v>
      </c>
      <c r="C4104" s="2">
        <v>3693.7952</v>
      </c>
    </row>
    <row r="4105" spans="1:3" x14ac:dyDescent="0.3">
      <c r="A4105" s="3">
        <v>40009</v>
      </c>
      <c r="B4105" s="2">
        <v>3493.31</v>
      </c>
      <c r="C4105" s="2">
        <v>3685.1952999999999</v>
      </c>
    </row>
    <row r="4106" spans="1:3" x14ac:dyDescent="0.3">
      <c r="A4106" s="3">
        <v>40008</v>
      </c>
      <c r="B4106" s="2">
        <v>3454.75</v>
      </c>
      <c r="C4106" s="2">
        <v>3644.4211</v>
      </c>
    </row>
    <row r="4107" spans="1:3" x14ac:dyDescent="0.3">
      <c r="A4107" s="3">
        <v>40007</v>
      </c>
      <c r="B4107" s="2">
        <v>3361.01</v>
      </c>
      <c r="C4107" s="2">
        <v>3545.2350999999999</v>
      </c>
    </row>
    <row r="4108" spans="1:3" x14ac:dyDescent="0.3">
      <c r="A4108" s="3">
        <v>40004</v>
      </c>
      <c r="B4108" s="2">
        <v>3398.31</v>
      </c>
      <c r="C4108" s="2">
        <v>3583.8670999999999</v>
      </c>
    </row>
    <row r="4109" spans="1:3" x14ac:dyDescent="0.3">
      <c r="A4109" s="3">
        <v>40003</v>
      </c>
      <c r="B4109" s="2">
        <v>3396.3</v>
      </c>
      <c r="C4109" s="2">
        <v>3581.5907000000002</v>
      </c>
    </row>
    <row r="4110" spans="1:3" x14ac:dyDescent="0.3">
      <c r="A4110" s="3">
        <v>40002</v>
      </c>
      <c r="B4110" s="2">
        <v>3352.27</v>
      </c>
      <c r="C4110" s="2">
        <v>3534.9704999999999</v>
      </c>
    </row>
    <row r="4111" spans="1:3" x14ac:dyDescent="0.3">
      <c r="A4111" s="3">
        <v>40001</v>
      </c>
      <c r="B4111" s="2">
        <v>3340.49</v>
      </c>
      <c r="C4111" s="2">
        <v>3522.4069</v>
      </c>
    </row>
    <row r="4112" spans="1:3" x14ac:dyDescent="0.3">
      <c r="A4112" s="3">
        <v>40000</v>
      </c>
      <c r="B4112" s="2">
        <v>3374.75</v>
      </c>
      <c r="C4112" s="2">
        <v>3558.5327000000002</v>
      </c>
    </row>
    <row r="4113" spans="1:3" x14ac:dyDescent="0.3">
      <c r="A4113" s="3">
        <v>39997</v>
      </c>
      <c r="B4113" s="2">
        <v>3327.14</v>
      </c>
      <c r="C4113" s="2">
        <v>3508.1604000000002</v>
      </c>
    </row>
    <row r="4114" spans="1:3" x14ac:dyDescent="0.3">
      <c r="A4114" s="3">
        <v>39996</v>
      </c>
      <c r="B4114" s="2">
        <v>3282.36</v>
      </c>
      <c r="C4114" s="2">
        <v>3460.2361999999998</v>
      </c>
    </row>
    <row r="4115" spans="1:3" x14ac:dyDescent="0.3">
      <c r="A4115" s="3">
        <v>39995</v>
      </c>
      <c r="B4115" s="2">
        <v>3237.9</v>
      </c>
      <c r="C4115" s="2">
        <v>3413.1379000000002</v>
      </c>
    </row>
    <row r="4116" spans="1:3" x14ac:dyDescent="0.3">
      <c r="A4116" s="3">
        <v>39994</v>
      </c>
      <c r="B4116" s="2">
        <v>3166.47</v>
      </c>
      <c r="C4116" s="2">
        <v>3336.1444999999999</v>
      </c>
    </row>
    <row r="4117" spans="1:3" x14ac:dyDescent="0.3">
      <c r="A4117" s="3">
        <v>39993</v>
      </c>
      <c r="B4117" s="2">
        <v>3179.97</v>
      </c>
      <c r="C4117" s="2">
        <v>3350.0102999999999</v>
      </c>
    </row>
    <row r="4118" spans="1:3" x14ac:dyDescent="0.3">
      <c r="A4118" s="3">
        <v>39990</v>
      </c>
      <c r="B4118" s="2">
        <v>3128.42</v>
      </c>
      <c r="C4118" s="2">
        <v>3295.5590000000002</v>
      </c>
    </row>
    <row r="4119" spans="1:3" x14ac:dyDescent="0.3">
      <c r="A4119" s="3">
        <v>39989</v>
      </c>
      <c r="B4119" s="2">
        <v>3117.92</v>
      </c>
      <c r="C4119" s="2">
        <v>3282.7494999999999</v>
      </c>
    </row>
    <row r="4120" spans="1:3" x14ac:dyDescent="0.3">
      <c r="A4120" s="3">
        <v>39988</v>
      </c>
      <c r="B4120" s="2">
        <v>3120.73</v>
      </c>
      <c r="C4120" s="2">
        <v>3285.5526</v>
      </c>
    </row>
    <row r="4121" spans="1:3" x14ac:dyDescent="0.3">
      <c r="A4121" s="3">
        <v>39987</v>
      </c>
      <c r="B4121" s="2">
        <v>3083.9</v>
      </c>
      <c r="C4121" s="2">
        <v>3245.7350000000001</v>
      </c>
    </row>
    <row r="4122" spans="1:3" x14ac:dyDescent="0.3">
      <c r="A4122" s="3">
        <v>39986</v>
      </c>
      <c r="B4122" s="2">
        <v>3082.56</v>
      </c>
      <c r="C4122" s="2">
        <v>3243.5282999999999</v>
      </c>
    </row>
    <row r="4123" spans="1:3" x14ac:dyDescent="0.3">
      <c r="A4123" s="3">
        <v>39983</v>
      </c>
      <c r="B4123" s="2">
        <v>3080</v>
      </c>
      <c r="C4123" s="2">
        <v>3239.4173999999998</v>
      </c>
    </row>
    <row r="4124" spans="1:3" x14ac:dyDescent="0.3">
      <c r="A4124" s="3">
        <v>39982</v>
      </c>
      <c r="B4124" s="2">
        <v>3057.43</v>
      </c>
      <c r="C4124" s="2">
        <v>3215.6441</v>
      </c>
    </row>
    <row r="4125" spans="1:3" x14ac:dyDescent="0.3">
      <c r="A4125" s="3">
        <v>39981</v>
      </c>
      <c r="B4125" s="2">
        <v>3010.59</v>
      </c>
      <c r="C4125" s="2">
        <v>3166.0895999999998</v>
      </c>
    </row>
    <row r="4126" spans="1:3" x14ac:dyDescent="0.3">
      <c r="A4126" s="3">
        <v>39980</v>
      </c>
      <c r="B4126" s="2">
        <v>2961.22</v>
      </c>
      <c r="C4126" s="2">
        <v>3114.0906</v>
      </c>
    </row>
    <row r="4127" spans="1:3" x14ac:dyDescent="0.3">
      <c r="A4127" s="3">
        <v>39979</v>
      </c>
      <c r="B4127" s="2">
        <v>2966.19</v>
      </c>
      <c r="C4127" s="2">
        <v>3118.7899000000002</v>
      </c>
    </row>
    <row r="4128" spans="1:3" x14ac:dyDescent="0.3">
      <c r="A4128" s="3">
        <v>39976</v>
      </c>
      <c r="B4128" s="2">
        <v>2906.29</v>
      </c>
      <c r="C4128" s="2">
        <v>3054.8254000000002</v>
      </c>
    </row>
    <row r="4129" spans="1:3" x14ac:dyDescent="0.3">
      <c r="A4129" s="3">
        <v>39975</v>
      </c>
      <c r="B4129" s="2">
        <v>2961.63</v>
      </c>
      <c r="C4129" s="2">
        <v>3111.8220999999999</v>
      </c>
    </row>
    <row r="4130" spans="1:3" x14ac:dyDescent="0.3">
      <c r="A4130" s="3">
        <v>39974</v>
      </c>
      <c r="B4130" s="2">
        <v>2989.6</v>
      </c>
      <c r="C4130" s="2">
        <v>3137.9926999999998</v>
      </c>
    </row>
    <row r="4131" spans="1:3" x14ac:dyDescent="0.3">
      <c r="A4131" s="3">
        <v>39973</v>
      </c>
      <c r="B4131" s="2">
        <v>2960.56</v>
      </c>
      <c r="C4131" s="2">
        <v>3107.4571999999998</v>
      </c>
    </row>
    <row r="4132" spans="1:3" x14ac:dyDescent="0.3">
      <c r="A4132" s="3">
        <v>39972</v>
      </c>
      <c r="B4132" s="2">
        <v>2948.48</v>
      </c>
      <c r="C4132" s="2">
        <v>3094.1615999999999</v>
      </c>
    </row>
    <row r="4133" spans="1:3" x14ac:dyDescent="0.3">
      <c r="A4133" s="3">
        <v>39969</v>
      </c>
      <c r="B4133" s="2">
        <v>2939.31</v>
      </c>
      <c r="C4133" s="2">
        <v>3083.8814000000002</v>
      </c>
    </row>
    <row r="4134" spans="1:3" x14ac:dyDescent="0.3">
      <c r="A4134" s="3">
        <v>39968</v>
      </c>
      <c r="B4134" s="2">
        <v>2953.75</v>
      </c>
      <c r="C4134" s="2">
        <v>3098.5792999999999</v>
      </c>
    </row>
    <row r="4135" spans="1:3" x14ac:dyDescent="0.3">
      <c r="A4135" s="3">
        <v>39967</v>
      </c>
      <c r="B4135" s="2">
        <v>2939.39</v>
      </c>
      <c r="C4135" s="2">
        <v>3081.7646</v>
      </c>
    </row>
    <row r="4136" spans="1:3" x14ac:dyDescent="0.3">
      <c r="A4136" s="3">
        <v>39966</v>
      </c>
      <c r="B4136" s="2">
        <v>2865.1</v>
      </c>
      <c r="C4136" s="2">
        <v>3003.4533999999999</v>
      </c>
    </row>
    <row r="4137" spans="1:3" x14ac:dyDescent="0.3">
      <c r="A4137" s="3">
        <v>39965</v>
      </c>
      <c r="B4137" s="2">
        <v>2858.34</v>
      </c>
      <c r="C4137" s="2">
        <v>2996.1671999999999</v>
      </c>
    </row>
    <row r="4138" spans="1:3" x14ac:dyDescent="0.3">
      <c r="A4138" s="3">
        <v>39960</v>
      </c>
      <c r="B4138" s="2">
        <v>2759.71</v>
      </c>
      <c r="C4138" s="2">
        <v>2892.3761</v>
      </c>
    </row>
    <row r="4139" spans="1:3" x14ac:dyDescent="0.3">
      <c r="A4139" s="3">
        <v>39959</v>
      </c>
      <c r="B4139" s="2">
        <v>2719.76</v>
      </c>
      <c r="C4139" s="2">
        <v>2848.6698999999999</v>
      </c>
    </row>
    <row r="4140" spans="1:3" x14ac:dyDescent="0.3">
      <c r="A4140" s="3">
        <v>39958</v>
      </c>
      <c r="B4140" s="2">
        <v>2752.72</v>
      </c>
      <c r="C4140" s="2">
        <v>2881.9856</v>
      </c>
    </row>
    <row r="4141" spans="1:3" x14ac:dyDescent="0.3">
      <c r="A4141" s="3">
        <v>39955</v>
      </c>
      <c r="B4141" s="2">
        <v>2740.68</v>
      </c>
      <c r="C4141" s="2">
        <v>2869.3256000000001</v>
      </c>
    </row>
    <row r="4142" spans="1:3" x14ac:dyDescent="0.3">
      <c r="A4142" s="3">
        <v>39954</v>
      </c>
      <c r="B4142" s="2">
        <v>2750.01</v>
      </c>
      <c r="C4142" s="2">
        <v>2879.0936000000002</v>
      </c>
    </row>
    <row r="4143" spans="1:3" x14ac:dyDescent="0.3">
      <c r="A4143" s="3">
        <v>39953</v>
      </c>
      <c r="B4143" s="2">
        <v>2812.87</v>
      </c>
      <c r="C4143" s="2">
        <v>2944.5535</v>
      </c>
    </row>
    <row r="4144" spans="1:3" x14ac:dyDescent="0.3">
      <c r="A4144" s="3">
        <v>39952</v>
      </c>
      <c r="B4144" s="2">
        <v>2840.08</v>
      </c>
      <c r="C4144" s="2">
        <v>2972.9549000000002</v>
      </c>
    </row>
    <row r="4145" spans="1:3" x14ac:dyDescent="0.3">
      <c r="A4145" s="3">
        <v>39951</v>
      </c>
      <c r="B4145" s="2">
        <v>2810.57</v>
      </c>
      <c r="C4145" s="2">
        <v>2941.7235000000001</v>
      </c>
    </row>
    <row r="4146" spans="1:3" x14ac:dyDescent="0.3">
      <c r="A4146" s="3">
        <v>39948</v>
      </c>
      <c r="B4146" s="2">
        <v>2796.12</v>
      </c>
      <c r="C4146" s="2">
        <v>2926.3422999999998</v>
      </c>
    </row>
    <row r="4147" spans="1:3" x14ac:dyDescent="0.3">
      <c r="A4147" s="3">
        <v>39947</v>
      </c>
      <c r="B4147" s="2">
        <v>2792.6</v>
      </c>
      <c r="C4147" s="2">
        <v>2922.4843000000001</v>
      </c>
    </row>
    <row r="4148" spans="1:3" x14ac:dyDescent="0.3">
      <c r="A4148" s="3">
        <v>39946</v>
      </c>
      <c r="B4148" s="2">
        <v>2814.01</v>
      </c>
      <c r="C4148" s="2">
        <v>2944.7316999999998</v>
      </c>
    </row>
    <row r="4149" spans="1:3" x14ac:dyDescent="0.3">
      <c r="A4149" s="3">
        <v>39945</v>
      </c>
      <c r="B4149" s="2">
        <v>2788.56</v>
      </c>
      <c r="C4149" s="2">
        <v>2918.0538000000001</v>
      </c>
    </row>
    <row r="4150" spans="1:3" x14ac:dyDescent="0.3">
      <c r="A4150" s="3">
        <v>39944</v>
      </c>
      <c r="B4150" s="2">
        <v>2725.32</v>
      </c>
      <c r="C4150" s="2">
        <v>2851.8715000000002</v>
      </c>
    </row>
    <row r="4151" spans="1:3" x14ac:dyDescent="0.3">
      <c r="A4151" s="3">
        <v>39941</v>
      </c>
      <c r="B4151" s="2">
        <v>2789.22</v>
      </c>
      <c r="C4151" s="2">
        <v>2918.5263</v>
      </c>
    </row>
    <row r="4152" spans="1:3" x14ac:dyDescent="0.3">
      <c r="A4152" s="3">
        <v>39940</v>
      </c>
      <c r="B4152" s="2">
        <v>2767.08</v>
      </c>
      <c r="C4152" s="2">
        <v>2895.2044999999998</v>
      </c>
    </row>
    <row r="4153" spans="1:3" x14ac:dyDescent="0.3">
      <c r="A4153" s="3">
        <v>39939</v>
      </c>
      <c r="B4153" s="2">
        <v>2764.98</v>
      </c>
      <c r="C4153" s="2">
        <v>2892.9189999999999</v>
      </c>
    </row>
    <row r="4154" spans="1:3" x14ac:dyDescent="0.3">
      <c r="A4154" s="3">
        <v>39938</v>
      </c>
      <c r="B4154" s="2">
        <v>2727.01</v>
      </c>
      <c r="C4154" s="2">
        <v>2853.1763000000001</v>
      </c>
    </row>
    <row r="4155" spans="1:3" x14ac:dyDescent="0.3">
      <c r="A4155" s="3">
        <v>39937</v>
      </c>
      <c r="B4155" s="2">
        <v>2714.3</v>
      </c>
      <c r="C4155" s="2">
        <v>2839.8782999999999</v>
      </c>
    </row>
    <row r="4156" spans="1:3" x14ac:dyDescent="0.3">
      <c r="A4156" s="3">
        <v>39933</v>
      </c>
      <c r="B4156" s="2">
        <v>2622.93</v>
      </c>
      <c r="C4156" s="2">
        <v>2744.2809999999999</v>
      </c>
    </row>
    <row r="4157" spans="1:3" x14ac:dyDescent="0.3">
      <c r="A4157" s="3">
        <v>39932</v>
      </c>
      <c r="B4157" s="2">
        <v>2605.37</v>
      </c>
      <c r="C4157" s="2">
        <v>2725.7269999999999</v>
      </c>
    </row>
    <row r="4158" spans="1:3" x14ac:dyDescent="0.3">
      <c r="A4158" s="3">
        <v>39931</v>
      </c>
      <c r="B4158" s="2">
        <v>2518.5300000000002</v>
      </c>
      <c r="C4158" s="2">
        <v>2634.7206999999999</v>
      </c>
    </row>
    <row r="4159" spans="1:3" x14ac:dyDescent="0.3">
      <c r="A4159" s="3">
        <v>39930</v>
      </c>
      <c r="B4159" s="2">
        <v>2513.29</v>
      </c>
      <c r="C4159" s="2">
        <v>2629.1970000000001</v>
      </c>
    </row>
    <row r="4160" spans="1:3" x14ac:dyDescent="0.3">
      <c r="A4160" s="3">
        <v>39927</v>
      </c>
      <c r="B4160" s="2">
        <v>2572.89</v>
      </c>
      <c r="C4160" s="2">
        <v>2691.4394000000002</v>
      </c>
    </row>
    <row r="4161" spans="1:3" x14ac:dyDescent="0.3">
      <c r="A4161" s="3">
        <v>39926</v>
      </c>
      <c r="B4161" s="2">
        <v>2593.56</v>
      </c>
      <c r="C4161" s="2">
        <v>2713.0475000000001</v>
      </c>
    </row>
    <row r="4162" spans="1:3" x14ac:dyDescent="0.3">
      <c r="A4162" s="3">
        <v>39925</v>
      </c>
      <c r="B4162" s="2">
        <v>2576.2800000000002</v>
      </c>
      <c r="C4162" s="2">
        <v>2694.9299000000001</v>
      </c>
    </row>
    <row r="4163" spans="1:3" x14ac:dyDescent="0.3">
      <c r="A4163" s="3">
        <v>39924</v>
      </c>
      <c r="B4163" s="2">
        <v>2675.44</v>
      </c>
      <c r="C4163" s="2">
        <v>2798.6567</v>
      </c>
    </row>
    <row r="4164" spans="1:3" x14ac:dyDescent="0.3">
      <c r="A4164" s="3">
        <v>39923</v>
      </c>
      <c r="B4164" s="2">
        <v>2707.67</v>
      </c>
      <c r="C4164" s="2">
        <v>2832.3622</v>
      </c>
    </row>
    <row r="4165" spans="1:3" x14ac:dyDescent="0.3">
      <c r="A4165" s="3">
        <v>39920</v>
      </c>
      <c r="B4165" s="2">
        <v>2650.69</v>
      </c>
      <c r="C4165" s="2">
        <v>2772.7582000000002</v>
      </c>
    </row>
    <row r="4166" spans="1:3" x14ac:dyDescent="0.3">
      <c r="A4166" s="3">
        <v>39919</v>
      </c>
      <c r="B4166" s="2">
        <v>2687.11</v>
      </c>
      <c r="C4166" s="2">
        <v>2810.8553999999999</v>
      </c>
    </row>
    <row r="4167" spans="1:3" x14ac:dyDescent="0.3">
      <c r="A4167" s="3">
        <v>39918</v>
      </c>
      <c r="B4167" s="2">
        <v>2686.99</v>
      </c>
      <c r="C4167" s="2">
        <v>2810.7298999999998</v>
      </c>
    </row>
    <row r="4168" spans="1:3" x14ac:dyDescent="0.3">
      <c r="A4168" s="3">
        <v>39917</v>
      </c>
      <c r="B4168" s="2">
        <v>2676.87</v>
      </c>
      <c r="C4168" s="2">
        <v>2800.1001000000001</v>
      </c>
    </row>
    <row r="4169" spans="1:3" x14ac:dyDescent="0.3">
      <c r="A4169" s="3">
        <v>39916</v>
      </c>
      <c r="B4169" s="2">
        <v>2656.52</v>
      </c>
      <c r="C4169" s="2">
        <v>2778.4373000000001</v>
      </c>
    </row>
    <row r="4170" spans="1:3" x14ac:dyDescent="0.3">
      <c r="A4170" s="3">
        <v>39913</v>
      </c>
      <c r="B4170" s="2">
        <v>2595.5300000000002</v>
      </c>
      <c r="C4170" s="2">
        <v>2714.6482000000001</v>
      </c>
    </row>
    <row r="4171" spans="1:3" x14ac:dyDescent="0.3">
      <c r="A4171" s="3">
        <v>39912</v>
      </c>
      <c r="B4171" s="2">
        <v>2517.67</v>
      </c>
      <c r="C4171" s="2">
        <v>2633.1902</v>
      </c>
    </row>
    <row r="4172" spans="1:3" x14ac:dyDescent="0.3">
      <c r="A4172" s="3">
        <v>39911</v>
      </c>
      <c r="B4172" s="2">
        <v>2479.35</v>
      </c>
      <c r="C4172" s="2">
        <v>2593.1118999999999</v>
      </c>
    </row>
    <row r="4173" spans="1:3" x14ac:dyDescent="0.3">
      <c r="A4173" s="3">
        <v>39910</v>
      </c>
      <c r="B4173" s="2">
        <v>2576.9499999999998</v>
      </c>
      <c r="C4173" s="2">
        <v>2695.1902</v>
      </c>
    </row>
    <row r="4174" spans="1:3" x14ac:dyDescent="0.3">
      <c r="A4174" s="3">
        <v>39906</v>
      </c>
      <c r="B4174" s="2">
        <v>2570.5</v>
      </c>
      <c r="C4174" s="2">
        <v>2688.4441999999999</v>
      </c>
    </row>
    <row r="4175" spans="1:3" x14ac:dyDescent="0.3">
      <c r="A4175" s="3">
        <v>39905</v>
      </c>
      <c r="B4175" s="2">
        <v>2576.4</v>
      </c>
      <c r="C4175" s="2">
        <v>2694.6149</v>
      </c>
    </row>
    <row r="4176" spans="1:3" x14ac:dyDescent="0.3">
      <c r="A4176" s="3">
        <v>39904</v>
      </c>
      <c r="B4176" s="2">
        <v>2548.2199999999998</v>
      </c>
      <c r="C4176" s="2">
        <v>2665.0913</v>
      </c>
    </row>
    <row r="4177" spans="1:3" x14ac:dyDescent="0.3">
      <c r="A4177" s="3">
        <v>39903</v>
      </c>
      <c r="B4177" s="2">
        <v>2507.79</v>
      </c>
      <c r="C4177" s="2">
        <v>2622.8071</v>
      </c>
    </row>
    <row r="4178" spans="1:3" x14ac:dyDescent="0.3">
      <c r="A4178" s="3">
        <v>39902</v>
      </c>
      <c r="B4178" s="2">
        <v>2484.4899999999998</v>
      </c>
      <c r="C4178" s="2">
        <v>2598.4384</v>
      </c>
    </row>
    <row r="4179" spans="1:3" x14ac:dyDescent="0.3">
      <c r="A4179" s="3">
        <v>39899</v>
      </c>
      <c r="B4179" s="2">
        <v>2498.9299999999998</v>
      </c>
      <c r="C4179" s="2">
        <v>2613.5407</v>
      </c>
    </row>
    <row r="4180" spans="1:3" x14ac:dyDescent="0.3">
      <c r="A4180" s="3">
        <v>39898</v>
      </c>
      <c r="B4180" s="2">
        <v>2479.79</v>
      </c>
      <c r="C4180" s="2">
        <v>2593.5228999999999</v>
      </c>
    </row>
    <row r="4181" spans="1:3" x14ac:dyDescent="0.3">
      <c r="A4181" s="3">
        <v>39897</v>
      </c>
      <c r="B4181" s="2">
        <v>2401.33</v>
      </c>
      <c r="C4181" s="2">
        <v>2511.4643999999998</v>
      </c>
    </row>
    <row r="4182" spans="1:3" x14ac:dyDescent="0.3">
      <c r="A4182" s="3">
        <v>39896</v>
      </c>
      <c r="B4182" s="2">
        <v>2451.7800000000002</v>
      </c>
      <c r="C4182" s="2">
        <v>2564.2282</v>
      </c>
    </row>
    <row r="4183" spans="1:3" x14ac:dyDescent="0.3">
      <c r="A4183" s="3">
        <v>39895</v>
      </c>
      <c r="B4183" s="2">
        <v>2439.4</v>
      </c>
      <c r="C4183" s="2">
        <v>2551.2804000000001</v>
      </c>
    </row>
    <row r="4184" spans="1:3" x14ac:dyDescent="0.3">
      <c r="A4184" s="3">
        <v>39892</v>
      </c>
      <c r="B4184" s="2">
        <v>2379.84</v>
      </c>
      <c r="C4184" s="2">
        <v>2488.9888000000001</v>
      </c>
    </row>
    <row r="4185" spans="1:3" x14ac:dyDescent="0.3">
      <c r="A4185" s="3">
        <v>39891</v>
      </c>
      <c r="B4185" s="2">
        <v>2382.56</v>
      </c>
      <c r="C4185" s="2">
        <v>2491.8335000000002</v>
      </c>
    </row>
    <row r="4186" spans="1:3" x14ac:dyDescent="0.3">
      <c r="A4186" s="3">
        <v>39890</v>
      </c>
      <c r="B4186" s="2">
        <v>2332.65</v>
      </c>
      <c r="C4186" s="2">
        <v>2439.6345000000001</v>
      </c>
    </row>
    <row r="4187" spans="1:3" x14ac:dyDescent="0.3">
      <c r="A4187" s="3">
        <v>39889</v>
      </c>
      <c r="B4187" s="2">
        <v>2322.4</v>
      </c>
      <c r="C4187" s="2">
        <v>2428.9144000000001</v>
      </c>
    </row>
    <row r="4188" spans="1:3" x14ac:dyDescent="0.3">
      <c r="A4188" s="3">
        <v>39888</v>
      </c>
      <c r="B4188" s="2">
        <v>2241.61</v>
      </c>
      <c r="C4188" s="2">
        <v>2344.4189999999999</v>
      </c>
    </row>
    <row r="4189" spans="1:3" x14ac:dyDescent="0.3">
      <c r="A4189" s="3">
        <v>39885</v>
      </c>
      <c r="B4189" s="2">
        <v>2205.42</v>
      </c>
      <c r="C4189" s="2">
        <v>2306.5691999999999</v>
      </c>
    </row>
    <row r="4190" spans="1:3" x14ac:dyDescent="0.3">
      <c r="A4190" s="3">
        <v>39884</v>
      </c>
      <c r="B4190" s="2">
        <v>2215.6999999999998</v>
      </c>
      <c r="C4190" s="2">
        <v>2317.3207000000002</v>
      </c>
    </row>
    <row r="4191" spans="1:3" x14ac:dyDescent="0.3">
      <c r="A4191" s="3">
        <v>39883</v>
      </c>
      <c r="B4191" s="2">
        <v>2220.38</v>
      </c>
      <c r="C4191" s="2">
        <v>2322.2152999999998</v>
      </c>
    </row>
    <row r="4192" spans="1:3" x14ac:dyDescent="0.3">
      <c r="A4192" s="3">
        <v>39882</v>
      </c>
      <c r="B4192" s="2">
        <v>2240.7800000000002</v>
      </c>
      <c r="C4192" s="2">
        <v>2343.5509000000002</v>
      </c>
    </row>
    <row r="4193" spans="1:3" x14ac:dyDescent="0.3">
      <c r="A4193" s="3">
        <v>39881</v>
      </c>
      <c r="B4193" s="2">
        <v>2202.5300000000002</v>
      </c>
      <c r="C4193" s="2">
        <v>2303.5466000000001</v>
      </c>
    </row>
    <row r="4194" spans="1:3" x14ac:dyDescent="0.3">
      <c r="A4194" s="3">
        <v>39878</v>
      </c>
      <c r="B4194" s="2">
        <v>2286.58</v>
      </c>
      <c r="C4194" s="2">
        <v>2391.4515000000001</v>
      </c>
    </row>
    <row r="4195" spans="1:3" x14ac:dyDescent="0.3">
      <c r="A4195" s="3">
        <v>39877</v>
      </c>
      <c r="B4195" s="2">
        <v>2304.92</v>
      </c>
      <c r="C4195" s="2">
        <v>2410.6327000000001</v>
      </c>
    </row>
    <row r="4196" spans="1:3" x14ac:dyDescent="0.3">
      <c r="A4196" s="3">
        <v>39876</v>
      </c>
      <c r="B4196" s="2">
        <v>2285.15</v>
      </c>
      <c r="C4196" s="2">
        <v>2389.9558999999999</v>
      </c>
    </row>
    <row r="4197" spans="1:3" x14ac:dyDescent="0.3">
      <c r="A4197" s="3">
        <v>39875</v>
      </c>
      <c r="B4197" s="2">
        <v>2142.15</v>
      </c>
      <c r="C4197" s="2">
        <v>2240.3973999999998</v>
      </c>
    </row>
    <row r="4198" spans="1:3" x14ac:dyDescent="0.3">
      <c r="A4198" s="3">
        <v>39874</v>
      </c>
      <c r="B4198" s="2">
        <v>2164.67</v>
      </c>
      <c r="C4198" s="2">
        <v>2263.9502000000002</v>
      </c>
    </row>
    <row r="4199" spans="1:3" x14ac:dyDescent="0.3">
      <c r="A4199" s="3">
        <v>39871</v>
      </c>
      <c r="B4199" s="2">
        <v>2140.4899999999998</v>
      </c>
      <c r="C4199" s="2">
        <v>2238.6613000000002</v>
      </c>
    </row>
    <row r="4200" spans="1:3" x14ac:dyDescent="0.3">
      <c r="A4200" s="3">
        <v>39870</v>
      </c>
      <c r="B4200" s="2">
        <v>2190.19</v>
      </c>
      <c r="C4200" s="2">
        <v>2290.6406999999999</v>
      </c>
    </row>
    <row r="4201" spans="1:3" x14ac:dyDescent="0.3">
      <c r="A4201" s="3">
        <v>39869</v>
      </c>
      <c r="B4201" s="2">
        <v>2304.25</v>
      </c>
      <c r="C4201" s="2">
        <v>2409.9319</v>
      </c>
    </row>
    <row r="4202" spans="1:3" x14ac:dyDescent="0.3">
      <c r="A4202" s="3">
        <v>39868</v>
      </c>
      <c r="B4202" s="2">
        <v>2301.85</v>
      </c>
      <c r="C4202" s="2">
        <v>2407.4218999999998</v>
      </c>
    </row>
    <row r="4203" spans="1:3" x14ac:dyDescent="0.3">
      <c r="A4203" s="3">
        <v>39867</v>
      </c>
      <c r="B4203" s="2">
        <v>2410.48</v>
      </c>
      <c r="C4203" s="2">
        <v>2521.0340000000001</v>
      </c>
    </row>
    <row r="4204" spans="1:3" x14ac:dyDescent="0.3">
      <c r="A4204" s="3">
        <v>39864</v>
      </c>
      <c r="B4204" s="2">
        <v>2344.3200000000002</v>
      </c>
      <c r="C4204" s="2">
        <v>2451.8397</v>
      </c>
    </row>
    <row r="4205" spans="1:3" x14ac:dyDescent="0.3">
      <c r="A4205" s="3">
        <v>39863</v>
      </c>
      <c r="B4205" s="2">
        <v>2298.41</v>
      </c>
      <c r="C4205" s="2">
        <v>2403.8240999999998</v>
      </c>
    </row>
    <row r="4206" spans="1:3" x14ac:dyDescent="0.3">
      <c r="A4206" s="3">
        <v>39862</v>
      </c>
      <c r="B4206" s="2">
        <v>2275.84</v>
      </c>
      <c r="C4206" s="2">
        <v>2380.2188999999998</v>
      </c>
    </row>
    <row r="4207" spans="1:3" x14ac:dyDescent="0.3">
      <c r="A4207" s="3">
        <v>39861</v>
      </c>
      <c r="B4207" s="2">
        <v>2385.29</v>
      </c>
      <c r="C4207" s="2">
        <v>2494.6887000000002</v>
      </c>
    </row>
    <row r="4208" spans="1:3" x14ac:dyDescent="0.3">
      <c r="A4208" s="3">
        <v>39860</v>
      </c>
      <c r="B4208" s="2">
        <v>2462.25</v>
      </c>
      <c r="C4208" s="2">
        <v>2575.1783999999998</v>
      </c>
    </row>
    <row r="4209" spans="1:3" x14ac:dyDescent="0.3">
      <c r="A4209" s="3">
        <v>39857</v>
      </c>
      <c r="B4209" s="2">
        <v>2399.0700000000002</v>
      </c>
      <c r="C4209" s="2">
        <v>2509.1007</v>
      </c>
    </row>
    <row r="4210" spans="1:3" x14ac:dyDescent="0.3">
      <c r="A4210" s="3">
        <v>39856</v>
      </c>
      <c r="B4210" s="2">
        <v>2318.34</v>
      </c>
      <c r="C4210" s="2">
        <v>2424.6680999999999</v>
      </c>
    </row>
    <row r="4211" spans="1:3" x14ac:dyDescent="0.3">
      <c r="A4211" s="3">
        <v>39855</v>
      </c>
      <c r="B4211" s="2">
        <v>2331.14</v>
      </c>
      <c r="C4211" s="2">
        <v>2438.0551999999998</v>
      </c>
    </row>
    <row r="4212" spans="1:3" x14ac:dyDescent="0.3">
      <c r="A4212" s="3">
        <v>39854</v>
      </c>
      <c r="B4212" s="2">
        <v>2326.7600000000002</v>
      </c>
      <c r="C4212" s="2">
        <v>2433.4742999999999</v>
      </c>
    </row>
    <row r="4213" spans="1:3" x14ac:dyDescent="0.3">
      <c r="A4213" s="3">
        <v>39853</v>
      </c>
      <c r="B4213" s="2">
        <v>2296.67</v>
      </c>
      <c r="C4213" s="2">
        <v>2402.0043000000001</v>
      </c>
    </row>
    <row r="4214" spans="1:3" x14ac:dyDescent="0.3">
      <c r="A4214" s="3">
        <v>39850</v>
      </c>
      <c r="B4214" s="2">
        <v>2237.2800000000002</v>
      </c>
      <c r="C4214" s="2">
        <v>2339.8904000000002</v>
      </c>
    </row>
    <row r="4215" spans="1:3" x14ac:dyDescent="0.3">
      <c r="A4215" s="3">
        <v>39849</v>
      </c>
      <c r="B4215" s="2">
        <v>2150.9699999999998</v>
      </c>
      <c r="C4215" s="2">
        <v>2249.6219000000001</v>
      </c>
    </row>
    <row r="4216" spans="1:3" x14ac:dyDescent="0.3">
      <c r="A4216" s="3">
        <v>39848</v>
      </c>
      <c r="B4216" s="2">
        <v>2166.41</v>
      </c>
      <c r="C4216" s="2">
        <v>2265.77</v>
      </c>
    </row>
    <row r="4217" spans="1:3" x14ac:dyDescent="0.3">
      <c r="A4217" s="3">
        <v>39847</v>
      </c>
      <c r="B4217" s="2">
        <v>2108.91</v>
      </c>
      <c r="C4217" s="2">
        <v>2205.6329000000001</v>
      </c>
    </row>
    <row r="4218" spans="1:3" x14ac:dyDescent="0.3">
      <c r="A4218" s="3">
        <v>39846</v>
      </c>
      <c r="B4218" s="2">
        <v>2057.06</v>
      </c>
      <c r="C4218" s="2">
        <v>2151.4047999999998</v>
      </c>
    </row>
    <row r="4219" spans="1:3" x14ac:dyDescent="0.3">
      <c r="A4219" s="3">
        <v>39836</v>
      </c>
      <c r="B4219" s="2">
        <v>2032.68</v>
      </c>
      <c r="C4219" s="2">
        <v>2125.9067</v>
      </c>
    </row>
    <row r="4220" spans="1:3" x14ac:dyDescent="0.3">
      <c r="A4220" s="3">
        <v>39835</v>
      </c>
      <c r="B4220" s="2">
        <v>2044.55</v>
      </c>
      <c r="C4220" s="2">
        <v>2138.3211000000001</v>
      </c>
    </row>
    <row r="4221" spans="1:3" x14ac:dyDescent="0.3">
      <c r="A4221" s="3">
        <v>39834</v>
      </c>
      <c r="B4221" s="2">
        <v>2021.71</v>
      </c>
      <c r="C4221" s="2">
        <v>2114.4335000000001</v>
      </c>
    </row>
    <row r="4222" spans="1:3" x14ac:dyDescent="0.3">
      <c r="A4222" s="3">
        <v>39833</v>
      </c>
      <c r="B4222" s="2">
        <v>2025.19</v>
      </c>
      <c r="C4222" s="2">
        <v>2118.0731000000001</v>
      </c>
    </row>
    <row r="4223" spans="1:3" x14ac:dyDescent="0.3">
      <c r="A4223" s="3">
        <v>39832</v>
      </c>
      <c r="B4223" s="2">
        <v>2012.47</v>
      </c>
      <c r="C4223" s="2">
        <v>2104.7698</v>
      </c>
    </row>
    <row r="4224" spans="1:3" x14ac:dyDescent="0.3">
      <c r="A4224" s="3">
        <v>39829</v>
      </c>
      <c r="B4224" s="2">
        <v>1990.21</v>
      </c>
      <c r="C4224" s="2">
        <v>2081.4888000000001</v>
      </c>
    </row>
    <row r="4225" spans="1:3" x14ac:dyDescent="0.3">
      <c r="A4225" s="3">
        <v>39828</v>
      </c>
      <c r="B4225" s="2">
        <v>1954.87</v>
      </c>
      <c r="C4225" s="2">
        <v>2044.528</v>
      </c>
    </row>
    <row r="4226" spans="1:3" x14ac:dyDescent="0.3">
      <c r="A4226" s="3">
        <v>39827</v>
      </c>
      <c r="B4226" s="2">
        <v>1955.24</v>
      </c>
      <c r="C4226" s="2">
        <v>2044.915</v>
      </c>
    </row>
    <row r="4227" spans="1:3" x14ac:dyDescent="0.3">
      <c r="A4227" s="3">
        <v>39826</v>
      </c>
      <c r="B4227" s="2">
        <v>1876.19</v>
      </c>
      <c r="C4227" s="2">
        <v>1962.2393999999999</v>
      </c>
    </row>
    <row r="4228" spans="1:3" x14ac:dyDescent="0.3">
      <c r="A4228" s="3">
        <v>39825</v>
      </c>
      <c r="B4228" s="2">
        <v>1920.69</v>
      </c>
      <c r="C4228" s="2">
        <v>2008.7804000000001</v>
      </c>
    </row>
    <row r="4229" spans="1:3" x14ac:dyDescent="0.3">
      <c r="A4229" s="3">
        <v>39822</v>
      </c>
      <c r="B4229" s="2">
        <v>1918.37</v>
      </c>
      <c r="C4229" s="2">
        <v>2006.354</v>
      </c>
    </row>
    <row r="4230" spans="1:3" x14ac:dyDescent="0.3">
      <c r="A4230" s="3">
        <v>39821</v>
      </c>
      <c r="B4230" s="2">
        <v>1887.99</v>
      </c>
      <c r="C4230" s="2">
        <v>1974.5806</v>
      </c>
    </row>
    <row r="4231" spans="1:3" x14ac:dyDescent="0.3">
      <c r="A4231" s="3">
        <v>39820</v>
      </c>
      <c r="B4231" s="2">
        <v>1931.18</v>
      </c>
      <c r="C4231" s="2">
        <v>2019.7515000000001</v>
      </c>
    </row>
    <row r="4232" spans="1:3" x14ac:dyDescent="0.3">
      <c r="A4232" s="3">
        <v>39819</v>
      </c>
      <c r="B4232" s="2">
        <v>1942.8</v>
      </c>
      <c r="C4232" s="2">
        <v>2031.9043999999999</v>
      </c>
    </row>
    <row r="4233" spans="1:3" x14ac:dyDescent="0.3">
      <c r="A4233" s="3">
        <v>39818</v>
      </c>
      <c r="B4233" s="2">
        <v>1882.96</v>
      </c>
      <c r="C4233" s="2">
        <v>1969.3199</v>
      </c>
    </row>
    <row r="4234" spans="1:3" x14ac:dyDescent="0.3">
      <c r="A4234" s="3">
        <v>39813</v>
      </c>
      <c r="B4234" s="2">
        <v>1817.72</v>
      </c>
      <c r="C4234" s="2">
        <v>1901.0878</v>
      </c>
    </row>
    <row r="4235" spans="1:3" x14ac:dyDescent="0.3">
      <c r="A4235" s="3">
        <v>39812</v>
      </c>
      <c r="B4235" s="2">
        <v>1833.44</v>
      </c>
      <c r="C4235" s="2">
        <v>1917.5287000000001</v>
      </c>
    </row>
    <row r="4236" spans="1:3" x14ac:dyDescent="0.3">
      <c r="A4236" s="3">
        <v>39811</v>
      </c>
      <c r="B4236" s="2">
        <v>1854.76</v>
      </c>
      <c r="C4236" s="2">
        <v>1939.8266000000001</v>
      </c>
    </row>
    <row r="4237" spans="1:3" x14ac:dyDescent="0.3">
      <c r="A4237" s="3">
        <v>39808</v>
      </c>
      <c r="B4237" s="2">
        <v>1862.1</v>
      </c>
      <c r="C4237" s="2">
        <v>1947.5032000000001</v>
      </c>
    </row>
    <row r="4238" spans="1:3" x14ac:dyDescent="0.3">
      <c r="A4238" s="3">
        <v>39807</v>
      </c>
      <c r="B4238" s="2">
        <v>1870.77</v>
      </c>
      <c r="C4238" s="2">
        <v>1956.5708</v>
      </c>
    </row>
    <row r="4239" spans="1:3" x14ac:dyDescent="0.3">
      <c r="A4239" s="3">
        <v>39806</v>
      </c>
      <c r="B4239" s="2">
        <v>1887.08</v>
      </c>
      <c r="C4239" s="2">
        <v>1973.6288999999999</v>
      </c>
    </row>
    <row r="4240" spans="1:3" x14ac:dyDescent="0.3">
      <c r="A4240" s="3">
        <v>39805</v>
      </c>
      <c r="B4240" s="2">
        <v>1918.96</v>
      </c>
      <c r="C4240" s="2">
        <v>2006.971</v>
      </c>
    </row>
    <row r="4241" spans="1:3" x14ac:dyDescent="0.3">
      <c r="A4241" s="3">
        <v>39804</v>
      </c>
      <c r="B4241" s="2">
        <v>2017.55</v>
      </c>
      <c r="C4241" s="2">
        <v>2110.0826999999999</v>
      </c>
    </row>
    <row r="4242" spans="1:3" x14ac:dyDescent="0.3">
      <c r="A4242" s="3">
        <v>39801</v>
      </c>
      <c r="B4242" s="2">
        <v>2052.11</v>
      </c>
      <c r="C4242" s="2">
        <v>2146.2278000000001</v>
      </c>
    </row>
    <row r="4243" spans="1:3" x14ac:dyDescent="0.3">
      <c r="A4243" s="3">
        <v>39800</v>
      </c>
      <c r="B4243" s="2">
        <v>2045.1</v>
      </c>
      <c r="C4243" s="2">
        <v>2138.8962999999999</v>
      </c>
    </row>
    <row r="4244" spans="1:3" x14ac:dyDescent="0.3">
      <c r="A4244" s="3">
        <v>39799</v>
      </c>
      <c r="B4244" s="2">
        <v>2001.42</v>
      </c>
      <c r="C4244" s="2">
        <v>2093.2130000000002</v>
      </c>
    </row>
    <row r="4245" spans="1:3" x14ac:dyDescent="0.3">
      <c r="A4245" s="3">
        <v>39798</v>
      </c>
      <c r="B4245" s="2">
        <v>1994.45</v>
      </c>
      <c r="C4245" s="2">
        <v>2085.8451</v>
      </c>
    </row>
    <row r="4246" spans="1:3" x14ac:dyDescent="0.3">
      <c r="A4246" s="3">
        <v>39797</v>
      </c>
      <c r="B4246" s="2">
        <v>1975.03</v>
      </c>
      <c r="C4246" s="2">
        <v>2065.5351000000001</v>
      </c>
    </row>
    <row r="4247" spans="1:3" x14ac:dyDescent="0.3">
      <c r="A4247" s="3">
        <v>39794</v>
      </c>
      <c r="B4247" s="2">
        <v>1960.38</v>
      </c>
      <c r="C4247" s="2">
        <v>2050.2138</v>
      </c>
    </row>
    <row r="4248" spans="1:3" x14ac:dyDescent="0.3">
      <c r="A4248" s="3">
        <v>39793</v>
      </c>
      <c r="B4248" s="2">
        <v>2046.34</v>
      </c>
      <c r="C4248" s="2">
        <v>2140.1034</v>
      </c>
    </row>
    <row r="4249" spans="1:3" x14ac:dyDescent="0.3">
      <c r="A4249" s="3">
        <v>39792</v>
      </c>
      <c r="B4249" s="2">
        <v>2096.39</v>
      </c>
      <c r="C4249" s="2">
        <v>2192.4467</v>
      </c>
    </row>
    <row r="4250" spans="1:3" x14ac:dyDescent="0.3">
      <c r="A4250" s="3">
        <v>39791</v>
      </c>
      <c r="B4250" s="2">
        <v>2040.85</v>
      </c>
      <c r="C4250" s="2">
        <v>2134.3227000000002</v>
      </c>
    </row>
    <row r="4251" spans="1:3" x14ac:dyDescent="0.3">
      <c r="A4251" s="3">
        <v>39790</v>
      </c>
      <c r="B4251" s="2">
        <v>2095.04</v>
      </c>
      <c r="C4251" s="2">
        <v>2190.9947000000002</v>
      </c>
    </row>
    <row r="4252" spans="1:3" x14ac:dyDescent="0.3">
      <c r="A4252" s="3">
        <v>39787</v>
      </c>
      <c r="B4252" s="2">
        <v>2013.18</v>
      </c>
      <c r="C4252" s="2">
        <v>2105.3854000000001</v>
      </c>
    </row>
    <row r="4253" spans="1:3" x14ac:dyDescent="0.3">
      <c r="A4253" s="3">
        <v>39786</v>
      </c>
      <c r="B4253" s="2">
        <v>1982.93</v>
      </c>
      <c r="C4253" s="2">
        <v>2073.7498999999998</v>
      </c>
    </row>
    <row r="4254" spans="1:3" x14ac:dyDescent="0.3">
      <c r="A4254" s="3">
        <v>39785</v>
      </c>
      <c r="B4254" s="2">
        <v>1952.67</v>
      </c>
      <c r="C4254" s="2">
        <v>2042.104</v>
      </c>
    </row>
    <row r="4255" spans="1:3" x14ac:dyDescent="0.3">
      <c r="A4255" s="3">
        <v>39784</v>
      </c>
      <c r="B4255" s="2">
        <v>1868.63</v>
      </c>
      <c r="C4255" s="2">
        <v>1954.2148999999999</v>
      </c>
    </row>
    <row r="4256" spans="1:3" x14ac:dyDescent="0.3">
      <c r="A4256" s="3">
        <v>39783</v>
      </c>
      <c r="B4256" s="2">
        <v>1864.21</v>
      </c>
      <c r="C4256" s="2">
        <v>1949.5925</v>
      </c>
    </row>
    <row r="4257" spans="1:3" x14ac:dyDescent="0.3">
      <c r="A4257" s="3">
        <v>39780</v>
      </c>
      <c r="B4257" s="2">
        <v>1829.92</v>
      </c>
      <c r="C4257" s="2">
        <v>1913.732</v>
      </c>
    </row>
    <row r="4258" spans="1:3" x14ac:dyDescent="0.3">
      <c r="A4258" s="3">
        <v>39779</v>
      </c>
      <c r="B4258" s="2">
        <v>1870.47</v>
      </c>
      <c r="C4258" s="2">
        <v>1956.1392000000001</v>
      </c>
    </row>
    <row r="4259" spans="1:3" x14ac:dyDescent="0.3">
      <c r="A4259" s="3">
        <v>39778</v>
      </c>
      <c r="B4259" s="2">
        <v>1843.5</v>
      </c>
      <c r="C4259" s="2">
        <v>1927.9339</v>
      </c>
    </row>
    <row r="4260" spans="1:3" x14ac:dyDescent="0.3">
      <c r="A4260" s="3">
        <v>39777</v>
      </c>
      <c r="B4260" s="2">
        <v>1834.29</v>
      </c>
      <c r="C4260" s="2">
        <v>1918.3021000000001</v>
      </c>
    </row>
    <row r="4261" spans="1:3" x14ac:dyDescent="0.3">
      <c r="A4261" s="3">
        <v>39776</v>
      </c>
      <c r="B4261" s="2">
        <v>1837.64</v>
      </c>
      <c r="C4261" s="2">
        <v>1921.8054999999999</v>
      </c>
    </row>
    <row r="4262" spans="1:3" x14ac:dyDescent="0.3">
      <c r="A4262" s="3">
        <v>39773</v>
      </c>
      <c r="B4262" s="2">
        <v>1920.74</v>
      </c>
      <c r="C4262" s="2">
        <v>2008.7116000000001</v>
      </c>
    </row>
    <row r="4263" spans="1:3" x14ac:dyDescent="0.3">
      <c r="A4263" s="3">
        <v>39772</v>
      </c>
      <c r="B4263" s="2">
        <v>1932.43</v>
      </c>
      <c r="C4263" s="2">
        <v>2020.9369999999999</v>
      </c>
    </row>
    <row r="4264" spans="1:3" x14ac:dyDescent="0.3">
      <c r="A4264" s="3">
        <v>39771</v>
      </c>
      <c r="B4264" s="2">
        <v>1953.16</v>
      </c>
      <c r="C4264" s="2">
        <v>2042.6165000000001</v>
      </c>
    </row>
    <row r="4265" spans="1:3" x14ac:dyDescent="0.3">
      <c r="A4265" s="3">
        <v>39770</v>
      </c>
      <c r="B4265" s="2">
        <v>1839.82</v>
      </c>
      <c r="C4265" s="2">
        <v>1924.0853999999999</v>
      </c>
    </row>
    <row r="4266" spans="1:3" x14ac:dyDescent="0.3">
      <c r="A4266" s="3">
        <v>39769</v>
      </c>
      <c r="B4266" s="2">
        <v>1987.23</v>
      </c>
      <c r="C4266" s="2">
        <v>2078.2469000000001</v>
      </c>
    </row>
    <row r="4267" spans="1:3" x14ac:dyDescent="0.3">
      <c r="A4267" s="3">
        <v>39766</v>
      </c>
      <c r="B4267" s="2">
        <v>1943.65</v>
      </c>
      <c r="C4267" s="2">
        <v>2031.9049</v>
      </c>
    </row>
    <row r="4268" spans="1:3" x14ac:dyDescent="0.3">
      <c r="A4268" s="3">
        <v>39765</v>
      </c>
      <c r="B4268" s="2">
        <v>1874.08</v>
      </c>
      <c r="C4268" s="2">
        <v>1959.1759</v>
      </c>
    </row>
    <row r="4269" spans="1:3" x14ac:dyDescent="0.3">
      <c r="A4269" s="3">
        <v>39764</v>
      </c>
      <c r="B4269" s="2">
        <v>1801.82</v>
      </c>
      <c r="C4269" s="2">
        <v>1883.6348</v>
      </c>
    </row>
    <row r="4270" spans="1:3" x14ac:dyDescent="0.3">
      <c r="A4270" s="3">
        <v>39763</v>
      </c>
      <c r="B4270" s="2">
        <v>1781.36</v>
      </c>
      <c r="C4270" s="2">
        <v>1862.2457999999999</v>
      </c>
    </row>
    <row r="4271" spans="1:3" x14ac:dyDescent="0.3">
      <c r="A4271" s="3">
        <v>39762</v>
      </c>
      <c r="B4271" s="2">
        <v>1801.67</v>
      </c>
      <c r="C4271" s="2">
        <v>1883.4780000000001</v>
      </c>
    </row>
    <row r="4272" spans="1:3" x14ac:dyDescent="0.3">
      <c r="A4272" s="3">
        <v>39759</v>
      </c>
      <c r="B4272" s="2">
        <v>1677.83</v>
      </c>
      <c r="C4272" s="2">
        <v>1754.0147999999999</v>
      </c>
    </row>
    <row r="4273" spans="1:3" x14ac:dyDescent="0.3">
      <c r="A4273" s="3">
        <v>39758</v>
      </c>
      <c r="B4273" s="2">
        <v>1649.78</v>
      </c>
      <c r="C4273" s="2">
        <v>1724.6912</v>
      </c>
    </row>
    <row r="4274" spans="1:3" x14ac:dyDescent="0.3">
      <c r="A4274" s="3">
        <v>39757</v>
      </c>
      <c r="B4274" s="2">
        <v>1691.42</v>
      </c>
      <c r="C4274" s="2">
        <v>1768.2219</v>
      </c>
    </row>
    <row r="4275" spans="1:3" x14ac:dyDescent="0.3">
      <c r="A4275" s="3">
        <v>39756</v>
      </c>
      <c r="B4275" s="2">
        <v>1627.76</v>
      </c>
      <c r="C4275" s="2">
        <v>1701.6713</v>
      </c>
    </row>
    <row r="4276" spans="1:3" x14ac:dyDescent="0.3">
      <c r="A4276" s="3">
        <v>39755</v>
      </c>
      <c r="B4276" s="2">
        <v>1653.54</v>
      </c>
      <c r="C4276" s="2">
        <v>1728.6219000000001</v>
      </c>
    </row>
    <row r="4277" spans="1:3" x14ac:dyDescent="0.3">
      <c r="A4277" s="3">
        <v>39752</v>
      </c>
      <c r="B4277" s="2">
        <v>1663.66</v>
      </c>
      <c r="C4277" s="2">
        <v>1739.2013999999999</v>
      </c>
    </row>
    <row r="4278" spans="1:3" x14ac:dyDescent="0.3">
      <c r="A4278" s="3">
        <v>39751</v>
      </c>
      <c r="B4278" s="2">
        <v>1697.66</v>
      </c>
      <c r="C4278" s="2">
        <v>1774.7073</v>
      </c>
    </row>
    <row r="4279" spans="1:3" x14ac:dyDescent="0.3">
      <c r="A4279" s="3">
        <v>39750</v>
      </c>
      <c r="B4279" s="2">
        <v>1658.22</v>
      </c>
      <c r="C4279" s="2">
        <v>1733.4414999999999</v>
      </c>
    </row>
    <row r="4280" spans="1:3" x14ac:dyDescent="0.3">
      <c r="A4280" s="3">
        <v>39749</v>
      </c>
      <c r="B4280" s="2">
        <v>1705.82</v>
      </c>
      <c r="C4280" s="2">
        <v>1783.2008000000001</v>
      </c>
    </row>
    <row r="4281" spans="1:3" x14ac:dyDescent="0.3">
      <c r="A4281" s="3">
        <v>39748</v>
      </c>
      <c r="B4281" s="2">
        <v>1654.67</v>
      </c>
      <c r="C4281" s="2">
        <v>1729.7304999999999</v>
      </c>
    </row>
    <row r="4282" spans="1:3" x14ac:dyDescent="0.3">
      <c r="A4282" s="3">
        <v>39745</v>
      </c>
      <c r="B4282" s="2">
        <v>1781.6</v>
      </c>
      <c r="C4282" s="2">
        <v>1862.4184</v>
      </c>
    </row>
    <row r="4283" spans="1:3" x14ac:dyDescent="0.3">
      <c r="A4283" s="3">
        <v>39744</v>
      </c>
      <c r="B4283" s="2">
        <v>1834.78</v>
      </c>
      <c r="C4283" s="2">
        <v>1918.0108</v>
      </c>
    </row>
    <row r="4284" spans="1:3" x14ac:dyDescent="0.3">
      <c r="A4284" s="3">
        <v>39743</v>
      </c>
      <c r="B4284" s="2">
        <v>1833.32</v>
      </c>
      <c r="C4284" s="2">
        <v>1916.4828</v>
      </c>
    </row>
    <row r="4285" spans="1:3" x14ac:dyDescent="0.3">
      <c r="A4285" s="3">
        <v>39742</v>
      </c>
      <c r="B4285" s="2">
        <v>1881.41</v>
      </c>
      <c r="C4285" s="2">
        <v>1966.7543000000001</v>
      </c>
    </row>
    <row r="4286" spans="1:3" x14ac:dyDescent="0.3">
      <c r="A4286" s="3">
        <v>39741</v>
      </c>
      <c r="B4286" s="2">
        <v>1896.73</v>
      </c>
      <c r="C4286" s="2">
        <v>1982.7692</v>
      </c>
    </row>
    <row r="4287" spans="1:3" x14ac:dyDescent="0.3">
      <c r="A4287" s="3">
        <v>39738</v>
      </c>
      <c r="B4287" s="2">
        <v>1833.26</v>
      </c>
      <c r="C4287" s="2">
        <v>1916.4201</v>
      </c>
    </row>
    <row r="4288" spans="1:3" x14ac:dyDescent="0.3">
      <c r="A4288" s="3">
        <v>39737</v>
      </c>
      <c r="B4288" s="2">
        <v>1820.9</v>
      </c>
      <c r="C4288" s="2">
        <v>1903.4994999999999</v>
      </c>
    </row>
    <row r="4289" spans="1:3" x14ac:dyDescent="0.3">
      <c r="A4289" s="3">
        <v>39736</v>
      </c>
      <c r="B4289" s="2">
        <v>1914.36</v>
      </c>
      <c r="C4289" s="2">
        <v>2001.1990000000001</v>
      </c>
    </row>
    <row r="4290" spans="1:3" x14ac:dyDescent="0.3">
      <c r="A4290" s="3">
        <v>39735</v>
      </c>
      <c r="B4290" s="2">
        <v>1934.62</v>
      </c>
      <c r="C4290" s="2">
        <v>2022.3779999999999</v>
      </c>
    </row>
    <row r="4291" spans="1:3" x14ac:dyDescent="0.3">
      <c r="A4291" s="3">
        <v>39734</v>
      </c>
      <c r="B4291" s="2">
        <v>1985.49</v>
      </c>
      <c r="C4291" s="2">
        <v>2075.5556000000001</v>
      </c>
    </row>
    <row r="4292" spans="1:3" x14ac:dyDescent="0.3">
      <c r="A4292" s="3">
        <v>39731</v>
      </c>
      <c r="B4292" s="2">
        <v>1906.96</v>
      </c>
      <c r="C4292" s="2">
        <v>1993.4632999999999</v>
      </c>
    </row>
    <row r="4293" spans="1:3" x14ac:dyDescent="0.3">
      <c r="A4293" s="3">
        <v>39730</v>
      </c>
      <c r="B4293" s="2">
        <v>1995.3</v>
      </c>
      <c r="C4293" s="2">
        <v>2085.8105999999998</v>
      </c>
    </row>
    <row r="4294" spans="1:3" x14ac:dyDescent="0.3">
      <c r="A4294" s="3">
        <v>39729</v>
      </c>
      <c r="B4294" s="2">
        <v>2022.88</v>
      </c>
      <c r="C4294" s="2">
        <v>2114.6415999999999</v>
      </c>
    </row>
    <row r="4295" spans="1:3" x14ac:dyDescent="0.3">
      <c r="A4295" s="3">
        <v>39728</v>
      </c>
      <c r="B4295" s="2">
        <v>2102.4499999999998</v>
      </c>
      <c r="C4295" s="2">
        <v>2197.8211000000001</v>
      </c>
    </row>
    <row r="4296" spans="1:3" x14ac:dyDescent="0.3">
      <c r="A4296" s="3">
        <v>39727</v>
      </c>
      <c r="B4296" s="2">
        <v>2128.6999999999998</v>
      </c>
      <c r="C4296" s="2">
        <v>2225.2618000000002</v>
      </c>
    </row>
    <row r="4297" spans="1:3" x14ac:dyDescent="0.3">
      <c r="A4297" s="3">
        <v>39717</v>
      </c>
      <c r="B4297" s="2">
        <v>2243.66</v>
      </c>
      <c r="C4297" s="2">
        <v>2344.96</v>
      </c>
    </row>
    <row r="4298" spans="1:3" x14ac:dyDescent="0.3">
      <c r="A4298" s="3">
        <v>39716</v>
      </c>
      <c r="B4298" s="2">
        <v>2223.5300000000002</v>
      </c>
      <c r="C4298" s="2">
        <v>2323.8861000000002</v>
      </c>
    </row>
    <row r="4299" spans="1:3" x14ac:dyDescent="0.3">
      <c r="A4299" s="3">
        <v>39715</v>
      </c>
      <c r="B4299" s="2">
        <v>2138.85</v>
      </c>
      <c r="C4299" s="2">
        <v>2235.2150999999999</v>
      </c>
    </row>
    <row r="4300" spans="1:3" x14ac:dyDescent="0.3">
      <c r="A4300" s="3">
        <v>39714</v>
      </c>
      <c r="B4300" s="2">
        <v>2123.48</v>
      </c>
      <c r="C4300" s="2">
        <v>2219.1525999999999</v>
      </c>
    </row>
    <row r="4301" spans="1:3" x14ac:dyDescent="0.3">
      <c r="A4301" s="3">
        <v>39713</v>
      </c>
      <c r="B4301" s="2">
        <v>2207.61</v>
      </c>
      <c r="C4301" s="2">
        <v>2307.0462000000002</v>
      </c>
    </row>
    <row r="4302" spans="1:3" x14ac:dyDescent="0.3">
      <c r="A4302" s="3">
        <v>39710</v>
      </c>
      <c r="B4302" s="2">
        <v>2073.11</v>
      </c>
      <c r="C4302" s="2">
        <v>2166.3957</v>
      </c>
    </row>
    <row r="4303" spans="1:3" x14ac:dyDescent="0.3">
      <c r="A4303" s="3">
        <v>39709</v>
      </c>
      <c r="B4303" s="2">
        <v>1895.99</v>
      </c>
      <c r="C4303" s="2">
        <v>1980.9260999999999</v>
      </c>
    </row>
    <row r="4304" spans="1:3" x14ac:dyDescent="0.3">
      <c r="A4304" s="3">
        <v>39708</v>
      </c>
      <c r="B4304" s="2">
        <v>1929.14</v>
      </c>
      <c r="C4304" s="2">
        <v>2015.5610999999999</v>
      </c>
    </row>
    <row r="4305" spans="1:3" x14ac:dyDescent="0.3">
      <c r="A4305" s="3">
        <v>39707</v>
      </c>
      <c r="B4305" s="2">
        <v>2000.65</v>
      </c>
      <c r="C4305" s="2">
        <v>2090.2658000000001</v>
      </c>
    </row>
    <row r="4306" spans="1:3" x14ac:dyDescent="0.3">
      <c r="A4306" s="3">
        <v>39703</v>
      </c>
      <c r="B4306" s="2">
        <v>2077.85</v>
      </c>
      <c r="C4306" s="2">
        <v>2170.9238</v>
      </c>
    </row>
    <row r="4307" spans="1:3" x14ac:dyDescent="0.3">
      <c r="A4307" s="3">
        <v>39702</v>
      </c>
      <c r="B4307" s="2">
        <v>2072.13</v>
      </c>
      <c r="C4307" s="2">
        <v>2164.9333000000001</v>
      </c>
    </row>
    <row r="4308" spans="1:3" x14ac:dyDescent="0.3">
      <c r="A4308" s="3">
        <v>39701</v>
      </c>
      <c r="B4308" s="2">
        <v>2143.1799999999998</v>
      </c>
      <c r="C4308" s="2">
        <v>2239.1653999999999</v>
      </c>
    </row>
    <row r="4309" spans="1:3" x14ac:dyDescent="0.3">
      <c r="A4309" s="3">
        <v>39700</v>
      </c>
      <c r="B4309" s="2">
        <v>2139.15</v>
      </c>
      <c r="C4309" s="2">
        <v>2234.9549000000002</v>
      </c>
    </row>
    <row r="4310" spans="1:3" x14ac:dyDescent="0.3">
      <c r="A4310" s="3">
        <v>39699</v>
      </c>
      <c r="B4310" s="2">
        <v>2126.52</v>
      </c>
      <c r="C4310" s="2">
        <v>2221.7593000000002</v>
      </c>
    </row>
    <row r="4311" spans="1:3" x14ac:dyDescent="0.3">
      <c r="A4311" s="3">
        <v>39696</v>
      </c>
      <c r="B4311" s="2">
        <v>2183.4299999999998</v>
      </c>
      <c r="C4311" s="2">
        <v>2281.2181</v>
      </c>
    </row>
    <row r="4312" spans="1:3" x14ac:dyDescent="0.3">
      <c r="A4312" s="3">
        <v>39695</v>
      </c>
      <c r="B4312" s="2">
        <v>2251.15</v>
      </c>
      <c r="C4312" s="2">
        <v>2351.971</v>
      </c>
    </row>
    <row r="4313" spans="1:3" x14ac:dyDescent="0.3">
      <c r="A4313" s="3">
        <v>39694</v>
      </c>
      <c r="B4313" s="2">
        <v>2245.96</v>
      </c>
      <c r="C4313" s="2">
        <v>2346.5486000000001</v>
      </c>
    </row>
    <row r="4314" spans="1:3" x14ac:dyDescent="0.3">
      <c r="A4314" s="3">
        <v>39693</v>
      </c>
      <c r="B4314" s="2">
        <v>2285.41</v>
      </c>
      <c r="C4314" s="2">
        <v>2387.7654000000002</v>
      </c>
    </row>
    <row r="4315" spans="1:3" x14ac:dyDescent="0.3">
      <c r="A4315" s="3">
        <v>39692</v>
      </c>
      <c r="B4315" s="2">
        <v>2309.17</v>
      </c>
      <c r="C4315" s="2">
        <v>2412.5895</v>
      </c>
    </row>
    <row r="4316" spans="1:3" x14ac:dyDescent="0.3">
      <c r="A4316" s="3">
        <v>39689</v>
      </c>
      <c r="B4316" s="2">
        <v>2391.64</v>
      </c>
      <c r="C4316" s="2">
        <v>2498.7530000000002</v>
      </c>
    </row>
    <row r="4317" spans="1:3" x14ac:dyDescent="0.3">
      <c r="A4317" s="3">
        <v>39688</v>
      </c>
      <c r="B4317" s="2">
        <v>2335.86</v>
      </c>
      <c r="C4317" s="2">
        <v>2440.4749000000002</v>
      </c>
    </row>
    <row r="4318" spans="1:3" x14ac:dyDescent="0.3">
      <c r="A4318" s="3">
        <v>39687</v>
      </c>
      <c r="B4318" s="2">
        <v>2325.29</v>
      </c>
      <c r="C4318" s="2">
        <v>2429.3658</v>
      </c>
    </row>
    <row r="4319" spans="1:3" x14ac:dyDescent="0.3">
      <c r="A4319" s="3">
        <v>39686</v>
      </c>
      <c r="B4319" s="2">
        <v>2331.5300000000002</v>
      </c>
      <c r="C4319" s="2">
        <v>2435.8851</v>
      </c>
    </row>
    <row r="4320" spans="1:3" x14ac:dyDescent="0.3">
      <c r="A4320" s="3">
        <v>39685</v>
      </c>
      <c r="B4320" s="2">
        <v>2400.5500000000002</v>
      </c>
      <c r="C4320" s="2">
        <v>2507.8289</v>
      </c>
    </row>
    <row r="4321" spans="1:3" x14ac:dyDescent="0.3">
      <c r="A4321" s="3">
        <v>39682</v>
      </c>
      <c r="B4321" s="2">
        <v>2404.9299999999998</v>
      </c>
      <c r="C4321" s="2">
        <v>2512.4045999999998</v>
      </c>
    </row>
    <row r="4322" spans="1:3" x14ac:dyDescent="0.3">
      <c r="A4322" s="3">
        <v>39681</v>
      </c>
      <c r="B4322" s="2">
        <v>2443.98</v>
      </c>
      <c r="C4322" s="2">
        <v>2553.1997999999999</v>
      </c>
    </row>
    <row r="4323" spans="1:3" x14ac:dyDescent="0.3">
      <c r="A4323" s="3">
        <v>39680</v>
      </c>
      <c r="B4323" s="2">
        <v>2532.94</v>
      </c>
      <c r="C4323" s="2">
        <v>2646.1158</v>
      </c>
    </row>
    <row r="4324" spans="1:3" x14ac:dyDescent="0.3">
      <c r="A4324" s="3">
        <v>39679</v>
      </c>
      <c r="B4324" s="2">
        <v>2348.4699999999998</v>
      </c>
      <c r="C4324" s="2">
        <v>2453.3209000000002</v>
      </c>
    </row>
    <row r="4325" spans="1:3" x14ac:dyDescent="0.3">
      <c r="A4325" s="3">
        <v>39678</v>
      </c>
      <c r="B4325" s="2">
        <v>2313.4</v>
      </c>
      <c r="C4325" s="2">
        <v>2416.6563999999998</v>
      </c>
    </row>
    <row r="4326" spans="1:3" x14ac:dyDescent="0.3">
      <c r="A4326" s="3">
        <v>39675</v>
      </c>
      <c r="B4326" s="2">
        <v>2447.61</v>
      </c>
      <c r="C4326" s="2">
        <v>2556.8568</v>
      </c>
    </row>
    <row r="4327" spans="1:3" x14ac:dyDescent="0.3">
      <c r="A4327" s="3">
        <v>39674</v>
      </c>
      <c r="B4327" s="2">
        <v>2443.5100000000002</v>
      </c>
      <c r="C4327" s="2">
        <v>2552.4802</v>
      </c>
    </row>
    <row r="4328" spans="1:3" x14ac:dyDescent="0.3">
      <c r="A4328" s="3">
        <v>39673</v>
      </c>
      <c r="B4328" s="2">
        <v>2444.67</v>
      </c>
      <c r="C4328" s="2">
        <v>2553.6918999999998</v>
      </c>
    </row>
    <row r="4329" spans="1:3" x14ac:dyDescent="0.3">
      <c r="A4329" s="3">
        <v>39672</v>
      </c>
      <c r="B4329" s="2">
        <v>2444.16</v>
      </c>
      <c r="C4329" s="2">
        <v>2553.1592000000001</v>
      </c>
    </row>
    <row r="4330" spans="1:3" x14ac:dyDescent="0.3">
      <c r="A4330" s="3">
        <v>39671</v>
      </c>
      <c r="B4330" s="2">
        <v>2456.81</v>
      </c>
      <c r="C4330" s="2">
        <v>2566.3569000000002</v>
      </c>
    </row>
    <row r="4331" spans="1:3" x14ac:dyDescent="0.3">
      <c r="A4331" s="3">
        <v>39668</v>
      </c>
      <c r="B4331" s="2">
        <v>2591.46</v>
      </c>
      <c r="C4331" s="2">
        <v>2706.8733999999999</v>
      </c>
    </row>
    <row r="4332" spans="1:3" x14ac:dyDescent="0.3">
      <c r="A4332" s="3">
        <v>39667</v>
      </c>
      <c r="B4332" s="2">
        <v>2720.44</v>
      </c>
      <c r="C4332" s="2">
        <v>2841.4605000000001</v>
      </c>
    </row>
    <row r="4333" spans="1:3" x14ac:dyDescent="0.3">
      <c r="A4333" s="3">
        <v>39666</v>
      </c>
      <c r="B4333" s="2">
        <v>2721.69</v>
      </c>
      <c r="C4333" s="2">
        <v>2842.7559000000001</v>
      </c>
    </row>
    <row r="4334" spans="1:3" x14ac:dyDescent="0.3">
      <c r="A4334" s="3">
        <v>39665</v>
      </c>
      <c r="B4334" s="2">
        <v>2703.08</v>
      </c>
      <c r="C4334" s="2">
        <v>2823.3181</v>
      </c>
    </row>
    <row r="4335" spans="1:3" x14ac:dyDescent="0.3">
      <c r="A4335" s="3">
        <v>39664</v>
      </c>
      <c r="B4335" s="2">
        <v>2773.15</v>
      </c>
      <c r="C4335" s="2">
        <v>2896.4380999999998</v>
      </c>
    </row>
    <row r="4336" spans="1:3" x14ac:dyDescent="0.3">
      <c r="A4336" s="3">
        <v>39661</v>
      </c>
      <c r="B4336" s="2">
        <v>2840.79</v>
      </c>
      <c r="C4336" s="2">
        <v>2966.7725</v>
      </c>
    </row>
    <row r="4337" spans="1:3" x14ac:dyDescent="0.3">
      <c r="A4337" s="3">
        <v>39660</v>
      </c>
      <c r="B4337" s="2">
        <v>2805.21</v>
      </c>
      <c r="C4337" s="2">
        <v>2929.6044999999999</v>
      </c>
    </row>
    <row r="4338" spans="1:3" x14ac:dyDescent="0.3">
      <c r="A4338" s="3">
        <v>39659</v>
      </c>
      <c r="B4338" s="2">
        <v>2884.38</v>
      </c>
      <c r="C4338" s="2">
        <v>3012.2435999999998</v>
      </c>
    </row>
    <row r="4339" spans="1:3" x14ac:dyDescent="0.3">
      <c r="A4339" s="3">
        <v>39658</v>
      </c>
      <c r="B4339" s="2">
        <v>2905.63</v>
      </c>
      <c r="C4339" s="2">
        <v>3034.3164999999999</v>
      </c>
    </row>
    <row r="4340" spans="1:3" x14ac:dyDescent="0.3">
      <c r="A4340" s="3">
        <v>39657</v>
      </c>
      <c r="B4340" s="2">
        <v>2960.85</v>
      </c>
      <c r="C4340" s="2">
        <v>3091.9821000000002</v>
      </c>
    </row>
    <row r="4341" spans="1:3" x14ac:dyDescent="0.3">
      <c r="A4341" s="3">
        <v>39654</v>
      </c>
      <c r="B4341" s="2">
        <v>2939.2</v>
      </c>
      <c r="C4341" s="2">
        <v>3067.2959000000001</v>
      </c>
    </row>
    <row r="4342" spans="1:3" x14ac:dyDescent="0.3">
      <c r="A4342" s="3">
        <v>39653</v>
      </c>
      <c r="B4342" s="2">
        <v>2977.36</v>
      </c>
      <c r="C4342" s="2">
        <v>3107.1190000000001</v>
      </c>
    </row>
    <row r="4343" spans="1:3" x14ac:dyDescent="0.3">
      <c r="A4343" s="3">
        <v>39652</v>
      </c>
      <c r="B4343" s="2">
        <v>2883.32</v>
      </c>
      <c r="C4343" s="2">
        <v>3008.7419</v>
      </c>
    </row>
    <row r="4344" spans="1:3" x14ac:dyDescent="0.3">
      <c r="A4344" s="3">
        <v>39651</v>
      </c>
      <c r="B4344" s="2">
        <v>2904.74</v>
      </c>
      <c r="C4344" s="2">
        <v>3031.0846999999999</v>
      </c>
    </row>
    <row r="4345" spans="1:3" x14ac:dyDescent="0.3">
      <c r="A4345" s="3">
        <v>39650</v>
      </c>
      <c r="B4345" s="2">
        <v>2911.05</v>
      </c>
      <c r="C4345" s="2">
        <v>3036.5920999999998</v>
      </c>
    </row>
    <row r="4346" spans="1:3" x14ac:dyDescent="0.3">
      <c r="A4346" s="3">
        <v>39647</v>
      </c>
      <c r="B4346" s="2">
        <v>2815.46</v>
      </c>
      <c r="C4346" s="2">
        <v>2936.7523999999999</v>
      </c>
    </row>
    <row r="4347" spans="1:3" x14ac:dyDescent="0.3">
      <c r="A4347" s="3">
        <v>39646</v>
      </c>
      <c r="B4347" s="2">
        <v>2718.07</v>
      </c>
      <c r="C4347" s="2">
        <v>2835.1235999999999</v>
      </c>
    </row>
    <row r="4348" spans="1:3" x14ac:dyDescent="0.3">
      <c r="A4348" s="3">
        <v>39645</v>
      </c>
      <c r="B4348" s="2">
        <v>2745.6</v>
      </c>
      <c r="C4348" s="2">
        <v>2863.5187999999998</v>
      </c>
    </row>
    <row r="4349" spans="1:3" x14ac:dyDescent="0.3">
      <c r="A4349" s="3">
        <v>39644</v>
      </c>
      <c r="B4349" s="2">
        <v>2852.98</v>
      </c>
      <c r="C4349" s="2">
        <v>2975.4908</v>
      </c>
    </row>
    <row r="4350" spans="1:3" x14ac:dyDescent="0.3">
      <c r="A4350" s="3">
        <v>39643</v>
      </c>
      <c r="B4350" s="2">
        <v>2975.87</v>
      </c>
      <c r="C4350" s="2">
        <v>3103.5317</v>
      </c>
    </row>
    <row r="4351" spans="1:3" x14ac:dyDescent="0.3">
      <c r="A4351" s="3">
        <v>39640</v>
      </c>
      <c r="B4351" s="2">
        <v>2953.5</v>
      </c>
      <c r="C4351" s="2">
        <v>3079.6801</v>
      </c>
    </row>
    <row r="4352" spans="1:3" x14ac:dyDescent="0.3">
      <c r="A4352" s="3">
        <v>39639</v>
      </c>
      <c r="B4352" s="2">
        <v>2973.73</v>
      </c>
      <c r="C4352" s="2">
        <v>3100.6251999999999</v>
      </c>
    </row>
    <row r="4353" spans="1:3" x14ac:dyDescent="0.3">
      <c r="A4353" s="3">
        <v>39638</v>
      </c>
      <c r="B4353" s="2">
        <v>3015.13</v>
      </c>
      <c r="C4353" s="2">
        <v>3143.3308999999999</v>
      </c>
    </row>
    <row r="4354" spans="1:3" x14ac:dyDescent="0.3">
      <c r="A4354" s="3">
        <v>39637</v>
      </c>
      <c r="B4354" s="2">
        <v>2901.84</v>
      </c>
      <c r="C4354" s="2">
        <v>3025.0679</v>
      </c>
    </row>
    <row r="4355" spans="1:3" x14ac:dyDescent="0.3">
      <c r="A4355" s="3">
        <v>39636</v>
      </c>
      <c r="B4355" s="2">
        <v>2882.76</v>
      </c>
      <c r="C4355" s="2">
        <v>3005.1777000000002</v>
      </c>
    </row>
    <row r="4356" spans="1:3" x14ac:dyDescent="0.3">
      <c r="A4356" s="3">
        <v>39633</v>
      </c>
      <c r="B4356" s="2">
        <v>2741.85</v>
      </c>
      <c r="C4356" s="2">
        <v>2857.8040999999998</v>
      </c>
    </row>
    <row r="4357" spans="1:3" x14ac:dyDescent="0.3">
      <c r="A4357" s="3">
        <v>39632</v>
      </c>
      <c r="B4357" s="2">
        <v>2760.61</v>
      </c>
      <c r="C4357" s="2">
        <v>2877.355</v>
      </c>
    </row>
    <row r="4358" spans="1:3" x14ac:dyDescent="0.3">
      <c r="A4358" s="3">
        <v>39631</v>
      </c>
      <c r="B4358" s="2">
        <v>2699.6</v>
      </c>
      <c r="C4358" s="2">
        <v>2813.5322000000001</v>
      </c>
    </row>
    <row r="4359" spans="1:3" x14ac:dyDescent="0.3">
      <c r="A4359" s="3">
        <v>39630</v>
      </c>
      <c r="B4359" s="2">
        <v>2698.35</v>
      </c>
      <c r="C4359" s="2">
        <v>2812.2294000000002</v>
      </c>
    </row>
    <row r="4360" spans="1:3" x14ac:dyDescent="0.3">
      <c r="A4360" s="3">
        <v>39629</v>
      </c>
      <c r="B4360" s="2">
        <v>2791.82</v>
      </c>
      <c r="C4360" s="2">
        <v>2908.6278000000002</v>
      </c>
    </row>
    <row r="4361" spans="1:3" x14ac:dyDescent="0.3">
      <c r="A4361" s="3">
        <v>39626</v>
      </c>
      <c r="B4361" s="2">
        <v>2816.02</v>
      </c>
      <c r="C4361" s="2">
        <v>2933.2631999999999</v>
      </c>
    </row>
    <row r="4362" spans="1:3" x14ac:dyDescent="0.3">
      <c r="A4362" s="3">
        <v>39625</v>
      </c>
      <c r="B4362" s="2">
        <v>2980.91</v>
      </c>
      <c r="C4362" s="2">
        <v>3103.7496999999998</v>
      </c>
    </row>
    <row r="4363" spans="1:3" x14ac:dyDescent="0.3">
      <c r="A4363" s="3">
        <v>39624</v>
      </c>
      <c r="B4363" s="2">
        <v>2969.54</v>
      </c>
      <c r="C4363" s="2">
        <v>3091.5328</v>
      </c>
    </row>
    <row r="4364" spans="1:3" x14ac:dyDescent="0.3">
      <c r="A4364" s="3">
        <v>39623</v>
      </c>
      <c r="B4364" s="2">
        <v>2851.92</v>
      </c>
      <c r="C4364" s="2">
        <v>2968.1365999999998</v>
      </c>
    </row>
    <row r="4365" spans="1:3" x14ac:dyDescent="0.3">
      <c r="A4365" s="3">
        <v>39622</v>
      </c>
      <c r="B4365" s="2">
        <v>2789.94</v>
      </c>
      <c r="C4365" s="2">
        <v>2903.4513999999999</v>
      </c>
    </row>
    <row r="4366" spans="1:3" x14ac:dyDescent="0.3">
      <c r="A4366" s="3">
        <v>39619</v>
      </c>
      <c r="B4366" s="2">
        <v>2849.67</v>
      </c>
      <c r="C4366" s="2">
        <v>2964.0201999999999</v>
      </c>
    </row>
    <row r="4367" spans="1:3" x14ac:dyDescent="0.3">
      <c r="A4367" s="3">
        <v>39618</v>
      </c>
      <c r="B4367" s="2">
        <v>2773.08</v>
      </c>
      <c r="C4367" s="2">
        <v>2883.8496</v>
      </c>
    </row>
    <row r="4368" spans="1:3" x14ac:dyDescent="0.3">
      <c r="A4368" s="3">
        <v>39617</v>
      </c>
      <c r="B4368" s="2">
        <v>2991.27</v>
      </c>
      <c r="C4368" s="2">
        <v>3110.3038999999999</v>
      </c>
    </row>
    <row r="4369" spans="1:3" x14ac:dyDescent="0.3">
      <c r="A4369" s="3">
        <v>39616</v>
      </c>
      <c r="B4369" s="2">
        <v>2842.68</v>
      </c>
      <c r="C4369" s="2">
        <v>2954.6860000000001</v>
      </c>
    </row>
    <row r="4370" spans="1:3" x14ac:dyDescent="0.3">
      <c r="A4370" s="3">
        <v>39615</v>
      </c>
      <c r="B4370" s="2">
        <v>2952.24</v>
      </c>
      <c r="C4370" s="2">
        <v>3068.165</v>
      </c>
    </row>
    <row r="4371" spans="1:3" x14ac:dyDescent="0.3">
      <c r="A4371" s="3">
        <v>39612</v>
      </c>
      <c r="B4371" s="2">
        <v>2979.12</v>
      </c>
      <c r="C4371" s="2">
        <v>3094.3195000000001</v>
      </c>
    </row>
    <row r="4372" spans="1:3" x14ac:dyDescent="0.3">
      <c r="A4372" s="3">
        <v>39611</v>
      </c>
      <c r="B4372" s="2">
        <v>3084.63</v>
      </c>
      <c r="C4372" s="2">
        <v>3202.6979000000001</v>
      </c>
    </row>
    <row r="4373" spans="1:3" x14ac:dyDescent="0.3">
      <c r="A4373" s="3">
        <v>39610</v>
      </c>
      <c r="B4373" s="2">
        <v>3140.3</v>
      </c>
      <c r="C4373" s="2">
        <v>3259.8144000000002</v>
      </c>
    </row>
    <row r="4374" spans="1:3" x14ac:dyDescent="0.3">
      <c r="A4374" s="3">
        <v>39609</v>
      </c>
      <c r="B4374" s="2">
        <v>3206.56</v>
      </c>
      <c r="C4374" s="2">
        <v>3328.4580000000001</v>
      </c>
    </row>
    <row r="4375" spans="1:3" x14ac:dyDescent="0.3">
      <c r="A4375" s="3">
        <v>39605</v>
      </c>
      <c r="B4375" s="2">
        <v>3489.5</v>
      </c>
      <c r="C4375" s="2">
        <v>3621.7673</v>
      </c>
    </row>
    <row r="4376" spans="1:3" x14ac:dyDescent="0.3">
      <c r="A4376" s="3">
        <v>39604</v>
      </c>
      <c r="B4376" s="2">
        <v>3512.14</v>
      </c>
      <c r="C4376" s="2">
        <v>3643.9643000000001</v>
      </c>
    </row>
    <row r="4377" spans="1:3" x14ac:dyDescent="0.3">
      <c r="A4377" s="3">
        <v>39603</v>
      </c>
      <c r="B4377" s="2">
        <v>3546.92</v>
      </c>
      <c r="C4377" s="2">
        <v>3679.7377000000001</v>
      </c>
    </row>
    <row r="4378" spans="1:3" x14ac:dyDescent="0.3">
      <c r="A4378" s="3">
        <v>39602</v>
      </c>
      <c r="B4378" s="2">
        <v>3614.11</v>
      </c>
      <c r="C4378" s="2">
        <v>3749.0180999999998</v>
      </c>
    </row>
    <row r="4379" spans="1:3" x14ac:dyDescent="0.3">
      <c r="A4379" s="3">
        <v>39601</v>
      </c>
      <c r="B4379" s="2">
        <v>3625.83</v>
      </c>
      <c r="C4379" s="2">
        <v>3760.8411000000001</v>
      </c>
    </row>
    <row r="4380" spans="1:3" x14ac:dyDescent="0.3">
      <c r="A4380" s="3">
        <v>39598</v>
      </c>
      <c r="B4380" s="2">
        <v>3611.33</v>
      </c>
      <c r="C4380" s="2">
        <v>3745.7465999999999</v>
      </c>
    </row>
    <row r="4381" spans="1:3" x14ac:dyDescent="0.3">
      <c r="A4381" s="3">
        <v>39597</v>
      </c>
      <c r="B4381" s="2">
        <v>3580.87</v>
      </c>
      <c r="C4381" s="2">
        <v>3713.9463999999998</v>
      </c>
    </row>
    <row r="4382" spans="1:3" x14ac:dyDescent="0.3">
      <c r="A4382" s="3">
        <v>39596</v>
      </c>
      <c r="B4382" s="2">
        <v>3676.23</v>
      </c>
      <c r="C4382" s="2">
        <v>3812.2467999999999</v>
      </c>
    </row>
    <row r="4383" spans="1:3" x14ac:dyDescent="0.3">
      <c r="A4383" s="3">
        <v>39595</v>
      </c>
      <c r="B4383" s="2">
        <v>3576.2</v>
      </c>
      <c r="C4383" s="2">
        <v>3708.0147999999999</v>
      </c>
    </row>
    <row r="4384" spans="1:3" x14ac:dyDescent="0.3">
      <c r="A4384" s="3">
        <v>39594</v>
      </c>
      <c r="B4384" s="2">
        <v>3559.22</v>
      </c>
      <c r="C4384" s="2">
        <v>3689.4695999999999</v>
      </c>
    </row>
    <row r="4385" spans="1:3" x14ac:dyDescent="0.3">
      <c r="A4385" s="3">
        <v>39591</v>
      </c>
      <c r="B4385" s="2">
        <v>3675.15</v>
      </c>
      <c r="C4385" s="2">
        <v>3809.6201000000001</v>
      </c>
    </row>
    <row r="4386" spans="1:3" x14ac:dyDescent="0.3">
      <c r="A4386" s="3">
        <v>39590</v>
      </c>
      <c r="B4386" s="2">
        <v>3711.44</v>
      </c>
      <c r="C4386" s="2">
        <v>3845.3899000000001</v>
      </c>
    </row>
    <row r="4387" spans="1:3" x14ac:dyDescent="0.3">
      <c r="A4387" s="3">
        <v>39589</v>
      </c>
      <c r="B4387" s="2">
        <v>3783.05</v>
      </c>
      <c r="C4387" s="2">
        <v>3919.1414</v>
      </c>
    </row>
    <row r="4388" spans="1:3" x14ac:dyDescent="0.3">
      <c r="A4388" s="3">
        <v>39588</v>
      </c>
      <c r="B4388" s="2">
        <v>3710.82</v>
      </c>
      <c r="C4388" s="2">
        <v>3844.0666999999999</v>
      </c>
    </row>
    <row r="4389" spans="1:3" x14ac:dyDescent="0.3">
      <c r="A4389" s="3">
        <v>39587</v>
      </c>
      <c r="B4389" s="2">
        <v>3914.07</v>
      </c>
      <c r="C4389" s="2">
        <v>4054.3465999999999</v>
      </c>
    </row>
    <row r="4390" spans="1:3" x14ac:dyDescent="0.3">
      <c r="A4390" s="3">
        <v>39584</v>
      </c>
      <c r="B4390" s="2">
        <v>3936.12</v>
      </c>
      <c r="C4390" s="2">
        <v>4077.1702</v>
      </c>
    </row>
    <row r="4391" spans="1:3" x14ac:dyDescent="0.3">
      <c r="A4391" s="3">
        <v>39583</v>
      </c>
      <c r="B4391" s="2">
        <v>3948.09</v>
      </c>
      <c r="C4391" s="2">
        <v>4089.2447000000002</v>
      </c>
    </row>
    <row r="4392" spans="1:3" x14ac:dyDescent="0.3">
      <c r="A4392" s="3">
        <v>39582</v>
      </c>
      <c r="B4392" s="2">
        <v>3975.78</v>
      </c>
      <c r="C4392" s="2">
        <v>4117.7012999999997</v>
      </c>
    </row>
    <row r="4393" spans="1:3" x14ac:dyDescent="0.3">
      <c r="A4393" s="3">
        <v>39581</v>
      </c>
      <c r="B4393" s="2">
        <v>3851.69</v>
      </c>
      <c r="C4393" s="2">
        <v>3989.1001999999999</v>
      </c>
    </row>
    <row r="4394" spans="1:3" x14ac:dyDescent="0.3">
      <c r="A4394" s="3">
        <v>39580</v>
      </c>
      <c r="B4394" s="2">
        <v>3904.92</v>
      </c>
      <c r="C4394" s="2">
        <v>4042.28</v>
      </c>
    </row>
    <row r="4395" spans="1:3" x14ac:dyDescent="0.3">
      <c r="A4395" s="3">
        <v>39577</v>
      </c>
      <c r="B4395" s="2">
        <v>3878.92</v>
      </c>
      <c r="C4395" s="2">
        <v>4015.3056999999999</v>
      </c>
    </row>
    <row r="4396" spans="1:3" x14ac:dyDescent="0.3">
      <c r="A4396" s="3">
        <v>39576</v>
      </c>
      <c r="B4396" s="2">
        <v>3925.04</v>
      </c>
      <c r="C4396" s="2">
        <v>4062.6974</v>
      </c>
    </row>
    <row r="4397" spans="1:3" x14ac:dyDescent="0.3">
      <c r="A4397" s="3">
        <v>39575</v>
      </c>
      <c r="B4397" s="2">
        <v>3821.32</v>
      </c>
      <c r="C4397" s="2">
        <v>3955.1559999999999</v>
      </c>
    </row>
    <row r="4398" spans="1:3" x14ac:dyDescent="0.3">
      <c r="A4398" s="3">
        <v>39574</v>
      </c>
      <c r="B4398" s="2">
        <v>4010.89</v>
      </c>
      <c r="C4398" s="2">
        <v>4151.2015000000001</v>
      </c>
    </row>
    <row r="4399" spans="1:3" x14ac:dyDescent="0.3">
      <c r="A4399" s="3">
        <v>39573</v>
      </c>
      <c r="B4399" s="2">
        <v>4055.78</v>
      </c>
      <c r="C4399" s="2">
        <v>4197.4889000000003</v>
      </c>
    </row>
    <row r="4400" spans="1:3" x14ac:dyDescent="0.3">
      <c r="A4400" s="3">
        <v>39568</v>
      </c>
      <c r="B4400" s="2">
        <v>3959.12</v>
      </c>
      <c r="C4400" s="2">
        <v>4097.4516000000003</v>
      </c>
    </row>
    <row r="4401" spans="1:3" x14ac:dyDescent="0.3">
      <c r="A4401" s="3">
        <v>39567</v>
      </c>
      <c r="B4401" s="2">
        <v>3776.94</v>
      </c>
      <c r="C4401" s="2">
        <v>3908.8474000000001</v>
      </c>
    </row>
    <row r="4402" spans="1:3" x14ac:dyDescent="0.3">
      <c r="A4402" s="3">
        <v>39566</v>
      </c>
      <c r="B4402" s="2">
        <v>3729.15</v>
      </c>
      <c r="C4402" s="2">
        <v>3859.3728000000001</v>
      </c>
    </row>
    <row r="4403" spans="1:3" x14ac:dyDescent="0.3">
      <c r="A4403" s="3">
        <v>39563</v>
      </c>
      <c r="B4403" s="2">
        <v>3803.07</v>
      </c>
      <c r="C4403" s="2">
        <v>3935.614</v>
      </c>
    </row>
    <row r="4404" spans="1:3" x14ac:dyDescent="0.3">
      <c r="A4404" s="3">
        <v>39562</v>
      </c>
      <c r="B4404" s="2">
        <v>3774.5</v>
      </c>
      <c r="C4404" s="2">
        <v>3906.0257999999999</v>
      </c>
    </row>
    <row r="4405" spans="1:3" x14ac:dyDescent="0.3">
      <c r="A4405" s="3">
        <v>39561</v>
      </c>
      <c r="B4405" s="2">
        <v>3453.73</v>
      </c>
      <c r="C4405" s="2">
        <v>3572.9845999999998</v>
      </c>
    </row>
    <row r="4406" spans="1:3" x14ac:dyDescent="0.3">
      <c r="A4406" s="3">
        <v>39560</v>
      </c>
      <c r="B4406" s="2">
        <v>3296.28</v>
      </c>
      <c r="C4406" s="2">
        <v>3410.0041000000001</v>
      </c>
    </row>
    <row r="4407" spans="1:3" x14ac:dyDescent="0.3">
      <c r="A4407" s="3">
        <v>39559</v>
      </c>
      <c r="B4407" s="2">
        <v>3267.55</v>
      </c>
      <c r="C4407" s="2">
        <v>3380.2656000000002</v>
      </c>
    </row>
    <row r="4408" spans="1:3" x14ac:dyDescent="0.3">
      <c r="A4408" s="3">
        <v>39556</v>
      </c>
      <c r="B4408" s="2">
        <v>3272.5</v>
      </c>
      <c r="C4408" s="2">
        <v>3385.2494000000002</v>
      </c>
    </row>
    <row r="4409" spans="1:3" x14ac:dyDescent="0.3">
      <c r="A4409" s="3">
        <v>39555</v>
      </c>
      <c r="B4409" s="2">
        <v>3386.63</v>
      </c>
      <c r="C4409" s="2">
        <v>3503.3114999999998</v>
      </c>
    </row>
    <row r="4410" spans="1:3" x14ac:dyDescent="0.3">
      <c r="A4410" s="3">
        <v>39554</v>
      </c>
      <c r="B4410" s="2">
        <v>3494.02</v>
      </c>
      <c r="C4410" s="2">
        <v>3614.1131</v>
      </c>
    </row>
    <row r="4411" spans="1:3" x14ac:dyDescent="0.3">
      <c r="A4411" s="3">
        <v>39553</v>
      </c>
      <c r="B4411" s="2">
        <v>3583.3</v>
      </c>
      <c r="C4411" s="2">
        <v>3706.4087</v>
      </c>
    </row>
    <row r="4412" spans="1:3" x14ac:dyDescent="0.3">
      <c r="A4412" s="3">
        <v>39552</v>
      </c>
      <c r="B4412" s="2">
        <v>3536.33</v>
      </c>
      <c r="C4412" s="2">
        <v>3657.8249000000001</v>
      </c>
    </row>
    <row r="4413" spans="1:3" x14ac:dyDescent="0.3">
      <c r="A4413" s="3">
        <v>39549</v>
      </c>
      <c r="B4413" s="2">
        <v>3783.73</v>
      </c>
      <c r="C4413" s="2">
        <v>3913.4621000000002</v>
      </c>
    </row>
    <row r="4414" spans="1:3" x14ac:dyDescent="0.3">
      <c r="A4414" s="3">
        <v>39548</v>
      </c>
      <c r="B4414" s="2">
        <v>3754.72</v>
      </c>
      <c r="C4414" s="2">
        <v>3883.4573999999998</v>
      </c>
    </row>
    <row r="4415" spans="1:3" x14ac:dyDescent="0.3">
      <c r="A4415" s="3">
        <v>39547</v>
      </c>
      <c r="B4415" s="2">
        <v>3688.13</v>
      </c>
      <c r="C4415" s="2">
        <v>3814.5324000000001</v>
      </c>
    </row>
    <row r="4416" spans="1:3" x14ac:dyDescent="0.3">
      <c r="A4416" s="3">
        <v>39546</v>
      </c>
      <c r="B4416" s="2">
        <v>3891.06</v>
      </c>
      <c r="C4416" s="2">
        <v>4024.4173000000001</v>
      </c>
    </row>
    <row r="4417" spans="1:3" x14ac:dyDescent="0.3">
      <c r="A4417" s="3">
        <v>39545</v>
      </c>
      <c r="B4417" s="2">
        <v>3845.82</v>
      </c>
      <c r="C4417" s="2">
        <v>3977.6215999999999</v>
      </c>
    </row>
    <row r="4418" spans="1:3" x14ac:dyDescent="0.3">
      <c r="A4418" s="3">
        <v>39541</v>
      </c>
      <c r="B4418" s="2">
        <v>3650.7</v>
      </c>
      <c r="C4418" s="2">
        <v>3775.4436999999998</v>
      </c>
    </row>
    <row r="4419" spans="1:3" x14ac:dyDescent="0.3">
      <c r="A4419" s="3">
        <v>39540</v>
      </c>
      <c r="B4419" s="2">
        <v>3547.98</v>
      </c>
      <c r="C4419" s="2">
        <v>3669.2138</v>
      </c>
    </row>
    <row r="4420" spans="1:3" x14ac:dyDescent="0.3">
      <c r="A4420" s="3">
        <v>39539</v>
      </c>
      <c r="B4420" s="2">
        <v>3582.86</v>
      </c>
      <c r="C4420" s="2">
        <v>3705.2737999999999</v>
      </c>
    </row>
    <row r="4421" spans="1:3" x14ac:dyDescent="0.3">
      <c r="A4421" s="3">
        <v>39538</v>
      </c>
      <c r="B4421" s="2">
        <v>3790.53</v>
      </c>
      <c r="C4421" s="2">
        <v>3920.0257999999999</v>
      </c>
    </row>
    <row r="4422" spans="1:3" x14ac:dyDescent="0.3">
      <c r="A4422" s="3">
        <v>39535</v>
      </c>
      <c r="B4422" s="2">
        <v>3918.16</v>
      </c>
      <c r="C4422" s="2">
        <v>4052.0160000000001</v>
      </c>
    </row>
    <row r="4423" spans="1:3" x14ac:dyDescent="0.3">
      <c r="A4423" s="3">
        <v>39534</v>
      </c>
      <c r="B4423" s="2">
        <v>3748.92</v>
      </c>
      <c r="C4423" s="2">
        <v>3876.8393999999998</v>
      </c>
    </row>
    <row r="4424" spans="1:3" x14ac:dyDescent="0.3">
      <c r="A4424" s="3">
        <v>39533</v>
      </c>
      <c r="B4424" s="2">
        <v>3914.37</v>
      </c>
      <c r="C4424" s="2">
        <v>4047.9349000000002</v>
      </c>
    </row>
    <row r="4425" spans="1:3" x14ac:dyDescent="0.3">
      <c r="A4425" s="3">
        <v>39532</v>
      </c>
      <c r="B4425" s="2">
        <v>3905.77</v>
      </c>
      <c r="C4425" s="2">
        <v>4039.0414000000001</v>
      </c>
    </row>
    <row r="4426" spans="1:3" x14ac:dyDescent="0.3">
      <c r="A4426" s="3">
        <v>39531</v>
      </c>
      <c r="B4426" s="2">
        <v>3857.09</v>
      </c>
      <c r="C4426" s="2">
        <v>3988.7004000000002</v>
      </c>
    </row>
    <row r="4427" spans="1:3" x14ac:dyDescent="0.3">
      <c r="A4427" s="3">
        <v>39528</v>
      </c>
      <c r="B4427" s="2">
        <v>4037.83</v>
      </c>
      <c r="C4427" s="2">
        <v>4175.6075000000001</v>
      </c>
    </row>
    <row r="4428" spans="1:3" x14ac:dyDescent="0.3">
      <c r="A4428" s="3">
        <v>39527</v>
      </c>
      <c r="B4428" s="2">
        <v>4001.83</v>
      </c>
      <c r="C4428" s="2">
        <v>4138.3791000000001</v>
      </c>
    </row>
    <row r="4429" spans="1:3" x14ac:dyDescent="0.3">
      <c r="A4429" s="3">
        <v>39526</v>
      </c>
      <c r="B4429" s="2">
        <v>3888.86</v>
      </c>
      <c r="C4429" s="2">
        <v>4021.5544</v>
      </c>
    </row>
    <row r="4430" spans="1:3" x14ac:dyDescent="0.3">
      <c r="A4430" s="3">
        <v>39525</v>
      </c>
      <c r="B4430" s="2">
        <v>3763.95</v>
      </c>
      <c r="C4430" s="2">
        <v>3892.3823000000002</v>
      </c>
    </row>
    <row r="4431" spans="1:3" x14ac:dyDescent="0.3">
      <c r="A4431" s="3">
        <v>39524</v>
      </c>
      <c r="B4431" s="2">
        <v>3965.28</v>
      </c>
      <c r="C4431" s="2">
        <v>4100.5820000000003</v>
      </c>
    </row>
    <row r="4432" spans="1:3" x14ac:dyDescent="0.3">
      <c r="A4432" s="3">
        <v>39521</v>
      </c>
      <c r="B4432" s="2">
        <v>4157.87</v>
      </c>
      <c r="C4432" s="2">
        <v>4299.6481000000003</v>
      </c>
    </row>
    <row r="4433" spans="1:3" x14ac:dyDescent="0.3">
      <c r="A4433" s="3">
        <v>39520</v>
      </c>
      <c r="B4433" s="2">
        <v>4198.96</v>
      </c>
      <c r="C4433" s="2">
        <v>4342.1391999999996</v>
      </c>
    </row>
    <row r="4434" spans="1:3" x14ac:dyDescent="0.3">
      <c r="A4434" s="3">
        <v>39519</v>
      </c>
      <c r="B4434" s="2">
        <v>4309.6499999999996</v>
      </c>
      <c r="C4434" s="2">
        <v>4456.6016</v>
      </c>
    </row>
    <row r="4435" spans="1:3" x14ac:dyDescent="0.3">
      <c r="A4435" s="3">
        <v>39518</v>
      </c>
      <c r="B4435" s="2">
        <v>4441.18</v>
      </c>
      <c r="C4435" s="2">
        <v>4592.6165000000001</v>
      </c>
    </row>
    <row r="4436" spans="1:3" x14ac:dyDescent="0.3">
      <c r="A4436" s="3">
        <v>39517</v>
      </c>
      <c r="B4436" s="2">
        <v>4431.59</v>
      </c>
      <c r="C4436" s="2">
        <v>4582.6824999999999</v>
      </c>
    </row>
    <row r="4437" spans="1:3" x14ac:dyDescent="0.3">
      <c r="A4437" s="3">
        <v>39514</v>
      </c>
      <c r="B4437" s="2">
        <v>4621.6899999999996</v>
      </c>
      <c r="C4437" s="2">
        <v>4779.2637999999997</v>
      </c>
    </row>
    <row r="4438" spans="1:3" x14ac:dyDescent="0.3">
      <c r="A4438" s="3">
        <v>39513</v>
      </c>
      <c r="B4438" s="2">
        <v>4685.03</v>
      </c>
      <c r="C4438" s="2">
        <v>4844.7633999999998</v>
      </c>
    </row>
    <row r="4439" spans="1:3" x14ac:dyDescent="0.3">
      <c r="A4439" s="3">
        <v>39512</v>
      </c>
      <c r="B4439" s="2">
        <v>4628.72</v>
      </c>
      <c r="C4439" s="2">
        <v>4786.5334999999995</v>
      </c>
    </row>
    <row r="4440" spans="1:3" x14ac:dyDescent="0.3">
      <c r="A4440" s="3">
        <v>39511</v>
      </c>
      <c r="B4440" s="2">
        <v>4671.1499999999996</v>
      </c>
      <c r="C4440" s="2">
        <v>4830.3678</v>
      </c>
    </row>
    <row r="4441" spans="1:3" x14ac:dyDescent="0.3">
      <c r="A4441" s="3">
        <v>39510</v>
      </c>
      <c r="B4441" s="2">
        <v>4790.74</v>
      </c>
      <c r="C4441" s="2">
        <v>4954.0340999999999</v>
      </c>
    </row>
    <row r="4442" spans="1:3" x14ac:dyDescent="0.3">
      <c r="A4442" s="3">
        <v>39507</v>
      </c>
      <c r="B4442" s="2">
        <v>4674.55</v>
      </c>
      <c r="C4442" s="2">
        <v>4833.8837000000003</v>
      </c>
    </row>
    <row r="4443" spans="1:3" x14ac:dyDescent="0.3">
      <c r="A4443" s="3">
        <v>39506</v>
      </c>
      <c r="B4443" s="2">
        <v>4622.0600000000004</v>
      </c>
      <c r="C4443" s="2">
        <v>4779.6045999999997</v>
      </c>
    </row>
    <row r="4444" spans="1:3" x14ac:dyDescent="0.3">
      <c r="A4444" s="3">
        <v>39505</v>
      </c>
      <c r="B4444" s="2">
        <v>4639.7700000000004</v>
      </c>
      <c r="C4444" s="2">
        <v>4797.9182000000001</v>
      </c>
    </row>
    <row r="4445" spans="1:3" x14ac:dyDescent="0.3">
      <c r="A4445" s="3">
        <v>39504</v>
      </c>
      <c r="B4445" s="2">
        <v>4515.53</v>
      </c>
      <c r="C4445" s="2">
        <v>4669.4336999999996</v>
      </c>
    </row>
    <row r="4446" spans="1:3" x14ac:dyDescent="0.3">
      <c r="A4446" s="3">
        <v>39503</v>
      </c>
      <c r="B4446" s="2">
        <v>4519.78</v>
      </c>
      <c r="C4446" s="2">
        <v>4673.8284999999996</v>
      </c>
    </row>
    <row r="4447" spans="1:3" x14ac:dyDescent="0.3">
      <c r="A4447" s="3">
        <v>39500</v>
      </c>
      <c r="B4447" s="2">
        <v>4702.24</v>
      </c>
      <c r="C4447" s="2">
        <v>4862.5074000000004</v>
      </c>
    </row>
    <row r="4448" spans="1:3" x14ac:dyDescent="0.3">
      <c r="A4448" s="3">
        <v>39499</v>
      </c>
      <c r="B4448" s="2">
        <v>4876.03</v>
      </c>
      <c r="C4448" s="2">
        <v>5042.2206999999999</v>
      </c>
    </row>
    <row r="4449" spans="1:3" x14ac:dyDescent="0.3">
      <c r="A4449" s="3">
        <v>39498</v>
      </c>
      <c r="B4449" s="2">
        <v>4908.72</v>
      </c>
      <c r="C4449" s="2">
        <v>5076.0249000000003</v>
      </c>
    </row>
    <row r="4450" spans="1:3" x14ac:dyDescent="0.3">
      <c r="A4450" s="3">
        <v>39497</v>
      </c>
      <c r="B4450" s="2">
        <v>5020.75</v>
      </c>
      <c r="C4450" s="2">
        <v>5191.8732</v>
      </c>
    </row>
    <row r="4451" spans="1:3" x14ac:dyDescent="0.3">
      <c r="A4451" s="3">
        <v>39496</v>
      </c>
      <c r="B4451" s="2">
        <v>4910.99</v>
      </c>
      <c r="C4451" s="2">
        <v>5078.3721999999998</v>
      </c>
    </row>
    <row r="4452" spans="1:3" x14ac:dyDescent="0.3">
      <c r="A4452" s="3">
        <v>39493</v>
      </c>
      <c r="B4452" s="2">
        <v>4813.3100000000004</v>
      </c>
      <c r="C4452" s="2">
        <v>4977.3630000000003</v>
      </c>
    </row>
    <row r="4453" spans="1:3" x14ac:dyDescent="0.3">
      <c r="A4453" s="3">
        <v>39492</v>
      </c>
      <c r="B4453" s="2">
        <v>4880.25</v>
      </c>
      <c r="C4453" s="2">
        <v>5046.5844999999999</v>
      </c>
    </row>
    <row r="4454" spans="1:3" x14ac:dyDescent="0.3">
      <c r="A4454" s="3">
        <v>39491</v>
      </c>
      <c r="B4454" s="2">
        <v>4816.08</v>
      </c>
      <c r="C4454" s="2">
        <v>4980.2273999999998</v>
      </c>
    </row>
    <row r="4455" spans="1:3" x14ac:dyDescent="0.3">
      <c r="A4455" s="3">
        <v>39483</v>
      </c>
      <c r="B4455" s="2">
        <v>4921.83</v>
      </c>
      <c r="C4455" s="2">
        <v>5089.5816999999997</v>
      </c>
    </row>
    <row r="4456" spans="1:3" x14ac:dyDescent="0.3">
      <c r="A4456" s="3">
        <v>39482</v>
      </c>
      <c r="B4456" s="2">
        <v>4950.12</v>
      </c>
      <c r="C4456" s="2">
        <v>5118.8359</v>
      </c>
    </row>
    <row r="4457" spans="1:3" x14ac:dyDescent="0.3">
      <c r="A4457" s="3">
        <v>39479</v>
      </c>
      <c r="B4457" s="2">
        <v>4571.95</v>
      </c>
      <c r="C4457" s="2">
        <v>4727.7767000000003</v>
      </c>
    </row>
    <row r="4458" spans="1:3" x14ac:dyDescent="0.3">
      <c r="A4458" s="3">
        <v>39478</v>
      </c>
      <c r="B4458" s="2">
        <v>4620.3999999999996</v>
      </c>
      <c r="C4458" s="2">
        <v>4777.8779999999997</v>
      </c>
    </row>
    <row r="4459" spans="1:3" x14ac:dyDescent="0.3">
      <c r="A4459" s="3">
        <v>39477</v>
      </c>
      <c r="B4459" s="2">
        <v>4710.6499999999996</v>
      </c>
      <c r="C4459" s="2">
        <v>4871.2039999999997</v>
      </c>
    </row>
    <row r="4460" spans="1:3" x14ac:dyDescent="0.3">
      <c r="A4460" s="3">
        <v>39476</v>
      </c>
      <c r="B4460" s="2">
        <v>4762.08</v>
      </c>
      <c r="C4460" s="2">
        <v>4924.3869000000004</v>
      </c>
    </row>
    <row r="4461" spans="1:3" x14ac:dyDescent="0.3">
      <c r="A4461" s="3">
        <v>39475</v>
      </c>
      <c r="B4461" s="2">
        <v>4731.88</v>
      </c>
      <c r="C4461" s="2">
        <v>4893.1575999999995</v>
      </c>
    </row>
    <row r="4462" spans="1:3" x14ac:dyDescent="0.3">
      <c r="A4462" s="3">
        <v>39472</v>
      </c>
      <c r="B4462" s="2">
        <v>5077.43</v>
      </c>
      <c r="C4462" s="2">
        <v>5250.4849999999997</v>
      </c>
    </row>
    <row r="4463" spans="1:3" x14ac:dyDescent="0.3">
      <c r="A4463" s="3">
        <v>39471</v>
      </c>
      <c r="B4463" s="2">
        <v>5027.21</v>
      </c>
      <c r="C4463" s="2">
        <v>5198.5533999999998</v>
      </c>
    </row>
    <row r="4464" spans="1:3" x14ac:dyDescent="0.3">
      <c r="A4464" s="3">
        <v>39470</v>
      </c>
      <c r="B4464" s="2">
        <v>4975.1099999999997</v>
      </c>
      <c r="C4464" s="2">
        <v>5144.6776</v>
      </c>
    </row>
    <row r="4465" spans="1:3" x14ac:dyDescent="0.3">
      <c r="A4465" s="3">
        <v>39469</v>
      </c>
      <c r="B4465" s="2">
        <v>4753.87</v>
      </c>
      <c r="C4465" s="2">
        <v>4915.8971000000001</v>
      </c>
    </row>
    <row r="4466" spans="1:3" x14ac:dyDescent="0.3">
      <c r="A4466" s="3">
        <v>39468</v>
      </c>
      <c r="B4466" s="2">
        <v>5145.7299999999996</v>
      </c>
      <c r="C4466" s="2">
        <v>5321.1129000000001</v>
      </c>
    </row>
    <row r="4467" spans="1:3" x14ac:dyDescent="0.3">
      <c r="A4467" s="3">
        <v>39465</v>
      </c>
      <c r="B4467" s="2">
        <v>5414.47</v>
      </c>
      <c r="C4467" s="2">
        <v>5599.0123999999996</v>
      </c>
    </row>
    <row r="4468" spans="1:3" x14ac:dyDescent="0.3">
      <c r="A4468" s="3">
        <v>39464</v>
      </c>
      <c r="B4468" s="2">
        <v>5365.62</v>
      </c>
      <c r="C4468" s="2">
        <v>5548.4975000000004</v>
      </c>
    </row>
    <row r="4469" spans="1:3" x14ac:dyDescent="0.3">
      <c r="A4469" s="3">
        <v>39463</v>
      </c>
      <c r="B4469" s="2">
        <v>5505.72</v>
      </c>
      <c r="C4469" s="2">
        <v>5693.3725000000004</v>
      </c>
    </row>
    <row r="4470" spans="1:3" x14ac:dyDescent="0.3">
      <c r="A4470" s="3">
        <v>39462</v>
      </c>
      <c r="B4470" s="2">
        <v>5696.45</v>
      </c>
      <c r="C4470" s="2">
        <v>5890.6031999999996</v>
      </c>
    </row>
    <row r="4471" spans="1:3" x14ac:dyDescent="0.3">
      <c r="A4471" s="3">
        <v>39461</v>
      </c>
      <c r="B4471" s="2">
        <v>5731.76</v>
      </c>
      <c r="C4471" s="2">
        <v>5927.1166999999996</v>
      </c>
    </row>
    <row r="4472" spans="1:3" x14ac:dyDescent="0.3">
      <c r="A4472" s="3">
        <v>39458</v>
      </c>
      <c r="B4472" s="2">
        <v>5699.15</v>
      </c>
      <c r="C4472" s="2">
        <v>5893.3951999999999</v>
      </c>
    </row>
    <row r="4473" spans="1:3" x14ac:dyDescent="0.3">
      <c r="A4473" s="3">
        <v>39457</v>
      </c>
      <c r="B4473" s="2">
        <v>5672.15</v>
      </c>
      <c r="C4473" s="2">
        <v>5865.4750000000004</v>
      </c>
    </row>
    <row r="4474" spans="1:3" x14ac:dyDescent="0.3">
      <c r="A4474" s="3">
        <v>39456</v>
      </c>
      <c r="B4474" s="2">
        <v>5613.76</v>
      </c>
      <c r="C4474" s="2">
        <v>5805.0949000000001</v>
      </c>
    </row>
    <row r="4475" spans="1:3" x14ac:dyDescent="0.3">
      <c r="A4475" s="3">
        <v>39455</v>
      </c>
      <c r="B4475" s="2">
        <v>5528.05</v>
      </c>
      <c r="C4475" s="2">
        <v>5716.4636</v>
      </c>
    </row>
    <row r="4476" spans="1:3" x14ac:dyDescent="0.3">
      <c r="A4476" s="3">
        <v>39454</v>
      </c>
      <c r="B4476" s="2">
        <v>5556.59</v>
      </c>
      <c r="C4476" s="2">
        <v>5745.9763000000003</v>
      </c>
    </row>
    <row r="4477" spans="1:3" x14ac:dyDescent="0.3">
      <c r="A4477" s="3">
        <v>39451</v>
      </c>
      <c r="B4477" s="2">
        <v>5483.65</v>
      </c>
      <c r="C4477" s="2">
        <v>5670.5502999999999</v>
      </c>
    </row>
    <row r="4478" spans="1:3" x14ac:dyDescent="0.3">
      <c r="A4478" s="3">
        <v>39450</v>
      </c>
      <c r="B4478" s="2">
        <v>5422.03</v>
      </c>
      <c r="C4478" s="2">
        <v>5606.8301000000001</v>
      </c>
    </row>
    <row r="4479" spans="1:3" x14ac:dyDescent="0.3">
      <c r="A4479" s="3">
        <v>39449</v>
      </c>
      <c r="B4479" s="2">
        <v>5385.1</v>
      </c>
      <c r="C4479" s="2">
        <v>5568.6414000000004</v>
      </c>
    </row>
    <row r="4480" spans="1:3" x14ac:dyDescent="0.3">
      <c r="A4480" s="3">
        <v>39444</v>
      </c>
      <c r="B4480" s="2">
        <v>5338.28</v>
      </c>
      <c r="C4480" s="2">
        <v>5520.2255999999998</v>
      </c>
    </row>
    <row r="4481" spans="1:3" x14ac:dyDescent="0.3">
      <c r="A4481" s="3">
        <v>39443</v>
      </c>
      <c r="B4481" s="2">
        <v>5367.53</v>
      </c>
      <c r="C4481" s="2">
        <v>5550.4726000000001</v>
      </c>
    </row>
    <row r="4482" spans="1:3" x14ac:dyDescent="0.3">
      <c r="A4482" s="3">
        <v>39442</v>
      </c>
      <c r="B4482" s="2">
        <v>5265.03</v>
      </c>
      <c r="C4482" s="2">
        <v>5444.4790000000003</v>
      </c>
    </row>
    <row r="4483" spans="1:3" x14ac:dyDescent="0.3">
      <c r="A4483" s="3">
        <v>39441</v>
      </c>
      <c r="B4483" s="2">
        <v>5216.8100000000004</v>
      </c>
      <c r="C4483" s="2">
        <v>5394.6154999999999</v>
      </c>
    </row>
    <row r="4484" spans="1:3" x14ac:dyDescent="0.3">
      <c r="A4484" s="3">
        <v>39440</v>
      </c>
      <c r="B4484" s="2">
        <v>5207.13</v>
      </c>
      <c r="C4484" s="2">
        <v>5384.6055999999999</v>
      </c>
    </row>
    <row r="4485" spans="1:3" x14ac:dyDescent="0.3">
      <c r="A4485" s="3">
        <v>39437</v>
      </c>
      <c r="B4485" s="2">
        <v>5101.8500000000004</v>
      </c>
      <c r="C4485" s="2">
        <v>5275.7372999999998</v>
      </c>
    </row>
    <row r="4486" spans="1:3" x14ac:dyDescent="0.3">
      <c r="A4486" s="3">
        <v>39436</v>
      </c>
      <c r="B4486" s="2">
        <v>5037.2</v>
      </c>
      <c r="C4486" s="2">
        <v>5208.8838999999998</v>
      </c>
    </row>
    <row r="4487" spans="1:3" x14ac:dyDescent="0.3">
      <c r="A4487" s="3">
        <v>39435</v>
      </c>
      <c r="B4487" s="2">
        <v>4946.29</v>
      </c>
      <c r="C4487" s="2">
        <v>5114.8753999999999</v>
      </c>
    </row>
    <row r="4488" spans="1:3" x14ac:dyDescent="0.3">
      <c r="A4488" s="3">
        <v>39434</v>
      </c>
      <c r="B4488" s="2">
        <v>4829.91</v>
      </c>
      <c r="C4488" s="2">
        <v>4994.5288</v>
      </c>
    </row>
    <row r="4489" spans="1:3" x14ac:dyDescent="0.3">
      <c r="A4489" s="3">
        <v>39433</v>
      </c>
      <c r="B4489" s="2">
        <v>4857.29</v>
      </c>
      <c r="C4489" s="2">
        <v>5022.8419999999996</v>
      </c>
    </row>
    <row r="4490" spans="1:3" x14ac:dyDescent="0.3">
      <c r="A4490" s="3">
        <v>39430</v>
      </c>
      <c r="B4490" s="2">
        <v>4977.6499999999996</v>
      </c>
      <c r="C4490" s="2">
        <v>5147.3041999999996</v>
      </c>
    </row>
    <row r="4491" spans="1:3" x14ac:dyDescent="0.3">
      <c r="A4491" s="3">
        <v>39429</v>
      </c>
      <c r="B4491" s="2">
        <v>4884.3</v>
      </c>
      <c r="C4491" s="2">
        <v>5050.7725</v>
      </c>
    </row>
    <row r="4492" spans="1:3" x14ac:dyDescent="0.3">
      <c r="A4492" s="3">
        <v>39428</v>
      </c>
      <c r="B4492" s="2">
        <v>5077.3900000000003</v>
      </c>
      <c r="C4492" s="2">
        <v>5250.4436999999998</v>
      </c>
    </row>
    <row r="4493" spans="1:3" x14ac:dyDescent="0.3">
      <c r="A4493" s="3">
        <v>39427</v>
      </c>
      <c r="B4493" s="2">
        <v>5140</v>
      </c>
      <c r="C4493" s="2">
        <v>5315.1876000000002</v>
      </c>
    </row>
    <row r="4494" spans="1:3" x14ac:dyDescent="0.3">
      <c r="A4494" s="3">
        <v>39426</v>
      </c>
      <c r="B4494" s="2">
        <v>5133.5600000000004</v>
      </c>
      <c r="C4494" s="2">
        <v>5308.5281000000004</v>
      </c>
    </row>
    <row r="4495" spans="1:3" x14ac:dyDescent="0.3">
      <c r="A4495" s="3">
        <v>39423</v>
      </c>
      <c r="B4495" s="2">
        <v>5041.3500000000004</v>
      </c>
      <c r="C4495" s="2">
        <v>5213.1752999999999</v>
      </c>
    </row>
    <row r="4496" spans="1:3" x14ac:dyDescent="0.3">
      <c r="A4496" s="3">
        <v>39422</v>
      </c>
      <c r="B4496" s="2">
        <v>4971.0600000000004</v>
      </c>
      <c r="C4496" s="2">
        <v>5140.4895999999999</v>
      </c>
    </row>
    <row r="4497" spans="1:3" x14ac:dyDescent="0.3">
      <c r="A4497" s="3">
        <v>39421</v>
      </c>
      <c r="B4497" s="2">
        <v>4965.95</v>
      </c>
      <c r="C4497" s="2">
        <v>5135.2053999999998</v>
      </c>
    </row>
    <row r="4498" spans="1:3" x14ac:dyDescent="0.3">
      <c r="A4498" s="3">
        <v>39420</v>
      </c>
      <c r="B4498" s="2">
        <v>4829.21</v>
      </c>
      <c r="C4498" s="2">
        <v>4993.8049000000001</v>
      </c>
    </row>
    <row r="4499" spans="1:3" x14ac:dyDescent="0.3">
      <c r="A4499" s="3">
        <v>39419</v>
      </c>
      <c r="B4499" s="2">
        <v>4772.67</v>
      </c>
      <c r="C4499" s="2">
        <v>4935.3378000000002</v>
      </c>
    </row>
    <row r="4500" spans="1:3" x14ac:dyDescent="0.3">
      <c r="A4500" s="3">
        <v>39416</v>
      </c>
      <c r="B4500" s="2">
        <v>4737.41</v>
      </c>
      <c r="C4500" s="2">
        <v>4898.8761000000004</v>
      </c>
    </row>
    <row r="4501" spans="1:3" x14ac:dyDescent="0.3">
      <c r="A4501" s="3">
        <v>39415</v>
      </c>
      <c r="B4501" s="2">
        <v>4842.07</v>
      </c>
      <c r="C4501" s="2">
        <v>5007.1031999999996</v>
      </c>
    </row>
    <row r="4502" spans="1:3" x14ac:dyDescent="0.3">
      <c r="A4502" s="3">
        <v>39414</v>
      </c>
      <c r="B4502" s="2">
        <v>4648.75</v>
      </c>
      <c r="C4502" s="2">
        <v>4807.1941999999999</v>
      </c>
    </row>
    <row r="4503" spans="1:3" x14ac:dyDescent="0.3">
      <c r="A4503" s="3">
        <v>39413</v>
      </c>
      <c r="B4503" s="2">
        <v>4711.1499999999996</v>
      </c>
      <c r="C4503" s="2">
        <v>4871.7209999999995</v>
      </c>
    </row>
    <row r="4504" spans="1:3" x14ac:dyDescent="0.3">
      <c r="A4504" s="3">
        <v>39412</v>
      </c>
      <c r="B4504" s="2">
        <v>4800.08</v>
      </c>
      <c r="C4504" s="2">
        <v>4963.6821</v>
      </c>
    </row>
    <row r="4505" spans="1:3" x14ac:dyDescent="0.3">
      <c r="A4505" s="3">
        <v>39409</v>
      </c>
      <c r="B4505" s="2">
        <v>4856.16</v>
      </c>
      <c r="C4505" s="2">
        <v>5021.6733999999997</v>
      </c>
    </row>
    <row r="4506" spans="1:3" x14ac:dyDescent="0.3">
      <c r="A4506" s="3">
        <v>39408</v>
      </c>
      <c r="B4506" s="2">
        <v>4772.62</v>
      </c>
      <c r="C4506" s="2">
        <v>4935.2861000000003</v>
      </c>
    </row>
    <row r="4507" spans="1:3" x14ac:dyDescent="0.3">
      <c r="A4507" s="3">
        <v>39407</v>
      </c>
      <c r="B4507" s="2">
        <v>4997.62</v>
      </c>
      <c r="C4507" s="2">
        <v>5167.9548000000004</v>
      </c>
    </row>
    <row r="4508" spans="1:3" x14ac:dyDescent="0.3">
      <c r="A4508" s="3">
        <v>39406</v>
      </c>
      <c r="B4508" s="2">
        <v>5069.38</v>
      </c>
      <c r="C4508" s="2">
        <v>5242.1607000000004</v>
      </c>
    </row>
    <row r="4509" spans="1:3" x14ac:dyDescent="0.3">
      <c r="A4509" s="3">
        <v>39405</v>
      </c>
      <c r="B4509" s="2">
        <v>4994.42</v>
      </c>
      <c r="C4509" s="2">
        <v>5164.6458000000002</v>
      </c>
    </row>
    <row r="4510" spans="1:3" x14ac:dyDescent="0.3">
      <c r="A4510" s="3">
        <v>39402</v>
      </c>
      <c r="B4510" s="2">
        <v>5007.66</v>
      </c>
      <c r="C4510" s="2">
        <v>5178.3370000000004</v>
      </c>
    </row>
    <row r="4511" spans="1:3" x14ac:dyDescent="0.3">
      <c r="A4511" s="3">
        <v>39401</v>
      </c>
      <c r="B4511" s="2">
        <v>5081.1099999999997</v>
      </c>
      <c r="C4511" s="2">
        <v>5254.2905000000001</v>
      </c>
    </row>
    <row r="4512" spans="1:3" x14ac:dyDescent="0.3">
      <c r="A4512" s="3">
        <v>39400</v>
      </c>
      <c r="B4512" s="2">
        <v>5145.8900000000003</v>
      </c>
      <c r="C4512" s="2">
        <v>5321.2784000000001</v>
      </c>
    </row>
    <row r="4513" spans="1:3" x14ac:dyDescent="0.3">
      <c r="A4513" s="3">
        <v>39399</v>
      </c>
      <c r="B4513" s="2">
        <v>4939.24</v>
      </c>
      <c r="C4513" s="2">
        <v>5107.5851000000002</v>
      </c>
    </row>
    <row r="4514" spans="1:3" x14ac:dyDescent="0.3">
      <c r="A4514" s="3">
        <v>39398</v>
      </c>
      <c r="B4514" s="2">
        <v>4978.25</v>
      </c>
      <c r="C4514" s="2">
        <v>5147.9246999999996</v>
      </c>
    </row>
    <row r="4515" spans="1:3" x14ac:dyDescent="0.3">
      <c r="A4515" s="3">
        <v>39395</v>
      </c>
      <c r="B4515" s="2">
        <v>5040.5200000000004</v>
      </c>
      <c r="C4515" s="2">
        <v>5212.317</v>
      </c>
    </row>
    <row r="4516" spans="1:3" x14ac:dyDescent="0.3">
      <c r="A4516" s="3">
        <v>39394</v>
      </c>
      <c r="B4516" s="2">
        <v>5093.67</v>
      </c>
      <c r="C4516" s="2">
        <v>5267.2785000000003</v>
      </c>
    </row>
    <row r="4517" spans="1:3" x14ac:dyDescent="0.3">
      <c r="A4517" s="3">
        <v>39393</v>
      </c>
      <c r="B4517" s="2">
        <v>5350.63</v>
      </c>
      <c r="C4517" s="2">
        <v>5532.9966000000004</v>
      </c>
    </row>
    <row r="4518" spans="1:3" x14ac:dyDescent="0.3">
      <c r="A4518" s="3">
        <v>39392</v>
      </c>
      <c r="B4518" s="2">
        <v>5317.55</v>
      </c>
      <c r="C4518" s="2">
        <v>5498.7891</v>
      </c>
    </row>
    <row r="4519" spans="1:3" x14ac:dyDescent="0.3">
      <c r="A4519" s="3">
        <v>39391</v>
      </c>
      <c r="B4519" s="2">
        <v>5360.31</v>
      </c>
      <c r="C4519" s="2">
        <v>5543.0065000000004</v>
      </c>
    </row>
    <row r="4520" spans="1:3" x14ac:dyDescent="0.3">
      <c r="A4520" s="3">
        <v>39388</v>
      </c>
      <c r="B4520" s="2">
        <v>5472.93</v>
      </c>
      <c r="C4520" s="2">
        <v>5659.4648999999999</v>
      </c>
    </row>
    <row r="4521" spans="1:3" x14ac:dyDescent="0.3">
      <c r="A4521" s="3">
        <v>39387</v>
      </c>
      <c r="B4521" s="2">
        <v>5605.23</v>
      </c>
      <c r="C4521" s="2">
        <v>5796.2740999999996</v>
      </c>
    </row>
    <row r="4522" spans="1:3" x14ac:dyDescent="0.3">
      <c r="A4522" s="3">
        <v>39386</v>
      </c>
      <c r="B4522" s="2">
        <v>5688.54</v>
      </c>
      <c r="C4522" s="2">
        <v>5882.4236000000001</v>
      </c>
    </row>
    <row r="4523" spans="1:3" x14ac:dyDescent="0.3">
      <c r="A4523" s="3">
        <v>39385</v>
      </c>
      <c r="B4523" s="2">
        <v>5596.07</v>
      </c>
      <c r="C4523" s="2">
        <v>5786.8019000000004</v>
      </c>
    </row>
    <row r="4524" spans="1:3" x14ac:dyDescent="0.3">
      <c r="A4524" s="3">
        <v>39384</v>
      </c>
      <c r="B4524" s="2">
        <v>5508.36</v>
      </c>
      <c r="C4524" s="2">
        <v>5696.1025</v>
      </c>
    </row>
    <row r="4525" spans="1:3" x14ac:dyDescent="0.3">
      <c r="A4525" s="3">
        <v>39381</v>
      </c>
      <c r="B4525" s="2">
        <v>5394.81</v>
      </c>
      <c r="C4525" s="2">
        <v>5578.6823999999997</v>
      </c>
    </row>
    <row r="4526" spans="1:3" x14ac:dyDescent="0.3">
      <c r="A4526" s="3">
        <v>39380</v>
      </c>
      <c r="B4526" s="2">
        <v>5333.79</v>
      </c>
      <c r="C4526" s="2">
        <v>5515.5212000000001</v>
      </c>
    </row>
    <row r="4527" spans="1:3" x14ac:dyDescent="0.3">
      <c r="A4527" s="3">
        <v>39379</v>
      </c>
      <c r="B4527" s="2">
        <v>5588.01</v>
      </c>
      <c r="C4527" s="2">
        <v>5778.4029</v>
      </c>
    </row>
    <row r="4528" spans="1:3" x14ac:dyDescent="0.3">
      <c r="A4528" s="3">
        <v>39378</v>
      </c>
      <c r="B4528" s="2">
        <v>5540.09</v>
      </c>
      <c r="C4528" s="2">
        <v>5728.6144999999997</v>
      </c>
    </row>
    <row r="4529" spans="1:3" x14ac:dyDescent="0.3">
      <c r="A4529" s="3">
        <v>39377</v>
      </c>
      <c r="B4529" s="2">
        <v>5472.68</v>
      </c>
      <c r="C4529" s="2">
        <v>5658.9106000000002</v>
      </c>
    </row>
    <row r="4530" spans="1:3" x14ac:dyDescent="0.3">
      <c r="A4530" s="3">
        <v>39374</v>
      </c>
      <c r="B4530" s="2">
        <v>5614.06</v>
      </c>
      <c r="C4530" s="2">
        <v>5805.1017000000002</v>
      </c>
    </row>
    <row r="4531" spans="1:3" x14ac:dyDescent="0.3">
      <c r="A4531" s="3">
        <v>39373</v>
      </c>
      <c r="B4531" s="2">
        <v>5615.75</v>
      </c>
      <c r="C4531" s="2">
        <v>5806.8491999999997</v>
      </c>
    </row>
    <row r="4532" spans="1:3" x14ac:dyDescent="0.3">
      <c r="A4532" s="3">
        <v>39372</v>
      </c>
      <c r="B4532" s="2">
        <v>5824.12</v>
      </c>
      <c r="C4532" s="2">
        <v>6022.3098</v>
      </c>
    </row>
    <row r="4533" spans="1:3" x14ac:dyDescent="0.3">
      <c r="A4533" s="3">
        <v>39371</v>
      </c>
      <c r="B4533" s="2">
        <v>5877.2</v>
      </c>
      <c r="C4533" s="2">
        <v>6077.1961000000001</v>
      </c>
    </row>
    <row r="4534" spans="1:3" x14ac:dyDescent="0.3">
      <c r="A4534" s="3">
        <v>39370</v>
      </c>
      <c r="B4534" s="2">
        <v>5821.45</v>
      </c>
      <c r="C4534" s="2">
        <v>6019.549</v>
      </c>
    </row>
    <row r="4535" spans="1:3" x14ac:dyDescent="0.3">
      <c r="A4535" s="3">
        <v>39367</v>
      </c>
      <c r="B4535" s="2">
        <v>5737.22</v>
      </c>
      <c r="C4535" s="2">
        <v>5932.4526999999998</v>
      </c>
    </row>
    <row r="4536" spans="1:3" x14ac:dyDescent="0.3">
      <c r="A4536" s="3">
        <v>39366</v>
      </c>
      <c r="B4536" s="2">
        <v>5760.08</v>
      </c>
      <c r="C4536" s="2">
        <v>5956.0906000000004</v>
      </c>
    </row>
    <row r="4537" spans="1:3" x14ac:dyDescent="0.3">
      <c r="A4537" s="3">
        <v>39365</v>
      </c>
      <c r="B4537" s="2">
        <v>5685.76</v>
      </c>
      <c r="C4537" s="2">
        <v>5879.2416000000003</v>
      </c>
    </row>
    <row r="4538" spans="1:3" x14ac:dyDescent="0.3">
      <c r="A4538" s="3">
        <v>39364</v>
      </c>
      <c r="B4538" s="2">
        <v>5675.93</v>
      </c>
      <c r="C4538" s="2">
        <v>5869.0771000000004</v>
      </c>
    </row>
    <row r="4539" spans="1:3" x14ac:dyDescent="0.3">
      <c r="A4539" s="3">
        <v>39363</v>
      </c>
      <c r="B4539" s="2">
        <v>5653.14</v>
      </c>
      <c r="C4539" s="2">
        <v>5845.5114999999996</v>
      </c>
    </row>
    <row r="4540" spans="1:3" x14ac:dyDescent="0.3">
      <c r="A4540" s="3">
        <v>39353</v>
      </c>
      <c r="B4540" s="2">
        <v>5580.81</v>
      </c>
      <c r="C4540" s="2">
        <v>5770.7201999999997</v>
      </c>
    </row>
    <row r="4541" spans="1:3" x14ac:dyDescent="0.3">
      <c r="A4541" s="3">
        <v>39352</v>
      </c>
      <c r="B4541" s="2">
        <v>5427.66</v>
      </c>
      <c r="C4541" s="2">
        <v>5612.3585999999996</v>
      </c>
    </row>
    <row r="4542" spans="1:3" x14ac:dyDescent="0.3">
      <c r="A4542" s="3">
        <v>39351</v>
      </c>
      <c r="B4542" s="2">
        <v>5361.02</v>
      </c>
      <c r="C4542" s="2">
        <v>5543.4508999999998</v>
      </c>
    </row>
    <row r="4543" spans="1:3" x14ac:dyDescent="0.3">
      <c r="A4543" s="3">
        <v>39350</v>
      </c>
      <c r="B4543" s="2">
        <v>5454.62</v>
      </c>
      <c r="C4543" s="2">
        <v>5640.2361000000001</v>
      </c>
    </row>
    <row r="4544" spans="1:3" x14ac:dyDescent="0.3">
      <c r="A4544" s="3">
        <v>39349</v>
      </c>
      <c r="B4544" s="2">
        <v>5513.9</v>
      </c>
      <c r="C4544" s="2">
        <v>5701.5333000000001</v>
      </c>
    </row>
    <row r="4545" spans="1:3" x14ac:dyDescent="0.3">
      <c r="A4545" s="3">
        <v>39346</v>
      </c>
      <c r="B4545" s="2">
        <v>5468.1</v>
      </c>
      <c r="C4545" s="2">
        <v>5654.1747999999998</v>
      </c>
    </row>
    <row r="4546" spans="1:3" x14ac:dyDescent="0.3">
      <c r="A4546" s="3">
        <v>39345</v>
      </c>
      <c r="B4546" s="2">
        <v>5494.92</v>
      </c>
      <c r="C4546" s="2">
        <v>5681.9074000000001</v>
      </c>
    </row>
    <row r="4547" spans="1:3" x14ac:dyDescent="0.3">
      <c r="A4547" s="3">
        <v>39344</v>
      </c>
      <c r="B4547" s="2">
        <v>5419.27</v>
      </c>
      <c r="C4547" s="2">
        <v>5603.6831000000002</v>
      </c>
    </row>
    <row r="4548" spans="1:3" x14ac:dyDescent="0.3">
      <c r="A4548" s="3">
        <v>39343</v>
      </c>
      <c r="B4548" s="2">
        <v>5476.84</v>
      </c>
      <c r="C4548" s="2">
        <v>5663.0316000000003</v>
      </c>
    </row>
    <row r="4549" spans="1:3" x14ac:dyDescent="0.3">
      <c r="A4549" s="3">
        <v>39342</v>
      </c>
      <c r="B4549" s="2">
        <v>5498.91</v>
      </c>
      <c r="C4549" s="2">
        <v>5685.8518999999997</v>
      </c>
    </row>
    <row r="4550" spans="1:3" x14ac:dyDescent="0.3">
      <c r="A4550" s="3">
        <v>39339</v>
      </c>
      <c r="B4550" s="2">
        <v>5397.28</v>
      </c>
      <c r="C4550" s="2">
        <v>5580.7668000000003</v>
      </c>
    </row>
    <row r="4551" spans="1:3" x14ac:dyDescent="0.3">
      <c r="A4551" s="3">
        <v>39338</v>
      </c>
      <c r="B4551" s="2">
        <v>5349.97</v>
      </c>
      <c r="C4551" s="2">
        <v>5531.8485000000001</v>
      </c>
    </row>
    <row r="4552" spans="1:3" x14ac:dyDescent="0.3">
      <c r="A4552" s="3">
        <v>39337</v>
      </c>
      <c r="B4552" s="2">
        <v>5202.8599999999997</v>
      </c>
      <c r="C4552" s="2">
        <v>5379.7372999999998</v>
      </c>
    </row>
    <row r="4553" spans="1:3" x14ac:dyDescent="0.3">
      <c r="A4553" s="3">
        <v>39336</v>
      </c>
      <c r="B4553" s="2">
        <v>5124.09</v>
      </c>
      <c r="C4553" s="2">
        <v>5298.2893999999997</v>
      </c>
    </row>
    <row r="4554" spans="1:3" x14ac:dyDescent="0.3">
      <c r="A4554" s="3">
        <v>39335</v>
      </c>
      <c r="B4554" s="2">
        <v>5377.22</v>
      </c>
      <c r="C4554" s="2">
        <v>5560.0249000000003</v>
      </c>
    </row>
    <row r="4555" spans="1:3" x14ac:dyDescent="0.3">
      <c r="A4555" s="3">
        <v>39332</v>
      </c>
      <c r="B4555" s="2">
        <v>5294.8</v>
      </c>
      <c r="C4555" s="2">
        <v>5474.8028999999997</v>
      </c>
    </row>
    <row r="4556" spans="1:3" x14ac:dyDescent="0.3">
      <c r="A4556" s="3">
        <v>39331</v>
      </c>
      <c r="B4556" s="2">
        <v>5412.04</v>
      </c>
      <c r="C4556" s="2">
        <v>5596.0285999999996</v>
      </c>
    </row>
    <row r="4557" spans="1:3" x14ac:dyDescent="0.3">
      <c r="A4557" s="3">
        <v>39330</v>
      </c>
      <c r="B4557" s="2">
        <v>5363.25</v>
      </c>
      <c r="C4557" s="2">
        <v>5545.5798999999997</v>
      </c>
    </row>
    <row r="4558" spans="1:3" x14ac:dyDescent="0.3">
      <c r="A4558" s="3">
        <v>39329</v>
      </c>
      <c r="B4558" s="2">
        <v>5360.33</v>
      </c>
      <c r="C4558" s="2">
        <v>5542.5607</v>
      </c>
    </row>
    <row r="4559" spans="1:3" x14ac:dyDescent="0.3">
      <c r="A4559" s="3">
        <v>39328</v>
      </c>
      <c r="B4559" s="2">
        <v>5419.17</v>
      </c>
      <c r="C4559" s="2">
        <v>5603.4009999999998</v>
      </c>
    </row>
    <row r="4560" spans="1:3" x14ac:dyDescent="0.3">
      <c r="A4560" s="3">
        <v>39325</v>
      </c>
      <c r="B4560" s="2">
        <v>5296.81</v>
      </c>
      <c r="C4560" s="2">
        <v>5476.6945999999998</v>
      </c>
    </row>
    <row r="4561" spans="1:3" x14ac:dyDescent="0.3">
      <c r="A4561" s="3">
        <v>39324</v>
      </c>
      <c r="B4561" s="2">
        <v>5241.2299999999996</v>
      </c>
      <c r="C4561" s="2">
        <v>5419.2271000000001</v>
      </c>
    </row>
    <row r="4562" spans="1:3" x14ac:dyDescent="0.3">
      <c r="A4562" s="3">
        <v>39323</v>
      </c>
      <c r="B4562" s="2">
        <v>5171.82</v>
      </c>
      <c r="C4562" s="2">
        <v>5347.4597999999996</v>
      </c>
    </row>
    <row r="4563" spans="1:3" x14ac:dyDescent="0.3">
      <c r="A4563" s="3">
        <v>39322</v>
      </c>
      <c r="B4563" s="2">
        <v>5251.77</v>
      </c>
      <c r="C4563" s="2">
        <v>5430.125</v>
      </c>
    </row>
    <row r="4564" spans="1:3" x14ac:dyDescent="0.3">
      <c r="A4564" s="3">
        <v>39321</v>
      </c>
      <c r="B4564" s="2">
        <v>5243.15</v>
      </c>
      <c r="C4564" s="2">
        <v>5421.1836999999996</v>
      </c>
    </row>
    <row r="4565" spans="1:3" x14ac:dyDescent="0.3">
      <c r="A4565" s="3">
        <v>39318</v>
      </c>
      <c r="B4565" s="2">
        <v>5217.58</v>
      </c>
      <c r="C4565" s="2">
        <v>5394.7453999999998</v>
      </c>
    </row>
    <row r="4566" spans="1:3" x14ac:dyDescent="0.3">
      <c r="A4566" s="3">
        <v>39317</v>
      </c>
      <c r="B4566" s="2">
        <v>5135.93</v>
      </c>
      <c r="C4566" s="2">
        <v>5310.27</v>
      </c>
    </row>
    <row r="4567" spans="1:3" x14ac:dyDescent="0.3">
      <c r="A4567" s="3">
        <v>39316</v>
      </c>
      <c r="B4567" s="2">
        <v>5051.6899999999996</v>
      </c>
      <c r="C4567" s="2">
        <v>5222.9472999999998</v>
      </c>
    </row>
    <row r="4568" spans="1:3" x14ac:dyDescent="0.3">
      <c r="A4568" s="3">
        <v>39315</v>
      </c>
      <c r="B4568" s="2">
        <v>4972.71</v>
      </c>
      <c r="C4568" s="2">
        <v>5141.0659999999998</v>
      </c>
    </row>
    <row r="4569" spans="1:3" x14ac:dyDescent="0.3">
      <c r="A4569" s="3">
        <v>39314</v>
      </c>
      <c r="B4569" s="2">
        <v>4885.43</v>
      </c>
      <c r="C4569" s="2">
        <v>5050.7768999999998</v>
      </c>
    </row>
    <row r="4570" spans="1:3" x14ac:dyDescent="0.3">
      <c r="A4570" s="3">
        <v>39311</v>
      </c>
      <c r="B4570" s="2">
        <v>4626.58</v>
      </c>
      <c r="C4570" s="2">
        <v>4783.0770000000002</v>
      </c>
    </row>
    <row r="4571" spans="1:3" x14ac:dyDescent="0.3">
      <c r="A4571" s="3">
        <v>39310</v>
      </c>
      <c r="B4571" s="2">
        <v>4721.9399999999996</v>
      </c>
      <c r="C4571" s="2">
        <v>4881.6626999999999</v>
      </c>
    </row>
    <row r="4572" spans="1:3" x14ac:dyDescent="0.3">
      <c r="A4572" s="3">
        <v>39309</v>
      </c>
      <c r="B4572" s="2">
        <v>4798.75</v>
      </c>
      <c r="C4572" s="2">
        <v>4960.9883</v>
      </c>
    </row>
    <row r="4573" spans="1:3" x14ac:dyDescent="0.3">
      <c r="A4573" s="3">
        <v>39308</v>
      </c>
      <c r="B4573" s="2">
        <v>4795.57</v>
      </c>
      <c r="C4573" s="2">
        <v>4957.6710000000003</v>
      </c>
    </row>
    <row r="4574" spans="1:3" x14ac:dyDescent="0.3">
      <c r="A4574" s="3">
        <v>39307</v>
      </c>
      <c r="B4574" s="2">
        <v>4721.1899999999996</v>
      </c>
      <c r="C4574" s="2">
        <v>4880.7767999999996</v>
      </c>
    </row>
    <row r="4575" spans="1:3" x14ac:dyDescent="0.3">
      <c r="A4575" s="3">
        <v>39304</v>
      </c>
      <c r="B4575" s="2">
        <v>4726.68</v>
      </c>
      <c r="C4575" s="2">
        <v>4886.3734999999997</v>
      </c>
    </row>
    <row r="4576" spans="1:3" x14ac:dyDescent="0.3">
      <c r="A4576" s="3">
        <v>39303</v>
      </c>
      <c r="B4576" s="2">
        <v>4777.29</v>
      </c>
      <c r="C4576" s="2">
        <v>4938.5781999999999</v>
      </c>
    </row>
    <row r="4577" spans="1:3" x14ac:dyDescent="0.3">
      <c r="A4577" s="3">
        <v>39302</v>
      </c>
      <c r="B4577" s="2">
        <v>4668.09</v>
      </c>
      <c r="C4577" s="2">
        <v>4825.3724000000002</v>
      </c>
    </row>
    <row r="4578" spans="1:3" x14ac:dyDescent="0.3">
      <c r="A4578" s="3">
        <v>39301</v>
      </c>
      <c r="B4578" s="2">
        <v>4724.55</v>
      </c>
      <c r="C4578" s="2">
        <v>4883.7348000000002</v>
      </c>
    </row>
    <row r="4579" spans="1:3" x14ac:dyDescent="0.3">
      <c r="A4579" s="3">
        <v>39300</v>
      </c>
      <c r="B4579" s="2">
        <v>4703.9799999999996</v>
      </c>
      <c r="C4579" s="2">
        <v>4862.4717000000001</v>
      </c>
    </row>
    <row r="4580" spans="1:3" x14ac:dyDescent="0.3">
      <c r="A4580" s="3">
        <v>39297</v>
      </c>
      <c r="B4580" s="2">
        <v>4598.38</v>
      </c>
      <c r="C4580" s="2">
        <v>4753.1913999999997</v>
      </c>
    </row>
    <row r="4581" spans="1:3" x14ac:dyDescent="0.3">
      <c r="A4581" s="3">
        <v>39296</v>
      </c>
      <c r="B4581" s="2">
        <v>4436.1899999999996</v>
      </c>
      <c r="C4581" s="2">
        <v>4585.4233000000004</v>
      </c>
    </row>
    <row r="4582" spans="1:3" x14ac:dyDescent="0.3">
      <c r="A4582" s="3">
        <v>39295</v>
      </c>
      <c r="B4582" s="2">
        <v>4290.4799999999996</v>
      </c>
      <c r="C4582" s="2">
        <v>4434.7851000000001</v>
      </c>
    </row>
    <row r="4583" spans="1:3" x14ac:dyDescent="0.3">
      <c r="A4583" s="3">
        <v>39294</v>
      </c>
      <c r="B4583" s="2">
        <v>4460.5600000000004</v>
      </c>
      <c r="C4583" s="2">
        <v>4610.2915999999996</v>
      </c>
    </row>
    <row r="4584" spans="1:3" x14ac:dyDescent="0.3">
      <c r="A4584" s="3">
        <v>39293</v>
      </c>
      <c r="B4584" s="2">
        <v>4410.3</v>
      </c>
      <c r="C4584" s="2">
        <v>4558.3445000000002</v>
      </c>
    </row>
    <row r="4585" spans="1:3" x14ac:dyDescent="0.3">
      <c r="A4585" s="3">
        <v>39290</v>
      </c>
      <c r="B4585" s="2">
        <v>4307.1400000000003</v>
      </c>
      <c r="C4585" s="2">
        <v>4451.6876000000002</v>
      </c>
    </row>
    <row r="4586" spans="1:3" x14ac:dyDescent="0.3">
      <c r="A4586" s="3">
        <v>39289</v>
      </c>
      <c r="B4586" s="2">
        <v>4303.1899999999996</v>
      </c>
      <c r="C4586" s="2">
        <v>4447.5213999999996</v>
      </c>
    </row>
    <row r="4587" spans="1:3" x14ac:dyDescent="0.3">
      <c r="A4587" s="3">
        <v>39288</v>
      </c>
      <c r="B4587" s="2">
        <v>4255.46</v>
      </c>
      <c r="C4587" s="2">
        <v>4398.1643999999997</v>
      </c>
    </row>
    <row r="4588" spans="1:3" x14ac:dyDescent="0.3">
      <c r="A4588" s="3">
        <v>39287</v>
      </c>
      <c r="B4588" s="2">
        <v>4161.3500000000004</v>
      </c>
      <c r="C4588" s="2">
        <v>4300.8720000000003</v>
      </c>
    </row>
    <row r="4589" spans="1:3" x14ac:dyDescent="0.3">
      <c r="A4589" s="3">
        <v>39286</v>
      </c>
      <c r="B4589" s="2">
        <v>4156.72</v>
      </c>
      <c r="C4589" s="2">
        <v>4295.8085000000001</v>
      </c>
    </row>
    <row r="4590" spans="1:3" x14ac:dyDescent="0.3">
      <c r="A4590" s="3">
        <v>39283</v>
      </c>
      <c r="B4590" s="2">
        <v>3971.88</v>
      </c>
      <c r="C4590" s="2">
        <v>4104.7835999999998</v>
      </c>
    </row>
    <row r="4591" spans="1:3" x14ac:dyDescent="0.3">
      <c r="A4591" s="3">
        <v>39282</v>
      </c>
      <c r="B4591" s="2">
        <v>3807</v>
      </c>
      <c r="C4591" s="2">
        <v>3934.2768000000001</v>
      </c>
    </row>
    <row r="4592" spans="1:3" x14ac:dyDescent="0.3">
      <c r="A4592" s="3">
        <v>39281</v>
      </c>
      <c r="B4592" s="2">
        <v>3807.57</v>
      </c>
      <c r="C4592" s="2">
        <v>3934.2946000000002</v>
      </c>
    </row>
    <row r="4593" spans="1:3" x14ac:dyDescent="0.3">
      <c r="A4593" s="3">
        <v>39280</v>
      </c>
      <c r="B4593" s="2">
        <v>3789.65</v>
      </c>
      <c r="C4593" s="2">
        <v>3915.2597999999998</v>
      </c>
    </row>
    <row r="4594" spans="1:3" x14ac:dyDescent="0.3">
      <c r="A4594" s="3">
        <v>39279</v>
      </c>
      <c r="B4594" s="2">
        <v>3697.97</v>
      </c>
      <c r="C4594" s="2">
        <v>3820.5410999999999</v>
      </c>
    </row>
    <row r="4595" spans="1:3" x14ac:dyDescent="0.3">
      <c r="A4595" s="3">
        <v>39276</v>
      </c>
      <c r="B4595" s="2">
        <v>3820.12</v>
      </c>
      <c r="C4595" s="2">
        <v>3946.2795000000001</v>
      </c>
    </row>
    <row r="4596" spans="1:3" x14ac:dyDescent="0.3">
      <c r="A4596" s="3">
        <v>39275</v>
      </c>
      <c r="B4596" s="2">
        <v>3816.92</v>
      </c>
      <c r="C4596" s="2">
        <v>3942.5495999999998</v>
      </c>
    </row>
    <row r="4597" spans="1:3" x14ac:dyDescent="0.3">
      <c r="A4597" s="3">
        <v>39274</v>
      </c>
      <c r="B4597" s="2">
        <v>3789.87</v>
      </c>
      <c r="C4597" s="2">
        <v>3914.0765999999999</v>
      </c>
    </row>
    <row r="4598" spans="1:3" x14ac:dyDescent="0.3">
      <c r="A4598" s="3">
        <v>39273</v>
      </c>
      <c r="B4598" s="2">
        <v>3775.62</v>
      </c>
      <c r="C4598" s="2">
        <v>3898.8328999999999</v>
      </c>
    </row>
    <row r="4599" spans="1:3" x14ac:dyDescent="0.3">
      <c r="A4599" s="3">
        <v>39272</v>
      </c>
      <c r="B4599" s="2">
        <v>3821.3</v>
      </c>
      <c r="C4599" s="2">
        <v>3945.8492000000001</v>
      </c>
    </row>
    <row r="4600" spans="1:3" x14ac:dyDescent="0.3">
      <c r="A4600" s="3">
        <v>39269</v>
      </c>
      <c r="B4600" s="2">
        <v>3710.28</v>
      </c>
      <c r="C4600" s="2">
        <v>3831.0178999999998</v>
      </c>
    </row>
    <row r="4601" spans="1:3" x14ac:dyDescent="0.3">
      <c r="A4601" s="3">
        <v>39268</v>
      </c>
      <c r="B4601" s="2">
        <v>3537.44</v>
      </c>
      <c r="C4601" s="2">
        <v>3652.2665999999999</v>
      </c>
    </row>
    <row r="4602" spans="1:3" x14ac:dyDescent="0.3">
      <c r="A4602" s="3">
        <v>39267</v>
      </c>
      <c r="B4602" s="2">
        <v>3743.58</v>
      </c>
      <c r="C4602" s="2">
        <v>3864.3885</v>
      </c>
    </row>
    <row r="4603" spans="1:3" x14ac:dyDescent="0.3">
      <c r="A4603" s="3">
        <v>39266</v>
      </c>
      <c r="B4603" s="2">
        <v>3832.23</v>
      </c>
      <c r="C4603" s="2">
        <v>3955.0434</v>
      </c>
    </row>
    <row r="4604" spans="1:3" x14ac:dyDescent="0.3">
      <c r="A4604" s="3">
        <v>39265</v>
      </c>
      <c r="B4604" s="2">
        <v>3757.66</v>
      </c>
      <c r="C4604" s="2">
        <v>3877.8299000000002</v>
      </c>
    </row>
    <row r="4605" spans="1:3" x14ac:dyDescent="0.3">
      <c r="A4605" s="3">
        <v>39262</v>
      </c>
      <c r="B4605" s="2">
        <v>3764.08</v>
      </c>
      <c r="C4605" s="2">
        <v>3884.1095</v>
      </c>
    </row>
    <row r="4606" spans="1:3" x14ac:dyDescent="0.3">
      <c r="A4606" s="3">
        <v>39261</v>
      </c>
      <c r="B4606" s="2">
        <v>3858.52</v>
      </c>
      <c r="C4606" s="2">
        <v>3981.1426000000001</v>
      </c>
    </row>
    <row r="4607" spans="1:3" x14ac:dyDescent="0.3">
      <c r="A4607" s="3">
        <v>39260</v>
      </c>
      <c r="B4607" s="2">
        <v>4040.48</v>
      </c>
      <c r="C4607" s="2">
        <v>4168.7203</v>
      </c>
    </row>
    <row r="4608" spans="1:3" x14ac:dyDescent="0.3">
      <c r="A4608" s="3">
        <v>39259</v>
      </c>
      <c r="B4608" s="2">
        <v>3928.21</v>
      </c>
      <c r="C4608" s="2">
        <v>4052.2066</v>
      </c>
    </row>
    <row r="4609" spans="1:3" x14ac:dyDescent="0.3">
      <c r="A4609" s="3">
        <v>39258</v>
      </c>
      <c r="B4609" s="2">
        <v>3877.59</v>
      </c>
      <c r="C4609" s="2">
        <v>3998.6316000000002</v>
      </c>
    </row>
    <row r="4610" spans="1:3" x14ac:dyDescent="0.3">
      <c r="A4610" s="3">
        <v>39255</v>
      </c>
      <c r="B4610" s="2">
        <v>4051.43</v>
      </c>
      <c r="C4610" s="2">
        <v>4177.3918999999996</v>
      </c>
    </row>
    <row r="4611" spans="1:3" x14ac:dyDescent="0.3">
      <c r="A4611" s="3">
        <v>39254</v>
      </c>
      <c r="B4611" s="2">
        <v>4197.28</v>
      </c>
      <c r="C4611" s="2">
        <v>4326.1480000000001</v>
      </c>
    </row>
    <row r="4612" spans="1:3" x14ac:dyDescent="0.3">
      <c r="A4612" s="3">
        <v>39253</v>
      </c>
      <c r="B4612" s="2">
        <v>4157.6000000000004</v>
      </c>
      <c r="C4612" s="2">
        <v>4284.9744000000001</v>
      </c>
    </row>
    <row r="4613" spans="1:3" x14ac:dyDescent="0.3">
      <c r="A4613" s="3">
        <v>39252</v>
      </c>
      <c r="B4613" s="2">
        <v>4253</v>
      </c>
      <c r="C4613" s="2">
        <v>4383.0748000000003</v>
      </c>
    </row>
    <row r="4614" spans="1:3" x14ac:dyDescent="0.3">
      <c r="A4614" s="3">
        <v>39251</v>
      </c>
      <c r="B4614" s="2">
        <v>4227.57</v>
      </c>
      <c r="C4614" s="2">
        <v>4355.7740999999996</v>
      </c>
    </row>
    <row r="4615" spans="1:3" x14ac:dyDescent="0.3">
      <c r="A4615" s="3">
        <v>39248</v>
      </c>
      <c r="B4615" s="2">
        <v>4099.38</v>
      </c>
      <c r="C4615" s="2">
        <v>4222.5055000000002</v>
      </c>
    </row>
    <row r="4616" spans="1:3" x14ac:dyDescent="0.3">
      <c r="A4616" s="3">
        <v>39247</v>
      </c>
      <c r="B4616" s="2">
        <v>4075.82</v>
      </c>
      <c r="C4616" s="2">
        <v>4197.7142999999996</v>
      </c>
    </row>
    <row r="4617" spans="1:3" x14ac:dyDescent="0.3">
      <c r="A4617" s="3">
        <v>39246</v>
      </c>
      <c r="B4617" s="2">
        <v>4118.2700000000004</v>
      </c>
      <c r="C4617" s="2">
        <v>4241.2221</v>
      </c>
    </row>
    <row r="4618" spans="1:3" x14ac:dyDescent="0.3">
      <c r="A4618" s="3">
        <v>39245</v>
      </c>
      <c r="B4618" s="2">
        <v>4036.11</v>
      </c>
      <c r="C4618" s="2">
        <v>4156.1077999999998</v>
      </c>
    </row>
    <row r="4619" spans="1:3" x14ac:dyDescent="0.3">
      <c r="A4619" s="3">
        <v>39244</v>
      </c>
      <c r="B4619" s="2">
        <v>3931.86</v>
      </c>
      <c r="C4619" s="2">
        <v>4048.3211000000001</v>
      </c>
    </row>
    <row r="4620" spans="1:3" x14ac:dyDescent="0.3">
      <c r="A4620" s="3">
        <v>39241</v>
      </c>
      <c r="B4620" s="2">
        <v>3837.87</v>
      </c>
      <c r="C4620" s="2">
        <v>3950.1840999999999</v>
      </c>
    </row>
    <row r="4621" spans="1:3" x14ac:dyDescent="0.3">
      <c r="A4621" s="3">
        <v>39240</v>
      </c>
      <c r="B4621" s="2">
        <v>3802.3</v>
      </c>
      <c r="C4621" s="2">
        <v>3913.2375999999999</v>
      </c>
    </row>
    <row r="4622" spans="1:3" x14ac:dyDescent="0.3">
      <c r="A4622" s="3">
        <v>39239</v>
      </c>
      <c r="B4622" s="2">
        <v>3677.58</v>
      </c>
      <c r="C4622" s="2">
        <v>3784.7703000000001</v>
      </c>
    </row>
    <row r="4623" spans="1:3" x14ac:dyDescent="0.3">
      <c r="A4623" s="3">
        <v>39238</v>
      </c>
      <c r="B4623" s="2">
        <v>3634.63</v>
      </c>
      <c r="C4623" s="2">
        <v>3740.2568999999999</v>
      </c>
    </row>
    <row r="4624" spans="1:3" x14ac:dyDescent="0.3">
      <c r="A4624" s="3">
        <v>39237</v>
      </c>
      <c r="B4624" s="2">
        <v>3511.43</v>
      </c>
      <c r="C4624" s="2">
        <v>3613.3568</v>
      </c>
    </row>
    <row r="4625" spans="1:3" x14ac:dyDescent="0.3">
      <c r="A4625" s="3">
        <v>39234</v>
      </c>
      <c r="B4625" s="2">
        <v>3803.95</v>
      </c>
      <c r="C4625" s="2">
        <v>3912.5981999999999</v>
      </c>
    </row>
    <row r="4626" spans="1:3" x14ac:dyDescent="0.3">
      <c r="A4626" s="3">
        <v>39233</v>
      </c>
      <c r="B4626" s="2">
        <v>3927.95</v>
      </c>
      <c r="C4626" s="2">
        <v>4039.7428</v>
      </c>
    </row>
    <row r="4627" spans="1:3" x14ac:dyDescent="0.3">
      <c r="A4627" s="3">
        <v>39232</v>
      </c>
      <c r="B4627" s="2">
        <v>3886.46</v>
      </c>
      <c r="C4627" s="2">
        <v>3996.8901000000001</v>
      </c>
    </row>
    <row r="4628" spans="1:3" x14ac:dyDescent="0.3">
      <c r="A4628" s="3">
        <v>39231</v>
      </c>
      <c r="B4628" s="2">
        <v>4168.29</v>
      </c>
      <c r="C4628" s="2">
        <v>4286.6800999999996</v>
      </c>
    </row>
    <row r="4629" spans="1:3" x14ac:dyDescent="0.3">
      <c r="A4629" s="3">
        <v>39230</v>
      </c>
      <c r="B4629" s="2">
        <v>4072.58</v>
      </c>
      <c r="C4629" s="2">
        <v>4186.3383000000003</v>
      </c>
    </row>
    <row r="4630" spans="1:3" x14ac:dyDescent="0.3">
      <c r="A4630" s="3">
        <v>39227</v>
      </c>
      <c r="B4630" s="2">
        <v>3985.25</v>
      </c>
      <c r="C4630" s="2">
        <v>4096.4688999999998</v>
      </c>
    </row>
    <row r="4631" spans="1:3" x14ac:dyDescent="0.3">
      <c r="A4631" s="3">
        <v>39226</v>
      </c>
      <c r="B4631" s="2">
        <v>3919.75</v>
      </c>
      <c r="C4631" s="2">
        <v>4028.6632</v>
      </c>
    </row>
    <row r="4632" spans="1:3" x14ac:dyDescent="0.3">
      <c r="A4632" s="3">
        <v>39225</v>
      </c>
      <c r="B4632" s="2">
        <v>3938.95</v>
      </c>
      <c r="C4632" s="2">
        <v>4047.9854</v>
      </c>
    </row>
    <row r="4633" spans="1:3" x14ac:dyDescent="0.3">
      <c r="A4633" s="3">
        <v>39224</v>
      </c>
      <c r="B4633" s="2">
        <v>3870.49</v>
      </c>
      <c r="C4633" s="2">
        <v>3977.6304</v>
      </c>
    </row>
    <row r="4634" spans="1:3" x14ac:dyDescent="0.3">
      <c r="A4634" s="3">
        <v>39223</v>
      </c>
      <c r="B4634" s="2">
        <v>3831.44</v>
      </c>
      <c r="C4634" s="2">
        <v>3936.9295999999999</v>
      </c>
    </row>
    <row r="4635" spans="1:3" x14ac:dyDescent="0.3">
      <c r="A4635" s="3">
        <v>39220</v>
      </c>
      <c r="B4635" s="2">
        <v>3776.63</v>
      </c>
      <c r="C4635" s="2">
        <v>3879.7728000000002</v>
      </c>
    </row>
    <row r="4636" spans="1:3" x14ac:dyDescent="0.3">
      <c r="A4636" s="3">
        <v>39219</v>
      </c>
      <c r="B4636" s="2">
        <v>3778.61</v>
      </c>
      <c r="C4636" s="2">
        <v>3881.7833000000001</v>
      </c>
    </row>
    <row r="4637" spans="1:3" x14ac:dyDescent="0.3">
      <c r="A4637" s="3">
        <v>39218</v>
      </c>
      <c r="B4637" s="2">
        <v>3700.29</v>
      </c>
      <c r="C4637" s="2">
        <v>3801.2950000000001</v>
      </c>
    </row>
    <row r="4638" spans="1:3" x14ac:dyDescent="0.3">
      <c r="A4638" s="3">
        <v>39217</v>
      </c>
      <c r="B4638" s="2">
        <v>3604.64</v>
      </c>
      <c r="C4638" s="2">
        <v>3702.5805</v>
      </c>
    </row>
    <row r="4639" spans="1:3" x14ac:dyDescent="0.3">
      <c r="A4639" s="3">
        <v>39216</v>
      </c>
      <c r="B4639" s="2">
        <v>3734.42</v>
      </c>
      <c r="C4639" s="2">
        <v>3835.8868000000002</v>
      </c>
    </row>
    <row r="4640" spans="1:3" x14ac:dyDescent="0.3">
      <c r="A4640" s="3">
        <v>39213</v>
      </c>
      <c r="B4640" s="2">
        <v>3702.61</v>
      </c>
      <c r="C4640" s="2">
        <v>3803.0844000000002</v>
      </c>
    </row>
    <row r="4641" spans="1:3" x14ac:dyDescent="0.3">
      <c r="A4641" s="3">
        <v>39212</v>
      </c>
      <c r="B4641" s="2">
        <v>3724.51</v>
      </c>
      <c r="C4641" s="2">
        <v>3825.4011999999998</v>
      </c>
    </row>
    <row r="4642" spans="1:3" x14ac:dyDescent="0.3">
      <c r="A4642" s="3">
        <v>39211</v>
      </c>
      <c r="B4642" s="2">
        <v>3701.28</v>
      </c>
      <c r="C4642" s="2">
        <v>3801.3407000000002</v>
      </c>
    </row>
    <row r="4643" spans="1:3" x14ac:dyDescent="0.3">
      <c r="A4643" s="3">
        <v>39210</v>
      </c>
      <c r="B4643" s="2">
        <v>3686.03</v>
      </c>
      <c r="C4643" s="2">
        <v>3785.6783999999998</v>
      </c>
    </row>
    <row r="4644" spans="1:3" x14ac:dyDescent="0.3">
      <c r="A4644" s="3">
        <v>39202</v>
      </c>
      <c r="B4644" s="2">
        <v>3558.71</v>
      </c>
      <c r="C4644" s="2">
        <v>3654.8685</v>
      </c>
    </row>
    <row r="4645" spans="1:3" x14ac:dyDescent="0.3">
      <c r="A4645" s="3">
        <v>39199</v>
      </c>
      <c r="B4645" s="2">
        <v>3470.52</v>
      </c>
      <c r="C4645" s="2">
        <v>3564.1327999999999</v>
      </c>
    </row>
    <row r="4646" spans="1:3" x14ac:dyDescent="0.3">
      <c r="A4646" s="3">
        <v>39198</v>
      </c>
      <c r="B4646" s="2">
        <v>3493.58</v>
      </c>
      <c r="C4646" s="2">
        <v>3587.8148000000001</v>
      </c>
    </row>
    <row r="4647" spans="1:3" x14ac:dyDescent="0.3">
      <c r="A4647" s="3">
        <v>39197</v>
      </c>
      <c r="B4647" s="2">
        <v>3448.28</v>
      </c>
      <c r="C4647" s="2">
        <v>3540.9897999999998</v>
      </c>
    </row>
    <row r="4648" spans="1:3" x14ac:dyDescent="0.3">
      <c r="A4648" s="3">
        <v>39196</v>
      </c>
      <c r="B4648" s="2">
        <v>3445.2</v>
      </c>
      <c r="C4648" s="2">
        <v>3537.8270000000002</v>
      </c>
    </row>
    <row r="4649" spans="1:3" x14ac:dyDescent="0.3">
      <c r="A4649" s="3">
        <v>39195</v>
      </c>
      <c r="B4649" s="2">
        <v>3431.32</v>
      </c>
      <c r="C4649" s="2">
        <v>3523.4720000000002</v>
      </c>
    </row>
    <row r="4650" spans="1:3" x14ac:dyDescent="0.3">
      <c r="A4650" s="3">
        <v>39192</v>
      </c>
      <c r="B4650" s="2">
        <v>3289.28</v>
      </c>
      <c r="C4650" s="2">
        <v>3377.5969</v>
      </c>
    </row>
    <row r="4651" spans="1:3" x14ac:dyDescent="0.3">
      <c r="A4651" s="3">
        <v>39191</v>
      </c>
      <c r="B4651" s="2">
        <v>3150.3</v>
      </c>
      <c r="C4651" s="2">
        <v>3234.7802999999999</v>
      </c>
    </row>
    <row r="4652" spans="1:3" x14ac:dyDescent="0.3">
      <c r="A4652" s="3">
        <v>39190</v>
      </c>
      <c r="B4652" s="2">
        <v>3304.5</v>
      </c>
      <c r="C4652" s="2">
        <v>3393.0978</v>
      </c>
    </row>
    <row r="4653" spans="1:3" x14ac:dyDescent="0.3">
      <c r="A4653" s="3">
        <v>39189</v>
      </c>
      <c r="B4653" s="2">
        <v>3283.6</v>
      </c>
      <c r="C4653" s="2">
        <v>3371.6374999999998</v>
      </c>
    </row>
    <row r="4654" spans="1:3" x14ac:dyDescent="0.3">
      <c r="A4654" s="3">
        <v>39188</v>
      </c>
      <c r="B4654" s="2">
        <v>3256</v>
      </c>
      <c r="C4654" s="2">
        <v>3342.8850000000002</v>
      </c>
    </row>
    <row r="4655" spans="1:3" x14ac:dyDescent="0.3">
      <c r="A4655" s="3">
        <v>39185</v>
      </c>
      <c r="B4655" s="2">
        <v>3169.23</v>
      </c>
      <c r="C4655" s="2">
        <v>3253.6792999999998</v>
      </c>
    </row>
    <row r="4656" spans="1:3" x14ac:dyDescent="0.3">
      <c r="A4656" s="3">
        <v>39184</v>
      </c>
      <c r="B4656" s="2">
        <v>3176.44</v>
      </c>
      <c r="C4656" s="2">
        <v>3261.0814</v>
      </c>
    </row>
    <row r="4657" spans="1:3" x14ac:dyDescent="0.3">
      <c r="A4657" s="3">
        <v>39183</v>
      </c>
      <c r="B4657" s="2">
        <v>3121.32</v>
      </c>
      <c r="C4657" s="2">
        <v>3204.31</v>
      </c>
    </row>
    <row r="4658" spans="1:3" x14ac:dyDescent="0.3">
      <c r="A4658" s="3">
        <v>39182</v>
      </c>
      <c r="B4658" s="2">
        <v>3081.57</v>
      </c>
      <c r="C4658" s="2">
        <v>3163.5032000000001</v>
      </c>
    </row>
    <row r="4659" spans="1:3" x14ac:dyDescent="0.3">
      <c r="A4659" s="3">
        <v>39181</v>
      </c>
      <c r="B4659" s="2">
        <v>3038.17</v>
      </c>
      <c r="C4659" s="2">
        <v>3118.9492</v>
      </c>
    </row>
    <row r="4660" spans="1:3" x14ac:dyDescent="0.3">
      <c r="A4660" s="3">
        <v>39178</v>
      </c>
      <c r="B4660" s="2">
        <v>2972.01</v>
      </c>
      <c r="C4660" s="2">
        <v>3051.0302000000001</v>
      </c>
    </row>
    <row r="4661" spans="1:3" x14ac:dyDescent="0.3">
      <c r="A4661" s="3">
        <v>39177</v>
      </c>
      <c r="B4661" s="2">
        <v>2945.05</v>
      </c>
      <c r="C4661" s="2">
        <v>3023.3463000000002</v>
      </c>
    </row>
    <row r="4662" spans="1:3" x14ac:dyDescent="0.3">
      <c r="A4662" s="3">
        <v>39176</v>
      </c>
      <c r="B4662" s="2">
        <v>2911.82</v>
      </c>
      <c r="C4662" s="2">
        <v>2989.0787</v>
      </c>
    </row>
    <row r="4663" spans="1:3" x14ac:dyDescent="0.3">
      <c r="A4663" s="3">
        <v>39175</v>
      </c>
      <c r="B4663" s="2">
        <v>2888.12</v>
      </c>
      <c r="C4663" s="2">
        <v>2964.7498999999998</v>
      </c>
    </row>
    <row r="4664" spans="1:3" x14ac:dyDescent="0.3">
      <c r="A4664" s="3">
        <v>39174</v>
      </c>
      <c r="B4664" s="2">
        <v>2850.11</v>
      </c>
      <c r="C4664" s="2">
        <v>2925.7314000000001</v>
      </c>
    </row>
    <row r="4665" spans="1:3" x14ac:dyDescent="0.3">
      <c r="A4665" s="3">
        <v>39171</v>
      </c>
      <c r="B4665" s="2">
        <v>2781.78</v>
      </c>
      <c r="C4665" s="2">
        <v>2855.5857000000001</v>
      </c>
    </row>
    <row r="4666" spans="1:3" x14ac:dyDescent="0.3">
      <c r="A4666" s="3">
        <v>39170</v>
      </c>
      <c r="B4666" s="2">
        <v>2783.31</v>
      </c>
      <c r="C4666" s="2">
        <v>2857.1563000000001</v>
      </c>
    </row>
    <row r="4667" spans="1:3" x14ac:dyDescent="0.3">
      <c r="A4667" s="3">
        <v>39169</v>
      </c>
      <c r="B4667" s="2">
        <v>2797.65</v>
      </c>
      <c r="C4667" s="2">
        <v>2871.8768</v>
      </c>
    </row>
    <row r="4668" spans="1:3" x14ac:dyDescent="0.3">
      <c r="A4668" s="3">
        <v>39168</v>
      </c>
      <c r="B4668" s="2">
        <v>2784.02</v>
      </c>
      <c r="C4668" s="2">
        <v>2857.8852000000002</v>
      </c>
    </row>
    <row r="4669" spans="1:3" x14ac:dyDescent="0.3">
      <c r="A4669" s="3">
        <v>39167</v>
      </c>
      <c r="B4669" s="2">
        <v>2764.03</v>
      </c>
      <c r="C4669" s="2">
        <v>2837.3647999999998</v>
      </c>
    </row>
    <row r="4670" spans="1:3" x14ac:dyDescent="0.3">
      <c r="A4670" s="3">
        <v>39164</v>
      </c>
      <c r="B4670" s="2">
        <v>2716.27</v>
      </c>
      <c r="C4670" s="2">
        <v>2788.3375999999998</v>
      </c>
    </row>
    <row r="4671" spans="1:3" x14ac:dyDescent="0.3">
      <c r="A4671" s="3">
        <v>39163</v>
      </c>
      <c r="B4671" s="2">
        <v>2711.32</v>
      </c>
      <c r="C4671" s="2">
        <v>2783.2563</v>
      </c>
    </row>
    <row r="4672" spans="1:3" x14ac:dyDescent="0.3">
      <c r="A4672" s="3">
        <v>39162</v>
      </c>
      <c r="B4672" s="2">
        <v>2702.6</v>
      </c>
      <c r="C4672" s="2">
        <v>2774.3049000000001</v>
      </c>
    </row>
    <row r="4673" spans="1:3" x14ac:dyDescent="0.3">
      <c r="A4673" s="3">
        <v>39161</v>
      </c>
      <c r="B4673" s="2">
        <v>2672.77</v>
      </c>
      <c r="C4673" s="2">
        <v>2743.6835000000001</v>
      </c>
    </row>
    <row r="4674" spans="1:3" x14ac:dyDescent="0.3">
      <c r="A4674" s="3">
        <v>39160</v>
      </c>
      <c r="B4674" s="2">
        <v>2659.41</v>
      </c>
      <c r="C4674" s="2">
        <v>2729.9425999999999</v>
      </c>
    </row>
    <row r="4675" spans="1:3" x14ac:dyDescent="0.3">
      <c r="A4675" s="3">
        <v>39157</v>
      </c>
      <c r="B4675" s="2">
        <v>2604.23</v>
      </c>
      <c r="C4675" s="2">
        <v>2673.2991000000002</v>
      </c>
    </row>
    <row r="4676" spans="1:3" x14ac:dyDescent="0.3">
      <c r="A4676" s="3">
        <v>39156</v>
      </c>
      <c r="B4676" s="2">
        <v>2645.55</v>
      </c>
      <c r="C4676" s="2">
        <v>2715.7150000000001</v>
      </c>
    </row>
    <row r="4677" spans="1:3" x14ac:dyDescent="0.3">
      <c r="A4677" s="3">
        <v>39155</v>
      </c>
      <c r="B4677" s="2">
        <v>2597.36</v>
      </c>
      <c r="C4677" s="2">
        <v>2666.2469000000001</v>
      </c>
    </row>
    <row r="4678" spans="1:3" x14ac:dyDescent="0.3">
      <c r="A4678" s="3">
        <v>39154</v>
      </c>
      <c r="B4678" s="2">
        <v>2640.17</v>
      </c>
      <c r="C4678" s="2">
        <v>2710.1923000000002</v>
      </c>
    </row>
    <row r="4679" spans="1:3" x14ac:dyDescent="0.3">
      <c r="A4679" s="3">
        <v>39153</v>
      </c>
      <c r="B4679" s="2">
        <v>2616.17</v>
      </c>
      <c r="C4679" s="2">
        <v>2685.5558000000001</v>
      </c>
    </row>
    <row r="4680" spans="1:3" x14ac:dyDescent="0.3">
      <c r="A4680" s="3">
        <v>39150</v>
      </c>
      <c r="B4680" s="2">
        <v>2611.39</v>
      </c>
      <c r="C4680" s="2">
        <v>2680.6489999999999</v>
      </c>
    </row>
    <row r="4681" spans="1:3" x14ac:dyDescent="0.3">
      <c r="A4681" s="3">
        <v>39149</v>
      </c>
      <c r="B4681" s="2">
        <v>2627.63</v>
      </c>
      <c r="C4681" s="2">
        <v>2697.3197</v>
      </c>
    </row>
    <row r="4682" spans="1:3" x14ac:dyDescent="0.3">
      <c r="A4682" s="3">
        <v>39148</v>
      </c>
      <c r="B4682" s="2">
        <v>2589.44</v>
      </c>
      <c r="C4682" s="2">
        <v>2658.1167999999998</v>
      </c>
    </row>
    <row r="4683" spans="1:3" x14ac:dyDescent="0.3">
      <c r="A4683" s="3">
        <v>39147</v>
      </c>
      <c r="B4683" s="2">
        <v>2520.29</v>
      </c>
      <c r="C4683" s="2">
        <v>2587.1327999999999</v>
      </c>
    </row>
    <row r="4684" spans="1:3" x14ac:dyDescent="0.3">
      <c r="A4684" s="3">
        <v>39146</v>
      </c>
      <c r="B4684" s="2">
        <v>2475.61</v>
      </c>
      <c r="C4684" s="2">
        <v>2541.2608</v>
      </c>
    </row>
    <row r="4685" spans="1:3" x14ac:dyDescent="0.3">
      <c r="A4685" s="3">
        <v>39143</v>
      </c>
      <c r="B4685" s="2">
        <v>2508.73</v>
      </c>
      <c r="C4685" s="2">
        <v>2575.2592</v>
      </c>
    </row>
    <row r="4686" spans="1:3" x14ac:dyDescent="0.3">
      <c r="A4686" s="3">
        <v>39142</v>
      </c>
      <c r="B4686" s="2">
        <v>2473.54</v>
      </c>
      <c r="C4686" s="2">
        <v>2539.136</v>
      </c>
    </row>
    <row r="4687" spans="1:3" x14ac:dyDescent="0.3">
      <c r="A4687" s="3">
        <v>39141</v>
      </c>
      <c r="B4687" s="2">
        <v>2544.5700000000002</v>
      </c>
      <c r="C4687" s="2">
        <v>2612.0495999999998</v>
      </c>
    </row>
    <row r="4688" spans="1:3" x14ac:dyDescent="0.3">
      <c r="A4688" s="3">
        <v>39140</v>
      </c>
      <c r="B4688" s="2">
        <v>2457.4899999999998</v>
      </c>
      <c r="C4688" s="2">
        <v>2522.6603</v>
      </c>
    </row>
    <row r="4689" spans="1:3" x14ac:dyDescent="0.3">
      <c r="A4689" s="3">
        <v>39139</v>
      </c>
      <c r="B4689" s="2">
        <v>2707.68</v>
      </c>
      <c r="C4689" s="2">
        <v>2779.4850999999999</v>
      </c>
    </row>
    <row r="4690" spans="1:3" x14ac:dyDescent="0.3">
      <c r="A4690" s="3">
        <v>39129</v>
      </c>
      <c r="B4690" s="2">
        <v>2676.74</v>
      </c>
      <c r="C4690" s="2">
        <v>2747.7246</v>
      </c>
    </row>
    <row r="4691" spans="1:3" x14ac:dyDescent="0.3">
      <c r="A4691" s="3">
        <v>39128</v>
      </c>
      <c r="B4691" s="2">
        <v>2668.63</v>
      </c>
      <c r="C4691" s="2">
        <v>2739.3996000000002</v>
      </c>
    </row>
    <row r="4692" spans="1:3" x14ac:dyDescent="0.3">
      <c r="A4692" s="3">
        <v>39127</v>
      </c>
      <c r="B4692" s="2">
        <v>2588.35</v>
      </c>
      <c r="C4692" s="2">
        <v>2656.9748</v>
      </c>
    </row>
    <row r="4693" spans="1:3" x14ac:dyDescent="0.3">
      <c r="A4693" s="3">
        <v>39126</v>
      </c>
      <c r="B4693" s="2">
        <v>2522.63</v>
      </c>
      <c r="C4693" s="2">
        <v>2589.5124000000001</v>
      </c>
    </row>
    <row r="4694" spans="1:3" x14ac:dyDescent="0.3">
      <c r="A4694" s="3">
        <v>39125</v>
      </c>
      <c r="B4694" s="2">
        <v>2485.39</v>
      </c>
      <c r="C4694" s="2">
        <v>2551.2849999999999</v>
      </c>
    </row>
    <row r="4695" spans="1:3" x14ac:dyDescent="0.3">
      <c r="A4695" s="3">
        <v>39122</v>
      </c>
      <c r="B4695" s="2">
        <v>2397.25</v>
      </c>
      <c r="C4695" s="2">
        <v>2460.8081999999999</v>
      </c>
    </row>
    <row r="4696" spans="1:3" x14ac:dyDescent="0.3">
      <c r="A4696" s="3">
        <v>39121</v>
      </c>
      <c r="B4696" s="2">
        <v>2410.6</v>
      </c>
      <c r="C4696" s="2">
        <v>2474.5120999999999</v>
      </c>
    </row>
    <row r="4697" spans="1:3" x14ac:dyDescent="0.3">
      <c r="A4697" s="3">
        <v>39120</v>
      </c>
      <c r="B4697" s="2">
        <v>2369.79</v>
      </c>
      <c r="C4697" s="2">
        <v>2432.6201000000001</v>
      </c>
    </row>
    <row r="4698" spans="1:3" x14ac:dyDescent="0.3">
      <c r="A4698" s="3">
        <v>39119</v>
      </c>
      <c r="B4698" s="2">
        <v>2316.04</v>
      </c>
      <c r="C4698" s="2">
        <v>2377.4450000000002</v>
      </c>
    </row>
    <row r="4699" spans="1:3" x14ac:dyDescent="0.3">
      <c r="A4699" s="3">
        <v>39118</v>
      </c>
      <c r="B4699" s="2">
        <v>2271.8000000000002</v>
      </c>
      <c r="C4699" s="2">
        <v>2332.0320999999999</v>
      </c>
    </row>
    <row r="4700" spans="1:3" x14ac:dyDescent="0.3">
      <c r="A4700" s="3">
        <v>39115</v>
      </c>
      <c r="B4700" s="2">
        <v>2298</v>
      </c>
      <c r="C4700" s="2">
        <v>2358.9268000000002</v>
      </c>
    </row>
    <row r="4701" spans="1:3" x14ac:dyDescent="0.3">
      <c r="A4701" s="3">
        <v>39114</v>
      </c>
      <c r="B4701" s="2">
        <v>2395.17</v>
      </c>
      <c r="C4701" s="2">
        <v>2458.6729999999998</v>
      </c>
    </row>
    <row r="4702" spans="1:3" x14ac:dyDescent="0.3">
      <c r="A4702" s="3">
        <v>39113</v>
      </c>
      <c r="B4702" s="2">
        <v>2385.34</v>
      </c>
      <c r="C4702" s="2">
        <v>2448.5823999999998</v>
      </c>
    </row>
    <row r="4703" spans="1:3" x14ac:dyDescent="0.3">
      <c r="A4703" s="3">
        <v>39112</v>
      </c>
      <c r="B4703" s="2">
        <v>2551.88</v>
      </c>
      <c r="C4703" s="2">
        <v>2619.5378999999998</v>
      </c>
    </row>
    <row r="4704" spans="1:3" x14ac:dyDescent="0.3">
      <c r="A4704" s="3">
        <v>39111</v>
      </c>
      <c r="B4704" s="2">
        <v>2576.92</v>
      </c>
      <c r="C4704" s="2">
        <v>2645.2417</v>
      </c>
    </row>
    <row r="4705" spans="1:3" x14ac:dyDescent="0.3">
      <c r="A4705" s="3">
        <v>39108</v>
      </c>
      <c r="B4705" s="2">
        <v>2512.92</v>
      </c>
      <c r="C4705" s="2">
        <v>2579.5448999999999</v>
      </c>
    </row>
    <row r="4706" spans="1:3" x14ac:dyDescent="0.3">
      <c r="A4706" s="3">
        <v>39107</v>
      </c>
      <c r="B4706" s="2">
        <v>2452.83</v>
      </c>
      <c r="C4706" s="2">
        <v>2517.8618000000001</v>
      </c>
    </row>
    <row r="4707" spans="1:3" x14ac:dyDescent="0.3">
      <c r="A4707" s="3">
        <v>39106</v>
      </c>
      <c r="B4707" s="2">
        <v>2536.4299999999998</v>
      </c>
      <c r="C4707" s="2">
        <v>2603.6781999999998</v>
      </c>
    </row>
    <row r="4708" spans="1:3" x14ac:dyDescent="0.3">
      <c r="A4708" s="3">
        <v>39105</v>
      </c>
      <c r="B4708" s="2">
        <v>2508.13</v>
      </c>
      <c r="C4708" s="2">
        <v>2574.6279</v>
      </c>
    </row>
    <row r="4709" spans="1:3" x14ac:dyDescent="0.3">
      <c r="A4709" s="3">
        <v>39104</v>
      </c>
      <c r="B4709" s="2">
        <v>2491.31</v>
      </c>
      <c r="C4709" s="2">
        <v>2557.3620000000001</v>
      </c>
    </row>
    <row r="4710" spans="1:3" x14ac:dyDescent="0.3">
      <c r="A4710" s="3">
        <v>39101</v>
      </c>
      <c r="B4710" s="2">
        <v>2396.09</v>
      </c>
      <c r="C4710" s="2">
        <v>2459.6174000000001</v>
      </c>
    </row>
    <row r="4711" spans="1:3" x14ac:dyDescent="0.3">
      <c r="A4711" s="3">
        <v>39100</v>
      </c>
      <c r="B4711" s="2">
        <v>2317.09</v>
      </c>
      <c r="C4711" s="2">
        <v>2378.5228999999999</v>
      </c>
    </row>
    <row r="4712" spans="1:3" x14ac:dyDescent="0.3">
      <c r="A4712" s="3">
        <v>39099</v>
      </c>
      <c r="B4712" s="2">
        <v>2308.9299999999998</v>
      </c>
      <c r="C4712" s="2">
        <v>2370.1464999999998</v>
      </c>
    </row>
    <row r="4713" spans="1:3" x14ac:dyDescent="0.3">
      <c r="A4713" s="3">
        <v>39098</v>
      </c>
      <c r="B4713" s="2">
        <v>2353.87</v>
      </c>
      <c r="C4713" s="2">
        <v>2415.9173000000001</v>
      </c>
    </row>
    <row r="4714" spans="1:3" x14ac:dyDescent="0.3">
      <c r="A4714" s="3">
        <v>39097</v>
      </c>
      <c r="B4714" s="2">
        <v>2287.34</v>
      </c>
      <c r="C4714" s="2">
        <v>2347.6336000000001</v>
      </c>
    </row>
    <row r="4715" spans="1:3" x14ac:dyDescent="0.3">
      <c r="A4715" s="3">
        <v>39094</v>
      </c>
      <c r="B4715" s="2">
        <v>2173.75</v>
      </c>
      <c r="C4715" s="2">
        <v>2231.0493999999999</v>
      </c>
    </row>
    <row r="4716" spans="1:3" x14ac:dyDescent="0.3">
      <c r="A4716" s="3">
        <v>39093</v>
      </c>
      <c r="B4716" s="2">
        <v>2231.63</v>
      </c>
      <c r="C4716" s="2">
        <v>2290.4551000000001</v>
      </c>
    </row>
    <row r="4717" spans="1:3" x14ac:dyDescent="0.3">
      <c r="A4717" s="3">
        <v>39092</v>
      </c>
      <c r="B4717" s="2">
        <v>2255.9699999999998</v>
      </c>
      <c r="C4717" s="2">
        <v>2315.4367000000002</v>
      </c>
    </row>
    <row r="4718" spans="1:3" x14ac:dyDescent="0.3">
      <c r="A4718" s="3">
        <v>39091</v>
      </c>
      <c r="B4718" s="2">
        <v>2200.09</v>
      </c>
      <c r="C4718" s="2">
        <v>2258.0837000000001</v>
      </c>
    </row>
    <row r="4719" spans="1:3" x14ac:dyDescent="0.3">
      <c r="A4719" s="3">
        <v>39090</v>
      </c>
      <c r="B4719" s="2">
        <v>2131.56</v>
      </c>
      <c r="C4719" s="2">
        <v>2187.7473</v>
      </c>
    </row>
    <row r="4720" spans="1:3" x14ac:dyDescent="0.3">
      <c r="A4720" s="3">
        <v>39087</v>
      </c>
      <c r="B4720" s="2">
        <v>2072.88</v>
      </c>
      <c r="C4720" s="2">
        <v>2127.5205000000001</v>
      </c>
    </row>
    <row r="4721" spans="1:3" x14ac:dyDescent="0.3">
      <c r="A4721" s="3">
        <v>39086</v>
      </c>
      <c r="B4721" s="2">
        <v>2067.09</v>
      </c>
      <c r="C4721" s="2">
        <v>2121.5779000000002</v>
      </c>
    </row>
    <row r="4722" spans="1:3" x14ac:dyDescent="0.3">
      <c r="A4722" s="3">
        <v>39080</v>
      </c>
      <c r="B4722" s="2">
        <v>2041.05</v>
      </c>
      <c r="C4722" s="2">
        <v>2094.8515000000002</v>
      </c>
    </row>
    <row r="4723" spans="1:3" x14ac:dyDescent="0.3">
      <c r="A4723" s="3">
        <v>39079</v>
      </c>
      <c r="B4723" s="2">
        <v>1979.93</v>
      </c>
      <c r="C4723" s="2">
        <v>2032.1204</v>
      </c>
    </row>
    <row r="4724" spans="1:3" x14ac:dyDescent="0.3">
      <c r="A4724" s="3">
        <v>39078</v>
      </c>
      <c r="B4724" s="2">
        <v>1982.88</v>
      </c>
      <c r="C4724" s="2">
        <v>2035.1481000000001</v>
      </c>
    </row>
    <row r="4725" spans="1:3" x14ac:dyDescent="0.3">
      <c r="A4725" s="3">
        <v>39077</v>
      </c>
      <c r="B4725" s="2">
        <v>1938.24</v>
      </c>
      <c r="C4725" s="2">
        <v>1989.3314</v>
      </c>
    </row>
    <row r="4726" spans="1:3" x14ac:dyDescent="0.3">
      <c r="A4726" s="3">
        <v>39076</v>
      </c>
      <c r="B4726" s="2">
        <v>1939.1</v>
      </c>
      <c r="C4726" s="2">
        <v>1990.2140999999999</v>
      </c>
    </row>
    <row r="4727" spans="1:3" x14ac:dyDescent="0.3">
      <c r="A4727" s="3">
        <v>39073</v>
      </c>
      <c r="B4727" s="2">
        <v>1895.64</v>
      </c>
      <c r="C4727" s="2">
        <v>1945.3776</v>
      </c>
    </row>
    <row r="4728" spans="1:3" x14ac:dyDescent="0.3">
      <c r="A4728" s="3">
        <v>39072</v>
      </c>
      <c r="B4728" s="2">
        <v>1908.99</v>
      </c>
      <c r="C4728" s="2">
        <v>1959.0779</v>
      </c>
    </row>
    <row r="4729" spans="1:3" x14ac:dyDescent="0.3">
      <c r="A4729" s="3">
        <v>39071</v>
      </c>
      <c r="B4729" s="2">
        <v>1936.55</v>
      </c>
      <c r="C4729" s="2">
        <v>1987.3610000000001</v>
      </c>
    </row>
    <row r="4730" spans="1:3" x14ac:dyDescent="0.3">
      <c r="A4730" s="3">
        <v>39070</v>
      </c>
      <c r="B4730" s="2">
        <v>1921.44</v>
      </c>
      <c r="C4730" s="2">
        <v>1971.8545999999999</v>
      </c>
    </row>
    <row r="4731" spans="1:3" x14ac:dyDescent="0.3">
      <c r="A4731" s="3">
        <v>39069</v>
      </c>
      <c r="B4731" s="2">
        <v>1916.11</v>
      </c>
      <c r="C4731" s="2">
        <v>1966.3103000000001</v>
      </c>
    </row>
    <row r="4732" spans="1:3" x14ac:dyDescent="0.3">
      <c r="A4732" s="3">
        <v>39066</v>
      </c>
      <c r="B4732" s="2">
        <v>1867.64</v>
      </c>
      <c r="C4732" s="2">
        <v>1916.5704000000001</v>
      </c>
    </row>
    <row r="4733" spans="1:3" x14ac:dyDescent="0.3">
      <c r="A4733" s="3">
        <v>39065</v>
      </c>
      <c r="B4733" s="2">
        <v>1836.14</v>
      </c>
      <c r="C4733" s="2">
        <v>1884.2452000000001</v>
      </c>
    </row>
    <row r="4734" spans="1:3" x14ac:dyDescent="0.3">
      <c r="A4734" s="3">
        <v>39064</v>
      </c>
      <c r="B4734" s="2">
        <v>1803.86</v>
      </c>
      <c r="C4734" s="2">
        <v>1851.1195</v>
      </c>
    </row>
    <row r="4735" spans="1:3" x14ac:dyDescent="0.3">
      <c r="A4735" s="3">
        <v>39063</v>
      </c>
      <c r="B4735" s="2">
        <v>1802.79</v>
      </c>
      <c r="C4735" s="2">
        <v>1850.0214000000001</v>
      </c>
    </row>
    <row r="4736" spans="1:3" x14ac:dyDescent="0.3">
      <c r="A4736" s="3">
        <v>39062</v>
      </c>
      <c r="B4736" s="2">
        <v>1789.92</v>
      </c>
      <c r="C4736" s="2">
        <v>1836.8142</v>
      </c>
    </row>
    <row r="4737" spans="1:3" x14ac:dyDescent="0.3">
      <c r="A4737" s="3">
        <v>39059</v>
      </c>
      <c r="B4737" s="2">
        <v>1711.58</v>
      </c>
      <c r="C4737" s="2">
        <v>1756.4218000000001</v>
      </c>
    </row>
    <row r="4738" spans="1:3" x14ac:dyDescent="0.3">
      <c r="A4738" s="3">
        <v>39058</v>
      </c>
      <c r="B4738" s="2">
        <v>1775.71</v>
      </c>
      <c r="C4738" s="2">
        <v>1822.232</v>
      </c>
    </row>
    <row r="4739" spans="1:3" x14ac:dyDescent="0.3">
      <c r="A4739" s="3">
        <v>39057</v>
      </c>
      <c r="B4739" s="2">
        <v>1779.41</v>
      </c>
      <c r="C4739" s="2">
        <v>1825.914</v>
      </c>
    </row>
    <row r="4740" spans="1:3" x14ac:dyDescent="0.3">
      <c r="A4740" s="3">
        <v>39056</v>
      </c>
      <c r="B4740" s="2">
        <v>1794.23</v>
      </c>
      <c r="C4740" s="2">
        <v>1841.1213</v>
      </c>
    </row>
    <row r="4741" spans="1:3" x14ac:dyDescent="0.3">
      <c r="A4741" s="3">
        <v>39055</v>
      </c>
      <c r="B4741" s="2">
        <v>1780.74</v>
      </c>
      <c r="C4741" s="2">
        <v>1827.2788</v>
      </c>
    </row>
    <row r="4742" spans="1:3" x14ac:dyDescent="0.3">
      <c r="A4742" s="3">
        <v>39052</v>
      </c>
      <c r="B4742" s="2">
        <v>1729.22</v>
      </c>
      <c r="C4742" s="2">
        <v>1774.4123</v>
      </c>
    </row>
    <row r="4743" spans="1:3" x14ac:dyDescent="0.3">
      <c r="A4743" s="3">
        <v>39051</v>
      </c>
      <c r="B4743" s="2">
        <v>1714.36</v>
      </c>
      <c r="C4743" s="2">
        <v>1759.0262</v>
      </c>
    </row>
    <row r="4744" spans="1:3" x14ac:dyDescent="0.3">
      <c r="A4744" s="3">
        <v>39050</v>
      </c>
      <c r="B4744" s="2">
        <v>1667.14</v>
      </c>
      <c r="C4744" s="2">
        <v>1710.576</v>
      </c>
    </row>
    <row r="4745" spans="1:3" x14ac:dyDescent="0.3">
      <c r="A4745" s="3">
        <v>39049</v>
      </c>
      <c r="B4745" s="2">
        <v>1644.01</v>
      </c>
      <c r="C4745" s="2">
        <v>1686.8433</v>
      </c>
    </row>
    <row r="4746" spans="1:3" x14ac:dyDescent="0.3">
      <c r="A4746" s="3">
        <v>39048</v>
      </c>
      <c r="B4746" s="2">
        <v>1651.8</v>
      </c>
      <c r="C4746" s="2">
        <v>1694.8362999999999</v>
      </c>
    </row>
    <row r="4747" spans="1:3" x14ac:dyDescent="0.3">
      <c r="A4747" s="3">
        <v>39045</v>
      </c>
      <c r="B4747" s="2">
        <v>1636.58</v>
      </c>
      <c r="C4747" s="2">
        <v>1679.2197000000001</v>
      </c>
    </row>
    <row r="4748" spans="1:3" x14ac:dyDescent="0.3">
      <c r="A4748" s="3">
        <v>39044</v>
      </c>
      <c r="B4748" s="2">
        <v>1634.91</v>
      </c>
      <c r="C4748" s="2">
        <v>1677.5062</v>
      </c>
    </row>
    <row r="4749" spans="1:3" x14ac:dyDescent="0.3">
      <c r="A4749" s="3">
        <v>39043</v>
      </c>
      <c r="B4749" s="2">
        <v>1624.03</v>
      </c>
      <c r="C4749" s="2">
        <v>1666.3427999999999</v>
      </c>
    </row>
    <row r="4750" spans="1:3" x14ac:dyDescent="0.3">
      <c r="A4750" s="3">
        <v>39042</v>
      </c>
      <c r="B4750" s="2">
        <v>1612.25</v>
      </c>
      <c r="C4750" s="2">
        <v>1654.2557999999999</v>
      </c>
    </row>
    <row r="4751" spans="1:3" x14ac:dyDescent="0.3">
      <c r="A4751" s="3">
        <v>39041</v>
      </c>
      <c r="B4751" s="2">
        <v>1593.16</v>
      </c>
      <c r="C4751" s="2">
        <v>1634.6685</v>
      </c>
    </row>
    <row r="4752" spans="1:3" x14ac:dyDescent="0.3">
      <c r="A4752" s="3">
        <v>39038</v>
      </c>
      <c r="B4752" s="2">
        <v>1562.08</v>
      </c>
      <c r="C4752" s="2">
        <v>1602.7787000000001</v>
      </c>
    </row>
    <row r="4753" spans="1:3" x14ac:dyDescent="0.3">
      <c r="A4753" s="3">
        <v>39037</v>
      </c>
      <c r="B4753" s="2">
        <v>1533.29</v>
      </c>
      <c r="C4753" s="2">
        <v>1573.2385999999999</v>
      </c>
    </row>
    <row r="4754" spans="1:3" x14ac:dyDescent="0.3">
      <c r="A4754" s="3">
        <v>39036</v>
      </c>
      <c r="B4754" s="2">
        <v>1534.76</v>
      </c>
      <c r="C4754" s="2">
        <v>1574.7469000000001</v>
      </c>
    </row>
    <row r="4755" spans="1:3" x14ac:dyDescent="0.3">
      <c r="A4755" s="3">
        <v>39035</v>
      </c>
      <c r="B4755" s="2">
        <v>1493.78</v>
      </c>
      <c r="C4755" s="2">
        <v>1532.6992</v>
      </c>
    </row>
    <row r="4756" spans="1:3" x14ac:dyDescent="0.3">
      <c r="A4756" s="3">
        <v>39034</v>
      </c>
      <c r="B4756" s="2">
        <v>1475.78</v>
      </c>
      <c r="C4756" s="2">
        <v>1514.2302</v>
      </c>
    </row>
    <row r="4757" spans="1:3" x14ac:dyDescent="0.3">
      <c r="A4757" s="3">
        <v>39031</v>
      </c>
      <c r="B4757" s="2">
        <v>1504.06</v>
      </c>
      <c r="C4757" s="2">
        <v>1543.2470000000001</v>
      </c>
    </row>
    <row r="4758" spans="1:3" x14ac:dyDescent="0.3">
      <c r="A4758" s="3">
        <v>39030</v>
      </c>
      <c r="B4758" s="2">
        <v>1524.71</v>
      </c>
      <c r="C4758" s="2">
        <v>1564.4350999999999</v>
      </c>
    </row>
    <row r="4759" spans="1:3" x14ac:dyDescent="0.3">
      <c r="A4759" s="3">
        <v>39029</v>
      </c>
      <c r="B4759" s="2">
        <v>1498.17</v>
      </c>
      <c r="C4759" s="2">
        <v>1537.2036000000001</v>
      </c>
    </row>
    <row r="4760" spans="1:3" x14ac:dyDescent="0.3">
      <c r="A4760" s="3">
        <v>39028</v>
      </c>
      <c r="B4760" s="2">
        <v>1516.1</v>
      </c>
      <c r="C4760" s="2">
        <v>1555.6007</v>
      </c>
    </row>
    <row r="4761" spans="1:3" x14ac:dyDescent="0.3">
      <c r="A4761" s="3">
        <v>39027</v>
      </c>
      <c r="B4761" s="2">
        <v>1507.89</v>
      </c>
      <c r="C4761" s="2">
        <v>1547.1768</v>
      </c>
    </row>
    <row r="4762" spans="1:3" x14ac:dyDescent="0.3">
      <c r="A4762" s="3">
        <v>39024</v>
      </c>
      <c r="B4762" s="2">
        <v>1488.29</v>
      </c>
      <c r="C4762" s="2">
        <v>1526.8373999999999</v>
      </c>
    </row>
    <row r="4763" spans="1:3" x14ac:dyDescent="0.3">
      <c r="A4763" s="3">
        <v>39023</v>
      </c>
      <c r="B4763" s="2">
        <v>1479.66</v>
      </c>
      <c r="C4763" s="2">
        <v>1517.9838</v>
      </c>
    </row>
    <row r="4764" spans="1:3" x14ac:dyDescent="0.3">
      <c r="A4764" s="3">
        <v>39022</v>
      </c>
      <c r="B4764" s="2">
        <v>1479.41</v>
      </c>
      <c r="C4764" s="2">
        <v>1517.7274</v>
      </c>
    </row>
    <row r="4765" spans="1:3" x14ac:dyDescent="0.3">
      <c r="A4765" s="3">
        <v>39021</v>
      </c>
      <c r="B4765" s="2">
        <v>1464.47</v>
      </c>
      <c r="C4765" s="2">
        <v>1502.4004</v>
      </c>
    </row>
    <row r="4766" spans="1:3" x14ac:dyDescent="0.3">
      <c r="A4766" s="3">
        <v>39020</v>
      </c>
      <c r="B4766" s="2">
        <v>1446.24</v>
      </c>
      <c r="C4766" s="2">
        <v>1483.6983</v>
      </c>
    </row>
    <row r="4767" spans="1:3" x14ac:dyDescent="0.3">
      <c r="A4767" s="3">
        <v>39017</v>
      </c>
      <c r="B4767" s="2">
        <v>1439.05</v>
      </c>
      <c r="C4767" s="2">
        <v>1476.3219999999999</v>
      </c>
    </row>
    <row r="4768" spans="1:3" x14ac:dyDescent="0.3">
      <c r="A4768" s="3">
        <v>39016</v>
      </c>
      <c r="B4768" s="2">
        <v>1456.1</v>
      </c>
      <c r="C4768" s="2">
        <v>1493.8136</v>
      </c>
    </row>
    <row r="4769" spans="1:3" x14ac:dyDescent="0.3">
      <c r="A4769" s="3">
        <v>39015</v>
      </c>
      <c r="B4769" s="2">
        <v>1446.83</v>
      </c>
      <c r="C4769" s="2">
        <v>1484.3035</v>
      </c>
    </row>
    <row r="4770" spans="1:3" x14ac:dyDescent="0.3">
      <c r="A4770" s="3">
        <v>39014</v>
      </c>
      <c r="B4770" s="2">
        <v>1440.05</v>
      </c>
      <c r="C4770" s="2">
        <v>1477.3479</v>
      </c>
    </row>
    <row r="4771" spans="1:3" x14ac:dyDescent="0.3">
      <c r="A4771" s="3">
        <v>39013</v>
      </c>
      <c r="B4771" s="2">
        <v>1408.72</v>
      </c>
      <c r="C4771" s="2">
        <v>1445.04</v>
      </c>
    </row>
    <row r="4772" spans="1:3" x14ac:dyDescent="0.3">
      <c r="A4772" s="3">
        <v>39010</v>
      </c>
      <c r="B4772" s="2">
        <v>1440.18</v>
      </c>
      <c r="C4772" s="2">
        <v>1477.3110999999999</v>
      </c>
    </row>
    <row r="4773" spans="1:3" x14ac:dyDescent="0.3">
      <c r="A4773" s="3">
        <v>39009</v>
      </c>
      <c r="B4773" s="2">
        <v>1439.38</v>
      </c>
      <c r="C4773" s="2">
        <v>1476.4905000000001</v>
      </c>
    </row>
    <row r="4774" spans="1:3" x14ac:dyDescent="0.3">
      <c r="A4774" s="3">
        <v>39008</v>
      </c>
      <c r="B4774" s="2">
        <v>1437.59</v>
      </c>
      <c r="C4774" s="2">
        <v>1474.6543999999999</v>
      </c>
    </row>
    <row r="4775" spans="1:3" x14ac:dyDescent="0.3">
      <c r="A4775" s="3">
        <v>39007</v>
      </c>
      <c r="B4775" s="2">
        <v>1414.45</v>
      </c>
      <c r="C4775" s="2">
        <v>1450.9177999999999</v>
      </c>
    </row>
    <row r="4776" spans="1:3" x14ac:dyDescent="0.3">
      <c r="A4776" s="3">
        <v>39006</v>
      </c>
      <c r="B4776" s="2">
        <v>1418.52</v>
      </c>
      <c r="C4776" s="2">
        <v>1455.0926999999999</v>
      </c>
    </row>
    <row r="4777" spans="1:3" x14ac:dyDescent="0.3">
      <c r="A4777" s="3">
        <v>39003</v>
      </c>
      <c r="B4777" s="2">
        <v>1430.88</v>
      </c>
      <c r="C4777" s="2">
        <v>1467.7714000000001</v>
      </c>
    </row>
    <row r="4778" spans="1:3" x14ac:dyDescent="0.3">
      <c r="A4778" s="3">
        <v>39002</v>
      </c>
      <c r="B4778" s="2">
        <v>1426.5</v>
      </c>
      <c r="C4778" s="2">
        <v>1463.2783999999999</v>
      </c>
    </row>
    <row r="4779" spans="1:3" x14ac:dyDescent="0.3">
      <c r="A4779" s="3">
        <v>39001</v>
      </c>
      <c r="B4779" s="2">
        <v>1435.91</v>
      </c>
      <c r="C4779" s="2">
        <v>1472.931</v>
      </c>
    </row>
    <row r="4780" spans="1:3" x14ac:dyDescent="0.3">
      <c r="A4780" s="3">
        <v>39000</v>
      </c>
      <c r="B4780" s="2">
        <v>1437.25</v>
      </c>
      <c r="C4780" s="2">
        <v>1474.3055999999999</v>
      </c>
    </row>
    <row r="4781" spans="1:3" x14ac:dyDescent="0.3">
      <c r="A4781" s="3">
        <v>38999</v>
      </c>
      <c r="B4781" s="2">
        <v>1436.07</v>
      </c>
      <c r="C4781" s="2">
        <v>1473.0952</v>
      </c>
    </row>
    <row r="4782" spans="1:3" x14ac:dyDescent="0.3">
      <c r="A4782" s="3">
        <v>38989</v>
      </c>
      <c r="B4782" s="2">
        <v>1403.27</v>
      </c>
      <c r="C4782" s="2">
        <v>1439.1141</v>
      </c>
    </row>
    <row r="4783" spans="1:3" x14ac:dyDescent="0.3">
      <c r="A4783" s="3">
        <v>38988</v>
      </c>
      <c r="B4783" s="2">
        <v>1387</v>
      </c>
      <c r="C4783" s="2">
        <v>1422.4285</v>
      </c>
    </row>
    <row r="4784" spans="1:3" x14ac:dyDescent="0.3">
      <c r="A4784" s="3">
        <v>38987</v>
      </c>
      <c r="B4784" s="2">
        <v>1371.12</v>
      </c>
      <c r="C4784" s="2">
        <v>1406.1428000000001</v>
      </c>
    </row>
    <row r="4785" spans="1:3" x14ac:dyDescent="0.3">
      <c r="A4785" s="3">
        <v>38986</v>
      </c>
      <c r="B4785" s="2">
        <v>1357.65</v>
      </c>
      <c r="C4785" s="2">
        <v>1392.3288</v>
      </c>
    </row>
    <row r="4786" spans="1:3" x14ac:dyDescent="0.3">
      <c r="A4786" s="3">
        <v>38985</v>
      </c>
      <c r="B4786" s="2">
        <v>1372.4</v>
      </c>
      <c r="C4786" s="2">
        <v>1407.4555</v>
      </c>
    </row>
    <row r="4787" spans="1:3" x14ac:dyDescent="0.3">
      <c r="A4787" s="3">
        <v>38982</v>
      </c>
      <c r="B4787" s="2">
        <v>1374.85</v>
      </c>
      <c r="C4787" s="2">
        <v>1409.9526000000001</v>
      </c>
    </row>
    <row r="4788" spans="1:3" x14ac:dyDescent="0.3">
      <c r="A4788" s="3">
        <v>38981</v>
      </c>
      <c r="B4788" s="2">
        <v>1387.37</v>
      </c>
      <c r="C4788" s="2">
        <v>1422.7873999999999</v>
      </c>
    </row>
    <row r="4789" spans="1:3" x14ac:dyDescent="0.3">
      <c r="A4789" s="3">
        <v>38980</v>
      </c>
      <c r="B4789" s="2">
        <v>1378.46</v>
      </c>
      <c r="C4789" s="2">
        <v>1412.5105000000001</v>
      </c>
    </row>
    <row r="4790" spans="1:3" x14ac:dyDescent="0.3">
      <c r="A4790" s="3">
        <v>38979</v>
      </c>
      <c r="B4790" s="2">
        <v>1378.31</v>
      </c>
      <c r="C4790" s="2">
        <v>1412.3568</v>
      </c>
    </row>
    <row r="4791" spans="1:3" x14ac:dyDescent="0.3">
      <c r="A4791" s="3">
        <v>38978</v>
      </c>
      <c r="B4791" s="2">
        <v>1375.56</v>
      </c>
      <c r="C4791" s="2">
        <v>1409.5389</v>
      </c>
    </row>
    <row r="4792" spans="1:3" x14ac:dyDescent="0.3">
      <c r="A4792" s="3">
        <v>38975</v>
      </c>
      <c r="B4792" s="2">
        <v>1362.32</v>
      </c>
      <c r="C4792" s="2">
        <v>1395.9718</v>
      </c>
    </row>
    <row r="4793" spans="1:3" x14ac:dyDescent="0.3">
      <c r="A4793" s="3">
        <v>38974</v>
      </c>
      <c r="B4793" s="2">
        <v>1338.28</v>
      </c>
      <c r="C4793" s="2">
        <v>1371.338</v>
      </c>
    </row>
    <row r="4794" spans="1:3" x14ac:dyDescent="0.3">
      <c r="A4794" s="3">
        <v>38973</v>
      </c>
      <c r="B4794" s="2">
        <v>1338.39</v>
      </c>
      <c r="C4794" s="2">
        <v>1371.3054</v>
      </c>
    </row>
    <row r="4795" spans="1:3" x14ac:dyDescent="0.3">
      <c r="A4795" s="3">
        <v>38972</v>
      </c>
      <c r="B4795" s="2">
        <v>1347.64</v>
      </c>
      <c r="C4795" s="2">
        <v>1380.7828999999999</v>
      </c>
    </row>
    <row r="4796" spans="1:3" x14ac:dyDescent="0.3">
      <c r="A4796" s="3">
        <v>38971</v>
      </c>
      <c r="B4796" s="2">
        <v>1338.76</v>
      </c>
      <c r="C4796" s="2">
        <v>1371.6845000000001</v>
      </c>
    </row>
    <row r="4797" spans="1:3" x14ac:dyDescent="0.3">
      <c r="A4797" s="3">
        <v>38968</v>
      </c>
      <c r="B4797" s="2">
        <v>1332.15</v>
      </c>
      <c r="C4797" s="2">
        <v>1364.912</v>
      </c>
    </row>
    <row r="4798" spans="1:3" x14ac:dyDescent="0.3">
      <c r="A4798" s="3">
        <v>38967</v>
      </c>
      <c r="B4798" s="2">
        <v>1328.38</v>
      </c>
      <c r="C4798" s="2">
        <v>1361.0491999999999</v>
      </c>
    </row>
    <row r="4799" spans="1:3" x14ac:dyDescent="0.3">
      <c r="A4799" s="3">
        <v>38966</v>
      </c>
      <c r="B4799" s="2">
        <v>1346.37</v>
      </c>
      <c r="C4799" s="2">
        <v>1379.4817</v>
      </c>
    </row>
    <row r="4800" spans="1:3" x14ac:dyDescent="0.3">
      <c r="A4800" s="3">
        <v>38965</v>
      </c>
      <c r="B4800" s="2">
        <v>1340.68</v>
      </c>
      <c r="C4800" s="2">
        <v>1373.6516999999999</v>
      </c>
    </row>
    <row r="4801" spans="1:3" x14ac:dyDescent="0.3">
      <c r="A4801" s="3">
        <v>38964</v>
      </c>
      <c r="B4801" s="2">
        <v>1337.24</v>
      </c>
      <c r="C4801" s="2">
        <v>1370.1061</v>
      </c>
    </row>
    <row r="4802" spans="1:3" x14ac:dyDescent="0.3">
      <c r="A4802" s="3">
        <v>38961</v>
      </c>
      <c r="B4802" s="2">
        <v>1318.1</v>
      </c>
      <c r="C4802" s="2">
        <v>1350.4956999999999</v>
      </c>
    </row>
    <row r="4803" spans="1:3" x14ac:dyDescent="0.3">
      <c r="A4803" s="3">
        <v>38960</v>
      </c>
      <c r="B4803" s="2">
        <v>1338.69</v>
      </c>
      <c r="C4803" s="2">
        <v>1371.5916999999999</v>
      </c>
    </row>
    <row r="4804" spans="1:3" x14ac:dyDescent="0.3">
      <c r="A4804" s="3">
        <v>38959</v>
      </c>
      <c r="B4804" s="2">
        <v>1334.67</v>
      </c>
      <c r="C4804" s="2">
        <v>1367.4729</v>
      </c>
    </row>
    <row r="4805" spans="1:3" x14ac:dyDescent="0.3">
      <c r="A4805" s="3">
        <v>38958</v>
      </c>
      <c r="B4805" s="2">
        <v>1330.16</v>
      </c>
      <c r="C4805" s="2">
        <v>1362.8521000000001</v>
      </c>
    </row>
    <row r="4806" spans="1:3" x14ac:dyDescent="0.3">
      <c r="A4806" s="3">
        <v>38957</v>
      </c>
      <c r="B4806" s="2">
        <v>1325.89</v>
      </c>
      <c r="C4806" s="2">
        <v>1358.4248</v>
      </c>
    </row>
    <row r="4807" spans="1:3" x14ac:dyDescent="0.3">
      <c r="A4807" s="3">
        <v>38954</v>
      </c>
      <c r="B4807" s="2">
        <v>1295.44</v>
      </c>
      <c r="C4807" s="2">
        <v>1327.2275999999999</v>
      </c>
    </row>
    <row r="4808" spans="1:3" x14ac:dyDescent="0.3">
      <c r="A4808" s="3">
        <v>38953</v>
      </c>
      <c r="B4808" s="2">
        <v>1292.4000000000001</v>
      </c>
      <c r="C4808" s="2">
        <v>1324.1130000000001</v>
      </c>
    </row>
    <row r="4809" spans="1:3" x14ac:dyDescent="0.3">
      <c r="A4809" s="3">
        <v>38952</v>
      </c>
      <c r="B4809" s="2">
        <v>1285.68</v>
      </c>
      <c r="C4809" s="2">
        <v>1317.2116000000001</v>
      </c>
    </row>
    <row r="4810" spans="1:3" x14ac:dyDescent="0.3">
      <c r="A4810" s="3">
        <v>38951</v>
      </c>
      <c r="B4810" s="2">
        <v>1285.27</v>
      </c>
      <c r="C4810" s="2">
        <v>1316.7293</v>
      </c>
    </row>
    <row r="4811" spans="1:3" x14ac:dyDescent="0.3">
      <c r="A4811" s="3">
        <v>38950</v>
      </c>
      <c r="B4811" s="2">
        <v>1270.56</v>
      </c>
      <c r="C4811" s="2">
        <v>1301.6392000000001</v>
      </c>
    </row>
    <row r="4812" spans="1:3" x14ac:dyDescent="0.3">
      <c r="A4812" s="3">
        <v>38947</v>
      </c>
      <c r="B4812" s="2">
        <v>1267.8699999999999</v>
      </c>
      <c r="C4812" s="2">
        <v>1298.6813999999999</v>
      </c>
    </row>
    <row r="4813" spans="1:3" x14ac:dyDescent="0.3">
      <c r="A4813" s="3">
        <v>38946</v>
      </c>
      <c r="B4813" s="2">
        <v>1271.6300000000001</v>
      </c>
      <c r="C4813" s="2">
        <v>1302.5328</v>
      </c>
    </row>
    <row r="4814" spans="1:3" x14ac:dyDescent="0.3">
      <c r="A4814" s="3">
        <v>38945</v>
      </c>
      <c r="B4814" s="2">
        <v>1283.57</v>
      </c>
      <c r="C4814" s="2">
        <v>1314.5498</v>
      </c>
    </row>
    <row r="4815" spans="1:3" x14ac:dyDescent="0.3">
      <c r="A4815" s="3">
        <v>38944</v>
      </c>
      <c r="B4815" s="2">
        <v>1265.8599999999999</v>
      </c>
      <c r="C4815" s="2">
        <v>1296.1975</v>
      </c>
    </row>
    <row r="4816" spans="1:3" x14ac:dyDescent="0.3">
      <c r="A4816" s="3">
        <v>38943</v>
      </c>
      <c r="B4816" s="2">
        <v>1245.72</v>
      </c>
      <c r="C4816" s="2">
        <v>1275.3672999999999</v>
      </c>
    </row>
    <row r="4817" spans="1:3" x14ac:dyDescent="0.3">
      <c r="A4817" s="3">
        <v>38940</v>
      </c>
      <c r="B4817" s="2">
        <v>1275.6500000000001</v>
      </c>
      <c r="C4817" s="2">
        <v>1305.9416000000001</v>
      </c>
    </row>
    <row r="4818" spans="1:3" x14ac:dyDescent="0.3">
      <c r="A4818" s="3">
        <v>38939</v>
      </c>
      <c r="B4818" s="2">
        <v>1271.47</v>
      </c>
      <c r="C4818" s="2">
        <v>1301.6521</v>
      </c>
    </row>
    <row r="4819" spans="1:3" x14ac:dyDescent="0.3">
      <c r="A4819" s="3">
        <v>38938</v>
      </c>
      <c r="B4819" s="2">
        <v>1251.3</v>
      </c>
      <c r="C4819" s="2">
        <v>1280.9206999999999</v>
      </c>
    </row>
    <row r="4820" spans="1:3" x14ac:dyDescent="0.3">
      <c r="A4820" s="3">
        <v>38937</v>
      </c>
      <c r="B4820" s="2">
        <v>1252.3900000000001</v>
      </c>
      <c r="C4820" s="2">
        <v>1282.0364999999999</v>
      </c>
    </row>
    <row r="4821" spans="1:3" x14ac:dyDescent="0.3">
      <c r="A4821" s="3">
        <v>38936</v>
      </c>
      <c r="B4821" s="2">
        <v>1224.0999999999999</v>
      </c>
      <c r="C4821" s="2">
        <v>1253.0769</v>
      </c>
    </row>
    <row r="4822" spans="1:3" x14ac:dyDescent="0.3">
      <c r="A4822" s="3">
        <v>38933</v>
      </c>
      <c r="B4822" s="2">
        <v>1241.9100000000001</v>
      </c>
      <c r="C4822" s="2">
        <v>1271.0685000000001</v>
      </c>
    </row>
    <row r="4823" spans="1:3" x14ac:dyDescent="0.3">
      <c r="A4823" s="3">
        <v>38932</v>
      </c>
      <c r="B4823" s="2">
        <v>1271.74</v>
      </c>
      <c r="C4823" s="2">
        <v>1301.5989</v>
      </c>
    </row>
    <row r="4824" spans="1:3" x14ac:dyDescent="0.3">
      <c r="A4824" s="3">
        <v>38931</v>
      </c>
      <c r="B4824" s="2">
        <v>1275.0899999999999</v>
      </c>
      <c r="C4824" s="2">
        <v>1305.0161000000001</v>
      </c>
    </row>
    <row r="4825" spans="1:3" x14ac:dyDescent="0.3">
      <c r="A4825" s="3">
        <v>38930</v>
      </c>
      <c r="B4825" s="2">
        <v>1282.06</v>
      </c>
      <c r="C4825" s="2">
        <v>1312.1496999999999</v>
      </c>
    </row>
    <row r="4826" spans="1:3" x14ac:dyDescent="0.3">
      <c r="A4826" s="3">
        <v>38929</v>
      </c>
      <c r="B4826" s="2">
        <v>1294.33</v>
      </c>
      <c r="C4826" s="2">
        <v>1324.5911000000001</v>
      </c>
    </row>
    <row r="4827" spans="1:3" x14ac:dyDescent="0.3">
      <c r="A4827" s="3">
        <v>38926</v>
      </c>
      <c r="B4827" s="2">
        <v>1341.39</v>
      </c>
      <c r="C4827" s="2">
        <v>1372.6419000000001</v>
      </c>
    </row>
    <row r="4828" spans="1:3" x14ac:dyDescent="0.3">
      <c r="A4828" s="3">
        <v>38925</v>
      </c>
      <c r="B4828" s="2">
        <v>1355.55</v>
      </c>
      <c r="C4828" s="2">
        <v>1387.0994000000001</v>
      </c>
    </row>
    <row r="4829" spans="1:3" x14ac:dyDescent="0.3">
      <c r="A4829" s="3">
        <v>38924</v>
      </c>
      <c r="B4829" s="2">
        <v>1371.3</v>
      </c>
      <c r="C4829" s="2">
        <v>1403.2158999999999</v>
      </c>
    </row>
    <row r="4830" spans="1:3" x14ac:dyDescent="0.3">
      <c r="A4830" s="3">
        <v>38923</v>
      </c>
      <c r="B4830" s="2">
        <v>1374.17</v>
      </c>
      <c r="C4830" s="2">
        <v>1406.0654</v>
      </c>
    </row>
    <row r="4831" spans="1:3" x14ac:dyDescent="0.3">
      <c r="A4831" s="3">
        <v>38922</v>
      </c>
      <c r="B4831" s="2">
        <v>1358.12</v>
      </c>
      <c r="C4831" s="2">
        <v>1389.6429000000001</v>
      </c>
    </row>
    <row r="4832" spans="1:3" x14ac:dyDescent="0.3">
      <c r="A4832" s="3">
        <v>38919</v>
      </c>
      <c r="B4832" s="2">
        <v>1356.03</v>
      </c>
      <c r="C4832" s="2">
        <v>1387.4659999999999</v>
      </c>
    </row>
    <row r="4833" spans="1:3" x14ac:dyDescent="0.3">
      <c r="A4833" s="3">
        <v>38918</v>
      </c>
      <c r="B4833" s="2">
        <v>1345.19</v>
      </c>
      <c r="C4833" s="2">
        <v>1375.6491000000001</v>
      </c>
    </row>
    <row r="4834" spans="1:3" x14ac:dyDescent="0.3">
      <c r="A4834" s="3">
        <v>38917</v>
      </c>
      <c r="B4834" s="2">
        <v>1336.64</v>
      </c>
      <c r="C4834" s="2">
        <v>1366.4962</v>
      </c>
    </row>
    <row r="4835" spans="1:3" x14ac:dyDescent="0.3">
      <c r="A4835" s="3">
        <v>38916</v>
      </c>
      <c r="B4835" s="2">
        <v>1373.42</v>
      </c>
      <c r="C4835" s="2">
        <v>1403.9170999999999</v>
      </c>
    </row>
    <row r="4836" spans="1:3" x14ac:dyDescent="0.3">
      <c r="A4836" s="3">
        <v>38915</v>
      </c>
      <c r="B4836" s="2">
        <v>1372.25</v>
      </c>
      <c r="C4836" s="2">
        <v>1402.4830999999999</v>
      </c>
    </row>
    <row r="4837" spans="1:3" x14ac:dyDescent="0.3">
      <c r="A4837" s="3">
        <v>38912</v>
      </c>
      <c r="B4837" s="2">
        <v>1357.13</v>
      </c>
      <c r="C4837" s="2">
        <v>1386.8501000000001</v>
      </c>
    </row>
    <row r="4838" spans="1:3" x14ac:dyDescent="0.3">
      <c r="A4838" s="3">
        <v>38911</v>
      </c>
      <c r="B4838" s="2">
        <v>1346.09</v>
      </c>
      <c r="C4838" s="2">
        <v>1374.6021000000001</v>
      </c>
    </row>
    <row r="4839" spans="1:3" x14ac:dyDescent="0.3">
      <c r="A4839" s="3">
        <v>38910</v>
      </c>
      <c r="B4839" s="2">
        <v>1419.2</v>
      </c>
      <c r="C4839" s="2">
        <v>1449.1389999999999</v>
      </c>
    </row>
    <row r="4840" spans="1:3" x14ac:dyDescent="0.3">
      <c r="A4840" s="3">
        <v>38909</v>
      </c>
      <c r="B4840" s="2">
        <v>1418.58</v>
      </c>
      <c r="C4840" s="2">
        <v>1448.0798</v>
      </c>
    </row>
    <row r="4841" spans="1:3" x14ac:dyDescent="0.3">
      <c r="A4841" s="3">
        <v>38908</v>
      </c>
      <c r="B4841" s="2">
        <v>1412.12</v>
      </c>
      <c r="C4841" s="2">
        <v>1441.0734</v>
      </c>
    </row>
    <row r="4842" spans="1:3" x14ac:dyDescent="0.3">
      <c r="A4842" s="3">
        <v>38905</v>
      </c>
      <c r="B4842" s="2">
        <v>1410.43</v>
      </c>
      <c r="C4842" s="2">
        <v>1439.2336</v>
      </c>
    </row>
    <row r="4843" spans="1:3" x14ac:dyDescent="0.3">
      <c r="A4843" s="3">
        <v>38904</v>
      </c>
      <c r="B4843" s="2">
        <v>1418.68</v>
      </c>
      <c r="C4843" s="2">
        <v>1447.4377999999999</v>
      </c>
    </row>
    <row r="4844" spans="1:3" x14ac:dyDescent="0.3">
      <c r="A4844" s="3">
        <v>38903</v>
      </c>
      <c r="B4844" s="2">
        <v>1393.01</v>
      </c>
      <c r="C4844" s="2">
        <v>1420.8282999999999</v>
      </c>
    </row>
    <row r="4845" spans="1:3" x14ac:dyDescent="0.3">
      <c r="A4845" s="3">
        <v>38902</v>
      </c>
      <c r="B4845" s="2">
        <v>1411.01</v>
      </c>
      <c r="C4845" s="2">
        <v>1439.1087</v>
      </c>
    </row>
    <row r="4846" spans="1:3" x14ac:dyDescent="0.3">
      <c r="A4846" s="3">
        <v>38901</v>
      </c>
      <c r="B4846" s="2">
        <v>1420.33</v>
      </c>
      <c r="C4846" s="2">
        <v>1448.5175999999999</v>
      </c>
    </row>
    <row r="4847" spans="1:3" x14ac:dyDescent="0.3">
      <c r="A4847" s="3">
        <v>38898</v>
      </c>
      <c r="B4847" s="2">
        <v>1393.96</v>
      </c>
      <c r="C4847" s="2">
        <v>1421.3131000000001</v>
      </c>
    </row>
    <row r="4848" spans="1:3" x14ac:dyDescent="0.3">
      <c r="A4848" s="3">
        <v>38897</v>
      </c>
      <c r="B4848" s="2">
        <v>1395.12</v>
      </c>
      <c r="C4848" s="2">
        <v>1422.4672</v>
      </c>
    </row>
    <row r="4849" spans="1:3" x14ac:dyDescent="0.3">
      <c r="A4849" s="3">
        <v>38896</v>
      </c>
      <c r="B4849" s="2">
        <v>1362.89</v>
      </c>
      <c r="C4849" s="2">
        <v>1388.5352</v>
      </c>
    </row>
    <row r="4850" spans="1:3" x14ac:dyDescent="0.3">
      <c r="A4850" s="3">
        <v>38895</v>
      </c>
      <c r="B4850" s="2">
        <v>1363.9</v>
      </c>
      <c r="C4850" s="2">
        <v>1388.6352999999999</v>
      </c>
    </row>
    <row r="4851" spans="1:3" x14ac:dyDescent="0.3">
      <c r="A4851" s="3">
        <v>38894</v>
      </c>
      <c r="B4851" s="2">
        <v>1363.41</v>
      </c>
      <c r="C4851" s="2">
        <v>1387.5797</v>
      </c>
    </row>
    <row r="4852" spans="1:3" x14ac:dyDescent="0.3">
      <c r="A4852" s="3">
        <v>38891</v>
      </c>
      <c r="B4852" s="2">
        <v>1339.45</v>
      </c>
      <c r="C4852" s="2">
        <v>1361.7855999999999</v>
      </c>
    </row>
    <row r="4853" spans="1:3" x14ac:dyDescent="0.3">
      <c r="A4853" s="3">
        <v>38890</v>
      </c>
      <c r="B4853" s="2">
        <v>1331.55</v>
      </c>
      <c r="C4853" s="2">
        <v>1351.8486</v>
      </c>
    </row>
    <row r="4854" spans="1:3" x14ac:dyDescent="0.3">
      <c r="A4854" s="3">
        <v>38889</v>
      </c>
      <c r="B4854" s="2">
        <v>1333.53</v>
      </c>
      <c r="C4854" s="2">
        <v>1353.7216000000001</v>
      </c>
    </row>
    <row r="4855" spans="1:3" x14ac:dyDescent="0.3">
      <c r="A4855" s="3">
        <v>38888</v>
      </c>
      <c r="B4855" s="2">
        <v>1338.22</v>
      </c>
      <c r="C4855" s="2">
        <v>1358.453</v>
      </c>
    </row>
    <row r="4856" spans="1:3" x14ac:dyDescent="0.3">
      <c r="A4856" s="3">
        <v>38887</v>
      </c>
      <c r="B4856" s="2">
        <v>1334.89</v>
      </c>
      <c r="C4856" s="2">
        <v>1354.9360999999999</v>
      </c>
    </row>
    <row r="4857" spans="1:3" x14ac:dyDescent="0.3">
      <c r="A4857" s="3">
        <v>38884</v>
      </c>
      <c r="B4857" s="2">
        <v>1318.01</v>
      </c>
      <c r="C4857" s="2">
        <v>1337.2411</v>
      </c>
    </row>
    <row r="4858" spans="1:3" x14ac:dyDescent="0.3">
      <c r="A4858" s="3">
        <v>38883</v>
      </c>
      <c r="B4858" s="2">
        <v>1285.3900000000001</v>
      </c>
      <c r="C4858" s="2">
        <v>1303.3706999999999</v>
      </c>
    </row>
    <row r="4859" spans="1:3" x14ac:dyDescent="0.3">
      <c r="A4859" s="3">
        <v>38882</v>
      </c>
      <c r="B4859" s="2">
        <v>1283.8800000000001</v>
      </c>
      <c r="C4859" s="2">
        <v>1301.6760999999999</v>
      </c>
    </row>
    <row r="4860" spans="1:3" x14ac:dyDescent="0.3">
      <c r="A4860" s="3">
        <v>38881</v>
      </c>
      <c r="B4860" s="2">
        <v>1298.28</v>
      </c>
      <c r="C4860" s="2">
        <v>1316.0872999999999</v>
      </c>
    </row>
    <row r="4861" spans="1:3" x14ac:dyDescent="0.3">
      <c r="A4861" s="3">
        <v>38880</v>
      </c>
      <c r="B4861" s="2">
        <v>1297.67</v>
      </c>
      <c r="C4861" s="2">
        <v>1315.4418000000001</v>
      </c>
    </row>
    <row r="4862" spans="1:3" x14ac:dyDescent="0.3">
      <c r="A4862" s="3">
        <v>38877</v>
      </c>
      <c r="B4862" s="2">
        <v>1294.19</v>
      </c>
      <c r="C4862" s="2">
        <v>1311.3694</v>
      </c>
    </row>
    <row r="4863" spans="1:3" x14ac:dyDescent="0.3">
      <c r="A4863" s="3">
        <v>38876</v>
      </c>
      <c r="B4863" s="2">
        <v>1325.98</v>
      </c>
      <c r="C4863" s="2">
        <v>1342.0318</v>
      </c>
    </row>
    <row r="4864" spans="1:3" x14ac:dyDescent="0.3">
      <c r="A4864" s="3">
        <v>38875</v>
      </c>
      <c r="B4864" s="2">
        <v>1320.23</v>
      </c>
      <c r="C4864" s="2">
        <v>1336.2121999999999</v>
      </c>
    </row>
    <row r="4865" spans="1:3" x14ac:dyDescent="0.3">
      <c r="A4865" s="3">
        <v>38874</v>
      </c>
      <c r="B4865" s="2">
        <v>1399.14</v>
      </c>
      <c r="C4865" s="2">
        <v>1415.1801</v>
      </c>
    </row>
    <row r="4866" spans="1:3" x14ac:dyDescent="0.3">
      <c r="A4866" s="3">
        <v>38873</v>
      </c>
      <c r="B4866" s="2">
        <v>1403.16</v>
      </c>
      <c r="C4866" s="2">
        <v>1418.8919000000001</v>
      </c>
    </row>
    <row r="4867" spans="1:3" x14ac:dyDescent="0.3">
      <c r="A4867" s="3">
        <v>38870</v>
      </c>
      <c r="B4867" s="2">
        <v>1390.12</v>
      </c>
      <c r="C4867" s="2">
        <v>1405.5383999999999</v>
      </c>
    </row>
    <row r="4868" spans="1:3" x14ac:dyDescent="0.3">
      <c r="A4868" s="3">
        <v>38869</v>
      </c>
      <c r="B4868" s="2">
        <v>1402.88</v>
      </c>
      <c r="C4868" s="2">
        <v>1417.8596</v>
      </c>
    </row>
    <row r="4869" spans="1:3" x14ac:dyDescent="0.3">
      <c r="A4869" s="3">
        <v>38868</v>
      </c>
      <c r="B4869" s="2">
        <v>1365.45</v>
      </c>
      <c r="C4869" s="2">
        <v>1379.6076</v>
      </c>
    </row>
    <row r="4870" spans="1:3" x14ac:dyDescent="0.3">
      <c r="A4870" s="3">
        <v>38867</v>
      </c>
      <c r="B4870" s="2">
        <v>1378.76</v>
      </c>
      <c r="C4870" s="2">
        <v>1392.4799</v>
      </c>
    </row>
    <row r="4871" spans="1:3" x14ac:dyDescent="0.3">
      <c r="A4871" s="3">
        <v>38866</v>
      </c>
      <c r="B4871" s="2">
        <v>1366.29</v>
      </c>
      <c r="C4871" s="2">
        <v>1379.7243000000001</v>
      </c>
    </row>
    <row r="4872" spans="1:3" x14ac:dyDescent="0.3">
      <c r="A4872" s="3">
        <v>38863</v>
      </c>
      <c r="B4872" s="2">
        <v>1331.02</v>
      </c>
      <c r="C4872" s="2">
        <v>1343.7239999999999</v>
      </c>
    </row>
    <row r="4873" spans="1:3" x14ac:dyDescent="0.3">
      <c r="A4873" s="3">
        <v>38862</v>
      </c>
      <c r="B4873" s="2">
        <v>1307.7</v>
      </c>
      <c r="C4873" s="2">
        <v>1320.1813999999999</v>
      </c>
    </row>
    <row r="4874" spans="1:3" x14ac:dyDescent="0.3">
      <c r="A4874" s="3">
        <v>38861</v>
      </c>
      <c r="B4874" s="2">
        <v>1308.24</v>
      </c>
      <c r="C4874" s="2">
        <v>1318.1423</v>
      </c>
    </row>
    <row r="4875" spans="1:3" x14ac:dyDescent="0.3">
      <c r="A4875" s="3">
        <v>38860</v>
      </c>
      <c r="B4875" s="2">
        <v>1317.65</v>
      </c>
      <c r="C4875" s="2">
        <v>1327.4793</v>
      </c>
    </row>
    <row r="4876" spans="1:3" x14ac:dyDescent="0.3">
      <c r="A4876" s="3">
        <v>38859</v>
      </c>
      <c r="B4876" s="2">
        <v>1373.67</v>
      </c>
      <c r="C4876" s="2">
        <v>1383.9170999999999</v>
      </c>
    </row>
    <row r="4877" spans="1:3" x14ac:dyDescent="0.3">
      <c r="A4877" s="3">
        <v>38856</v>
      </c>
      <c r="B4877" s="2">
        <v>1366.1</v>
      </c>
      <c r="C4877" s="2">
        <v>1376.1387999999999</v>
      </c>
    </row>
    <row r="4878" spans="1:3" x14ac:dyDescent="0.3">
      <c r="A4878" s="3">
        <v>38855</v>
      </c>
      <c r="B4878" s="2">
        <v>1331.2</v>
      </c>
      <c r="C4878" s="2">
        <v>1340.7040999999999</v>
      </c>
    </row>
    <row r="4879" spans="1:3" x14ac:dyDescent="0.3">
      <c r="A4879" s="3">
        <v>38854</v>
      </c>
      <c r="B4879" s="2">
        <v>1335.52</v>
      </c>
      <c r="C4879" s="2">
        <v>1344.8171</v>
      </c>
    </row>
    <row r="4880" spans="1:3" x14ac:dyDescent="0.3">
      <c r="A4880" s="3">
        <v>38853</v>
      </c>
      <c r="B4880" s="2">
        <v>1331.13</v>
      </c>
      <c r="C4880" s="2">
        <v>1339.5789</v>
      </c>
    </row>
    <row r="4881" spans="1:3" x14ac:dyDescent="0.3">
      <c r="A4881" s="3">
        <v>38852</v>
      </c>
      <c r="B4881" s="2">
        <v>1352.16</v>
      </c>
      <c r="C4881" s="2">
        <v>1360.5735999999999</v>
      </c>
    </row>
    <row r="4882" spans="1:3" x14ac:dyDescent="0.3">
      <c r="A4882" s="3">
        <v>38849</v>
      </c>
      <c r="B4882" s="2">
        <v>1296.26</v>
      </c>
      <c r="C4882" s="2">
        <v>1303.7337</v>
      </c>
    </row>
    <row r="4883" spans="1:3" x14ac:dyDescent="0.3">
      <c r="A4883" s="3">
        <v>38848</v>
      </c>
      <c r="B4883" s="2">
        <v>1255.04</v>
      </c>
      <c r="C4883" s="2">
        <v>1262.2761</v>
      </c>
    </row>
    <row r="4884" spans="1:3" x14ac:dyDescent="0.3">
      <c r="A4884" s="3">
        <v>38847</v>
      </c>
      <c r="B4884" s="2">
        <v>1265.93</v>
      </c>
      <c r="C4884" s="2">
        <v>1273.2289000000001</v>
      </c>
    </row>
    <row r="4885" spans="1:3" x14ac:dyDescent="0.3">
      <c r="A4885" s="3">
        <v>38846</v>
      </c>
      <c r="B4885" s="2">
        <v>1251.6099999999999</v>
      </c>
      <c r="C4885" s="2">
        <v>1258.6621</v>
      </c>
    </row>
    <row r="4886" spans="1:3" x14ac:dyDescent="0.3">
      <c r="A4886" s="3">
        <v>38845</v>
      </c>
      <c r="B4886" s="2">
        <v>1218.45</v>
      </c>
      <c r="C4886" s="2">
        <v>1225.3152</v>
      </c>
    </row>
    <row r="4887" spans="1:3" x14ac:dyDescent="0.3">
      <c r="A4887" s="3">
        <v>38835</v>
      </c>
      <c r="B4887" s="2">
        <v>1172.3499999999999</v>
      </c>
      <c r="C4887" s="2">
        <v>1178.9555</v>
      </c>
    </row>
    <row r="4888" spans="1:3" x14ac:dyDescent="0.3">
      <c r="A4888" s="3">
        <v>38834</v>
      </c>
      <c r="B4888" s="2">
        <v>1155.27</v>
      </c>
      <c r="C4888" s="2">
        <v>1161.6052</v>
      </c>
    </row>
    <row r="4889" spans="1:3" x14ac:dyDescent="0.3">
      <c r="A4889" s="3">
        <v>38833</v>
      </c>
      <c r="B4889" s="2">
        <v>1155.73</v>
      </c>
      <c r="C4889" s="2">
        <v>1161.9664</v>
      </c>
    </row>
    <row r="4890" spans="1:3" x14ac:dyDescent="0.3">
      <c r="A4890" s="3">
        <v>38832</v>
      </c>
      <c r="B4890" s="2">
        <v>1141.93</v>
      </c>
      <c r="C4890" s="2">
        <v>1147.8842999999999</v>
      </c>
    </row>
    <row r="4891" spans="1:3" x14ac:dyDescent="0.3">
      <c r="A4891" s="3">
        <v>38831</v>
      </c>
      <c r="B4891" s="2">
        <v>1142.7</v>
      </c>
      <c r="C4891" s="2">
        <v>1148.1708000000001</v>
      </c>
    </row>
    <row r="4892" spans="1:3" x14ac:dyDescent="0.3">
      <c r="A4892" s="3">
        <v>38828</v>
      </c>
      <c r="B4892" s="2">
        <v>1149.1600000000001</v>
      </c>
      <c r="C4892" s="2">
        <v>1153.9691</v>
      </c>
    </row>
    <row r="4893" spans="1:3" x14ac:dyDescent="0.3">
      <c r="A4893" s="3">
        <v>38827</v>
      </c>
      <c r="B4893" s="2">
        <v>1134.3800000000001</v>
      </c>
      <c r="C4893" s="2">
        <v>1138.9014</v>
      </c>
    </row>
    <row r="4894" spans="1:3" x14ac:dyDescent="0.3">
      <c r="A4894" s="3">
        <v>38826</v>
      </c>
      <c r="B4894" s="2">
        <v>1138.24</v>
      </c>
      <c r="C4894" s="2">
        <v>1142.7075</v>
      </c>
    </row>
    <row r="4895" spans="1:3" x14ac:dyDescent="0.3">
      <c r="A4895" s="3">
        <v>38825</v>
      </c>
      <c r="B4895" s="2">
        <v>1131.28</v>
      </c>
      <c r="C4895" s="2">
        <v>1135.7202</v>
      </c>
    </row>
    <row r="4896" spans="1:3" x14ac:dyDescent="0.3">
      <c r="A4896" s="3">
        <v>38824</v>
      </c>
      <c r="B4896" s="2">
        <v>1124.4100000000001</v>
      </c>
      <c r="C4896" s="2">
        <v>1128.7485999999999</v>
      </c>
    </row>
    <row r="4897" spans="1:3" x14ac:dyDescent="0.3">
      <c r="A4897" s="3">
        <v>38821</v>
      </c>
      <c r="B4897" s="2">
        <v>1118.6099999999999</v>
      </c>
      <c r="C4897" s="2">
        <v>1122.7499</v>
      </c>
    </row>
    <row r="4898" spans="1:3" x14ac:dyDescent="0.3">
      <c r="A4898" s="3">
        <v>38820</v>
      </c>
      <c r="B4898" s="2">
        <v>1093.93</v>
      </c>
      <c r="C4898" s="2">
        <v>1097.7416000000001</v>
      </c>
    </row>
    <row r="4899" spans="1:3" x14ac:dyDescent="0.3">
      <c r="A4899" s="3">
        <v>38819</v>
      </c>
      <c r="B4899" s="2">
        <v>1117.07</v>
      </c>
      <c r="C4899" s="2">
        <v>1120.9621999999999</v>
      </c>
    </row>
    <row r="4900" spans="1:3" x14ac:dyDescent="0.3">
      <c r="A4900" s="3">
        <v>38818</v>
      </c>
      <c r="B4900" s="2">
        <v>1123.31</v>
      </c>
      <c r="C4900" s="2">
        <v>1127.2239999999999</v>
      </c>
    </row>
    <row r="4901" spans="1:3" x14ac:dyDescent="0.3">
      <c r="A4901" s="3">
        <v>38817</v>
      </c>
      <c r="B4901" s="2">
        <v>1117.9100000000001</v>
      </c>
      <c r="C4901" s="2">
        <v>1121.7083</v>
      </c>
    </row>
    <row r="4902" spans="1:3" x14ac:dyDescent="0.3">
      <c r="A4902" s="3">
        <v>38814</v>
      </c>
      <c r="B4902" s="2">
        <v>1103.1500000000001</v>
      </c>
      <c r="C4902" s="2">
        <v>1106.8981000000001</v>
      </c>
    </row>
    <row r="4903" spans="1:3" x14ac:dyDescent="0.3">
      <c r="A4903" s="3">
        <v>38813</v>
      </c>
      <c r="B4903" s="2">
        <v>1103.24</v>
      </c>
      <c r="C4903" s="2">
        <v>1106.9884999999999</v>
      </c>
    </row>
    <row r="4904" spans="1:3" x14ac:dyDescent="0.3">
      <c r="A4904" s="3">
        <v>38812</v>
      </c>
      <c r="B4904" s="2">
        <v>1099.97</v>
      </c>
      <c r="C4904" s="2">
        <v>1103.7073</v>
      </c>
    </row>
    <row r="4905" spans="1:3" x14ac:dyDescent="0.3">
      <c r="A4905" s="3">
        <v>38811</v>
      </c>
      <c r="B4905" s="2">
        <v>1089.3699999999999</v>
      </c>
      <c r="C4905" s="2">
        <v>1092.8587</v>
      </c>
    </row>
    <row r="4906" spans="1:3" x14ac:dyDescent="0.3">
      <c r="A4906" s="3">
        <v>38810</v>
      </c>
      <c r="B4906" s="2">
        <v>1079.32</v>
      </c>
      <c r="C4906" s="2">
        <v>1082.0044</v>
      </c>
    </row>
    <row r="4907" spans="1:3" x14ac:dyDescent="0.3">
      <c r="A4907" s="3">
        <v>38807</v>
      </c>
      <c r="B4907" s="2">
        <v>1061.0899999999999</v>
      </c>
      <c r="C4907" s="2">
        <v>1063.6601000000001</v>
      </c>
    </row>
    <row r="4908" spans="1:3" x14ac:dyDescent="0.3">
      <c r="A4908" s="3">
        <v>38806</v>
      </c>
      <c r="B4908" s="2">
        <v>1055.6300000000001</v>
      </c>
      <c r="C4908" s="2">
        <v>1057.7121</v>
      </c>
    </row>
    <row r="4909" spans="1:3" x14ac:dyDescent="0.3">
      <c r="A4909" s="3">
        <v>38805</v>
      </c>
      <c r="B4909" s="2">
        <v>1065.29</v>
      </c>
      <c r="C4909" s="2">
        <v>1067.3911000000001</v>
      </c>
    </row>
    <row r="4910" spans="1:3" x14ac:dyDescent="0.3">
      <c r="A4910" s="3">
        <v>38804</v>
      </c>
      <c r="B4910" s="2">
        <v>1055.98</v>
      </c>
      <c r="C4910" s="2">
        <v>1058.0627999999999</v>
      </c>
    </row>
    <row r="4911" spans="1:3" x14ac:dyDescent="0.3">
      <c r="A4911" s="3">
        <v>38803</v>
      </c>
      <c r="B4911" s="2">
        <v>1050.71</v>
      </c>
      <c r="C4911" s="2">
        <v>1052.6429000000001</v>
      </c>
    </row>
    <row r="4912" spans="1:3" x14ac:dyDescent="0.3">
      <c r="A4912" s="3">
        <v>38800</v>
      </c>
      <c r="B4912" s="2">
        <v>1042.5999999999999</v>
      </c>
      <c r="C4912" s="2">
        <v>1044.518</v>
      </c>
    </row>
    <row r="4913" spans="1:3" x14ac:dyDescent="0.3">
      <c r="A4913" s="3">
        <v>38799</v>
      </c>
      <c r="B4913" s="2">
        <v>1048.54</v>
      </c>
      <c r="C4913" s="2">
        <v>1050.4689000000001</v>
      </c>
    </row>
    <row r="4914" spans="1:3" x14ac:dyDescent="0.3">
      <c r="A4914" s="3">
        <v>38798</v>
      </c>
      <c r="B4914" s="2">
        <v>1047.67</v>
      </c>
      <c r="C4914" s="2">
        <v>1049.5972999999999</v>
      </c>
    </row>
    <row r="4915" spans="1:3" x14ac:dyDescent="0.3">
      <c r="A4915" s="3">
        <v>38797</v>
      </c>
      <c r="B4915" s="2">
        <v>1040.76</v>
      </c>
      <c r="C4915" s="2">
        <v>1042.3757000000001</v>
      </c>
    </row>
    <row r="4916" spans="1:3" x14ac:dyDescent="0.3">
      <c r="A4916" s="3">
        <v>38796</v>
      </c>
      <c r="B4916" s="2">
        <v>1037.6600000000001</v>
      </c>
      <c r="C4916" s="2">
        <v>1039.2708</v>
      </c>
    </row>
    <row r="4917" spans="1:3" x14ac:dyDescent="0.3">
      <c r="A4917" s="3">
        <v>38793</v>
      </c>
      <c r="B4917" s="2">
        <v>1024.02</v>
      </c>
      <c r="C4917" s="2">
        <v>1025.6097</v>
      </c>
    </row>
    <row r="4918" spans="1:3" x14ac:dyDescent="0.3">
      <c r="A4918" s="3">
        <v>38792</v>
      </c>
      <c r="B4918" s="2">
        <v>1027.6199999999999</v>
      </c>
      <c r="C4918" s="2">
        <v>1028.8815</v>
      </c>
    </row>
    <row r="4919" spans="1:3" x14ac:dyDescent="0.3">
      <c r="A4919" s="3">
        <v>38791</v>
      </c>
      <c r="B4919" s="2">
        <v>1028.96</v>
      </c>
      <c r="C4919" s="2">
        <v>1030.2230999999999</v>
      </c>
    </row>
    <row r="4920" spans="1:3" x14ac:dyDescent="0.3">
      <c r="A4920" s="3">
        <v>38790</v>
      </c>
      <c r="B4920" s="2">
        <v>1018.27</v>
      </c>
      <c r="C4920" s="2">
        <v>1019.52</v>
      </c>
    </row>
    <row r="4921" spans="1:3" x14ac:dyDescent="0.3">
      <c r="A4921" s="3">
        <v>38789</v>
      </c>
      <c r="B4921" s="2">
        <v>1019.86</v>
      </c>
      <c r="C4921" s="2">
        <v>1021.112</v>
      </c>
    </row>
    <row r="4922" spans="1:3" x14ac:dyDescent="0.3">
      <c r="A4922" s="3">
        <v>38786</v>
      </c>
      <c r="B4922" s="2">
        <v>1008.9</v>
      </c>
      <c r="C4922" s="2">
        <v>1010.1385</v>
      </c>
    </row>
    <row r="4923" spans="1:3" x14ac:dyDescent="0.3">
      <c r="A4923" s="3">
        <v>38785</v>
      </c>
      <c r="B4923" s="2">
        <v>1004.34</v>
      </c>
      <c r="C4923" s="2">
        <v>1005.5729</v>
      </c>
    </row>
    <row r="4924" spans="1:3" x14ac:dyDescent="0.3">
      <c r="A4924" s="3">
        <v>38784</v>
      </c>
      <c r="B4924" s="2">
        <v>1009.27</v>
      </c>
      <c r="C4924" s="2">
        <v>1010.509</v>
      </c>
    </row>
    <row r="4925" spans="1:3" x14ac:dyDescent="0.3">
      <c r="A4925" s="3">
        <v>38783</v>
      </c>
      <c r="B4925" s="2">
        <v>1014.97</v>
      </c>
      <c r="C4925" s="2">
        <v>1016.216</v>
      </c>
    </row>
    <row r="4926" spans="1:3" x14ac:dyDescent="0.3">
      <c r="A4926" s="3">
        <v>38782</v>
      </c>
      <c r="B4926" s="2">
        <v>1038.8699999999999</v>
      </c>
      <c r="C4926" s="2">
        <v>1040.1452999999999</v>
      </c>
    </row>
    <row r="4927" spans="1:3" x14ac:dyDescent="0.3">
      <c r="A4927" s="3">
        <v>38779</v>
      </c>
      <c r="B4927" s="2">
        <v>1041.68</v>
      </c>
      <c r="C4927" s="2">
        <v>1042.9588000000001</v>
      </c>
    </row>
    <row r="4928" spans="1:3" x14ac:dyDescent="0.3">
      <c r="A4928" s="3">
        <v>38778</v>
      </c>
      <c r="B4928" s="2">
        <v>1038.67</v>
      </c>
      <c r="C4928" s="2">
        <v>1039.9450999999999</v>
      </c>
    </row>
    <row r="4929" spans="1:3" x14ac:dyDescent="0.3">
      <c r="A4929" s="3">
        <v>38777</v>
      </c>
      <c r="B4929" s="2">
        <v>1056.6199999999999</v>
      </c>
      <c r="C4929" s="2">
        <v>1057.9170999999999</v>
      </c>
    </row>
    <row r="4930" spans="1:3" x14ac:dyDescent="0.3">
      <c r="A4930" s="3">
        <v>38776</v>
      </c>
      <c r="B4930" s="2">
        <v>1053.01</v>
      </c>
      <c r="C4930" s="2">
        <v>1053.7999</v>
      </c>
    </row>
    <row r="4931" spans="1:3" x14ac:dyDescent="0.3">
      <c r="A4931" s="3">
        <v>38775</v>
      </c>
      <c r="B4931" s="2">
        <v>1047.8499999999999</v>
      </c>
      <c r="C4931" s="2">
        <v>1048.636</v>
      </c>
    </row>
    <row r="4932" spans="1:3" x14ac:dyDescent="0.3">
      <c r="A4932" s="3">
        <v>38772</v>
      </c>
      <c r="B4932" s="2">
        <v>1049.44</v>
      </c>
      <c r="C4932" s="2">
        <v>1050.2272</v>
      </c>
    </row>
    <row r="4933" spans="1:3" x14ac:dyDescent="0.3">
      <c r="A4933" s="3">
        <v>38771</v>
      </c>
      <c r="B4933" s="2">
        <v>1041.3699999999999</v>
      </c>
      <c r="C4933" s="2">
        <v>1042.1512</v>
      </c>
    </row>
    <row r="4934" spans="1:3" x14ac:dyDescent="0.3">
      <c r="A4934" s="3">
        <v>38770</v>
      </c>
      <c r="B4934" s="2">
        <v>1037.8900000000001</v>
      </c>
      <c r="C4934" s="2">
        <v>1038.6686</v>
      </c>
    </row>
    <row r="4935" spans="1:3" x14ac:dyDescent="0.3">
      <c r="A4935" s="3">
        <v>38769</v>
      </c>
      <c r="B4935" s="2">
        <v>1038.82</v>
      </c>
      <c r="C4935" s="2">
        <v>1039.5993000000001</v>
      </c>
    </row>
    <row r="4936" spans="1:3" x14ac:dyDescent="0.3">
      <c r="A4936" s="3">
        <v>38768</v>
      </c>
      <c r="B4936" s="2">
        <v>1021.64</v>
      </c>
      <c r="C4936" s="2">
        <v>1022.4064</v>
      </c>
    </row>
    <row r="4937" spans="1:3" x14ac:dyDescent="0.3">
      <c r="A4937" s="3">
        <v>38765</v>
      </c>
      <c r="B4937" s="2">
        <v>1020.37</v>
      </c>
      <c r="C4937" s="2">
        <v>1021.1354</v>
      </c>
    </row>
    <row r="4938" spans="1:3" x14ac:dyDescent="0.3">
      <c r="A4938" s="3">
        <v>38764</v>
      </c>
      <c r="B4938" s="2">
        <v>1020.12</v>
      </c>
      <c r="C4938" s="2">
        <v>1020.8852000000001</v>
      </c>
    </row>
    <row r="4939" spans="1:3" x14ac:dyDescent="0.3">
      <c r="A4939" s="3">
        <v>38763</v>
      </c>
      <c r="B4939" s="2">
        <v>1041.6600000000001</v>
      </c>
      <c r="C4939" s="2">
        <v>1042.4413999999999</v>
      </c>
    </row>
    <row r="4940" spans="1:3" x14ac:dyDescent="0.3">
      <c r="A4940" s="3">
        <v>38762</v>
      </c>
      <c r="B4940" s="2">
        <v>1038.53</v>
      </c>
      <c r="C4940" s="2">
        <v>1039.3090999999999</v>
      </c>
    </row>
    <row r="4941" spans="1:3" x14ac:dyDescent="0.3">
      <c r="A4941" s="3">
        <v>38761</v>
      </c>
      <c r="B4941" s="2">
        <v>1031.6099999999999</v>
      </c>
      <c r="C4941" s="2">
        <v>1032.0583999999999</v>
      </c>
    </row>
    <row r="4942" spans="1:3" x14ac:dyDescent="0.3">
      <c r="A4942" s="3">
        <v>38758</v>
      </c>
      <c r="B4942" s="2">
        <v>1032.3399999999999</v>
      </c>
      <c r="C4942" s="2">
        <v>1032.7633000000001</v>
      </c>
    </row>
    <row r="4943" spans="1:3" x14ac:dyDescent="0.3">
      <c r="A4943" s="3">
        <v>38757</v>
      </c>
      <c r="B4943" s="2">
        <v>1019.6</v>
      </c>
      <c r="C4943" s="2">
        <v>1019.7763</v>
      </c>
    </row>
    <row r="4944" spans="1:3" x14ac:dyDescent="0.3">
      <c r="A4944" s="3">
        <v>38756</v>
      </c>
      <c r="B4944" s="2">
        <v>1033.07</v>
      </c>
      <c r="C4944" s="2">
        <v>1033.1500000000001</v>
      </c>
    </row>
    <row r="4945" spans="1:3" x14ac:dyDescent="0.3">
      <c r="A4945" s="3">
        <v>38755</v>
      </c>
      <c r="B4945" s="2">
        <v>1029.94</v>
      </c>
      <c r="C4945" s="2">
        <v>1030.0197000000001</v>
      </c>
    </row>
    <row r="4946" spans="1:3" x14ac:dyDescent="0.3">
      <c r="A4946" s="3">
        <v>38754</v>
      </c>
      <c r="B4946" s="2">
        <v>1033.23</v>
      </c>
      <c r="C4946" s="2">
        <v>1033.31</v>
      </c>
    </row>
    <row r="4947" spans="1:3" x14ac:dyDescent="0.3">
      <c r="A4947" s="3">
        <v>38742</v>
      </c>
      <c r="B4947" s="2">
        <v>1009.6</v>
      </c>
      <c r="C4947" s="2">
        <v>1009.6781999999999</v>
      </c>
    </row>
    <row r="4948" spans="1:3" x14ac:dyDescent="0.3">
      <c r="A4948" s="3">
        <v>38741</v>
      </c>
      <c r="B4948" s="2">
        <v>999.09</v>
      </c>
      <c r="C4948" s="2">
        <v>999.16740000000004</v>
      </c>
    </row>
    <row r="4949" spans="1:3" x14ac:dyDescent="0.3">
      <c r="A4949" s="3">
        <v>38740</v>
      </c>
      <c r="B4949" s="2">
        <v>996.16</v>
      </c>
      <c r="C4949" s="2">
        <v>996.23710000000005</v>
      </c>
    </row>
    <row r="4950" spans="1:3" x14ac:dyDescent="0.3">
      <c r="A4950" s="3">
        <v>38737</v>
      </c>
      <c r="B4950" s="2">
        <v>993.34</v>
      </c>
      <c r="C4950" s="2">
        <v>993.41690000000006</v>
      </c>
    </row>
    <row r="4951" spans="1:3" x14ac:dyDescent="0.3">
      <c r="A4951" s="3">
        <v>38736</v>
      </c>
      <c r="B4951" s="2">
        <v>991.22</v>
      </c>
      <c r="C4951" s="2">
        <v>991.29669999999999</v>
      </c>
    </row>
    <row r="4952" spans="1:3" x14ac:dyDescent="0.3">
      <c r="A4952" s="3">
        <v>38735</v>
      </c>
      <c r="B4952" s="2">
        <v>983.62</v>
      </c>
      <c r="C4952" s="2">
        <v>983.69619999999998</v>
      </c>
    </row>
    <row r="4953" spans="1:3" x14ac:dyDescent="0.3">
      <c r="A4953" s="3">
        <v>38734</v>
      </c>
      <c r="B4953" s="2">
        <v>964.29</v>
      </c>
      <c r="C4953" s="2">
        <v>964.36469999999997</v>
      </c>
    </row>
    <row r="4954" spans="1:3" x14ac:dyDescent="0.3">
      <c r="A4954" s="3">
        <v>38733</v>
      </c>
      <c r="B4954" s="2">
        <v>961.44</v>
      </c>
      <c r="C4954" s="2">
        <v>961.51440000000002</v>
      </c>
    </row>
    <row r="4955" spans="1:3" x14ac:dyDescent="0.3">
      <c r="A4955" s="3">
        <v>38730</v>
      </c>
      <c r="B4955" s="2">
        <v>978.81</v>
      </c>
      <c r="C4955" s="2">
        <v>978.88580000000002</v>
      </c>
    </row>
    <row r="4956" spans="1:3" x14ac:dyDescent="0.3">
      <c r="A4956" s="3">
        <v>38729</v>
      </c>
      <c r="B4956" s="2">
        <v>983.72</v>
      </c>
      <c r="C4956" s="2">
        <v>983.7962</v>
      </c>
    </row>
    <row r="4957" spans="1:3" x14ac:dyDescent="0.3">
      <c r="A4957" s="3">
        <v>38728</v>
      </c>
      <c r="B4957" s="2">
        <v>973.48</v>
      </c>
      <c r="C4957" s="2">
        <v>973.48</v>
      </c>
    </row>
    <row r="4958" spans="1:3" x14ac:dyDescent="0.3">
      <c r="A4958" s="3">
        <v>38727</v>
      </c>
      <c r="B4958" s="2">
        <v>978.15</v>
      </c>
      <c r="C4958" s="2">
        <v>978.15</v>
      </c>
    </row>
    <row r="4959" spans="1:3" x14ac:dyDescent="0.3">
      <c r="A4959" s="3">
        <v>38726</v>
      </c>
      <c r="B4959" s="2">
        <v>975.25</v>
      </c>
      <c r="C4959" s="2">
        <v>975.25</v>
      </c>
    </row>
    <row r="4960" spans="1:3" x14ac:dyDescent="0.3">
      <c r="A4960" s="3">
        <v>38723</v>
      </c>
      <c r="B4960" s="2">
        <v>970.03</v>
      </c>
      <c r="C4960" s="2">
        <v>970.03</v>
      </c>
    </row>
    <row r="4961" spans="1:3" x14ac:dyDescent="0.3">
      <c r="A4961" s="3">
        <v>38722</v>
      </c>
      <c r="B4961" s="2">
        <v>959.13</v>
      </c>
      <c r="C4961" s="2">
        <v>959.13</v>
      </c>
    </row>
    <row r="4962" spans="1:3" x14ac:dyDescent="0.3">
      <c r="A4962" s="3">
        <v>38721</v>
      </c>
      <c r="B4962" s="2">
        <v>941.43</v>
      </c>
      <c r="C4962" s="2">
        <v>941.43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7"/>
  <sheetViews>
    <sheetView tabSelected="1" workbookViewId="0">
      <selection activeCell="L23" sqref="L23"/>
    </sheetView>
  </sheetViews>
  <sheetFormatPr defaultRowHeight="16.5" x14ac:dyDescent="0.3"/>
  <cols>
    <col min="1" max="1" width="11.125" style="2" bestFit="1" customWidth="1"/>
    <col min="2" max="2" width="13.875" style="2" bestFit="1" customWidth="1"/>
    <col min="3" max="3" width="12.5" style="2" bestFit="1" customWidth="1"/>
    <col min="4" max="4" width="11.125" style="2" bestFit="1" customWidth="1"/>
    <col min="5" max="5" width="16" style="2" bestFit="1" customWidth="1"/>
    <col min="6" max="6" width="9.125" style="2" bestFit="1" customWidth="1"/>
    <col min="7" max="7" width="11.125" style="2" bestFit="1" customWidth="1"/>
    <col min="8" max="8" width="16" style="2" bestFit="1" customWidth="1"/>
    <col min="9" max="9" width="9.125" style="2" bestFit="1" customWidth="1"/>
    <col min="11" max="13" width="18.125" customWidth="1"/>
  </cols>
  <sheetData>
    <row r="1" spans="1:12" x14ac:dyDescent="0.3">
      <c r="A1" s="2" t="s">
        <v>986</v>
      </c>
      <c r="B1" s="2" t="s">
        <v>1006</v>
      </c>
      <c r="D1" s="2" t="s">
        <v>986</v>
      </c>
      <c r="E1" s="2" t="s">
        <v>2265</v>
      </c>
      <c r="G1" s="2" t="s">
        <v>986</v>
      </c>
      <c r="H1" s="2" t="s">
        <v>2266</v>
      </c>
    </row>
    <row r="2" spans="1:12" x14ac:dyDescent="0.3">
      <c r="A2" s="2" t="s">
        <v>988</v>
      </c>
      <c r="B2" s="4">
        <v>45810</v>
      </c>
      <c r="D2" s="2" t="s">
        <v>988</v>
      </c>
      <c r="E2" s="4">
        <v>46114</v>
      </c>
      <c r="G2" s="2" t="s">
        <v>988</v>
      </c>
      <c r="H2" s="4">
        <v>46114</v>
      </c>
    </row>
    <row r="3" spans="1:12" x14ac:dyDescent="0.3">
      <c r="A3" s="2" t="s">
        <v>989</v>
      </c>
      <c r="B3" s="4">
        <v>46171</v>
      </c>
      <c r="D3" s="2" t="s">
        <v>989</v>
      </c>
      <c r="E3" s="4">
        <v>46171</v>
      </c>
      <c r="G3" s="2" t="s">
        <v>989</v>
      </c>
      <c r="H3" s="4">
        <v>46171</v>
      </c>
    </row>
    <row r="4" spans="1:12" x14ac:dyDescent="0.3">
      <c r="A4" s="2" t="s">
        <v>990</v>
      </c>
      <c r="B4" s="2" t="s">
        <v>991</v>
      </c>
      <c r="D4" s="2" t="s">
        <v>990</v>
      </c>
      <c r="E4" s="2" t="s">
        <v>991</v>
      </c>
      <c r="G4" s="2" t="s">
        <v>990</v>
      </c>
      <c r="H4" s="2" t="s">
        <v>991</v>
      </c>
    </row>
    <row r="5" spans="1:12" x14ac:dyDescent="0.3">
      <c r="A5" s="2" t="s">
        <v>992</v>
      </c>
      <c r="B5" s="2" t="s">
        <v>1004</v>
      </c>
      <c r="D5" s="2" t="s">
        <v>992</v>
      </c>
      <c r="E5" s="2" t="s">
        <v>1004</v>
      </c>
      <c r="G5" s="2" t="s">
        <v>992</v>
      </c>
      <c r="H5" s="2" t="s">
        <v>1004</v>
      </c>
    </row>
    <row r="6" spans="1:12" x14ac:dyDescent="0.3">
      <c r="J6" t="s">
        <v>2293</v>
      </c>
    </row>
    <row r="7" spans="1:12" x14ac:dyDescent="0.3">
      <c r="A7" s="2" t="s">
        <v>983</v>
      </c>
      <c r="B7" s="2" t="s">
        <v>984</v>
      </c>
      <c r="C7" s="2" t="s">
        <v>1007</v>
      </c>
      <c r="D7" s="2" t="s">
        <v>983</v>
      </c>
      <c r="E7" s="2" t="s">
        <v>984</v>
      </c>
      <c r="F7" s="2" t="s">
        <v>1007</v>
      </c>
      <c r="G7" s="2" t="s">
        <v>983</v>
      </c>
      <c r="H7" s="2" t="s">
        <v>984</v>
      </c>
      <c r="I7" s="2" t="s">
        <v>1007</v>
      </c>
      <c r="J7" s="8" t="s">
        <v>2267</v>
      </c>
      <c r="K7" s="8" t="s">
        <v>2268</v>
      </c>
      <c r="L7" s="8" t="s">
        <v>2269</v>
      </c>
    </row>
    <row r="8" spans="1:12" x14ac:dyDescent="0.3">
      <c r="A8" s="3">
        <v>46171</v>
      </c>
      <c r="B8" s="2">
        <v>756.48</v>
      </c>
      <c r="C8" s="2">
        <v>55075739</v>
      </c>
      <c r="D8" s="3">
        <v>46171</v>
      </c>
      <c r="E8" s="2">
        <v>159.75</v>
      </c>
      <c r="F8" s="2">
        <v>1013770</v>
      </c>
      <c r="G8" s="3">
        <v>46171</v>
      </c>
      <c r="H8" s="2">
        <v>40.17</v>
      </c>
      <c r="I8" s="2">
        <v>16469855</v>
      </c>
      <c r="J8" s="8">
        <v>1</v>
      </c>
      <c r="K8" s="8" t="s">
        <v>2270</v>
      </c>
      <c r="L8" s="8" t="s">
        <v>2271</v>
      </c>
    </row>
    <row r="9" spans="1:12" x14ac:dyDescent="0.3">
      <c r="A9" s="3">
        <v>46170</v>
      </c>
      <c r="B9" s="2">
        <v>754.6</v>
      </c>
      <c r="C9" s="2">
        <v>41562563</v>
      </c>
      <c r="D9" s="3">
        <v>46170</v>
      </c>
      <c r="E9" s="2">
        <v>159.06</v>
      </c>
      <c r="F9" s="2">
        <v>1112252</v>
      </c>
      <c r="G9" s="3">
        <v>46170</v>
      </c>
      <c r="H9" s="2">
        <v>41.83</v>
      </c>
      <c r="I9" s="2">
        <v>10139868</v>
      </c>
      <c r="J9" s="8">
        <v>2</v>
      </c>
      <c r="K9" s="8" t="s">
        <v>2272</v>
      </c>
      <c r="L9" s="8" t="s">
        <v>2273</v>
      </c>
    </row>
    <row r="10" spans="1:12" x14ac:dyDescent="0.3">
      <c r="A10" s="3">
        <v>46169</v>
      </c>
      <c r="B10" s="2">
        <v>750.46</v>
      </c>
      <c r="C10" s="2">
        <v>42106285</v>
      </c>
      <c r="D10" s="3">
        <v>46169</v>
      </c>
      <c r="E10" s="2">
        <v>156.51</v>
      </c>
      <c r="F10" s="2">
        <v>1184394</v>
      </c>
      <c r="G10" s="3">
        <v>46169</v>
      </c>
      <c r="H10" s="2">
        <v>41.89</v>
      </c>
      <c r="I10" s="2">
        <v>20632347</v>
      </c>
      <c r="J10" s="8">
        <v>3</v>
      </c>
      <c r="K10" s="8" t="s">
        <v>2274</v>
      </c>
      <c r="L10" s="8" t="s">
        <v>2275</v>
      </c>
    </row>
    <row r="11" spans="1:12" x14ac:dyDescent="0.3">
      <c r="A11" s="3">
        <v>46168</v>
      </c>
      <c r="B11" s="2">
        <v>750.59</v>
      </c>
      <c r="C11" s="2">
        <v>41123621</v>
      </c>
      <c r="D11" s="3">
        <v>46168</v>
      </c>
      <c r="E11" s="2">
        <v>158.62</v>
      </c>
      <c r="F11" s="2">
        <v>1467800</v>
      </c>
      <c r="G11" s="3">
        <v>46168</v>
      </c>
      <c r="H11" s="2">
        <v>41.61</v>
      </c>
      <c r="I11" s="2">
        <v>23220839</v>
      </c>
      <c r="J11" s="8">
        <v>4</v>
      </c>
      <c r="K11" s="8" t="s">
        <v>2276</v>
      </c>
      <c r="L11" s="8" t="s">
        <v>2277</v>
      </c>
    </row>
    <row r="12" spans="1:12" x14ac:dyDescent="0.3">
      <c r="A12" s="3">
        <v>46164</v>
      </c>
      <c r="B12" s="2">
        <v>745.64</v>
      </c>
      <c r="C12" s="2">
        <v>41762006</v>
      </c>
      <c r="D12" s="3">
        <v>46164</v>
      </c>
      <c r="E12" s="2">
        <v>153.44</v>
      </c>
      <c r="F12" s="2">
        <v>1694576</v>
      </c>
      <c r="G12" s="3">
        <v>46164</v>
      </c>
      <c r="H12" s="2">
        <v>38.76</v>
      </c>
      <c r="I12" s="2">
        <v>10743711</v>
      </c>
      <c r="J12" s="8">
        <v>5</v>
      </c>
      <c r="K12" s="8" t="s">
        <v>2278</v>
      </c>
      <c r="L12" s="8" t="s">
        <v>2279</v>
      </c>
    </row>
    <row r="13" spans="1:12" x14ac:dyDescent="0.3">
      <c r="A13" s="3">
        <v>46163</v>
      </c>
      <c r="B13" s="2">
        <v>742.72</v>
      </c>
      <c r="C13" s="2">
        <v>43332225</v>
      </c>
      <c r="D13" s="3">
        <v>46163</v>
      </c>
      <c r="E13" s="2">
        <v>149.33000000000001</v>
      </c>
      <c r="F13" s="2">
        <v>1246797</v>
      </c>
      <c r="G13" s="3">
        <v>46163</v>
      </c>
      <c r="H13" s="2">
        <v>36.520000000000003</v>
      </c>
      <c r="I13" s="2">
        <v>7495163</v>
      </c>
      <c r="J13" s="8">
        <v>6</v>
      </c>
      <c r="K13" s="8" t="s">
        <v>2280</v>
      </c>
      <c r="L13" s="8" t="s">
        <v>2281</v>
      </c>
    </row>
    <row r="14" spans="1:12" x14ac:dyDescent="0.3">
      <c r="A14" s="3">
        <v>46162</v>
      </c>
      <c r="B14" s="2">
        <v>741.25</v>
      </c>
      <c r="C14" s="2">
        <v>45768035</v>
      </c>
      <c r="D14" s="3">
        <v>46162</v>
      </c>
      <c r="E14" s="2">
        <v>145.44</v>
      </c>
      <c r="F14" s="2">
        <v>412776</v>
      </c>
      <c r="G14" s="3">
        <v>46162</v>
      </c>
      <c r="H14" s="2">
        <v>36.79</v>
      </c>
      <c r="I14" s="2">
        <v>6200642</v>
      </c>
      <c r="J14" s="8">
        <v>7</v>
      </c>
      <c r="K14" s="8" t="s">
        <v>2282</v>
      </c>
      <c r="L14" s="8" t="s">
        <v>2283</v>
      </c>
    </row>
    <row r="15" spans="1:12" x14ac:dyDescent="0.3">
      <c r="A15" s="3">
        <v>46161</v>
      </c>
      <c r="B15" s="2">
        <v>733.73</v>
      </c>
      <c r="C15" s="2">
        <v>54255913</v>
      </c>
      <c r="D15" s="3">
        <v>46161</v>
      </c>
      <c r="E15" s="2">
        <v>140.63</v>
      </c>
      <c r="F15" s="2">
        <v>528914</v>
      </c>
      <c r="G15" s="3">
        <v>46161</v>
      </c>
      <c r="H15" s="2">
        <v>35.75</v>
      </c>
      <c r="I15" s="2">
        <v>5534912</v>
      </c>
      <c r="J15" s="8" t="s">
        <v>2284</v>
      </c>
      <c r="K15" s="8" t="s">
        <v>2285</v>
      </c>
      <c r="L15" s="8" t="s">
        <v>2286</v>
      </c>
    </row>
    <row r="16" spans="1:12" x14ac:dyDescent="0.3">
      <c r="A16" s="3">
        <v>46160</v>
      </c>
      <c r="B16" s="2">
        <v>738.65</v>
      </c>
      <c r="C16" s="2">
        <v>47843865</v>
      </c>
      <c r="D16" s="3">
        <v>46160</v>
      </c>
      <c r="E16" s="2">
        <v>141.97</v>
      </c>
      <c r="F16" s="2">
        <v>664842</v>
      </c>
      <c r="G16" s="3">
        <v>46160</v>
      </c>
      <c r="H16" s="2">
        <v>35.81</v>
      </c>
      <c r="I16" s="2">
        <v>13275216</v>
      </c>
      <c r="J16" s="8">
        <v>8</v>
      </c>
      <c r="K16" s="8" t="s">
        <v>2287</v>
      </c>
      <c r="L16" s="8" t="s">
        <v>2288</v>
      </c>
    </row>
    <row r="17" spans="1:12" x14ac:dyDescent="0.3">
      <c r="A17" s="3">
        <v>46157</v>
      </c>
      <c r="B17" s="2">
        <v>739.17</v>
      </c>
      <c r="C17" s="2">
        <v>60410771</v>
      </c>
      <c r="D17" s="3">
        <v>46157</v>
      </c>
      <c r="E17" s="2">
        <v>143.08000000000001</v>
      </c>
      <c r="F17" s="2">
        <v>587681</v>
      </c>
      <c r="G17" s="3">
        <v>46157</v>
      </c>
      <c r="H17" s="2">
        <v>34.51</v>
      </c>
      <c r="I17" s="2">
        <v>4683621</v>
      </c>
      <c r="J17" s="8">
        <v>9</v>
      </c>
      <c r="K17" s="8" t="s">
        <v>2289</v>
      </c>
      <c r="L17" s="8" t="s">
        <v>2290</v>
      </c>
    </row>
    <row r="18" spans="1:12" x14ac:dyDescent="0.3">
      <c r="A18" s="3">
        <v>46156</v>
      </c>
      <c r="B18" s="2">
        <v>748.17</v>
      </c>
      <c r="C18" s="2">
        <v>45307603</v>
      </c>
      <c r="D18" s="3">
        <v>46156</v>
      </c>
      <c r="E18" s="2">
        <v>147.88</v>
      </c>
      <c r="F18" s="2">
        <v>697569</v>
      </c>
      <c r="G18" s="3">
        <v>46156</v>
      </c>
      <c r="H18" s="2">
        <v>35.909999999999997</v>
      </c>
      <c r="I18" s="2">
        <v>5239847</v>
      </c>
      <c r="J18" s="8">
        <v>10</v>
      </c>
      <c r="K18" s="8" t="s">
        <v>2291</v>
      </c>
      <c r="L18" s="8" t="s">
        <v>2292</v>
      </c>
    </row>
    <row r="19" spans="1:12" x14ac:dyDescent="0.3">
      <c r="A19" s="3">
        <v>46155</v>
      </c>
      <c r="B19" s="2">
        <v>742.31</v>
      </c>
      <c r="C19" s="2">
        <v>44200203</v>
      </c>
      <c r="D19" s="3">
        <v>46155</v>
      </c>
      <c r="E19" s="2">
        <v>146.79</v>
      </c>
      <c r="F19" s="2">
        <v>652660</v>
      </c>
      <c r="G19" s="3">
        <v>46155</v>
      </c>
      <c r="H19" s="2">
        <v>34.57</v>
      </c>
      <c r="I19" s="2">
        <v>5487998</v>
      </c>
    </row>
    <row r="20" spans="1:12" x14ac:dyDescent="0.3">
      <c r="A20" s="3">
        <v>46154</v>
      </c>
      <c r="B20" s="2">
        <v>738.18</v>
      </c>
      <c r="C20" s="2">
        <v>54185273</v>
      </c>
      <c r="D20" s="3">
        <v>46154</v>
      </c>
      <c r="E20" s="2">
        <v>143.97999999999999</v>
      </c>
      <c r="F20" s="2">
        <v>897750</v>
      </c>
      <c r="G20" s="3">
        <v>46154</v>
      </c>
      <c r="H20" s="2">
        <v>33.520000000000003</v>
      </c>
      <c r="I20" s="2">
        <v>3866421</v>
      </c>
    </row>
    <row r="21" spans="1:12" x14ac:dyDescent="0.3">
      <c r="A21" s="3">
        <v>46153</v>
      </c>
      <c r="B21" s="2">
        <v>739.3</v>
      </c>
      <c r="C21" s="2">
        <v>44023951</v>
      </c>
      <c r="D21" s="3">
        <v>46153</v>
      </c>
      <c r="E21" s="2">
        <v>147.82</v>
      </c>
      <c r="F21" s="2">
        <v>735596</v>
      </c>
      <c r="G21" s="3">
        <v>46153</v>
      </c>
      <c r="H21" s="2">
        <v>33.950000000000003</v>
      </c>
      <c r="I21" s="2">
        <v>5513677</v>
      </c>
    </row>
    <row r="22" spans="1:12" x14ac:dyDescent="0.3">
      <c r="A22" s="3">
        <v>46150</v>
      </c>
      <c r="B22" s="2">
        <v>737.62</v>
      </c>
      <c r="C22" s="2">
        <v>47227085</v>
      </c>
      <c r="D22" s="3">
        <v>46150</v>
      </c>
      <c r="E22" s="2">
        <v>144.91</v>
      </c>
      <c r="F22" s="2">
        <v>574612</v>
      </c>
      <c r="G22" s="3">
        <v>46150</v>
      </c>
      <c r="H22" s="2">
        <v>32.090000000000003</v>
      </c>
      <c r="I22" s="2">
        <v>1800307</v>
      </c>
    </row>
    <row r="23" spans="1:12" x14ac:dyDescent="0.3">
      <c r="A23" s="3">
        <v>46149</v>
      </c>
      <c r="B23" s="2">
        <v>731.58</v>
      </c>
      <c r="C23" s="2">
        <v>51724642</v>
      </c>
      <c r="D23" s="3">
        <v>46149</v>
      </c>
      <c r="E23" s="2">
        <v>141.13</v>
      </c>
      <c r="F23" s="2">
        <v>620544</v>
      </c>
      <c r="G23" s="3">
        <v>46149</v>
      </c>
      <c r="H23" s="2">
        <v>29.58</v>
      </c>
      <c r="I23" s="2">
        <v>1334293</v>
      </c>
    </row>
    <row r="24" spans="1:12" x14ac:dyDescent="0.3">
      <c r="A24" s="3">
        <v>46148</v>
      </c>
      <c r="B24" s="2">
        <v>733.83</v>
      </c>
      <c r="C24" s="2">
        <v>53288940</v>
      </c>
      <c r="D24" s="3">
        <v>46148</v>
      </c>
      <c r="E24" s="2">
        <v>143.66</v>
      </c>
      <c r="F24" s="2">
        <v>650151</v>
      </c>
      <c r="G24" s="3">
        <v>46148</v>
      </c>
      <c r="H24" s="2">
        <v>30.43</v>
      </c>
      <c r="I24" s="2">
        <v>1132910</v>
      </c>
    </row>
    <row r="25" spans="1:12" x14ac:dyDescent="0.3">
      <c r="A25" s="3">
        <v>46147</v>
      </c>
      <c r="B25" s="2">
        <v>723.77</v>
      </c>
      <c r="C25" s="2">
        <v>36933226</v>
      </c>
      <c r="D25" s="3">
        <v>46147</v>
      </c>
      <c r="E25" s="2">
        <v>139.16999999999999</v>
      </c>
      <c r="F25" s="2">
        <v>590058</v>
      </c>
      <c r="G25" s="3">
        <v>46147</v>
      </c>
      <c r="H25" s="2">
        <v>29.12</v>
      </c>
      <c r="I25" s="2">
        <v>884595</v>
      </c>
    </row>
    <row r="26" spans="1:12" x14ac:dyDescent="0.3">
      <c r="A26" s="3">
        <v>46146</v>
      </c>
      <c r="B26" s="2">
        <v>718.01</v>
      </c>
      <c r="C26" s="2">
        <v>51950558</v>
      </c>
      <c r="D26" s="3">
        <v>46146</v>
      </c>
      <c r="E26" s="2">
        <v>135.69</v>
      </c>
      <c r="F26" s="2">
        <v>497563</v>
      </c>
      <c r="G26" s="3">
        <v>46146</v>
      </c>
      <c r="H26" s="2">
        <v>29.28</v>
      </c>
      <c r="I26" s="2">
        <v>1101724</v>
      </c>
    </row>
    <row r="27" spans="1:12" x14ac:dyDescent="0.3">
      <c r="A27" s="3">
        <v>46143</v>
      </c>
      <c r="B27" s="2">
        <v>720.65</v>
      </c>
      <c r="C27" s="2">
        <v>43049849</v>
      </c>
      <c r="D27" s="3">
        <v>46143</v>
      </c>
      <c r="E27" s="2">
        <v>135.16999999999999</v>
      </c>
      <c r="F27" s="2">
        <v>474288</v>
      </c>
      <c r="G27" s="3">
        <v>46143</v>
      </c>
      <c r="H27" s="2">
        <v>29.22</v>
      </c>
      <c r="I27" s="2">
        <v>834268</v>
      </c>
    </row>
    <row r="28" spans="1:12" x14ac:dyDescent="0.3">
      <c r="A28" s="3">
        <v>46142</v>
      </c>
      <c r="B28" s="2">
        <v>718.66</v>
      </c>
      <c r="C28" s="2">
        <v>67240949</v>
      </c>
      <c r="D28" s="3">
        <v>46142</v>
      </c>
      <c r="E28" s="2">
        <v>134.03</v>
      </c>
      <c r="F28" s="2">
        <v>452134</v>
      </c>
      <c r="G28" s="3">
        <v>46142</v>
      </c>
      <c r="H28" s="2">
        <v>29.39</v>
      </c>
      <c r="I28" s="2">
        <v>916160</v>
      </c>
    </row>
    <row r="29" spans="1:12" x14ac:dyDescent="0.3">
      <c r="A29" s="3">
        <v>46141</v>
      </c>
      <c r="B29" s="2">
        <v>711.58</v>
      </c>
      <c r="C29" s="2">
        <v>41859227</v>
      </c>
      <c r="D29" s="3">
        <v>46141</v>
      </c>
      <c r="E29" s="2">
        <v>129.94</v>
      </c>
      <c r="F29" s="2">
        <v>294905</v>
      </c>
      <c r="G29" s="3">
        <v>46141</v>
      </c>
      <c r="H29" s="2">
        <v>27.8</v>
      </c>
      <c r="I29" s="2">
        <v>998441</v>
      </c>
    </row>
    <row r="30" spans="1:12" x14ac:dyDescent="0.3">
      <c r="A30" s="3">
        <v>46140</v>
      </c>
      <c r="B30" s="2">
        <v>711.69</v>
      </c>
      <c r="C30" s="2">
        <v>43117436</v>
      </c>
      <c r="D30" s="3">
        <v>46140</v>
      </c>
      <c r="E30" s="2">
        <v>128.97999999999999</v>
      </c>
      <c r="F30" s="2">
        <v>441770</v>
      </c>
      <c r="G30" s="3">
        <v>46140</v>
      </c>
      <c r="H30" s="2">
        <v>28.26</v>
      </c>
      <c r="I30" s="2">
        <v>876327</v>
      </c>
    </row>
    <row r="31" spans="1:12" x14ac:dyDescent="0.3">
      <c r="A31" s="3">
        <v>46139</v>
      </c>
      <c r="B31" s="2">
        <v>715.17</v>
      </c>
      <c r="C31" s="2">
        <v>33135943</v>
      </c>
      <c r="D31" s="3">
        <v>46139</v>
      </c>
      <c r="E31" s="2">
        <v>131.88999999999999</v>
      </c>
      <c r="F31" s="2">
        <v>383472</v>
      </c>
      <c r="G31" s="3">
        <v>46139</v>
      </c>
      <c r="H31" s="2">
        <v>28.92</v>
      </c>
      <c r="I31" s="2">
        <v>1128945</v>
      </c>
    </row>
    <row r="32" spans="1:12" x14ac:dyDescent="0.3">
      <c r="A32" s="3">
        <v>46136</v>
      </c>
      <c r="B32" s="2">
        <v>713.94</v>
      </c>
      <c r="C32" s="2">
        <v>45181957</v>
      </c>
      <c r="D32" s="3">
        <v>46136</v>
      </c>
      <c r="E32" s="2">
        <v>132.79</v>
      </c>
      <c r="F32" s="2">
        <v>504252</v>
      </c>
      <c r="G32" s="3">
        <v>46136</v>
      </c>
      <c r="H32" s="2">
        <v>29.49</v>
      </c>
      <c r="I32" s="2">
        <v>916083</v>
      </c>
    </row>
    <row r="33" spans="1:9" x14ac:dyDescent="0.3">
      <c r="A33" s="3">
        <v>46135</v>
      </c>
      <c r="B33" s="2">
        <v>708.45</v>
      </c>
      <c r="C33" s="2">
        <v>56173990</v>
      </c>
      <c r="D33" s="3">
        <v>46135</v>
      </c>
      <c r="E33" s="2">
        <v>129.75</v>
      </c>
      <c r="F33" s="2">
        <v>480769</v>
      </c>
      <c r="G33" s="3">
        <v>46135</v>
      </c>
      <c r="H33" s="2">
        <v>30.41</v>
      </c>
      <c r="I33" s="2">
        <v>1614823</v>
      </c>
    </row>
    <row r="34" spans="1:9" x14ac:dyDescent="0.3">
      <c r="A34" s="3">
        <v>46134</v>
      </c>
      <c r="B34" s="2">
        <v>711.21</v>
      </c>
      <c r="C34" s="2">
        <v>42518498</v>
      </c>
      <c r="D34" s="3">
        <v>46134</v>
      </c>
      <c r="E34" s="2">
        <v>130.25</v>
      </c>
      <c r="F34" s="2">
        <v>473185</v>
      </c>
      <c r="G34" s="3">
        <v>46134</v>
      </c>
      <c r="H34" s="2">
        <v>31.59</v>
      </c>
      <c r="I34" s="2">
        <v>1454673</v>
      </c>
    </row>
    <row r="35" spans="1:9" x14ac:dyDescent="0.3">
      <c r="A35" s="3">
        <v>46133</v>
      </c>
      <c r="B35" s="2">
        <v>704.08</v>
      </c>
      <c r="C35" s="2">
        <v>58941384</v>
      </c>
      <c r="D35" s="3">
        <v>46133</v>
      </c>
      <c r="E35" s="2">
        <v>128.03</v>
      </c>
      <c r="F35" s="2">
        <v>611826</v>
      </c>
      <c r="G35" s="3">
        <v>46133</v>
      </c>
      <c r="H35" s="2">
        <v>31.09</v>
      </c>
      <c r="I35" s="2">
        <v>1600436</v>
      </c>
    </row>
    <row r="36" spans="1:9" x14ac:dyDescent="0.3">
      <c r="A36" s="3">
        <v>46132</v>
      </c>
      <c r="B36" s="2">
        <v>708.72</v>
      </c>
      <c r="C36" s="2">
        <v>43546812</v>
      </c>
      <c r="D36" s="3">
        <v>46132</v>
      </c>
      <c r="E36" s="2">
        <v>128.63999999999999</v>
      </c>
      <c r="F36" s="2">
        <v>370390</v>
      </c>
      <c r="G36" s="3">
        <v>46132</v>
      </c>
      <c r="H36" s="2">
        <v>31.15</v>
      </c>
      <c r="I36" s="2">
        <v>1638551</v>
      </c>
    </row>
    <row r="37" spans="1:9" x14ac:dyDescent="0.3">
      <c r="A37" s="3">
        <v>46129</v>
      </c>
      <c r="B37" s="2">
        <v>710.14</v>
      </c>
      <c r="C37" s="2">
        <v>70661926</v>
      </c>
      <c r="D37" s="3">
        <v>46129</v>
      </c>
      <c r="E37" s="2">
        <v>127.89</v>
      </c>
      <c r="F37" s="2">
        <v>539378</v>
      </c>
      <c r="G37" s="3">
        <v>46129</v>
      </c>
      <c r="H37" s="2">
        <v>30.85</v>
      </c>
      <c r="I37" s="2">
        <v>2012212</v>
      </c>
    </row>
    <row r="38" spans="1:9" x14ac:dyDescent="0.3">
      <c r="A38" s="3">
        <v>46128</v>
      </c>
      <c r="B38" s="2">
        <v>701.66</v>
      </c>
      <c r="C38" s="2">
        <v>49972363</v>
      </c>
      <c r="D38" s="3">
        <v>46128</v>
      </c>
      <c r="E38" s="2">
        <v>125.17</v>
      </c>
      <c r="F38" s="2">
        <v>568437</v>
      </c>
      <c r="G38" s="3">
        <v>46128</v>
      </c>
      <c r="H38" s="2">
        <v>31.27</v>
      </c>
      <c r="I38" s="2">
        <v>1815837</v>
      </c>
    </row>
    <row r="39" spans="1:9" x14ac:dyDescent="0.3">
      <c r="A39" s="3">
        <v>46127</v>
      </c>
      <c r="B39" s="2">
        <v>699.94</v>
      </c>
      <c r="C39" s="2">
        <v>58240384</v>
      </c>
      <c r="D39" s="3">
        <v>46127</v>
      </c>
      <c r="E39" s="2">
        <v>123.39</v>
      </c>
      <c r="F39" s="2">
        <v>489678</v>
      </c>
      <c r="G39" s="3">
        <v>46127</v>
      </c>
      <c r="H39" s="2">
        <v>29.34</v>
      </c>
      <c r="I39" s="2">
        <v>844346</v>
      </c>
    </row>
    <row r="40" spans="1:9" x14ac:dyDescent="0.3">
      <c r="A40" s="3">
        <v>46126</v>
      </c>
      <c r="B40" s="2">
        <v>694.46</v>
      </c>
      <c r="C40" s="2">
        <v>63480529</v>
      </c>
      <c r="D40" s="3">
        <v>46126</v>
      </c>
      <c r="E40" s="2">
        <v>122.06</v>
      </c>
      <c r="F40" s="2">
        <v>467021</v>
      </c>
      <c r="G40" s="3">
        <v>46126</v>
      </c>
      <c r="H40" s="2">
        <v>28.85</v>
      </c>
      <c r="I40" s="2">
        <v>937651</v>
      </c>
    </row>
    <row r="41" spans="1:9" x14ac:dyDescent="0.3">
      <c r="A41" s="3">
        <v>46125</v>
      </c>
      <c r="B41" s="2">
        <v>686.1</v>
      </c>
      <c r="C41" s="2">
        <v>54185819</v>
      </c>
      <c r="D41" s="3">
        <v>46125</v>
      </c>
      <c r="E41" s="2">
        <v>119.35</v>
      </c>
      <c r="F41" s="2">
        <v>253317</v>
      </c>
      <c r="G41" s="3">
        <v>46125</v>
      </c>
      <c r="H41" s="2">
        <v>29.14</v>
      </c>
      <c r="I41" s="2">
        <v>831004</v>
      </c>
    </row>
    <row r="42" spans="1:9" x14ac:dyDescent="0.3">
      <c r="A42" s="3">
        <v>46122</v>
      </c>
      <c r="B42" s="2">
        <v>679.46</v>
      </c>
      <c r="C42" s="2">
        <v>42253456</v>
      </c>
      <c r="D42" s="3">
        <v>46122</v>
      </c>
      <c r="E42" s="2">
        <v>116.69</v>
      </c>
      <c r="F42" s="2">
        <v>205779</v>
      </c>
      <c r="G42" s="3">
        <v>46122</v>
      </c>
      <c r="H42" s="2">
        <v>28.51</v>
      </c>
      <c r="I42" s="2">
        <v>616877</v>
      </c>
    </row>
    <row r="43" spans="1:9" x14ac:dyDescent="0.3">
      <c r="A43" s="3">
        <v>46121</v>
      </c>
      <c r="B43" s="2">
        <v>679.91</v>
      </c>
      <c r="C43" s="2">
        <v>57134445</v>
      </c>
      <c r="D43" s="3">
        <v>46121</v>
      </c>
      <c r="E43" s="2">
        <v>116.14</v>
      </c>
      <c r="F43" s="2">
        <v>241296</v>
      </c>
      <c r="G43" s="3">
        <v>46121</v>
      </c>
      <c r="H43" s="2">
        <v>28.42</v>
      </c>
      <c r="I43" s="2">
        <v>759462</v>
      </c>
    </row>
    <row r="44" spans="1:9" x14ac:dyDescent="0.3">
      <c r="A44" s="3">
        <v>46120</v>
      </c>
      <c r="B44" s="2">
        <v>676.01</v>
      </c>
      <c r="C44" s="2">
        <v>93606114</v>
      </c>
      <c r="D44" s="3">
        <v>46120</v>
      </c>
      <c r="E44" s="2">
        <v>115.83</v>
      </c>
      <c r="F44" s="2">
        <v>381509</v>
      </c>
      <c r="G44" s="3">
        <v>46120</v>
      </c>
      <c r="H44" s="2">
        <v>28.61</v>
      </c>
      <c r="I44" s="2">
        <v>1149946</v>
      </c>
    </row>
    <row r="45" spans="1:9" x14ac:dyDescent="0.3">
      <c r="A45" s="3">
        <v>46119</v>
      </c>
      <c r="B45" s="2">
        <v>659.22</v>
      </c>
      <c r="C45" s="2">
        <v>69980362</v>
      </c>
      <c r="D45" s="3">
        <v>46119</v>
      </c>
      <c r="E45" s="2">
        <v>110.47</v>
      </c>
      <c r="F45" s="2">
        <v>175147</v>
      </c>
      <c r="G45" s="3">
        <v>46119</v>
      </c>
      <c r="H45" s="2">
        <v>27.5</v>
      </c>
      <c r="I45" s="2">
        <v>925106</v>
      </c>
    </row>
    <row r="46" spans="1:9" x14ac:dyDescent="0.3">
      <c r="A46" s="3">
        <v>46118</v>
      </c>
      <c r="B46" s="2">
        <v>658.93</v>
      </c>
      <c r="C46" s="2">
        <v>39105758</v>
      </c>
      <c r="D46" s="3">
        <v>46118</v>
      </c>
      <c r="E46" s="2">
        <v>110.6</v>
      </c>
      <c r="F46" s="2">
        <v>144409</v>
      </c>
      <c r="G46" s="3">
        <v>46118</v>
      </c>
      <c r="H46" s="2">
        <v>27.75</v>
      </c>
      <c r="I46" s="2">
        <v>1653900</v>
      </c>
    </row>
    <row r="47" spans="1:9" x14ac:dyDescent="0.3">
      <c r="A47" s="3">
        <v>46114</v>
      </c>
      <c r="B47" s="2">
        <v>655.83</v>
      </c>
      <c r="C47" s="2">
        <v>68358713</v>
      </c>
      <c r="D47" s="3">
        <v>46114</v>
      </c>
      <c r="E47" s="2">
        <v>109.96</v>
      </c>
      <c r="F47" s="2">
        <v>168826</v>
      </c>
      <c r="G47" s="3">
        <v>46114</v>
      </c>
      <c r="H47" s="2">
        <v>27.2</v>
      </c>
      <c r="I47" s="2">
        <v>1181380</v>
      </c>
    </row>
    <row r="48" spans="1:9" x14ac:dyDescent="0.3">
      <c r="A48" s="3">
        <v>46113</v>
      </c>
      <c r="B48" s="2">
        <v>655.24</v>
      </c>
      <c r="C48" s="2">
        <v>97841472</v>
      </c>
    </row>
    <row r="49" spans="1:3" x14ac:dyDescent="0.3">
      <c r="A49" s="3">
        <v>46112</v>
      </c>
      <c r="B49" s="2">
        <v>650.34</v>
      </c>
      <c r="C49" s="2">
        <v>152534102</v>
      </c>
    </row>
    <row r="50" spans="1:3" x14ac:dyDescent="0.3">
      <c r="A50" s="3">
        <v>46111</v>
      </c>
      <c r="B50" s="2">
        <v>631.97</v>
      </c>
      <c r="C50" s="2">
        <v>99275851</v>
      </c>
    </row>
    <row r="51" spans="1:3" x14ac:dyDescent="0.3">
      <c r="A51" s="3">
        <v>46108</v>
      </c>
      <c r="B51" s="2">
        <v>634.09</v>
      </c>
      <c r="C51" s="2">
        <v>103649368</v>
      </c>
    </row>
    <row r="52" spans="1:3" x14ac:dyDescent="0.3">
      <c r="A52" s="3">
        <v>46107</v>
      </c>
      <c r="B52" s="2">
        <v>645.09</v>
      </c>
      <c r="C52" s="2">
        <v>96494375</v>
      </c>
    </row>
    <row r="53" spans="1:3" x14ac:dyDescent="0.3">
      <c r="A53" s="3">
        <v>46106</v>
      </c>
      <c r="B53" s="2">
        <v>656.82</v>
      </c>
      <c r="C53" s="2">
        <v>90653787</v>
      </c>
    </row>
    <row r="54" spans="1:3" x14ac:dyDescent="0.3">
      <c r="A54" s="3">
        <v>46105</v>
      </c>
      <c r="B54" s="2">
        <v>653.17999999999995</v>
      </c>
      <c r="C54" s="2">
        <v>96457478</v>
      </c>
    </row>
    <row r="55" spans="1:3" x14ac:dyDescent="0.3">
      <c r="A55" s="3">
        <v>46104</v>
      </c>
      <c r="B55" s="2">
        <v>655.38</v>
      </c>
      <c r="C55" s="2">
        <v>134802732</v>
      </c>
    </row>
    <row r="56" spans="1:3" x14ac:dyDescent="0.3">
      <c r="A56" s="3">
        <v>46101</v>
      </c>
      <c r="B56" s="2">
        <v>648.57000000000005</v>
      </c>
      <c r="C56" s="2">
        <v>163617522</v>
      </c>
    </row>
    <row r="57" spans="1:3" x14ac:dyDescent="0.3">
      <c r="A57" s="3">
        <v>46100</v>
      </c>
      <c r="B57" s="2">
        <v>659.8</v>
      </c>
      <c r="C57" s="2">
        <v>111272539</v>
      </c>
    </row>
    <row r="58" spans="1:3" x14ac:dyDescent="0.3">
      <c r="A58" s="3">
        <v>46099</v>
      </c>
      <c r="B58" s="2">
        <v>661.43</v>
      </c>
      <c r="C58" s="2">
        <v>82062576</v>
      </c>
    </row>
    <row r="59" spans="1:3" x14ac:dyDescent="0.3">
      <c r="A59" s="3">
        <v>46098</v>
      </c>
      <c r="B59" s="2">
        <v>670.79</v>
      </c>
      <c r="C59" s="2">
        <v>87128044</v>
      </c>
    </row>
    <row r="60" spans="1:3" x14ac:dyDescent="0.3">
      <c r="A60" s="3">
        <v>46097</v>
      </c>
      <c r="B60" s="2">
        <v>669.03</v>
      </c>
      <c r="C60" s="2">
        <v>82023130</v>
      </c>
    </row>
    <row r="61" spans="1:3" x14ac:dyDescent="0.3">
      <c r="A61" s="3">
        <v>46094</v>
      </c>
      <c r="B61" s="2">
        <v>662.29</v>
      </c>
      <c r="C61" s="2">
        <v>97200242</v>
      </c>
    </row>
    <row r="62" spans="1:3" x14ac:dyDescent="0.3">
      <c r="A62" s="3">
        <v>46093</v>
      </c>
      <c r="B62" s="2">
        <v>666.06</v>
      </c>
      <c r="C62" s="2">
        <v>108882246</v>
      </c>
    </row>
    <row r="63" spans="1:3" x14ac:dyDescent="0.3">
      <c r="A63" s="3">
        <v>46092</v>
      </c>
      <c r="B63" s="2">
        <v>676.33</v>
      </c>
      <c r="C63" s="2">
        <v>68441672</v>
      </c>
    </row>
    <row r="64" spans="1:3" x14ac:dyDescent="0.3">
      <c r="A64" s="3">
        <v>46091</v>
      </c>
      <c r="B64" s="2">
        <v>677.18</v>
      </c>
      <c r="C64" s="2">
        <v>81505315</v>
      </c>
    </row>
    <row r="65" spans="1:3" x14ac:dyDescent="0.3">
      <c r="A65" s="3">
        <v>46090</v>
      </c>
      <c r="B65" s="2">
        <v>678.27</v>
      </c>
      <c r="C65" s="2">
        <v>102667711</v>
      </c>
    </row>
    <row r="66" spans="1:3" x14ac:dyDescent="0.3">
      <c r="A66" s="3">
        <v>46087</v>
      </c>
      <c r="B66" s="2">
        <v>672.38</v>
      </c>
      <c r="C66" s="2">
        <v>100686951</v>
      </c>
    </row>
    <row r="67" spans="1:3" x14ac:dyDescent="0.3">
      <c r="A67" s="3">
        <v>46086</v>
      </c>
      <c r="B67" s="2">
        <v>681.31</v>
      </c>
      <c r="C67" s="2">
        <v>106606464</v>
      </c>
    </row>
    <row r="68" spans="1:3" x14ac:dyDescent="0.3">
      <c r="A68" s="3">
        <v>46085</v>
      </c>
      <c r="B68" s="2">
        <v>685.13</v>
      </c>
      <c r="C68" s="2">
        <v>79182244</v>
      </c>
    </row>
    <row r="69" spans="1:3" x14ac:dyDescent="0.3">
      <c r="A69" s="3">
        <v>46084</v>
      </c>
      <c r="B69" s="2">
        <v>680.33</v>
      </c>
      <c r="C69" s="2">
        <v>105003113</v>
      </c>
    </row>
    <row r="70" spans="1:3" x14ac:dyDescent="0.3">
      <c r="A70" s="3">
        <v>46083</v>
      </c>
      <c r="B70" s="2">
        <v>686.38</v>
      </c>
      <c r="C70" s="2">
        <v>87477198</v>
      </c>
    </row>
    <row r="71" spans="1:3" x14ac:dyDescent="0.3">
      <c r="A71" s="3">
        <v>46080</v>
      </c>
      <c r="B71" s="2">
        <v>685.99</v>
      </c>
      <c r="C71" s="2">
        <v>83308868</v>
      </c>
    </row>
    <row r="72" spans="1:3" x14ac:dyDescent="0.3">
      <c r="A72" s="3">
        <v>46079</v>
      </c>
      <c r="B72" s="2">
        <v>689.3</v>
      </c>
      <c r="C72" s="2">
        <v>71670990</v>
      </c>
    </row>
    <row r="73" spans="1:3" x14ac:dyDescent="0.3">
      <c r="A73" s="3">
        <v>46078</v>
      </c>
      <c r="B73" s="2">
        <v>693.15</v>
      </c>
      <c r="C73" s="2">
        <v>56369479</v>
      </c>
    </row>
    <row r="74" spans="1:3" x14ac:dyDescent="0.3">
      <c r="A74" s="3">
        <v>46077</v>
      </c>
      <c r="B74" s="2">
        <v>687.35</v>
      </c>
      <c r="C74" s="2">
        <v>73798727</v>
      </c>
    </row>
    <row r="75" spans="1:3" x14ac:dyDescent="0.3">
      <c r="A75" s="3">
        <v>46076</v>
      </c>
      <c r="B75" s="2">
        <v>682.39</v>
      </c>
      <c r="C75" s="2">
        <v>90558087</v>
      </c>
    </row>
    <row r="76" spans="1:3" x14ac:dyDescent="0.3">
      <c r="A76" s="3">
        <v>46073</v>
      </c>
      <c r="B76" s="2">
        <v>689.43</v>
      </c>
      <c r="C76" s="2">
        <v>100033986</v>
      </c>
    </row>
    <row r="77" spans="1:3" x14ac:dyDescent="0.3">
      <c r="A77" s="3">
        <v>46072</v>
      </c>
      <c r="B77" s="2">
        <v>684.48</v>
      </c>
      <c r="C77" s="2">
        <v>58649363</v>
      </c>
    </row>
    <row r="78" spans="1:3" x14ac:dyDescent="0.3">
      <c r="A78" s="3">
        <v>46071</v>
      </c>
      <c r="B78" s="2">
        <v>686.29</v>
      </c>
      <c r="C78" s="2">
        <v>73570341</v>
      </c>
    </row>
    <row r="79" spans="1:3" x14ac:dyDescent="0.3">
      <c r="A79" s="3">
        <v>46070</v>
      </c>
      <c r="B79" s="2">
        <v>682.85</v>
      </c>
      <c r="C79" s="2">
        <v>81354660</v>
      </c>
    </row>
    <row r="80" spans="1:3" x14ac:dyDescent="0.3">
      <c r="A80" s="3">
        <v>46066</v>
      </c>
      <c r="B80" s="2">
        <v>681.75</v>
      </c>
      <c r="C80" s="2">
        <v>96267487</v>
      </c>
    </row>
    <row r="81" spans="1:3" x14ac:dyDescent="0.3">
      <c r="A81" s="3">
        <v>46065</v>
      </c>
      <c r="B81" s="2">
        <v>681.27</v>
      </c>
      <c r="C81" s="2">
        <v>118828963</v>
      </c>
    </row>
    <row r="82" spans="1:3" x14ac:dyDescent="0.3">
      <c r="A82" s="3">
        <v>46064</v>
      </c>
      <c r="B82" s="2">
        <v>691.96</v>
      </c>
      <c r="C82" s="2">
        <v>76353872</v>
      </c>
    </row>
    <row r="83" spans="1:3" x14ac:dyDescent="0.3">
      <c r="A83" s="3">
        <v>46063</v>
      </c>
      <c r="B83" s="2">
        <v>692.12</v>
      </c>
      <c r="C83" s="2">
        <v>65185725</v>
      </c>
    </row>
    <row r="84" spans="1:3" x14ac:dyDescent="0.3">
      <c r="A84" s="3">
        <v>46062</v>
      </c>
      <c r="B84" s="2">
        <v>693.95</v>
      </c>
      <c r="C84" s="2">
        <v>73885192</v>
      </c>
    </row>
    <row r="85" spans="1:3" x14ac:dyDescent="0.3">
      <c r="A85" s="3">
        <v>46059</v>
      </c>
      <c r="B85" s="2">
        <v>690.62</v>
      </c>
      <c r="C85" s="2">
        <v>89127566</v>
      </c>
    </row>
    <row r="86" spans="1:3" x14ac:dyDescent="0.3">
      <c r="A86" s="3">
        <v>46058</v>
      </c>
      <c r="B86" s="2">
        <v>677.62</v>
      </c>
      <c r="C86" s="2">
        <v>113610812</v>
      </c>
    </row>
    <row r="87" spans="1:3" x14ac:dyDescent="0.3">
      <c r="A87" s="3">
        <v>46057</v>
      </c>
      <c r="B87" s="2">
        <v>686.19</v>
      </c>
      <c r="C87" s="2">
        <v>105204600</v>
      </c>
    </row>
    <row r="88" spans="1:3" x14ac:dyDescent="0.3">
      <c r="A88" s="3">
        <v>46056</v>
      </c>
      <c r="B88" s="2">
        <v>689.53</v>
      </c>
      <c r="C88" s="2">
        <v>107904611</v>
      </c>
    </row>
    <row r="89" spans="1:3" x14ac:dyDescent="0.3">
      <c r="A89" s="3">
        <v>46055</v>
      </c>
      <c r="B89" s="2">
        <v>695.41</v>
      </c>
      <c r="C89" s="2">
        <v>79286458</v>
      </c>
    </row>
    <row r="90" spans="1:3" x14ac:dyDescent="0.3">
      <c r="A90" s="3">
        <v>46052</v>
      </c>
      <c r="B90" s="2">
        <v>691.97</v>
      </c>
      <c r="C90" s="2">
        <v>101835131</v>
      </c>
    </row>
    <row r="91" spans="1:3" x14ac:dyDescent="0.3">
      <c r="A91" s="3">
        <v>46051</v>
      </c>
      <c r="B91" s="2">
        <v>694.04</v>
      </c>
      <c r="C91" s="2">
        <v>97486198</v>
      </c>
    </row>
    <row r="92" spans="1:3" x14ac:dyDescent="0.3">
      <c r="A92" s="3">
        <v>46050</v>
      </c>
      <c r="B92" s="2">
        <v>695.42</v>
      </c>
      <c r="C92" s="2">
        <v>61172165</v>
      </c>
    </row>
    <row r="93" spans="1:3" x14ac:dyDescent="0.3">
      <c r="A93" s="3">
        <v>46049</v>
      </c>
      <c r="B93" s="2">
        <v>695.49</v>
      </c>
      <c r="C93" s="2">
        <v>55506147</v>
      </c>
    </row>
    <row r="94" spans="1:3" x14ac:dyDescent="0.3">
      <c r="A94" s="3">
        <v>46048</v>
      </c>
      <c r="B94" s="2">
        <v>692.73</v>
      </c>
      <c r="C94" s="2">
        <v>60473813</v>
      </c>
    </row>
    <row r="95" spans="1:3" x14ac:dyDescent="0.3">
      <c r="A95" s="3">
        <v>46045</v>
      </c>
      <c r="B95" s="2">
        <v>689.23</v>
      </c>
      <c r="C95" s="2">
        <v>63059578</v>
      </c>
    </row>
    <row r="96" spans="1:3" x14ac:dyDescent="0.3">
      <c r="A96" s="3">
        <v>46044</v>
      </c>
      <c r="B96" s="2">
        <v>688.98</v>
      </c>
      <c r="C96" s="2">
        <v>77112243</v>
      </c>
    </row>
    <row r="97" spans="1:3" x14ac:dyDescent="0.3">
      <c r="A97" s="3">
        <v>46043</v>
      </c>
      <c r="B97" s="2">
        <v>685.4</v>
      </c>
      <c r="C97" s="2">
        <v>127844467</v>
      </c>
    </row>
    <row r="98" spans="1:3" x14ac:dyDescent="0.3">
      <c r="A98" s="3">
        <v>46042</v>
      </c>
      <c r="B98" s="2">
        <v>677.58</v>
      </c>
      <c r="C98" s="2">
        <v>111623277</v>
      </c>
    </row>
    <row r="99" spans="1:3" x14ac:dyDescent="0.3">
      <c r="A99" s="3">
        <v>46038</v>
      </c>
      <c r="B99" s="2">
        <v>691.66</v>
      </c>
      <c r="C99" s="2">
        <v>79289200</v>
      </c>
    </row>
    <row r="100" spans="1:3" x14ac:dyDescent="0.3">
      <c r="A100" s="3">
        <v>46037</v>
      </c>
      <c r="B100" s="2">
        <v>692.24</v>
      </c>
      <c r="C100" s="2">
        <v>77861974</v>
      </c>
    </row>
    <row r="101" spans="1:3" x14ac:dyDescent="0.3">
      <c r="A101" s="3">
        <v>46036</v>
      </c>
      <c r="B101" s="2">
        <v>690.36</v>
      </c>
      <c r="C101" s="2">
        <v>94676684</v>
      </c>
    </row>
    <row r="102" spans="1:3" x14ac:dyDescent="0.3">
      <c r="A102" s="3">
        <v>46035</v>
      </c>
      <c r="B102" s="2">
        <v>693.77</v>
      </c>
      <c r="C102" s="2">
        <v>78309726</v>
      </c>
    </row>
    <row r="103" spans="1:3" x14ac:dyDescent="0.3">
      <c r="A103" s="3">
        <v>46034</v>
      </c>
      <c r="B103" s="2">
        <v>695.16</v>
      </c>
      <c r="C103" s="2">
        <v>63976002</v>
      </c>
    </row>
    <row r="104" spans="1:3" x14ac:dyDescent="0.3">
      <c r="A104" s="3">
        <v>46031</v>
      </c>
      <c r="B104" s="2">
        <v>694.07</v>
      </c>
      <c r="C104" s="2">
        <v>80125467</v>
      </c>
    </row>
    <row r="105" spans="1:3" x14ac:dyDescent="0.3">
      <c r="A105" s="3">
        <v>46030</v>
      </c>
      <c r="B105" s="2">
        <v>689.51</v>
      </c>
      <c r="C105" s="2">
        <v>64019200</v>
      </c>
    </row>
    <row r="106" spans="1:3" x14ac:dyDescent="0.3">
      <c r="A106" s="3">
        <v>46029</v>
      </c>
      <c r="B106" s="2">
        <v>689.58</v>
      </c>
      <c r="C106" s="2">
        <v>75588337</v>
      </c>
    </row>
    <row r="107" spans="1:3" x14ac:dyDescent="0.3">
      <c r="A107" s="3">
        <v>46028</v>
      </c>
      <c r="B107" s="2">
        <v>691.81</v>
      </c>
      <c r="C107" s="2">
        <v>69273827</v>
      </c>
    </row>
    <row r="108" spans="1:3" x14ac:dyDescent="0.3">
      <c r="A108" s="3">
        <v>46027</v>
      </c>
      <c r="B108" s="2">
        <v>687.72</v>
      </c>
      <c r="C108" s="2">
        <v>71927191</v>
      </c>
    </row>
    <row r="109" spans="1:3" x14ac:dyDescent="0.3">
      <c r="A109" s="3">
        <v>46024</v>
      </c>
      <c r="B109" s="2">
        <v>683.17</v>
      </c>
      <c r="C109" s="2">
        <v>89377203</v>
      </c>
    </row>
    <row r="110" spans="1:3" x14ac:dyDescent="0.3">
      <c r="A110" s="3">
        <v>46022</v>
      </c>
      <c r="B110" s="2">
        <v>681.92</v>
      </c>
      <c r="C110" s="2">
        <v>74144801</v>
      </c>
    </row>
    <row r="111" spans="1:3" x14ac:dyDescent="0.3">
      <c r="A111" s="3">
        <v>46021</v>
      </c>
      <c r="B111" s="2">
        <v>687.01</v>
      </c>
      <c r="C111" s="2">
        <v>47160671</v>
      </c>
    </row>
    <row r="112" spans="1:3" x14ac:dyDescent="0.3">
      <c r="A112" s="3">
        <v>46020</v>
      </c>
      <c r="B112" s="2">
        <v>687.85</v>
      </c>
      <c r="C112" s="2">
        <v>62559503</v>
      </c>
    </row>
    <row r="113" spans="1:3" x14ac:dyDescent="0.3">
      <c r="A113" s="3">
        <v>46017</v>
      </c>
      <c r="B113" s="2">
        <v>690.31</v>
      </c>
      <c r="C113" s="2">
        <v>41613347</v>
      </c>
    </row>
    <row r="114" spans="1:3" x14ac:dyDescent="0.3">
      <c r="A114" s="3">
        <v>46015</v>
      </c>
      <c r="B114" s="2">
        <v>690.38</v>
      </c>
      <c r="C114" s="2">
        <v>39445560</v>
      </c>
    </row>
    <row r="115" spans="1:3" x14ac:dyDescent="0.3">
      <c r="A115" s="3">
        <v>46014</v>
      </c>
      <c r="B115" s="2">
        <v>687.96</v>
      </c>
      <c r="C115" s="2">
        <v>64839951</v>
      </c>
    </row>
    <row r="116" spans="1:3" x14ac:dyDescent="0.3">
      <c r="A116" s="3">
        <v>46013</v>
      </c>
      <c r="B116" s="2">
        <v>684.83</v>
      </c>
      <c r="C116" s="2">
        <v>69556733</v>
      </c>
    </row>
    <row r="117" spans="1:3" x14ac:dyDescent="0.3">
      <c r="A117" s="3">
        <v>46010</v>
      </c>
      <c r="B117" s="2">
        <v>680.59</v>
      </c>
      <c r="C117" s="2">
        <v>103599543</v>
      </c>
    </row>
    <row r="118" spans="1:3" x14ac:dyDescent="0.3">
      <c r="A118" s="3">
        <v>46009</v>
      </c>
      <c r="B118" s="2">
        <v>676.47</v>
      </c>
      <c r="C118" s="2">
        <v>108650128</v>
      </c>
    </row>
    <row r="119" spans="1:3" x14ac:dyDescent="0.3">
      <c r="A119" s="3">
        <v>46008</v>
      </c>
      <c r="B119" s="2">
        <v>671.4</v>
      </c>
      <c r="C119" s="2">
        <v>110625198</v>
      </c>
    </row>
    <row r="120" spans="1:3" x14ac:dyDescent="0.3">
      <c r="A120" s="3">
        <v>46007</v>
      </c>
      <c r="B120" s="2">
        <v>678.87</v>
      </c>
      <c r="C120" s="2">
        <v>122030631</v>
      </c>
    </row>
    <row r="121" spans="1:3" x14ac:dyDescent="0.3">
      <c r="A121" s="3">
        <v>46006</v>
      </c>
      <c r="B121" s="2">
        <v>680.73</v>
      </c>
      <c r="C121" s="2">
        <v>90810952</v>
      </c>
    </row>
    <row r="122" spans="1:3" x14ac:dyDescent="0.3">
      <c r="A122" s="3">
        <v>46003</v>
      </c>
      <c r="B122" s="2">
        <v>681.76</v>
      </c>
      <c r="C122" s="2">
        <v>113160347</v>
      </c>
    </row>
    <row r="123" spans="1:3" x14ac:dyDescent="0.3">
      <c r="A123" s="3">
        <v>46002</v>
      </c>
      <c r="B123" s="2">
        <v>689.17</v>
      </c>
      <c r="C123" s="2">
        <v>86173678</v>
      </c>
    </row>
    <row r="124" spans="1:3" x14ac:dyDescent="0.3">
      <c r="A124" s="3">
        <v>46001</v>
      </c>
      <c r="B124" s="2">
        <v>687.57</v>
      </c>
      <c r="C124" s="2">
        <v>85671334</v>
      </c>
    </row>
    <row r="125" spans="1:3" x14ac:dyDescent="0.3">
      <c r="A125" s="3">
        <v>46000</v>
      </c>
      <c r="B125" s="2">
        <v>683.04</v>
      </c>
      <c r="C125" s="2">
        <v>58310055</v>
      </c>
    </row>
    <row r="126" spans="1:3" x14ac:dyDescent="0.3">
      <c r="A126" s="3">
        <v>45999</v>
      </c>
      <c r="B126" s="2">
        <v>683.63</v>
      </c>
      <c r="C126" s="2">
        <v>55231462</v>
      </c>
    </row>
    <row r="127" spans="1:3" x14ac:dyDescent="0.3">
      <c r="A127" s="3">
        <v>45996</v>
      </c>
      <c r="B127" s="2">
        <v>685.69</v>
      </c>
      <c r="C127" s="2">
        <v>79241045</v>
      </c>
    </row>
    <row r="128" spans="1:3" x14ac:dyDescent="0.3">
      <c r="A128" s="3">
        <v>45995</v>
      </c>
      <c r="B128" s="2">
        <v>684.39</v>
      </c>
      <c r="C128" s="2">
        <v>61970336</v>
      </c>
    </row>
    <row r="129" spans="1:3" x14ac:dyDescent="0.3">
      <c r="A129" s="3">
        <v>45994</v>
      </c>
      <c r="B129" s="2">
        <v>683.89</v>
      </c>
      <c r="C129" s="2">
        <v>57238481</v>
      </c>
    </row>
    <row r="130" spans="1:3" x14ac:dyDescent="0.3">
      <c r="A130" s="3">
        <v>45993</v>
      </c>
      <c r="B130" s="2">
        <v>681.53</v>
      </c>
      <c r="C130" s="2">
        <v>62953844</v>
      </c>
    </row>
    <row r="131" spans="1:3" x14ac:dyDescent="0.3">
      <c r="A131" s="3">
        <v>45992</v>
      </c>
      <c r="B131" s="2">
        <v>680.27</v>
      </c>
      <c r="C131" s="2">
        <v>61201193</v>
      </c>
    </row>
    <row r="132" spans="1:3" x14ac:dyDescent="0.3">
      <c r="A132" s="3">
        <v>45989</v>
      </c>
      <c r="B132" s="2">
        <v>683.39</v>
      </c>
      <c r="C132" s="2">
        <v>49212030</v>
      </c>
    </row>
    <row r="133" spans="1:3" x14ac:dyDescent="0.3">
      <c r="A133" s="3">
        <v>45987</v>
      </c>
      <c r="B133" s="2">
        <v>679.68</v>
      </c>
      <c r="C133" s="2">
        <v>71879597</v>
      </c>
    </row>
    <row r="134" spans="1:3" x14ac:dyDescent="0.3">
      <c r="A134" s="3">
        <v>45986</v>
      </c>
      <c r="B134" s="2">
        <v>675.02</v>
      </c>
      <c r="C134" s="2">
        <v>81077088</v>
      </c>
    </row>
    <row r="135" spans="1:3" x14ac:dyDescent="0.3">
      <c r="A135" s="3">
        <v>45985</v>
      </c>
      <c r="B135" s="2">
        <v>668.73</v>
      </c>
      <c r="C135" s="2">
        <v>80437940</v>
      </c>
    </row>
    <row r="136" spans="1:3" x14ac:dyDescent="0.3">
      <c r="A136" s="3">
        <v>45982</v>
      </c>
      <c r="B136" s="2">
        <v>659.03</v>
      </c>
      <c r="C136" s="2">
        <v>123956203</v>
      </c>
    </row>
    <row r="137" spans="1:3" x14ac:dyDescent="0.3">
      <c r="A137" s="3">
        <v>45981</v>
      </c>
      <c r="B137" s="2">
        <v>652.53</v>
      </c>
      <c r="C137" s="2">
        <v>165293521</v>
      </c>
    </row>
    <row r="138" spans="1:3" x14ac:dyDescent="0.3">
      <c r="A138" s="3">
        <v>45980</v>
      </c>
      <c r="B138" s="2">
        <v>662.63</v>
      </c>
      <c r="C138" s="2">
        <v>94702955</v>
      </c>
    </row>
    <row r="139" spans="1:3" x14ac:dyDescent="0.3">
      <c r="A139" s="3">
        <v>45979</v>
      </c>
      <c r="B139" s="2">
        <v>660.08</v>
      </c>
      <c r="C139" s="2">
        <v>114467488</v>
      </c>
    </row>
    <row r="140" spans="1:3" x14ac:dyDescent="0.3">
      <c r="A140" s="3">
        <v>45978</v>
      </c>
      <c r="B140" s="2">
        <v>665.67</v>
      </c>
      <c r="C140" s="2">
        <v>90456105</v>
      </c>
    </row>
    <row r="141" spans="1:3" x14ac:dyDescent="0.3">
      <c r="A141" s="3">
        <v>45975</v>
      </c>
      <c r="B141" s="2">
        <v>671.93</v>
      </c>
      <c r="C141" s="2">
        <v>96846672</v>
      </c>
    </row>
    <row r="142" spans="1:3" x14ac:dyDescent="0.3">
      <c r="A142" s="3">
        <v>45974</v>
      </c>
      <c r="B142" s="2">
        <v>672.04</v>
      </c>
      <c r="C142" s="2">
        <v>103457788</v>
      </c>
    </row>
    <row r="143" spans="1:3" x14ac:dyDescent="0.3">
      <c r="A143" s="3">
        <v>45973</v>
      </c>
      <c r="B143" s="2">
        <v>683.38</v>
      </c>
      <c r="C143" s="2">
        <v>62312484</v>
      </c>
    </row>
    <row r="144" spans="1:3" x14ac:dyDescent="0.3">
      <c r="A144" s="3">
        <v>45972</v>
      </c>
      <c r="B144" s="2">
        <v>683</v>
      </c>
      <c r="C144" s="2">
        <v>58953385</v>
      </c>
    </row>
    <row r="145" spans="1:3" x14ac:dyDescent="0.3">
      <c r="A145" s="3">
        <v>45971</v>
      </c>
      <c r="B145" s="2">
        <v>681.44</v>
      </c>
      <c r="C145" s="2">
        <v>75842888</v>
      </c>
    </row>
    <row r="146" spans="1:3" x14ac:dyDescent="0.3">
      <c r="A146" s="3">
        <v>45968</v>
      </c>
      <c r="B146" s="2">
        <v>670.97</v>
      </c>
      <c r="C146" s="2">
        <v>100592443</v>
      </c>
    </row>
    <row r="147" spans="1:3" x14ac:dyDescent="0.3">
      <c r="A147" s="3">
        <v>45967</v>
      </c>
      <c r="B147" s="2">
        <v>670.31</v>
      </c>
      <c r="C147" s="2">
        <v>85035298</v>
      </c>
    </row>
    <row r="148" spans="1:3" x14ac:dyDescent="0.3">
      <c r="A148" s="3">
        <v>45966</v>
      </c>
      <c r="B148" s="2">
        <v>677.58</v>
      </c>
      <c r="C148" s="2">
        <v>74402376</v>
      </c>
    </row>
    <row r="149" spans="1:3" x14ac:dyDescent="0.3">
      <c r="A149" s="3">
        <v>45965</v>
      </c>
      <c r="B149" s="2">
        <v>675.24</v>
      </c>
      <c r="C149" s="2">
        <v>78426969</v>
      </c>
    </row>
    <row r="150" spans="1:3" x14ac:dyDescent="0.3">
      <c r="A150" s="3">
        <v>45964</v>
      </c>
      <c r="B150" s="2">
        <v>683.34</v>
      </c>
      <c r="C150" s="2">
        <v>57315025</v>
      </c>
    </row>
    <row r="151" spans="1:3" x14ac:dyDescent="0.3">
      <c r="A151" s="3">
        <v>45961</v>
      </c>
      <c r="B151" s="2">
        <v>682.06</v>
      </c>
      <c r="C151" s="2">
        <v>87164122</v>
      </c>
    </row>
    <row r="152" spans="1:3" x14ac:dyDescent="0.3">
      <c r="A152" s="3">
        <v>45960</v>
      </c>
      <c r="B152" s="2">
        <v>679.83</v>
      </c>
      <c r="C152" s="2">
        <v>76335751</v>
      </c>
    </row>
    <row r="153" spans="1:3" x14ac:dyDescent="0.3">
      <c r="A153" s="3">
        <v>45959</v>
      </c>
      <c r="B153" s="2">
        <v>687.39</v>
      </c>
      <c r="C153" s="2">
        <v>85362207</v>
      </c>
    </row>
    <row r="154" spans="1:3" x14ac:dyDescent="0.3">
      <c r="A154" s="3">
        <v>45958</v>
      </c>
      <c r="B154" s="2">
        <v>687.06</v>
      </c>
      <c r="C154" s="2">
        <v>61738073</v>
      </c>
    </row>
    <row r="155" spans="1:3" x14ac:dyDescent="0.3">
      <c r="A155" s="3">
        <v>45957</v>
      </c>
      <c r="B155" s="2">
        <v>685.24</v>
      </c>
      <c r="C155" s="2">
        <v>63339790</v>
      </c>
    </row>
    <row r="156" spans="1:3" x14ac:dyDescent="0.3">
      <c r="A156" s="3">
        <v>45954</v>
      </c>
      <c r="B156" s="2">
        <v>677.25</v>
      </c>
      <c r="C156" s="2">
        <v>74356527</v>
      </c>
    </row>
    <row r="157" spans="1:3" x14ac:dyDescent="0.3">
      <c r="A157" s="3">
        <v>45953</v>
      </c>
      <c r="B157" s="2">
        <v>671.76</v>
      </c>
      <c r="C157" s="2">
        <v>65604461</v>
      </c>
    </row>
    <row r="158" spans="1:3" x14ac:dyDescent="0.3">
      <c r="A158" s="3">
        <v>45952</v>
      </c>
      <c r="B158" s="2">
        <v>667.8</v>
      </c>
      <c r="C158" s="2">
        <v>80564006</v>
      </c>
    </row>
    <row r="159" spans="1:3" x14ac:dyDescent="0.3">
      <c r="A159" s="3">
        <v>45951</v>
      </c>
      <c r="B159" s="2">
        <v>671.29</v>
      </c>
      <c r="C159" s="2">
        <v>56249034</v>
      </c>
    </row>
    <row r="160" spans="1:3" x14ac:dyDescent="0.3">
      <c r="A160" s="3">
        <v>45950</v>
      </c>
      <c r="B160" s="2">
        <v>671.3</v>
      </c>
      <c r="C160" s="2">
        <v>60493350</v>
      </c>
    </row>
    <row r="161" spans="1:3" x14ac:dyDescent="0.3">
      <c r="A161" s="3">
        <v>45947</v>
      </c>
      <c r="B161" s="2">
        <v>664.39</v>
      </c>
      <c r="C161" s="2">
        <v>96500870</v>
      </c>
    </row>
    <row r="162" spans="1:3" x14ac:dyDescent="0.3">
      <c r="A162" s="3">
        <v>45946</v>
      </c>
      <c r="B162" s="2">
        <v>660.64</v>
      </c>
      <c r="C162" s="2">
        <v>110563346</v>
      </c>
    </row>
    <row r="163" spans="1:3" x14ac:dyDescent="0.3">
      <c r="A163" s="3">
        <v>45945</v>
      </c>
      <c r="B163" s="2">
        <v>665.17</v>
      </c>
      <c r="C163" s="2">
        <v>81702555</v>
      </c>
    </row>
    <row r="164" spans="1:3" x14ac:dyDescent="0.3">
      <c r="A164" s="3">
        <v>45944</v>
      </c>
      <c r="B164" s="2">
        <v>662.23</v>
      </c>
      <c r="C164" s="2">
        <v>88779560</v>
      </c>
    </row>
    <row r="165" spans="1:3" x14ac:dyDescent="0.3">
      <c r="A165" s="3">
        <v>45943</v>
      </c>
      <c r="B165" s="2">
        <v>663.04</v>
      </c>
      <c r="C165" s="2">
        <v>79560517</v>
      </c>
    </row>
    <row r="166" spans="1:3" x14ac:dyDescent="0.3">
      <c r="A166" s="3">
        <v>45940</v>
      </c>
      <c r="B166" s="2">
        <v>653.02</v>
      </c>
      <c r="C166" s="2">
        <v>159422589</v>
      </c>
    </row>
    <row r="167" spans="1:3" x14ac:dyDescent="0.3">
      <c r="A167" s="3">
        <v>45939</v>
      </c>
      <c r="B167" s="2">
        <v>671.16</v>
      </c>
      <c r="C167" s="2">
        <v>66501941</v>
      </c>
    </row>
    <row r="168" spans="1:3" x14ac:dyDescent="0.3">
      <c r="A168" s="3">
        <v>45938</v>
      </c>
      <c r="B168" s="2">
        <v>673.11</v>
      </c>
      <c r="C168" s="2">
        <v>60702241</v>
      </c>
    </row>
    <row r="169" spans="1:3" x14ac:dyDescent="0.3">
      <c r="A169" s="3">
        <v>45937</v>
      </c>
      <c r="B169" s="2">
        <v>669.12</v>
      </c>
      <c r="C169" s="2">
        <v>72020067</v>
      </c>
    </row>
    <row r="170" spans="1:3" x14ac:dyDescent="0.3">
      <c r="A170" s="3">
        <v>45936</v>
      </c>
      <c r="B170" s="2">
        <v>671.61</v>
      </c>
      <c r="C170" s="2">
        <v>54623260</v>
      </c>
    </row>
    <row r="171" spans="1:3" x14ac:dyDescent="0.3">
      <c r="A171" s="3">
        <v>45933</v>
      </c>
      <c r="B171" s="2">
        <v>669.21</v>
      </c>
      <c r="C171" s="2">
        <v>70494350</v>
      </c>
    </row>
    <row r="172" spans="1:3" x14ac:dyDescent="0.3">
      <c r="A172" s="3">
        <v>45932</v>
      </c>
      <c r="B172" s="2">
        <v>669.22</v>
      </c>
      <c r="C172" s="2">
        <v>56895993</v>
      </c>
    </row>
    <row r="173" spans="1:3" x14ac:dyDescent="0.3">
      <c r="A173" s="3">
        <v>45931</v>
      </c>
      <c r="B173" s="2">
        <v>668.45</v>
      </c>
      <c r="C173" s="2">
        <v>72545369</v>
      </c>
    </row>
    <row r="174" spans="1:3" x14ac:dyDescent="0.3">
      <c r="A174" s="3">
        <v>45930</v>
      </c>
      <c r="B174" s="2">
        <v>666.18</v>
      </c>
      <c r="C174" s="2">
        <v>86288028</v>
      </c>
    </row>
    <row r="175" spans="1:3" x14ac:dyDescent="0.3">
      <c r="A175" s="3">
        <v>45929</v>
      </c>
      <c r="B175" s="2">
        <v>663.68</v>
      </c>
      <c r="C175" s="2">
        <v>73499015</v>
      </c>
    </row>
    <row r="176" spans="1:3" x14ac:dyDescent="0.3">
      <c r="A176" s="3">
        <v>45926</v>
      </c>
      <c r="B176" s="2">
        <v>661.82</v>
      </c>
      <c r="C176" s="2">
        <v>69179209</v>
      </c>
    </row>
    <row r="177" spans="1:3" x14ac:dyDescent="0.3">
      <c r="A177" s="3">
        <v>45925</v>
      </c>
      <c r="B177" s="2">
        <v>658.05</v>
      </c>
      <c r="C177" s="2">
        <v>89622067</v>
      </c>
    </row>
    <row r="178" spans="1:3" x14ac:dyDescent="0.3">
      <c r="A178" s="3">
        <v>45924</v>
      </c>
      <c r="B178" s="2">
        <v>661.1</v>
      </c>
      <c r="C178" s="2">
        <v>68082229</v>
      </c>
    </row>
    <row r="179" spans="1:3" x14ac:dyDescent="0.3">
      <c r="A179" s="3">
        <v>45923</v>
      </c>
      <c r="B179" s="2">
        <v>663.21</v>
      </c>
      <c r="C179" s="2">
        <v>81708872</v>
      </c>
    </row>
    <row r="180" spans="1:3" x14ac:dyDescent="0.3">
      <c r="A180" s="3">
        <v>45922</v>
      </c>
      <c r="B180" s="2">
        <v>666.84</v>
      </c>
      <c r="C180" s="2">
        <v>69452201</v>
      </c>
    </row>
    <row r="181" spans="1:3" x14ac:dyDescent="0.3">
      <c r="A181" s="3">
        <v>45919</v>
      </c>
      <c r="B181" s="2">
        <v>663.7</v>
      </c>
      <c r="C181" s="2">
        <v>97945620</v>
      </c>
    </row>
    <row r="182" spans="1:3" x14ac:dyDescent="0.3">
      <c r="A182" s="3">
        <v>45918</v>
      </c>
      <c r="B182" s="2">
        <v>662.26</v>
      </c>
      <c r="C182" s="2">
        <v>90459242</v>
      </c>
    </row>
    <row r="183" spans="1:3" x14ac:dyDescent="0.3">
      <c r="A183" s="3">
        <v>45917</v>
      </c>
      <c r="B183" s="2">
        <v>659.18</v>
      </c>
      <c r="C183" s="2">
        <v>101952244</v>
      </c>
    </row>
    <row r="184" spans="1:3" x14ac:dyDescent="0.3">
      <c r="A184" s="3">
        <v>45916</v>
      </c>
      <c r="B184" s="2">
        <v>660</v>
      </c>
      <c r="C184" s="2">
        <v>61168953</v>
      </c>
    </row>
    <row r="185" spans="1:3" x14ac:dyDescent="0.3">
      <c r="A185" s="3">
        <v>45915</v>
      </c>
      <c r="B185" s="2">
        <v>660.91</v>
      </c>
      <c r="C185" s="2">
        <v>63772412</v>
      </c>
    </row>
    <row r="186" spans="1:3" x14ac:dyDescent="0.3">
      <c r="A186" s="3">
        <v>45912</v>
      </c>
      <c r="B186" s="2">
        <v>657.41</v>
      </c>
      <c r="C186" s="2">
        <v>72780135</v>
      </c>
    </row>
    <row r="187" spans="1:3" x14ac:dyDescent="0.3">
      <c r="A187" s="3">
        <v>45911</v>
      </c>
      <c r="B187" s="2">
        <v>657.63</v>
      </c>
      <c r="C187" s="2">
        <v>69934360</v>
      </c>
    </row>
    <row r="188" spans="1:3" x14ac:dyDescent="0.3">
      <c r="A188" s="3">
        <v>45910</v>
      </c>
      <c r="B188" s="2">
        <v>652.21</v>
      </c>
      <c r="C188" s="2">
        <v>78034529</v>
      </c>
    </row>
    <row r="189" spans="1:3" x14ac:dyDescent="0.3">
      <c r="A189" s="3">
        <v>45909</v>
      </c>
      <c r="B189" s="2">
        <v>650.33000000000004</v>
      </c>
      <c r="C189" s="2">
        <v>66133856</v>
      </c>
    </row>
    <row r="190" spans="1:3" x14ac:dyDescent="0.3">
      <c r="A190" s="3">
        <v>45908</v>
      </c>
      <c r="B190" s="2">
        <v>648.83000000000004</v>
      </c>
      <c r="C190" s="2">
        <v>63133104</v>
      </c>
    </row>
    <row r="191" spans="1:3" x14ac:dyDescent="0.3">
      <c r="A191" s="3">
        <v>45905</v>
      </c>
      <c r="B191" s="2">
        <v>647.24</v>
      </c>
      <c r="C191" s="2">
        <v>85178935</v>
      </c>
    </row>
    <row r="192" spans="1:3" x14ac:dyDescent="0.3">
      <c r="A192" s="3">
        <v>45904</v>
      </c>
      <c r="B192" s="2">
        <v>649.12</v>
      </c>
      <c r="C192" s="2">
        <v>65219228</v>
      </c>
    </row>
    <row r="193" spans="1:3" x14ac:dyDescent="0.3">
      <c r="A193" s="3">
        <v>45903</v>
      </c>
      <c r="B193" s="2">
        <v>643.74</v>
      </c>
      <c r="C193" s="2">
        <v>70820898</v>
      </c>
    </row>
    <row r="194" spans="1:3" x14ac:dyDescent="0.3">
      <c r="A194" s="3">
        <v>45902</v>
      </c>
      <c r="B194" s="2">
        <v>640.27</v>
      </c>
      <c r="C194" s="2">
        <v>81983545</v>
      </c>
    </row>
    <row r="195" spans="1:3" x14ac:dyDescent="0.3">
      <c r="A195" s="3">
        <v>45898</v>
      </c>
      <c r="B195" s="2">
        <v>645.04999999999995</v>
      </c>
      <c r="C195" s="2">
        <v>74522192</v>
      </c>
    </row>
    <row r="196" spans="1:3" x14ac:dyDescent="0.3">
      <c r="A196" s="3">
        <v>45897</v>
      </c>
      <c r="B196" s="2">
        <v>648.91999999999996</v>
      </c>
      <c r="C196" s="2">
        <v>61519461</v>
      </c>
    </row>
    <row r="197" spans="1:3" x14ac:dyDescent="0.3">
      <c r="A197" s="3">
        <v>45896</v>
      </c>
      <c r="B197" s="2">
        <v>646.63</v>
      </c>
      <c r="C197" s="2">
        <v>48341069</v>
      </c>
    </row>
    <row r="198" spans="1:3" x14ac:dyDescent="0.3">
      <c r="A198" s="3">
        <v>45895</v>
      </c>
      <c r="B198" s="2">
        <v>645.16</v>
      </c>
      <c r="C198" s="2">
        <v>51581565</v>
      </c>
    </row>
    <row r="199" spans="1:3" x14ac:dyDescent="0.3">
      <c r="A199" s="3">
        <v>45894</v>
      </c>
      <c r="B199" s="2">
        <v>642.47</v>
      </c>
      <c r="C199" s="2">
        <v>51274332</v>
      </c>
    </row>
    <row r="200" spans="1:3" x14ac:dyDescent="0.3">
      <c r="A200" s="3">
        <v>45891</v>
      </c>
      <c r="B200" s="2">
        <v>645.30999999999995</v>
      </c>
      <c r="C200" s="2">
        <v>84083214</v>
      </c>
    </row>
    <row r="201" spans="1:3" x14ac:dyDescent="0.3">
      <c r="A201" s="3">
        <v>45890</v>
      </c>
      <c r="B201" s="2">
        <v>635.54999999999995</v>
      </c>
      <c r="C201" s="2">
        <v>54805775</v>
      </c>
    </row>
    <row r="202" spans="1:3" x14ac:dyDescent="0.3">
      <c r="A202" s="3">
        <v>45889</v>
      </c>
      <c r="B202" s="2">
        <v>638.11</v>
      </c>
      <c r="C202" s="2">
        <v>88890298</v>
      </c>
    </row>
    <row r="203" spans="1:3" x14ac:dyDescent="0.3">
      <c r="A203" s="3">
        <v>45888</v>
      </c>
      <c r="B203" s="2">
        <v>639.80999999999995</v>
      </c>
      <c r="C203" s="2">
        <v>69750731</v>
      </c>
    </row>
    <row r="204" spans="1:3" x14ac:dyDescent="0.3">
      <c r="A204" s="3">
        <v>45887</v>
      </c>
      <c r="B204" s="2">
        <v>643.29999999999995</v>
      </c>
      <c r="C204" s="2">
        <v>43804914</v>
      </c>
    </row>
    <row r="205" spans="1:3" x14ac:dyDescent="0.3">
      <c r="A205" s="3">
        <v>45884</v>
      </c>
      <c r="B205" s="2">
        <v>643.44000000000005</v>
      </c>
      <c r="C205" s="2">
        <v>68592507</v>
      </c>
    </row>
    <row r="206" spans="1:3" x14ac:dyDescent="0.3">
      <c r="A206" s="3">
        <v>45883</v>
      </c>
      <c r="B206" s="2">
        <v>644.95000000000005</v>
      </c>
      <c r="C206" s="2">
        <v>59327466</v>
      </c>
    </row>
    <row r="207" spans="1:3" x14ac:dyDescent="0.3">
      <c r="A207" s="3">
        <v>45882</v>
      </c>
      <c r="B207" s="2">
        <v>644.89</v>
      </c>
      <c r="C207" s="2">
        <v>60092790</v>
      </c>
    </row>
    <row r="208" spans="1:3" x14ac:dyDescent="0.3">
      <c r="A208" s="3">
        <v>45881</v>
      </c>
      <c r="B208" s="2">
        <v>642.69000000000005</v>
      </c>
      <c r="C208" s="2">
        <v>64821798</v>
      </c>
    </row>
    <row r="209" spans="1:3" x14ac:dyDescent="0.3">
      <c r="A209" s="3">
        <v>45880</v>
      </c>
      <c r="B209" s="2">
        <v>635.91999999999996</v>
      </c>
      <c r="C209" s="2">
        <v>58742300</v>
      </c>
    </row>
    <row r="210" spans="1:3" x14ac:dyDescent="0.3">
      <c r="A210" s="3">
        <v>45877</v>
      </c>
      <c r="B210" s="2">
        <v>637.17999999999995</v>
      </c>
      <c r="C210" s="2">
        <v>64051626</v>
      </c>
    </row>
    <row r="211" spans="1:3" x14ac:dyDescent="0.3">
      <c r="A211" s="3">
        <v>45876</v>
      </c>
      <c r="B211" s="2">
        <v>632.25</v>
      </c>
      <c r="C211" s="2">
        <v>74205791</v>
      </c>
    </row>
    <row r="212" spans="1:3" x14ac:dyDescent="0.3">
      <c r="A212" s="3">
        <v>45875</v>
      </c>
      <c r="B212" s="2">
        <v>632.78</v>
      </c>
      <c r="C212" s="2">
        <v>64357525</v>
      </c>
    </row>
    <row r="213" spans="1:3" x14ac:dyDescent="0.3">
      <c r="A213" s="3">
        <v>45874</v>
      </c>
      <c r="B213" s="2">
        <v>627.97</v>
      </c>
      <c r="C213" s="2">
        <v>68051401</v>
      </c>
    </row>
    <row r="214" spans="1:3" x14ac:dyDescent="0.3">
      <c r="A214" s="3">
        <v>45873</v>
      </c>
      <c r="B214" s="2">
        <v>631.16999999999996</v>
      </c>
      <c r="C214" s="2">
        <v>73218015</v>
      </c>
    </row>
    <row r="215" spans="1:3" x14ac:dyDescent="0.3">
      <c r="A215" s="3">
        <v>45870</v>
      </c>
      <c r="B215" s="2">
        <v>621.72</v>
      </c>
      <c r="C215" s="2">
        <v>140103572</v>
      </c>
    </row>
    <row r="216" spans="1:3" x14ac:dyDescent="0.3">
      <c r="A216" s="3">
        <v>45869</v>
      </c>
      <c r="B216" s="2">
        <v>632.08000000000004</v>
      </c>
      <c r="C216" s="2">
        <v>103385246</v>
      </c>
    </row>
    <row r="217" spans="1:3" x14ac:dyDescent="0.3">
      <c r="A217" s="3">
        <v>45868</v>
      </c>
      <c r="B217" s="2">
        <v>634.46</v>
      </c>
      <c r="C217" s="2">
        <v>80418851</v>
      </c>
    </row>
    <row r="218" spans="1:3" x14ac:dyDescent="0.3">
      <c r="A218" s="3">
        <v>45867</v>
      </c>
      <c r="B218" s="2">
        <v>635.26</v>
      </c>
      <c r="C218" s="2">
        <v>60556278</v>
      </c>
    </row>
    <row r="219" spans="1:3" x14ac:dyDescent="0.3">
      <c r="A219" s="3">
        <v>45866</v>
      </c>
      <c r="B219" s="2">
        <v>636.94000000000005</v>
      </c>
      <c r="C219" s="2">
        <v>54917102</v>
      </c>
    </row>
    <row r="220" spans="1:3" x14ac:dyDescent="0.3">
      <c r="A220" s="3">
        <v>45863</v>
      </c>
      <c r="B220" s="2">
        <v>637.1</v>
      </c>
      <c r="C220" s="2">
        <v>56865364</v>
      </c>
    </row>
    <row r="221" spans="1:3" x14ac:dyDescent="0.3">
      <c r="A221" s="3">
        <v>45862</v>
      </c>
      <c r="B221" s="2">
        <v>634.41999999999996</v>
      </c>
      <c r="C221" s="2">
        <v>71307134</v>
      </c>
    </row>
    <row r="222" spans="1:3" x14ac:dyDescent="0.3">
      <c r="A222" s="3">
        <v>45861</v>
      </c>
      <c r="B222" s="2">
        <v>634.21</v>
      </c>
      <c r="C222" s="2">
        <v>70511036</v>
      </c>
    </row>
    <row r="223" spans="1:3" x14ac:dyDescent="0.3">
      <c r="A223" s="3">
        <v>45860</v>
      </c>
      <c r="B223" s="2">
        <v>628.86</v>
      </c>
      <c r="C223" s="2">
        <v>60046288</v>
      </c>
    </row>
    <row r="224" spans="1:3" x14ac:dyDescent="0.3">
      <c r="A224" s="3">
        <v>45859</v>
      </c>
      <c r="B224" s="2">
        <v>628.77</v>
      </c>
      <c r="C224" s="2">
        <v>63374984</v>
      </c>
    </row>
    <row r="225" spans="1:3" x14ac:dyDescent="0.3">
      <c r="A225" s="3">
        <v>45856</v>
      </c>
      <c r="B225" s="2">
        <v>627.58000000000004</v>
      </c>
      <c r="C225" s="2">
        <v>65621645</v>
      </c>
    </row>
    <row r="226" spans="1:3" x14ac:dyDescent="0.3">
      <c r="A226" s="3">
        <v>45855</v>
      </c>
      <c r="B226" s="2">
        <v>628.04</v>
      </c>
      <c r="C226" s="2">
        <v>68885683</v>
      </c>
    </row>
    <row r="227" spans="1:3" x14ac:dyDescent="0.3">
      <c r="A227" s="3">
        <v>45854</v>
      </c>
      <c r="B227" s="2">
        <v>624.22</v>
      </c>
      <c r="C227" s="2">
        <v>88987511</v>
      </c>
    </row>
    <row r="228" spans="1:3" x14ac:dyDescent="0.3">
      <c r="A228" s="3">
        <v>45853</v>
      </c>
      <c r="B228" s="2">
        <v>622.14</v>
      </c>
      <c r="C228" s="2">
        <v>74317260</v>
      </c>
    </row>
    <row r="229" spans="1:3" x14ac:dyDescent="0.3">
      <c r="A229" s="3">
        <v>45852</v>
      </c>
      <c r="B229" s="2">
        <v>624.80999999999995</v>
      </c>
      <c r="C229" s="2">
        <v>51898518</v>
      </c>
    </row>
    <row r="230" spans="1:3" x14ac:dyDescent="0.3">
      <c r="A230" s="3">
        <v>45849</v>
      </c>
      <c r="B230" s="2">
        <v>623.62</v>
      </c>
      <c r="C230" s="2">
        <v>63670226</v>
      </c>
    </row>
    <row r="231" spans="1:3" x14ac:dyDescent="0.3">
      <c r="A231" s="3">
        <v>45848</v>
      </c>
      <c r="B231" s="2">
        <v>625.82000000000005</v>
      </c>
      <c r="C231" s="2">
        <v>57528960</v>
      </c>
    </row>
    <row r="232" spans="1:3" x14ac:dyDescent="0.3">
      <c r="A232" s="3">
        <v>45847</v>
      </c>
      <c r="B232" s="2">
        <v>624.05999999999995</v>
      </c>
      <c r="C232" s="2">
        <v>66113326</v>
      </c>
    </row>
    <row r="233" spans="1:3" x14ac:dyDescent="0.3">
      <c r="A233" s="3">
        <v>45846</v>
      </c>
      <c r="B233" s="2">
        <v>620.34</v>
      </c>
      <c r="C233" s="2">
        <v>59024585</v>
      </c>
    </row>
    <row r="234" spans="1:3" x14ac:dyDescent="0.3">
      <c r="A234" s="3">
        <v>45845</v>
      </c>
      <c r="B234" s="2">
        <v>620.67999999999995</v>
      </c>
      <c r="C234" s="2">
        <v>74814505</v>
      </c>
    </row>
    <row r="235" spans="1:3" x14ac:dyDescent="0.3">
      <c r="A235" s="3">
        <v>45841</v>
      </c>
      <c r="B235" s="2">
        <v>625.34</v>
      </c>
      <c r="C235" s="2">
        <v>51065789</v>
      </c>
    </row>
    <row r="236" spans="1:3" x14ac:dyDescent="0.3">
      <c r="A236" s="3">
        <v>45840</v>
      </c>
      <c r="B236" s="2">
        <v>620.45000000000005</v>
      </c>
      <c r="C236" s="2">
        <v>66510374</v>
      </c>
    </row>
    <row r="237" spans="1:3" x14ac:dyDescent="0.3">
      <c r="A237" s="3">
        <v>45839</v>
      </c>
      <c r="B237" s="2">
        <v>617.65</v>
      </c>
      <c r="C237" s="2">
        <v>70030140</v>
      </c>
    </row>
    <row r="238" spans="1:3" x14ac:dyDescent="0.3">
      <c r="A238" s="3">
        <v>45838</v>
      </c>
      <c r="B238" s="2">
        <v>617.85</v>
      </c>
      <c r="C238" s="2">
        <v>92502541</v>
      </c>
    </row>
    <row r="239" spans="1:3" x14ac:dyDescent="0.3">
      <c r="A239" s="3">
        <v>45835</v>
      </c>
      <c r="B239" s="2">
        <v>614.91</v>
      </c>
      <c r="C239" s="2">
        <v>86258398</v>
      </c>
    </row>
    <row r="240" spans="1:3" x14ac:dyDescent="0.3">
      <c r="A240" s="3">
        <v>45834</v>
      </c>
      <c r="B240" s="2">
        <v>611.87</v>
      </c>
      <c r="C240" s="2">
        <v>78548361</v>
      </c>
    </row>
    <row r="241" spans="1:3" x14ac:dyDescent="0.3">
      <c r="A241" s="3">
        <v>45833</v>
      </c>
      <c r="B241" s="2">
        <v>607.12</v>
      </c>
      <c r="C241" s="2">
        <v>62114767</v>
      </c>
    </row>
    <row r="242" spans="1:3" x14ac:dyDescent="0.3">
      <c r="A242" s="3">
        <v>45832</v>
      </c>
      <c r="B242" s="2">
        <v>606.78</v>
      </c>
      <c r="C242" s="2">
        <v>67735293</v>
      </c>
    </row>
    <row r="243" spans="1:3" x14ac:dyDescent="0.3">
      <c r="A243" s="3">
        <v>45831</v>
      </c>
      <c r="B243" s="2">
        <v>600.15</v>
      </c>
      <c r="C243" s="2">
        <v>87426039</v>
      </c>
    </row>
    <row r="244" spans="1:3" x14ac:dyDescent="0.3">
      <c r="A244" s="3">
        <v>45828</v>
      </c>
      <c r="B244" s="2">
        <v>594.28</v>
      </c>
      <c r="C244" s="2">
        <v>94051374</v>
      </c>
    </row>
    <row r="245" spans="1:3" x14ac:dyDescent="0.3">
      <c r="A245" s="3">
        <v>45826</v>
      </c>
      <c r="B245" s="2">
        <v>597.44000000000005</v>
      </c>
      <c r="C245" s="2">
        <v>76605029</v>
      </c>
    </row>
    <row r="246" spans="1:3" x14ac:dyDescent="0.3">
      <c r="A246" s="3">
        <v>45825</v>
      </c>
      <c r="B246" s="2">
        <v>597.53</v>
      </c>
      <c r="C246" s="2">
        <v>82209365</v>
      </c>
    </row>
    <row r="247" spans="1:3" x14ac:dyDescent="0.3">
      <c r="A247" s="3">
        <v>45824</v>
      </c>
      <c r="B247" s="2">
        <v>602.67999999999995</v>
      </c>
      <c r="C247" s="2">
        <v>79984125</v>
      </c>
    </row>
    <row r="248" spans="1:3" x14ac:dyDescent="0.3">
      <c r="A248" s="3">
        <v>45821</v>
      </c>
      <c r="B248" s="2">
        <v>597</v>
      </c>
      <c r="C248" s="2">
        <v>89505996</v>
      </c>
    </row>
    <row r="249" spans="1:3" x14ac:dyDescent="0.3">
      <c r="A249" s="3">
        <v>45820</v>
      </c>
      <c r="B249" s="2">
        <v>603.75</v>
      </c>
      <c r="C249" s="2">
        <v>64129003</v>
      </c>
    </row>
    <row r="250" spans="1:3" x14ac:dyDescent="0.3">
      <c r="A250" s="3">
        <v>45819</v>
      </c>
      <c r="B250" s="2">
        <v>601.36</v>
      </c>
      <c r="C250" s="2">
        <v>73658225</v>
      </c>
    </row>
    <row r="251" spans="1:3" x14ac:dyDescent="0.3">
      <c r="A251" s="3">
        <v>45818</v>
      </c>
      <c r="B251" s="2">
        <v>603.08000000000004</v>
      </c>
      <c r="C251" s="2">
        <v>66246973</v>
      </c>
    </row>
    <row r="252" spans="1:3" x14ac:dyDescent="0.3">
      <c r="A252" s="3">
        <v>45817</v>
      </c>
      <c r="B252" s="2">
        <v>599.67999999999995</v>
      </c>
      <c r="C252" s="2">
        <v>53016418</v>
      </c>
    </row>
    <row r="253" spans="1:3" x14ac:dyDescent="0.3">
      <c r="A253" s="3">
        <v>45814</v>
      </c>
      <c r="B253" s="2">
        <v>599.14</v>
      </c>
      <c r="C253" s="2">
        <v>66588743</v>
      </c>
    </row>
    <row r="254" spans="1:3" x14ac:dyDescent="0.3">
      <c r="A254" s="3">
        <v>45813</v>
      </c>
      <c r="B254" s="2">
        <v>593.04999999999995</v>
      </c>
      <c r="C254" s="2">
        <v>92436397</v>
      </c>
    </row>
    <row r="255" spans="1:3" x14ac:dyDescent="0.3">
      <c r="A255" s="3">
        <v>45812</v>
      </c>
      <c r="B255" s="2">
        <v>595.92999999999995</v>
      </c>
      <c r="C255" s="2">
        <v>57314199</v>
      </c>
    </row>
    <row r="256" spans="1:3" x14ac:dyDescent="0.3">
      <c r="A256" s="3">
        <v>45811</v>
      </c>
      <c r="B256" s="2">
        <v>596.09</v>
      </c>
      <c r="C256" s="2">
        <v>63606204</v>
      </c>
    </row>
    <row r="257" spans="1:3" x14ac:dyDescent="0.3">
      <c r="A257" s="3">
        <v>45810</v>
      </c>
      <c r="B257" s="2">
        <v>592.71</v>
      </c>
      <c r="C257" s="2">
        <v>61630502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50"/>
  <sheetViews>
    <sheetView workbookViewId="0">
      <selection activeCell="B821" sqref="B821"/>
    </sheetView>
  </sheetViews>
  <sheetFormatPr defaultRowHeight="16.5" x14ac:dyDescent="0.3"/>
  <cols>
    <col min="10" max="10" width="13.5" bestFit="1" customWidth="1"/>
    <col min="11" max="11" width="12.75" bestFit="1" customWidth="1"/>
    <col min="12" max="12" width="17.875" bestFit="1" customWidth="1"/>
  </cols>
  <sheetData>
    <row r="1" spans="1:36" x14ac:dyDescent="0.3">
      <c r="A1" t="s">
        <v>1000</v>
      </c>
      <c r="M1" t="s">
        <v>1001</v>
      </c>
      <c r="Y1" t="s">
        <v>1002</v>
      </c>
    </row>
    <row r="2" spans="1:3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2260</v>
      </c>
      <c r="M2" t="s">
        <v>0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0</v>
      </c>
      <c r="Z2" t="s">
        <v>1</v>
      </c>
      <c r="AA2" t="s">
        <v>2</v>
      </c>
      <c r="AB2" t="s">
        <v>3</v>
      </c>
      <c r="AC2" t="s">
        <v>4</v>
      </c>
      <c r="AD2" t="s">
        <v>5</v>
      </c>
      <c r="AE2" t="s">
        <v>6</v>
      </c>
      <c r="AF2" t="s">
        <v>7</v>
      </c>
      <c r="AG2" t="s">
        <v>8</v>
      </c>
      <c r="AH2" t="s">
        <v>9</v>
      </c>
      <c r="AI2" t="s">
        <v>10</v>
      </c>
      <c r="AJ2" t="s">
        <v>11</v>
      </c>
    </row>
    <row r="3" spans="1:36" x14ac:dyDescent="0.3">
      <c r="A3">
        <v>244920</v>
      </c>
      <c r="B3" t="s">
        <v>12</v>
      </c>
      <c r="C3">
        <v>10660</v>
      </c>
      <c r="D3">
        <v>-720</v>
      </c>
      <c r="E3">
        <v>-6.33</v>
      </c>
      <c r="F3">
        <v>11400</v>
      </c>
      <c r="G3">
        <v>11480</v>
      </c>
      <c r="H3">
        <v>10450</v>
      </c>
      <c r="I3">
        <v>54627</v>
      </c>
      <c r="J3">
        <v>596932815</v>
      </c>
      <c r="K3" s="1">
        <v>240998000000</v>
      </c>
      <c r="L3">
        <v>22607693</v>
      </c>
      <c r="M3">
        <v>244920</v>
      </c>
      <c r="N3" t="s">
        <v>12</v>
      </c>
      <c r="O3">
        <v>10520</v>
      </c>
      <c r="P3">
        <v>-140</v>
      </c>
      <c r="Q3">
        <v>-1.31</v>
      </c>
      <c r="R3">
        <v>10660</v>
      </c>
      <c r="S3">
        <v>10860</v>
      </c>
      <c r="T3">
        <v>10370</v>
      </c>
      <c r="U3">
        <v>38726</v>
      </c>
      <c r="V3">
        <v>409444220</v>
      </c>
      <c r="W3" s="1">
        <v>237833000000</v>
      </c>
      <c r="X3">
        <v>22607693</v>
      </c>
      <c r="Y3">
        <v>244920</v>
      </c>
      <c r="Z3" t="s">
        <v>12</v>
      </c>
      <c r="AA3">
        <v>10100</v>
      </c>
      <c r="AB3">
        <v>-420</v>
      </c>
      <c r="AC3">
        <v>-3.99</v>
      </c>
      <c r="AD3">
        <v>10490</v>
      </c>
      <c r="AE3">
        <v>10490</v>
      </c>
      <c r="AF3">
        <v>9970</v>
      </c>
      <c r="AG3">
        <v>47879</v>
      </c>
      <c r="AH3">
        <v>483934220</v>
      </c>
      <c r="AI3" s="1">
        <v>228338000000</v>
      </c>
      <c r="AJ3">
        <v>22607693</v>
      </c>
    </row>
    <row r="4" spans="1:36" x14ac:dyDescent="0.3">
      <c r="A4">
        <v>140910</v>
      </c>
      <c r="B4" t="s">
        <v>13</v>
      </c>
      <c r="C4">
        <v>3130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13969290160</v>
      </c>
      <c r="L4">
        <v>4463032</v>
      </c>
      <c r="M4">
        <v>140910</v>
      </c>
      <c r="N4" t="s">
        <v>13</v>
      </c>
      <c r="O4">
        <v>3130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13969290160</v>
      </c>
      <c r="X4">
        <v>4463032</v>
      </c>
      <c r="Y4">
        <v>140910</v>
      </c>
      <c r="Z4" t="s">
        <v>13</v>
      </c>
      <c r="AA4">
        <v>1098</v>
      </c>
      <c r="AB4">
        <v>-2032</v>
      </c>
      <c r="AC4">
        <v>-64.92</v>
      </c>
      <c r="AD4">
        <v>700</v>
      </c>
      <c r="AE4">
        <v>1099</v>
      </c>
      <c r="AF4">
        <v>700</v>
      </c>
      <c r="AG4">
        <v>1895515</v>
      </c>
      <c r="AH4">
        <v>1683955500</v>
      </c>
      <c r="AI4">
        <v>4900409136</v>
      </c>
      <c r="AJ4">
        <v>4463032</v>
      </c>
    </row>
    <row r="5" spans="1:36" x14ac:dyDescent="0.3">
      <c r="A5">
        <v>15260</v>
      </c>
      <c r="B5" t="s">
        <v>14</v>
      </c>
      <c r="C5">
        <v>590</v>
      </c>
      <c r="D5">
        <v>-19</v>
      </c>
      <c r="E5">
        <v>-3.12</v>
      </c>
      <c r="F5">
        <v>609</v>
      </c>
      <c r="G5">
        <v>628</v>
      </c>
      <c r="H5">
        <v>558</v>
      </c>
      <c r="I5">
        <v>314713</v>
      </c>
      <c r="J5">
        <v>184102469</v>
      </c>
      <c r="K5">
        <v>27798967460</v>
      </c>
      <c r="L5">
        <v>47116894</v>
      </c>
      <c r="M5">
        <v>15260</v>
      </c>
      <c r="N5" t="s">
        <v>14</v>
      </c>
      <c r="O5">
        <v>544</v>
      </c>
      <c r="P5">
        <v>-46</v>
      </c>
      <c r="Q5">
        <v>-7.8</v>
      </c>
      <c r="R5">
        <v>591</v>
      </c>
      <c r="S5">
        <v>592</v>
      </c>
      <c r="T5">
        <v>544</v>
      </c>
      <c r="U5">
        <v>225893</v>
      </c>
      <c r="V5">
        <v>126764572</v>
      </c>
      <c r="W5">
        <v>25631590336</v>
      </c>
      <c r="X5">
        <v>47116894</v>
      </c>
      <c r="Y5">
        <v>15260</v>
      </c>
      <c r="Z5" t="s">
        <v>14</v>
      </c>
      <c r="AA5">
        <v>517</v>
      </c>
      <c r="AB5">
        <v>-27</v>
      </c>
      <c r="AC5">
        <v>-4.96</v>
      </c>
      <c r="AD5">
        <v>548</v>
      </c>
      <c r="AE5">
        <v>707</v>
      </c>
      <c r="AF5">
        <v>512</v>
      </c>
      <c r="AG5">
        <v>10720222</v>
      </c>
      <c r="AH5">
        <v>7028692652</v>
      </c>
      <c r="AI5">
        <v>24359434198</v>
      </c>
      <c r="AJ5">
        <v>47116894</v>
      </c>
    </row>
    <row r="6" spans="1:36" x14ac:dyDescent="0.3">
      <c r="A6">
        <v>78520</v>
      </c>
      <c r="B6" t="s">
        <v>15</v>
      </c>
      <c r="C6">
        <v>12870</v>
      </c>
      <c r="D6">
        <v>-370</v>
      </c>
      <c r="E6">
        <v>-2.79</v>
      </c>
      <c r="F6">
        <v>13300</v>
      </c>
      <c r="G6">
        <v>13300</v>
      </c>
      <c r="H6">
        <v>12800</v>
      </c>
      <c r="I6">
        <v>78546</v>
      </c>
      <c r="J6">
        <v>1021440325</v>
      </c>
      <c r="K6" s="1">
        <v>334802000000</v>
      </c>
      <c r="L6">
        <v>26014161</v>
      </c>
      <c r="M6">
        <v>78520</v>
      </c>
      <c r="N6" t="s">
        <v>15</v>
      </c>
      <c r="O6">
        <v>12920</v>
      </c>
      <c r="P6">
        <v>50</v>
      </c>
      <c r="Q6">
        <v>0.39</v>
      </c>
      <c r="R6">
        <v>12890</v>
      </c>
      <c r="S6">
        <v>13180</v>
      </c>
      <c r="T6">
        <v>12010</v>
      </c>
      <c r="U6">
        <v>87919</v>
      </c>
      <c r="V6">
        <v>1132530405</v>
      </c>
      <c r="W6" s="1">
        <v>336103000000</v>
      </c>
      <c r="X6">
        <v>26014161</v>
      </c>
      <c r="Y6">
        <v>78520</v>
      </c>
      <c r="Z6" t="s">
        <v>15</v>
      </c>
      <c r="AA6">
        <v>12320</v>
      </c>
      <c r="AB6">
        <v>-600</v>
      </c>
      <c r="AC6">
        <v>-4.6399999999999997</v>
      </c>
      <c r="AD6">
        <v>12930</v>
      </c>
      <c r="AE6">
        <v>12930</v>
      </c>
      <c r="AF6">
        <v>11840</v>
      </c>
      <c r="AG6">
        <v>126552</v>
      </c>
      <c r="AH6">
        <v>1546890260</v>
      </c>
      <c r="AI6" s="1">
        <v>320494000000</v>
      </c>
      <c r="AJ6">
        <v>26014161</v>
      </c>
    </row>
    <row r="7" spans="1:36" x14ac:dyDescent="0.3">
      <c r="A7">
        <v>18250</v>
      </c>
      <c r="B7" t="s">
        <v>16</v>
      </c>
      <c r="C7">
        <v>12500</v>
      </c>
      <c r="D7">
        <v>-290</v>
      </c>
      <c r="E7">
        <v>-2.27</v>
      </c>
      <c r="F7">
        <v>12700</v>
      </c>
      <c r="G7">
        <v>12780</v>
      </c>
      <c r="H7">
        <v>12400</v>
      </c>
      <c r="I7">
        <v>42736</v>
      </c>
      <c r="J7">
        <v>534374495</v>
      </c>
      <c r="K7" s="1">
        <v>330124000000</v>
      </c>
      <c r="L7">
        <v>26409935</v>
      </c>
      <c r="M7">
        <v>18250</v>
      </c>
      <c r="N7" t="s">
        <v>16</v>
      </c>
      <c r="O7">
        <v>13160</v>
      </c>
      <c r="P7">
        <v>660</v>
      </c>
      <c r="Q7">
        <v>5.28</v>
      </c>
      <c r="R7">
        <v>12470</v>
      </c>
      <c r="S7">
        <v>15450</v>
      </c>
      <c r="T7">
        <v>12060</v>
      </c>
      <c r="U7">
        <v>593568</v>
      </c>
      <c r="V7">
        <v>8297537325</v>
      </c>
      <c r="W7" s="1">
        <v>347555000000</v>
      </c>
      <c r="X7">
        <v>26409935</v>
      </c>
      <c r="Y7">
        <v>18250</v>
      </c>
      <c r="Z7" t="s">
        <v>16</v>
      </c>
      <c r="AA7">
        <v>14160</v>
      </c>
      <c r="AB7">
        <v>1000</v>
      </c>
      <c r="AC7">
        <v>7.6</v>
      </c>
      <c r="AD7">
        <v>14450</v>
      </c>
      <c r="AE7">
        <v>14450</v>
      </c>
      <c r="AF7">
        <v>13300</v>
      </c>
      <c r="AG7">
        <v>463083</v>
      </c>
      <c r="AH7">
        <v>6418591340</v>
      </c>
      <c r="AI7" s="1">
        <v>373965000000</v>
      </c>
      <c r="AJ7">
        <v>26409935</v>
      </c>
    </row>
    <row r="8" spans="1:36" x14ac:dyDescent="0.3">
      <c r="A8">
        <v>95570</v>
      </c>
      <c r="B8" t="s">
        <v>17</v>
      </c>
      <c r="C8">
        <v>4635</v>
      </c>
      <c r="D8">
        <v>-95</v>
      </c>
      <c r="E8">
        <v>-2.0099999999999998</v>
      </c>
      <c r="F8">
        <v>4730</v>
      </c>
      <c r="G8">
        <v>4730</v>
      </c>
      <c r="H8">
        <v>4530</v>
      </c>
      <c r="I8">
        <v>453476</v>
      </c>
      <c r="J8">
        <v>2086665856</v>
      </c>
      <c r="K8" s="1">
        <v>209747000000</v>
      </c>
      <c r="L8">
        <v>45252759</v>
      </c>
      <c r="M8">
        <v>95570</v>
      </c>
      <c r="N8" t="s">
        <v>17</v>
      </c>
      <c r="O8">
        <v>4610</v>
      </c>
      <c r="P8">
        <v>-25</v>
      </c>
      <c r="Q8">
        <v>-0.54</v>
      </c>
      <c r="R8">
        <v>4650</v>
      </c>
      <c r="S8">
        <v>4650</v>
      </c>
      <c r="T8">
        <v>4485</v>
      </c>
      <c r="U8">
        <v>192635</v>
      </c>
      <c r="V8">
        <v>875265560</v>
      </c>
      <c r="W8" s="1">
        <v>208615000000</v>
      </c>
      <c r="X8">
        <v>45252759</v>
      </c>
      <c r="Y8">
        <v>95570</v>
      </c>
      <c r="Z8" t="s">
        <v>17</v>
      </c>
      <c r="AA8">
        <v>4450</v>
      </c>
      <c r="AB8">
        <v>-160</v>
      </c>
      <c r="AC8">
        <v>-3.47</v>
      </c>
      <c r="AD8">
        <v>4570</v>
      </c>
      <c r="AE8">
        <v>4650</v>
      </c>
      <c r="AF8">
        <v>4405</v>
      </c>
      <c r="AG8">
        <v>310840</v>
      </c>
      <c r="AH8">
        <v>1387566457</v>
      </c>
      <c r="AI8" s="1">
        <v>201375000000</v>
      </c>
      <c r="AJ8">
        <v>45252759</v>
      </c>
    </row>
    <row r="9" spans="1:36" x14ac:dyDescent="0.3">
      <c r="A9">
        <v>9320</v>
      </c>
      <c r="B9" t="s">
        <v>18</v>
      </c>
      <c r="C9">
        <v>974</v>
      </c>
      <c r="D9">
        <v>3</v>
      </c>
      <c r="E9">
        <v>0.31</v>
      </c>
      <c r="F9">
        <v>971</v>
      </c>
      <c r="G9">
        <v>996</v>
      </c>
      <c r="H9">
        <v>930</v>
      </c>
      <c r="I9">
        <v>321437</v>
      </c>
      <c r="J9">
        <v>309271242</v>
      </c>
      <c r="K9">
        <v>48017975980</v>
      </c>
      <c r="L9">
        <v>49299770</v>
      </c>
      <c r="M9">
        <v>9320</v>
      </c>
      <c r="N9" t="s">
        <v>18</v>
      </c>
      <c r="O9">
        <v>962</v>
      </c>
      <c r="P9">
        <v>-12</v>
      </c>
      <c r="Q9">
        <v>-1.23</v>
      </c>
      <c r="R9">
        <v>967</v>
      </c>
      <c r="S9">
        <v>1010</v>
      </c>
      <c r="T9">
        <v>938</v>
      </c>
      <c r="U9">
        <v>191490</v>
      </c>
      <c r="V9">
        <v>185639191</v>
      </c>
      <c r="W9">
        <v>47426378740</v>
      </c>
      <c r="X9">
        <v>49299770</v>
      </c>
      <c r="Y9">
        <v>9320</v>
      </c>
      <c r="Z9" t="s">
        <v>18</v>
      </c>
      <c r="AA9">
        <v>929</v>
      </c>
      <c r="AB9">
        <v>-33</v>
      </c>
      <c r="AC9">
        <v>-3.43</v>
      </c>
      <c r="AD9">
        <v>962</v>
      </c>
      <c r="AE9">
        <v>990</v>
      </c>
      <c r="AF9">
        <v>918</v>
      </c>
      <c r="AG9">
        <v>219294</v>
      </c>
      <c r="AH9">
        <v>203504008</v>
      </c>
      <c r="AI9">
        <v>45799486330</v>
      </c>
      <c r="AJ9">
        <v>49299770</v>
      </c>
    </row>
    <row r="10" spans="1:36" x14ac:dyDescent="0.3">
      <c r="A10">
        <v>139990</v>
      </c>
      <c r="B10" t="s">
        <v>19</v>
      </c>
      <c r="C10">
        <v>2940</v>
      </c>
      <c r="D10">
        <v>-70</v>
      </c>
      <c r="E10">
        <v>-2.33</v>
      </c>
      <c r="F10">
        <v>3010</v>
      </c>
      <c r="G10">
        <v>3035</v>
      </c>
      <c r="H10">
        <v>2910</v>
      </c>
      <c r="I10">
        <v>100464</v>
      </c>
      <c r="J10">
        <v>293810613</v>
      </c>
      <c r="K10" s="1">
        <v>113941000000</v>
      </c>
      <c r="L10">
        <v>38755414</v>
      </c>
      <c r="M10">
        <v>139990</v>
      </c>
      <c r="N10" t="s">
        <v>19</v>
      </c>
      <c r="O10">
        <v>2895</v>
      </c>
      <c r="P10">
        <v>-45</v>
      </c>
      <c r="Q10">
        <v>-1.53</v>
      </c>
      <c r="R10">
        <v>2905</v>
      </c>
      <c r="S10">
        <v>2940</v>
      </c>
      <c r="T10">
        <v>2845</v>
      </c>
      <c r="U10">
        <v>80887</v>
      </c>
      <c r="V10">
        <v>233784120</v>
      </c>
      <c r="W10" s="1">
        <v>112197000000</v>
      </c>
      <c r="X10">
        <v>38755414</v>
      </c>
      <c r="Y10">
        <v>139990</v>
      </c>
      <c r="Z10" t="s">
        <v>19</v>
      </c>
      <c r="AA10">
        <v>2810</v>
      </c>
      <c r="AB10">
        <v>-85</v>
      </c>
      <c r="AC10">
        <v>-2.94</v>
      </c>
      <c r="AD10">
        <v>2910</v>
      </c>
      <c r="AE10">
        <v>2910</v>
      </c>
      <c r="AF10">
        <v>2800</v>
      </c>
      <c r="AG10">
        <v>65079</v>
      </c>
      <c r="AH10">
        <v>183360039</v>
      </c>
      <c r="AI10" s="1">
        <v>108903000000</v>
      </c>
      <c r="AJ10">
        <v>38755414</v>
      </c>
    </row>
    <row r="11" spans="1:36" x14ac:dyDescent="0.3">
      <c r="A11">
        <v>161000</v>
      </c>
      <c r="B11" t="s">
        <v>20</v>
      </c>
      <c r="C11">
        <v>13350</v>
      </c>
      <c r="D11">
        <v>-1340</v>
      </c>
      <c r="E11">
        <v>-9.1199999999999992</v>
      </c>
      <c r="F11">
        <v>14200</v>
      </c>
      <c r="G11">
        <v>14370</v>
      </c>
      <c r="H11">
        <v>13300</v>
      </c>
      <c r="I11">
        <v>477540</v>
      </c>
      <c r="J11">
        <v>6532108190</v>
      </c>
      <c r="K11" s="1">
        <v>649460000000</v>
      </c>
      <c r="L11">
        <v>48648709</v>
      </c>
      <c r="M11">
        <v>161000</v>
      </c>
      <c r="N11" t="s">
        <v>20</v>
      </c>
      <c r="O11">
        <v>13560</v>
      </c>
      <c r="P11">
        <v>210</v>
      </c>
      <c r="Q11">
        <v>1.57</v>
      </c>
      <c r="R11">
        <v>13600</v>
      </c>
      <c r="S11">
        <v>13890</v>
      </c>
      <c r="T11">
        <v>12720</v>
      </c>
      <c r="U11">
        <v>408297</v>
      </c>
      <c r="V11">
        <v>5419032300</v>
      </c>
      <c r="W11" s="1">
        <v>659676000000</v>
      </c>
      <c r="X11">
        <v>48648709</v>
      </c>
      <c r="Y11">
        <v>161000</v>
      </c>
      <c r="Z11" t="s">
        <v>20</v>
      </c>
      <c r="AA11">
        <v>12850</v>
      </c>
      <c r="AB11">
        <v>-710</v>
      </c>
      <c r="AC11">
        <v>-5.24</v>
      </c>
      <c r="AD11">
        <v>13530</v>
      </c>
      <c r="AE11">
        <v>13550</v>
      </c>
      <c r="AF11">
        <v>12830</v>
      </c>
      <c r="AG11">
        <v>272963</v>
      </c>
      <c r="AH11">
        <v>3566312905</v>
      </c>
      <c r="AI11" s="1">
        <v>625136000000</v>
      </c>
      <c r="AJ11">
        <v>48648709</v>
      </c>
    </row>
    <row r="12" spans="1:36" x14ac:dyDescent="0.3">
      <c r="A12">
        <v>6840</v>
      </c>
      <c r="B12" t="s">
        <v>21</v>
      </c>
      <c r="C12">
        <v>7570</v>
      </c>
      <c r="D12">
        <v>-230</v>
      </c>
      <c r="E12">
        <v>-2.95</v>
      </c>
      <c r="F12">
        <v>7900</v>
      </c>
      <c r="G12">
        <v>7900</v>
      </c>
      <c r="H12">
        <v>7570</v>
      </c>
      <c r="I12">
        <v>10181</v>
      </c>
      <c r="J12">
        <v>77766440</v>
      </c>
      <c r="K12" s="1">
        <v>100284000000</v>
      </c>
      <c r="L12">
        <v>13247561</v>
      </c>
      <c r="M12">
        <v>6840</v>
      </c>
      <c r="N12" t="s">
        <v>21</v>
      </c>
      <c r="O12">
        <v>7550</v>
      </c>
      <c r="P12">
        <v>-20</v>
      </c>
      <c r="Q12">
        <v>-0.26</v>
      </c>
      <c r="R12">
        <v>7850</v>
      </c>
      <c r="S12">
        <v>7850</v>
      </c>
      <c r="T12">
        <v>7180</v>
      </c>
      <c r="U12">
        <v>29156</v>
      </c>
      <c r="V12">
        <v>214853780</v>
      </c>
      <c r="W12" s="1">
        <v>100019000000</v>
      </c>
      <c r="X12">
        <v>13247561</v>
      </c>
      <c r="Y12">
        <v>6840</v>
      </c>
      <c r="Z12" t="s">
        <v>21</v>
      </c>
      <c r="AA12">
        <v>7240</v>
      </c>
      <c r="AB12">
        <v>-310</v>
      </c>
      <c r="AC12">
        <v>-4.1100000000000003</v>
      </c>
      <c r="AD12">
        <v>7600</v>
      </c>
      <c r="AE12">
        <v>7640</v>
      </c>
      <c r="AF12">
        <v>7110</v>
      </c>
      <c r="AG12">
        <v>22201</v>
      </c>
      <c r="AH12">
        <v>160601990</v>
      </c>
      <c r="AI12">
        <v>95912341640</v>
      </c>
      <c r="AJ12">
        <v>13247561</v>
      </c>
    </row>
    <row r="13" spans="1:36" x14ac:dyDescent="0.3">
      <c r="A13">
        <v>1780</v>
      </c>
      <c r="B13" t="s">
        <v>22</v>
      </c>
      <c r="C13">
        <v>2360</v>
      </c>
      <c r="D13">
        <v>-125</v>
      </c>
      <c r="E13">
        <v>-5.03</v>
      </c>
      <c r="F13">
        <v>2490</v>
      </c>
      <c r="G13">
        <v>2495</v>
      </c>
      <c r="H13">
        <v>2325</v>
      </c>
      <c r="I13">
        <v>1421102</v>
      </c>
      <c r="J13">
        <v>3372067356</v>
      </c>
      <c r="K13" s="1">
        <v>228519000000</v>
      </c>
      <c r="L13">
        <v>96830132</v>
      </c>
      <c r="M13">
        <v>1780</v>
      </c>
      <c r="N13" t="s">
        <v>22</v>
      </c>
      <c r="O13">
        <v>2330</v>
      </c>
      <c r="P13">
        <v>-30</v>
      </c>
      <c r="Q13">
        <v>-1.27</v>
      </c>
      <c r="R13">
        <v>2360</v>
      </c>
      <c r="S13">
        <v>2440</v>
      </c>
      <c r="T13">
        <v>2245</v>
      </c>
      <c r="U13">
        <v>1582178</v>
      </c>
      <c r="V13">
        <v>3669376470</v>
      </c>
      <c r="W13" s="1">
        <v>225614000000</v>
      </c>
      <c r="X13">
        <v>96830132</v>
      </c>
      <c r="Y13">
        <v>1780</v>
      </c>
      <c r="Z13" t="s">
        <v>22</v>
      </c>
      <c r="AA13">
        <v>2235</v>
      </c>
      <c r="AB13">
        <v>-95</v>
      </c>
      <c r="AC13">
        <v>-4.08</v>
      </c>
      <c r="AD13">
        <v>2330</v>
      </c>
      <c r="AE13">
        <v>2345</v>
      </c>
      <c r="AF13">
        <v>2180</v>
      </c>
      <c r="AG13">
        <v>1177172</v>
      </c>
      <c r="AH13">
        <v>2617157512</v>
      </c>
      <c r="AI13" s="1">
        <v>216415000000</v>
      </c>
      <c r="AJ13">
        <v>96830132</v>
      </c>
    </row>
    <row r="14" spans="1:36" x14ac:dyDescent="0.3">
      <c r="A14">
        <v>90430</v>
      </c>
      <c r="B14" t="s">
        <v>23</v>
      </c>
      <c r="C14">
        <v>116600</v>
      </c>
      <c r="D14">
        <v>-2100</v>
      </c>
      <c r="E14">
        <v>-1.77</v>
      </c>
      <c r="F14">
        <v>118500</v>
      </c>
      <c r="G14">
        <v>118700</v>
      </c>
      <c r="H14">
        <v>116000</v>
      </c>
      <c r="I14">
        <v>183283</v>
      </c>
      <c r="J14">
        <v>21466094550</v>
      </c>
      <c r="K14" s="1">
        <v>6820260000000</v>
      </c>
      <c r="L14">
        <v>58492759</v>
      </c>
      <c r="M14">
        <v>90430</v>
      </c>
      <c r="N14" t="s">
        <v>23</v>
      </c>
      <c r="O14">
        <v>115400</v>
      </c>
      <c r="P14">
        <v>-1200</v>
      </c>
      <c r="Q14">
        <v>-1.03</v>
      </c>
      <c r="R14">
        <v>117700</v>
      </c>
      <c r="S14">
        <v>117800</v>
      </c>
      <c r="T14">
        <v>111700</v>
      </c>
      <c r="U14">
        <v>252510</v>
      </c>
      <c r="V14">
        <v>28951101950</v>
      </c>
      <c r="W14" s="1">
        <v>6750060000000</v>
      </c>
      <c r="X14">
        <v>58492759</v>
      </c>
      <c r="Y14">
        <v>90430</v>
      </c>
      <c r="Z14" t="s">
        <v>23</v>
      </c>
      <c r="AA14">
        <v>115100</v>
      </c>
      <c r="AB14">
        <v>-300</v>
      </c>
      <c r="AC14">
        <v>-0.26</v>
      </c>
      <c r="AD14">
        <v>116300</v>
      </c>
      <c r="AE14">
        <v>116300</v>
      </c>
      <c r="AF14">
        <v>112000</v>
      </c>
      <c r="AG14">
        <v>877733</v>
      </c>
      <c r="AH14" s="1">
        <v>100695000000</v>
      </c>
      <c r="AI14" s="1">
        <v>6732520000000</v>
      </c>
      <c r="AJ14">
        <v>58492759</v>
      </c>
    </row>
    <row r="15" spans="1:36" x14ac:dyDescent="0.3">
      <c r="A15">
        <v>2790</v>
      </c>
      <c r="B15" t="s">
        <v>24</v>
      </c>
      <c r="C15">
        <v>23000</v>
      </c>
      <c r="D15">
        <v>-1050</v>
      </c>
      <c r="E15">
        <v>-4.37</v>
      </c>
      <c r="F15">
        <v>23900</v>
      </c>
      <c r="G15">
        <v>24000</v>
      </c>
      <c r="H15">
        <v>22850</v>
      </c>
      <c r="I15">
        <v>197041</v>
      </c>
      <c r="J15">
        <v>4558456025</v>
      </c>
      <c r="K15" s="1">
        <v>1758540000000</v>
      </c>
      <c r="L15">
        <v>76458180</v>
      </c>
      <c r="M15">
        <v>2790</v>
      </c>
      <c r="N15" t="s">
        <v>24</v>
      </c>
      <c r="O15">
        <v>22700</v>
      </c>
      <c r="P15">
        <v>-300</v>
      </c>
      <c r="Q15">
        <v>-1.3</v>
      </c>
      <c r="R15">
        <v>23000</v>
      </c>
      <c r="S15">
        <v>23100</v>
      </c>
      <c r="T15">
        <v>22050</v>
      </c>
      <c r="U15">
        <v>185510</v>
      </c>
      <c r="V15">
        <v>4170514425</v>
      </c>
      <c r="W15" s="1">
        <v>1735600000000</v>
      </c>
      <c r="X15">
        <v>76458180</v>
      </c>
      <c r="Y15">
        <v>2790</v>
      </c>
      <c r="Z15" t="s">
        <v>24</v>
      </c>
      <c r="AA15">
        <v>22900</v>
      </c>
      <c r="AB15">
        <v>200</v>
      </c>
      <c r="AC15">
        <v>0.88</v>
      </c>
      <c r="AD15">
        <v>22750</v>
      </c>
      <c r="AE15">
        <v>22950</v>
      </c>
      <c r="AF15">
        <v>22100</v>
      </c>
      <c r="AG15">
        <v>164623</v>
      </c>
      <c r="AH15">
        <v>3721271125</v>
      </c>
      <c r="AI15" s="1">
        <v>1750890000000</v>
      </c>
      <c r="AJ15">
        <v>76458180</v>
      </c>
    </row>
    <row r="16" spans="1:36" x14ac:dyDescent="0.3">
      <c r="A16">
        <v>2795</v>
      </c>
      <c r="B16" t="s">
        <v>25</v>
      </c>
      <c r="C16">
        <v>10670</v>
      </c>
      <c r="D16">
        <v>-280</v>
      </c>
      <c r="E16">
        <v>-2.56</v>
      </c>
      <c r="F16">
        <v>10950</v>
      </c>
      <c r="G16">
        <v>11160</v>
      </c>
      <c r="H16">
        <v>10610</v>
      </c>
      <c r="I16">
        <v>12206</v>
      </c>
      <c r="J16">
        <v>130532890</v>
      </c>
      <c r="K16">
        <v>68087105240</v>
      </c>
      <c r="L16">
        <v>6381172</v>
      </c>
      <c r="M16">
        <v>2795</v>
      </c>
      <c r="N16" t="s">
        <v>25</v>
      </c>
      <c r="O16">
        <v>10420</v>
      </c>
      <c r="P16">
        <v>-250</v>
      </c>
      <c r="Q16">
        <v>-2.34</v>
      </c>
      <c r="R16">
        <v>10670</v>
      </c>
      <c r="S16">
        <v>10750</v>
      </c>
      <c r="T16">
        <v>10215</v>
      </c>
      <c r="U16">
        <v>21880</v>
      </c>
      <c r="V16">
        <v>228466130</v>
      </c>
      <c r="W16">
        <v>66491812240</v>
      </c>
      <c r="X16">
        <v>6381172</v>
      </c>
      <c r="Y16">
        <v>2795</v>
      </c>
      <c r="Z16" t="s">
        <v>25</v>
      </c>
      <c r="AA16">
        <v>10270</v>
      </c>
      <c r="AB16">
        <v>-150</v>
      </c>
      <c r="AC16">
        <v>-1.44</v>
      </c>
      <c r="AD16">
        <v>10320</v>
      </c>
      <c r="AE16">
        <v>10380</v>
      </c>
      <c r="AF16">
        <v>10110</v>
      </c>
      <c r="AG16">
        <v>15880</v>
      </c>
      <c r="AH16">
        <v>161756820</v>
      </c>
      <c r="AI16">
        <v>65534636440</v>
      </c>
      <c r="AJ16">
        <v>6381172</v>
      </c>
    </row>
    <row r="17" spans="1:36" x14ac:dyDescent="0.3">
      <c r="A17" t="s">
        <v>26</v>
      </c>
      <c r="B17" t="s">
        <v>27</v>
      </c>
      <c r="C17">
        <v>20450</v>
      </c>
      <c r="D17">
        <v>-650</v>
      </c>
      <c r="E17">
        <v>-3.08</v>
      </c>
      <c r="F17">
        <v>21100</v>
      </c>
      <c r="G17">
        <v>21200</v>
      </c>
      <c r="H17">
        <v>20250</v>
      </c>
      <c r="I17">
        <v>9853</v>
      </c>
      <c r="J17">
        <v>202029900</v>
      </c>
      <c r="K17" s="1">
        <v>145035000000</v>
      </c>
      <c r="L17">
        <v>7092200</v>
      </c>
      <c r="M17" t="s">
        <v>26</v>
      </c>
      <c r="N17" t="s">
        <v>27</v>
      </c>
      <c r="O17">
        <v>20150</v>
      </c>
      <c r="P17">
        <v>-300</v>
      </c>
      <c r="Q17">
        <v>-1.47</v>
      </c>
      <c r="R17">
        <v>20450</v>
      </c>
      <c r="S17">
        <v>20500</v>
      </c>
      <c r="T17">
        <v>19500</v>
      </c>
      <c r="U17">
        <v>13572</v>
      </c>
      <c r="V17">
        <v>271731540</v>
      </c>
      <c r="W17" s="1">
        <v>142908000000</v>
      </c>
      <c r="X17">
        <v>7092200</v>
      </c>
      <c r="Y17" t="s">
        <v>26</v>
      </c>
      <c r="Z17" t="s">
        <v>27</v>
      </c>
      <c r="AA17">
        <v>20300</v>
      </c>
      <c r="AB17">
        <v>150</v>
      </c>
      <c r="AC17">
        <v>0.74</v>
      </c>
      <c r="AD17">
        <v>20350</v>
      </c>
      <c r="AE17">
        <v>20350</v>
      </c>
      <c r="AF17">
        <v>19720</v>
      </c>
      <c r="AG17">
        <v>6260</v>
      </c>
      <c r="AH17">
        <v>125120725</v>
      </c>
      <c r="AI17" s="1">
        <v>143972000000</v>
      </c>
      <c r="AJ17">
        <v>7092200</v>
      </c>
    </row>
    <row r="18" spans="1:36" x14ac:dyDescent="0.3">
      <c r="A18">
        <v>90435</v>
      </c>
      <c r="B18" t="s">
        <v>28</v>
      </c>
      <c r="C18">
        <v>38850</v>
      </c>
      <c r="D18">
        <v>-800</v>
      </c>
      <c r="E18">
        <v>-2.02</v>
      </c>
      <c r="F18">
        <v>39650</v>
      </c>
      <c r="G18">
        <v>39800</v>
      </c>
      <c r="H18">
        <v>38450</v>
      </c>
      <c r="I18">
        <v>23968</v>
      </c>
      <c r="J18">
        <v>928692275</v>
      </c>
      <c r="K18" s="1">
        <v>410172000000</v>
      </c>
      <c r="L18">
        <v>10557830</v>
      </c>
      <c r="M18">
        <v>90435</v>
      </c>
      <c r="N18" t="s">
        <v>28</v>
      </c>
      <c r="O18">
        <v>38100</v>
      </c>
      <c r="P18">
        <v>-750</v>
      </c>
      <c r="Q18">
        <v>-1.93</v>
      </c>
      <c r="R18">
        <v>38950</v>
      </c>
      <c r="S18">
        <v>39150</v>
      </c>
      <c r="T18">
        <v>37700</v>
      </c>
      <c r="U18">
        <v>26820</v>
      </c>
      <c r="V18">
        <v>1024083450</v>
      </c>
      <c r="W18" s="1">
        <v>402253000000</v>
      </c>
      <c r="X18">
        <v>10557830</v>
      </c>
      <c r="Y18">
        <v>90435</v>
      </c>
      <c r="Z18" t="s">
        <v>28</v>
      </c>
      <c r="AA18">
        <v>37400</v>
      </c>
      <c r="AB18">
        <v>-700</v>
      </c>
      <c r="AC18">
        <v>-1.84</v>
      </c>
      <c r="AD18">
        <v>39000</v>
      </c>
      <c r="AE18">
        <v>39050</v>
      </c>
      <c r="AF18">
        <v>37100</v>
      </c>
      <c r="AG18">
        <v>26717</v>
      </c>
      <c r="AH18">
        <v>1005579100</v>
      </c>
      <c r="AI18" s="1">
        <v>394863000000</v>
      </c>
      <c r="AJ18">
        <v>10557830</v>
      </c>
    </row>
    <row r="19" spans="1:36" x14ac:dyDescent="0.3">
      <c r="A19">
        <v>278470</v>
      </c>
      <c r="B19" t="s">
        <v>29</v>
      </c>
      <c r="C19">
        <v>385000</v>
      </c>
      <c r="D19">
        <v>-4500</v>
      </c>
      <c r="E19">
        <v>-1.1599999999999999</v>
      </c>
      <c r="F19">
        <v>388000</v>
      </c>
      <c r="G19">
        <v>394500</v>
      </c>
      <c r="H19">
        <v>377500</v>
      </c>
      <c r="I19">
        <v>277932</v>
      </c>
      <c r="J19" s="1">
        <v>106796000000</v>
      </c>
      <c r="K19" s="1">
        <v>14413700000000</v>
      </c>
      <c r="L19">
        <v>37438155</v>
      </c>
      <c r="M19">
        <v>278470</v>
      </c>
      <c r="N19" t="s">
        <v>29</v>
      </c>
      <c r="O19">
        <v>400500</v>
      </c>
      <c r="P19">
        <v>15500</v>
      </c>
      <c r="Q19">
        <v>4.03</v>
      </c>
      <c r="R19">
        <v>390000</v>
      </c>
      <c r="S19">
        <v>406500</v>
      </c>
      <c r="T19">
        <v>389000</v>
      </c>
      <c r="U19">
        <v>399507</v>
      </c>
      <c r="V19" s="1">
        <v>159522000000</v>
      </c>
      <c r="W19" s="1">
        <v>14994000000000</v>
      </c>
      <c r="X19">
        <v>37438155</v>
      </c>
      <c r="Y19">
        <v>278470</v>
      </c>
      <c r="Z19" t="s">
        <v>29</v>
      </c>
      <c r="AA19">
        <v>395500</v>
      </c>
      <c r="AB19">
        <v>-5000</v>
      </c>
      <c r="AC19">
        <v>-1.25</v>
      </c>
      <c r="AD19">
        <v>396500</v>
      </c>
      <c r="AE19">
        <v>399000</v>
      </c>
      <c r="AF19">
        <v>379000</v>
      </c>
      <c r="AG19">
        <v>552743</v>
      </c>
      <c r="AH19" s="1">
        <v>216231000000</v>
      </c>
      <c r="AI19" s="1">
        <v>14806800000000</v>
      </c>
      <c r="AJ19">
        <v>37438155</v>
      </c>
    </row>
    <row r="20" spans="1:36" x14ac:dyDescent="0.3">
      <c r="A20">
        <v>2030</v>
      </c>
      <c r="B20" t="s">
        <v>30</v>
      </c>
      <c r="C20">
        <v>212000</v>
      </c>
      <c r="D20">
        <v>-6500</v>
      </c>
      <c r="E20">
        <v>-2.97</v>
      </c>
      <c r="F20">
        <v>218500</v>
      </c>
      <c r="G20">
        <v>218500</v>
      </c>
      <c r="H20">
        <v>209000</v>
      </c>
      <c r="I20">
        <v>2351</v>
      </c>
      <c r="J20">
        <v>499381750</v>
      </c>
      <c r="K20" s="1">
        <v>436477000000</v>
      </c>
      <c r="L20">
        <v>2058852</v>
      </c>
      <c r="M20">
        <v>2030</v>
      </c>
      <c r="N20" t="s">
        <v>30</v>
      </c>
      <c r="O20">
        <v>203000</v>
      </c>
      <c r="P20">
        <v>-9000</v>
      </c>
      <c r="Q20">
        <v>-4.25</v>
      </c>
      <c r="R20">
        <v>210000</v>
      </c>
      <c r="S20">
        <v>211000</v>
      </c>
      <c r="T20">
        <v>201500</v>
      </c>
      <c r="U20">
        <v>2021</v>
      </c>
      <c r="V20">
        <v>412676000</v>
      </c>
      <c r="W20" s="1">
        <v>417947000000</v>
      </c>
      <c r="X20">
        <v>2058852</v>
      </c>
      <c r="Y20">
        <v>2030</v>
      </c>
      <c r="Z20" t="s">
        <v>30</v>
      </c>
      <c r="AA20">
        <v>202000</v>
      </c>
      <c r="AB20">
        <v>-1000</v>
      </c>
      <c r="AC20">
        <v>-0.49</v>
      </c>
      <c r="AD20">
        <v>204500</v>
      </c>
      <c r="AE20">
        <v>209500</v>
      </c>
      <c r="AF20">
        <v>201500</v>
      </c>
      <c r="AG20">
        <v>3126</v>
      </c>
      <c r="AH20">
        <v>640745750</v>
      </c>
      <c r="AI20" s="1">
        <v>415888000000</v>
      </c>
      <c r="AJ20">
        <v>2058852</v>
      </c>
    </row>
    <row r="21" spans="1:36" x14ac:dyDescent="0.3">
      <c r="A21">
        <v>183190</v>
      </c>
      <c r="B21" t="s">
        <v>31</v>
      </c>
      <c r="C21">
        <v>10000</v>
      </c>
      <c r="D21">
        <v>-170</v>
      </c>
      <c r="E21">
        <v>-1.67</v>
      </c>
      <c r="F21">
        <v>10170</v>
      </c>
      <c r="G21">
        <v>10190</v>
      </c>
      <c r="H21">
        <v>9950</v>
      </c>
      <c r="I21">
        <v>88930</v>
      </c>
      <c r="J21">
        <v>889940320</v>
      </c>
      <c r="K21" s="1">
        <v>365064000000</v>
      </c>
      <c r="L21">
        <v>36506428</v>
      </c>
      <c r="M21">
        <v>183190</v>
      </c>
      <c r="N21" t="s">
        <v>31</v>
      </c>
      <c r="O21">
        <v>9900</v>
      </c>
      <c r="P21">
        <v>-100</v>
      </c>
      <c r="Q21">
        <v>-1</v>
      </c>
      <c r="R21">
        <v>10070</v>
      </c>
      <c r="S21">
        <v>10070</v>
      </c>
      <c r="T21">
        <v>9810</v>
      </c>
      <c r="U21">
        <v>45839</v>
      </c>
      <c r="V21">
        <v>452474410</v>
      </c>
      <c r="W21" s="1">
        <v>361414000000</v>
      </c>
      <c r="X21">
        <v>36506428</v>
      </c>
      <c r="Y21">
        <v>183190</v>
      </c>
      <c r="Z21" t="s">
        <v>31</v>
      </c>
      <c r="AA21">
        <v>9960</v>
      </c>
      <c r="AB21">
        <v>60</v>
      </c>
      <c r="AC21">
        <v>0.61</v>
      </c>
      <c r="AD21">
        <v>10000</v>
      </c>
      <c r="AE21">
        <v>10080</v>
      </c>
      <c r="AF21">
        <v>9760</v>
      </c>
      <c r="AG21">
        <v>46314</v>
      </c>
      <c r="AH21">
        <v>456395360</v>
      </c>
      <c r="AI21" s="1">
        <v>363604000000</v>
      </c>
      <c r="AJ21">
        <v>36506428</v>
      </c>
    </row>
    <row r="22" spans="1:36" x14ac:dyDescent="0.3">
      <c r="A22">
        <v>17900</v>
      </c>
      <c r="B22" t="s">
        <v>32</v>
      </c>
      <c r="C22">
        <v>12400</v>
      </c>
      <c r="D22">
        <v>-1100</v>
      </c>
      <c r="E22">
        <v>-8.15</v>
      </c>
      <c r="F22">
        <v>13500</v>
      </c>
      <c r="G22">
        <v>13510</v>
      </c>
      <c r="H22">
        <v>11570</v>
      </c>
      <c r="I22">
        <v>3711260</v>
      </c>
      <c r="J22">
        <v>45836790855</v>
      </c>
      <c r="K22" s="1">
        <v>718503000000</v>
      </c>
      <c r="L22">
        <v>57943763</v>
      </c>
      <c r="M22">
        <v>17900</v>
      </c>
      <c r="N22" t="s">
        <v>32</v>
      </c>
      <c r="O22">
        <v>11200</v>
      </c>
      <c r="P22">
        <v>-1200</v>
      </c>
      <c r="Q22">
        <v>-9.68</v>
      </c>
      <c r="R22">
        <v>12390</v>
      </c>
      <c r="S22">
        <v>12390</v>
      </c>
      <c r="T22">
        <v>10550</v>
      </c>
      <c r="U22">
        <v>1952927</v>
      </c>
      <c r="V22">
        <v>21867999320</v>
      </c>
      <c r="W22" s="1">
        <v>648970000000</v>
      </c>
      <c r="X22">
        <v>57943763</v>
      </c>
      <c r="Y22">
        <v>17900</v>
      </c>
      <c r="Z22" t="s">
        <v>32</v>
      </c>
      <c r="AA22">
        <v>10580</v>
      </c>
      <c r="AB22">
        <v>-620</v>
      </c>
      <c r="AC22">
        <v>-5.54</v>
      </c>
      <c r="AD22">
        <v>11430</v>
      </c>
      <c r="AE22">
        <v>11490</v>
      </c>
      <c r="AF22">
        <v>10210</v>
      </c>
      <c r="AG22">
        <v>1633687</v>
      </c>
      <c r="AH22">
        <v>17258396940</v>
      </c>
      <c r="AI22" s="1">
        <v>613045000000</v>
      </c>
      <c r="AJ22">
        <v>57943763</v>
      </c>
    </row>
    <row r="23" spans="1:36" x14ac:dyDescent="0.3">
      <c r="A23">
        <v>298690</v>
      </c>
      <c r="B23" t="s">
        <v>33</v>
      </c>
      <c r="C23">
        <v>1876</v>
      </c>
      <c r="D23">
        <v>-27</v>
      </c>
      <c r="E23">
        <v>-1.42</v>
      </c>
      <c r="F23">
        <v>1903</v>
      </c>
      <c r="G23">
        <v>1903</v>
      </c>
      <c r="H23">
        <v>1858</v>
      </c>
      <c r="I23">
        <v>156428</v>
      </c>
      <c r="J23">
        <v>292837082</v>
      </c>
      <c r="K23" s="1">
        <v>218817000000</v>
      </c>
      <c r="L23">
        <v>116640000</v>
      </c>
      <c r="M23">
        <v>298690</v>
      </c>
      <c r="N23" t="s">
        <v>33</v>
      </c>
      <c r="O23">
        <v>1849</v>
      </c>
      <c r="P23">
        <v>-27</v>
      </c>
      <c r="Q23">
        <v>-1.44</v>
      </c>
      <c r="R23">
        <v>1854</v>
      </c>
      <c r="S23">
        <v>1876</v>
      </c>
      <c r="T23">
        <v>1835</v>
      </c>
      <c r="U23">
        <v>183765</v>
      </c>
      <c r="V23">
        <v>339863078</v>
      </c>
      <c r="W23" s="1">
        <v>215667000000</v>
      </c>
      <c r="X23">
        <v>116640000</v>
      </c>
      <c r="Y23">
        <v>298690</v>
      </c>
      <c r="Z23" t="s">
        <v>33</v>
      </c>
      <c r="AA23">
        <v>1802</v>
      </c>
      <c r="AB23">
        <v>-47</v>
      </c>
      <c r="AC23">
        <v>-2.54</v>
      </c>
      <c r="AD23">
        <v>1850</v>
      </c>
      <c r="AE23">
        <v>1897</v>
      </c>
      <c r="AF23">
        <v>1792</v>
      </c>
      <c r="AG23">
        <v>209696</v>
      </c>
      <c r="AH23">
        <v>379614345</v>
      </c>
      <c r="AI23" s="1">
        <v>210185000000</v>
      </c>
      <c r="AJ23">
        <v>116640000</v>
      </c>
    </row>
    <row r="24" spans="1:36" x14ac:dyDescent="0.3">
      <c r="A24">
        <v>8700</v>
      </c>
      <c r="B24" t="s">
        <v>34</v>
      </c>
      <c r="C24">
        <v>1213</v>
      </c>
      <c r="D24">
        <v>-39</v>
      </c>
      <c r="E24">
        <v>-3.12</v>
      </c>
      <c r="F24">
        <v>1252</v>
      </c>
      <c r="G24">
        <v>1258</v>
      </c>
      <c r="H24">
        <v>1205</v>
      </c>
      <c r="I24">
        <v>443223</v>
      </c>
      <c r="J24">
        <v>541626629</v>
      </c>
      <c r="K24">
        <v>93552406660</v>
      </c>
      <c r="L24">
        <v>77124820</v>
      </c>
      <c r="M24">
        <v>8700</v>
      </c>
      <c r="N24" t="s">
        <v>34</v>
      </c>
      <c r="O24">
        <v>1210</v>
      </c>
      <c r="P24">
        <v>-3</v>
      </c>
      <c r="Q24">
        <v>-0.25</v>
      </c>
      <c r="R24">
        <v>1213</v>
      </c>
      <c r="S24">
        <v>1248</v>
      </c>
      <c r="T24">
        <v>1173</v>
      </c>
      <c r="U24">
        <v>659698</v>
      </c>
      <c r="V24">
        <v>789503762</v>
      </c>
      <c r="W24">
        <v>93321032200</v>
      </c>
      <c r="X24">
        <v>77124820</v>
      </c>
      <c r="Y24">
        <v>8700</v>
      </c>
      <c r="Z24" t="s">
        <v>34</v>
      </c>
      <c r="AA24">
        <v>1282</v>
      </c>
      <c r="AB24">
        <v>72</v>
      </c>
      <c r="AC24">
        <v>5.95</v>
      </c>
      <c r="AD24">
        <v>1210</v>
      </c>
      <c r="AE24">
        <v>1490</v>
      </c>
      <c r="AF24">
        <v>1210</v>
      </c>
      <c r="AG24">
        <v>10842383</v>
      </c>
      <c r="AH24">
        <v>15011152151</v>
      </c>
      <c r="AI24">
        <v>98874019240</v>
      </c>
      <c r="AJ24">
        <v>77124820</v>
      </c>
    </row>
    <row r="25" spans="1:36" x14ac:dyDescent="0.3">
      <c r="A25">
        <v>7460</v>
      </c>
      <c r="B25" t="s">
        <v>35</v>
      </c>
      <c r="C25">
        <v>4115</v>
      </c>
      <c r="D25">
        <v>-325</v>
      </c>
      <c r="E25">
        <v>-7.32</v>
      </c>
      <c r="F25">
        <v>4440</v>
      </c>
      <c r="G25">
        <v>4495</v>
      </c>
      <c r="H25">
        <v>4100</v>
      </c>
      <c r="I25">
        <v>298121</v>
      </c>
      <c r="J25">
        <v>1256585006</v>
      </c>
      <c r="K25">
        <v>92269007230</v>
      </c>
      <c r="L25">
        <v>22422602</v>
      </c>
      <c r="M25">
        <v>7460</v>
      </c>
      <c r="N25" t="s">
        <v>35</v>
      </c>
      <c r="O25">
        <v>3960</v>
      </c>
      <c r="P25">
        <v>-155</v>
      </c>
      <c r="Q25">
        <v>-3.77</v>
      </c>
      <c r="R25">
        <v>4035</v>
      </c>
      <c r="S25">
        <v>4350</v>
      </c>
      <c r="T25">
        <v>3810</v>
      </c>
      <c r="U25">
        <v>385226</v>
      </c>
      <c r="V25">
        <v>1509621234</v>
      </c>
      <c r="W25">
        <v>88793503920</v>
      </c>
      <c r="X25">
        <v>22422602</v>
      </c>
      <c r="Y25">
        <v>7460</v>
      </c>
      <c r="Z25" t="s">
        <v>35</v>
      </c>
      <c r="AA25">
        <v>3890</v>
      </c>
      <c r="AB25">
        <v>-70</v>
      </c>
      <c r="AC25">
        <v>-1.77</v>
      </c>
      <c r="AD25">
        <v>3945</v>
      </c>
      <c r="AE25">
        <v>3990</v>
      </c>
      <c r="AF25">
        <v>3785</v>
      </c>
      <c r="AG25">
        <v>237189</v>
      </c>
      <c r="AH25">
        <v>915023722</v>
      </c>
      <c r="AI25">
        <v>87223921780</v>
      </c>
      <c r="AJ25">
        <v>22422602</v>
      </c>
    </row>
    <row r="26" spans="1:36" x14ac:dyDescent="0.3">
      <c r="A26">
        <v>3060</v>
      </c>
      <c r="B26" t="s">
        <v>36</v>
      </c>
      <c r="C26">
        <v>3355</v>
      </c>
      <c r="D26">
        <v>-200</v>
      </c>
      <c r="E26">
        <v>-5.63</v>
      </c>
      <c r="F26">
        <v>3500</v>
      </c>
      <c r="G26">
        <v>3555</v>
      </c>
      <c r="H26">
        <v>3345</v>
      </c>
      <c r="I26">
        <v>150747</v>
      </c>
      <c r="J26">
        <v>510357637</v>
      </c>
      <c r="K26">
        <v>48353514770</v>
      </c>
      <c r="L26">
        <v>14412374</v>
      </c>
      <c r="M26">
        <v>3060</v>
      </c>
      <c r="N26" t="s">
        <v>36</v>
      </c>
      <c r="O26">
        <v>3115</v>
      </c>
      <c r="P26">
        <v>-240</v>
      </c>
      <c r="Q26">
        <v>-7.15</v>
      </c>
      <c r="R26">
        <v>3285</v>
      </c>
      <c r="S26">
        <v>3355</v>
      </c>
      <c r="T26">
        <v>3105</v>
      </c>
      <c r="U26">
        <v>119989</v>
      </c>
      <c r="V26">
        <v>378219830</v>
      </c>
      <c r="W26">
        <v>44894545010</v>
      </c>
      <c r="X26">
        <v>14412374</v>
      </c>
      <c r="Y26">
        <v>3060</v>
      </c>
      <c r="Z26" t="s">
        <v>36</v>
      </c>
      <c r="AA26">
        <v>3165</v>
      </c>
      <c r="AB26">
        <v>50</v>
      </c>
      <c r="AC26">
        <v>1.61</v>
      </c>
      <c r="AD26">
        <v>3185</v>
      </c>
      <c r="AE26">
        <v>3215</v>
      </c>
      <c r="AF26">
        <v>3040</v>
      </c>
      <c r="AG26">
        <v>90045</v>
      </c>
      <c r="AH26">
        <v>278749003</v>
      </c>
      <c r="AI26">
        <v>45615163710</v>
      </c>
      <c r="AJ26">
        <v>14412374</v>
      </c>
    </row>
    <row r="27" spans="1:36" x14ac:dyDescent="0.3">
      <c r="A27">
        <v>12170</v>
      </c>
      <c r="B27" t="s">
        <v>37</v>
      </c>
      <c r="C27">
        <v>1021</v>
      </c>
      <c r="D27">
        <v>-29</v>
      </c>
      <c r="E27">
        <v>-2.76</v>
      </c>
      <c r="F27">
        <v>1050</v>
      </c>
      <c r="G27">
        <v>1080</v>
      </c>
      <c r="H27">
        <v>1012</v>
      </c>
      <c r="I27">
        <v>119967</v>
      </c>
      <c r="J27">
        <v>123525488</v>
      </c>
      <c r="K27">
        <v>19800555216</v>
      </c>
      <c r="L27">
        <v>19393296</v>
      </c>
      <c r="M27">
        <v>12170</v>
      </c>
      <c r="N27" t="s">
        <v>37</v>
      </c>
      <c r="O27">
        <v>1327</v>
      </c>
      <c r="P27">
        <v>306</v>
      </c>
      <c r="Q27">
        <v>29.97</v>
      </c>
      <c r="R27">
        <v>1021</v>
      </c>
      <c r="S27">
        <v>1327</v>
      </c>
      <c r="T27">
        <v>1021</v>
      </c>
      <c r="U27">
        <v>2253018</v>
      </c>
      <c r="V27">
        <v>2888028756</v>
      </c>
      <c r="W27">
        <v>25734903792</v>
      </c>
      <c r="X27">
        <v>19393296</v>
      </c>
      <c r="Y27">
        <v>12170</v>
      </c>
      <c r="Z27" t="s">
        <v>37</v>
      </c>
      <c r="AA27">
        <v>1572</v>
      </c>
      <c r="AB27">
        <v>245</v>
      </c>
      <c r="AC27">
        <v>18.46</v>
      </c>
      <c r="AD27">
        <v>1400</v>
      </c>
      <c r="AE27">
        <v>1720</v>
      </c>
      <c r="AF27">
        <v>1400</v>
      </c>
      <c r="AG27">
        <v>6815854</v>
      </c>
      <c r="AH27">
        <v>11056384283</v>
      </c>
      <c r="AI27">
        <v>30486261312</v>
      </c>
      <c r="AJ27">
        <v>19393296</v>
      </c>
    </row>
    <row r="28" spans="1:36" x14ac:dyDescent="0.3">
      <c r="A28">
        <v>2310</v>
      </c>
      <c r="B28" t="s">
        <v>38</v>
      </c>
      <c r="C28">
        <v>7950</v>
      </c>
      <c r="D28">
        <v>-100</v>
      </c>
      <c r="E28">
        <v>-1.24</v>
      </c>
      <c r="F28">
        <v>8010</v>
      </c>
      <c r="G28">
        <v>8040</v>
      </c>
      <c r="H28">
        <v>7720</v>
      </c>
      <c r="I28">
        <v>191726</v>
      </c>
      <c r="J28">
        <v>1508229180</v>
      </c>
      <c r="K28" s="1">
        <v>313624000000</v>
      </c>
      <c r="L28">
        <v>39449510</v>
      </c>
      <c r="M28">
        <v>2310</v>
      </c>
      <c r="N28" t="s">
        <v>38</v>
      </c>
      <c r="O28">
        <v>7970</v>
      </c>
      <c r="P28">
        <v>20</v>
      </c>
      <c r="Q28">
        <v>0.25</v>
      </c>
      <c r="R28">
        <v>7970</v>
      </c>
      <c r="S28">
        <v>7990</v>
      </c>
      <c r="T28">
        <v>7730</v>
      </c>
      <c r="U28">
        <v>144866</v>
      </c>
      <c r="V28">
        <v>1138172260</v>
      </c>
      <c r="W28" s="1">
        <v>314413000000</v>
      </c>
      <c r="X28">
        <v>39449510</v>
      </c>
      <c r="Y28">
        <v>2310</v>
      </c>
      <c r="Z28" t="s">
        <v>38</v>
      </c>
      <c r="AA28">
        <v>7800</v>
      </c>
      <c r="AB28">
        <v>-170</v>
      </c>
      <c r="AC28">
        <v>-2.13</v>
      </c>
      <c r="AD28">
        <v>7810</v>
      </c>
      <c r="AE28">
        <v>8000</v>
      </c>
      <c r="AF28">
        <v>7630</v>
      </c>
      <c r="AG28">
        <v>182449</v>
      </c>
      <c r="AH28">
        <v>1415016840</v>
      </c>
      <c r="AI28" s="1">
        <v>307706000000</v>
      </c>
      <c r="AJ28">
        <v>39449510</v>
      </c>
    </row>
    <row r="29" spans="1:36" x14ac:dyDescent="0.3">
      <c r="A29">
        <v>20560</v>
      </c>
      <c r="B29" t="s">
        <v>39</v>
      </c>
      <c r="C29">
        <v>7420</v>
      </c>
      <c r="D29">
        <v>-160</v>
      </c>
      <c r="E29">
        <v>-2.11</v>
      </c>
      <c r="F29">
        <v>7550</v>
      </c>
      <c r="G29">
        <v>7550</v>
      </c>
      <c r="H29">
        <v>7250</v>
      </c>
      <c r="I29">
        <v>128894</v>
      </c>
      <c r="J29">
        <v>949460395</v>
      </c>
      <c r="K29" s="1">
        <v>1528450000000</v>
      </c>
      <c r="L29">
        <v>205990711</v>
      </c>
      <c r="M29">
        <v>20560</v>
      </c>
      <c r="N29" t="s">
        <v>39</v>
      </c>
      <c r="O29">
        <v>7440</v>
      </c>
      <c r="P29">
        <v>20</v>
      </c>
      <c r="Q29">
        <v>0.27</v>
      </c>
      <c r="R29">
        <v>7400</v>
      </c>
      <c r="S29">
        <v>7540</v>
      </c>
      <c r="T29">
        <v>7200</v>
      </c>
      <c r="U29">
        <v>207628</v>
      </c>
      <c r="V29">
        <v>1523869885</v>
      </c>
      <c r="W29" s="1">
        <v>1532570000000</v>
      </c>
      <c r="X29">
        <v>205990711</v>
      </c>
      <c r="Y29">
        <v>20560</v>
      </c>
      <c r="Z29" t="s">
        <v>39</v>
      </c>
      <c r="AA29">
        <v>7330</v>
      </c>
      <c r="AB29">
        <v>-110</v>
      </c>
      <c r="AC29">
        <v>-1.48</v>
      </c>
      <c r="AD29">
        <v>7540</v>
      </c>
      <c r="AE29">
        <v>7540</v>
      </c>
      <c r="AF29">
        <v>7200</v>
      </c>
      <c r="AG29">
        <v>220351</v>
      </c>
      <c r="AH29">
        <v>1602491945</v>
      </c>
      <c r="AI29" s="1">
        <v>1509910000000</v>
      </c>
      <c r="AJ29">
        <v>205990711</v>
      </c>
    </row>
    <row r="30" spans="1:36" x14ac:dyDescent="0.3">
      <c r="A30">
        <v>267850</v>
      </c>
      <c r="B30" t="s">
        <v>40</v>
      </c>
      <c r="C30">
        <v>10170</v>
      </c>
      <c r="D30">
        <v>-90</v>
      </c>
      <c r="E30">
        <v>-0.88</v>
      </c>
      <c r="F30">
        <v>10490</v>
      </c>
      <c r="G30">
        <v>10490</v>
      </c>
      <c r="H30">
        <v>10000</v>
      </c>
      <c r="I30">
        <v>18232</v>
      </c>
      <c r="J30">
        <v>184170250</v>
      </c>
      <c r="K30" s="1">
        <v>112887000000</v>
      </c>
      <c r="L30">
        <v>11100000</v>
      </c>
      <c r="M30">
        <v>267850</v>
      </c>
      <c r="N30" t="s">
        <v>40</v>
      </c>
      <c r="O30">
        <v>10230</v>
      </c>
      <c r="P30">
        <v>60</v>
      </c>
      <c r="Q30">
        <v>0.59</v>
      </c>
      <c r="R30">
        <v>10170</v>
      </c>
      <c r="S30">
        <v>10250</v>
      </c>
      <c r="T30">
        <v>9940</v>
      </c>
      <c r="U30">
        <v>26658</v>
      </c>
      <c r="V30">
        <v>267296565</v>
      </c>
      <c r="W30" s="1">
        <v>113553000000</v>
      </c>
      <c r="X30">
        <v>11100000</v>
      </c>
      <c r="Y30">
        <v>267850</v>
      </c>
      <c r="Z30" t="s">
        <v>40</v>
      </c>
      <c r="AA30">
        <v>9960</v>
      </c>
      <c r="AB30">
        <v>-270</v>
      </c>
      <c r="AC30">
        <v>-2.64</v>
      </c>
      <c r="AD30">
        <v>10230</v>
      </c>
      <c r="AE30">
        <v>10230</v>
      </c>
      <c r="AF30">
        <v>9930</v>
      </c>
      <c r="AG30">
        <v>12548</v>
      </c>
      <c r="AH30">
        <v>125277720</v>
      </c>
      <c r="AI30" s="1">
        <v>110556000000</v>
      </c>
      <c r="AJ30">
        <v>11100000</v>
      </c>
    </row>
    <row r="31" spans="1:36" x14ac:dyDescent="0.3">
      <c r="A31">
        <v>27410</v>
      </c>
      <c r="B31" t="s">
        <v>41</v>
      </c>
      <c r="C31">
        <v>4540</v>
      </c>
      <c r="D31">
        <v>-120</v>
      </c>
      <c r="E31">
        <v>-2.58</v>
      </c>
      <c r="F31">
        <v>4660</v>
      </c>
      <c r="G31">
        <v>4775</v>
      </c>
      <c r="H31">
        <v>4500</v>
      </c>
      <c r="I31">
        <v>220458</v>
      </c>
      <c r="J31">
        <v>1009381199</v>
      </c>
      <c r="K31" s="1">
        <v>434554000000</v>
      </c>
      <c r="L31">
        <v>95716791</v>
      </c>
      <c r="M31">
        <v>27410</v>
      </c>
      <c r="N31" t="s">
        <v>41</v>
      </c>
      <c r="O31">
        <v>4565</v>
      </c>
      <c r="P31">
        <v>25</v>
      </c>
      <c r="Q31">
        <v>0.55000000000000004</v>
      </c>
      <c r="R31">
        <v>4540</v>
      </c>
      <c r="S31">
        <v>4600</v>
      </c>
      <c r="T31">
        <v>4445</v>
      </c>
      <c r="U31">
        <v>173415</v>
      </c>
      <c r="V31">
        <v>782047792</v>
      </c>
      <c r="W31" s="1">
        <v>436947000000</v>
      </c>
      <c r="X31">
        <v>95716791</v>
      </c>
      <c r="Y31">
        <v>27410</v>
      </c>
      <c r="Z31" t="s">
        <v>41</v>
      </c>
      <c r="AA31">
        <v>4450</v>
      </c>
      <c r="AB31">
        <v>-115</v>
      </c>
      <c r="AC31">
        <v>-2.52</v>
      </c>
      <c r="AD31">
        <v>4570</v>
      </c>
      <c r="AE31">
        <v>4580</v>
      </c>
      <c r="AF31">
        <v>4375</v>
      </c>
      <c r="AG31">
        <v>275057</v>
      </c>
      <c r="AH31">
        <v>1228880815</v>
      </c>
      <c r="AI31" s="1">
        <v>425940000000</v>
      </c>
      <c r="AJ31">
        <v>95716791</v>
      </c>
    </row>
    <row r="32" spans="1:36" x14ac:dyDescent="0.3">
      <c r="A32">
        <v>282330</v>
      </c>
      <c r="B32" t="s">
        <v>42</v>
      </c>
      <c r="C32">
        <v>126400</v>
      </c>
      <c r="D32">
        <v>-3000</v>
      </c>
      <c r="E32">
        <v>-2.3199999999999998</v>
      </c>
      <c r="F32">
        <v>128200</v>
      </c>
      <c r="G32">
        <v>129500</v>
      </c>
      <c r="H32">
        <v>122900</v>
      </c>
      <c r="I32">
        <v>51075</v>
      </c>
      <c r="J32">
        <v>6442251700</v>
      </c>
      <c r="K32" s="1">
        <v>2184690000000</v>
      </c>
      <c r="L32">
        <v>17283906</v>
      </c>
      <c r="M32">
        <v>282330</v>
      </c>
      <c r="N32" t="s">
        <v>42</v>
      </c>
      <c r="O32">
        <v>123700</v>
      </c>
      <c r="P32">
        <v>-2700</v>
      </c>
      <c r="Q32">
        <v>-2.14</v>
      </c>
      <c r="R32">
        <v>128200</v>
      </c>
      <c r="S32">
        <v>128200</v>
      </c>
      <c r="T32">
        <v>122000</v>
      </c>
      <c r="U32">
        <v>35795</v>
      </c>
      <c r="V32">
        <v>4421881700</v>
      </c>
      <c r="W32" s="1">
        <v>2138020000000</v>
      </c>
      <c r="X32">
        <v>17283906</v>
      </c>
      <c r="Y32">
        <v>282330</v>
      </c>
      <c r="Z32" t="s">
        <v>42</v>
      </c>
      <c r="AA32">
        <v>124200</v>
      </c>
      <c r="AB32">
        <v>500</v>
      </c>
      <c r="AC32">
        <v>0.4</v>
      </c>
      <c r="AD32">
        <v>123500</v>
      </c>
      <c r="AE32">
        <v>127400</v>
      </c>
      <c r="AF32">
        <v>123000</v>
      </c>
      <c r="AG32">
        <v>77526</v>
      </c>
      <c r="AH32">
        <v>9692945583</v>
      </c>
      <c r="AI32" s="1">
        <v>2146660000000</v>
      </c>
      <c r="AJ32">
        <v>17283906</v>
      </c>
    </row>
    <row r="33" spans="1:36" x14ac:dyDescent="0.3">
      <c r="A33">
        <v>90460</v>
      </c>
      <c r="B33" t="s">
        <v>43</v>
      </c>
      <c r="C33">
        <v>35050</v>
      </c>
      <c r="D33">
        <v>-5150</v>
      </c>
      <c r="E33">
        <v>-12.81</v>
      </c>
      <c r="F33">
        <v>40950</v>
      </c>
      <c r="G33">
        <v>41000</v>
      </c>
      <c r="H33">
        <v>35050</v>
      </c>
      <c r="I33">
        <v>1420526</v>
      </c>
      <c r="J33">
        <v>52164215450</v>
      </c>
      <c r="K33" s="1">
        <v>1181590000000</v>
      </c>
      <c r="L33">
        <v>33711538</v>
      </c>
      <c r="M33">
        <v>90460</v>
      </c>
      <c r="N33" t="s">
        <v>43</v>
      </c>
      <c r="O33">
        <v>32150</v>
      </c>
      <c r="P33">
        <v>-2900</v>
      </c>
      <c r="Q33">
        <v>-8.27</v>
      </c>
      <c r="R33">
        <v>34800</v>
      </c>
      <c r="S33">
        <v>35700</v>
      </c>
      <c r="T33">
        <v>30800</v>
      </c>
      <c r="U33">
        <v>996073</v>
      </c>
      <c r="V33">
        <v>32142917325</v>
      </c>
      <c r="W33" s="1">
        <v>1083830000000</v>
      </c>
      <c r="X33">
        <v>33711538</v>
      </c>
      <c r="Y33">
        <v>90460</v>
      </c>
      <c r="Z33" t="s">
        <v>43</v>
      </c>
      <c r="AA33">
        <v>30650</v>
      </c>
      <c r="AB33">
        <v>-1500</v>
      </c>
      <c r="AC33">
        <v>-4.67</v>
      </c>
      <c r="AD33">
        <v>32150</v>
      </c>
      <c r="AE33">
        <v>32150</v>
      </c>
      <c r="AF33">
        <v>29650</v>
      </c>
      <c r="AG33">
        <v>704514</v>
      </c>
      <c r="AH33">
        <v>21563527050</v>
      </c>
      <c r="AI33" s="1">
        <v>1033260000000</v>
      </c>
      <c r="AJ33">
        <v>33711538</v>
      </c>
    </row>
    <row r="34" spans="1:36" x14ac:dyDescent="0.3">
      <c r="A34">
        <v>138930</v>
      </c>
      <c r="B34" t="s">
        <v>44</v>
      </c>
      <c r="C34">
        <v>17140</v>
      </c>
      <c r="D34">
        <v>-530</v>
      </c>
      <c r="E34">
        <v>-3</v>
      </c>
      <c r="F34">
        <v>17460</v>
      </c>
      <c r="G34">
        <v>17790</v>
      </c>
      <c r="H34">
        <v>16910</v>
      </c>
      <c r="I34">
        <v>1162536</v>
      </c>
      <c r="J34">
        <v>19930767475</v>
      </c>
      <c r="K34" s="1">
        <v>5319010000000</v>
      </c>
      <c r="L34">
        <v>310327033</v>
      </c>
      <c r="M34">
        <v>138930</v>
      </c>
      <c r="N34" t="s">
        <v>44</v>
      </c>
      <c r="O34">
        <v>17110</v>
      </c>
      <c r="P34">
        <v>-30</v>
      </c>
      <c r="Q34">
        <v>-0.18</v>
      </c>
      <c r="R34">
        <v>17150</v>
      </c>
      <c r="S34">
        <v>17370</v>
      </c>
      <c r="T34">
        <v>16670</v>
      </c>
      <c r="U34">
        <v>1031636</v>
      </c>
      <c r="V34">
        <v>17453998345</v>
      </c>
      <c r="W34" s="1">
        <v>5309700000000</v>
      </c>
      <c r="X34">
        <v>310327033</v>
      </c>
      <c r="Y34">
        <v>138930</v>
      </c>
      <c r="Z34" t="s">
        <v>44</v>
      </c>
      <c r="AA34">
        <v>16820</v>
      </c>
      <c r="AB34">
        <v>-290</v>
      </c>
      <c r="AC34">
        <v>-1.69</v>
      </c>
      <c r="AD34">
        <v>17220</v>
      </c>
      <c r="AE34">
        <v>17310</v>
      </c>
      <c r="AF34">
        <v>16670</v>
      </c>
      <c r="AG34">
        <v>5179129</v>
      </c>
      <c r="AH34">
        <v>87263350275</v>
      </c>
      <c r="AI34" s="1">
        <v>5219700000000</v>
      </c>
      <c r="AJ34">
        <v>310327033</v>
      </c>
    </row>
    <row r="35" spans="1:36" x14ac:dyDescent="0.3">
      <c r="A35">
        <v>2410</v>
      </c>
      <c r="B35" t="s">
        <v>45</v>
      </c>
      <c r="C35">
        <v>1935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53173451700</v>
      </c>
      <c r="L35">
        <v>27479820</v>
      </c>
      <c r="M35">
        <v>2410</v>
      </c>
      <c r="N35" t="s">
        <v>45</v>
      </c>
      <c r="O35">
        <v>1935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53173451700</v>
      </c>
      <c r="X35">
        <v>27479820</v>
      </c>
      <c r="Y35">
        <v>2410</v>
      </c>
      <c r="Z35" t="s">
        <v>45</v>
      </c>
      <c r="AA35">
        <v>1935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53173451700</v>
      </c>
      <c r="AJ35">
        <v>27479820</v>
      </c>
    </row>
    <row r="36" spans="1:36" x14ac:dyDescent="0.3">
      <c r="A36">
        <v>1460</v>
      </c>
      <c r="B36" t="s">
        <v>46</v>
      </c>
      <c r="C36">
        <v>40100</v>
      </c>
      <c r="D36">
        <v>-2100</v>
      </c>
      <c r="E36">
        <v>-4.9800000000000004</v>
      </c>
      <c r="F36">
        <v>42200</v>
      </c>
      <c r="G36">
        <v>42200</v>
      </c>
      <c r="H36">
        <v>39950</v>
      </c>
      <c r="I36">
        <v>3195</v>
      </c>
      <c r="J36">
        <v>129579225</v>
      </c>
      <c r="K36" s="1">
        <v>250471000000</v>
      </c>
      <c r="L36">
        <v>6246150</v>
      </c>
      <c r="M36">
        <v>1460</v>
      </c>
      <c r="N36" t="s">
        <v>46</v>
      </c>
      <c r="O36">
        <v>39900</v>
      </c>
      <c r="P36">
        <v>-200</v>
      </c>
      <c r="Q36">
        <v>-0.5</v>
      </c>
      <c r="R36">
        <v>39700</v>
      </c>
      <c r="S36">
        <v>40100</v>
      </c>
      <c r="T36">
        <v>38550</v>
      </c>
      <c r="U36">
        <v>5683</v>
      </c>
      <c r="V36">
        <v>221622950</v>
      </c>
      <c r="W36" s="1">
        <v>249221000000</v>
      </c>
      <c r="X36">
        <v>6246150</v>
      </c>
      <c r="Y36">
        <v>1460</v>
      </c>
      <c r="Z36" t="s">
        <v>46</v>
      </c>
      <c r="AA36">
        <v>40700</v>
      </c>
      <c r="AB36">
        <v>800</v>
      </c>
      <c r="AC36">
        <v>2.0099999999999998</v>
      </c>
      <c r="AD36">
        <v>39900</v>
      </c>
      <c r="AE36">
        <v>40700</v>
      </c>
      <c r="AF36">
        <v>38850</v>
      </c>
      <c r="AG36">
        <v>5348</v>
      </c>
      <c r="AH36">
        <v>214159350</v>
      </c>
      <c r="AI36" s="1">
        <v>254218000000</v>
      </c>
      <c r="AJ36">
        <v>6246150</v>
      </c>
    </row>
    <row r="37" spans="1:36" x14ac:dyDescent="0.3">
      <c r="A37">
        <v>1465</v>
      </c>
      <c r="B37" t="s">
        <v>47</v>
      </c>
      <c r="C37">
        <v>29100</v>
      </c>
      <c r="D37">
        <v>-1050</v>
      </c>
      <c r="E37">
        <v>-3.48</v>
      </c>
      <c r="F37">
        <v>29200</v>
      </c>
      <c r="G37">
        <v>30150</v>
      </c>
      <c r="H37">
        <v>28350</v>
      </c>
      <c r="I37">
        <v>2177</v>
      </c>
      <c r="J37">
        <v>63277600</v>
      </c>
      <c r="K37">
        <v>62677035000</v>
      </c>
      <c r="L37">
        <v>2153850</v>
      </c>
      <c r="M37">
        <v>1465</v>
      </c>
      <c r="N37" t="s">
        <v>47</v>
      </c>
      <c r="O37">
        <v>28250</v>
      </c>
      <c r="P37">
        <v>-850</v>
      </c>
      <c r="Q37">
        <v>-2.92</v>
      </c>
      <c r="R37">
        <v>28300</v>
      </c>
      <c r="S37">
        <v>28850</v>
      </c>
      <c r="T37">
        <v>27950</v>
      </c>
      <c r="U37">
        <v>418</v>
      </c>
      <c r="V37">
        <v>11788250</v>
      </c>
      <c r="W37">
        <v>60846262500</v>
      </c>
      <c r="X37">
        <v>2153850</v>
      </c>
      <c r="Y37">
        <v>1465</v>
      </c>
      <c r="Z37" t="s">
        <v>47</v>
      </c>
      <c r="AA37">
        <v>27700</v>
      </c>
      <c r="AB37">
        <v>-550</v>
      </c>
      <c r="AC37">
        <v>-1.95</v>
      </c>
      <c r="AD37">
        <v>28050</v>
      </c>
      <c r="AE37">
        <v>28100</v>
      </c>
      <c r="AF37">
        <v>27150</v>
      </c>
      <c r="AG37">
        <v>1066</v>
      </c>
      <c r="AH37">
        <v>29450300</v>
      </c>
      <c r="AI37">
        <v>59661645000</v>
      </c>
      <c r="AJ37">
        <v>2153850</v>
      </c>
    </row>
    <row r="38" spans="1:36" x14ac:dyDescent="0.3">
      <c r="A38">
        <v>35150</v>
      </c>
      <c r="B38" t="s">
        <v>48</v>
      </c>
      <c r="C38">
        <v>10770</v>
      </c>
      <c r="D38">
        <v>-420</v>
      </c>
      <c r="E38">
        <v>-3.75</v>
      </c>
      <c r="F38">
        <v>11150</v>
      </c>
      <c r="G38">
        <v>11190</v>
      </c>
      <c r="H38">
        <v>10620</v>
      </c>
      <c r="I38">
        <v>104336</v>
      </c>
      <c r="J38">
        <v>1124612785</v>
      </c>
      <c r="K38" s="1">
        <v>215711000000</v>
      </c>
      <c r="L38">
        <v>20028841</v>
      </c>
      <c r="M38">
        <v>35150</v>
      </c>
      <c r="N38" t="s">
        <v>48</v>
      </c>
      <c r="O38">
        <v>10740</v>
      </c>
      <c r="P38">
        <v>-30</v>
      </c>
      <c r="Q38">
        <v>-0.28000000000000003</v>
      </c>
      <c r="R38">
        <v>10770</v>
      </c>
      <c r="S38">
        <v>10930</v>
      </c>
      <c r="T38">
        <v>10500</v>
      </c>
      <c r="U38">
        <v>80541</v>
      </c>
      <c r="V38">
        <v>856536610</v>
      </c>
      <c r="W38" s="1">
        <v>215110000000</v>
      </c>
      <c r="X38">
        <v>20028841</v>
      </c>
      <c r="Y38">
        <v>35150</v>
      </c>
      <c r="Z38" t="s">
        <v>48</v>
      </c>
      <c r="AA38">
        <v>10600</v>
      </c>
      <c r="AB38">
        <v>-140</v>
      </c>
      <c r="AC38">
        <v>-1.3</v>
      </c>
      <c r="AD38">
        <v>10660</v>
      </c>
      <c r="AE38">
        <v>10850</v>
      </c>
      <c r="AF38">
        <v>10600</v>
      </c>
      <c r="AG38">
        <v>48802</v>
      </c>
      <c r="AH38">
        <v>522049050</v>
      </c>
      <c r="AI38" s="1">
        <v>212306000000</v>
      </c>
      <c r="AJ38">
        <v>20028841</v>
      </c>
    </row>
    <row r="39" spans="1:36" x14ac:dyDescent="0.3">
      <c r="A39">
        <v>5180</v>
      </c>
      <c r="B39" t="s">
        <v>49</v>
      </c>
      <c r="C39">
        <v>71200</v>
      </c>
      <c r="D39">
        <v>-1200</v>
      </c>
      <c r="E39">
        <v>-1.66</v>
      </c>
      <c r="F39">
        <v>72600</v>
      </c>
      <c r="G39">
        <v>72600</v>
      </c>
      <c r="H39">
        <v>71200</v>
      </c>
      <c r="I39">
        <v>25002</v>
      </c>
      <c r="J39">
        <v>1787799250</v>
      </c>
      <c r="K39" s="1">
        <v>659955000000</v>
      </c>
      <c r="L39">
        <v>9269031</v>
      </c>
      <c r="M39">
        <v>5180</v>
      </c>
      <c r="N39" t="s">
        <v>49</v>
      </c>
      <c r="O39">
        <v>72000</v>
      </c>
      <c r="P39">
        <v>800</v>
      </c>
      <c r="Q39">
        <v>1.1200000000000001</v>
      </c>
      <c r="R39">
        <v>71500</v>
      </c>
      <c r="S39">
        <v>72300</v>
      </c>
      <c r="T39">
        <v>70600</v>
      </c>
      <c r="U39">
        <v>35151</v>
      </c>
      <c r="V39">
        <v>2500363550</v>
      </c>
      <c r="W39" s="1">
        <v>667370000000</v>
      </c>
      <c r="X39">
        <v>9269031</v>
      </c>
      <c r="Y39">
        <v>5180</v>
      </c>
      <c r="Z39" t="s">
        <v>49</v>
      </c>
      <c r="AA39">
        <v>72600</v>
      </c>
      <c r="AB39">
        <v>600</v>
      </c>
      <c r="AC39">
        <v>0.83</v>
      </c>
      <c r="AD39">
        <v>72700</v>
      </c>
      <c r="AE39">
        <v>72900</v>
      </c>
      <c r="AF39">
        <v>72000</v>
      </c>
      <c r="AG39">
        <v>139691</v>
      </c>
      <c r="AH39">
        <v>10134521650</v>
      </c>
      <c r="AI39" s="1">
        <v>672932000000</v>
      </c>
      <c r="AJ39">
        <v>9269031</v>
      </c>
    </row>
    <row r="40" spans="1:36" x14ac:dyDescent="0.3">
      <c r="A40">
        <v>377740</v>
      </c>
      <c r="B40" t="s">
        <v>50</v>
      </c>
      <c r="C40">
        <v>5000</v>
      </c>
      <c r="D40">
        <v>-50</v>
      </c>
      <c r="E40">
        <v>-0.99</v>
      </c>
      <c r="F40">
        <v>5100</v>
      </c>
      <c r="G40">
        <v>5120</v>
      </c>
      <c r="H40">
        <v>4945</v>
      </c>
      <c r="I40">
        <v>82222</v>
      </c>
      <c r="J40">
        <v>410046240</v>
      </c>
      <c r="K40" s="1">
        <v>509430000000</v>
      </c>
      <c r="L40">
        <v>101886048</v>
      </c>
      <c r="M40">
        <v>377740</v>
      </c>
      <c r="N40" t="s">
        <v>50</v>
      </c>
      <c r="O40">
        <v>4950</v>
      </c>
      <c r="P40">
        <v>-50</v>
      </c>
      <c r="Q40">
        <v>-1</v>
      </c>
      <c r="R40">
        <v>5010</v>
      </c>
      <c r="S40">
        <v>5100</v>
      </c>
      <c r="T40">
        <v>4845</v>
      </c>
      <c r="U40">
        <v>59280</v>
      </c>
      <c r="V40">
        <v>289900000</v>
      </c>
      <c r="W40" s="1">
        <v>504336000000</v>
      </c>
      <c r="X40">
        <v>101886048</v>
      </c>
      <c r="Y40">
        <v>377740</v>
      </c>
      <c r="Z40" t="s">
        <v>50</v>
      </c>
      <c r="AA40">
        <v>4890</v>
      </c>
      <c r="AB40">
        <v>-60</v>
      </c>
      <c r="AC40">
        <v>-1.21</v>
      </c>
      <c r="AD40">
        <v>4950</v>
      </c>
      <c r="AE40">
        <v>5080</v>
      </c>
      <c r="AF40">
        <v>4785</v>
      </c>
      <c r="AG40">
        <v>99418</v>
      </c>
      <c r="AH40">
        <v>478938325</v>
      </c>
      <c r="AI40" s="1">
        <v>498223000000</v>
      </c>
      <c r="AJ40">
        <v>101886048</v>
      </c>
    </row>
    <row r="41" spans="1:36" x14ac:dyDescent="0.3">
      <c r="A41">
        <v>6740</v>
      </c>
      <c r="B41" t="s">
        <v>51</v>
      </c>
      <c r="C41">
        <v>589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33558621332</v>
      </c>
      <c r="L41">
        <v>56975588</v>
      </c>
      <c r="M41">
        <v>6740</v>
      </c>
      <c r="N41" t="s">
        <v>51</v>
      </c>
      <c r="O41">
        <v>589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33558621332</v>
      </c>
      <c r="X41">
        <v>56975588</v>
      </c>
      <c r="Y41">
        <v>6740</v>
      </c>
      <c r="Z41" t="s">
        <v>51</v>
      </c>
      <c r="AA41">
        <v>6500</v>
      </c>
      <c r="AB41">
        <v>-320</v>
      </c>
      <c r="AC41">
        <v>-4.6900000000000004</v>
      </c>
      <c r="AD41">
        <v>6820</v>
      </c>
      <c r="AE41">
        <v>8410</v>
      </c>
      <c r="AF41">
        <v>6390</v>
      </c>
      <c r="AG41">
        <v>89900</v>
      </c>
      <c r="AH41">
        <v>635686450</v>
      </c>
      <c r="AI41">
        <v>30861772500</v>
      </c>
      <c r="AJ41">
        <v>4747965</v>
      </c>
    </row>
    <row r="42" spans="1:36" x14ac:dyDescent="0.3">
      <c r="A42">
        <v>890</v>
      </c>
      <c r="B42" t="s">
        <v>52</v>
      </c>
      <c r="C42">
        <v>1421</v>
      </c>
      <c r="D42">
        <v>-119</v>
      </c>
      <c r="E42">
        <v>-7.73</v>
      </c>
      <c r="F42">
        <v>1520</v>
      </c>
      <c r="G42">
        <v>1523</v>
      </c>
      <c r="H42">
        <v>1381</v>
      </c>
      <c r="I42">
        <v>412953</v>
      </c>
      <c r="J42">
        <v>594170812</v>
      </c>
      <c r="K42">
        <v>39253739525</v>
      </c>
      <c r="L42">
        <v>27624025</v>
      </c>
      <c r="M42">
        <v>890</v>
      </c>
      <c r="N42" t="s">
        <v>52</v>
      </c>
      <c r="O42">
        <v>1463</v>
      </c>
      <c r="P42">
        <v>42</v>
      </c>
      <c r="Q42">
        <v>2.96</v>
      </c>
      <c r="R42">
        <v>1421</v>
      </c>
      <c r="S42">
        <v>1463</v>
      </c>
      <c r="T42">
        <v>1397</v>
      </c>
      <c r="U42">
        <v>186474</v>
      </c>
      <c r="V42">
        <v>263525474</v>
      </c>
      <c r="W42">
        <v>40413948575</v>
      </c>
      <c r="X42">
        <v>27624025</v>
      </c>
      <c r="Y42">
        <v>890</v>
      </c>
      <c r="Z42" t="s">
        <v>52</v>
      </c>
      <c r="AA42">
        <v>1428</v>
      </c>
      <c r="AB42">
        <v>-35</v>
      </c>
      <c r="AC42">
        <v>-2.39</v>
      </c>
      <c r="AD42">
        <v>1497</v>
      </c>
      <c r="AE42">
        <v>1540</v>
      </c>
      <c r="AF42">
        <v>1406</v>
      </c>
      <c r="AG42">
        <v>98590</v>
      </c>
      <c r="AH42">
        <v>141432130</v>
      </c>
      <c r="AI42">
        <v>39447107700</v>
      </c>
      <c r="AJ42">
        <v>27624025</v>
      </c>
    </row>
    <row r="43" spans="1:36" x14ac:dyDescent="0.3">
      <c r="A43">
        <v>2760</v>
      </c>
      <c r="B43" t="s">
        <v>53</v>
      </c>
      <c r="C43">
        <v>996</v>
      </c>
      <c r="D43">
        <v>-17</v>
      </c>
      <c r="E43">
        <v>-1.68</v>
      </c>
      <c r="F43">
        <v>1020</v>
      </c>
      <c r="G43">
        <v>1024</v>
      </c>
      <c r="H43">
        <v>995</v>
      </c>
      <c r="I43">
        <v>327836</v>
      </c>
      <c r="J43">
        <v>328217798</v>
      </c>
      <c r="K43">
        <v>59660400000</v>
      </c>
      <c r="L43">
        <v>59900000</v>
      </c>
      <c r="M43">
        <v>2760</v>
      </c>
      <c r="N43" t="s">
        <v>53</v>
      </c>
      <c r="O43">
        <v>993</v>
      </c>
      <c r="P43">
        <v>-3</v>
      </c>
      <c r="Q43">
        <v>-0.3</v>
      </c>
      <c r="R43">
        <v>998</v>
      </c>
      <c r="S43">
        <v>1005</v>
      </c>
      <c r="T43">
        <v>983</v>
      </c>
      <c r="U43">
        <v>304930</v>
      </c>
      <c r="V43">
        <v>302406692</v>
      </c>
      <c r="W43">
        <v>59480700000</v>
      </c>
      <c r="X43">
        <v>59900000</v>
      </c>
      <c r="Y43">
        <v>2760</v>
      </c>
      <c r="Z43" t="s">
        <v>53</v>
      </c>
      <c r="AA43">
        <v>973</v>
      </c>
      <c r="AB43">
        <v>-20</v>
      </c>
      <c r="AC43">
        <v>-2.0099999999999998</v>
      </c>
      <c r="AD43">
        <v>985</v>
      </c>
      <c r="AE43">
        <v>994</v>
      </c>
      <c r="AF43">
        <v>973</v>
      </c>
      <c r="AG43">
        <v>392096</v>
      </c>
      <c r="AH43">
        <v>384801092</v>
      </c>
      <c r="AI43">
        <v>58282700000</v>
      </c>
      <c r="AJ43">
        <v>59900000</v>
      </c>
    </row>
    <row r="44" spans="1:36" x14ac:dyDescent="0.3">
      <c r="A44">
        <v>26940</v>
      </c>
      <c r="B44" t="s">
        <v>54</v>
      </c>
      <c r="C44">
        <v>2200</v>
      </c>
      <c r="D44">
        <v>-145</v>
      </c>
      <c r="E44">
        <v>-6.18</v>
      </c>
      <c r="F44">
        <v>2325</v>
      </c>
      <c r="G44">
        <v>2325</v>
      </c>
      <c r="H44">
        <v>2195</v>
      </c>
      <c r="I44">
        <v>299949</v>
      </c>
      <c r="J44">
        <v>671705280</v>
      </c>
      <c r="K44">
        <v>44000000000</v>
      </c>
      <c r="L44">
        <v>20000000</v>
      </c>
      <c r="M44">
        <v>26940</v>
      </c>
      <c r="N44" t="s">
        <v>54</v>
      </c>
      <c r="O44">
        <v>2200</v>
      </c>
      <c r="P44">
        <v>0</v>
      </c>
      <c r="Q44">
        <v>0</v>
      </c>
      <c r="R44">
        <v>2200</v>
      </c>
      <c r="S44">
        <v>2240</v>
      </c>
      <c r="T44">
        <v>2150</v>
      </c>
      <c r="U44">
        <v>148265</v>
      </c>
      <c r="V44">
        <v>322933699</v>
      </c>
      <c r="W44">
        <v>44000000000</v>
      </c>
      <c r="X44">
        <v>20000000</v>
      </c>
      <c r="Y44">
        <v>26940</v>
      </c>
      <c r="Z44" t="s">
        <v>54</v>
      </c>
      <c r="AA44">
        <v>2155</v>
      </c>
      <c r="AB44">
        <v>-45</v>
      </c>
      <c r="AC44">
        <v>-2.0499999999999998</v>
      </c>
      <c r="AD44">
        <v>2200</v>
      </c>
      <c r="AE44">
        <v>2210</v>
      </c>
      <c r="AF44">
        <v>2080</v>
      </c>
      <c r="AG44">
        <v>211817</v>
      </c>
      <c r="AH44">
        <v>447111278</v>
      </c>
      <c r="AI44">
        <v>43100000000</v>
      </c>
      <c r="AJ44">
        <v>20000000</v>
      </c>
    </row>
    <row r="45" spans="1:36" x14ac:dyDescent="0.3">
      <c r="A45">
        <v>1270</v>
      </c>
      <c r="B45" t="s">
        <v>55</v>
      </c>
      <c r="C45">
        <v>62400</v>
      </c>
      <c r="D45">
        <v>-2400</v>
      </c>
      <c r="E45">
        <v>-3.7</v>
      </c>
      <c r="F45">
        <v>64800</v>
      </c>
      <c r="G45">
        <v>66000</v>
      </c>
      <c r="H45">
        <v>62400</v>
      </c>
      <c r="I45">
        <v>11420</v>
      </c>
      <c r="J45">
        <v>724094700</v>
      </c>
      <c r="K45" s="1">
        <v>647081000000</v>
      </c>
      <c r="L45">
        <v>10369886</v>
      </c>
      <c r="M45">
        <v>1270</v>
      </c>
      <c r="N45" t="s">
        <v>55</v>
      </c>
      <c r="O45">
        <v>61300</v>
      </c>
      <c r="P45">
        <v>-1100</v>
      </c>
      <c r="Q45">
        <v>-1.76</v>
      </c>
      <c r="R45">
        <v>61400</v>
      </c>
      <c r="S45">
        <v>62500</v>
      </c>
      <c r="T45">
        <v>59500</v>
      </c>
      <c r="U45">
        <v>14707</v>
      </c>
      <c r="V45">
        <v>898083900</v>
      </c>
      <c r="W45" s="1">
        <v>635674000000</v>
      </c>
      <c r="X45">
        <v>10369886</v>
      </c>
      <c r="Y45">
        <v>1270</v>
      </c>
      <c r="Z45" t="s">
        <v>55</v>
      </c>
      <c r="AA45">
        <v>60100</v>
      </c>
      <c r="AB45">
        <v>-1200</v>
      </c>
      <c r="AC45">
        <v>-1.96</v>
      </c>
      <c r="AD45">
        <v>61300</v>
      </c>
      <c r="AE45">
        <v>61700</v>
      </c>
      <c r="AF45">
        <v>59400</v>
      </c>
      <c r="AG45">
        <v>10066</v>
      </c>
      <c r="AH45">
        <v>609054700</v>
      </c>
      <c r="AI45" s="1">
        <v>623230000000</v>
      </c>
      <c r="AJ45">
        <v>10369886</v>
      </c>
    </row>
    <row r="46" spans="1:36" x14ac:dyDescent="0.3">
      <c r="A46">
        <v>1275</v>
      </c>
      <c r="B46" t="s">
        <v>56</v>
      </c>
      <c r="C46">
        <v>31900</v>
      </c>
      <c r="D46">
        <v>-100</v>
      </c>
      <c r="E46">
        <v>-0.31</v>
      </c>
      <c r="F46">
        <v>31750</v>
      </c>
      <c r="G46">
        <v>32000</v>
      </c>
      <c r="H46">
        <v>31650</v>
      </c>
      <c r="I46">
        <v>6352</v>
      </c>
      <c r="J46">
        <v>202480750</v>
      </c>
      <c r="K46">
        <v>95700000000</v>
      </c>
      <c r="L46">
        <v>3000000</v>
      </c>
      <c r="M46">
        <v>1275</v>
      </c>
      <c r="N46" t="s">
        <v>56</v>
      </c>
      <c r="O46">
        <v>31600</v>
      </c>
      <c r="P46">
        <v>-300</v>
      </c>
      <c r="Q46">
        <v>-0.94</v>
      </c>
      <c r="R46">
        <v>31950</v>
      </c>
      <c r="S46">
        <v>31950</v>
      </c>
      <c r="T46">
        <v>31500</v>
      </c>
      <c r="U46">
        <v>12815</v>
      </c>
      <c r="V46">
        <v>406615050</v>
      </c>
      <c r="W46">
        <v>94800000000</v>
      </c>
      <c r="X46">
        <v>3000000</v>
      </c>
      <c r="Y46">
        <v>1275</v>
      </c>
      <c r="Z46" t="s">
        <v>56</v>
      </c>
      <c r="AA46">
        <v>31150</v>
      </c>
      <c r="AB46">
        <v>-450</v>
      </c>
      <c r="AC46">
        <v>-1.42</v>
      </c>
      <c r="AD46">
        <v>31600</v>
      </c>
      <c r="AE46">
        <v>31600</v>
      </c>
      <c r="AF46">
        <v>31150</v>
      </c>
      <c r="AG46">
        <v>2781</v>
      </c>
      <c r="AH46">
        <v>86901950</v>
      </c>
      <c r="AI46">
        <v>93450000000</v>
      </c>
      <c r="AJ46">
        <v>3000000</v>
      </c>
    </row>
    <row r="47" spans="1:36" x14ac:dyDescent="0.3">
      <c r="A47">
        <v>3850</v>
      </c>
      <c r="B47" t="s">
        <v>57</v>
      </c>
      <c r="C47">
        <v>9300</v>
      </c>
      <c r="D47">
        <v>-130</v>
      </c>
      <c r="E47">
        <v>-1.38</v>
      </c>
      <c r="F47">
        <v>9400</v>
      </c>
      <c r="G47">
        <v>9510</v>
      </c>
      <c r="H47">
        <v>9220</v>
      </c>
      <c r="I47">
        <v>144040</v>
      </c>
      <c r="J47">
        <v>1343236430</v>
      </c>
      <c r="K47" s="1">
        <v>797821000000</v>
      </c>
      <c r="L47">
        <v>85787207</v>
      </c>
      <c r="M47">
        <v>3850</v>
      </c>
      <c r="N47" t="s">
        <v>57</v>
      </c>
      <c r="O47">
        <v>9130</v>
      </c>
      <c r="P47">
        <v>-170</v>
      </c>
      <c r="Q47">
        <v>-1.83</v>
      </c>
      <c r="R47">
        <v>9300</v>
      </c>
      <c r="S47">
        <v>9340</v>
      </c>
      <c r="T47">
        <v>8910</v>
      </c>
      <c r="U47">
        <v>232286</v>
      </c>
      <c r="V47">
        <v>2107198770</v>
      </c>
      <c r="W47" s="1">
        <v>783237000000</v>
      </c>
      <c r="X47">
        <v>85787207</v>
      </c>
      <c r="Y47">
        <v>3850</v>
      </c>
      <c r="Z47" t="s">
        <v>57</v>
      </c>
      <c r="AA47">
        <v>9020</v>
      </c>
      <c r="AB47">
        <v>-110</v>
      </c>
      <c r="AC47">
        <v>-1.2</v>
      </c>
      <c r="AD47">
        <v>9120</v>
      </c>
      <c r="AE47">
        <v>9320</v>
      </c>
      <c r="AF47">
        <v>8870</v>
      </c>
      <c r="AG47">
        <v>116899</v>
      </c>
      <c r="AH47">
        <v>1050613420</v>
      </c>
      <c r="AI47" s="1">
        <v>773801000000</v>
      </c>
      <c r="AJ47">
        <v>85787207</v>
      </c>
    </row>
    <row r="48" spans="1:36" x14ac:dyDescent="0.3">
      <c r="A48">
        <v>3000</v>
      </c>
      <c r="B48" t="s">
        <v>58</v>
      </c>
      <c r="C48">
        <v>5090</v>
      </c>
      <c r="D48">
        <v>-140</v>
      </c>
      <c r="E48">
        <v>-2.68</v>
      </c>
      <c r="F48">
        <v>5230</v>
      </c>
      <c r="G48">
        <v>5260</v>
      </c>
      <c r="H48">
        <v>4990</v>
      </c>
      <c r="I48">
        <v>674795</v>
      </c>
      <c r="J48">
        <v>3425979755</v>
      </c>
      <c r="K48" s="1">
        <v>502203000000</v>
      </c>
      <c r="L48">
        <v>98664671</v>
      </c>
      <c r="M48">
        <v>3000</v>
      </c>
      <c r="N48" t="s">
        <v>58</v>
      </c>
      <c r="O48">
        <v>5050</v>
      </c>
      <c r="P48">
        <v>-40</v>
      </c>
      <c r="Q48">
        <v>-0.79</v>
      </c>
      <c r="R48">
        <v>5080</v>
      </c>
      <c r="S48">
        <v>5200</v>
      </c>
      <c r="T48">
        <v>4860</v>
      </c>
      <c r="U48">
        <v>678029</v>
      </c>
      <c r="V48">
        <v>3359544254</v>
      </c>
      <c r="W48" s="1">
        <v>498257000000</v>
      </c>
      <c r="X48">
        <v>98664671</v>
      </c>
      <c r="Y48">
        <v>3000</v>
      </c>
      <c r="Z48" t="s">
        <v>58</v>
      </c>
      <c r="AA48">
        <v>4855</v>
      </c>
      <c r="AB48">
        <v>-195</v>
      </c>
      <c r="AC48">
        <v>-3.86</v>
      </c>
      <c r="AD48">
        <v>5020</v>
      </c>
      <c r="AE48">
        <v>5130</v>
      </c>
      <c r="AF48">
        <v>4790</v>
      </c>
      <c r="AG48">
        <v>658965</v>
      </c>
      <c r="AH48">
        <v>3205115972</v>
      </c>
      <c r="AI48" s="1">
        <v>479017000000</v>
      </c>
      <c r="AJ48">
        <v>98664671</v>
      </c>
    </row>
    <row r="49" spans="1:36" x14ac:dyDescent="0.3">
      <c r="A49">
        <v>11390</v>
      </c>
      <c r="B49" t="s">
        <v>59</v>
      </c>
      <c r="C49">
        <v>54200</v>
      </c>
      <c r="D49">
        <v>-2000</v>
      </c>
      <c r="E49">
        <v>-3.56</v>
      </c>
      <c r="F49">
        <v>55900</v>
      </c>
      <c r="G49">
        <v>55900</v>
      </c>
      <c r="H49">
        <v>52500</v>
      </c>
      <c r="I49">
        <v>9935</v>
      </c>
      <c r="J49">
        <v>538348000</v>
      </c>
      <c r="K49">
        <v>57235200000</v>
      </c>
      <c r="L49">
        <v>1056000</v>
      </c>
      <c r="M49">
        <v>11390</v>
      </c>
      <c r="N49" t="s">
        <v>59</v>
      </c>
      <c r="O49">
        <v>52400</v>
      </c>
      <c r="P49">
        <v>-1800</v>
      </c>
      <c r="Q49">
        <v>-3.32</v>
      </c>
      <c r="R49">
        <v>54200</v>
      </c>
      <c r="S49">
        <v>54200</v>
      </c>
      <c r="T49">
        <v>50900</v>
      </c>
      <c r="U49">
        <v>8814</v>
      </c>
      <c r="V49">
        <v>460408500</v>
      </c>
      <c r="W49">
        <v>55334400000</v>
      </c>
      <c r="X49">
        <v>1056000</v>
      </c>
      <c r="Y49">
        <v>11390</v>
      </c>
      <c r="Z49" t="s">
        <v>59</v>
      </c>
      <c r="AA49">
        <v>51400</v>
      </c>
      <c r="AB49">
        <v>-1000</v>
      </c>
      <c r="AC49">
        <v>-1.91</v>
      </c>
      <c r="AD49">
        <v>51800</v>
      </c>
      <c r="AE49">
        <v>53000</v>
      </c>
      <c r="AF49">
        <v>48500</v>
      </c>
      <c r="AG49">
        <v>9463</v>
      </c>
      <c r="AH49">
        <v>482679000</v>
      </c>
      <c r="AI49">
        <v>54278400000</v>
      </c>
      <c r="AJ49">
        <v>1056000</v>
      </c>
    </row>
    <row r="50" spans="1:36" x14ac:dyDescent="0.3">
      <c r="A50">
        <v>7210</v>
      </c>
      <c r="B50" t="s">
        <v>60</v>
      </c>
      <c r="C50">
        <v>1729</v>
      </c>
      <c r="D50">
        <v>-46</v>
      </c>
      <c r="E50">
        <v>-2.59</v>
      </c>
      <c r="F50">
        <v>1762</v>
      </c>
      <c r="G50">
        <v>1795</v>
      </c>
      <c r="H50">
        <v>1721</v>
      </c>
      <c r="I50">
        <v>205730</v>
      </c>
      <c r="J50">
        <v>358867759</v>
      </c>
      <c r="K50" s="1">
        <v>113007000000</v>
      </c>
      <c r="L50">
        <v>65360000</v>
      </c>
      <c r="M50">
        <v>7210</v>
      </c>
      <c r="N50" t="s">
        <v>60</v>
      </c>
      <c r="O50">
        <v>1709</v>
      </c>
      <c r="P50">
        <v>-20</v>
      </c>
      <c r="Q50">
        <v>-1.1599999999999999</v>
      </c>
      <c r="R50">
        <v>1729</v>
      </c>
      <c r="S50">
        <v>1729</v>
      </c>
      <c r="T50">
        <v>1676</v>
      </c>
      <c r="U50">
        <v>235329</v>
      </c>
      <c r="V50">
        <v>400062187</v>
      </c>
      <c r="W50" s="1">
        <v>111700000000</v>
      </c>
      <c r="X50">
        <v>65360000</v>
      </c>
      <c r="Y50">
        <v>7210</v>
      </c>
      <c r="Z50" t="s">
        <v>60</v>
      </c>
      <c r="AA50">
        <v>1680</v>
      </c>
      <c r="AB50">
        <v>-29</v>
      </c>
      <c r="AC50">
        <v>-1.7</v>
      </c>
      <c r="AD50">
        <v>1709</v>
      </c>
      <c r="AE50">
        <v>1726</v>
      </c>
      <c r="AF50">
        <v>1657</v>
      </c>
      <c r="AG50">
        <v>270964</v>
      </c>
      <c r="AH50">
        <v>453351785</v>
      </c>
      <c r="AI50" s="1">
        <v>109805000000</v>
      </c>
      <c r="AJ50">
        <v>65360000</v>
      </c>
    </row>
    <row r="51" spans="1:36" x14ac:dyDescent="0.3">
      <c r="A51">
        <v>13700</v>
      </c>
      <c r="B51" t="s">
        <v>61</v>
      </c>
      <c r="C51">
        <v>1338</v>
      </c>
      <c r="D51">
        <v>-17</v>
      </c>
      <c r="E51">
        <v>-1.25</v>
      </c>
      <c r="F51">
        <v>1360</v>
      </c>
      <c r="G51">
        <v>1364</v>
      </c>
      <c r="H51">
        <v>1303</v>
      </c>
      <c r="I51">
        <v>123667</v>
      </c>
      <c r="J51">
        <v>163020114</v>
      </c>
      <c r="K51">
        <v>79946610540</v>
      </c>
      <c r="L51">
        <v>59750830</v>
      </c>
      <c r="M51">
        <v>13700</v>
      </c>
      <c r="N51" t="s">
        <v>61</v>
      </c>
      <c r="O51">
        <v>1281</v>
      </c>
      <c r="P51">
        <v>-57</v>
      </c>
      <c r="Q51">
        <v>-4.26</v>
      </c>
      <c r="R51">
        <v>1335</v>
      </c>
      <c r="S51">
        <v>1335</v>
      </c>
      <c r="T51">
        <v>1278</v>
      </c>
      <c r="U51">
        <v>112523</v>
      </c>
      <c r="V51">
        <v>144955620</v>
      </c>
      <c r="W51">
        <v>76540813230</v>
      </c>
      <c r="X51">
        <v>59750830</v>
      </c>
      <c r="Y51">
        <v>13700</v>
      </c>
      <c r="Z51" t="s">
        <v>61</v>
      </c>
      <c r="AA51">
        <v>1247</v>
      </c>
      <c r="AB51">
        <v>-34</v>
      </c>
      <c r="AC51">
        <v>-2.65</v>
      </c>
      <c r="AD51">
        <v>1281</v>
      </c>
      <c r="AE51">
        <v>1297</v>
      </c>
      <c r="AF51">
        <v>1215</v>
      </c>
      <c r="AG51">
        <v>176293</v>
      </c>
      <c r="AH51">
        <v>219635820</v>
      </c>
      <c r="AI51">
        <v>74509285010</v>
      </c>
      <c r="AJ51">
        <v>59750830</v>
      </c>
    </row>
    <row r="52" spans="1:36" x14ac:dyDescent="0.3">
      <c r="A52">
        <v>6380</v>
      </c>
      <c r="B52" t="s">
        <v>62</v>
      </c>
      <c r="C52">
        <v>3660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1">
        <v>618540000000</v>
      </c>
      <c r="L52">
        <v>168999996</v>
      </c>
      <c r="M52">
        <v>6380</v>
      </c>
      <c r="N52" t="s">
        <v>62</v>
      </c>
      <c r="O52">
        <v>3660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s="1">
        <v>618540000000</v>
      </c>
      <c r="X52">
        <v>168999996</v>
      </c>
      <c r="Y52">
        <v>6380</v>
      </c>
      <c r="Z52" t="s">
        <v>62</v>
      </c>
      <c r="AA52">
        <v>3660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s="1">
        <v>618540000000</v>
      </c>
      <c r="AJ52">
        <v>168999996</v>
      </c>
    </row>
    <row r="53" spans="1:36" x14ac:dyDescent="0.3">
      <c r="A53">
        <v>25620</v>
      </c>
      <c r="B53" t="s">
        <v>63</v>
      </c>
      <c r="C53">
        <v>7600</v>
      </c>
      <c r="D53">
        <v>50</v>
      </c>
      <c r="E53">
        <v>0.66</v>
      </c>
      <c r="F53">
        <v>7490</v>
      </c>
      <c r="G53">
        <v>7620</v>
      </c>
      <c r="H53">
        <v>7320</v>
      </c>
      <c r="I53">
        <v>17672</v>
      </c>
      <c r="J53">
        <v>132019820</v>
      </c>
      <c r="K53" s="1">
        <v>138350000000</v>
      </c>
      <c r="L53">
        <v>18203973</v>
      </c>
      <c r="M53">
        <v>25620</v>
      </c>
      <c r="N53" t="s">
        <v>63</v>
      </c>
      <c r="O53">
        <v>7210</v>
      </c>
      <c r="P53">
        <v>-390</v>
      </c>
      <c r="Q53">
        <v>-5.13</v>
      </c>
      <c r="R53">
        <v>7600</v>
      </c>
      <c r="S53">
        <v>7600</v>
      </c>
      <c r="T53">
        <v>7130</v>
      </c>
      <c r="U53">
        <v>15830</v>
      </c>
      <c r="V53">
        <v>114483310</v>
      </c>
      <c r="W53" s="1">
        <v>131251000000</v>
      </c>
      <c r="X53">
        <v>18203973</v>
      </c>
      <c r="Y53">
        <v>25620</v>
      </c>
      <c r="Z53" t="s">
        <v>63</v>
      </c>
      <c r="AA53">
        <v>6750</v>
      </c>
      <c r="AB53">
        <v>-460</v>
      </c>
      <c r="AC53">
        <v>-6.38</v>
      </c>
      <c r="AD53">
        <v>7210</v>
      </c>
      <c r="AE53">
        <v>7220</v>
      </c>
      <c r="AF53">
        <v>6500</v>
      </c>
      <c r="AG53">
        <v>21445</v>
      </c>
      <c r="AH53">
        <v>143853770</v>
      </c>
      <c r="AI53" s="1">
        <v>122877000000</v>
      </c>
      <c r="AJ53">
        <v>18203973</v>
      </c>
    </row>
    <row r="54" spans="1:36" x14ac:dyDescent="0.3">
      <c r="A54">
        <v>33250</v>
      </c>
      <c r="B54" t="s">
        <v>64</v>
      </c>
      <c r="C54">
        <v>4145</v>
      </c>
      <c r="D54">
        <v>-15</v>
      </c>
      <c r="E54">
        <v>-0.36</v>
      </c>
      <c r="F54">
        <v>4230</v>
      </c>
      <c r="G54">
        <v>4230</v>
      </c>
      <c r="H54">
        <v>4070</v>
      </c>
      <c r="I54">
        <v>20975</v>
      </c>
      <c r="J54">
        <v>86094245</v>
      </c>
      <c r="K54">
        <v>26528000000</v>
      </c>
      <c r="L54">
        <v>6400000</v>
      </c>
      <c r="M54">
        <v>33250</v>
      </c>
      <c r="N54" t="s">
        <v>64</v>
      </c>
      <c r="O54">
        <v>4230</v>
      </c>
      <c r="P54">
        <v>85</v>
      </c>
      <c r="Q54">
        <v>2.0499999999999998</v>
      </c>
      <c r="R54">
        <v>4145</v>
      </c>
      <c r="S54">
        <v>4280</v>
      </c>
      <c r="T54">
        <v>4120</v>
      </c>
      <c r="U54">
        <v>21368</v>
      </c>
      <c r="V54">
        <v>89889120</v>
      </c>
      <c r="W54">
        <v>27072000000</v>
      </c>
      <c r="X54">
        <v>6400000</v>
      </c>
      <c r="Y54">
        <v>33250</v>
      </c>
      <c r="Z54" t="s">
        <v>64</v>
      </c>
      <c r="AA54">
        <v>4090</v>
      </c>
      <c r="AB54">
        <v>-140</v>
      </c>
      <c r="AC54">
        <v>-3.31</v>
      </c>
      <c r="AD54">
        <v>4220</v>
      </c>
      <c r="AE54">
        <v>4230</v>
      </c>
      <c r="AF54">
        <v>4025</v>
      </c>
      <c r="AG54">
        <v>24608</v>
      </c>
      <c r="AH54">
        <v>100349057</v>
      </c>
      <c r="AI54">
        <v>26176000000</v>
      </c>
      <c r="AJ54">
        <v>6400000</v>
      </c>
    </row>
    <row r="55" spans="1:36" x14ac:dyDescent="0.3">
      <c r="A55">
        <v>1560</v>
      </c>
      <c r="B55" t="s">
        <v>65</v>
      </c>
      <c r="C55">
        <v>9980</v>
      </c>
      <c r="D55">
        <v>-550</v>
      </c>
      <c r="E55">
        <v>-5.22</v>
      </c>
      <c r="F55">
        <v>10530</v>
      </c>
      <c r="G55">
        <v>10530</v>
      </c>
      <c r="H55">
        <v>9850</v>
      </c>
      <c r="I55">
        <v>10458</v>
      </c>
      <c r="J55">
        <v>104829285</v>
      </c>
      <c r="K55">
        <v>75848000000</v>
      </c>
      <c r="L55">
        <v>7600000</v>
      </c>
      <c r="M55">
        <v>1560</v>
      </c>
      <c r="N55" t="s">
        <v>65</v>
      </c>
      <c r="O55">
        <v>9950</v>
      </c>
      <c r="P55">
        <v>-30</v>
      </c>
      <c r="Q55">
        <v>-0.3</v>
      </c>
      <c r="R55">
        <v>9950</v>
      </c>
      <c r="S55">
        <v>9980</v>
      </c>
      <c r="T55">
        <v>9840</v>
      </c>
      <c r="U55">
        <v>3393</v>
      </c>
      <c r="V55">
        <v>33549570</v>
      </c>
      <c r="W55">
        <v>75620000000</v>
      </c>
      <c r="X55">
        <v>7600000</v>
      </c>
      <c r="Y55">
        <v>1560</v>
      </c>
      <c r="Z55" t="s">
        <v>65</v>
      </c>
      <c r="AA55">
        <v>9750</v>
      </c>
      <c r="AB55">
        <v>-200</v>
      </c>
      <c r="AC55">
        <v>-2.0099999999999998</v>
      </c>
      <c r="AD55">
        <v>9900</v>
      </c>
      <c r="AE55">
        <v>9920</v>
      </c>
      <c r="AF55">
        <v>9710</v>
      </c>
      <c r="AG55">
        <v>6489</v>
      </c>
      <c r="AH55">
        <v>63519680</v>
      </c>
      <c r="AI55">
        <v>74100000000</v>
      </c>
      <c r="AJ55">
        <v>7600000</v>
      </c>
    </row>
    <row r="56" spans="1:36" x14ac:dyDescent="0.3">
      <c r="A56">
        <v>2787</v>
      </c>
      <c r="B56" t="s">
        <v>66</v>
      </c>
      <c r="C56">
        <v>8030</v>
      </c>
      <c r="D56">
        <v>30</v>
      </c>
      <c r="E56">
        <v>0.38</v>
      </c>
      <c r="F56">
        <v>8000</v>
      </c>
      <c r="G56">
        <v>8140</v>
      </c>
      <c r="H56">
        <v>7900</v>
      </c>
      <c r="I56">
        <v>499</v>
      </c>
      <c r="J56">
        <v>3958760</v>
      </c>
      <c r="K56">
        <v>2367308240</v>
      </c>
      <c r="L56">
        <v>294808</v>
      </c>
      <c r="M56">
        <v>2787</v>
      </c>
      <c r="N56" t="s">
        <v>66</v>
      </c>
      <c r="O56">
        <v>8060</v>
      </c>
      <c r="P56">
        <v>30</v>
      </c>
      <c r="Q56">
        <v>0.37</v>
      </c>
      <c r="R56">
        <v>8150</v>
      </c>
      <c r="S56">
        <v>8150</v>
      </c>
      <c r="T56">
        <v>7550</v>
      </c>
      <c r="U56">
        <v>956</v>
      </c>
      <c r="V56">
        <v>7300970</v>
      </c>
      <c r="W56">
        <v>2376152480</v>
      </c>
      <c r="X56">
        <v>294808</v>
      </c>
      <c r="Y56">
        <v>2787</v>
      </c>
      <c r="Z56" t="s">
        <v>66</v>
      </c>
      <c r="AA56">
        <v>7840</v>
      </c>
      <c r="AB56">
        <v>-220</v>
      </c>
      <c r="AC56">
        <v>-2.73</v>
      </c>
      <c r="AD56">
        <v>7930</v>
      </c>
      <c r="AE56">
        <v>7930</v>
      </c>
      <c r="AF56">
        <v>7500</v>
      </c>
      <c r="AG56">
        <v>2271</v>
      </c>
      <c r="AH56">
        <v>17441800</v>
      </c>
      <c r="AI56">
        <v>2311294720</v>
      </c>
      <c r="AJ56">
        <v>294808</v>
      </c>
    </row>
    <row r="57" spans="1:36" x14ac:dyDescent="0.3">
      <c r="A57">
        <v>2785</v>
      </c>
      <c r="B57" t="s">
        <v>67</v>
      </c>
      <c r="C57">
        <v>3160</v>
      </c>
      <c r="D57">
        <v>0</v>
      </c>
      <c r="E57">
        <v>0</v>
      </c>
      <c r="F57">
        <v>3300</v>
      </c>
      <c r="G57">
        <v>3350</v>
      </c>
      <c r="H57">
        <v>3160</v>
      </c>
      <c r="I57">
        <v>1330</v>
      </c>
      <c r="J57">
        <v>4278960</v>
      </c>
      <c r="K57">
        <v>2708808880</v>
      </c>
      <c r="L57">
        <v>857218</v>
      </c>
      <c r="M57">
        <v>2785</v>
      </c>
      <c r="N57" t="s">
        <v>67</v>
      </c>
      <c r="O57">
        <v>3200</v>
      </c>
      <c r="P57">
        <v>40</v>
      </c>
      <c r="Q57">
        <v>1.27</v>
      </c>
      <c r="R57">
        <v>3200</v>
      </c>
      <c r="S57">
        <v>3300</v>
      </c>
      <c r="T57">
        <v>3160</v>
      </c>
      <c r="U57">
        <v>3317</v>
      </c>
      <c r="V57">
        <v>10602680</v>
      </c>
      <c r="W57">
        <v>2743097600</v>
      </c>
      <c r="X57">
        <v>857218</v>
      </c>
      <c r="Y57">
        <v>2785</v>
      </c>
      <c r="Z57" t="s">
        <v>67</v>
      </c>
      <c r="AA57">
        <v>3160</v>
      </c>
      <c r="AB57">
        <v>-40</v>
      </c>
      <c r="AC57">
        <v>-1.25</v>
      </c>
      <c r="AD57">
        <v>3220</v>
      </c>
      <c r="AE57">
        <v>3220</v>
      </c>
      <c r="AF57">
        <v>3160</v>
      </c>
      <c r="AG57">
        <v>4373</v>
      </c>
      <c r="AH57">
        <v>14045210</v>
      </c>
      <c r="AI57">
        <v>2708808880</v>
      </c>
      <c r="AJ57">
        <v>857218</v>
      </c>
    </row>
    <row r="58" spans="1:36" x14ac:dyDescent="0.3">
      <c r="A58">
        <v>2600</v>
      </c>
      <c r="B58" t="s">
        <v>68</v>
      </c>
      <c r="C58">
        <v>140800</v>
      </c>
      <c r="D58">
        <v>0</v>
      </c>
      <c r="E58">
        <v>0</v>
      </c>
      <c r="F58">
        <v>140800</v>
      </c>
      <c r="G58">
        <v>141700</v>
      </c>
      <c r="H58">
        <v>139500</v>
      </c>
      <c r="I58">
        <v>320</v>
      </c>
      <c r="J58">
        <v>44709500</v>
      </c>
      <c r="K58">
        <v>84480000000</v>
      </c>
      <c r="L58">
        <v>600000</v>
      </c>
      <c r="M58">
        <v>2600</v>
      </c>
      <c r="N58" t="s">
        <v>68</v>
      </c>
      <c r="O58">
        <v>139600</v>
      </c>
      <c r="P58">
        <v>-1200</v>
      </c>
      <c r="Q58">
        <v>-0.85</v>
      </c>
      <c r="R58">
        <v>141400</v>
      </c>
      <c r="S58">
        <v>141500</v>
      </c>
      <c r="T58">
        <v>139600</v>
      </c>
      <c r="U58">
        <v>12</v>
      </c>
      <c r="V58">
        <v>1685500</v>
      </c>
      <c r="W58">
        <v>83760000000</v>
      </c>
      <c r="X58">
        <v>600000</v>
      </c>
      <c r="Y58">
        <v>2600</v>
      </c>
      <c r="Z58" t="s">
        <v>68</v>
      </c>
      <c r="AA58">
        <v>139800</v>
      </c>
      <c r="AB58">
        <v>200</v>
      </c>
      <c r="AC58">
        <v>0.14000000000000001</v>
      </c>
      <c r="AD58">
        <v>139600</v>
      </c>
      <c r="AE58">
        <v>141700</v>
      </c>
      <c r="AF58">
        <v>138500</v>
      </c>
      <c r="AG58">
        <v>231</v>
      </c>
      <c r="AH58">
        <v>32191600</v>
      </c>
      <c r="AI58">
        <v>83880000000</v>
      </c>
      <c r="AJ58">
        <v>600000</v>
      </c>
    </row>
    <row r="59" spans="1:36" x14ac:dyDescent="0.3">
      <c r="A59">
        <v>18470</v>
      </c>
      <c r="B59" t="s">
        <v>69</v>
      </c>
      <c r="C59">
        <v>1325</v>
      </c>
      <c r="D59">
        <v>-69</v>
      </c>
      <c r="E59">
        <v>-4.95</v>
      </c>
      <c r="F59">
        <v>1400</v>
      </c>
      <c r="G59">
        <v>1400</v>
      </c>
      <c r="H59">
        <v>1322</v>
      </c>
      <c r="I59">
        <v>1847137</v>
      </c>
      <c r="J59">
        <v>2476766685</v>
      </c>
      <c r="K59" s="1">
        <v>167787000000</v>
      </c>
      <c r="L59">
        <v>126631721</v>
      </c>
      <c r="M59">
        <v>18470</v>
      </c>
      <c r="N59" t="s">
        <v>69</v>
      </c>
      <c r="O59">
        <v>1353</v>
      </c>
      <c r="P59">
        <v>28</v>
      </c>
      <c r="Q59">
        <v>2.11</v>
      </c>
      <c r="R59">
        <v>1350</v>
      </c>
      <c r="S59">
        <v>1405</v>
      </c>
      <c r="T59">
        <v>1325</v>
      </c>
      <c r="U59">
        <v>1784834</v>
      </c>
      <c r="V59">
        <v>2409624010</v>
      </c>
      <c r="W59" s="1">
        <v>171333000000</v>
      </c>
      <c r="X59">
        <v>126631721</v>
      </c>
      <c r="Y59">
        <v>18470</v>
      </c>
      <c r="Z59" t="s">
        <v>69</v>
      </c>
      <c r="AA59">
        <v>1282</v>
      </c>
      <c r="AB59">
        <v>-71</v>
      </c>
      <c r="AC59">
        <v>-5.25</v>
      </c>
      <c r="AD59">
        <v>1351</v>
      </c>
      <c r="AE59">
        <v>1353</v>
      </c>
      <c r="AF59">
        <v>1265</v>
      </c>
      <c r="AG59">
        <v>1425077</v>
      </c>
      <c r="AH59">
        <v>1835109299</v>
      </c>
      <c r="AI59" s="1">
        <v>162342000000</v>
      </c>
      <c r="AJ59">
        <v>126631721</v>
      </c>
    </row>
    <row r="60" spans="1:36" x14ac:dyDescent="0.3">
      <c r="A60">
        <v>185750</v>
      </c>
      <c r="B60" t="s">
        <v>70</v>
      </c>
      <c r="C60">
        <v>78800</v>
      </c>
      <c r="D60">
        <v>-1000</v>
      </c>
      <c r="E60">
        <v>-1.25</v>
      </c>
      <c r="F60">
        <v>79900</v>
      </c>
      <c r="G60">
        <v>80100</v>
      </c>
      <c r="H60">
        <v>78200</v>
      </c>
      <c r="I60">
        <v>29031</v>
      </c>
      <c r="J60">
        <v>2295009250</v>
      </c>
      <c r="K60" s="1">
        <v>1087660000000</v>
      </c>
      <c r="L60">
        <v>13802780</v>
      </c>
      <c r="M60">
        <v>185750</v>
      </c>
      <c r="N60" t="s">
        <v>70</v>
      </c>
      <c r="O60">
        <v>79300</v>
      </c>
      <c r="P60">
        <v>500</v>
      </c>
      <c r="Q60">
        <v>0.63</v>
      </c>
      <c r="R60">
        <v>78800</v>
      </c>
      <c r="S60">
        <v>79600</v>
      </c>
      <c r="T60">
        <v>78000</v>
      </c>
      <c r="U60">
        <v>58923</v>
      </c>
      <c r="V60">
        <v>4620457050</v>
      </c>
      <c r="W60" s="1">
        <v>1094560000000</v>
      </c>
      <c r="X60">
        <v>13802780</v>
      </c>
      <c r="Y60">
        <v>185750</v>
      </c>
      <c r="Z60" t="s">
        <v>70</v>
      </c>
      <c r="AA60">
        <v>79400</v>
      </c>
      <c r="AB60">
        <v>100</v>
      </c>
      <c r="AC60">
        <v>0.13</v>
      </c>
      <c r="AD60">
        <v>79800</v>
      </c>
      <c r="AE60">
        <v>80300</v>
      </c>
      <c r="AF60">
        <v>78800</v>
      </c>
      <c r="AG60">
        <v>35709</v>
      </c>
      <c r="AH60">
        <v>2833535500</v>
      </c>
      <c r="AI60" s="1">
        <v>1095940000000</v>
      </c>
      <c r="AJ60">
        <v>13802780</v>
      </c>
    </row>
    <row r="61" spans="1:36" x14ac:dyDescent="0.3">
      <c r="A61">
        <v>1630</v>
      </c>
      <c r="B61" t="s">
        <v>71</v>
      </c>
      <c r="C61">
        <v>45400</v>
      </c>
      <c r="D61">
        <v>-400</v>
      </c>
      <c r="E61">
        <v>-0.87</v>
      </c>
      <c r="F61">
        <v>45800</v>
      </c>
      <c r="G61">
        <v>45800</v>
      </c>
      <c r="H61">
        <v>45350</v>
      </c>
      <c r="I61">
        <v>6677</v>
      </c>
      <c r="J61">
        <v>303399550</v>
      </c>
      <c r="K61" s="1">
        <v>227448000000</v>
      </c>
      <c r="L61">
        <v>5009861</v>
      </c>
      <c r="M61">
        <v>1630</v>
      </c>
      <c r="N61" t="s">
        <v>71</v>
      </c>
      <c r="O61">
        <v>45200</v>
      </c>
      <c r="P61">
        <v>-200</v>
      </c>
      <c r="Q61">
        <v>-0.44</v>
      </c>
      <c r="R61">
        <v>45400</v>
      </c>
      <c r="S61">
        <v>45400</v>
      </c>
      <c r="T61">
        <v>44650</v>
      </c>
      <c r="U61">
        <v>10836</v>
      </c>
      <c r="V61">
        <v>487447175</v>
      </c>
      <c r="W61" s="1">
        <v>226446000000</v>
      </c>
      <c r="X61">
        <v>5009861</v>
      </c>
      <c r="Y61">
        <v>1630</v>
      </c>
      <c r="Z61" t="s">
        <v>71</v>
      </c>
      <c r="AA61">
        <v>44900</v>
      </c>
      <c r="AB61">
        <v>-300</v>
      </c>
      <c r="AC61">
        <v>-0.66</v>
      </c>
      <c r="AD61">
        <v>45900</v>
      </c>
      <c r="AE61">
        <v>45900</v>
      </c>
      <c r="AF61">
        <v>44350</v>
      </c>
      <c r="AG61">
        <v>5390</v>
      </c>
      <c r="AH61">
        <v>240541175</v>
      </c>
      <c r="AI61" s="1">
        <v>224943000000</v>
      </c>
      <c r="AJ61">
        <v>5009861</v>
      </c>
    </row>
    <row r="62" spans="1:36" x14ac:dyDescent="0.3">
      <c r="A62">
        <v>120030</v>
      </c>
      <c r="B62" t="s">
        <v>72</v>
      </c>
      <c r="C62">
        <v>92700</v>
      </c>
      <c r="D62">
        <v>-3400</v>
      </c>
      <c r="E62">
        <v>-3.54</v>
      </c>
      <c r="F62">
        <v>96100</v>
      </c>
      <c r="G62">
        <v>96100</v>
      </c>
      <c r="H62">
        <v>91000</v>
      </c>
      <c r="I62">
        <v>3074</v>
      </c>
      <c r="J62">
        <v>286409550</v>
      </c>
      <c r="K62" s="1">
        <v>116584000000</v>
      </c>
      <c r="L62">
        <v>1257651</v>
      </c>
      <c r="M62">
        <v>120030</v>
      </c>
      <c r="N62" t="s">
        <v>72</v>
      </c>
      <c r="O62">
        <v>91500</v>
      </c>
      <c r="P62">
        <v>-1200</v>
      </c>
      <c r="Q62">
        <v>-1.29</v>
      </c>
      <c r="R62">
        <v>92700</v>
      </c>
      <c r="S62">
        <v>93600</v>
      </c>
      <c r="T62">
        <v>90700</v>
      </c>
      <c r="U62">
        <v>1043</v>
      </c>
      <c r="V62">
        <v>95261600</v>
      </c>
      <c r="W62" s="1">
        <v>115075000000</v>
      </c>
      <c r="X62">
        <v>1257651</v>
      </c>
      <c r="Y62">
        <v>120030</v>
      </c>
      <c r="Z62" t="s">
        <v>72</v>
      </c>
      <c r="AA62">
        <v>90400</v>
      </c>
      <c r="AB62">
        <v>-1100</v>
      </c>
      <c r="AC62">
        <v>-1.2</v>
      </c>
      <c r="AD62">
        <v>91900</v>
      </c>
      <c r="AE62">
        <v>92200</v>
      </c>
      <c r="AF62">
        <v>90000</v>
      </c>
      <c r="AG62">
        <v>1023</v>
      </c>
      <c r="AH62">
        <v>92636350</v>
      </c>
      <c r="AI62" s="1">
        <v>113692000000</v>
      </c>
      <c r="AJ62">
        <v>1257651</v>
      </c>
    </row>
    <row r="63" spans="1:36" x14ac:dyDescent="0.3">
      <c r="A63">
        <v>4920</v>
      </c>
      <c r="B63" t="s">
        <v>73</v>
      </c>
      <c r="C63">
        <v>999</v>
      </c>
      <c r="D63">
        <v>-57</v>
      </c>
      <c r="E63">
        <v>-5.4</v>
      </c>
      <c r="F63">
        <v>1056</v>
      </c>
      <c r="G63">
        <v>1056</v>
      </c>
      <c r="H63">
        <v>975</v>
      </c>
      <c r="I63">
        <v>512863</v>
      </c>
      <c r="J63">
        <v>515803069</v>
      </c>
      <c r="K63">
        <v>52127692128</v>
      </c>
      <c r="L63">
        <v>52179872</v>
      </c>
      <c r="M63">
        <v>4920</v>
      </c>
      <c r="N63" t="s">
        <v>73</v>
      </c>
      <c r="O63">
        <v>995</v>
      </c>
      <c r="P63">
        <v>-4</v>
      </c>
      <c r="Q63">
        <v>-0.4</v>
      </c>
      <c r="R63">
        <v>999</v>
      </c>
      <c r="S63">
        <v>1016</v>
      </c>
      <c r="T63">
        <v>975</v>
      </c>
      <c r="U63">
        <v>199583</v>
      </c>
      <c r="V63">
        <v>198212146</v>
      </c>
      <c r="W63">
        <v>51918972640</v>
      </c>
      <c r="X63">
        <v>52179872</v>
      </c>
      <c r="Y63">
        <v>4920</v>
      </c>
      <c r="Z63" t="s">
        <v>73</v>
      </c>
      <c r="AA63">
        <v>970</v>
      </c>
      <c r="AB63">
        <v>-25</v>
      </c>
      <c r="AC63">
        <v>-2.5099999999999998</v>
      </c>
      <c r="AD63">
        <v>995</v>
      </c>
      <c r="AE63">
        <v>1002</v>
      </c>
      <c r="AF63">
        <v>919</v>
      </c>
      <c r="AG63">
        <v>549485</v>
      </c>
      <c r="AH63">
        <v>520841664</v>
      </c>
      <c r="AI63">
        <v>50614475840</v>
      </c>
      <c r="AJ63">
        <v>52179872</v>
      </c>
    </row>
    <row r="64" spans="1:36" x14ac:dyDescent="0.3">
      <c r="A64">
        <v>1040</v>
      </c>
      <c r="B64" t="s">
        <v>74</v>
      </c>
      <c r="C64">
        <v>169300</v>
      </c>
      <c r="D64">
        <v>-3600</v>
      </c>
      <c r="E64">
        <v>-2.08</v>
      </c>
      <c r="F64">
        <v>173000</v>
      </c>
      <c r="G64">
        <v>174100</v>
      </c>
      <c r="H64">
        <v>168700</v>
      </c>
      <c r="I64">
        <v>107979</v>
      </c>
      <c r="J64">
        <v>18437834850</v>
      </c>
      <c r="K64" s="1">
        <v>4939670000000</v>
      </c>
      <c r="L64">
        <v>29176998</v>
      </c>
      <c r="M64">
        <v>1040</v>
      </c>
      <c r="N64" t="s">
        <v>74</v>
      </c>
      <c r="O64">
        <v>164600</v>
      </c>
      <c r="P64">
        <v>-4700</v>
      </c>
      <c r="Q64">
        <v>-2.78</v>
      </c>
      <c r="R64">
        <v>170900</v>
      </c>
      <c r="S64">
        <v>174000</v>
      </c>
      <c r="T64">
        <v>160300</v>
      </c>
      <c r="U64">
        <v>159907</v>
      </c>
      <c r="V64">
        <v>26623834000</v>
      </c>
      <c r="W64" s="1">
        <v>4802530000000</v>
      </c>
      <c r="X64">
        <v>29176998</v>
      </c>
      <c r="Y64">
        <v>1040</v>
      </c>
      <c r="Z64" t="s">
        <v>74</v>
      </c>
      <c r="AA64">
        <v>161700</v>
      </c>
      <c r="AB64">
        <v>-2900</v>
      </c>
      <c r="AC64">
        <v>-1.76</v>
      </c>
      <c r="AD64">
        <v>167000</v>
      </c>
      <c r="AE64">
        <v>167000</v>
      </c>
      <c r="AF64">
        <v>159300</v>
      </c>
      <c r="AG64">
        <v>143023</v>
      </c>
      <c r="AH64">
        <v>23181240100</v>
      </c>
      <c r="AI64" s="1">
        <v>4717920000000</v>
      </c>
      <c r="AJ64">
        <v>29176998</v>
      </c>
    </row>
    <row r="65" spans="1:36" x14ac:dyDescent="0.3">
      <c r="A65">
        <v>79160</v>
      </c>
      <c r="B65" t="s">
        <v>75</v>
      </c>
      <c r="C65">
        <v>4570</v>
      </c>
      <c r="D65">
        <v>-90</v>
      </c>
      <c r="E65">
        <v>-1.93</v>
      </c>
      <c r="F65">
        <v>4670</v>
      </c>
      <c r="G65">
        <v>4690</v>
      </c>
      <c r="H65">
        <v>4550</v>
      </c>
      <c r="I65">
        <v>570684</v>
      </c>
      <c r="J65">
        <v>2620171810</v>
      </c>
      <c r="K65" s="1">
        <v>756711000000</v>
      </c>
      <c r="L65">
        <v>165582385</v>
      </c>
      <c r="M65">
        <v>79160</v>
      </c>
      <c r="N65" t="s">
        <v>75</v>
      </c>
      <c r="O65">
        <v>4560</v>
      </c>
      <c r="P65">
        <v>-10</v>
      </c>
      <c r="Q65">
        <v>-0.22</v>
      </c>
      <c r="R65">
        <v>4570</v>
      </c>
      <c r="S65">
        <v>4610</v>
      </c>
      <c r="T65">
        <v>4500</v>
      </c>
      <c r="U65">
        <v>467514</v>
      </c>
      <c r="V65">
        <v>2120476073</v>
      </c>
      <c r="W65" s="1">
        <v>755056000000</v>
      </c>
      <c r="X65">
        <v>165582385</v>
      </c>
      <c r="Y65">
        <v>79160</v>
      </c>
      <c r="Z65" t="s">
        <v>75</v>
      </c>
      <c r="AA65">
        <v>4560</v>
      </c>
      <c r="AB65">
        <v>0</v>
      </c>
      <c r="AC65">
        <v>0</v>
      </c>
      <c r="AD65">
        <v>4560</v>
      </c>
      <c r="AE65">
        <v>4645</v>
      </c>
      <c r="AF65">
        <v>4490</v>
      </c>
      <c r="AG65">
        <v>436586</v>
      </c>
      <c r="AH65">
        <v>1979261685</v>
      </c>
      <c r="AI65" s="1">
        <v>755056000000</v>
      </c>
      <c r="AJ65">
        <v>165582385</v>
      </c>
    </row>
    <row r="66" spans="1:36" x14ac:dyDescent="0.3">
      <c r="A66">
        <v>97950</v>
      </c>
      <c r="B66" t="s">
        <v>76</v>
      </c>
      <c r="C66">
        <v>206500</v>
      </c>
      <c r="D66">
        <v>-4500</v>
      </c>
      <c r="E66">
        <v>-2.13</v>
      </c>
      <c r="F66">
        <v>211000</v>
      </c>
      <c r="G66">
        <v>211000</v>
      </c>
      <c r="H66">
        <v>204500</v>
      </c>
      <c r="I66">
        <v>60762</v>
      </c>
      <c r="J66">
        <v>12538581000</v>
      </c>
      <c r="K66" s="1">
        <v>3108690000000</v>
      </c>
      <c r="L66">
        <v>15054186</v>
      </c>
      <c r="M66">
        <v>97950</v>
      </c>
      <c r="N66" t="s">
        <v>76</v>
      </c>
      <c r="O66">
        <v>204000</v>
      </c>
      <c r="P66">
        <v>-2500</v>
      </c>
      <c r="Q66">
        <v>-1.21</v>
      </c>
      <c r="R66">
        <v>207000</v>
      </c>
      <c r="S66">
        <v>207500</v>
      </c>
      <c r="T66">
        <v>200000</v>
      </c>
      <c r="U66">
        <v>60473</v>
      </c>
      <c r="V66">
        <v>12226149250</v>
      </c>
      <c r="W66" s="1">
        <v>3071050000000</v>
      </c>
      <c r="X66">
        <v>15054186</v>
      </c>
      <c r="Y66">
        <v>97950</v>
      </c>
      <c r="Z66" t="s">
        <v>76</v>
      </c>
      <c r="AA66">
        <v>202000</v>
      </c>
      <c r="AB66">
        <v>-2000</v>
      </c>
      <c r="AC66">
        <v>-0.98</v>
      </c>
      <c r="AD66">
        <v>206500</v>
      </c>
      <c r="AE66">
        <v>207000</v>
      </c>
      <c r="AF66">
        <v>199300</v>
      </c>
      <c r="AG66">
        <v>92849</v>
      </c>
      <c r="AH66">
        <v>18727019100</v>
      </c>
      <c r="AI66" s="1">
        <v>3040950000000</v>
      </c>
      <c r="AJ66">
        <v>15054186</v>
      </c>
    </row>
    <row r="67" spans="1:36" x14ac:dyDescent="0.3">
      <c r="A67">
        <v>97955</v>
      </c>
      <c r="B67" t="s">
        <v>77</v>
      </c>
      <c r="C67">
        <v>129100</v>
      </c>
      <c r="D67">
        <v>-900</v>
      </c>
      <c r="E67">
        <v>-0.69</v>
      </c>
      <c r="F67">
        <v>130000</v>
      </c>
      <c r="G67">
        <v>130600</v>
      </c>
      <c r="H67">
        <v>128200</v>
      </c>
      <c r="I67">
        <v>9403</v>
      </c>
      <c r="J67">
        <v>1210550300</v>
      </c>
      <c r="K67" s="1">
        <v>171372000000</v>
      </c>
      <c r="L67">
        <v>1327433</v>
      </c>
      <c r="M67">
        <v>97955</v>
      </c>
      <c r="N67" t="s">
        <v>77</v>
      </c>
      <c r="O67">
        <v>126700</v>
      </c>
      <c r="P67">
        <v>-2400</v>
      </c>
      <c r="Q67">
        <v>-1.86</v>
      </c>
      <c r="R67">
        <v>129100</v>
      </c>
      <c r="S67">
        <v>129100</v>
      </c>
      <c r="T67">
        <v>125400</v>
      </c>
      <c r="U67">
        <v>11827</v>
      </c>
      <c r="V67">
        <v>1499527000</v>
      </c>
      <c r="W67" s="1">
        <v>168186000000</v>
      </c>
      <c r="X67">
        <v>1327433</v>
      </c>
      <c r="Y67">
        <v>97955</v>
      </c>
      <c r="Z67" t="s">
        <v>77</v>
      </c>
      <c r="AA67">
        <v>126000</v>
      </c>
      <c r="AB67">
        <v>-700</v>
      </c>
      <c r="AC67">
        <v>-0.55000000000000004</v>
      </c>
      <c r="AD67">
        <v>126700</v>
      </c>
      <c r="AE67">
        <v>127500</v>
      </c>
      <c r="AF67">
        <v>125000</v>
      </c>
      <c r="AG67">
        <v>8205</v>
      </c>
      <c r="AH67">
        <v>1031690300</v>
      </c>
      <c r="AI67" s="1">
        <v>167257000000</v>
      </c>
      <c r="AJ67">
        <v>1327433</v>
      </c>
    </row>
    <row r="68" spans="1:36" x14ac:dyDescent="0.3">
      <c r="A68">
        <v>120</v>
      </c>
      <c r="B68" t="s">
        <v>78</v>
      </c>
      <c r="C68">
        <v>85800</v>
      </c>
      <c r="D68">
        <v>-3200</v>
      </c>
      <c r="E68">
        <v>-3.6</v>
      </c>
      <c r="F68">
        <v>88900</v>
      </c>
      <c r="G68">
        <v>89100</v>
      </c>
      <c r="H68">
        <v>85300</v>
      </c>
      <c r="I68">
        <v>83615</v>
      </c>
      <c r="J68">
        <v>7197005350</v>
      </c>
      <c r="K68" s="1">
        <v>1957300000000</v>
      </c>
      <c r="L68">
        <v>22812344</v>
      </c>
      <c r="M68">
        <v>120</v>
      </c>
      <c r="N68" t="s">
        <v>78</v>
      </c>
      <c r="O68">
        <v>85500</v>
      </c>
      <c r="P68">
        <v>-300</v>
      </c>
      <c r="Q68">
        <v>-0.35</v>
      </c>
      <c r="R68">
        <v>86600</v>
      </c>
      <c r="S68">
        <v>86800</v>
      </c>
      <c r="T68">
        <v>83200</v>
      </c>
      <c r="U68">
        <v>87116</v>
      </c>
      <c r="V68">
        <v>7384594750</v>
      </c>
      <c r="W68" s="1">
        <v>1950460000000</v>
      </c>
      <c r="X68">
        <v>22812344</v>
      </c>
      <c r="Y68">
        <v>120</v>
      </c>
      <c r="Z68" t="s">
        <v>78</v>
      </c>
      <c r="AA68">
        <v>85500</v>
      </c>
      <c r="AB68">
        <v>0</v>
      </c>
      <c r="AC68">
        <v>0</v>
      </c>
      <c r="AD68">
        <v>86100</v>
      </c>
      <c r="AE68">
        <v>86700</v>
      </c>
      <c r="AF68">
        <v>82800</v>
      </c>
      <c r="AG68">
        <v>87111</v>
      </c>
      <c r="AH68">
        <v>7379130800</v>
      </c>
      <c r="AI68" s="1">
        <v>1950460000000</v>
      </c>
      <c r="AJ68">
        <v>22812344</v>
      </c>
    </row>
    <row r="69" spans="1:36" x14ac:dyDescent="0.3">
      <c r="A69">
        <v>1045</v>
      </c>
      <c r="B69" t="s">
        <v>79</v>
      </c>
      <c r="C69">
        <v>81800</v>
      </c>
      <c r="D69">
        <v>-200</v>
      </c>
      <c r="E69">
        <v>-0.24</v>
      </c>
      <c r="F69">
        <v>81500</v>
      </c>
      <c r="G69">
        <v>82400</v>
      </c>
      <c r="H69">
        <v>81500</v>
      </c>
      <c r="I69">
        <v>5722</v>
      </c>
      <c r="J69">
        <v>467775400</v>
      </c>
      <c r="K69" s="1">
        <v>184886000000</v>
      </c>
      <c r="L69">
        <v>2260223</v>
      </c>
      <c r="M69">
        <v>1045</v>
      </c>
      <c r="N69" t="s">
        <v>79</v>
      </c>
      <c r="O69">
        <v>80600</v>
      </c>
      <c r="P69">
        <v>-1200</v>
      </c>
      <c r="Q69">
        <v>-1.47</v>
      </c>
      <c r="R69">
        <v>81000</v>
      </c>
      <c r="S69">
        <v>82100</v>
      </c>
      <c r="T69">
        <v>78300</v>
      </c>
      <c r="U69">
        <v>3665</v>
      </c>
      <c r="V69">
        <v>292115550</v>
      </c>
      <c r="W69" s="1">
        <v>182174000000</v>
      </c>
      <c r="X69">
        <v>2260223</v>
      </c>
      <c r="Y69">
        <v>1045</v>
      </c>
      <c r="Z69" t="s">
        <v>79</v>
      </c>
      <c r="AA69">
        <v>79000</v>
      </c>
      <c r="AB69">
        <v>-1600</v>
      </c>
      <c r="AC69">
        <v>-1.99</v>
      </c>
      <c r="AD69">
        <v>79700</v>
      </c>
      <c r="AE69">
        <v>80900</v>
      </c>
      <c r="AF69">
        <v>78200</v>
      </c>
      <c r="AG69">
        <v>3962</v>
      </c>
      <c r="AH69">
        <v>314852700</v>
      </c>
      <c r="AI69" s="1">
        <v>178558000000</v>
      </c>
      <c r="AJ69">
        <v>2260223</v>
      </c>
    </row>
    <row r="70" spans="1:36" x14ac:dyDescent="0.3">
      <c r="A70" t="s">
        <v>80</v>
      </c>
      <c r="B70" t="s">
        <v>81</v>
      </c>
      <c r="C70">
        <v>151500</v>
      </c>
      <c r="D70">
        <v>-2100</v>
      </c>
      <c r="E70">
        <v>-1.37</v>
      </c>
      <c r="F70">
        <v>153500</v>
      </c>
      <c r="G70">
        <v>154500</v>
      </c>
      <c r="H70">
        <v>149500</v>
      </c>
      <c r="I70">
        <v>7265</v>
      </c>
      <c r="J70">
        <v>1094786150</v>
      </c>
      <c r="K70" s="1">
        <v>640317000000</v>
      </c>
      <c r="L70">
        <v>4226512</v>
      </c>
      <c r="M70" t="s">
        <v>80</v>
      </c>
      <c r="N70" t="s">
        <v>81</v>
      </c>
      <c r="O70">
        <v>149900</v>
      </c>
      <c r="P70">
        <v>-1600</v>
      </c>
      <c r="Q70">
        <v>-1.06</v>
      </c>
      <c r="R70">
        <v>151600</v>
      </c>
      <c r="S70">
        <v>153400</v>
      </c>
      <c r="T70">
        <v>144100</v>
      </c>
      <c r="U70">
        <v>4880</v>
      </c>
      <c r="V70">
        <v>724684400</v>
      </c>
      <c r="W70" s="1">
        <v>633554000000</v>
      </c>
      <c r="X70">
        <v>4226512</v>
      </c>
      <c r="Y70" t="s">
        <v>80</v>
      </c>
      <c r="Z70" t="s">
        <v>81</v>
      </c>
      <c r="AA70">
        <v>148200</v>
      </c>
      <c r="AB70">
        <v>-1700</v>
      </c>
      <c r="AC70">
        <v>-1.1299999999999999</v>
      </c>
      <c r="AD70">
        <v>149900</v>
      </c>
      <c r="AE70">
        <v>150000</v>
      </c>
      <c r="AF70">
        <v>143800</v>
      </c>
      <c r="AG70">
        <v>7810</v>
      </c>
      <c r="AH70">
        <v>1144419800</v>
      </c>
      <c r="AI70" s="1">
        <v>626369000000</v>
      </c>
      <c r="AJ70">
        <v>4226512</v>
      </c>
    </row>
    <row r="71" spans="1:36" x14ac:dyDescent="0.3">
      <c r="A71">
        <v>11150</v>
      </c>
      <c r="B71" t="s">
        <v>82</v>
      </c>
      <c r="C71">
        <v>2245</v>
      </c>
      <c r="D71">
        <v>-95</v>
      </c>
      <c r="E71">
        <v>-4.0599999999999996</v>
      </c>
      <c r="F71">
        <v>2340</v>
      </c>
      <c r="G71">
        <v>2355</v>
      </c>
      <c r="H71">
        <v>2135</v>
      </c>
      <c r="I71">
        <v>243071</v>
      </c>
      <c r="J71">
        <v>555534330</v>
      </c>
      <c r="K71">
        <v>80664585385</v>
      </c>
      <c r="L71">
        <v>35930773</v>
      </c>
      <c r="M71">
        <v>11150</v>
      </c>
      <c r="N71" t="s">
        <v>82</v>
      </c>
      <c r="O71">
        <v>2245</v>
      </c>
      <c r="P71">
        <v>0</v>
      </c>
      <c r="Q71">
        <v>0</v>
      </c>
      <c r="R71">
        <v>2240</v>
      </c>
      <c r="S71">
        <v>2305</v>
      </c>
      <c r="T71">
        <v>2180</v>
      </c>
      <c r="U71">
        <v>123217</v>
      </c>
      <c r="V71">
        <v>273744651</v>
      </c>
      <c r="W71">
        <v>80664585385</v>
      </c>
      <c r="X71">
        <v>35930773</v>
      </c>
      <c r="Y71">
        <v>11150</v>
      </c>
      <c r="Z71" t="s">
        <v>82</v>
      </c>
      <c r="AA71">
        <v>2170</v>
      </c>
      <c r="AB71">
        <v>-75</v>
      </c>
      <c r="AC71">
        <v>-3.34</v>
      </c>
      <c r="AD71">
        <v>2245</v>
      </c>
      <c r="AE71">
        <v>2300</v>
      </c>
      <c r="AF71">
        <v>2125</v>
      </c>
      <c r="AG71">
        <v>152097</v>
      </c>
      <c r="AH71">
        <v>329073152</v>
      </c>
      <c r="AI71">
        <v>77969777410</v>
      </c>
      <c r="AJ71">
        <v>35930773</v>
      </c>
    </row>
    <row r="72" spans="1:36" x14ac:dyDescent="0.3">
      <c r="A72">
        <v>11155</v>
      </c>
      <c r="B72" t="s">
        <v>83</v>
      </c>
      <c r="C72">
        <v>12990</v>
      </c>
      <c r="D72">
        <v>-20</v>
      </c>
      <c r="E72">
        <v>-0.15</v>
      </c>
      <c r="F72">
        <v>13010</v>
      </c>
      <c r="G72">
        <v>13010</v>
      </c>
      <c r="H72">
        <v>12800</v>
      </c>
      <c r="I72">
        <v>18</v>
      </c>
      <c r="J72">
        <v>231460</v>
      </c>
      <c r="K72">
        <v>2598000000</v>
      </c>
      <c r="L72">
        <v>200000</v>
      </c>
      <c r="M72">
        <v>11155</v>
      </c>
      <c r="N72" t="s">
        <v>83</v>
      </c>
      <c r="O72">
        <v>12910</v>
      </c>
      <c r="P72">
        <v>-80</v>
      </c>
      <c r="Q72">
        <v>-0.62</v>
      </c>
      <c r="R72">
        <v>12990</v>
      </c>
      <c r="S72">
        <v>12990</v>
      </c>
      <c r="T72">
        <v>12610</v>
      </c>
      <c r="U72">
        <v>291</v>
      </c>
      <c r="V72">
        <v>3718010</v>
      </c>
      <c r="W72">
        <v>2582000000</v>
      </c>
      <c r="X72">
        <v>200000</v>
      </c>
      <c r="Y72">
        <v>11155</v>
      </c>
      <c r="Z72" t="s">
        <v>83</v>
      </c>
      <c r="AA72">
        <v>12090</v>
      </c>
      <c r="AB72">
        <v>-820</v>
      </c>
      <c r="AC72">
        <v>-6.35</v>
      </c>
      <c r="AD72">
        <v>12700</v>
      </c>
      <c r="AE72">
        <v>12700</v>
      </c>
      <c r="AF72">
        <v>12090</v>
      </c>
      <c r="AG72">
        <v>1222</v>
      </c>
      <c r="AH72">
        <v>14833870</v>
      </c>
      <c r="AI72">
        <v>2418000000</v>
      </c>
      <c r="AJ72">
        <v>200000</v>
      </c>
    </row>
    <row r="73" spans="1:36" x14ac:dyDescent="0.3">
      <c r="A73">
        <v>480370</v>
      </c>
      <c r="B73" t="s">
        <v>84</v>
      </c>
      <c r="C73">
        <v>1880</v>
      </c>
      <c r="D73">
        <v>-80</v>
      </c>
      <c r="E73">
        <v>-4.08</v>
      </c>
      <c r="F73">
        <v>1960</v>
      </c>
      <c r="G73">
        <v>1984</v>
      </c>
      <c r="H73">
        <v>1856</v>
      </c>
      <c r="I73">
        <v>361966</v>
      </c>
      <c r="J73">
        <v>686919277</v>
      </c>
      <c r="K73">
        <v>61065047040</v>
      </c>
      <c r="L73">
        <v>32481408</v>
      </c>
      <c r="M73">
        <v>480370</v>
      </c>
      <c r="N73" t="s">
        <v>84</v>
      </c>
      <c r="O73">
        <v>1984</v>
      </c>
      <c r="P73">
        <v>104</v>
      </c>
      <c r="Q73">
        <v>5.53</v>
      </c>
      <c r="R73">
        <v>1930</v>
      </c>
      <c r="S73">
        <v>2135</v>
      </c>
      <c r="T73">
        <v>1850</v>
      </c>
      <c r="U73">
        <v>346519</v>
      </c>
      <c r="V73">
        <v>691063031</v>
      </c>
      <c r="W73">
        <v>64443113472</v>
      </c>
      <c r="X73">
        <v>32481408</v>
      </c>
      <c r="Y73">
        <v>480370</v>
      </c>
      <c r="Z73" t="s">
        <v>84</v>
      </c>
      <c r="AA73">
        <v>1864</v>
      </c>
      <c r="AB73">
        <v>-120</v>
      </c>
      <c r="AC73">
        <v>-6.05</v>
      </c>
      <c r="AD73">
        <v>1965</v>
      </c>
      <c r="AE73">
        <v>1990</v>
      </c>
      <c r="AF73">
        <v>1788</v>
      </c>
      <c r="AG73">
        <v>255787</v>
      </c>
      <c r="AH73">
        <v>474541747</v>
      </c>
      <c r="AI73">
        <v>60545344512</v>
      </c>
      <c r="AJ73">
        <v>32481408</v>
      </c>
    </row>
    <row r="74" spans="1:36" x14ac:dyDescent="0.3">
      <c r="A74">
        <v>63160</v>
      </c>
      <c r="B74" t="s">
        <v>85</v>
      </c>
      <c r="C74">
        <v>17800</v>
      </c>
      <c r="D74">
        <v>-130</v>
      </c>
      <c r="E74">
        <v>-0.73</v>
      </c>
      <c r="F74">
        <v>17950</v>
      </c>
      <c r="G74">
        <v>17950</v>
      </c>
      <c r="H74">
        <v>17560</v>
      </c>
      <c r="I74">
        <v>12977</v>
      </c>
      <c r="J74">
        <v>230189325</v>
      </c>
      <c r="K74">
        <v>97650123600</v>
      </c>
      <c r="L74">
        <v>5485962</v>
      </c>
      <c r="M74">
        <v>63160</v>
      </c>
      <c r="N74" t="s">
        <v>85</v>
      </c>
      <c r="O74">
        <v>17640</v>
      </c>
      <c r="P74">
        <v>-160</v>
      </c>
      <c r="Q74">
        <v>-0.9</v>
      </c>
      <c r="R74">
        <v>17760</v>
      </c>
      <c r="S74">
        <v>17920</v>
      </c>
      <c r="T74">
        <v>17120</v>
      </c>
      <c r="U74">
        <v>17819</v>
      </c>
      <c r="V74">
        <v>309314385</v>
      </c>
      <c r="W74">
        <v>96772369680</v>
      </c>
      <c r="X74">
        <v>5485962</v>
      </c>
      <c r="Y74">
        <v>63160</v>
      </c>
      <c r="Z74" t="s">
        <v>85</v>
      </c>
      <c r="AA74">
        <v>16950</v>
      </c>
      <c r="AB74">
        <v>-690</v>
      </c>
      <c r="AC74">
        <v>-3.91</v>
      </c>
      <c r="AD74">
        <v>17640</v>
      </c>
      <c r="AE74">
        <v>17760</v>
      </c>
      <c r="AF74">
        <v>16950</v>
      </c>
      <c r="AG74">
        <v>24948</v>
      </c>
      <c r="AH74">
        <v>427076340</v>
      </c>
      <c r="AI74">
        <v>92987055900</v>
      </c>
      <c r="AJ74">
        <v>5485962</v>
      </c>
    </row>
    <row r="75" spans="1:36" x14ac:dyDescent="0.3">
      <c r="A75">
        <v>192820</v>
      </c>
      <c r="B75" t="s">
        <v>86</v>
      </c>
      <c r="C75">
        <v>176200</v>
      </c>
      <c r="D75">
        <v>-5200</v>
      </c>
      <c r="E75">
        <v>-2.87</v>
      </c>
      <c r="F75">
        <v>180600</v>
      </c>
      <c r="G75">
        <v>181700</v>
      </c>
      <c r="H75">
        <v>173800</v>
      </c>
      <c r="I75">
        <v>62807</v>
      </c>
      <c r="J75">
        <v>11098917750</v>
      </c>
      <c r="K75" s="1">
        <v>1999780000000</v>
      </c>
      <c r="L75">
        <v>11349509</v>
      </c>
      <c r="M75">
        <v>192820</v>
      </c>
      <c r="N75" t="s">
        <v>86</v>
      </c>
      <c r="O75">
        <v>175100</v>
      </c>
      <c r="P75">
        <v>-1100</v>
      </c>
      <c r="Q75">
        <v>-0.62</v>
      </c>
      <c r="R75">
        <v>179000</v>
      </c>
      <c r="S75">
        <v>179000</v>
      </c>
      <c r="T75">
        <v>168600</v>
      </c>
      <c r="U75">
        <v>47676</v>
      </c>
      <c r="V75">
        <v>8218763600</v>
      </c>
      <c r="W75" s="1">
        <v>1987300000000</v>
      </c>
      <c r="X75">
        <v>11349509</v>
      </c>
      <c r="Y75">
        <v>192820</v>
      </c>
      <c r="Z75" t="s">
        <v>86</v>
      </c>
      <c r="AA75">
        <v>173700</v>
      </c>
      <c r="AB75">
        <v>-1400</v>
      </c>
      <c r="AC75">
        <v>-0.8</v>
      </c>
      <c r="AD75">
        <v>175500</v>
      </c>
      <c r="AE75">
        <v>177000</v>
      </c>
      <c r="AF75">
        <v>169100</v>
      </c>
      <c r="AG75">
        <v>76004</v>
      </c>
      <c r="AH75">
        <v>13150655600</v>
      </c>
      <c r="AI75" s="1">
        <v>1971410000000</v>
      </c>
      <c r="AJ75">
        <v>11349509</v>
      </c>
    </row>
    <row r="76" spans="1:36" x14ac:dyDescent="0.3">
      <c r="A76">
        <v>44820</v>
      </c>
      <c r="B76" t="s">
        <v>87</v>
      </c>
      <c r="C76">
        <v>18490</v>
      </c>
      <c r="D76">
        <v>-470</v>
      </c>
      <c r="E76">
        <v>-2.48</v>
      </c>
      <c r="F76">
        <v>18990</v>
      </c>
      <c r="G76">
        <v>18990</v>
      </c>
      <c r="H76">
        <v>18250</v>
      </c>
      <c r="I76">
        <v>84394</v>
      </c>
      <c r="J76">
        <v>1558741065</v>
      </c>
      <c r="K76" s="1">
        <v>177576000000</v>
      </c>
      <c r="L76">
        <v>9603921</v>
      </c>
      <c r="M76">
        <v>44820</v>
      </c>
      <c r="N76" t="s">
        <v>87</v>
      </c>
      <c r="O76">
        <v>18290</v>
      </c>
      <c r="P76">
        <v>-200</v>
      </c>
      <c r="Q76">
        <v>-1.08</v>
      </c>
      <c r="R76">
        <v>18500</v>
      </c>
      <c r="S76">
        <v>18850</v>
      </c>
      <c r="T76">
        <v>17680</v>
      </c>
      <c r="U76">
        <v>101301</v>
      </c>
      <c r="V76">
        <v>1831408020</v>
      </c>
      <c r="W76" s="1">
        <v>175656000000</v>
      </c>
      <c r="X76">
        <v>9603921</v>
      </c>
      <c r="Y76">
        <v>44820</v>
      </c>
      <c r="Z76" t="s">
        <v>87</v>
      </c>
      <c r="AA76">
        <v>18120</v>
      </c>
      <c r="AB76">
        <v>-170</v>
      </c>
      <c r="AC76">
        <v>-0.93</v>
      </c>
      <c r="AD76">
        <v>18470</v>
      </c>
      <c r="AE76">
        <v>18530</v>
      </c>
      <c r="AF76">
        <v>17470</v>
      </c>
      <c r="AG76">
        <v>30611</v>
      </c>
      <c r="AH76">
        <v>547687485</v>
      </c>
      <c r="AI76" s="1">
        <v>174023000000</v>
      </c>
      <c r="AJ76">
        <v>9603921</v>
      </c>
    </row>
    <row r="77" spans="1:36" x14ac:dyDescent="0.3">
      <c r="A77">
        <v>5420</v>
      </c>
      <c r="B77" t="s">
        <v>88</v>
      </c>
      <c r="C77">
        <v>14220</v>
      </c>
      <c r="D77">
        <v>-1130</v>
      </c>
      <c r="E77">
        <v>-7.36</v>
      </c>
      <c r="F77">
        <v>15170</v>
      </c>
      <c r="G77">
        <v>15340</v>
      </c>
      <c r="H77">
        <v>14220</v>
      </c>
      <c r="I77">
        <v>230788</v>
      </c>
      <c r="J77">
        <v>3385819390</v>
      </c>
      <c r="K77" s="1">
        <v>546165000000</v>
      </c>
      <c r="L77">
        <v>38408228</v>
      </c>
      <c r="M77">
        <v>5420</v>
      </c>
      <c r="N77" t="s">
        <v>88</v>
      </c>
      <c r="O77">
        <v>14530</v>
      </c>
      <c r="P77">
        <v>310</v>
      </c>
      <c r="Q77">
        <v>2.1800000000000002</v>
      </c>
      <c r="R77">
        <v>14600</v>
      </c>
      <c r="S77">
        <v>14670</v>
      </c>
      <c r="T77">
        <v>13780</v>
      </c>
      <c r="U77">
        <v>274335</v>
      </c>
      <c r="V77">
        <v>3881679700</v>
      </c>
      <c r="W77" s="1">
        <v>558072000000</v>
      </c>
      <c r="X77">
        <v>38408228</v>
      </c>
      <c r="Y77">
        <v>5420</v>
      </c>
      <c r="Z77" t="s">
        <v>88</v>
      </c>
      <c r="AA77">
        <v>14190</v>
      </c>
      <c r="AB77">
        <v>-340</v>
      </c>
      <c r="AC77">
        <v>-2.34</v>
      </c>
      <c r="AD77">
        <v>14520</v>
      </c>
      <c r="AE77">
        <v>14580</v>
      </c>
      <c r="AF77">
        <v>13790</v>
      </c>
      <c r="AG77">
        <v>203180</v>
      </c>
      <c r="AH77">
        <v>2855898520</v>
      </c>
      <c r="AI77" s="1">
        <v>545013000000</v>
      </c>
      <c r="AJ77">
        <v>38408228</v>
      </c>
    </row>
    <row r="78" spans="1:36" x14ac:dyDescent="0.3">
      <c r="A78">
        <v>21240</v>
      </c>
      <c r="B78" t="s">
        <v>89</v>
      </c>
      <c r="C78">
        <v>91500</v>
      </c>
      <c r="D78">
        <v>-2200</v>
      </c>
      <c r="E78">
        <v>-2.35</v>
      </c>
      <c r="F78">
        <v>93300</v>
      </c>
      <c r="G78">
        <v>94600</v>
      </c>
      <c r="H78">
        <v>90200</v>
      </c>
      <c r="I78">
        <v>189586</v>
      </c>
      <c r="J78">
        <v>17405398800</v>
      </c>
      <c r="K78" s="1">
        <v>6475220000000</v>
      </c>
      <c r="L78">
        <v>70767426</v>
      </c>
      <c r="M78">
        <v>21240</v>
      </c>
      <c r="N78" t="s">
        <v>89</v>
      </c>
      <c r="O78">
        <v>92400</v>
      </c>
      <c r="P78">
        <v>900</v>
      </c>
      <c r="Q78">
        <v>0.98</v>
      </c>
      <c r="R78">
        <v>91500</v>
      </c>
      <c r="S78">
        <v>94100</v>
      </c>
      <c r="T78">
        <v>90700</v>
      </c>
      <c r="U78">
        <v>246327</v>
      </c>
      <c r="V78">
        <v>22793068800</v>
      </c>
      <c r="W78" s="1">
        <v>6538910000000</v>
      </c>
      <c r="X78">
        <v>70767426</v>
      </c>
      <c r="Y78">
        <v>21240</v>
      </c>
      <c r="Z78" t="s">
        <v>89</v>
      </c>
      <c r="AA78">
        <v>90000</v>
      </c>
      <c r="AB78">
        <v>-2400</v>
      </c>
      <c r="AC78">
        <v>-2.6</v>
      </c>
      <c r="AD78">
        <v>94400</v>
      </c>
      <c r="AE78">
        <v>94400</v>
      </c>
      <c r="AF78">
        <v>88700</v>
      </c>
      <c r="AG78">
        <v>338505</v>
      </c>
      <c r="AH78">
        <v>30493667700</v>
      </c>
      <c r="AI78" s="1">
        <v>6369070000000</v>
      </c>
      <c r="AJ78">
        <v>70767426</v>
      </c>
    </row>
    <row r="79" spans="1:36" x14ac:dyDescent="0.3">
      <c r="A79">
        <v>480</v>
      </c>
      <c r="B79" t="s">
        <v>90</v>
      </c>
      <c r="C79">
        <v>4785</v>
      </c>
      <c r="D79">
        <v>-45</v>
      </c>
      <c r="E79">
        <v>-0.93</v>
      </c>
      <c r="F79">
        <v>4900</v>
      </c>
      <c r="G79">
        <v>4900</v>
      </c>
      <c r="H79">
        <v>4780</v>
      </c>
      <c r="I79">
        <v>27381</v>
      </c>
      <c r="J79">
        <v>131459944</v>
      </c>
      <c r="K79" s="1">
        <v>224371000000</v>
      </c>
      <c r="L79">
        <v>46890490</v>
      </c>
      <c r="M79">
        <v>480</v>
      </c>
      <c r="N79" t="s">
        <v>90</v>
      </c>
      <c r="O79">
        <v>4765</v>
      </c>
      <c r="P79">
        <v>-20</v>
      </c>
      <c r="Q79">
        <v>-0.42</v>
      </c>
      <c r="R79">
        <v>4785</v>
      </c>
      <c r="S79">
        <v>4835</v>
      </c>
      <c r="T79">
        <v>4755</v>
      </c>
      <c r="U79">
        <v>30941</v>
      </c>
      <c r="V79">
        <v>147625359</v>
      </c>
      <c r="W79" s="1">
        <v>223433000000</v>
      </c>
      <c r="X79">
        <v>46890490</v>
      </c>
      <c r="Y79">
        <v>480</v>
      </c>
      <c r="Z79" t="s">
        <v>90</v>
      </c>
      <c r="AA79">
        <v>4790</v>
      </c>
      <c r="AB79">
        <v>25</v>
      </c>
      <c r="AC79">
        <v>0.52</v>
      </c>
      <c r="AD79">
        <v>4785</v>
      </c>
      <c r="AE79">
        <v>4790</v>
      </c>
      <c r="AF79">
        <v>4720</v>
      </c>
      <c r="AG79">
        <v>29792</v>
      </c>
      <c r="AH79">
        <v>141268475</v>
      </c>
      <c r="AI79" s="1">
        <v>224605000000</v>
      </c>
      <c r="AJ79">
        <v>46890490</v>
      </c>
    </row>
    <row r="80" spans="1:36" x14ac:dyDescent="0.3">
      <c r="A80">
        <v>264900</v>
      </c>
      <c r="B80" t="s">
        <v>91</v>
      </c>
      <c r="C80">
        <v>8120</v>
      </c>
      <c r="D80">
        <v>-180</v>
      </c>
      <c r="E80">
        <v>-2.17</v>
      </c>
      <c r="F80">
        <v>8300</v>
      </c>
      <c r="G80">
        <v>8300</v>
      </c>
      <c r="H80">
        <v>8120</v>
      </c>
      <c r="I80">
        <v>12898</v>
      </c>
      <c r="J80">
        <v>105768860</v>
      </c>
      <c r="K80" s="1">
        <v>101694000000</v>
      </c>
      <c r="L80">
        <v>12523850</v>
      </c>
      <c r="M80">
        <v>264900</v>
      </c>
      <c r="N80" t="s">
        <v>91</v>
      </c>
      <c r="O80">
        <v>8190</v>
      </c>
      <c r="P80">
        <v>70</v>
      </c>
      <c r="Q80">
        <v>0.86</v>
      </c>
      <c r="R80">
        <v>8130</v>
      </c>
      <c r="S80">
        <v>8280</v>
      </c>
      <c r="T80">
        <v>8100</v>
      </c>
      <c r="U80">
        <v>17140</v>
      </c>
      <c r="V80">
        <v>139497930</v>
      </c>
      <c r="W80" s="1">
        <v>102570000000</v>
      </c>
      <c r="X80">
        <v>12523850</v>
      </c>
      <c r="Y80">
        <v>264900</v>
      </c>
      <c r="Z80" t="s">
        <v>91</v>
      </c>
      <c r="AA80">
        <v>8130</v>
      </c>
      <c r="AB80">
        <v>-60</v>
      </c>
      <c r="AC80">
        <v>-0.73</v>
      </c>
      <c r="AD80">
        <v>8280</v>
      </c>
      <c r="AE80">
        <v>8320</v>
      </c>
      <c r="AF80">
        <v>8100</v>
      </c>
      <c r="AG80">
        <v>17324</v>
      </c>
      <c r="AH80">
        <v>141945560</v>
      </c>
      <c r="AI80" s="1">
        <v>101819000000</v>
      </c>
      <c r="AJ80">
        <v>12523850</v>
      </c>
    </row>
    <row r="81" spans="1:36" x14ac:dyDescent="0.3">
      <c r="A81" t="s">
        <v>92</v>
      </c>
      <c r="B81" t="s">
        <v>93</v>
      </c>
      <c r="C81">
        <v>8740</v>
      </c>
      <c r="D81">
        <v>-180</v>
      </c>
      <c r="E81">
        <v>-2.02</v>
      </c>
      <c r="F81">
        <v>8920</v>
      </c>
      <c r="G81">
        <v>8990</v>
      </c>
      <c r="H81">
        <v>8710</v>
      </c>
      <c r="I81">
        <v>423</v>
      </c>
      <c r="J81">
        <v>3737310</v>
      </c>
      <c r="K81">
        <v>6760914400</v>
      </c>
      <c r="L81">
        <v>773560</v>
      </c>
      <c r="M81" t="s">
        <v>92</v>
      </c>
      <c r="N81" t="s">
        <v>93</v>
      </c>
      <c r="O81">
        <v>8790</v>
      </c>
      <c r="P81">
        <v>50</v>
      </c>
      <c r="Q81">
        <v>0.56999999999999995</v>
      </c>
      <c r="R81">
        <v>8900</v>
      </c>
      <c r="S81">
        <v>8980</v>
      </c>
      <c r="T81">
        <v>8440</v>
      </c>
      <c r="U81">
        <v>4292</v>
      </c>
      <c r="V81">
        <v>36691490</v>
      </c>
      <c r="W81">
        <v>6799592400</v>
      </c>
      <c r="X81">
        <v>773560</v>
      </c>
      <c r="Y81" t="s">
        <v>92</v>
      </c>
      <c r="Z81" t="s">
        <v>93</v>
      </c>
      <c r="AA81">
        <v>8530</v>
      </c>
      <c r="AB81">
        <v>-260</v>
      </c>
      <c r="AC81">
        <v>-2.96</v>
      </c>
      <c r="AD81">
        <v>8650</v>
      </c>
      <c r="AE81">
        <v>8800</v>
      </c>
      <c r="AF81">
        <v>8370</v>
      </c>
      <c r="AG81">
        <v>1556</v>
      </c>
      <c r="AH81">
        <v>13149790</v>
      </c>
      <c r="AI81">
        <v>6598466800</v>
      </c>
      <c r="AJ81">
        <v>773560</v>
      </c>
    </row>
    <row r="82" spans="1:36" x14ac:dyDescent="0.3">
      <c r="A82">
        <v>5740</v>
      </c>
      <c r="B82" t="s">
        <v>94</v>
      </c>
      <c r="C82">
        <v>6440</v>
      </c>
      <c r="D82">
        <v>-190</v>
      </c>
      <c r="E82">
        <v>-2.87</v>
      </c>
      <c r="F82">
        <v>6720</v>
      </c>
      <c r="G82">
        <v>6720</v>
      </c>
      <c r="H82">
        <v>6220</v>
      </c>
      <c r="I82">
        <v>44822</v>
      </c>
      <c r="J82">
        <v>287258265</v>
      </c>
      <c r="K82">
        <v>95616914680</v>
      </c>
      <c r="L82">
        <v>14847347</v>
      </c>
      <c r="M82">
        <v>5740</v>
      </c>
      <c r="N82" t="s">
        <v>94</v>
      </c>
      <c r="O82">
        <v>6470</v>
      </c>
      <c r="P82">
        <v>30</v>
      </c>
      <c r="Q82">
        <v>0.47</v>
      </c>
      <c r="R82">
        <v>6510</v>
      </c>
      <c r="S82">
        <v>6510</v>
      </c>
      <c r="T82">
        <v>6260</v>
      </c>
      <c r="U82">
        <v>21596</v>
      </c>
      <c r="V82">
        <v>136946270</v>
      </c>
      <c r="W82">
        <v>96062335090</v>
      </c>
      <c r="X82">
        <v>14847347</v>
      </c>
      <c r="Y82">
        <v>5740</v>
      </c>
      <c r="Z82" t="s">
        <v>94</v>
      </c>
      <c r="AA82">
        <v>6290</v>
      </c>
      <c r="AB82">
        <v>-180</v>
      </c>
      <c r="AC82">
        <v>-2.78</v>
      </c>
      <c r="AD82">
        <v>6470</v>
      </c>
      <c r="AE82">
        <v>6490</v>
      </c>
      <c r="AF82">
        <v>6260</v>
      </c>
      <c r="AG82">
        <v>26321</v>
      </c>
      <c r="AH82">
        <v>166516170</v>
      </c>
      <c r="AI82">
        <v>93389812630</v>
      </c>
      <c r="AJ82">
        <v>14847347</v>
      </c>
    </row>
    <row r="83" spans="1:36" x14ac:dyDescent="0.3">
      <c r="A83">
        <v>5745</v>
      </c>
      <c r="B83" t="s">
        <v>95</v>
      </c>
      <c r="C83">
        <v>6720</v>
      </c>
      <c r="D83">
        <v>-230</v>
      </c>
      <c r="E83">
        <v>-3.31</v>
      </c>
      <c r="F83">
        <v>7100</v>
      </c>
      <c r="G83">
        <v>7100</v>
      </c>
      <c r="H83">
        <v>6720</v>
      </c>
      <c r="I83">
        <v>448</v>
      </c>
      <c r="J83">
        <v>3035550</v>
      </c>
      <c r="K83">
        <v>4036878720</v>
      </c>
      <c r="L83">
        <v>600726</v>
      </c>
      <c r="M83">
        <v>5745</v>
      </c>
      <c r="N83" t="s">
        <v>95</v>
      </c>
      <c r="O83">
        <v>6720</v>
      </c>
      <c r="P83">
        <v>0</v>
      </c>
      <c r="Q83">
        <v>0</v>
      </c>
      <c r="R83">
        <v>6800</v>
      </c>
      <c r="S83">
        <v>6810</v>
      </c>
      <c r="T83">
        <v>6610</v>
      </c>
      <c r="U83">
        <v>1716</v>
      </c>
      <c r="V83">
        <v>11466710</v>
      </c>
      <c r="W83">
        <v>4036878720</v>
      </c>
      <c r="X83">
        <v>600726</v>
      </c>
      <c r="Y83">
        <v>5745</v>
      </c>
      <c r="Z83" t="s">
        <v>95</v>
      </c>
      <c r="AA83">
        <v>6700</v>
      </c>
      <c r="AB83">
        <v>-20</v>
      </c>
      <c r="AC83">
        <v>-0.3</v>
      </c>
      <c r="AD83">
        <v>6610</v>
      </c>
      <c r="AE83">
        <v>6700</v>
      </c>
      <c r="AF83">
        <v>6310</v>
      </c>
      <c r="AG83">
        <v>2065</v>
      </c>
      <c r="AH83">
        <v>13491480</v>
      </c>
      <c r="AI83">
        <v>4024864200</v>
      </c>
      <c r="AJ83">
        <v>600726</v>
      </c>
    </row>
    <row r="84" spans="1:36" x14ac:dyDescent="0.3">
      <c r="A84">
        <v>590</v>
      </c>
      <c r="B84" t="s">
        <v>96</v>
      </c>
      <c r="C84">
        <v>77100</v>
      </c>
      <c r="D84">
        <v>100</v>
      </c>
      <c r="E84">
        <v>0.13</v>
      </c>
      <c r="F84">
        <v>77000</v>
      </c>
      <c r="G84">
        <v>77700</v>
      </c>
      <c r="H84">
        <v>75800</v>
      </c>
      <c r="I84">
        <v>2312</v>
      </c>
      <c r="J84">
        <v>177236700</v>
      </c>
      <c r="K84">
        <v>89010562200</v>
      </c>
      <c r="L84">
        <v>1154482</v>
      </c>
      <c r="M84">
        <v>590</v>
      </c>
      <c r="N84" t="s">
        <v>96</v>
      </c>
      <c r="O84">
        <v>76900</v>
      </c>
      <c r="P84">
        <v>-200</v>
      </c>
      <c r="Q84">
        <v>-0.26</v>
      </c>
      <c r="R84">
        <v>77100</v>
      </c>
      <c r="S84">
        <v>78300</v>
      </c>
      <c r="T84">
        <v>76000</v>
      </c>
      <c r="U84">
        <v>367</v>
      </c>
      <c r="V84">
        <v>28139700</v>
      </c>
      <c r="W84">
        <v>88779665800</v>
      </c>
      <c r="X84">
        <v>1154482</v>
      </c>
      <c r="Y84">
        <v>590</v>
      </c>
      <c r="Z84" t="s">
        <v>96</v>
      </c>
      <c r="AA84">
        <v>74700</v>
      </c>
      <c r="AB84">
        <v>-2200</v>
      </c>
      <c r="AC84">
        <v>-2.86</v>
      </c>
      <c r="AD84">
        <v>76900</v>
      </c>
      <c r="AE84">
        <v>77000</v>
      </c>
      <c r="AF84">
        <v>72800</v>
      </c>
      <c r="AG84">
        <v>1287</v>
      </c>
      <c r="AH84">
        <v>95575950</v>
      </c>
      <c r="AI84">
        <v>86239805400</v>
      </c>
      <c r="AJ84">
        <v>1154482</v>
      </c>
    </row>
    <row r="85" spans="1:36" x14ac:dyDescent="0.3">
      <c r="A85">
        <v>112610</v>
      </c>
      <c r="B85" t="s">
        <v>97</v>
      </c>
      <c r="C85">
        <v>49900</v>
      </c>
      <c r="D85">
        <v>-1500</v>
      </c>
      <c r="E85">
        <v>-2.92</v>
      </c>
      <c r="F85">
        <v>51100</v>
      </c>
      <c r="G85">
        <v>51100</v>
      </c>
      <c r="H85">
        <v>49300</v>
      </c>
      <c r="I85">
        <v>398900</v>
      </c>
      <c r="J85">
        <v>19909698300</v>
      </c>
      <c r="K85" s="1">
        <v>2104350000000</v>
      </c>
      <c r="L85">
        <v>42171403</v>
      </c>
      <c r="M85">
        <v>112610</v>
      </c>
      <c r="N85" t="s">
        <v>97</v>
      </c>
      <c r="O85">
        <v>48000</v>
      </c>
      <c r="P85">
        <v>-1900</v>
      </c>
      <c r="Q85">
        <v>-3.81</v>
      </c>
      <c r="R85">
        <v>50200</v>
      </c>
      <c r="S85">
        <v>50400</v>
      </c>
      <c r="T85">
        <v>46250</v>
      </c>
      <c r="U85">
        <v>631760</v>
      </c>
      <c r="V85">
        <v>30059768000</v>
      </c>
      <c r="W85" s="1">
        <v>2024230000000</v>
      </c>
      <c r="X85">
        <v>42171403</v>
      </c>
      <c r="Y85">
        <v>112610</v>
      </c>
      <c r="Z85" t="s">
        <v>97</v>
      </c>
      <c r="AA85">
        <v>47500</v>
      </c>
      <c r="AB85">
        <v>-500</v>
      </c>
      <c r="AC85">
        <v>-1.04</v>
      </c>
      <c r="AD85">
        <v>48500</v>
      </c>
      <c r="AE85">
        <v>49400</v>
      </c>
      <c r="AF85">
        <v>46050</v>
      </c>
      <c r="AG85">
        <v>379613</v>
      </c>
      <c r="AH85">
        <v>17849541775</v>
      </c>
      <c r="AI85" s="1">
        <v>2003140000000</v>
      </c>
      <c r="AJ85">
        <v>42171403</v>
      </c>
    </row>
    <row r="86" spans="1:36" x14ac:dyDescent="0.3">
      <c r="A86">
        <v>308170</v>
      </c>
      <c r="B86" t="s">
        <v>98</v>
      </c>
      <c r="C86">
        <v>4260</v>
      </c>
      <c r="D86">
        <v>-270</v>
      </c>
      <c r="E86">
        <v>-5.96</v>
      </c>
      <c r="F86">
        <v>4600</v>
      </c>
      <c r="G86">
        <v>4600</v>
      </c>
      <c r="H86">
        <v>4250</v>
      </c>
      <c r="I86">
        <v>29012</v>
      </c>
      <c r="J86">
        <v>126518845</v>
      </c>
      <c r="K86">
        <v>36678600000</v>
      </c>
      <c r="L86">
        <v>8610000</v>
      </c>
      <c r="M86">
        <v>308170</v>
      </c>
      <c r="N86" t="s">
        <v>98</v>
      </c>
      <c r="O86">
        <v>4140</v>
      </c>
      <c r="P86">
        <v>-120</v>
      </c>
      <c r="Q86">
        <v>-2.82</v>
      </c>
      <c r="R86">
        <v>4450</v>
      </c>
      <c r="S86">
        <v>4450</v>
      </c>
      <c r="T86">
        <v>4085</v>
      </c>
      <c r="U86">
        <v>19374</v>
      </c>
      <c r="V86">
        <v>81230204</v>
      </c>
      <c r="W86">
        <v>35645400000</v>
      </c>
      <c r="X86">
        <v>8610000</v>
      </c>
      <c r="Y86">
        <v>308170</v>
      </c>
      <c r="Z86" t="s">
        <v>98</v>
      </c>
      <c r="AA86">
        <v>4075</v>
      </c>
      <c r="AB86">
        <v>-65</v>
      </c>
      <c r="AC86">
        <v>-1.57</v>
      </c>
      <c r="AD86">
        <v>4140</v>
      </c>
      <c r="AE86">
        <v>4252</v>
      </c>
      <c r="AF86">
        <v>4040</v>
      </c>
      <c r="AG86">
        <v>18502</v>
      </c>
      <c r="AH86">
        <v>75667920</v>
      </c>
      <c r="AI86">
        <v>35085750000</v>
      </c>
      <c r="AJ86">
        <v>8610000</v>
      </c>
    </row>
    <row r="87" spans="1:36" x14ac:dyDescent="0.3">
      <c r="A87">
        <v>192400</v>
      </c>
      <c r="B87" t="s">
        <v>99</v>
      </c>
      <c r="C87">
        <v>24800</v>
      </c>
      <c r="D87">
        <v>-850</v>
      </c>
      <c r="E87">
        <v>-3.31</v>
      </c>
      <c r="F87">
        <v>26000</v>
      </c>
      <c r="G87">
        <v>26000</v>
      </c>
      <c r="H87">
        <v>24550</v>
      </c>
      <c r="I87">
        <v>54345</v>
      </c>
      <c r="J87">
        <v>1358060550</v>
      </c>
      <c r="K87" s="1">
        <v>881942000000</v>
      </c>
      <c r="L87">
        <v>35562185</v>
      </c>
      <c r="M87">
        <v>192400</v>
      </c>
      <c r="N87" t="s">
        <v>99</v>
      </c>
      <c r="O87">
        <v>24750</v>
      </c>
      <c r="P87">
        <v>-50</v>
      </c>
      <c r="Q87">
        <v>-0.2</v>
      </c>
      <c r="R87">
        <v>25200</v>
      </c>
      <c r="S87">
        <v>25200</v>
      </c>
      <c r="T87">
        <v>24400</v>
      </c>
      <c r="U87">
        <v>42778</v>
      </c>
      <c r="V87">
        <v>1054781925</v>
      </c>
      <c r="W87" s="1">
        <v>880164000000</v>
      </c>
      <c r="X87">
        <v>35562185</v>
      </c>
      <c r="Y87">
        <v>192400</v>
      </c>
      <c r="Z87" t="s">
        <v>99</v>
      </c>
      <c r="AA87">
        <v>24900</v>
      </c>
      <c r="AB87">
        <v>150</v>
      </c>
      <c r="AC87">
        <v>0.61</v>
      </c>
      <c r="AD87">
        <v>24800</v>
      </c>
      <c r="AE87">
        <v>24900</v>
      </c>
      <c r="AF87">
        <v>24200</v>
      </c>
      <c r="AG87">
        <v>32269</v>
      </c>
      <c r="AH87">
        <v>789687225</v>
      </c>
      <c r="AI87" s="1">
        <v>885498000000</v>
      </c>
      <c r="AJ87">
        <v>35562185</v>
      </c>
    </row>
    <row r="88" spans="1:36" x14ac:dyDescent="0.3">
      <c r="A88">
        <v>284740</v>
      </c>
      <c r="B88" t="s">
        <v>100</v>
      </c>
      <c r="C88">
        <v>22350</v>
      </c>
      <c r="D88">
        <v>-450</v>
      </c>
      <c r="E88">
        <v>-1.97</v>
      </c>
      <c r="F88">
        <v>22700</v>
      </c>
      <c r="G88">
        <v>22950</v>
      </c>
      <c r="H88">
        <v>22000</v>
      </c>
      <c r="I88">
        <v>28137</v>
      </c>
      <c r="J88">
        <v>631858625</v>
      </c>
      <c r="K88" s="1">
        <v>501474000000</v>
      </c>
      <c r="L88">
        <v>22437330</v>
      </c>
      <c r="M88">
        <v>284740</v>
      </c>
      <c r="N88" t="s">
        <v>100</v>
      </c>
      <c r="O88">
        <v>22350</v>
      </c>
      <c r="P88">
        <v>0</v>
      </c>
      <c r="Q88">
        <v>0</v>
      </c>
      <c r="R88">
        <v>22700</v>
      </c>
      <c r="S88">
        <v>22800</v>
      </c>
      <c r="T88">
        <v>21700</v>
      </c>
      <c r="U88">
        <v>44997</v>
      </c>
      <c r="V88">
        <v>997050825</v>
      </c>
      <c r="W88" s="1">
        <v>501474000000</v>
      </c>
      <c r="X88">
        <v>22437330</v>
      </c>
      <c r="Y88">
        <v>284740</v>
      </c>
      <c r="Z88" t="s">
        <v>100</v>
      </c>
      <c r="AA88">
        <v>22700</v>
      </c>
      <c r="AB88">
        <v>350</v>
      </c>
      <c r="AC88">
        <v>1.57</v>
      </c>
      <c r="AD88">
        <v>22400</v>
      </c>
      <c r="AE88">
        <v>22850</v>
      </c>
      <c r="AF88">
        <v>21700</v>
      </c>
      <c r="AG88">
        <v>24854</v>
      </c>
      <c r="AH88">
        <v>553797200</v>
      </c>
      <c r="AI88" s="1">
        <v>509327000000</v>
      </c>
      <c r="AJ88">
        <v>22437330</v>
      </c>
    </row>
    <row r="89" spans="1:36" x14ac:dyDescent="0.3">
      <c r="A89">
        <v>68270</v>
      </c>
      <c r="B89" t="s">
        <v>101</v>
      </c>
      <c r="C89">
        <v>194500</v>
      </c>
      <c r="D89">
        <v>-500</v>
      </c>
      <c r="E89">
        <v>-0.26</v>
      </c>
      <c r="F89">
        <v>193700</v>
      </c>
      <c r="G89">
        <v>197800</v>
      </c>
      <c r="H89">
        <v>191800</v>
      </c>
      <c r="I89">
        <v>638721</v>
      </c>
      <c r="J89" s="1">
        <v>124239000000</v>
      </c>
      <c r="K89" s="1">
        <v>43202800000000</v>
      </c>
      <c r="L89">
        <v>222122341</v>
      </c>
      <c r="M89">
        <v>68270</v>
      </c>
      <c r="N89" t="s">
        <v>101</v>
      </c>
      <c r="O89">
        <v>190000</v>
      </c>
      <c r="P89">
        <v>-4500</v>
      </c>
      <c r="Q89">
        <v>-2.31</v>
      </c>
      <c r="R89">
        <v>194000</v>
      </c>
      <c r="S89">
        <v>194900</v>
      </c>
      <c r="T89">
        <v>184950</v>
      </c>
      <c r="U89">
        <v>682718</v>
      </c>
      <c r="V89" s="1">
        <v>129169000000</v>
      </c>
      <c r="W89" s="1">
        <v>42203200000000</v>
      </c>
      <c r="X89">
        <v>222122341</v>
      </c>
      <c r="Y89">
        <v>68270</v>
      </c>
      <c r="Z89" t="s">
        <v>101</v>
      </c>
      <c r="AA89">
        <v>192900</v>
      </c>
      <c r="AB89">
        <v>2900</v>
      </c>
      <c r="AC89">
        <v>1.53</v>
      </c>
      <c r="AD89">
        <v>191600</v>
      </c>
      <c r="AE89">
        <v>194500</v>
      </c>
      <c r="AF89">
        <v>189400</v>
      </c>
      <c r="AG89">
        <v>1133295</v>
      </c>
      <c r="AH89" s="1">
        <v>218242000000</v>
      </c>
      <c r="AI89" s="1">
        <v>42847400000000</v>
      </c>
      <c r="AJ89">
        <v>222122341</v>
      </c>
    </row>
    <row r="90" spans="1:36" x14ac:dyDescent="0.3">
      <c r="A90">
        <v>2420</v>
      </c>
      <c r="B90" t="s">
        <v>102</v>
      </c>
      <c r="C90">
        <v>6050</v>
      </c>
      <c r="D90">
        <v>-390</v>
      </c>
      <c r="E90">
        <v>-6.06</v>
      </c>
      <c r="F90">
        <v>6440</v>
      </c>
      <c r="G90">
        <v>6570</v>
      </c>
      <c r="H90">
        <v>5980</v>
      </c>
      <c r="I90">
        <v>69066</v>
      </c>
      <c r="J90">
        <v>433352725</v>
      </c>
      <c r="K90">
        <v>36118185400</v>
      </c>
      <c r="L90">
        <v>5969948</v>
      </c>
      <c r="M90">
        <v>2420</v>
      </c>
      <c r="N90" t="s">
        <v>102</v>
      </c>
      <c r="O90">
        <v>6390</v>
      </c>
      <c r="P90">
        <v>340</v>
      </c>
      <c r="Q90">
        <v>5.62</v>
      </c>
      <c r="R90">
        <v>6170</v>
      </c>
      <c r="S90">
        <v>6790</v>
      </c>
      <c r="T90">
        <v>6000</v>
      </c>
      <c r="U90">
        <v>174734</v>
      </c>
      <c r="V90">
        <v>1106725120</v>
      </c>
      <c r="W90">
        <v>38147967720</v>
      </c>
      <c r="X90">
        <v>5969948</v>
      </c>
      <c r="Y90">
        <v>2420</v>
      </c>
      <c r="Z90" t="s">
        <v>102</v>
      </c>
      <c r="AA90">
        <v>5880</v>
      </c>
      <c r="AB90">
        <v>-510</v>
      </c>
      <c r="AC90">
        <v>-7.98</v>
      </c>
      <c r="AD90">
        <v>6390</v>
      </c>
      <c r="AE90">
        <v>6390</v>
      </c>
      <c r="AF90">
        <v>5800</v>
      </c>
      <c r="AG90">
        <v>67151</v>
      </c>
      <c r="AH90">
        <v>399110370</v>
      </c>
      <c r="AI90">
        <v>35103294240</v>
      </c>
      <c r="AJ90">
        <v>5969948</v>
      </c>
    </row>
    <row r="91" spans="1:36" x14ac:dyDescent="0.3">
      <c r="A91">
        <v>9310</v>
      </c>
      <c r="B91" t="s">
        <v>103</v>
      </c>
      <c r="C91">
        <v>5330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23329484620</v>
      </c>
      <c r="L91">
        <v>4377014</v>
      </c>
      <c r="M91">
        <v>9310</v>
      </c>
      <c r="N91" t="s">
        <v>103</v>
      </c>
      <c r="O91">
        <v>5330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23329484620</v>
      </c>
      <c r="X91">
        <v>4377014</v>
      </c>
      <c r="Y91">
        <v>9310</v>
      </c>
      <c r="Z91" t="s">
        <v>103</v>
      </c>
      <c r="AA91">
        <v>5330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23329484620</v>
      </c>
      <c r="AJ91">
        <v>4377014</v>
      </c>
    </row>
    <row r="92" spans="1:36" x14ac:dyDescent="0.3">
      <c r="A92">
        <v>30000</v>
      </c>
      <c r="B92" t="s">
        <v>104</v>
      </c>
      <c r="C92">
        <v>18340</v>
      </c>
      <c r="D92">
        <v>-500</v>
      </c>
      <c r="E92">
        <v>-2.65</v>
      </c>
      <c r="F92">
        <v>18770</v>
      </c>
      <c r="G92">
        <v>18840</v>
      </c>
      <c r="H92">
        <v>18200</v>
      </c>
      <c r="I92">
        <v>665072</v>
      </c>
      <c r="J92">
        <v>12252966195</v>
      </c>
      <c r="K92" s="1">
        <v>2109860000000</v>
      </c>
      <c r="L92">
        <v>115041225</v>
      </c>
      <c r="M92">
        <v>30000</v>
      </c>
      <c r="N92" t="s">
        <v>104</v>
      </c>
      <c r="O92">
        <v>18310</v>
      </c>
      <c r="P92">
        <v>-30</v>
      </c>
      <c r="Q92">
        <v>-0.16</v>
      </c>
      <c r="R92">
        <v>18370</v>
      </c>
      <c r="S92">
        <v>18420</v>
      </c>
      <c r="T92">
        <v>18080</v>
      </c>
      <c r="U92">
        <v>516893</v>
      </c>
      <c r="V92">
        <v>9420092345</v>
      </c>
      <c r="W92" s="1">
        <v>2106400000000</v>
      </c>
      <c r="X92">
        <v>115041225</v>
      </c>
      <c r="Y92">
        <v>30000</v>
      </c>
      <c r="Z92" t="s">
        <v>104</v>
      </c>
      <c r="AA92">
        <v>18460</v>
      </c>
      <c r="AB92">
        <v>150</v>
      </c>
      <c r="AC92">
        <v>0.82</v>
      </c>
      <c r="AD92">
        <v>18400</v>
      </c>
      <c r="AE92">
        <v>18620</v>
      </c>
      <c r="AF92">
        <v>18160</v>
      </c>
      <c r="AG92">
        <v>580965</v>
      </c>
      <c r="AH92">
        <v>10710350815</v>
      </c>
      <c r="AI92" s="1">
        <v>2123660000000</v>
      </c>
      <c r="AJ92">
        <v>115041225</v>
      </c>
    </row>
    <row r="93" spans="1:36" x14ac:dyDescent="0.3">
      <c r="A93">
        <v>51630</v>
      </c>
      <c r="B93" t="s">
        <v>105</v>
      </c>
      <c r="C93">
        <v>1780</v>
      </c>
      <c r="D93">
        <v>-152</v>
      </c>
      <c r="E93">
        <v>-7.87</v>
      </c>
      <c r="F93">
        <v>1914</v>
      </c>
      <c r="G93">
        <v>1920</v>
      </c>
      <c r="H93">
        <v>1745</v>
      </c>
      <c r="I93">
        <v>386258</v>
      </c>
      <c r="J93">
        <v>693583375</v>
      </c>
      <c r="K93">
        <v>37736000000</v>
      </c>
      <c r="L93">
        <v>21200000</v>
      </c>
      <c r="M93">
        <v>51630</v>
      </c>
      <c r="N93" t="s">
        <v>105</v>
      </c>
      <c r="O93">
        <v>1711</v>
      </c>
      <c r="P93">
        <v>-69</v>
      </c>
      <c r="Q93">
        <v>-3.88</v>
      </c>
      <c r="R93">
        <v>1735</v>
      </c>
      <c r="S93">
        <v>1780</v>
      </c>
      <c r="T93">
        <v>1665</v>
      </c>
      <c r="U93">
        <v>343753</v>
      </c>
      <c r="V93">
        <v>589646488</v>
      </c>
      <c r="W93">
        <v>36273200000</v>
      </c>
      <c r="X93">
        <v>21200000</v>
      </c>
      <c r="Y93">
        <v>51630</v>
      </c>
      <c r="Z93" t="s">
        <v>105</v>
      </c>
      <c r="AA93">
        <v>1622</v>
      </c>
      <c r="AB93">
        <v>-89</v>
      </c>
      <c r="AC93">
        <v>-5.2</v>
      </c>
      <c r="AD93">
        <v>1715</v>
      </c>
      <c r="AE93">
        <v>1736</v>
      </c>
      <c r="AF93">
        <v>1580</v>
      </c>
      <c r="AG93">
        <v>155352</v>
      </c>
      <c r="AH93">
        <v>252191807</v>
      </c>
      <c r="AI93">
        <v>34386400000</v>
      </c>
      <c r="AJ93">
        <v>21200000</v>
      </c>
    </row>
    <row r="94" spans="1:36" x14ac:dyDescent="0.3">
      <c r="A94">
        <v>10640</v>
      </c>
      <c r="B94" t="s">
        <v>106</v>
      </c>
      <c r="C94">
        <v>2015</v>
      </c>
      <c r="D94">
        <v>-125</v>
      </c>
      <c r="E94">
        <v>-5.84</v>
      </c>
      <c r="F94">
        <v>2120</v>
      </c>
      <c r="G94">
        <v>2120</v>
      </c>
      <c r="H94">
        <v>2000</v>
      </c>
      <c r="I94">
        <v>128773</v>
      </c>
      <c r="J94">
        <v>262339453</v>
      </c>
      <c r="K94">
        <v>33650500000</v>
      </c>
      <c r="L94">
        <v>16700000</v>
      </c>
      <c r="M94">
        <v>10640</v>
      </c>
      <c r="N94" t="s">
        <v>106</v>
      </c>
      <c r="O94">
        <v>1934</v>
      </c>
      <c r="P94">
        <v>-81</v>
      </c>
      <c r="Q94">
        <v>-4.0199999999999996</v>
      </c>
      <c r="R94">
        <v>2010</v>
      </c>
      <c r="S94">
        <v>2085</v>
      </c>
      <c r="T94">
        <v>1889</v>
      </c>
      <c r="U94">
        <v>142255</v>
      </c>
      <c r="V94">
        <v>275950283</v>
      </c>
      <c r="W94">
        <v>32297800000</v>
      </c>
      <c r="X94">
        <v>16700000</v>
      </c>
      <c r="Y94">
        <v>10640</v>
      </c>
      <c r="Z94" t="s">
        <v>106</v>
      </c>
      <c r="AA94">
        <v>1895</v>
      </c>
      <c r="AB94">
        <v>-39</v>
      </c>
      <c r="AC94">
        <v>-2.02</v>
      </c>
      <c r="AD94">
        <v>1931</v>
      </c>
      <c r="AE94">
        <v>1936</v>
      </c>
      <c r="AF94">
        <v>1862</v>
      </c>
      <c r="AG94">
        <v>50028</v>
      </c>
      <c r="AH94">
        <v>94374410</v>
      </c>
      <c r="AI94">
        <v>31646500000</v>
      </c>
      <c r="AJ94">
        <v>16700000</v>
      </c>
    </row>
    <row r="95" spans="1:36" x14ac:dyDescent="0.3">
      <c r="A95">
        <v>2780</v>
      </c>
      <c r="B95" t="s">
        <v>107</v>
      </c>
      <c r="C95">
        <v>1034</v>
      </c>
      <c r="D95">
        <v>-34</v>
      </c>
      <c r="E95">
        <v>-3.18</v>
      </c>
      <c r="F95">
        <v>1068</v>
      </c>
      <c r="G95">
        <v>1172</v>
      </c>
      <c r="H95">
        <v>1030</v>
      </c>
      <c r="I95">
        <v>6178876</v>
      </c>
      <c r="J95">
        <v>6736693398</v>
      </c>
      <c r="K95" s="1">
        <v>150418000000</v>
      </c>
      <c r="L95">
        <v>145471745</v>
      </c>
      <c r="M95">
        <v>2780</v>
      </c>
      <c r="N95" t="s">
        <v>107</v>
      </c>
      <c r="O95">
        <v>1016</v>
      </c>
      <c r="P95">
        <v>-18</v>
      </c>
      <c r="Q95">
        <v>-1.74</v>
      </c>
      <c r="R95">
        <v>1035</v>
      </c>
      <c r="S95">
        <v>1046</v>
      </c>
      <c r="T95">
        <v>988</v>
      </c>
      <c r="U95">
        <v>2053870</v>
      </c>
      <c r="V95">
        <v>2070505631</v>
      </c>
      <c r="W95" s="1">
        <v>147799000000</v>
      </c>
      <c r="X95">
        <v>145471745</v>
      </c>
      <c r="Y95">
        <v>2780</v>
      </c>
      <c r="Z95" t="s">
        <v>107</v>
      </c>
      <c r="AA95">
        <v>973</v>
      </c>
      <c r="AB95">
        <v>-43</v>
      </c>
      <c r="AC95">
        <v>-4.2300000000000004</v>
      </c>
      <c r="AD95">
        <v>1018</v>
      </c>
      <c r="AE95">
        <v>1024</v>
      </c>
      <c r="AF95">
        <v>960</v>
      </c>
      <c r="AG95">
        <v>2219103</v>
      </c>
      <c r="AH95">
        <v>2159716998</v>
      </c>
      <c r="AI95" s="1">
        <v>141544000000</v>
      </c>
      <c r="AJ95">
        <v>145471745</v>
      </c>
    </row>
    <row r="96" spans="1:36" x14ac:dyDescent="0.3">
      <c r="A96">
        <v>100250</v>
      </c>
      <c r="B96" t="s">
        <v>108</v>
      </c>
      <c r="C96">
        <v>2965</v>
      </c>
      <c r="D96">
        <v>-40</v>
      </c>
      <c r="E96">
        <v>-1.33</v>
      </c>
      <c r="F96">
        <v>3070</v>
      </c>
      <c r="G96">
        <v>3070</v>
      </c>
      <c r="H96">
        <v>2965</v>
      </c>
      <c r="I96">
        <v>88814</v>
      </c>
      <c r="J96">
        <v>264427426</v>
      </c>
      <c r="K96" s="1">
        <v>189464000000</v>
      </c>
      <c r="L96">
        <v>63900000</v>
      </c>
      <c r="M96">
        <v>100250</v>
      </c>
      <c r="N96" t="s">
        <v>108</v>
      </c>
      <c r="O96">
        <v>2970</v>
      </c>
      <c r="P96">
        <v>5</v>
      </c>
      <c r="Q96">
        <v>0.17</v>
      </c>
      <c r="R96">
        <v>3005</v>
      </c>
      <c r="S96">
        <v>3005</v>
      </c>
      <c r="T96">
        <v>2930</v>
      </c>
      <c r="U96">
        <v>93705</v>
      </c>
      <c r="V96">
        <v>276296387</v>
      </c>
      <c r="W96" s="1">
        <v>189783000000</v>
      </c>
      <c r="X96">
        <v>63900000</v>
      </c>
      <c r="Y96">
        <v>100250</v>
      </c>
      <c r="Z96" t="s">
        <v>108</v>
      </c>
      <c r="AA96">
        <v>2930</v>
      </c>
      <c r="AB96">
        <v>-40</v>
      </c>
      <c r="AC96">
        <v>-1.35</v>
      </c>
      <c r="AD96">
        <v>2970</v>
      </c>
      <c r="AE96">
        <v>2970</v>
      </c>
      <c r="AF96">
        <v>2905</v>
      </c>
      <c r="AG96">
        <v>82531</v>
      </c>
      <c r="AH96">
        <v>241743317</v>
      </c>
      <c r="AI96" s="1">
        <v>187227000000</v>
      </c>
      <c r="AJ96">
        <v>63900000</v>
      </c>
    </row>
    <row r="97" spans="1:36" x14ac:dyDescent="0.3">
      <c r="A97">
        <v>3780</v>
      </c>
      <c r="B97" t="s">
        <v>109</v>
      </c>
      <c r="C97">
        <v>5110</v>
      </c>
      <c r="D97">
        <v>-290</v>
      </c>
      <c r="E97">
        <v>-5.37</v>
      </c>
      <c r="F97">
        <v>5400</v>
      </c>
      <c r="G97">
        <v>5420</v>
      </c>
      <c r="H97">
        <v>5090</v>
      </c>
      <c r="I97">
        <v>273901</v>
      </c>
      <c r="J97">
        <v>1426460135</v>
      </c>
      <c r="K97">
        <v>66430000000</v>
      </c>
      <c r="L97">
        <v>13000000</v>
      </c>
      <c r="M97">
        <v>3780</v>
      </c>
      <c r="N97" t="s">
        <v>109</v>
      </c>
      <c r="O97">
        <v>5020</v>
      </c>
      <c r="P97">
        <v>-90</v>
      </c>
      <c r="Q97">
        <v>-1.76</v>
      </c>
      <c r="R97">
        <v>5100</v>
      </c>
      <c r="S97">
        <v>5100</v>
      </c>
      <c r="T97">
        <v>4760</v>
      </c>
      <c r="U97">
        <v>341888</v>
      </c>
      <c r="V97">
        <v>1675042852</v>
      </c>
      <c r="W97">
        <v>65260000000</v>
      </c>
      <c r="X97">
        <v>13000000</v>
      </c>
      <c r="Y97">
        <v>3780</v>
      </c>
      <c r="Z97" t="s">
        <v>109</v>
      </c>
      <c r="AA97">
        <v>4855</v>
      </c>
      <c r="AB97">
        <v>-165</v>
      </c>
      <c r="AC97">
        <v>-3.29</v>
      </c>
      <c r="AD97">
        <v>5010</v>
      </c>
      <c r="AE97">
        <v>5050</v>
      </c>
      <c r="AF97">
        <v>4795</v>
      </c>
      <c r="AG97">
        <v>157366</v>
      </c>
      <c r="AH97">
        <v>765699095</v>
      </c>
      <c r="AI97">
        <v>63115000000</v>
      </c>
      <c r="AJ97">
        <v>13000000</v>
      </c>
    </row>
    <row r="98" spans="1:36" x14ac:dyDescent="0.3">
      <c r="A98">
        <v>1550</v>
      </c>
      <c r="B98" t="s">
        <v>110</v>
      </c>
      <c r="C98">
        <v>11760</v>
      </c>
      <c r="D98">
        <v>-640</v>
      </c>
      <c r="E98">
        <v>-5.16</v>
      </c>
      <c r="F98">
        <v>12400</v>
      </c>
      <c r="G98">
        <v>12410</v>
      </c>
      <c r="H98">
        <v>11720</v>
      </c>
      <c r="I98">
        <v>61946</v>
      </c>
      <c r="J98">
        <v>735076080</v>
      </c>
      <c r="K98">
        <v>61060730640</v>
      </c>
      <c r="L98">
        <v>5192239</v>
      </c>
      <c r="M98">
        <v>1550</v>
      </c>
      <c r="N98" t="s">
        <v>110</v>
      </c>
      <c r="O98">
        <v>11700</v>
      </c>
      <c r="P98">
        <v>-60</v>
      </c>
      <c r="Q98">
        <v>-0.51</v>
      </c>
      <c r="R98">
        <v>11760</v>
      </c>
      <c r="S98">
        <v>11870</v>
      </c>
      <c r="T98">
        <v>11480</v>
      </c>
      <c r="U98">
        <v>64981</v>
      </c>
      <c r="V98">
        <v>755353240</v>
      </c>
      <c r="W98">
        <v>60749196300</v>
      </c>
      <c r="X98">
        <v>5192239</v>
      </c>
      <c r="Y98">
        <v>1550</v>
      </c>
      <c r="Z98" t="s">
        <v>110</v>
      </c>
      <c r="AA98">
        <v>11330</v>
      </c>
      <c r="AB98">
        <v>-370</v>
      </c>
      <c r="AC98">
        <v>-3.16</v>
      </c>
      <c r="AD98">
        <v>11670</v>
      </c>
      <c r="AE98">
        <v>11880</v>
      </c>
      <c r="AF98">
        <v>11110</v>
      </c>
      <c r="AG98">
        <v>50138</v>
      </c>
      <c r="AH98">
        <v>567839565</v>
      </c>
      <c r="AI98">
        <v>58828067870</v>
      </c>
      <c r="AJ98">
        <v>5192239</v>
      </c>
    </row>
    <row r="99" spans="1:36" x14ac:dyDescent="0.3">
      <c r="A99">
        <v>4700</v>
      </c>
      <c r="B99" t="s">
        <v>111</v>
      </c>
      <c r="C99">
        <v>61600</v>
      </c>
      <c r="D99">
        <v>-2300</v>
      </c>
      <c r="E99">
        <v>-3.6</v>
      </c>
      <c r="F99">
        <v>64300</v>
      </c>
      <c r="G99">
        <v>64300</v>
      </c>
      <c r="H99">
        <v>59100</v>
      </c>
      <c r="I99">
        <v>1924</v>
      </c>
      <c r="J99">
        <v>120608100</v>
      </c>
      <c r="K99" s="1">
        <v>409587000000</v>
      </c>
      <c r="L99">
        <v>6649138</v>
      </c>
      <c r="M99">
        <v>4700</v>
      </c>
      <c r="N99" t="s">
        <v>111</v>
      </c>
      <c r="O99">
        <v>63800</v>
      </c>
      <c r="P99">
        <v>2200</v>
      </c>
      <c r="Q99">
        <v>3.57</v>
      </c>
      <c r="R99">
        <v>61600</v>
      </c>
      <c r="S99">
        <v>63800</v>
      </c>
      <c r="T99">
        <v>61300</v>
      </c>
      <c r="U99">
        <v>2737</v>
      </c>
      <c r="V99">
        <v>170016100</v>
      </c>
      <c r="W99" s="1">
        <v>424215000000</v>
      </c>
      <c r="X99">
        <v>6649138</v>
      </c>
      <c r="Y99">
        <v>4700</v>
      </c>
      <c r="Z99" t="s">
        <v>111</v>
      </c>
      <c r="AA99">
        <v>63400</v>
      </c>
      <c r="AB99">
        <v>-400</v>
      </c>
      <c r="AC99">
        <v>-0.63</v>
      </c>
      <c r="AD99">
        <v>65000</v>
      </c>
      <c r="AE99">
        <v>65000</v>
      </c>
      <c r="AF99">
        <v>62600</v>
      </c>
      <c r="AG99">
        <v>1872</v>
      </c>
      <c r="AH99">
        <v>118499700</v>
      </c>
      <c r="AI99" s="1">
        <v>421555000000</v>
      </c>
      <c r="AJ99">
        <v>6649138</v>
      </c>
    </row>
    <row r="100" spans="1:36" x14ac:dyDescent="0.3">
      <c r="A100">
        <v>4910</v>
      </c>
      <c r="B100" t="s">
        <v>112</v>
      </c>
      <c r="C100">
        <v>3850</v>
      </c>
      <c r="D100">
        <v>-160</v>
      </c>
      <c r="E100">
        <v>-3.99</v>
      </c>
      <c r="F100">
        <v>4020</v>
      </c>
      <c r="G100">
        <v>4020</v>
      </c>
      <c r="H100">
        <v>3780</v>
      </c>
      <c r="I100">
        <v>89434</v>
      </c>
      <c r="J100">
        <v>345835106</v>
      </c>
      <c r="K100">
        <v>49280000000</v>
      </c>
      <c r="L100">
        <v>12800000</v>
      </c>
      <c r="M100">
        <v>4910</v>
      </c>
      <c r="N100" t="s">
        <v>112</v>
      </c>
      <c r="O100">
        <v>3800</v>
      </c>
      <c r="P100">
        <v>-50</v>
      </c>
      <c r="Q100">
        <v>-1.3</v>
      </c>
      <c r="R100">
        <v>3900</v>
      </c>
      <c r="S100">
        <v>3900</v>
      </c>
      <c r="T100">
        <v>3650</v>
      </c>
      <c r="U100">
        <v>54324</v>
      </c>
      <c r="V100">
        <v>202393990</v>
      </c>
      <c r="W100">
        <v>48640000000</v>
      </c>
      <c r="X100">
        <v>12800000</v>
      </c>
      <c r="Y100">
        <v>4910</v>
      </c>
      <c r="Z100" t="s">
        <v>112</v>
      </c>
      <c r="AA100">
        <v>3660</v>
      </c>
      <c r="AB100">
        <v>-140</v>
      </c>
      <c r="AC100">
        <v>-3.68</v>
      </c>
      <c r="AD100">
        <v>3810</v>
      </c>
      <c r="AE100">
        <v>3830</v>
      </c>
      <c r="AF100">
        <v>3600</v>
      </c>
      <c r="AG100">
        <v>54016</v>
      </c>
      <c r="AH100">
        <v>197494715</v>
      </c>
      <c r="AI100">
        <v>46848000000</v>
      </c>
      <c r="AJ100">
        <v>12800000</v>
      </c>
    </row>
    <row r="101" spans="1:36" x14ac:dyDescent="0.3">
      <c r="A101">
        <v>950</v>
      </c>
      <c r="B101" t="s">
        <v>113</v>
      </c>
      <c r="C101">
        <v>27100</v>
      </c>
      <c r="D101">
        <v>-450</v>
      </c>
      <c r="E101">
        <v>-1.63</v>
      </c>
      <c r="F101">
        <v>28000</v>
      </c>
      <c r="G101">
        <v>28000</v>
      </c>
      <c r="H101">
        <v>26050</v>
      </c>
      <c r="I101">
        <v>1699</v>
      </c>
      <c r="J101">
        <v>45811750</v>
      </c>
      <c r="K101">
        <v>45528000000</v>
      </c>
      <c r="L101">
        <v>1680000</v>
      </c>
      <c r="M101">
        <v>950</v>
      </c>
      <c r="N101" t="s">
        <v>113</v>
      </c>
      <c r="O101">
        <v>26750</v>
      </c>
      <c r="P101">
        <v>-350</v>
      </c>
      <c r="Q101">
        <v>-1.29</v>
      </c>
      <c r="R101">
        <v>28000</v>
      </c>
      <c r="S101">
        <v>28000</v>
      </c>
      <c r="T101">
        <v>25900</v>
      </c>
      <c r="U101">
        <v>799</v>
      </c>
      <c r="V101">
        <v>21225725</v>
      </c>
      <c r="W101">
        <v>44940000000</v>
      </c>
      <c r="X101">
        <v>1680000</v>
      </c>
      <c r="Y101">
        <v>950</v>
      </c>
      <c r="Z101" t="s">
        <v>113</v>
      </c>
      <c r="AA101">
        <v>26150</v>
      </c>
      <c r="AB101">
        <v>-600</v>
      </c>
      <c r="AC101">
        <v>-2.2400000000000002</v>
      </c>
      <c r="AD101">
        <v>27500</v>
      </c>
      <c r="AE101">
        <v>27500</v>
      </c>
      <c r="AF101">
        <v>25750</v>
      </c>
      <c r="AG101">
        <v>822</v>
      </c>
      <c r="AH101">
        <v>21630100</v>
      </c>
      <c r="AI101">
        <v>43932000000</v>
      </c>
      <c r="AJ101">
        <v>1680000</v>
      </c>
    </row>
    <row r="102" spans="1:36" x14ac:dyDescent="0.3">
      <c r="A102">
        <v>462520</v>
      </c>
      <c r="B102" t="s">
        <v>114</v>
      </c>
      <c r="C102">
        <v>14600</v>
      </c>
      <c r="D102">
        <v>-110</v>
      </c>
      <c r="E102">
        <v>-0.75</v>
      </c>
      <c r="F102">
        <v>14710</v>
      </c>
      <c r="G102">
        <v>15040</v>
      </c>
      <c r="H102">
        <v>14580</v>
      </c>
      <c r="I102">
        <v>28011</v>
      </c>
      <c r="J102">
        <v>415921225</v>
      </c>
      <c r="K102" s="1">
        <v>173085000000</v>
      </c>
      <c r="L102">
        <v>11855168</v>
      </c>
      <c r="M102">
        <v>462520</v>
      </c>
      <c r="N102" t="s">
        <v>114</v>
      </c>
      <c r="O102">
        <v>14720</v>
      </c>
      <c r="P102">
        <v>120</v>
      </c>
      <c r="Q102">
        <v>0.82</v>
      </c>
      <c r="R102">
        <v>14600</v>
      </c>
      <c r="S102">
        <v>14930</v>
      </c>
      <c r="T102">
        <v>14430</v>
      </c>
      <c r="U102">
        <v>17753</v>
      </c>
      <c r="V102">
        <v>258546880</v>
      </c>
      <c r="W102" s="1">
        <v>174508000000</v>
      </c>
      <c r="X102">
        <v>11855168</v>
      </c>
      <c r="Y102">
        <v>462520</v>
      </c>
      <c r="Z102" t="s">
        <v>114</v>
      </c>
      <c r="AA102">
        <v>14490</v>
      </c>
      <c r="AB102">
        <v>-230</v>
      </c>
      <c r="AC102">
        <v>-1.56</v>
      </c>
      <c r="AD102">
        <v>14720</v>
      </c>
      <c r="AE102">
        <v>14900</v>
      </c>
      <c r="AF102">
        <v>14460</v>
      </c>
      <c r="AG102">
        <v>19555</v>
      </c>
      <c r="AH102">
        <v>288017780</v>
      </c>
      <c r="AI102" s="1">
        <v>171781000000</v>
      </c>
      <c r="AJ102">
        <v>11855168</v>
      </c>
    </row>
    <row r="103" spans="1:36" x14ac:dyDescent="0.3">
      <c r="A103">
        <v>650</v>
      </c>
      <c r="B103" t="s">
        <v>115</v>
      </c>
      <c r="C103">
        <v>213000</v>
      </c>
      <c r="D103">
        <v>-15000</v>
      </c>
      <c r="E103">
        <v>-6.58</v>
      </c>
      <c r="F103">
        <v>228000</v>
      </c>
      <c r="G103">
        <v>230000</v>
      </c>
      <c r="H103">
        <v>206500</v>
      </c>
      <c r="I103">
        <v>22392</v>
      </c>
      <c r="J103">
        <v>4787947250</v>
      </c>
      <c r="K103" s="1">
        <v>304424000000</v>
      </c>
      <c r="L103">
        <v>1429220</v>
      </c>
      <c r="M103">
        <v>650</v>
      </c>
      <c r="N103" t="s">
        <v>115</v>
      </c>
      <c r="O103">
        <v>202000</v>
      </c>
      <c r="P103">
        <v>-11000</v>
      </c>
      <c r="Q103">
        <v>-5.16</v>
      </c>
      <c r="R103">
        <v>219000</v>
      </c>
      <c r="S103">
        <v>237000</v>
      </c>
      <c r="T103">
        <v>200000</v>
      </c>
      <c r="U103">
        <v>34645</v>
      </c>
      <c r="V103">
        <v>7457459000</v>
      </c>
      <c r="W103" s="1">
        <v>288702000000</v>
      </c>
      <c r="X103">
        <v>1429220</v>
      </c>
      <c r="Y103">
        <v>650</v>
      </c>
      <c r="Z103" t="s">
        <v>115</v>
      </c>
      <c r="AA103">
        <v>194200</v>
      </c>
      <c r="AB103">
        <v>-7800</v>
      </c>
      <c r="AC103">
        <v>-3.86</v>
      </c>
      <c r="AD103">
        <v>203000</v>
      </c>
      <c r="AE103">
        <v>210000</v>
      </c>
      <c r="AF103">
        <v>194000</v>
      </c>
      <c r="AG103">
        <v>15695</v>
      </c>
      <c r="AH103">
        <v>3122832300</v>
      </c>
      <c r="AI103" s="1">
        <v>277555000000</v>
      </c>
      <c r="AJ103">
        <v>1429220</v>
      </c>
    </row>
    <row r="104" spans="1:36" x14ac:dyDescent="0.3">
      <c r="A104">
        <v>36420</v>
      </c>
      <c r="B104" t="s">
        <v>116</v>
      </c>
      <c r="C104">
        <v>5120</v>
      </c>
      <c r="D104">
        <v>-410</v>
      </c>
      <c r="E104">
        <v>-7.41</v>
      </c>
      <c r="F104">
        <v>5530</v>
      </c>
      <c r="G104">
        <v>5570</v>
      </c>
      <c r="H104">
        <v>5000</v>
      </c>
      <c r="I104">
        <v>197473</v>
      </c>
      <c r="J104">
        <v>1027358030</v>
      </c>
      <c r="K104">
        <v>98623016960</v>
      </c>
      <c r="L104">
        <v>19262308</v>
      </c>
      <c r="M104">
        <v>36420</v>
      </c>
      <c r="N104" t="s">
        <v>116</v>
      </c>
      <c r="O104">
        <v>5080</v>
      </c>
      <c r="P104">
        <v>-40</v>
      </c>
      <c r="Q104">
        <v>-0.78</v>
      </c>
      <c r="R104">
        <v>5140</v>
      </c>
      <c r="S104">
        <v>5160</v>
      </c>
      <c r="T104">
        <v>4995</v>
      </c>
      <c r="U104">
        <v>74290</v>
      </c>
      <c r="V104">
        <v>374536230</v>
      </c>
      <c r="W104">
        <v>97852524640</v>
      </c>
      <c r="X104">
        <v>19262308</v>
      </c>
      <c r="Y104">
        <v>36420</v>
      </c>
      <c r="Z104" t="s">
        <v>116</v>
      </c>
      <c r="AA104">
        <v>5160</v>
      </c>
      <c r="AB104">
        <v>80</v>
      </c>
      <c r="AC104">
        <v>1.57</v>
      </c>
      <c r="AD104">
        <v>5030</v>
      </c>
      <c r="AE104">
        <v>5240</v>
      </c>
      <c r="AF104">
        <v>4980</v>
      </c>
      <c r="AG104">
        <v>59572</v>
      </c>
      <c r="AH104">
        <v>302283930</v>
      </c>
      <c r="AI104">
        <v>99393509280</v>
      </c>
      <c r="AJ104">
        <v>19262308</v>
      </c>
    </row>
    <row r="105" spans="1:36" x14ac:dyDescent="0.3">
      <c r="A105">
        <v>5070</v>
      </c>
      <c r="B105" t="s">
        <v>117</v>
      </c>
      <c r="C105">
        <v>53000</v>
      </c>
      <c r="D105">
        <v>-3800</v>
      </c>
      <c r="E105">
        <v>-6.69</v>
      </c>
      <c r="F105">
        <v>57900</v>
      </c>
      <c r="G105">
        <v>58400</v>
      </c>
      <c r="H105">
        <v>52700</v>
      </c>
      <c r="I105">
        <v>299656</v>
      </c>
      <c r="J105">
        <v>16467305050</v>
      </c>
      <c r="K105" s="1">
        <v>1760370000000</v>
      </c>
      <c r="L105">
        <v>33214571</v>
      </c>
      <c r="M105">
        <v>5070</v>
      </c>
      <c r="N105" t="s">
        <v>117</v>
      </c>
      <c r="O105">
        <v>54600</v>
      </c>
      <c r="P105">
        <v>1600</v>
      </c>
      <c r="Q105">
        <v>3.02</v>
      </c>
      <c r="R105">
        <v>54800</v>
      </c>
      <c r="S105">
        <v>56500</v>
      </c>
      <c r="T105">
        <v>51400</v>
      </c>
      <c r="U105">
        <v>349804</v>
      </c>
      <c r="V105">
        <v>18719855100</v>
      </c>
      <c r="W105" s="1">
        <v>1813520000000</v>
      </c>
      <c r="X105">
        <v>33214571</v>
      </c>
      <c r="Y105">
        <v>5070</v>
      </c>
      <c r="Z105" t="s">
        <v>117</v>
      </c>
      <c r="AA105">
        <v>52200</v>
      </c>
      <c r="AB105">
        <v>-2400</v>
      </c>
      <c r="AC105">
        <v>-4.4000000000000004</v>
      </c>
      <c r="AD105">
        <v>54400</v>
      </c>
      <c r="AE105">
        <v>54600</v>
      </c>
      <c r="AF105">
        <v>51500</v>
      </c>
      <c r="AG105">
        <v>221529</v>
      </c>
      <c r="AH105">
        <v>11627750800</v>
      </c>
      <c r="AI105" s="1">
        <v>1733800000000</v>
      </c>
      <c r="AJ105">
        <v>33214571</v>
      </c>
    </row>
    <row r="106" spans="1:36" x14ac:dyDescent="0.3">
      <c r="A106">
        <v>377190</v>
      </c>
      <c r="B106" t="s">
        <v>118</v>
      </c>
      <c r="C106">
        <v>2640</v>
      </c>
      <c r="D106">
        <v>-25</v>
      </c>
      <c r="E106">
        <v>-0.94</v>
      </c>
      <c r="F106">
        <v>2665</v>
      </c>
      <c r="G106">
        <v>2665</v>
      </c>
      <c r="H106">
        <v>2565</v>
      </c>
      <c r="I106">
        <v>141352</v>
      </c>
      <c r="J106">
        <v>369044666</v>
      </c>
      <c r="K106" s="1">
        <v>233376000000</v>
      </c>
      <c r="L106">
        <v>88400000</v>
      </c>
      <c r="M106">
        <v>377190</v>
      </c>
      <c r="N106" t="s">
        <v>118</v>
      </c>
      <c r="O106">
        <v>2570</v>
      </c>
      <c r="P106">
        <v>-70</v>
      </c>
      <c r="Q106">
        <v>-2.65</v>
      </c>
      <c r="R106">
        <v>2640</v>
      </c>
      <c r="S106">
        <v>2645</v>
      </c>
      <c r="T106">
        <v>2550</v>
      </c>
      <c r="U106">
        <v>154406</v>
      </c>
      <c r="V106">
        <v>398050415</v>
      </c>
      <c r="W106" s="1">
        <v>227188000000</v>
      </c>
      <c r="X106">
        <v>88400000</v>
      </c>
      <c r="Y106">
        <v>377190</v>
      </c>
      <c r="Z106" t="s">
        <v>118</v>
      </c>
      <c r="AA106">
        <v>2450</v>
      </c>
      <c r="AB106">
        <v>-120</v>
      </c>
      <c r="AC106">
        <v>-4.67</v>
      </c>
      <c r="AD106">
        <v>2570</v>
      </c>
      <c r="AE106">
        <v>2570</v>
      </c>
      <c r="AF106">
        <v>2445</v>
      </c>
      <c r="AG106">
        <v>206283</v>
      </c>
      <c r="AH106">
        <v>510136365</v>
      </c>
      <c r="AI106" s="1">
        <v>216580000000</v>
      </c>
      <c r="AJ106">
        <v>88400000</v>
      </c>
    </row>
    <row r="107" spans="1:36" x14ac:dyDescent="0.3">
      <c r="A107">
        <v>12800</v>
      </c>
      <c r="B107" t="s">
        <v>119</v>
      </c>
      <c r="C107">
        <v>1620</v>
      </c>
      <c r="D107">
        <v>-59</v>
      </c>
      <c r="E107">
        <v>-3.51</v>
      </c>
      <c r="F107">
        <v>1682</v>
      </c>
      <c r="G107">
        <v>1700</v>
      </c>
      <c r="H107">
        <v>1600</v>
      </c>
      <c r="I107">
        <v>1695658</v>
      </c>
      <c r="J107">
        <v>2761511210</v>
      </c>
      <c r="K107" s="1">
        <v>147648000000</v>
      </c>
      <c r="L107">
        <v>91140499</v>
      </c>
      <c r="M107">
        <v>12800</v>
      </c>
      <c r="N107" t="s">
        <v>119</v>
      </c>
      <c r="O107">
        <v>1510</v>
      </c>
      <c r="P107">
        <v>-110</v>
      </c>
      <c r="Q107">
        <v>-6.79</v>
      </c>
      <c r="R107">
        <v>1612</v>
      </c>
      <c r="S107">
        <v>1624</v>
      </c>
      <c r="T107">
        <v>1451</v>
      </c>
      <c r="U107">
        <v>1983204</v>
      </c>
      <c r="V107">
        <v>2999518112</v>
      </c>
      <c r="W107" s="1">
        <v>137622000000</v>
      </c>
      <c r="X107">
        <v>91140499</v>
      </c>
      <c r="Y107">
        <v>12800</v>
      </c>
      <c r="Z107" t="s">
        <v>119</v>
      </c>
      <c r="AA107">
        <v>1447</v>
      </c>
      <c r="AB107">
        <v>-63</v>
      </c>
      <c r="AC107">
        <v>-4.17</v>
      </c>
      <c r="AD107">
        <v>1520</v>
      </c>
      <c r="AE107">
        <v>1530</v>
      </c>
      <c r="AF107">
        <v>1423</v>
      </c>
      <c r="AG107">
        <v>1603540</v>
      </c>
      <c r="AH107">
        <v>2325515020</v>
      </c>
      <c r="AI107" s="1">
        <v>131880000000</v>
      </c>
      <c r="AJ107">
        <v>91140499</v>
      </c>
    </row>
    <row r="108" spans="1:36" x14ac:dyDescent="0.3">
      <c r="A108">
        <v>490</v>
      </c>
      <c r="B108" t="s">
        <v>120</v>
      </c>
      <c r="C108">
        <v>8840</v>
      </c>
      <c r="D108">
        <v>-390</v>
      </c>
      <c r="E108">
        <v>-4.2300000000000004</v>
      </c>
      <c r="F108">
        <v>9230</v>
      </c>
      <c r="G108">
        <v>9250</v>
      </c>
      <c r="H108">
        <v>8800</v>
      </c>
      <c r="I108">
        <v>476957</v>
      </c>
      <c r="J108">
        <v>4245338240</v>
      </c>
      <c r="K108" s="1">
        <v>254829000000</v>
      </c>
      <c r="L108">
        <v>28826865</v>
      </c>
      <c r="M108">
        <v>490</v>
      </c>
      <c r="N108" t="s">
        <v>120</v>
      </c>
      <c r="O108">
        <v>8610</v>
      </c>
      <c r="P108">
        <v>-230</v>
      </c>
      <c r="Q108">
        <v>-2.6</v>
      </c>
      <c r="R108">
        <v>8910</v>
      </c>
      <c r="S108">
        <v>8940</v>
      </c>
      <c r="T108">
        <v>8420</v>
      </c>
      <c r="U108">
        <v>317423</v>
      </c>
      <c r="V108">
        <v>2741965020</v>
      </c>
      <c r="W108" s="1">
        <v>248199000000</v>
      </c>
      <c r="X108">
        <v>28826865</v>
      </c>
      <c r="Y108">
        <v>490</v>
      </c>
      <c r="Z108" t="s">
        <v>120</v>
      </c>
      <c r="AA108">
        <v>8520</v>
      </c>
      <c r="AB108">
        <v>-90</v>
      </c>
      <c r="AC108">
        <v>-1.05</v>
      </c>
      <c r="AD108">
        <v>8650</v>
      </c>
      <c r="AE108">
        <v>8760</v>
      </c>
      <c r="AF108">
        <v>8340</v>
      </c>
      <c r="AG108">
        <v>208500</v>
      </c>
      <c r="AH108">
        <v>1762677665</v>
      </c>
      <c r="AI108" s="1">
        <v>245605000000</v>
      </c>
      <c r="AJ108">
        <v>28826865</v>
      </c>
    </row>
    <row r="109" spans="1:36" x14ac:dyDescent="0.3">
      <c r="A109">
        <v>8060</v>
      </c>
      <c r="B109" t="s">
        <v>121</v>
      </c>
      <c r="C109">
        <v>21550</v>
      </c>
      <c r="D109">
        <v>-1550</v>
      </c>
      <c r="E109">
        <v>-6.71</v>
      </c>
      <c r="F109">
        <v>24300</v>
      </c>
      <c r="G109">
        <v>24350</v>
      </c>
      <c r="H109">
        <v>21450</v>
      </c>
      <c r="I109">
        <v>222730</v>
      </c>
      <c r="J109">
        <v>4959683050</v>
      </c>
      <c r="K109" s="1">
        <v>674237000000</v>
      </c>
      <c r="L109">
        <v>31287098</v>
      </c>
      <c r="M109">
        <v>8060</v>
      </c>
      <c r="N109" t="s">
        <v>121</v>
      </c>
      <c r="O109">
        <v>21450</v>
      </c>
      <c r="P109">
        <v>-100</v>
      </c>
      <c r="Q109">
        <v>-0.46</v>
      </c>
      <c r="R109">
        <v>22000</v>
      </c>
      <c r="S109">
        <v>22200</v>
      </c>
      <c r="T109">
        <v>20050</v>
      </c>
      <c r="U109">
        <v>172897</v>
      </c>
      <c r="V109">
        <v>3652870925</v>
      </c>
      <c r="W109" s="1">
        <v>671108000000</v>
      </c>
      <c r="X109">
        <v>31287098</v>
      </c>
      <c r="Y109">
        <v>8060</v>
      </c>
      <c r="Z109" t="s">
        <v>121</v>
      </c>
      <c r="AA109">
        <v>21550</v>
      </c>
      <c r="AB109">
        <v>100</v>
      </c>
      <c r="AC109">
        <v>0.47</v>
      </c>
      <c r="AD109">
        <v>22050</v>
      </c>
      <c r="AE109">
        <v>22500</v>
      </c>
      <c r="AF109">
        <v>20900</v>
      </c>
      <c r="AG109">
        <v>147164</v>
      </c>
      <c r="AH109">
        <v>3162240875</v>
      </c>
      <c r="AI109" s="1">
        <v>674237000000</v>
      </c>
      <c r="AJ109">
        <v>31287098</v>
      </c>
    </row>
    <row r="110" spans="1:36" x14ac:dyDescent="0.3">
      <c r="A110" t="s">
        <v>122</v>
      </c>
      <c r="B110" t="s">
        <v>123</v>
      </c>
      <c r="C110">
        <v>13640</v>
      </c>
      <c r="D110">
        <v>-80</v>
      </c>
      <c r="E110">
        <v>-0.57999999999999996</v>
      </c>
      <c r="F110">
        <v>14360</v>
      </c>
      <c r="G110">
        <v>14950</v>
      </c>
      <c r="H110">
        <v>13450</v>
      </c>
      <c r="I110">
        <v>31374</v>
      </c>
      <c r="J110">
        <v>441606200</v>
      </c>
      <c r="K110">
        <v>16536549480</v>
      </c>
      <c r="L110">
        <v>1212357</v>
      </c>
      <c r="M110" t="s">
        <v>122</v>
      </c>
      <c r="N110" t="s">
        <v>123</v>
      </c>
      <c r="O110">
        <v>13520</v>
      </c>
      <c r="P110">
        <v>-120</v>
      </c>
      <c r="Q110">
        <v>-0.88</v>
      </c>
      <c r="R110">
        <v>13650</v>
      </c>
      <c r="S110">
        <v>14000</v>
      </c>
      <c r="T110">
        <v>12750</v>
      </c>
      <c r="U110">
        <v>29615</v>
      </c>
      <c r="V110">
        <v>388108960</v>
      </c>
      <c r="W110">
        <v>16391066640</v>
      </c>
      <c r="X110">
        <v>1212357</v>
      </c>
      <c r="Y110" t="s">
        <v>122</v>
      </c>
      <c r="Z110" t="s">
        <v>123</v>
      </c>
      <c r="AA110">
        <v>13400</v>
      </c>
      <c r="AB110">
        <v>-120</v>
      </c>
      <c r="AC110">
        <v>-0.89</v>
      </c>
      <c r="AD110">
        <v>13430</v>
      </c>
      <c r="AE110">
        <v>13700</v>
      </c>
      <c r="AF110">
        <v>13180</v>
      </c>
      <c r="AG110">
        <v>16990</v>
      </c>
      <c r="AH110">
        <v>226214305</v>
      </c>
      <c r="AI110">
        <v>16245583800</v>
      </c>
      <c r="AJ110">
        <v>1212357</v>
      </c>
    </row>
    <row r="111" spans="1:36" x14ac:dyDescent="0.3">
      <c r="A111">
        <v>439260</v>
      </c>
      <c r="B111" t="s">
        <v>124</v>
      </c>
      <c r="C111">
        <v>67500</v>
      </c>
      <c r="D111">
        <v>-2600</v>
      </c>
      <c r="E111">
        <v>-3.71</v>
      </c>
      <c r="F111">
        <v>70100</v>
      </c>
      <c r="G111">
        <v>70200</v>
      </c>
      <c r="H111">
        <v>66700</v>
      </c>
      <c r="I111">
        <v>84024</v>
      </c>
      <c r="J111">
        <v>5716754850</v>
      </c>
      <c r="K111" s="1">
        <v>2570990000000</v>
      </c>
      <c r="L111">
        <v>38088730</v>
      </c>
      <c r="M111">
        <v>439260</v>
      </c>
      <c r="N111" t="s">
        <v>124</v>
      </c>
      <c r="O111">
        <v>64200</v>
      </c>
      <c r="P111">
        <v>-3300</v>
      </c>
      <c r="Q111">
        <v>-4.8899999999999997</v>
      </c>
      <c r="R111">
        <v>67700</v>
      </c>
      <c r="S111">
        <v>67800</v>
      </c>
      <c r="T111">
        <v>62600</v>
      </c>
      <c r="U111">
        <v>122225</v>
      </c>
      <c r="V111">
        <v>7876988850</v>
      </c>
      <c r="W111" s="1">
        <v>2445300000000</v>
      </c>
      <c r="X111">
        <v>38088730</v>
      </c>
      <c r="Y111">
        <v>439260</v>
      </c>
      <c r="Z111" t="s">
        <v>124</v>
      </c>
      <c r="AA111">
        <v>63200</v>
      </c>
      <c r="AB111">
        <v>-1000</v>
      </c>
      <c r="AC111">
        <v>-1.56</v>
      </c>
      <c r="AD111">
        <v>65000</v>
      </c>
      <c r="AE111">
        <v>65800</v>
      </c>
      <c r="AF111">
        <v>61300</v>
      </c>
      <c r="AG111">
        <v>114110</v>
      </c>
      <c r="AH111">
        <v>7160604250</v>
      </c>
      <c r="AI111" s="1">
        <v>2407210000000</v>
      </c>
      <c r="AJ111">
        <v>38088730</v>
      </c>
    </row>
    <row r="112" spans="1:36" x14ac:dyDescent="0.3">
      <c r="A112">
        <v>69460</v>
      </c>
      <c r="B112" t="s">
        <v>125</v>
      </c>
      <c r="C112">
        <v>2660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46322277400</v>
      </c>
      <c r="L112">
        <v>17414390</v>
      </c>
      <c r="M112">
        <v>69460</v>
      </c>
      <c r="N112" t="s">
        <v>125</v>
      </c>
      <c r="O112">
        <v>2660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46322277400</v>
      </c>
      <c r="X112">
        <v>17414390</v>
      </c>
      <c r="Y112">
        <v>69460</v>
      </c>
      <c r="Z112" t="s">
        <v>125</v>
      </c>
      <c r="AA112">
        <v>2660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46322277400</v>
      </c>
      <c r="AJ112">
        <v>17414390</v>
      </c>
    </row>
    <row r="113" spans="1:36" x14ac:dyDescent="0.3">
      <c r="A113">
        <v>19680</v>
      </c>
      <c r="B113" t="s">
        <v>126</v>
      </c>
      <c r="C113">
        <v>1158</v>
      </c>
      <c r="D113">
        <v>-69</v>
      </c>
      <c r="E113">
        <v>-5.62</v>
      </c>
      <c r="F113">
        <v>1210</v>
      </c>
      <c r="G113">
        <v>1210</v>
      </c>
      <c r="H113">
        <v>1150</v>
      </c>
      <c r="I113">
        <v>109696</v>
      </c>
      <c r="J113">
        <v>128968750</v>
      </c>
      <c r="K113">
        <v>98085900300</v>
      </c>
      <c r="L113">
        <v>84702850</v>
      </c>
      <c r="M113">
        <v>19680</v>
      </c>
      <c r="N113" t="s">
        <v>126</v>
      </c>
      <c r="O113">
        <v>1145</v>
      </c>
      <c r="P113">
        <v>-13</v>
      </c>
      <c r="Q113">
        <v>-1.1200000000000001</v>
      </c>
      <c r="R113">
        <v>1150</v>
      </c>
      <c r="S113">
        <v>1193</v>
      </c>
      <c r="T113">
        <v>1118</v>
      </c>
      <c r="U113">
        <v>77176</v>
      </c>
      <c r="V113">
        <v>88059206</v>
      </c>
      <c r="W113">
        <v>96984763250</v>
      </c>
      <c r="X113">
        <v>84702850</v>
      </c>
      <c r="Y113">
        <v>19680</v>
      </c>
      <c r="Z113" t="s">
        <v>126</v>
      </c>
      <c r="AA113">
        <v>1152</v>
      </c>
      <c r="AB113">
        <v>7</v>
      </c>
      <c r="AC113">
        <v>0.61</v>
      </c>
      <c r="AD113">
        <v>1135</v>
      </c>
      <c r="AE113">
        <v>1164</v>
      </c>
      <c r="AF113">
        <v>1101</v>
      </c>
      <c r="AG113">
        <v>77056</v>
      </c>
      <c r="AH113">
        <v>87221782</v>
      </c>
      <c r="AI113">
        <v>97577683200</v>
      </c>
      <c r="AJ113">
        <v>84702850</v>
      </c>
    </row>
    <row r="114" spans="1:36" x14ac:dyDescent="0.3">
      <c r="A114">
        <v>19685</v>
      </c>
      <c r="B114" t="s">
        <v>127</v>
      </c>
      <c r="C114">
        <v>885</v>
      </c>
      <c r="D114">
        <v>-7</v>
      </c>
      <c r="E114">
        <v>-0.78</v>
      </c>
      <c r="F114">
        <v>853</v>
      </c>
      <c r="G114">
        <v>902</v>
      </c>
      <c r="H114">
        <v>853</v>
      </c>
      <c r="I114">
        <v>36218</v>
      </c>
      <c r="J114">
        <v>31598216</v>
      </c>
      <c r="K114">
        <v>17192886150</v>
      </c>
      <c r="L114">
        <v>19426990</v>
      </c>
      <c r="M114">
        <v>19685</v>
      </c>
      <c r="N114" t="s">
        <v>127</v>
      </c>
      <c r="O114">
        <v>883</v>
      </c>
      <c r="P114">
        <v>-2</v>
      </c>
      <c r="Q114">
        <v>-0.23</v>
      </c>
      <c r="R114">
        <v>885</v>
      </c>
      <c r="S114">
        <v>886</v>
      </c>
      <c r="T114">
        <v>865</v>
      </c>
      <c r="U114">
        <v>18141</v>
      </c>
      <c r="V114">
        <v>15799772</v>
      </c>
      <c r="W114">
        <v>17154032170</v>
      </c>
      <c r="X114">
        <v>19426990</v>
      </c>
      <c r="Y114">
        <v>19685</v>
      </c>
      <c r="Z114" t="s">
        <v>127</v>
      </c>
      <c r="AA114">
        <v>851</v>
      </c>
      <c r="AB114">
        <v>-32</v>
      </c>
      <c r="AC114">
        <v>-3.62</v>
      </c>
      <c r="AD114">
        <v>850</v>
      </c>
      <c r="AE114">
        <v>893</v>
      </c>
      <c r="AF114">
        <v>850</v>
      </c>
      <c r="AG114">
        <v>17575</v>
      </c>
      <c r="AH114">
        <v>15176760</v>
      </c>
      <c r="AI114">
        <v>16532368490</v>
      </c>
      <c r="AJ114">
        <v>19426990</v>
      </c>
    </row>
    <row r="115" spans="1:36" x14ac:dyDescent="0.3">
      <c r="A115">
        <v>5750</v>
      </c>
      <c r="B115" t="s">
        <v>128</v>
      </c>
      <c r="C115">
        <v>4860</v>
      </c>
      <c r="D115">
        <v>-150</v>
      </c>
      <c r="E115">
        <v>-2.99</v>
      </c>
      <c r="F115">
        <v>5040</v>
      </c>
      <c r="G115">
        <v>5050</v>
      </c>
      <c r="H115">
        <v>4835</v>
      </c>
      <c r="I115">
        <v>47331</v>
      </c>
      <c r="J115">
        <v>233004645</v>
      </c>
      <c r="K115">
        <v>80638286400</v>
      </c>
      <c r="L115">
        <v>16592240</v>
      </c>
      <c r="M115">
        <v>5750</v>
      </c>
      <c r="N115" t="s">
        <v>128</v>
      </c>
      <c r="O115">
        <v>4750</v>
      </c>
      <c r="P115">
        <v>-110</v>
      </c>
      <c r="Q115">
        <v>-2.2599999999999998</v>
      </c>
      <c r="R115">
        <v>4860</v>
      </c>
      <c r="S115">
        <v>4895</v>
      </c>
      <c r="T115">
        <v>4650</v>
      </c>
      <c r="U115">
        <v>65816</v>
      </c>
      <c r="V115">
        <v>311934483</v>
      </c>
      <c r="W115">
        <v>78813140000</v>
      </c>
      <c r="X115">
        <v>16592240</v>
      </c>
      <c r="Y115">
        <v>5750</v>
      </c>
      <c r="Z115" t="s">
        <v>128</v>
      </c>
      <c r="AA115">
        <v>4585</v>
      </c>
      <c r="AB115">
        <v>-165</v>
      </c>
      <c r="AC115">
        <v>-3.47</v>
      </c>
      <c r="AD115">
        <v>4750</v>
      </c>
      <c r="AE115">
        <v>4850</v>
      </c>
      <c r="AF115">
        <v>4530</v>
      </c>
      <c r="AG115">
        <v>44481</v>
      </c>
      <c r="AH115">
        <v>204246002</v>
      </c>
      <c r="AI115">
        <v>76075420400</v>
      </c>
      <c r="AJ115">
        <v>16592240</v>
      </c>
    </row>
    <row r="116" spans="1:36" x14ac:dyDescent="0.3">
      <c r="A116">
        <v>16710</v>
      </c>
      <c r="B116" t="s">
        <v>129</v>
      </c>
      <c r="C116">
        <v>7520</v>
      </c>
      <c r="D116">
        <v>-270</v>
      </c>
      <c r="E116">
        <v>-3.47</v>
      </c>
      <c r="F116">
        <v>7790</v>
      </c>
      <c r="G116">
        <v>7790</v>
      </c>
      <c r="H116">
        <v>7480</v>
      </c>
      <c r="I116">
        <v>37342</v>
      </c>
      <c r="J116">
        <v>283413830</v>
      </c>
      <c r="K116" s="1">
        <v>120993000000</v>
      </c>
      <c r="L116">
        <v>16089459</v>
      </c>
      <c r="M116">
        <v>16710</v>
      </c>
      <c r="N116" t="s">
        <v>129</v>
      </c>
      <c r="O116">
        <v>7340</v>
      </c>
      <c r="P116">
        <v>-180</v>
      </c>
      <c r="Q116">
        <v>-2.39</v>
      </c>
      <c r="R116">
        <v>7520</v>
      </c>
      <c r="S116">
        <v>7520</v>
      </c>
      <c r="T116">
        <v>7070</v>
      </c>
      <c r="U116">
        <v>58475</v>
      </c>
      <c r="V116">
        <v>423723310</v>
      </c>
      <c r="W116" s="1">
        <v>118097000000</v>
      </c>
      <c r="X116">
        <v>16089459</v>
      </c>
      <c r="Y116">
        <v>16710</v>
      </c>
      <c r="Z116" t="s">
        <v>129</v>
      </c>
      <c r="AA116">
        <v>7240</v>
      </c>
      <c r="AB116">
        <v>-100</v>
      </c>
      <c r="AC116">
        <v>-1.36</v>
      </c>
      <c r="AD116">
        <v>7570</v>
      </c>
      <c r="AE116">
        <v>7570</v>
      </c>
      <c r="AF116">
        <v>7140</v>
      </c>
      <c r="AG116">
        <v>20934</v>
      </c>
      <c r="AH116">
        <v>150353260</v>
      </c>
      <c r="AI116" s="1">
        <v>116488000000</v>
      </c>
      <c r="AJ116">
        <v>16089459</v>
      </c>
    </row>
    <row r="117" spans="1:36" x14ac:dyDescent="0.3">
      <c r="A117">
        <v>117580</v>
      </c>
      <c r="B117" t="s">
        <v>130</v>
      </c>
      <c r="C117">
        <v>7620</v>
      </c>
      <c r="D117">
        <v>-240</v>
      </c>
      <c r="E117">
        <v>-3.05</v>
      </c>
      <c r="F117">
        <v>7850</v>
      </c>
      <c r="G117">
        <v>7860</v>
      </c>
      <c r="H117">
        <v>7600</v>
      </c>
      <c r="I117">
        <v>182761</v>
      </c>
      <c r="J117">
        <v>1397973065</v>
      </c>
      <c r="K117" s="1">
        <v>209550000000</v>
      </c>
      <c r="L117">
        <v>27500000</v>
      </c>
      <c r="M117">
        <v>117580</v>
      </c>
      <c r="N117" t="s">
        <v>130</v>
      </c>
      <c r="O117">
        <v>7690</v>
      </c>
      <c r="P117">
        <v>70</v>
      </c>
      <c r="Q117">
        <v>0.92</v>
      </c>
      <c r="R117">
        <v>7590</v>
      </c>
      <c r="S117">
        <v>8270</v>
      </c>
      <c r="T117">
        <v>7500</v>
      </c>
      <c r="U117">
        <v>723947</v>
      </c>
      <c r="V117">
        <v>5675646035</v>
      </c>
      <c r="W117" s="1">
        <v>211475000000</v>
      </c>
      <c r="X117">
        <v>27500000</v>
      </c>
      <c r="Y117">
        <v>117580</v>
      </c>
      <c r="Z117" t="s">
        <v>130</v>
      </c>
      <c r="AA117">
        <v>7560</v>
      </c>
      <c r="AB117">
        <v>-130</v>
      </c>
      <c r="AC117">
        <v>-1.69</v>
      </c>
      <c r="AD117">
        <v>7590</v>
      </c>
      <c r="AE117">
        <v>7650</v>
      </c>
      <c r="AF117">
        <v>7450</v>
      </c>
      <c r="AG117">
        <v>230932</v>
      </c>
      <c r="AH117">
        <v>1733012490</v>
      </c>
      <c r="AI117" s="1">
        <v>207900000000</v>
      </c>
      <c r="AJ117">
        <v>27500000</v>
      </c>
    </row>
    <row r="118" spans="1:36" x14ac:dyDescent="0.3">
      <c r="A118">
        <v>128820</v>
      </c>
      <c r="B118" t="s">
        <v>131</v>
      </c>
      <c r="C118">
        <v>6130</v>
      </c>
      <c r="D118">
        <v>-170</v>
      </c>
      <c r="E118">
        <v>-2.7</v>
      </c>
      <c r="F118">
        <v>6400</v>
      </c>
      <c r="G118">
        <v>6490</v>
      </c>
      <c r="H118">
        <v>6090</v>
      </c>
      <c r="I118">
        <v>596163</v>
      </c>
      <c r="J118">
        <v>3696964510</v>
      </c>
      <c r="K118" s="1">
        <v>277293000000</v>
      </c>
      <c r="L118">
        <v>45235478</v>
      </c>
      <c r="M118">
        <v>128820</v>
      </c>
      <c r="N118" t="s">
        <v>131</v>
      </c>
      <c r="O118">
        <v>6030</v>
      </c>
      <c r="P118">
        <v>-100</v>
      </c>
      <c r="Q118">
        <v>-1.63</v>
      </c>
      <c r="R118">
        <v>6130</v>
      </c>
      <c r="S118">
        <v>6260</v>
      </c>
      <c r="T118">
        <v>5950</v>
      </c>
      <c r="U118">
        <v>459809</v>
      </c>
      <c r="V118">
        <v>2781817970</v>
      </c>
      <c r="W118" s="1">
        <v>272770000000</v>
      </c>
      <c r="X118">
        <v>45235478</v>
      </c>
      <c r="Y118">
        <v>128820</v>
      </c>
      <c r="Z118" t="s">
        <v>131</v>
      </c>
      <c r="AA118">
        <v>5800</v>
      </c>
      <c r="AB118">
        <v>-230</v>
      </c>
      <c r="AC118">
        <v>-3.81</v>
      </c>
      <c r="AD118">
        <v>6080</v>
      </c>
      <c r="AE118">
        <v>6080</v>
      </c>
      <c r="AF118">
        <v>5750</v>
      </c>
      <c r="AG118">
        <v>343263</v>
      </c>
      <c r="AH118">
        <v>2000464690</v>
      </c>
      <c r="AI118" s="1">
        <v>262366000000</v>
      </c>
      <c r="AJ118">
        <v>45235478</v>
      </c>
    </row>
    <row r="119" spans="1:36" x14ac:dyDescent="0.3">
      <c r="A119">
        <v>69620</v>
      </c>
      <c r="B119" t="s">
        <v>132</v>
      </c>
      <c r="C119">
        <v>134700</v>
      </c>
      <c r="D119">
        <v>0</v>
      </c>
      <c r="E119">
        <v>0</v>
      </c>
      <c r="F119">
        <v>135600</v>
      </c>
      <c r="G119">
        <v>140200</v>
      </c>
      <c r="H119">
        <v>131900</v>
      </c>
      <c r="I119">
        <v>37977</v>
      </c>
      <c r="J119">
        <v>5137242800</v>
      </c>
      <c r="K119" s="1">
        <v>1560710000000</v>
      </c>
      <c r="L119">
        <v>11586575</v>
      </c>
      <c r="M119">
        <v>69620</v>
      </c>
      <c r="N119" t="s">
        <v>132</v>
      </c>
      <c r="O119">
        <v>131700</v>
      </c>
      <c r="P119">
        <v>-3000</v>
      </c>
      <c r="Q119">
        <v>-2.23</v>
      </c>
      <c r="R119">
        <v>134700</v>
      </c>
      <c r="S119">
        <v>135000</v>
      </c>
      <c r="T119">
        <v>128000</v>
      </c>
      <c r="U119">
        <v>49416</v>
      </c>
      <c r="V119">
        <v>6429937600</v>
      </c>
      <c r="W119" s="1">
        <v>1525950000000</v>
      </c>
      <c r="X119">
        <v>11586575</v>
      </c>
      <c r="Y119">
        <v>69620</v>
      </c>
      <c r="Z119" t="s">
        <v>132</v>
      </c>
      <c r="AA119">
        <v>130600</v>
      </c>
      <c r="AB119">
        <v>-1100</v>
      </c>
      <c r="AC119">
        <v>-0.84</v>
      </c>
      <c r="AD119">
        <v>132300</v>
      </c>
      <c r="AE119">
        <v>133900</v>
      </c>
      <c r="AF119">
        <v>127100</v>
      </c>
      <c r="AG119">
        <v>39334</v>
      </c>
      <c r="AH119">
        <v>5105672200</v>
      </c>
      <c r="AI119" s="1">
        <v>1513210000000</v>
      </c>
      <c r="AJ119">
        <v>11586575</v>
      </c>
    </row>
    <row r="120" spans="1:36" x14ac:dyDescent="0.3">
      <c r="A120">
        <v>3547</v>
      </c>
      <c r="B120" t="s">
        <v>133</v>
      </c>
      <c r="C120">
        <v>20150</v>
      </c>
      <c r="D120">
        <v>-250</v>
      </c>
      <c r="E120">
        <v>-1.23</v>
      </c>
      <c r="F120">
        <v>20350</v>
      </c>
      <c r="G120">
        <v>20650</v>
      </c>
      <c r="H120">
        <v>20100</v>
      </c>
      <c r="I120">
        <v>21485</v>
      </c>
      <c r="J120">
        <v>434706075</v>
      </c>
      <c r="K120" s="1">
        <v>197537000000</v>
      </c>
      <c r="L120">
        <v>9803333</v>
      </c>
      <c r="M120">
        <v>3547</v>
      </c>
      <c r="N120" t="s">
        <v>133</v>
      </c>
      <c r="O120">
        <v>19860</v>
      </c>
      <c r="P120">
        <v>-290</v>
      </c>
      <c r="Q120">
        <v>-1.44</v>
      </c>
      <c r="R120">
        <v>20150</v>
      </c>
      <c r="S120">
        <v>20300</v>
      </c>
      <c r="T120">
        <v>19550</v>
      </c>
      <c r="U120">
        <v>62830</v>
      </c>
      <c r="V120">
        <v>1244313870</v>
      </c>
      <c r="W120" s="1">
        <v>194694000000</v>
      </c>
      <c r="X120">
        <v>9803333</v>
      </c>
      <c r="Y120">
        <v>3547</v>
      </c>
      <c r="Z120" t="s">
        <v>133</v>
      </c>
      <c r="AA120">
        <v>19980</v>
      </c>
      <c r="AB120">
        <v>120</v>
      </c>
      <c r="AC120">
        <v>0.6</v>
      </c>
      <c r="AD120">
        <v>19860</v>
      </c>
      <c r="AE120">
        <v>20100</v>
      </c>
      <c r="AF120">
        <v>19590</v>
      </c>
      <c r="AG120">
        <v>26567</v>
      </c>
      <c r="AH120">
        <v>525427175</v>
      </c>
      <c r="AI120" s="1">
        <v>195871000000</v>
      </c>
      <c r="AJ120">
        <v>9803333</v>
      </c>
    </row>
    <row r="121" spans="1:36" x14ac:dyDescent="0.3">
      <c r="A121">
        <v>58730</v>
      </c>
      <c r="B121" t="s">
        <v>134</v>
      </c>
      <c r="C121">
        <v>2795</v>
      </c>
      <c r="D121">
        <v>-115</v>
      </c>
      <c r="E121">
        <v>-3.95</v>
      </c>
      <c r="F121">
        <v>2890</v>
      </c>
      <c r="G121">
        <v>2935</v>
      </c>
      <c r="H121">
        <v>2735</v>
      </c>
      <c r="I121">
        <v>164373</v>
      </c>
      <c r="J121">
        <v>459346286</v>
      </c>
      <c r="K121">
        <v>55755277695</v>
      </c>
      <c r="L121">
        <v>19948221</v>
      </c>
      <c r="M121">
        <v>58730</v>
      </c>
      <c r="N121" t="s">
        <v>134</v>
      </c>
      <c r="O121">
        <v>2680</v>
      </c>
      <c r="P121">
        <v>-115</v>
      </c>
      <c r="Q121">
        <v>-4.1100000000000003</v>
      </c>
      <c r="R121">
        <v>2775</v>
      </c>
      <c r="S121">
        <v>2800</v>
      </c>
      <c r="T121">
        <v>2660</v>
      </c>
      <c r="U121">
        <v>123714</v>
      </c>
      <c r="V121">
        <v>335067270</v>
      </c>
      <c r="W121">
        <v>53461232280</v>
      </c>
      <c r="X121">
        <v>19948221</v>
      </c>
      <c r="Y121">
        <v>58730</v>
      </c>
      <c r="Z121" t="s">
        <v>134</v>
      </c>
      <c r="AA121">
        <v>2580</v>
      </c>
      <c r="AB121">
        <v>-100</v>
      </c>
      <c r="AC121">
        <v>-3.73</v>
      </c>
      <c r="AD121">
        <v>2680</v>
      </c>
      <c r="AE121">
        <v>2715</v>
      </c>
      <c r="AF121">
        <v>2515</v>
      </c>
      <c r="AG121">
        <v>163974</v>
      </c>
      <c r="AH121">
        <v>422753401</v>
      </c>
      <c r="AI121">
        <v>51466410180</v>
      </c>
      <c r="AJ121">
        <v>19948221</v>
      </c>
    </row>
    <row r="122" spans="1:36" x14ac:dyDescent="0.3">
      <c r="A122">
        <v>12030</v>
      </c>
      <c r="B122" t="s">
        <v>135</v>
      </c>
      <c r="C122">
        <v>2350</v>
      </c>
      <c r="D122">
        <v>-50</v>
      </c>
      <c r="E122">
        <v>-2.08</v>
      </c>
      <c r="F122">
        <v>2530</v>
      </c>
      <c r="G122">
        <v>2545</v>
      </c>
      <c r="H122">
        <v>2245</v>
      </c>
      <c r="I122">
        <v>4197592</v>
      </c>
      <c r="J122">
        <v>9978946344</v>
      </c>
      <c r="K122" s="1">
        <v>472759000000</v>
      </c>
      <c r="L122">
        <v>201173933</v>
      </c>
      <c r="M122">
        <v>12030</v>
      </c>
      <c r="N122" t="s">
        <v>135</v>
      </c>
      <c r="O122">
        <v>2220</v>
      </c>
      <c r="P122">
        <v>-130</v>
      </c>
      <c r="Q122">
        <v>-5.53</v>
      </c>
      <c r="R122">
        <v>2350</v>
      </c>
      <c r="S122">
        <v>2355</v>
      </c>
      <c r="T122">
        <v>2125</v>
      </c>
      <c r="U122">
        <v>2794750</v>
      </c>
      <c r="V122">
        <v>6146133241</v>
      </c>
      <c r="W122" s="1">
        <v>446606000000</v>
      </c>
      <c r="X122">
        <v>201173933</v>
      </c>
      <c r="Y122">
        <v>12030</v>
      </c>
      <c r="Z122" t="s">
        <v>135</v>
      </c>
      <c r="AA122">
        <v>2085</v>
      </c>
      <c r="AB122">
        <v>-135</v>
      </c>
      <c r="AC122">
        <v>-6.08</v>
      </c>
      <c r="AD122">
        <v>2300</v>
      </c>
      <c r="AE122">
        <v>2340</v>
      </c>
      <c r="AF122">
        <v>2085</v>
      </c>
      <c r="AG122">
        <v>1939792</v>
      </c>
      <c r="AH122">
        <v>4250612196</v>
      </c>
      <c r="AI122" s="1">
        <v>419448000000</v>
      </c>
      <c r="AJ122">
        <v>201173933</v>
      </c>
    </row>
    <row r="123" spans="1:36" x14ac:dyDescent="0.3">
      <c r="A123">
        <v>990</v>
      </c>
      <c r="B123" t="s">
        <v>136</v>
      </c>
      <c r="C123">
        <v>202000</v>
      </c>
      <c r="D123">
        <v>-18500</v>
      </c>
      <c r="E123">
        <v>-8.39</v>
      </c>
      <c r="F123">
        <v>228500</v>
      </c>
      <c r="G123">
        <v>230500</v>
      </c>
      <c r="H123">
        <v>200000</v>
      </c>
      <c r="I123">
        <v>1134393</v>
      </c>
      <c r="J123" s="1">
        <v>236748000000</v>
      </c>
      <c r="K123" s="1">
        <v>8787930000000</v>
      </c>
      <c r="L123">
        <v>43504588</v>
      </c>
      <c r="M123">
        <v>990</v>
      </c>
      <c r="N123" t="s">
        <v>136</v>
      </c>
      <c r="O123">
        <v>194300</v>
      </c>
      <c r="P123">
        <v>-7700</v>
      </c>
      <c r="Q123">
        <v>-3.81</v>
      </c>
      <c r="R123">
        <v>203000</v>
      </c>
      <c r="S123">
        <v>203000</v>
      </c>
      <c r="T123">
        <v>185000</v>
      </c>
      <c r="U123">
        <v>574706</v>
      </c>
      <c r="V123" s="1">
        <v>111145000000</v>
      </c>
      <c r="W123" s="1">
        <v>8452940000000</v>
      </c>
      <c r="X123">
        <v>43504588</v>
      </c>
      <c r="Y123">
        <v>990</v>
      </c>
      <c r="Z123" t="s">
        <v>136</v>
      </c>
      <c r="AA123">
        <v>185500</v>
      </c>
      <c r="AB123">
        <v>-8800</v>
      </c>
      <c r="AC123">
        <v>-4.53</v>
      </c>
      <c r="AD123">
        <v>197100</v>
      </c>
      <c r="AE123">
        <v>202000</v>
      </c>
      <c r="AF123">
        <v>180500</v>
      </c>
      <c r="AG123">
        <v>1008623</v>
      </c>
      <c r="AH123" s="1">
        <v>187681000000</v>
      </c>
      <c r="AI123" s="1">
        <v>8070100000000</v>
      </c>
      <c r="AJ123">
        <v>43504588</v>
      </c>
    </row>
    <row r="124" spans="1:36" x14ac:dyDescent="0.3">
      <c r="A124">
        <v>5830</v>
      </c>
      <c r="B124" t="s">
        <v>137</v>
      </c>
      <c r="C124">
        <v>144500</v>
      </c>
      <c r="D124">
        <v>-4100</v>
      </c>
      <c r="E124">
        <v>-2.76</v>
      </c>
      <c r="F124">
        <v>148200</v>
      </c>
      <c r="G124">
        <v>149800</v>
      </c>
      <c r="H124">
        <v>144000</v>
      </c>
      <c r="I124">
        <v>283927</v>
      </c>
      <c r="J124">
        <v>41413373000</v>
      </c>
      <c r="K124" s="1">
        <v>9464800000000</v>
      </c>
      <c r="L124">
        <v>65500349</v>
      </c>
      <c r="M124">
        <v>5830</v>
      </c>
      <c r="N124" t="s">
        <v>137</v>
      </c>
      <c r="O124">
        <v>141100</v>
      </c>
      <c r="P124">
        <v>-3400</v>
      </c>
      <c r="Q124">
        <v>-2.35</v>
      </c>
      <c r="R124">
        <v>144100</v>
      </c>
      <c r="S124">
        <v>144100</v>
      </c>
      <c r="T124">
        <v>137500</v>
      </c>
      <c r="U124">
        <v>411643</v>
      </c>
      <c r="V124">
        <v>57661177600</v>
      </c>
      <c r="W124" s="1">
        <v>9242100000000</v>
      </c>
      <c r="X124">
        <v>65500349</v>
      </c>
      <c r="Y124">
        <v>5830</v>
      </c>
      <c r="Z124" t="s">
        <v>137</v>
      </c>
      <c r="AA124">
        <v>143100</v>
      </c>
      <c r="AB124">
        <v>2000</v>
      </c>
      <c r="AC124">
        <v>1.42</v>
      </c>
      <c r="AD124">
        <v>141100</v>
      </c>
      <c r="AE124">
        <v>144000</v>
      </c>
      <c r="AF124">
        <v>132500</v>
      </c>
      <c r="AG124">
        <v>862160</v>
      </c>
      <c r="AH124" s="1">
        <v>121037000000</v>
      </c>
      <c r="AI124" s="1">
        <v>9373100000000</v>
      </c>
      <c r="AJ124">
        <v>65500349</v>
      </c>
    </row>
    <row r="125" spans="1:36" x14ac:dyDescent="0.3">
      <c r="A125">
        <v>16610</v>
      </c>
      <c r="B125" t="s">
        <v>138</v>
      </c>
      <c r="C125">
        <v>11470</v>
      </c>
      <c r="D125">
        <v>-480</v>
      </c>
      <c r="E125">
        <v>-4.0199999999999996</v>
      </c>
      <c r="F125">
        <v>11990</v>
      </c>
      <c r="G125">
        <v>12200</v>
      </c>
      <c r="H125">
        <v>11420</v>
      </c>
      <c r="I125">
        <v>116827</v>
      </c>
      <c r="J125">
        <v>1360253325</v>
      </c>
      <c r="K125" s="1">
        <v>486860000000</v>
      </c>
      <c r="L125">
        <v>42446389</v>
      </c>
      <c r="M125">
        <v>16610</v>
      </c>
      <c r="N125" t="s">
        <v>138</v>
      </c>
      <c r="O125">
        <v>11120</v>
      </c>
      <c r="P125">
        <v>-350</v>
      </c>
      <c r="Q125">
        <v>-3.05</v>
      </c>
      <c r="R125">
        <v>11470</v>
      </c>
      <c r="S125">
        <v>11510</v>
      </c>
      <c r="T125">
        <v>10520</v>
      </c>
      <c r="U125">
        <v>132975</v>
      </c>
      <c r="V125">
        <v>1470585320</v>
      </c>
      <c r="W125" s="1">
        <v>472004000000</v>
      </c>
      <c r="X125">
        <v>42446389</v>
      </c>
      <c r="Y125">
        <v>16610</v>
      </c>
      <c r="Z125" t="s">
        <v>138</v>
      </c>
      <c r="AA125">
        <v>11000</v>
      </c>
      <c r="AB125">
        <v>-120</v>
      </c>
      <c r="AC125">
        <v>-1.08</v>
      </c>
      <c r="AD125">
        <v>11130</v>
      </c>
      <c r="AE125">
        <v>11250</v>
      </c>
      <c r="AF125">
        <v>10730</v>
      </c>
      <c r="AG125">
        <v>105942</v>
      </c>
      <c r="AH125">
        <v>1158251555</v>
      </c>
      <c r="AI125" s="1">
        <v>466910000000</v>
      </c>
      <c r="AJ125">
        <v>42446389</v>
      </c>
    </row>
    <row r="126" spans="1:36" x14ac:dyDescent="0.3">
      <c r="A126">
        <v>24090</v>
      </c>
      <c r="B126" t="s">
        <v>139</v>
      </c>
      <c r="C126">
        <v>11270</v>
      </c>
      <c r="D126">
        <v>-340</v>
      </c>
      <c r="E126">
        <v>-2.93</v>
      </c>
      <c r="F126">
        <v>11700</v>
      </c>
      <c r="G126">
        <v>11750</v>
      </c>
      <c r="H126">
        <v>11270</v>
      </c>
      <c r="I126">
        <v>9114</v>
      </c>
      <c r="J126">
        <v>103492310</v>
      </c>
      <c r="K126" s="1">
        <v>128478000000</v>
      </c>
      <c r="L126">
        <v>11400000</v>
      </c>
      <c r="M126">
        <v>24090</v>
      </c>
      <c r="N126" t="s">
        <v>139</v>
      </c>
      <c r="O126">
        <v>11330</v>
      </c>
      <c r="P126">
        <v>60</v>
      </c>
      <c r="Q126">
        <v>0.53</v>
      </c>
      <c r="R126">
        <v>11270</v>
      </c>
      <c r="S126">
        <v>11430</v>
      </c>
      <c r="T126">
        <v>11220</v>
      </c>
      <c r="U126">
        <v>9141</v>
      </c>
      <c r="V126">
        <v>103091990</v>
      </c>
      <c r="W126" s="1">
        <v>129162000000</v>
      </c>
      <c r="X126">
        <v>11400000</v>
      </c>
      <c r="Y126">
        <v>24090</v>
      </c>
      <c r="Z126" t="s">
        <v>139</v>
      </c>
      <c r="AA126">
        <v>11210</v>
      </c>
      <c r="AB126">
        <v>-120</v>
      </c>
      <c r="AC126">
        <v>-1.06</v>
      </c>
      <c r="AD126">
        <v>11440</v>
      </c>
      <c r="AE126">
        <v>11440</v>
      </c>
      <c r="AF126">
        <v>11200</v>
      </c>
      <c r="AG126">
        <v>2838</v>
      </c>
      <c r="AH126">
        <v>31874400</v>
      </c>
      <c r="AI126" s="1">
        <v>127794000000</v>
      </c>
      <c r="AJ126">
        <v>11400000</v>
      </c>
    </row>
    <row r="127" spans="1:36" x14ac:dyDescent="0.3">
      <c r="A127">
        <v>145720</v>
      </c>
      <c r="B127" t="s">
        <v>140</v>
      </c>
      <c r="C127">
        <v>48200</v>
      </c>
      <c r="D127">
        <v>-2300</v>
      </c>
      <c r="E127">
        <v>-4.55</v>
      </c>
      <c r="F127">
        <v>50000</v>
      </c>
      <c r="G127">
        <v>50500</v>
      </c>
      <c r="H127">
        <v>48200</v>
      </c>
      <c r="I127">
        <v>37807</v>
      </c>
      <c r="J127">
        <v>1840048150</v>
      </c>
      <c r="K127" s="1">
        <v>415672000000</v>
      </c>
      <c r="L127">
        <v>8623891</v>
      </c>
      <c r="M127">
        <v>145720</v>
      </c>
      <c r="N127" t="s">
        <v>140</v>
      </c>
      <c r="O127">
        <v>47400</v>
      </c>
      <c r="P127">
        <v>-800</v>
      </c>
      <c r="Q127">
        <v>-1.66</v>
      </c>
      <c r="R127">
        <v>48400</v>
      </c>
      <c r="S127">
        <v>48400</v>
      </c>
      <c r="T127">
        <v>46150</v>
      </c>
      <c r="U127">
        <v>39406</v>
      </c>
      <c r="V127">
        <v>1850342500</v>
      </c>
      <c r="W127" s="1">
        <v>408772000000</v>
      </c>
      <c r="X127">
        <v>8623891</v>
      </c>
      <c r="Y127">
        <v>145720</v>
      </c>
      <c r="Z127" t="s">
        <v>140</v>
      </c>
      <c r="AA127">
        <v>46700</v>
      </c>
      <c r="AB127">
        <v>-700</v>
      </c>
      <c r="AC127">
        <v>-1.48</v>
      </c>
      <c r="AD127">
        <v>47450</v>
      </c>
      <c r="AE127">
        <v>47900</v>
      </c>
      <c r="AF127">
        <v>46350</v>
      </c>
      <c r="AG127">
        <v>29838</v>
      </c>
      <c r="AH127">
        <v>1392631625</v>
      </c>
      <c r="AI127" s="1">
        <v>402736000000</v>
      </c>
      <c r="AJ127">
        <v>8623891</v>
      </c>
    </row>
    <row r="128" spans="1:36" x14ac:dyDescent="0.3">
      <c r="A128">
        <v>300</v>
      </c>
      <c r="B128" t="s">
        <v>141</v>
      </c>
      <c r="C128">
        <v>4200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s="1">
        <v>174036000000</v>
      </c>
      <c r="L128">
        <v>41437055</v>
      </c>
      <c r="M128">
        <v>300</v>
      </c>
      <c r="N128" t="s">
        <v>141</v>
      </c>
      <c r="O128">
        <v>4200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1">
        <v>174036000000</v>
      </c>
      <c r="X128">
        <v>41437055</v>
      </c>
      <c r="Y128">
        <v>300</v>
      </c>
      <c r="Z128" t="s">
        <v>141</v>
      </c>
      <c r="AA128">
        <v>4200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s="1">
        <v>174036000000</v>
      </c>
      <c r="AJ128">
        <v>41437055</v>
      </c>
    </row>
    <row r="129" spans="1:36" x14ac:dyDescent="0.3">
      <c r="A129">
        <v>3160</v>
      </c>
      <c r="B129" t="s">
        <v>142</v>
      </c>
      <c r="C129">
        <v>30200</v>
      </c>
      <c r="D129">
        <v>-3050</v>
      </c>
      <c r="E129">
        <v>-9.17</v>
      </c>
      <c r="F129">
        <v>34000</v>
      </c>
      <c r="G129">
        <v>34400</v>
      </c>
      <c r="H129">
        <v>30100</v>
      </c>
      <c r="I129">
        <v>509072</v>
      </c>
      <c r="J129">
        <v>15924767475</v>
      </c>
      <c r="K129" s="1">
        <v>854660000000</v>
      </c>
      <c r="L129">
        <v>28300000</v>
      </c>
      <c r="M129">
        <v>3160</v>
      </c>
      <c r="N129" t="s">
        <v>142</v>
      </c>
      <c r="O129">
        <v>28600</v>
      </c>
      <c r="P129">
        <v>-1600</v>
      </c>
      <c r="Q129">
        <v>-5.3</v>
      </c>
      <c r="R129">
        <v>30450</v>
      </c>
      <c r="S129">
        <v>30450</v>
      </c>
      <c r="T129">
        <v>27400</v>
      </c>
      <c r="U129">
        <v>375103</v>
      </c>
      <c r="V129">
        <v>10658063150</v>
      </c>
      <c r="W129" s="1">
        <v>809380000000</v>
      </c>
      <c r="X129">
        <v>28300000</v>
      </c>
      <c r="Y129">
        <v>3160</v>
      </c>
      <c r="Z129" t="s">
        <v>142</v>
      </c>
      <c r="AA129">
        <v>27850</v>
      </c>
      <c r="AB129">
        <v>-750</v>
      </c>
      <c r="AC129">
        <v>-2.62</v>
      </c>
      <c r="AD129">
        <v>29100</v>
      </c>
      <c r="AE129">
        <v>29100</v>
      </c>
      <c r="AF129">
        <v>26500</v>
      </c>
      <c r="AG129">
        <v>297272</v>
      </c>
      <c r="AH129">
        <v>8141707825</v>
      </c>
      <c r="AI129" s="1">
        <v>788155000000</v>
      </c>
      <c r="AJ129">
        <v>28300000</v>
      </c>
    </row>
    <row r="130" spans="1:36" x14ac:dyDescent="0.3">
      <c r="A130">
        <v>1530</v>
      </c>
      <c r="B130" t="s">
        <v>143</v>
      </c>
      <c r="C130">
        <v>25300</v>
      </c>
      <c r="D130">
        <v>-1850</v>
      </c>
      <c r="E130">
        <v>-6.81</v>
      </c>
      <c r="F130">
        <v>26750</v>
      </c>
      <c r="G130">
        <v>26950</v>
      </c>
      <c r="H130">
        <v>24800</v>
      </c>
      <c r="I130">
        <v>107218</v>
      </c>
      <c r="J130">
        <v>2718258875</v>
      </c>
      <c r="K130" s="1">
        <v>524105000000</v>
      </c>
      <c r="L130">
        <v>20715621</v>
      </c>
      <c r="M130">
        <v>1530</v>
      </c>
      <c r="N130" t="s">
        <v>143</v>
      </c>
      <c r="O130">
        <v>24800</v>
      </c>
      <c r="P130">
        <v>-500</v>
      </c>
      <c r="Q130">
        <v>-1.98</v>
      </c>
      <c r="R130">
        <v>25900</v>
      </c>
      <c r="S130">
        <v>25900</v>
      </c>
      <c r="T130">
        <v>24125</v>
      </c>
      <c r="U130">
        <v>67211</v>
      </c>
      <c r="V130">
        <v>1668414050</v>
      </c>
      <c r="W130" s="1">
        <v>513747000000</v>
      </c>
      <c r="X130">
        <v>20715621</v>
      </c>
      <c r="Y130">
        <v>1530</v>
      </c>
      <c r="Z130" t="s">
        <v>143</v>
      </c>
      <c r="AA130">
        <v>24700</v>
      </c>
      <c r="AB130">
        <v>-100</v>
      </c>
      <c r="AC130">
        <v>-0.4</v>
      </c>
      <c r="AD130">
        <v>24350</v>
      </c>
      <c r="AE130">
        <v>25250</v>
      </c>
      <c r="AF130">
        <v>24200</v>
      </c>
      <c r="AG130">
        <v>136833</v>
      </c>
      <c r="AH130">
        <v>3365201875</v>
      </c>
      <c r="AI130" s="1">
        <v>511676000000</v>
      </c>
      <c r="AJ130">
        <v>20715621</v>
      </c>
    </row>
    <row r="131" spans="1:36" x14ac:dyDescent="0.3">
      <c r="A131">
        <v>92200</v>
      </c>
      <c r="B131" t="s">
        <v>144</v>
      </c>
      <c r="C131">
        <v>8460</v>
      </c>
      <c r="D131">
        <v>-460</v>
      </c>
      <c r="E131">
        <v>-5.16</v>
      </c>
      <c r="F131">
        <v>8920</v>
      </c>
      <c r="G131">
        <v>8930</v>
      </c>
      <c r="H131">
        <v>8180</v>
      </c>
      <c r="I131">
        <v>1175088</v>
      </c>
      <c r="J131">
        <v>10049546850</v>
      </c>
      <c r="K131" s="1">
        <v>328997000000</v>
      </c>
      <c r="L131">
        <v>38888569</v>
      </c>
      <c r="M131">
        <v>4890</v>
      </c>
      <c r="N131" t="s">
        <v>144</v>
      </c>
      <c r="O131">
        <v>37850</v>
      </c>
      <c r="P131">
        <v>-500</v>
      </c>
      <c r="Q131">
        <v>-1.3</v>
      </c>
      <c r="R131">
        <v>38350</v>
      </c>
      <c r="S131">
        <v>38500</v>
      </c>
      <c r="T131">
        <v>37750</v>
      </c>
      <c r="U131">
        <v>1718</v>
      </c>
      <c r="V131">
        <v>65616750</v>
      </c>
      <c r="W131">
        <v>91794387750</v>
      </c>
      <c r="X131">
        <v>2425215</v>
      </c>
      <c r="Y131">
        <v>92200</v>
      </c>
      <c r="Z131" t="s">
        <v>144</v>
      </c>
      <c r="AA131">
        <v>8480</v>
      </c>
      <c r="AB131">
        <v>280</v>
      </c>
      <c r="AC131">
        <v>3.41</v>
      </c>
      <c r="AD131">
        <v>8750</v>
      </c>
      <c r="AE131">
        <v>9500</v>
      </c>
      <c r="AF131">
        <v>8400</v>
      </c>
      <c r="AG131">
        <v>2636329</v>
      </c>
      <c r="AH131">
        <v>23460925330</v>
      </c>
      <c r="AI131" s="1">
        <v>329775000000</v>
      </c>
      <c r="AJ131">
        <v>38888569</v>
      </c>
    </row>
    <row r="132" spans="1:36" x14ac:dyDescent="0.3">
      <c r="A132">
        <v>4890</v>
      </c>
      <c r="B132" t="s">
        <v>144</v>
      </c>
      <c r="C132">
        <v>38350</v>
      </c>
      <c r="D132">
        <v>900</v>
      </c>
      <c r="E132">
        <v>2.4</v>
      </c>
      <c r="F132">
        <v>37700</v>
      </c>
      <c r="G132">
        <v>38350</v>
      </c>
      <c r="H132">
        <v>37700</v>
      </c>
      <c r="I132">
        <v>1938</v>
      </c>
      <c r="J132">
        <v>73779550</v>
      </c>
      <c r="K132">
        <v>93006995250</v>
      </c>
      <c r="L132">
        <v>2425215</v>
      </c>
      <c r="M132">
        <v>92200</v>
      </c>
      <c r="N132" t="s">
        <v>144</v>
      </c>
      <c r="O132">
        <v>8200</v>
      </c>
      <c r="P132">
        <v>-260</v>
      </c>
      <c r="Q132">
        <v>-3.07</v>
      </c>
      <c r="R132">
        <v>8730</v>
      </c>
      <c r="S132">
        <v>8750</v>
      </c>
      <c r="T132">
        <v>7770</v>
      </c>
      <c r="U132">
        <v>979250</v>
      </c>
      <c r="V132">
        <v>8047425415</v>
      </c>
      <c r="W132" s="1">
        <v>318886000000</v>
      </c>
      <c r="X132">
        <v>38888569</v>
      </c>
      <c r="Y132">
        <v>4890</v>
      </c>
      <c r="Z132" t="s">
        <v>144</v>
      </c>
      <c r="AA132">
        <v>37650</v>
      </c>
      <c r="AB132">
        <v>-200</v>
      </c>
      <c r="AC132">
        <v>-0.53</v>
      </c>
      <c r="AD132">
        <v>37850</v>
      </c>
      <c r="AE132">
        <v>38200</v>
      </c>
      <c r="AF132">
        <v>37450</v>
      </c>
      <c r="AG132">
        <v>1977</v>
      </c>
      <c r="AH132">
        <v>74956200</v>
      </c>
      <c r="AI132">
        <v>91309344750</v>
      </c>
      <c r="AJ132">
        <v>2425215</v>
      </c>
    </row>
    <row r="133" spans="1:36" x14ac:dyDescent="0.3">
      <c r="A133">
        <v>15590</v>
      </c>
      <c r="B133" t="s">
        <v>145</v>
      </c>
      <c r="C133">
        <v>2495</v>
      </c>
      <c r="D133">
        <v>-5</v>
      </c>
      <c r="E133">
        <v>-0.2</v>
      </c>
      <c r="F133">
        <v>2500</v>
      </c>
      <c r="G133">
        <v>2510</v>
      </c>
      <c r="H133">
        <v>2265</v>
      </c>
      <c r="I133">
        <v>700560</v>
      </c>
      <c r="J133">
        <v>1654064194</v>
      </c>
      <c r="K133" s="1">
        <v>133224000000</v>
      </c>
      <c r="L133">
        <v>53396308</v>
      </c>
      <c r="M133">
        <v>15590</v>
      </c>
      <c r="N133" t="s">
        <v>145</v>
      </c>
      <c r="O133">
        <v>2345</v>
      </c>
      <c r="P133">
        <v>-150</v>
      </c>
      <c r="Q133">
        <v>-6.01</v>
      </c>
      <c r="R133">
        <v>2495</v>
      </c>
      <c r="S133">
        <v>2495</v>
      </c>
      <c r="T133">
        <v>2270</v>
      </c>
      <c r="U133">
        <v>457929</v>
      </c>
      <c r="V133">
        <v>1068578727</v>
      </c>
      <c r="W133" s="1">
        <v>125214000000</v>
      </c>
      <c r="X133">
        <v>53396308</v>
      </c>
      <c r="Y133">
        <v>15590</v>
      </c>
      <c r="Z133" t="s">
        <v>145</v>
      </c>
      <c r="AA133">
        <v>2425</v>
      </c>
      <c r="AB133">
        <v>80</v>
      </c>
      <c r="AC133">
        <v>3.41</v>
      </c>
      <c r="AD133">
        <v>2340</v>
      </c>
      <c r="AE133">
        <v>2540</v>
      </c>
      <c r="AF133">
        <v>2275</v>
      </c>
      <c r="AG133">
        <v>759704</v>
      </c>
      <c r="AH133">
        <v>1827218211</v>
      </c>
      <c r="AI133" s="1">
        <v>129486000000</v>
      </c>
      <c r="AJ133">
        <v>53396308</v>
      </c>
    </row>
    <row r="134" spans="1:36" x14ac:dyDescent="0.3">
      <c r="A134">
        <v>210</v>
      </c>
      <c r="B134" t="s">
        <v>146</v>
      </c>
      <c r="C134">
        <v>56200</v>
      </c>
      <c r="D134">
        <v>-4300</v>
      </c>
      <c r="E134">
        <v>-7.11</v>
      </c>
      <c r="F134">
        <v>60100</v>
      </c>
      <c r="G134">
        <v>60700</v>
      </c>
      <c r="H134">
        <v>55800</v>
      </c>
      <c r="I134">
        <v>106614</v>
      </c>
      <c r="J134">
        <v>6105654200</v>
      </c>
      <c r="K134" s="1">
        <v>1177720000000</v>
      </c>
      <c r="L134">
        <v>20955884</v>
      </c>
      <c r="M134">
        <v>210</v>
      </c>
      <c r="N134" t="s">
        <v>146</v>
      </c>
      <c r="O134">
        <v>54800</v>
      </c>
      <c r="P134">
        <v>-1400</v>
      </c>
      <c r="Q134">
        <v>-2.4900000000000002</v>
      </c>
      <c r="R134">
        <v>57000</v>
      </c>
      <c r="S134">
        <v>57000</v>
      </c>
      <c r="T134">
        <v>52400</v>
      </c>
      <c r="U134">
        <v>91766</v>
      </c>
      <c r="V134">
        <v>4966436450</v>
      </c>
      <c r="W134" s="1">
        <v>1148380000000</v>
      </c>
      <c r="X134">
        <v>20955884</v>
      </c>
      <c r="Y134">
        <v>210</v>
      </c>
      <c r="Z134" t="s">
        <v>146</v>
      </c>
      <c r="AA134">
        <v>54300</v>
      </c>
      <c r="AB134">
        <v>-500</v>
      </c>
      <c r="AC134">
        <v>-0.91</v>
      </c>
      <c r="AD134">
        <v>55900</v>
      </c>
      <c r="AE134">
        <v>56100</v>
      </c>
      <c r="AF134">
        <v>50900</v>
      </c>
      <c r="AG134">
        <v>146736</v>
      </c>
      <c r="AH134">
        <v>7725002650</v>
      </c>
      <c r="AI134" s="1">
        <v>1137900000000</v>
      </c>
      <c r="AJ134">
        <v>20955884</v>
      </c>
    </row>
    <row r="135" spans="1:36" x14ac:dyDescent="0.3">
      <c r="A135">
        <v>375500</v>
      </c>
      <c r="B135" t="s">
        <v>147</v>
      </c>
      <c r="C135">
        <v>78400</v>
      </c>
      <c r="D135">
        <v>-3500</v>
      </c>
      <c r="E135">
        <v>-4.2699999999999996</v>
      </c>
      <c r="F135">
        <v>81000</v>
      </c>
      <c r="G135">
        <v>81700</v>
      </c>
      <c r="H135">
        <v>77700</v>
      </c>
      <c r="I135">
        <v>455450</v>
      </c>
      <c r="J135">
        <v>35993508100</v>
      </c>
      <c r="K135" s="1">
        <v>3033580000000</v>
      </c>
      <c r="L135">
        <v>38693623</v>
      </c>
      <c r="M135">
        <v>375500</v>
      </c>
      <c r="N135" t="s">
        <v>147</v>
      </c>
      <c r="O135">
        <v>76500</v>
      </c>
      <c r="P135">
        <v>-1900</v>
      </c>
      <c r="Q135">
        <v>-2.42</v>
      </c>
      <c r="R135">
        <v>77300</v>
      </c>
      <c r="S135">
        <v>78200</v>
      </c>
      <c r="T135">
        <v>72700</v>
      </c>
      <c r="U135">
        <v>540514</v>
      </c>
      <c r="V135">
        <v>40530829550</v>
      </c>
      <c r="W135" s="1">
        <v>2960060000000</v>
      </c>
      <c r="X135">
        <v>38693623</v>
      </c>
      <c r="Y135">
        <v>375500</v>
      </c>
      <c r="Z135" t="s">
        <v>147</v>
      </c>
      <c r="AA135">
        <v>76500</v>
      </c>
      <c r="AB135">
        <v>0</v>
      </c>
      <c r="AC135">
        <v>0</v>
      </c>
      <c r="AD135">
        <v>79000</v>
      </c>
      <c r="AE135">
        <v>79400</v>
      </c>
      <c r="AF135">
        <v>73000</v>
      </c>
      <c r="AG135">
        <v>865062</v>
      </c>
      <c r="AH135">
        <v>65043269600</v>
      </c>
      <c r="AI135" s="1">
        <v>2960060000000</v>
      </c>
      <c r="AJ135">
        <v>38693623</v>
      </c>
    </row>
    <row r="136" spans="1:36" x14ac:dyDescent="0.3">
      <c r="A136" t="s">
        <v>148</v>
      </c>
      <c r="B136" t="s">
        <v>149</v>
      </c>
      <c r="C136">
        <v>25000</v>
      </c>
      <c r="D136">
        <v>-1350</v>
      </c>
      <c r="E136">
        <v>-5.12</v>
      </c>
      <c r="F136">
        <v>26600</v>
      </c>
      <c r="G136">
        <v>26600</v>
      </c>
      <c r="H136">
        <v>24450</v>
      </c>
      <c r="I136">
        <v>11993</v>
      </c>
      <c r="J136">
        <v>302449800</v>
      </c>
      <c r="K136">
        <v>52847125000</v>
      </c>
      <c r="L136">
        <v>2113885</v>
      </c>
      <c r="M136" t="s">
        <v>148</v>
      </c>
      <c r="N136" t="s">
        <v>149</v>
      </c>
      <c r="O136">
        <v>24900</v>
      </c>
      <c r="P136">
        <v>-100</v>
      </c>
      <c r="Q136">
        <v>-0.4</v>
      </c>
      <c r="R136">
        <v>25000</v>
      </c>
      <c r="S136">
        <v>25700</v>
      </c>
      <c r="T136">
        <v>22550</v>
      </c>
      <c r="U136">
        <v>13380</v>
      </c>
      <c r="V136">
        <v>325081325</v>
      </c>
      <c r="W136">
        <v>52635736500</v>
      </c>
      <c r="X136">
        <v>2113885</v>
      </c>
      <c r="Y136" t="s">
        <v>148</v>
      </c>
      <c r="Z136" t="s">
        <v>149</v>
      </c>
      <c r="AA136">
        <v>25050</v>
      </c>
      <c r="AB136">
        <v>150</v>
      </c>
      <c r="AC136">
        <v>0.6</v>
      </c>
      <c r="AD136">
        <v>24950</v>
      </c>
      <c r="AE136">
        <v>25650</v>
      </c>
      <c r="AF136">
        <v>24000</v>
      </c>
      <c r="AG136">
        <v>16480</v>
      </c>
      <c r="AH136">
        <v>405458350</v>
      </c>
      <c r="AI136">
        <v>52952819250</v>
      </c>
      <c r="AJ136">
        <v>2113885</v>
      </c>
    </row>
    <row r="137" spans="1:36" x14ac:dyDescent="0.3">
      <c r="A137" t="s">
        <v>150</v>
      </c>
      <c r="B137" t="s">
        <v>151</v>
      </c>
      <c r="C137">
        <v>48000</v>
      </c>
      <c r="D137">
        <v>-2000</v>
      </c>
      <c r="E137">
        <v>-4</v>
      </c>
      <c r="F137">
        <v>50300</v>
      </c>
      <c r="G137">
        <v>50300</v>
      </c>
      <c r="H137">
        <v>47200</v>
      </c>
      <c r="I137">
        <v>9316</v>
      </c>
      <c r="J137">
        <v>446688225</v>
      </c>
      <c r="K137" s="1">
        <v>101374000000</v>
      </c>
      <c r="L137">
        <v>2111951</v>
      </c>
      <c r="M137" t="s">
        <v>150</v>
      </c>
      <c r="N137" t="s">
        <v>151</v>
      </c>
      <c r="O137">
        <v>47000</v>
      </c>
      <c r="P137">
        <v>-1000</v>
      </c>
      <c r="Q137">
        <v>-2.08</v>
      </c>
      <c r="R137">
        <v>48500</v>
      </c>
      <c r="S137">
        <v>48500</v>
      </c>
      <c r="T137">
        <v>45400</v>
      </c>
      <c r="U137">
        <v>7408</v>
      </c>
      <c r="V137">
        <v>342027250</v>
      </c>
      <c r="W137">
        <v>99261697000</v>
      </c>
      <c r="X137">
        <v>2111951</v>
      </c>
      <c r="Y137" t="s">
        <v>150</v>
      </c>
      <c r="Z137" t="s">
        <v>151</v>
      </c>
      <c r="AA137">
        <v>46200</v>
      </c>
      <c r="AB137">
        <v>-800</v>
      </c>
      <c r="AC137">
        <v>-1.7</v>
      </c>
      <c r="AD137">
        <v>47200</v>
      </c>
      <c r="AE137">
        <v>47200</v>
      </c>
      <c r="AF137">
        <v>45200</v>
      </c>
      <c r="AG137">
        <v>10501</v>
      </c>
      <c r="AH137">
        <v>478971500</v>
      </c>
      <c r="AI137">
        <v>97572136200</v>
      </c>
      <c r="AJ137">
        <v>2111951</v>
      </c>
    </row>
    <row r="138" spans="1:36" x14ac:dyDescent="0.3">
      <c r="A138">
        <v>215</v>
      </c>
      <c r="B138" t="s">
        <v>152</v>
      </c>
      <c r="C138">
        <v>24700</v>
      </c>
      <c r="D138">
        <v>-1150</v>
      </c>
      <c r="E138">
        <v>-4.45</v>
      </c>
      <c r="F138">
        <v>26100</v>
      </c>
      <c r="G138">
        <v>26100</v>
      </c>
      <c r="H138">
        <v>24550</v>
      </c>
      <c r="I138">
        <v>4304</v>
      </c>
      <c r="J138">
        <v>106959225</v>
      </c>
      <c r="K138">
        <v>41647040500</v>
      </c>
      <c r="L138">
        <v>1686115</v>
      </c>
      <c r="M138">
        <v>215</v>
      </c>
      <c r="N138" t="s">
        <v>152</v>
      </c>
      <c r="O138">
        <v>24150</v>
      </c>
      <c r="P138">
        <v>-550</v>
      </c>
      <c r="Q138">
        <v>-2.23</v>
      </c>
      <c r="R138">
        <v>25600</v>
      </c>
      <c r="S138">
        <v>25600</v>
      </c>
      <c r="T138">
        <v>23450</v>
      </c>
      <c r="U138">
        <v>4088</v>
      </c>
      <c r="V138">
        <v>98326275</v>
      </c>
      <c r="W138">
        <v>40719677250</v>
      </c>
      <c r="X138">
        <v>1686115</v>
      </c>
      <c r="Y138">
        <v>215</v>
      </c>
      <c r="Z138" t="s">
        <v>152</v>
      </c>
      <c r="AA138">
        <v>23850</v>
      </c>
      <c r="AB138">
        <v>-300</v>
      </c>
      <c r="AC138">
        <v>-1.24</v>
      </c>
      <c r="AD138">
        <v>24150</v>
      </c>
      <c r="AE138">
        <v>24250</v>
      </c>
      <c r="AF138">
        <v>23200</v>
      </c>
      <c r="AG138">
        <v>6687</v>
      </c>
      <c r="AH138">
        <v>157725900</v>
      </c>
      <c r="AI138">
        <v>40213842750</v>
      </c>
      <c r="AJ138">
        <v>1686115</v>
      </c>
    </row>
    <row r="139" spans="1:36" x14ac:dyDescent="0.3">
      <c r="A139">
        <v>7340</v>
      </c>
      <c r="B139" t="s">
        <v>153</v>
      </c>
      <c r="C139">
        <v>45450</v>
      </c>
      <c r="D139">
        <v>-1350</v>
      </c>
      <c r="E139">
        <v>-2.88</v>
      </c>
      <c r="F139">
        <v>46500</v>
      </c>
      <c r="G139">
        <v>48750</v>
      </c>
      <c r="H139">
        <v>45050</v>
      </c>
      <c r="I139">
        <v>221429</v>
      </c>
      <c r="J139">
        <v>10261899925</v>
      </c>
      <c r="K139" s="1">
        <v>2659320000000</v>
      </c>
      <c r="L139">
        <v>58510865</v>
      </c>
      <c r="M139">
        <v>7340</v>
      </c>
      <c r="N139" t="s">
        <v>153</v>
      </c>
      <c r="O139">
        <v>44000</v>
      </c>
      <c r="P139">
        <v>-1450</v>
      </c>
      <c r="Q139">
        <v>-3.19</v>
      </c>
      <c r="R139">
        <v>46600</v>
      </c>
      <c r="S139">
        <v>46600</v>
      </c>
      <c r="T139">
        <v>42850</v>
      </c>
      <c r="U139">
        <v>202686</v>
      </c>
      <c r="V139">
        <v>8960708575</v>
      </c>
      <c r="W139" s="1">
        <v>2574480000000</v>
      </c>
      <c r="X139">
        <v>58510865</v>
      </c>
      <c r="Y139">
        <v>7340</v>
      </c>
      <c r="Z139" t="s">
        <v>153</v>
      </c>
      <c r="AA139">
        <v>44650</v>
      </c>
      <c r="AB139">
        <v>650</v>
      </c>
      <c r="AC139">
        <v>1.48</v>
      </c>
      <c r="AD139">
        <v>44700</v>
      </c>
      <c r="AE139">
        <v>45100</v>
      </c>
      <c r="AF139">
        <v>42350</v>
      </c>
      <c r="AG139">
        <v>265062</v>
      </c>
      <c r="AH139">
        <v>11680983700</v>
      </c>
      <c r="AI139" s="1">
        <v>2612510000000</v>
      </c>
      <c r="AJ139">
        <v>58510865</v>
      </c>
    </row>
    <row r="140" spans="1:36" x14ac:dyDescent="0.3">
      <c r="A140">
        <v>2150</v>
      </c>
      <c r="B140" t="s">
        <v>154</v>
      </c>
      <c r="C140">
        <v>5810</v>
      </c>
      <c r="D140">
        <v>-170</v>
      </c>
      <c r="E140">
        <v>-2.84</v>
      </c>
      <c r="F140">
        <v>5980</v>
      </c>
      <c r="G140">
        <v>6110</v>
      </c>
      <c r="H140">
        <v>5800</v>
      </c>
      <c r="I140">
        <v>88884</v>
      </c>
      <c r="J140">
        <v>522594740</v>
      </c>
      <c r="K140" s="1">
        <v>195913000000</v>
      </c>
      <c r="L140">
        <v>33720000</v>
      </c>
      <c r="M140">
        <v>2150</v>
      </c>
      <c r="N140" t="s">
        <v>154</v>
      </c>
      <c r="O140">
        <v>5730</v>
      </c>
      <c r="P140">
        <v>-80</v>
      </c>
      <c r="Q140">
        <v>-1.38</v>
      </c>
      <c r="R140">
        <v>5870</v>
      </c>
      <c r="S140">
        <v>6000</v>
      </c>
      <c r="T140">
        <v>5650</v>
      </c>
      <c r="U140">
        <v>80475</v>
      </c>
      <c r="V140">
        <v>462440505</v>
      </c>
      <c r="W140" s="1">
        <v>193216000000</v>
      </c>
      <c r="X140">
        <v>33720000</v>
      </c>
      <c r="Y140">
        <v>2150</v>
      </c>
      <c r="Z140" t="s">
        <v>154</v>
      </c>
      <c r="AA140">
        <v>5660</v>
      </c>
      <c r="AB140">
        <v>-70</v>
      </c>
      <c r="AC140">
        <v>-1.22</v>
      </c>
      <c r="AD140">
        <v>5770</v>
      </c>
      <c r="AE140">
        <v>5800</v>
      </c>
      <c r="AF140">
        <v>5600</v>
      </c>
      <c r="AG140">
        <v>78910</v>
      </c>
      <c r="AH140">
        <v>446359990</v>
      </c>
      <c r="AI140" s="1">
        <v>190855000000</v>
      </c>
      <c r="AJ140">
        <v>33720000</v>
      </c>
    </row>
    <row r="141" spans="1:36" x14ac:dyDescent="0.3">
      <c r="A141">
        <v>2690</v>
      </c>
      <c r="B141" t="s">
        <v>155</v>
      </c>
      <c r="C141">
        <v>1511</v>
      </c>
      <c r="D141">
        <v>-32</v>
      </c>
      <c r="E141">
        <v>-2.0699999999999998</v>
      </c>
      <c r="F141">
        <v>1543</v>
      </c>
      <c r="G141">
        <v>1567</v>
      </c>
      <c r="H141">
        <v>1508</v>
      </c>
      <c r="I141">
        <v>49485</v>
      </c>
      <c r="J141">
        <v>75079864</v>
      </c>
      <c r="K141">
        <v>30673843960</v>
      </c>
      <c r="L141">
        <v>20300360</v>
      </c>
      <c r="M141">
        <v>2690</v>
      </c>
      <c r="N141" t="s">
        <v>155</v>
      </c>
      <c r="O141">
        <v>1482</v>
      </c>
      <c r="P141">
        <v>-29</v>
      </c>
      <c r="Q141">
        <v>-1.92</v>
      </c>
      <c r="R141">
        <v>1512</v>
      </c>
      <c r="S141">
        <v>1597</v>
      </c>
      <c r="T141">
        <v>1457</v>
      </c>
      <c r="U141">
        <v>79491</v>
      </c>
      <c r="V141">
        <v>119259038</v>
      </c>
      <c r="W141">
        <v>30085133520</v>
      </c>
      <c r="X141">
        <v>20300360</v>
      </c>
      <c r="Y141">
        <v>2690</v>
      </c>
      <c r="Z141" t="s">
        <v>155</v>
      </c>
      <c r="AA141">
        <v>1468</v>
      </c>
      <c r="AB141">
        <v>-14</v>
      </c>
      <c r="AC141">
        <v>-0.94</v>
      </c>
      <c r="AD141">
        <v>1500</v>
      </c>
      <c r="AE141">
        <v>1530</v>
      </c>
      <c r="AF141">
        <v>1465</v>
      </c>
      <c r="AG141">
        <v>45360</v>
      </c>
      <c r="AH141">
        <v>67616194</v>
      </c>
      <c r="AI141">
        <v>29800928480</v>
      </c>
      <c r="AJ141">
        <v>20300360</v>
      </c>
    </row>
    <row r="142" spans="1:36" x14ac:dyDescent="0.3">
      <c r="A142">
        <v>111380</v>
      </c>
      <c r="B142" t="s">
        <v>156</v>
      </c>
      <c r="C142">
        <v>13410</v>
      </c>
      <c r="D142">
        <v>-240</v>
      </c>
      <c r="E142">
        <v>-1.76</v>
      </c>
      <c r="F142">
        <v>13660</v>
      </c>
      <c r="G142">
        <v>13740</v>
      </c>
      <c r="H142">
        <v>13250</v>
      </c>
      <c r="I142">
        <v>23867</v>
      </c>
      <c r="J142">
        <v>319458205</v>
      </c>
      <c r="K142">
        <v>82176480000</v>
      </c>
      <c r="L142">
        <v>6128000</v>
      </c>
      <c r="M142">
        <v>111380</v>
      </c>
      <c r="N142" t="s">
        <v>156</v>
      </c>
      <c r="O142">
        <v>13550</v>
      </c>
      <c r="P142">
        <v>140</v>
      </c>
      <c r="Q142">
        <v>1.04</v>
      </c>
      <c r="R142">
        <v>13780</v>
      </c>
      <c r="S142">
        <v>13780</v>
      </c>
      <c r="T142">
        <v>13170</v>
      </c>
      <c r="U142">
        <v>14883</v>
      </c>
      <c r="V142">
        <v>197528530</v>
      </c>
      <c r="W142">
        <v>83034400000</v>
      </c>
      <c r="X142">
        <v>6128000</v>
      </c>
      <c r="Y142">
        <v>111380</v>
      </c>
      <c r="Z142" t="s">
        <v>156</v>
      </c>
      <c r="AA142">
        <v>13390</v>
      </c>
      <c r="AB142">
        <v>-160</v>
      </c>
      <c r="AC142">
        <v>-1.18</v>
      </c>
      <c r="AD142">
        <v>13590</v>
      </c>
      <c r="AE142">
        <v>13590</v>
      </c>
      <c r="AF142">
        <v>13140</v>
      </c>
      <c r="AG142">
        <v>11034</v>
      </c>
      <c r="AH142">
        <v>145700190</v>
      </c>
      <c r="AI142">
        <v>82053920000</v>
      </c>
      <c r="AJ142">
        <v>6128000</v>
      </c>
    </row>
    <row r="143" spans="1:36" x14ac:dyDescent="0.3">
      <c r="A143">
        <v>460850</v>
      </c>
      <c r="B143" t="s">
        <v>157</v>
      </c>
      <c r="C143">
        <v>5850</v>
      </c>
      <c r="D143">
        <v>-110</v>
      </c>
      <c r="E143">
        <v>-1.85</v>
      </c>
      <c r="F143">
        <v>5930</v>
      </c>
      <c r="G143">
        <v>5960</v>
      </c>
      <c r="H143">
        <v>5690</v>
      </c>
      <c r="I143">
        <v>145019</v>
      </c>
      <c r="J143">
        <v>837332610</v>
      </c>
      <c r="K143" s="1">
        <v>174907000000</v>
      </c>
      <c r="L143">
        <v>29898656</v>
      </c>
      <c r="M143">
        <v>460850</v>
      </c>
      <c r="N143" t="s">
        <v>157</v>
      </c>
      <c r="O143">
        <v>5830</v>
      </c>
      <c r="P143">
        <v>-20</v>
      </c>
      <c r="Q143">
        <v>-0.34</v>
      </c>
      <c r="R143">
        <v>5760</v>
      </c>
      <c r="S143">
        <v>5850</v>
      </c>
      <c r="T143">
        <v>5710</v>
      </c>
      <c r="U143">
        <v>85329</v>
      </c>
      <c r="V143">
        <v>493170280</v>
      </c>
      <c r="W143" s="1">
        <v>174309000000</v>
      </c>
      <c r="X143">
        <v>29898656</v>
      </c>
      <c r="Y143">
        <v>460850</v>
      </c>
      <c r="Z143" t="s">
        <v>157</v>
      </c>
      <c r="AA143">
        <v>5650</v>
      </c>
      <c r="AB143">
        <v>-180</v>
      </c>
      <c r="AC143">
        <v>-3.09</v>
      </c>
      <c r="AD143">
        <v>5780</v>
      </c>
      <c r="AE143">
        <v>5830</v>
      </c>
      <c r="AF143">
        <v>5600</v>
      </c>
      <c r="AG143">
        <v>118249</v>
      </c>
      <c r="AH143">
        <v>669374950</v>
      </c>
      <c r="AI143" s="1">
        <v>168927000000</v>
      </c>
      <c r="AJ143">
        <v>29898656</v>
      </c>
    </row>
    <row r="144" spans="1:36" x14ac:dyDescent="0.3">
      <c r="A144">
        <v>1230</v>
      </c>
      <c r="B144" t="s">
        <v>158</v>
      </c>
      <c r="C144">
        <v>11400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s="1">
        <v>362526000000</v>
      </c>
      <c r="L144">
        <v>31800483</v>
      </c>
      <c r="M144">
        <v>1230</v>
      </c>
      <c r="N144" t="s">
        <v>158</v>
      </c>
      <c r="O144">
        <v>11400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s="1">
        <v>362526000000</v>
      </c>
      <c r="X144">
        <v>31800483</v>
      </c>
      <c r="Y144">
        <v>1230</v>
      </c>
      <c r="Z144" t="s">
        <v>158</v>
      </c>
      <c r="AA144">
        <v>2050</v>
      </c>
      <c r="AB144">
        <v>-495</v>
      </c>
      <c r="AC144">
        <v>-19.45</v>
      </c>
      <c r="AD144">
        <v>2545</v>
      </c>
      <c r="AE144">
        <v>2545</v>
      </c>
      <c r="AF144">
        <v>1972</v>
      </c>
      <c r="AG144">
        <v>5264709</v>
      </c>
      <c r="AH144">
        <v>11173544188</v>
      </c>
      <c r="AI144" s="1">
        <v>318791000000</v>
      </c>
      <c r="AJ144">
        <v>155507715</v>
      </c>
    </row>
    <row r="145" spans="1:36" x14ac:dyDescent="0.3">
      <c r="A145">
        <v>460860</v>
      </c>
      <c r="B145" t="s">
        <v>159</v>
      </c>
      <c r="C145">
        <v>11460</v>
      </c>
      <c r="D145">
        <v>-510</v>
      </c>
      <c r="E145">
        <v>-4.26</v>
      </c>
      <c r="F145">
        <v>11880</v>
      </c>
      <c r="G145">
        <v>11900</v>
      </c>
      <c r="H145">
        <v>11150</v>
      </c>
      <c r="I145">
        <v>620813</v>
      </c>
      <c r="J145">
        <v>7025573810</v>
      </c>
      <c r="K145" s="1">
        <v>568508000000</v>
      </c>
      <c r="L145">
        <v>49608017</v>
      </c>
      <c r="M145">
        <v>460860</v>
      </c>
      <c r="N145" t="s">
        <v>159</v>
      </c>
      <c r="O145">
        <v>11440</v>
      </c>
      <c r="P145">
        <v>-20</v>
      </c>
      <c r="Q145">
        <v>-0.17</v>
      </c>
      <c r="R145">
        <v>11500</v>
      </c>
      <c r="S145">
        <v>11640</v>
      </c>
      <c r="T145">
        <v>11000</v>
      </c>
      <c r="U145">
        <v>200721</v>
      </c>
      <c r="V145">
        <v>2281250620</v>
      </c>
      <c r="W145" s="1">
        <v>567516000000</v>
      </c>
      <c r="X145">
        <v>49608017</v>
      </c>
      <c r="Y145">
        <v>460860</v>
      </c>
      <c r="Z145" t="s">
        <v>159</v>
      </c>
      <c r="AA145">
        <v>10950</v>
      </c>
      <c r="AB145">
        <v>-490</v>
      </c>
      <c r="AC145">
        <v>-4.28</v>
      </c>
      <c r="AD145">
        <v>11560</v>
      </c>
      <c r="AE145">
        <v>11570</v>
      </c>
      <c r="AF145">
        <v>10660</v>
      </c>
      <c r="AG145">
        <v>429944</v>
      </c>
      <c r="AH145">
        <v>4676118210</v>
      </c>
      <c r="AI145" s="1">
        <v>543208000000</v>
      </c>
      <c r="AJ145">
        <v>49608017</v>
      </c>
    </row>
    <row r="146" spans="1:36" x14ac:dyDescent="0.3">
      <c r="A146">
        <v>23450</v>
      </c>
      <c r="B146" t="s">
        <v>160</v>
      </c>
      <c r="C146">
        <v>28950</v>
      </c>
      <c r="D146">
        <v>-550</v>
      </c>
      <c r="E146">
        <v>-1.86</v>
      </c>
      <c r="F146">
        <v>29500</v>
      </c>
      <c r="G146">
        <v>29525</v>
      </c>
      <c r="H146">
        <v>27550</v>
      </c>
      <c r="I146">
        <v>3700</v>
      </c>
      <c r="J146">
        <v>106274100</v>
      </c>
      <c r="K146" s="1">
        <v>101325000000</v>
      </c>
      <c r="L146">
        <v>3500000</v>
      </c>
      <c r="M146">
        <v>23450</v>
      </c>
      <c r="N146" t="s">
        <v>160</v>
      </c>
      <c r="O146">
        <v>28900</v>
      </c>
      <c r="P146">
        <v>-50</v>
      </c>
      <c r="Q146">
        <v>-0.17</v>
      </c>
      <c r="R146">
        <v>28950</v>
      </c>
      <c r="S146">
        <v>29050</v>
      </c>
      <c r="T146">
        <v>28550</v>
      </c>
      <c r="U146">
        <v>1309</v>
      </c>
      <c r="V146">
        <v>37696425</v>
      </c>
      <c r="W146" s="1">
        <v>101150000000</v>
      </c>
      <c r="X146">
        <v>3500000</v>
      </c>
      <c r="Y146">
        <v>23450</v>
      </c>
      <c r="Z146" t="s">
        <v>160</v>
      </c>
      <c r="AA146">
        <v>28900</v>
      </c>
      <c r="AB146">
        <v>0</v>
      </c>
      <c r="AC146">
        <v>0</v>
      </c>
      <c r="AD146">
        <v>28900</v>
      </c>
      <c r="AE146">
        <v>29550</v>
      </c>
      <c r="AF146">
        <v>28000</v>
      </c>
      <c r="AG146">
        <v>3559</v>
      </c>
      <c r="AH146">
        <v>101490575</v>
      </c>
      <c r="AI146" s="1">
        <v>101150000000</v>
      </c>
      <c r="AJ146">
        <v>3500000</v>
      </c>
    </row>
    <row r="147" spans="1:36" x14ac:dyDescent="0.3">
      <c r="A147">
        <v>26960</v>
      </c>
      <c r="B147" t="s">
        <v>161</v>
      </c>
      <c r="C147">
        <v>24550</v>
      </c>
      <c r="D147">
        <v>-450</v>
      </c>
      <c r="E147">
        <v>-1.8</v>
      </c>
      <c r="F147">
        <v>25050</v>
      </c>
      <c r="G147">
        <v>25350</v>
      </c>
      <c r="H147">
        <v>24350</v>
      </c>
      <c r="I147">
        <v>107860</v>
      </c>
      <c r="J147">
        <v>2659191975</v>
      </c>
      <c r="K147" s="1">
        <v>2447640000000</v>
      </c>
      <c r="L147">
        <v>99700000</v>
      </c>
      <c r="M147">
        <v>26960</v>
      </c>
      <c r="N147" t="s">
        <v>161</v>
      </c>
      <c r="O147">
        <v>24850</v>
      </c>
      <c r="P147">
        <v>300</v>
      </c>
      <c r="Q147">
        <v>1.22</v>
      </c>
      <c r="R147">
        <v>24700</v>
      </c>
      <c r="S147">
        <v>24850</v>
      </c>
      <c r="T147">
        <v>24100</v>
      </c>
      <c r="U147">
        <v>89662</v>
      </c>
      <c r="V147">
        <v>2187882575</v>
      </c>
      <c r="W147" s="1">
        <v>2477550000000</v>
      </c>
      <c r="X147">
        <v>99700000</v>
      </c>
      <c r="Y147">
        <v>26960</v>
      </c>
      <c r="Z147" t="s">
        <v>161</v>
      </c>
      <c r="AA147">
        <v>24550</v>
      </c>
      <c r="AB147">
        <v>-300</v>
      </c>
      <c r="AC147">
        <v>-1.21</v>
      </c>
      <c r="AD147">
        <v>24850</v>
      </c>
      <c r="AE147">
        <v>24900</v>
      </c>
      <c r="AF147">
        <v>24300</v>
      </c>
      <c r="AG147">
        <v>102911</v>
      </c>
      <c r="AH147">
        <v>2521200850</v>
      </c>
      <c r="AI147" s="1">
        <v>2447640000000</v>
      </c>
      <c r="AJ147">
        <v>99700000</v>
      </c>
    </row>
    <row r="148" spans="1:36" x14ac:dyDescent="0.3">
      <c r="A148">
        <v>102260</v>
      </c>
      <c r="B148" t="s">
        <v>162</v>
      </c>
      <c r="C148">
        <v>3990</v>
      </c>
      <c r="D148">
        <v>-110</v>
      </c>
      <c r="E148">
        <v>-2.68</v>
      </c>
      <c r="F148">
        <v>4070</v>
      </c>
      <c r="G148">
        <v>4100</v>
      </c>
      <c r="H148">
        <v>3980</v>
      </c>
      <c r="I148">
        <v>218474</v>
      </c>
      <c r="J148">
        <v>877865708</v>
      </c>
      <c r="K148" s="1">
        <v>202172000000</v>
      </c>
      <c r="L148">
        <v>50669591</v>
      </c>
      <c r="M148">
        <v>102260</v>
      </c>
      <c r="N148" t="s">
        <v>162</v>
      </c>
      <c r="O148">
        <v>3995</v>
      </c>
      <c r="P148">
        <v>5</v>
      </c>
      <c r="Q148">
        <v>0.13</v>
      </c>
      <c r="R148">
        <v>3990</v>
      </c>
      <c r="S148">
        <v>4020</v>
      </c>
      <c r="T148">
        <v>3875</v>
      </c>
      <c r="U148">
        <v>217562</v>
      </c>
      <c r="V148">
        <v>856660222</v>
      </c>
      <c r="W148" s="1">
        <v>202425000000</v>
      </c>
      <c r="X148">
        <v>50669591</v>
      </c>
      <c r="Y148">
        <v>102260</v>
      </c>
      <c r="Z148" t="s">
        <v>162</v>
      </c>
      <c r="AA148">
        <v>3885</v>
      </c>
      <c r="AB148">
        <v>-110</v>
      </c>
      <c r="AC148">
        <v>-2.75</v>
      </c>
      <c r="AD148">
        <v>3995</v>
      </c>
      <c r="AE148">
        <v>4050</v>
      </c>
      <c r="AF148">
        <v>3860</v>
      </c>
      <c r="AG148">
        <v>209720</v>
      </c>
      <c r="AH148">
        <v>822818100</v>
      </c>
      <c r="AI148" s="1">
        <v>196851000000</v>
      </c>
      <c r="AJ148">
        <v>50669591</v>
      </c>
    </row>
    <row r="149" spans="1:36" x14ac:dyDescent="0.3">
      <c r="A149">
        <v>18500</v>
      </c>
      <c r="B149" t="s">
        <v>163</v>
      </c>
      <c r="C149">
        <v>1620</v>
      </c>
      <c r="D149">
        <v>-80</v>
      </c>
      <c r="E149">
        <v>-4.71</v>
      </c>
      <c r="F149">
        <v>1684</v>
      </c>
      <c r="G149">
        <v>1706</v>
      </c>
      <c r="H149">
        <v>1605</v>
      </c>
      <c r="I149">
        <v>352792</v>
      </c>
      <c r="J149">
        <v>576915491</v>
      </c>
      <c r="K149">
        <v>75742991460</v>
      </c>
      <c r="L149">
        <v>46754933</v>
      </c>
      <c r="M149">
        <v>18500</v>
      </c>
      <c r="N149" t="s">
        <v>163</v>
      </c>
      <c r="O149">
        <v>1589</v>
      </c>
      <c r="P149">
        <v>-31</v>
      </c>
      <c r="Q149">
        <v>-1.91</v>
      </c>
      <c r="R149">
        <v>1650</v>
      </c>
      <c r="S149">
        <v>1650</v>
      </c>
      <c r="T149">
        <v>1527</v>
      </c>
      <c r="U149">
        <v>206555</v>
      </c>
      <c r="V149">
        <v>325487666</v>
      </c>
      <c r="W149">
        <v>74293588537</v>
      </c>
      <c r="X149">
        <v>46754933</v>
      </c>
      <c r="Y149">
        <v>18500</v>
      </c>
      <c r="Z149" t="s">
        <v>163</v>
      </c>
      <c r="AA149">
        <v>1530</v>
      </c>
      <c r="AB149">
        <v>-59</v>
      </c>
      <c r="AC149">
        <v>-3.71</v>
      </c>
      <c r="AD149">
        <v>1589</v>
      </c>
      <c r="AE149">
        <v>1603</v>
      </c>
      <c r="AF149">
        <v>1500</v>
      </c>
      <c r="AG149">
        <v>282784</v>
      </c>
      <c r="AH149">
        <v>431978308</v>
      </c>
      <c r="AI149">
        <v>71535047490</v>
      </c>
      <c r="AJ149">
        <v>46754933</v>
      </c>
    </row>
    <row r="150" spans="1:36" x14ac:dyDescent="0.3">
      <c r="A150">
        <v>84670</v>
      </c>
      <c r="B150" t="s">
        <v>164</v>
      </c>
      <c r="C150">
        <v>39750</v>
      </c>
      <c r="D150">
        <v>-3400</v>
      </c>
      <c r="E150">
        <v>-7.88</v>
      </c>
      <c r="F150">
        <v>43100</v>
      </c>
      <c r="G150">
        <v>43150</v>
      </c>
      <c r="H150">
        <v>39300</v>
      </c>
      <c r="I150">
        <v>151406</v>
      </c>
      <c r="J150">
        <v>6117944125</v>
      </c>
      <c r="K150" s="1">
        <v>115099000000</v>
      </c>
      <c r="L150">
        <v>2895569</v>
      </c>
      <c r="M150">
        <v>84670</v>
      </c>
      <c r="N150" t="s">
        <v>164</v>
      </c>
      <c r="O150">
        <v>37800</v>
      </c>
      <c r="P150">
        <v>-1950</v>
      </c>
      <c r="Q150">
        <v>-4.91</v>
      </c>
      <c r="R150">
        <v>40650</v>
      </c>
      <c r="S150">
        <v>45050</v>
      </c>
      <c r="T150">
        <v>36750</v>
      </c>
      <c r="U150">
        <v>405363</v>
      </c>
      <c r="V150">
        <v>16342237800</v>
      </c>
      <c r="W150" s="1">
        <v>109453000000</v>
      </c>
      <c r="X150">
        <v>2895569</v>
      </c>
      <c r="Y150">
        <v>84670</v>
      </c>
      <c r="Z150" t="s">
        <v>164</v>
      </c>
      <c r="AA150">
        <v>36300</v>
      </c>
      <c r="AB150">
        <v>-1500</v>
      </c>
      <c r="AC150">
        <v>-3.97</v>
      </c>
      <c r="AD150">
        <v>37650</v>
      </c>
      <c r="AE150">
        <v>39250</v>
      </c>
      <c r="AF150">
        <v>35900</v>
      </c>
      <c r="AG150">
        <v>120445</v>
      </c>
      <c r="AH150">
        <v>4450044425</v>
      </c>
      <c r="AI150" s="1">
        <v>105109000000</v>
      </c>
      <c r="AJ150">
        <v>2895569</v>
      </c>
    </row>
    <row r="151" spans="1:36" x14ac:dyDescent="0.3">
      <c r="A151">
        <v>150</v>
      </c>
      <c r="B151" t="s">
        <v>165</v>
      </c>
      <c r="C151">
        <v>1715000</v>
      </c>
      <c r="D151">
        <v>-66000</v>
      </c>
      <c r="E151">
        <v>-3.71</v>
      </c>
      <c r="F151">
        <v>1804000</v>
      </c>
      <c r="G151">
        <v>1825000</v>
      </c>
      <c r="H151">
        <v>1710000</v>
      </c>
      <c r="I151">
        <v>92988</v>
      </c>
      <c r="J151" s="1">
        <v>161858000000</v>
      </c>
      <c r="K151" s="1">
        <v>27772400000000</v>
      </c>
      <c r="L151">
        <v>16193835</v>
      </c>
      <c r="M151">
        <v>150</v>
      </c>
      <c r="N151" t="s">
        <v>165</v>
      </c>
      <c r="O151">
        <v>1660000</v>
      </c>
      <c r="P151">
        <v>-55000</v>
      </c>
      <c r="Q151">
        <v>-3.21</v>
      </c>
      <c r="R151">
        <v>1715000</v>
      </c>
      <c r="S151">
        <v>1725000</v>
      </c>
      <c r="T151">
        <v>1573000</v>
      </c>
      <c r="U151">
        <v>103942</v>
      </c>
      <c r="V151" s="1">
        <v>170594000000</v>
      </c>
      <c r="W151" s="1">
        <v>26881800000000</v>
      </c>
      <c r="X151">
        <v>16193835</v>
      </c>
      <c r="Y151">
        <v>150</v>
      </c>
      <c r="Z151" t="s">
        <v>165</v>
      </c>
      <c r="AA151">
        <v>1972000</v>
      </c>
      <c r="AB151">
        <v>312000</v>
      </c>
      <c r="AC151">
        <v>18.8</v>
      </c>
      <c r="AD151">
        <v>1726000</v>
      </c>
      <c r="AE151">
        <v>2012000</v>
      </c>
      <c r="AF151">
        <v>1689000</v>
      </c>
      <c r="AG151">
        <v>232697</v>
      </c>
      <c r="AH151" s="1">
        <v>439805000000</v>
      </c>
      <c r="AI151" s="1">
        <v>31934200000000</v>
      </c>
      <c r="AJ151">
        <v>16193835</v>
      </c>
    </row>
    <row r="152" spans="1:36" x14ac:dyDescent="0.3">
      <c r="A152">
        <v>155</v>
      </c>
      <c r="B152" t="s">
        <v>166</v>
      </c>
      <c r="C152">
        <v>606000</v>
      </c>
      <c r="D152">
        <v>-28000</v>
      </c>
      <c r="E152">
        <v>-4.42</v>
      </c>
      <c r="F152">
        <v>592000</v>
      </c>
      <c r="G152">
        <v>640000</v>
      </c>
      <c r="H152">
        <v>592000</v>
      </c>
      <c r="I152">
        <v>22006</v>
      </c>
      <c r="J152">
        <v>13577531500</v>
      </c>
      <c r="K152" s="1">
        <v>2421860000000</v>
      </c>
      <c r="L152">
        <v>3996462</v>
      </c>
      <c r="M152">
        <v>155</v>
      </c>
      <c r="N152" t="s">
        <v>166</v>
      </c>
      <c r="O152">
        <v>584000</v>
      </c>
      <c r="P152">
        <v>-22000</v>
      </c>
      <c r="Q152">
        <v>-3.63</v>
      </c>
      <c r="R152">
        <v>606000</v>
      </c>
      <c r="S152">
        <v>606000</v>
      </c>
      <c r="T152">
        <v>560000</v>
      </c>
      <c r="U152">
        <v>16923</v>
      </c>
      <c r="V152">
        <v>9851538500</v>
      </c>
      <c r="W152" s="1">
        <v>2333930000000</v>
      </c>
      <c r="X152">
        <v>3996462</v>
      </c>
      <c r="Y152">
        <v>155</v>
      </c>
      <c r="Z152" t="s">
        <v>166</v>
      </c>
      <c r="AA152">
        <v>659000</v>
      </c>
      <c r="AB152">
        <v>75000</v>
      </c>
      <c r="AC152">
        <v>12.84</v>
      </c>
      <c r="AD152">
        <v>593000</v>
      </c>
      <c r="AE152">
        <v>660000</v>
      </c>
      <c r="AF152">
        <v>568000</v>
      </c>
      <c r="AG152">
        <v>48210</v>
      </c>
      <c r="AH152">
        <v>29942258000</v>
      </c>
      <c r="AI152" s="1">
        <v>2633670000000</v>
      </c>
      <c r="AJ152">
        <v>3996462</v>
      </c>
    </row>
    <row r="153" spans="1:36" x14ac:dyDescent="0.3">
      <c r="A153">
        <v>157</v>
      </c>
      <c r="B153" t="s">
        <v>167</v>
      </c>
      <c r="C153">
        <v>515000</v>
      </c>
      <c r="D153">
        <v>-40000</v>
      </c>
      <c r="E153">
        <v>-7.21</v>
      </c>
      <c r="F153">
        <v>555000</v>
      </c>
      <c r="G153">
        <v>555000</v>
      </c>
      <c r="H153">
        <v>512000</v>
      </c>
      <c r="I153">
        <v>1853</v>
      </c>
      <c r="J153">
        <v>978111000</v>
      </c>
      <c r="K153" s="1">
        <v>459915000000</v>
      </c>
      <c r="L153">
        <v>893038</v>
      </c>
      <c r="M153">
        <v>157</v>
      </c>
      <c r="N153" t="s">
        <v>167</v>
      </c>
      <c r="O153">
        <v>487000</v>
      </c>
      <c r="P153">
        <v>-28000</v>
      </c>
      <c r="Q153">
        <v>-5.44</v>
      </c>
      <c r="R153">
        <v>517000</v>
      </c>
      <c r="S153">
        <v>519000</v>
      </c>
      <c r="T153">
        <v>470500</v>
      </c>
      <c r="U153">
        <v>2072</v>
      </c>
      <c r="V153">
        <v>1014884500</v>
      </c>
      <c r="W153" s="1">
        <v>434910000000</v>
      </c>
      <c r="X153">
        <v>893038</v>
      </c>
      <c r="Y153">
        <v>157</v>
      </c>
      <c r="Z153" t="s">
        <v>167</v>
      </c>
      <c r="AA153">
        <v>535000</v>
      </c>
      <c r="AB153">
        <v>48000</v>
      </c>
      <c r="AC153">
        <v>9.86</v>
      </c>
      <c r="AD153">
        <v>503000</v>
      </c>
      <c r="AE153">
        <v>537000</v>
      </c>
      <c r="AF153">
        <v>477500</v>
      </c>
      <c r="AG153">
        <v>3199</v>
      </c>
      <c r="AH153">
        <v>1643057500</v>
      </c>
      <c r="AI153" s="1">
        <v>477775000000</v>
      </c>
      <c r="AJ153">
        <v>893038</v>
      </c>
    </row>
    <row r="154" spans="1:36" x14ac:dyDescent="0.3">
      <c r="A154">
        <v>12510</v>
      </c>
      <c r="B154" t="s">
        <v>168</v>
      </c>
      <c r="C154">
        <v>120000</v>
      </c>
      <c r="D154">
        <v>0</v>
      </c>
      <c r="E154">
        <v>0</v>
      </c>
      <c r="F154">
        <v>120000</v>
      </c>
      <c r="G154">
        <v>120300</v>
      </c>
      <c r="H154">
        <v>120000</v>
      </c>
      <c r="I154">
        <v>6454</v>
      </c>
      <c r="J154">
        <v>774585950</v>
      </c>
      <c r="K154" s="1">
        <v>3777360000000</v>
      </c>
      <c r="L154">
        <v>31477993</v>
      </c>
      <c r="M154">
        <v>12510</v>
      </c>
      <c r="N154" t="s">
        <v>168</v>
      </c>
      <c r="O154">
        <v>120000</v>
      </c>
      <c r="P154">
        <v>0</v>
      </c>
      <c r="Q154">
        <v>0</v>
      </c>
      <c r="R154">
        <v>120000</v>
      </c>
      <c r="S154">
        <v>120300</v>
      </c>
      <c r="T154">
        <v>120000</v>
      </c>
      <c r="U154">
        <v>6750</v>
      </c>
      <c r="V154">
        <v>810232600</v>
      </c>
      <c r="W154" s="1">
        <v>3777360000000</v>
      </c>
      <c r="X154">
        <v>31477993</v>
      </c>
      <c r="Y154">
        <v>12510</v>
      </c>
      <c r="Z154" t="s">
        <v>168</v>
      </c>
      <c r="AA154">
        <v>120000</v>
      </c>
      <c r="AB154">
        <v>0</v>
      </c>
      <c r="AC154">
        <v>0</v>
      </c>
      <c r="AD154">
        <v>120300</v>
      </c>
      <c r="AE154">
        <v>121300</v>
      </c>
      <c r="AF154">
        <v>120000</v>
      </c>
      <c r="AG154">
        <v>30683</v>
      </c>
      <c r="AH154">
        <v>3686108050</v>
      </c>
      <c r="AI154" s="1">
        <v>3494870000000</v>
      </c>
      <c r="AJ154">
        <v>29123883</v>
      </c>
    </row>
    <row r="155" spans="1:36" x14ac:dyDescent="0.3">
      <c r="A155">
        <v>4840</v>
      </c>
      <c r="B155" t="s">
        <v>169</v>
      </c>
      <c r="C155">
        <v>4795</v>
      </c>
      <c r="D155">
        <v>-140</v>
      </c>
      <c r="E155">
        <v>-2.84</v>
      </c>
      <c r="F155">
        <v>4930</v>
      </c>
      <c r="G155">
        <v>4930</v>
      </c>
      <c r="H155">
        <v>4655</v>
      </c>
      <c r="I155">
        <v>27077</v>
      </c>
      <c r="J155">
        <v>128269975</v>
      </c>
      <c r="K155">
        <v>92410985380</v>
      </c>
      <c r="L155">
        <v>19272364</v>
      </c>
      <c r="M155">
        <v>4840</v>
      </c>
      <c r="N155" t="s">
        <v>169</v>
      </c>
      <c r="O155">
        <v>4785</v>
      </c>
      <c r="P155">
        <v>-10</v>
      </c>
      <c r="Q155">
        <v>-0.21</v>
      </c>
      <c r="R155">
        <v>4790</v>
      </c>
      <c r="S155">
        <v>4795</v>
      </c>
      <c r="T155">
        <v>4575</v>
      </c>
      <c r="U155">
        <v>23908</v>
      </c>
      <c r="V155">
        <v>110464265</v>
      </c>
      <c r="W155">
        <v>92218261740</v>
      </c>
      <c r="X155">
        <v>19272364</v>
      </c>
      <c r="Y155">
        <v>4840</v>
      </c>
      <c r="Z155" t="s">
        <v>169</v>
      </c>
      <c r="AA155">
        <v>4530</v>
      </c>
      <c r="AB155">
        <v>-255</v>
      </c>
      <c r="AC155">
        <v>-5.33</v>
      </c>
      <c r="AD155">
        <v>4785</v>
      </c>
      <c r="AE155">
        <v>4785</v>
      </c>
      <c r="AF155">
        <v>4520</v>
      </c>
      <c r="AG155">
        <v>38382</v>
      </c>
      <c r="AH155">
        <v>175155057</v>
      </c>
      <c r="AI155">
        <v>87303808920</v>
      </c>
      <c r="AJ155">
        <v>19272364</v>
      </c>
    </row>
    <row r="156" spans="1:36" x14ac:dyDescent="0.3">
      <c r="A156">
        <v>163560</v>
      </c>
      <c r="B156" t="s">
        <v>170</v>
      </c>
      <c r="C156">
        <v>6720</v>
      </c>
      <c r="D156">
        <v>-300</v>
      </c>
      <c r="E156">
        <v>-4.2699999999999996</v>
      </c>
      <c r="F156">
        <v>7000</v>
      </c>
      <c r="G156">
        <v>7000</v>
      </c>
      <c r="H156">
        <v>6710</v>
      </c>
      <c r="I156">
        <v>92190</v>
      </c>
      <c r="J156">
        <v>627091280</v>
      </c>
      <c r="K156">
        <v>93408000000</v>
      </c>
      <c r="L156">
        <v>13900000</v>
      </c>
      <c r="M156">
        <v>163560</v>
      </c>
      <c r="N156" t="s">
        <v>170</v>
      </c>
      <c r="O156">
        <v>6740</v>
      </c>
      <c r="P156">
        <v>20</v>
      </c>
      <c r="Q156">
        <v>0.3</v>
      </c>
      <c r="R156">
        <v>6790</v>
      </c>
      <c r="S156">
        <v>6790</v>
      </c>
      <c r="T156">
        <v>6600</v>
      </c>
      <c r="U156">
        <v>37876</v>
      </c>
      <c r="V156">
        <v>252721190</v>
      </c>
      <c r="W156">
        <v>93686000000</v>
      </c>
      <c r="X156">
        <v>13900000</v>
      </c>
      <c r="Y156">
        <v>163560</v>
      </c>
      <c r="Z156" t="s">
        <v>170</v>
      </c>
      <c r="AA156">
        <v>6620</v>
      </c>
      <c r="AB156">
        <v>-120</v>
      </c>
      <c r="AC156">
        <v>-1.78</v>
      </c>
      <c r="AD156">
        <v>6710</v>
      </c>
      <c r="AE156">
        <v>6900</v>
      </c>
      <c r="AF156">
        <v>6600</v>
      </c>
      <c r="AG156">
        <v>30501</v>
      </c>
      <c r="AH156">
        <v>202792760</v>
      </c>
      <c r="AI156">
        <v>92018000000</v>
      </c>
      <c r="AJ156">
        <v>13900000</v>
      </c>
    </row>
    <row r="157" spans="1:36" x14ac:dyDescent="0.3">
      <c r="A157">
        <v>192650</v>
      </c>
      <c r="B157" t="s">
        <v>171</v>
      </c>
      <c r="C157">
        <v>5060</v>
      </c>
      <c r="D157">
        <v>-260</v>
      </c>
      <c r="E157">
        <v>-4.8899999999999997</v>
      </c>
      <c r="F157">
        <v>5350</v>
      </c>
      <c r="G157">
        <v>5370</v>
      </c>
      <c r="H157">
        <v>5000</v>
      </c>
      <c r="I157">
        <v>638969</v>
      </c>
      <c r="J157">
        <v>3255333835</v>
      </c>
      <c r="K157" s="1">
        <v>349009000000</v>
      </c>
      <c r="L157">
        <v>68974199</v>
      </c>
      <c r="M157">
        <v>192650</v>
      </c>
      <c r="N157" t="s">
        <v>171</v>
      </c>
      <c r="O157">
        <v>5040</v>
      </c>
      <c r="P157">
        <v>-20</v>
      </c>
      <c r="Q157">
        <v>-0.4</v>
      </c>
      <c r="R157">
        <v>5070</v>
      </c>
      <c r="S157">
        <v>5120</v>
      </c>
      <c r="T157">
        <v>4880</v>
      </c>
      <c r="U157">
        <v>400328</v>
      </c>
      <c r="V157">
        <v>1991040768</v>
      </c>
      <c r="W157" s="1">
        <v>347630000000</v>
      </c>
      <c r="X157">
        <v>68974199</v>
      </c>
      <c r="Y157">
        <v>192650</v>
      </c>
      <c r="Z157" t="s">
        <v>171</v>
      </c>
      <c r="AA157">
        <v>4945</v>
      </c>
      <c r="AB157">
        <v>-95</v>
      </c>
      <c r="AC157">
        <v>-1.88</v>
      </c>
      <c r="AD157">
        <v>5050</v>
      </c>
      <c r="AE157">
        <v>5110</v>
      </c>
      <c r="AF157">
        <v>4865</v>
      </c>
      <c r="AG157">
        <v>251284</v>
      </c>
      <c r="AH157">
        <v>1235825112</v>
      </c>
      <c r="AI157" s="1">
        <v>341077000000</v>
      </c>
      <c r="AJ157">
        <v>68974199</v>
      </c>
    </row>
    <row r="158" spans="1:36" x14ac:dyDescent="0.3">
      <c r="A158">
        <v>17860</v>
      </c>
      <c r="B158" t="s">
        <v>172</v>
      </c>
      <c r="C158">
        <v>18340</v>
      </c>
      <c r="D158">
        <v>-1000</v>
      </c>
      <c r="E158">
        <v>-5.17</v>
      </c>
      <c r="F158">
        <v>19030</v>
      </c>
      <c r="G158">
        <v>19060</v>
      </c>
      <c r="H158">
        <v>18100</v>
      </c>
      <c r="I158">
        <v>176807</v>
      </c>
      <c r="J158">
        <v>3256827575</v>
      </c>
      <c r="K158" s="1">
        <v>325703000000</v>
      </c>
      <c r="L158">
        <v>17759139</v>
      </c>
      <c r="M158">
        <v>17860</v>
      </c>
      <c r="N158" t="s">
        <v>172</v>
      </c>
      <c r="O158">
        <v>18990</v>
      </c>
      <c r="P158">
        <v>650</v>
      </c>
      <c r="Q158">
        <v>3.54</v>
      </c>
      <c r="R158">
        <v>19430</v>
      </c>
      <c r="S158">
        <v>19630</v>
      </c>
      <c r="T158">
        <v>18500</v>
      </c>
      <c r="U158">
        <v>168238</v>
      </c>
      <c r="V158">
        <v>3193702140</v>
      </c>
      <c r="W158" s="1">
        <v>337246000000</v>
      </c>
      <c r="X158">
        <v>17759139</v>
      </c>
      <c r="Y158">
        <v>17860</v>
      </c>
      <c r="Z158" t="s">
        <v>172</v>
      </c>
      <c r="AA158">
        <v>17980</v>
      </c>
      <c r="AB158">
        <v>-1010</v>
      </c>
      <c r="AC158">
        <v>-5.32</v>
      </c>
      <c r="AD158">
        <v>18830</v>
      </c>
      <c r="AE158">
        <v>18950</v>
      </c>
      <c r="AF158">
        <v>17860</v>
      </c>
      <c r="AG158">
        <v>135682</v>
      </c>
      <c r="AH158">
        <v>2472184655</v>
      </c>
      <c r="AI158" s="1">
        <v>319309000000</v>
      </c>
      <c r="AJ158">
        <v>17759139</v>
      </c>
    </row>
    <row r="159" spans="1:36" x14ac:dyDescent="0.3">
      <c r="A159">
        <v>155660</v>
      </c>
      <c r="B159" t="s">
        <v>173</v>
      </c>
      <c r="C159">
        <v>4215</v>
      </c>
      <c r="D159">
        <v>-90</v>
      </c>
      <c r="E159">
        <v>-2.09</v>
      </c>
      <c r="F159">
        <v>4280</v>
      </c>
      <c r="G159">
        <v>4305</v>
      </c>
      <c r="H159">
        <v>4150</v>
      </c>
      <c r="I159">
        <v>55811</v>
      </c>
      <c r="J159">
        <v>234611721</v>
      </c>
      <c r="K159">
        <v>67440000000</v>
      </c>
      <c r="L159">
        <v>16000000</v>
      </c>
      <c r="M159">
        <v>155660</v>
      </c>
      <c r="N159" t="s">
        <v>173</v>
      </c>
      <c r="O159">
        <v>4205</v>
      </c>
      <c r="P159">
        <v>-10</v>
      </c>
      <c r="Q159">
        <v>-0.24</v>
      </c>
      <c r="R159">
        <v>4215</v>
      </c>
      <c r="S159">
        <v>4275</v>
      </c>
      <c r="T159">
        <v>4120</v>
      </c>
      <c r="U159">
        <v>21504</v>
      </c>
      <c r="V159">
        <v>89693745</v>
      </c>
      <c r="W159">
        <v>67280000000</v>
      </c>
      <c r="X159">
        <v>16000000</v>
      </c>
      <c r="Y159">
        <v>155660</v>
      </c>
      <c r="Z159" t="s">
        <v>173</v>
      </c>
      <c r="AA159">
        <v>4145</v>
      </c>
      <c r="AB159">
        <v>-60</v>
      </c>
      <c r="AC159">
        <v>-1.43</v>
      </c>
      <c r="AD159">
        <v>4180</v>
      </c>
      <c r="AE159">
        <v>4180</v>
      </c>
      <c r="AF159">
        <v>4075</v>
      </c>
      <c r="AG159">
        <v>27452</v>
      </c>
      <c r="AH159">
        <v>113000755</v>
      </c>
      <c r="AI159">
        <v>66320000000</v>
      </c>
      <c r="AJ159">
        <v>16000000</v>
      </c>
    </row>
    <row r="160" spans="1:36" x14ac:dyDescent="0.3">
      <c r="A160">
        <v>69730</v>
      </c>
      <c r="B160" t="s">
        <v>174</v>
      </c>
      <c r="C160">
        <v>5300</v>
      </c>
      <c r="D160">
        <v>-80</v>
      </c>
      <c r="E160">
        <v>-1.49</v>
      </c>
      <c r="F160">
        <v>5390</v>
      </c>
      <c r="G160">
        <v>5390</v>
      </c>
      <c r="H160">
        <v>5220</v>
      </c>
      <c r="I160">
        <v>57834</v>
      </c>
      <c r="J160">
        <v>305814395</v>
      </c>
      <c r="K160">
        <v>76320000000</v>
      </c>
      <c r="L160">
        <v>14400000</v>
      </c>
      <c r="M160">
        <v>69730</v>
      </c>
      <c r="N160" t="s">
        <v>174</v>
      </c>
      <c r="O160">
        <v>5230</v>
      </c>
      <c r="P160">
        <v>-70</v>
      </c>
      <c r="Q160">
        <v>-1.32</v>
      </c>
      <c r="R160">
        <v>5450</v>
      </c>
      <c r="S160">
        <v>5450</v>
      </c>
      <c r="T160">
        <v>5100</v>
      </c>
      <c r="U160">
        <v>34961</v>
      </c>
      <c r="V160">
        <v>181285025</v>
      </c>
      <c r="W160">
        <v>75312000000</v>
      </c>
      <c r="X160">
        <v>14400000</v>
      </c>
      <c r="Y160">
        <v>69730</v>
      </c>
      <c r="Z160" t="s">
        <v>174</v>
      </c>
      <c r="AA160">
        <v>5130</v>
      </c>
      <c r="AB160">
        <v>-100</v>
      </c>
      <c r="AC160">
        <v>-1.91</v>
      </c>
      <c r="AD160">
        <v>5260</v>
      </c>
      <c r="AE160">
        <v>5380</v>
      </c>
      <c r="AF160">
        <v>5120</v>
      </c>
      <c r="AG160">
        <v>41365</v>
      </c>
      <c r="AH160">
        <v>213908635</v>
      </c>
      <c r="AI160">
        <v>73872000000</v>
      </c>
      <c r="AJ160">
        <v>14400000</v>
      </c>
    </row>
    <row r="161" spans="1:36" x14ac:dyDescent="0.3">
      <c r="A161">
        <v>16740</v>
      </c>
      <c r="B161" t="s">
        <v>175</v>
      </c>
      <c r="C161">
        <v>4740</v>
      </c>
      <c r="D161">
        <v>-170</v>
      </c>
      <c r="E161">
        <v>-3.46</v>
      </c>
      <c r="F161">
        <v>4755</v>
      </c>
      <c r="G161">
        <v>4870</v>
      </c>
      <c r="H161">
        <v>4640</v>
      </c>
      <c r="I161">
        <v>154507</v>
      </c>
      <c r="J161">
        <v>728618736</v>
      </c>
      <c r="K161" s="1">
        <v>135915000000</v>
      </c>
      <c r="L161">
        <v>28674024</v>
      </c>
      <c r="M161">
        <v>16740</v>
      </c>
      <c r="N161" t="s">
        <v>175</v>
      </c>
      <c r="O161">
        <v>4725</v>
      </c>
      <c r="P161">
        <v>-15</v>
      </c>
      <c r="Q161">
        <v>-0.32</v>
      </c>
      <c r="R161">
        <v>4740</v>
      </c>
      <c r="S161">
        <v>4770</v>
      </c>
      <c r="T161">
        <v>4605</v>
      </c>
      <c r="U161">
        <v>88459</v>
      </c>
      <c r="V161">
        <v>415543935</v>
      </c>
      <c r="W161" s="1">
        <v>135485000000</v>
      </c>
      <c r="X161">
        <v>28674024</v>
      </c>
      <c r="Y161">
        <v>16740</v>
      </c>
      <c r="Z161" t="s">
        <v>175</v>
      </c>
      <c r="AA161">
        <v>4580</v>
      </c>
      <c r="AB161">
        <v>-145</v>
      </c>
      <c r="AC161">
        <v>-3.07</v>
      </c>
      <c r="AD161">
        <v>4725</v>
      </c>
      <c r="AE161">
        <v>4725</v>
      </c>
      <c r="AF161">
        <v>4500</v>
      </c>
      <c r="AG161">
        <v>175030</v>
      </c>
      <c r="AH161">
        <v>800188746</v>
      </c>
      <c r="AI161" s="1">
        <v>131327000000</v>
      </c>
      <c r="AJ161">
        <v>28674024</v>
      </c>
    </row>
    <row r="162" spans="1:36" x14ac:dyDescent="0.3">
      <c r="A162">
        <v>47040</v>
      </c>
      <c r="B162" t="s">
        <v>176</v>
      </c>
      <c r="C162">
        <v>26750</v>
      </c>
      <c r="D162">
        <v>-2700</v>
      </c>
      <c r="E162">
        <v>-9.17</v>
      </c>
      <c r="F162">
        <v>29450</v>
      </c>
      <c r="G162">
        <v>29500</v>
      </c>
      <c r="H162">
        <v>26600</v>
      </c>
      <c r="I162">
        <v>11387189</v>
      </c>
      <c r="J162" s="1">
        <v>311406000000</v>
      </c>
      <c r="K162" s="1">
        <v>10991800000000</v>
      </c>
      <c r="L162">
        <v>410907638</v>
      </c>
      <c r="M162">
        <v>47040</v>
      </c>
      <c r="N162" t="s">
        <v>176</v>
      </c>
      <c r="O162">
        <v>25450</v>
      </c>
      <c r="P162">
        <v>-1300</v>
      </c>
      <c r="Q162">
        <v>-4.8600000000000003</v>
      </c>
      <c r="R162">
        <v>26750</v>
      </c>
      <c r="S162">
        <v>27450</v>
      </c>
      <c r="T162">
        <v>24475</v>
      </c>
      <c r="U162">
        <v>10053333</v>
      </c>
      <c r="V162" s="1">
        <v>256142000000</v>
      </c>
      <c r="W162" s="1">
        <v>10457600000000</v>
      </c>
      <c r="X162">
        <v>410907638</v>
      </c>
      <c r="Y162">
        <v>47040</v>
      </c>
      <c r="Z162" t="s">
        <v>176</v>
      </c>
      <c r="AA162">
        <v>26200</v>
      </c>
      <c r="AB162">
        <v>750</v>
      </c>
      <c r="AC162">
        <v>2.95</v>
      </c>
      <c r="AD162">
        <v>26500</v>
      </c>
      <c r="AE162">
        <v>27250</v>
      </c>
      <c r="AF162">
        <v>24850</v>
      </c>
      <c r="AG162">
        <v>15513424</v>
      </c>
      <c r="AH162" s="1">
        <v>405122000000</v>
      </c>
      <c r="AI162" s="1">
        <v>10765800000000</v>
      </c>
      <c r="AJ162">
        <v>410907638</v>
      </c>
    </row>
    <row r="163" spans="1:36" x14ac:dyDescent="0.3">
      <c r="A163">
        <v>14820</v>
      </c>
      <c r="B163" t="s">
        <v>177</v>
      </c>
      <c r="C163">
        <v>22050</v>
      </c>
      <c r="D163">
        <v>-1100</v>
      </c>
      <c r="E163">
        <v>-4.75</v>
      </c>
      <c r="F163">
        <v>23200</v>
      </c>
      <c r="G163">
        <v>23200</v>
      </c>
      <c r="H163">
        <v>21950</v>
      </c>
      <c r="I163">
        <v>65387</v>
      </c>
      <c r="J163">
        <v>1461686675</v>
      </c>
      <c r="K163" s="1">
        <v>639258000000</v>
      </c>
      <c r="L163">
        <v>28991282</v>
      </c>
      <c r="M163">
        <v>14820</v>
      </c>
      <c r="N163" t="s">
        <v>177</v>
      </c>
      <c r="O163">
        <v>22450</v>
      </c>
      <c r="P163">
        <v>400</v>
      </c>
      <c r="Q163">
        <v>1.81</v>
      </c>
      <c r="R163">
        <v>22650</v>
      </c>
      <c r="S163">
        <v>22650</v>
      </c>
      <c r="T163">
        <v>21550</v>
      </c>
      <c r="U163">
        <v>62773</v>
      </c>
      <c r="V163">
        <v>1377362300</v>
      </c>
      <c r="W163" s="1">
        <v>650854000000</v>
      </c>
      <c r="X163">
        <v>28991282</v>
      </c>
      <c r="Y163">
        <v>14820</v>
      </c>
      <c r="Z163" t="s">
        <v>177</v>
      </c>
      <c r="AA163">
        <v>21950</v>
      </c>
      <c r="AB163">
        <v>-500</v>
      </c>
      <c r="AC163">
        <v>-2.23</v>
      </c>
      <c r="AD163">
        <v>22450</v>
      </c>
      <c r="AE163">
        <v>22450</v>
      </c>
      <c r="AF163">
        <v>21700</v>
      </c>
      <c r="AG163">
        <v>38232</v>
      </c>
      <c r="AH163">
        <v>840881425</v>
      </c>
      <c r="AI163" s="1">
        <v>636359000000</v>
      </c>
      <c r="AJ163">
        <v>28991282</v>
      </c>
    </row>
    <row r="164" spans="1:36" x14ac:dyDescent="0.3">
      <c r="A164">
        <v>14825</v>
      </c>
      <c r="B164" t="s">
        <v>178</v>
      </c>
      <c r="C164">
        <v>16160</v>
      </c>
      <c r="D164">
        <v>0</v>
      </c>
      <c r="E164">
        <v>0</v>
      </c>
      <c r="F164">
        <v>16160</v>
      </c>
      <c r="G164">
        <v>16160</v>
      </c>
      <c r="H164">
        <v>16160</v>
      </c>
      <c r="I164">
        <v>195</v>
      </c>
      <c r="J164">
        <v>3151200</v>
      </c>
      <c r="K164">
        <v>4268033760</v>
      </c>
      <c r="L164">
        <v>264111</v>
      </c>
      <c r="M164">
        <v>14825</v>
      </c>
      <c r="N164" t="s">
        <v>178</v>
      </c>
      <c r="O164">
        <v>16100</v>
      </c>
      <c r="P164">
        <v>-60</v>
      </c>
      <c r="Q164">
        <v>-0.37</v>
      </c>
      <c r="R164">
        <v>16110</v>
      </c>
      <c r="S164">
        <v>16110</v>
      </c>
      <c r="T164">
        <v>16100</v>
      </c>
      <c r="U164">
        <v>527</v>
      </c>
      <c r="V164">
        <v>8485850</v>
      </c>
      <c r="W164">
        <v>4252187100</v>
      </c>
      <c r="X164">
        <v>264111</v>
      </c>
      <c r="Y164">
        <v>14825</v>
      </c>
      <c r="Z164" t="s">
        <v>178</v>
      </c>
      <c r="AA164">
        <v>15260</v>
      </c>
      <c r="AB164">
        <v>-840</v>
      </c>
      <c r="AC164">
        <v>-5.22</v>
      </c>
      <c r="AD164">
        <v>16280</v>
      </c>
      <c r="AE164">
        <v>16280</v>
      </c>
      <c r="AF164">
        <v>15260</v>
      </c>
      <c r="AG164">
        <v>535</v>
      </c>
      <c r="AH164">
        <v>8458680</v>
      </c>
      <c r="AI164">
        <v>4030333860</v>
      </c>
      <c r="AJ164">
        <v>264111</v>
      </c>
    </row>
    <row r="165" spans="1:36" x14ac:dyDescent="0.3">
      <c r="A165">
        <v>13570</v>
      </c>
      <c r="B165" t="s">
        <v>179</v>
      </c>
      <c r="C165">
        <v>4245</v>
      </c>
      <c r="D165">
        <v>-245</v>
      </c>
      <c r="E165">
        <v>-5.46</v>
      </c>
      <c r="F165">
        <v>4490</v>
      </c>
      <c r="G165">
        <v>4490</v>
      </c>
      <c r="H165">
        <v>4165</v>
      </c>
      <c r="I165">
        <v>358609</v>
      </c>
      <c r="J165">
        <v>1523779420</v>
      </c>
      <c r="K165" s="1">
        <v>111727000000</v>
      </c>
      <c r="L165">
        <v>26319633</v>
      </c>
      <c r="M165">
        <v>13570</v>
      </c>
      <c r="N165" t="s">
        <v>179</v>
      </c>
      <c r="O165">
        <v>4110</v>
      </c>
      <c r="P165">
        <v>-135</v>
      </c>
      <c r="Q165">
        <v>-3.18</v>
      </c>
      <c r="R165">
        <v>4245</v>
      </c>
      <c r="S165">
        <v>4245</v>
      </c>
      <c r="T165">
        <v>4025</v>
      </c>
      <c r="U165">
        <v>253426</v>
      </c>
      <c r="V165">
        <v>1038939965</v>
      </c>
      <c r="W165" s="1">
        <v>108174000000</v>
      </c>
      <c r="X165">
        <v>26319633</v>
      </c>
      <c r="Y165">
        <v>13570</v>
      </c>
      <c r="Z165" t="s">
        <v>179</v>
      </c>
      <c r="AA165">
        <v>3970</v>
      </c>
      <c r="AB165">
        <v>-140</v>
      </c>
      <c r="AC165">
        <v>-3.41</v>
      </c>
      <c r="AD165">
        <v>4115</v>
      </c>
      <c r="AE165">
        <v>4255</v>
      </c>
      <c r="AF165">
        <v>3970</v>
      </c>
      <c r="AG165">
        <v>131859</v>
      </c>
      <c r="AH165">
        <v>528920684</v>
      </c>
      <c r="AI165" s="1">
        <v>104489000000</v>
      </c>
      <c r="AJ165">
        <v>26319633</v>
      </c>
    </row>
    <row r="166" spans="1:36" x14ac:dyDescent="0.3">
      <c r="A166">
        <v>24900</v>
      </c>
      <c r="B166" t="s">
        <v>180</v>
      </c>
      <c r="C166">
        <v>1898</v>
      </c>
      <c r="D166">
        <v>-87</v>
      </c>
      <c r="E166">
        <v>-4.38</v>
      </c>
      <c r="F166">
        <v>1985</v>
      </c>
      <c r="G166">
        <v>1985</v>
      </c>
      <c r="H166">
        <v>1889</v>
      </c>
      <c r="I166">
        <v>151840</v>
      </c>
      <c r="J166">
        <v>290461023</v>
      </c>
      <c r="K166">
        <v>61808332040</v>
      </c>
      <c r="L166">
        <v>32564980</v>
      </c>
      <c r="M166">
        <v>24900</v>
      </c>
      <c r="N166" t="s">
        <v>180</v>
      </c>
      <c r="O166">
        <v>1884</v>
      </c>
      <c r="P166">
        <v>-14</v>
      </c>
      <c r="Q166">
        <v>-0.74</v>
      </c>
      <c r="R166">
        <v>1902</v>
      </c>
      <c r="S166">
        <v>1925</v>
      </c>
      <c r="T166">
        <v>1826</v>
      </c>
      <c r="U166">
        <v>237880</v>
      </c>
      <c r="V166">
        <v>443941936</v>
      </c>
      <c r="W166">
        <v>61352422320</v>
      </c>
      <c r="X166">
        <v>32564980</v>
      </c>
      <c r="Y166">
        <v>24900</v>
      </c>
      <c r="Z166" t="s">
        <v>180</v>
      </c>
      <c r="AA166">
        <v>1809</v>
      </c>
      <c r="AB166">
        <v>-75</v>
      </c>
      <c r="AC166">
        <v>-3.98</v>
      </c>
      <c r="AD166">
        <v>1886</v>
      </c>
      <c r="AE166">
        <v>1914</v>
      </c>
      <c r="AF166">
        <v>1807</v>
      </c>
      <c r="AG166">
        <v>168781</v>
      </c>
      <c r="AH166">
        <v>309265375</v>
      </c>
      <c r="AI166">
        <v>58910048820</v>
      </c>
      <c r="AJ166">
        <v>32564980</v>
      </c>
    </row>
    <row r="167" spans="1:36" x14ac:dyDescent="0.3">
      <c r="A167">
        <v>210540</v>
      </c>
      <c r="B167" t="s">
        <v>181</v>
      </c>
      <c r="C167">
        <v>13470</v>
      </c>
      <c r="D167">
        <v>-470</v>
      </c>
      <c r="E167">
        <v>-3.37</v>
      </c>
      <c r="F167">
        <v>13940</v>
      </c>
      <c r="G167">
        <v>13940</v>
      </c>
      <c r="H167">
        <v>13270</v>
      </c>
      <c r="I167">
        <v>75170</v>
      </c>
      <c r="J167">
        <v>1014102875</v>
      </c>
      <c r="K167" s="1">
        <v>148732000000</v>
      </c>
      <c r="L167">
        <v>11041708</v>
      </c>
      <c r="M167">
        <v>210540</v>
      </c>
      <c r="N167" t="s">
        <v>181</v>
      </c>
      <c r="O167">
        <v>13160</v>
      </c>
      <c r="P167">
        <v>-310</v>
      </c>
      <c r="Q167">
        <v>-2.2999999999999998</v>
      </c>
      <c r="R167">
        <v>13470</v>
      </c>
      <c r="S167">
        <v>13470</v>
      </c>
      <c r="T167">
        <v>12800</v>
      </c>
      <c r="U167">
        <v>72296</v>
      </c>
      <c r="V167">
        <v>941972555</v>
      </c>
      <c r="W167" s="1">
        <v>145309000000</v>
      </c>
      <c r="X167">
        <v>11041708</v>
      </c>
      <c r="Y167">
        <v>210540</v>
      </c>
      <c r="Z167" t="s">
        <v>181</v>
      </c>
      <c r="AA167">
        <v>12960</v>
      </c>
      <c r="AB167">
        <v>-200</v>
      </c>
      <c r="AC167">
        <v>-1.52</v>
      </c>
      <c r="AD167">
        <v>13250</v>
      </c>
      <c r="AE167">
        <v>13290</v>
      </c>
      <c r="AF167">
        <v>12780</v>
      </c>
      <c r="AG167">
        <v>42090</v>
      </c>
      <c r="AH167">
        <v>543096215</v>
      </c>
      <c r="AI167" s="1">
        <v>143101000000</v>
      </c>
      <c r="AJ167">
        <v>11041708</v>
      </c>
    </row>
    <row r="168" spans="1:36" x14ac:dyDescent="0.3">
      <c r="A168">
        <v>2880</v>
      </c>
      <c r="B168" t="s">
        <v>182</v>
      </c>
      <c r="C168">
        <v>827</v>
      </c>
      <c r="D168">
        <v>27</v>
      </c>
      <c r="E168">
        <v>3.38</v>
      </c>
      <c r="F168">
        <v>800</v>
      </c>
      <c r="G168">
        <v>879</v>
      </c>
      <c r="H168">
        <v>793</v>
      </c>
      <c r="I168">
        <v>349826</v>
      </c>
      <c r="J168">
        <v>293725706</v>
      </c>
      <c r="K168">
        <v>38682093865</v>
      </c>
      <c r="L168">
        <v>46773995</v>
      </c>
      <c r="M168">
        <v>2880</v>
      </c>
      <c r="N168" t="s">
        <v>182</v>
      </c>
      <c r="O168">
        <v>800</v>
      </c>
      <c r="P168">
        <v>-27</v>
      </c>
      <c r="Q168">
        <v>-3.26</v>
      </c>
      <c r="R168">
        <v>827</v>
      </c>
      <c r="S168">
        <v>827</v>
      </c>
      <c r="T168">
        <v>789</v>
      </c>
      <c r="U168">
        <v>189247</v>
      </c>
      <c r="V168">
        <v>150466995</v>
      </c>
      <c r="W168">
        <v>37419196000</v>
      </c>
      <c r="X168">
        <v>46773995</v>
      </c>
      <c r="Y168">
        <v>2880</v>
      </c>
      <c r="Z168" t="s">
        <v>182</v>
      </c>
      <c r="AA168">
        <v>795</v>
      </c>
      <c r="AB168">
        <v>-5</v>
      </c>
      <c r="AC168">
        <v>-0.63</v>
      </c>
      <c r="AD168">
        <v>800</v>
      </c>
      <c r="AE168">
        <v>810</v>
      </c>
      <c r="AF168">
        <v>781</v>
      </c>
      <c r="AG168">
        <v>83318</v>
      </c>
      <c r="AH168">
        <v>66156932</v>
      </c>
      <c r="AI168">
        <v>37185326025</v>
      </c>
      <c r="AJ168">
        <v>46773995</v>
      </c>
    </row>
    <row r="169" spans="1:36" x14ac:dyDescent="0.3">
      <c r="A169">
        <v>92780</v>
      </c>
      <c r="B169" t="s">
        <v>183</v>
      </c>
      <c r="C169">
        <v>5070</v>
      </c>
      <c r="D169">
        <v>0</v>
      </c>
      <c r="E169">
        <v>0</v>
      </c>
      <c r="F169">
        <v>5150</v>
      </c>
      <c r="G169">
        <v>5150</v>
      </c>
      <c r="H169">
        <v>4965</v>
      </c>
      <c r="I169">
        <v>39914</v>
      </c>
      <c r="J169">
        <v>200932320</v>
      </c>
      <c r="K169">
        <v>66764092200</v>
      </c>
      <c r="L169">
        <v>13168460</v>
      </c>
      <c r="M169">
        <v>92780</v>
      </c>
      <c r="N169" t="s">
        <v>183</v>
      </c>
      <c r="O169">
        <v>5170</v>
      </c>
      <c r="P169">
        <v>100</v>
      </c>
      <c r="Q169">
        <v>1.97</v>
      </c>
      <c r="R169">
        <v>5070</v>
      </c>
      <c r="S169">
        <v>5170</v>
      </c>
      <c r="T169">
        <v>4900</v>
      </c>
      <c r="U169">
        <v>72280</v>
      </c>
      <c r="V169">
        <v>362588855</v>
      </c>
      <c r="W169">
        <v>68080938200</v>
      </c>
      <c r="X169">
        <v>13168460</v>
      </c>
      <c r="Y169">
        <v>92780</v>
      </c>
      <c r="Z169" t="s">
        <v>183</v>
      </c>
      <c r="AA169">
        <v>5050</v>
      </c>
      <c r="AB169">
        <v>-120</v>
      </c>
      <c r="AC169">
        <v>-2.3199999999999998</v>
      </c>
      <c r="AD169">
        <v>5240</v>
      </c>
      <c r="AE169">
        <v>5250</v>
      </c>
      <c r="AF169">
        <v>5010</v>
      </c>
      <c r="AG169">
        <v>73462</v>
      </c>
      <c r="AH169">
        <v>375458195</v>
      </c>
      <c r="AI169">
        <v>66500723000</v>
      </c>
      <c r="AJ169">
        <v>13168460</v>
      </c>
    </row>
    <row r="170" spans="1:36" x14ac:dyDescent="0.3">
      <c r="A170">
        <v>15230</v>
      </c>
      <c r="B170" t="s">
        <v>184</v>
      </c>
      <c r="C170">
        <v>6360</v>
      </c>
      <c r="D170">
        <v>-20</v>
      </c>
      <c r="E170">
        <v>-0.31</v>
      </c>
      <c r="F170">
        <v>6440</v>
      </c>
      <c r="G170">
        <v>6440</v>
      </c>
      <c r="H170">
        <v>6240</v>
      </c>
      <c r="I170">
        <v>108259</v>
      </c>
      <c r="J170">
        <v>684667730</v>
      </c>
      <c r="K170" s="1">
        <v>172633000000</v>
      </c>
      <c r="L170">
        <v>27143620</v>
      </c>
      <c r="M170">
        <v>15230</v>
      </c>
      <c r="N170" t="s">
        <v>184</v>
      </c>
      <c r="O170">
        <v>6220</v>
      </c>
      <c r="P170">
        <v>-140</v>
      </c>
      <c r="Q170">
        <v>-2.2000000000000002</v>
      </c>
      <c r="R170">
        <v>6380</v>
      </c>
      <c r="S170">
        <v>6450</v>
      </c>
      <c r="T170">
        <v>6100</v>
      </c>
      <c r="U170">
        <v>90729</v>
      </c>
      <c r="V170">
        <v>563559660</v>
      </c>
      <c r="W170" s="1">
        <v>168833000000</v>
      </c>
      <c r="X170">
        <v>27143620</v>
      </c>
      <c r="Y170">
        <v>15230</v>
      </c>
      <c r="Z170" t="s">
        <v>184</v>
      </c>
      <c r="AA170">
        <v>6130</v>
      </c>
      <c r="AB170">
        <v>-90</v>
      </c>
      <c r="AC170">
        <v>-1.45</v>
      </c>
      <c r="AD170">
        <v>6220</v>
      </c>
      <c r="AE170">
        <v>6280</v>
      </c>
      <c r="AF170">
        <v>6040</v>
      </c>
      <c r="AG170">
        <v>66805</v>
      </c>
      <c r="AH170">
        <v>407765295</v>
      </c>
      <c r="AI170" s="1">
        <v>166390000000</v>
      </c>
      <c r="AJ170">
        <v>27143620</v>
      </c>
    </row>
    <row r="171" spans="1:36" x14ac:dyDescent="0.3">
      <c r="A171" t="s">
        <v>185</v>
      </c>
      <c r="B171" t="s">
        <v>186</v>
      </c>
      <c r="C171">
        <v>39900</v>
      </c>
      <c r="D171">
        <v>-3200</v>
      </c>
      <c r="E171">
        <v>-7.42</v>
      </c>
      <c r="F171">
        <v>45000</v>
      </c>
      <c r="G171">
        <v>46000</v>
      </c>
      <c r="H171">
        <v>39000</v>
      </c>
      <c r="I171">
        <v>52525</v>
      </c>
      <c r="J171">
        <v>2190225950</v>
      </c>
      <c r="K171">
        <v>83611208100</v>
      </c>
      <c r="L171">
        <v>2095519</v>
      </c>
      <c r="M171" t="s">
        <v>185</v>
      </c>
      <c r="N171" t="s">
        <v>186</v>
      </c>
      <c r="O171">
        <v>36900</v>
      </c>
      <c r="P171">
        <v>-3000</v>
      </c>
      <c r="Q171">
        <v>-7.52</v>
      </c>
      <c r="R171">
        <v>39850</v>
      </c>
      <c r="S171">
        <v>39850</v>
      </c>
      <c r="T171">
        <v>33500</v>
      </c>
      <c r="U171">
        <v>96266</v>
      </c>
      <c r="V171">
        <v>3482921225</v>
      </c>
      <c r="W171">
        <v>77324651100</v>
      </c>
      <c r="X171">
        <v>2095519</v>
      </c>
      <c r="Y171" t="s">
        <v>185</v>
      </c>
      <c r="Z171" t="s">
        <v>186</v>
      </c>
      <c r="AA171">
        <v>39200</v>
      </c>
      <c r="AB171">
        <v>2300</v>
      </c>
      <c r="AC171">
        <v>6.23</v>
      </c>
      <c r="AD171">
        <v>37900</v>
      </c>
      <c r="AE171">
        <v>40500</v>
      </c>
      <c r="AF171">
        <v>35600</v>
      </c>
      <c r="AG171">
        <v>162007</v>
      </c>
      <c r="AH171">
        <v>6222221600</v>
      </c>
      <c r="AI171">
        <v>82144344800</v>
      </c>
      <c r="AJ171">
        <v>2095519</v>
      </c>
    </row>
    <row r="172" spans="1:36" x14ac:dyDescent="0.3">
      <c r="A172">
        <v>353200</v>
      </c>
      <c r="B172" t="s">
        <v>187</v>
      </c>
      <c r="C172">
        <v>163500</v>
      </c>
      <c r="D172">
        <v>-5700</v>
      </c>
      <c r="E172">
        <v>-3.37</v>
      </c>
      <c r="F172">
        <v>180200</v>
      </c>
      <c r="G172">
        <v>185000</v>
      </c>
      <c r="H172">
        <v>162900</v>
      </c>
      <c r="I172">
        <v>1532669</v>
      </c>
      <c r="J172" s="1">
        <v>258403000000</v>
      </c>
      <c r="K172" s="1">
        <v>8079670000000</v>
      </c>
      <c r="L172">
        <v>49416925</v>
      </c>
      <c r="M172">
        <v>353200</v>
      </c>
      <c r="N172" t="s">
        <v>187</v>
      </c>
      <c r="O172">
        <v>164800</v>
      </c>
      <c r="P172">
        <v>1300</v>
      </c>
      <c r="Q172">
        <v>0.8</v>
      </c>
      <c r="R172">
        <v>163400</v>
      </c>
      <c r="S172">
        <v>168500</v>
      </c>
      <c r="T172">
        <v>155500</v>
      </c>
      <c r="U172">
        <v>1079846</v>
      </c>
      <c r="V172" s="1">
        <v>175682000000</v>
      </c>
      <c r="W172" s="1">
        <v>8143910000000</v>
      </c>
      <c r="X172">
        <v>49416925</v>
      </c>
      <c r="Y172">
        <v>353200</v>
      </c>
      <c r="Z172" t="s">
        <v>187</v>
      </c>
      <c r="AA172">
        <v>190900</v>
      </c>
      <c r="AB172">
        <v>26100</v>
      </c>
      <c r="AC172">
        <v>15.84</v>
      </c>
      <c r="AD172">
        <v>169900</v>
      </c>
      <c r="AE172">
        <v>193500</v>
      </c>
      <c r="AF172">
        <v>168700</v>
      </c>
      <c r="AG172">
        <v>2361180</v>
      </c>
      <c r="AH172" s="1">
        <v>436732000000</v>
      </c>
      <c r="AI172" s="1">
        <v>9433690000000</v>
      </c>
      <c r="AJ172">
        <v>49416925</v>
      </c>
    </row>
    <row r="173" spans="1:36" x14ac:dyDescent="0.3">
      <c r="A173">
        <v>6370</v>
      </c>
      <c r="B173" t="s">
        <v>188</v>
      </c>
      <c r="C173">
        <v>5080</v>
      </c>
      <c r="D173">
        <v>-310</v>
      </c>
      <c r="E173">
        <v>-5.75</v>
      </c>
      <c r="F173">
        <v>5390</v>
      </c>
      <c r="G173">
        <v>5390</v>
      </c>
      <c r="H173">
        <v>5010</v>
      </c>
      <c r="I173">
        <v>35480</v>
      </c>
      <c r="J173">
        <v>180727760</v>
      </c>
      <c r="K173">
        <v>54973783880</v>
      </c>
      <c r="L173">
        <v>10821611</v>
      </c>
      <c r="M173">
        <v>6370</v>
      </c>
      <c r="N173" t="s">
        <v>188</v>
      </c>
      <c r="O173">
        <v>5400</v>
      </c>
      <c r="P173">
        <v>320</v>
      </c>
      <c r="Q173">
        <v>6.3</v>
      </c>
      <c r="R173">
        <v>5080</v>
      </c>
      <c r="S173">
        <v>5400</v>
      </c>
      <c r="T173">
        <v>5010</v>
      </c>
      <c r="U173">
        <v>62809</v>
      </c>
      <c r="V173">
        <v>331176120</v>
      </c>
      <c r="W173">
        <v>58436699400</v>
      </c>
      <c r="X173">
        <v>10821611</v>
      </c>
      <c r="Y173">
        <v>6370</v>
      </c>
      <c r="Z173" t="s">
        <v>188</v>
      </c>
      <c r="AA173">
        <v>5150</v>
      </c>
      <c r="AB173">
        <v>-250</v>
      </c>
      <c r="AC173">
        <v>-4.63</v>
      </c>
      <c r="AD173">
        <v>5400</v>
      </c>
      <c r="AE173">
        <v>5540</v>
      </c>
      <c r="AF173">
        <v>5050</v>
      </c>
      <c r="AG173">
        <v>43913</v>
      </c>
      <c r="AH173">
        <v>228030500</v>
      </c>
      <c r="AI173">
        <v>55731296650</v>
      </c>
      <c r="AJ173">
        <v>10821611</v>
      </c>
    </row>
    <row r="174" spans="1:36" x14ac:dyDescent="0.3">
      <c r="A174">
        <v>84010</v>
      </c>
      <c r="B174" t="s">
        <v>189</v>
      </c>
      <c r="C174">
        <v>9650</v>
      </c>
      <c r="D174">
        <v>-350</v>
      </c>
      <c r="E174">
        <v>-3.5</v>
      </c>
      <c r="F174">
        <v>9920</v>
      </c>
      <c r="G174">
        <v>10010</v>
      </c>
      <c r="H174">
        <v>9570</v>
      </c>
      <c r="I174">
        <v>68380</v>
      </c>
      <c r="J174">
        <v>669250890</v>
      </c>
      <c r="K174" s="1">
        <v>331686000000</v>
      </c>
      <c r="L174">
        <v>34371596</v>
      </c>
      <c r="M174">
        <v>84010</v>
      </c>
      <c r="N174" t="s">
        <v>189</v>
      </c>
      <c r="O174">
        <v>9330</v>
      </c>
      <c r="P174">
        <v>-320</v>
      </c>
      <c r="Q174">
        <v>-3.32</v>
      </c>
      <c r="R174">
        <v>9750</v>
      </c>
      <c r="S174">
        <v>9750</v>
      </c>
      <c r="T174">
        <v>9110</v>
      </c>
      <c r="U174">
        <v>53960</v>
      </c>
      <c r="V174">
        <v>503295680</v>
      </c>
      <c r="W174" s="1">
        <v>320687000000</v>
      </c>
      <c r="X174">
        <v>34371596</v>
      </c>
      <c r="Y174">
        <v>84010</v>
      </c>
      <c r="Z174" t="s">
        <v>189</v>
      </c>
      <c r="AA174">
        <v>9170</v>
      </c>
      <c r="AB174">
        <v>-160</v>
      </c>
      <c r="AC174">
        <v>-1.71</v>
      </c>
      <c r="AD174">
        <v>9410</v>
      </c>
      <c r="AE174">
        <v>9460</v>
      </c>
      <c r="AF174">
        <v>9150</v>
      </c>
      <c r="AG174">
        <v>22412</v>
      </c>
      <c r="AH174">
        <v>207250975</v>
      </c>
      <c r="AI174" s="1">
        <v>315188000000</v>
      </c>
      <c r="AJ174">
        <v>34371596</v>
      </c>
    </row>
    <row r="175" spans="1:36" x14ac:dyDescent="0.3">
      <c r="A175">
        <v>1130</v>
      </c>
      <c r="B175" t="s">
        <v>190</v>
      </c>
      <c r="C175">
        <v>11720</v>
      </c>
      <c r="D175">
        <v>-580</v>
      </c>
      <c r="E175">
        <v>-4.72</v>
      </c>
      <c r="F175">
        <v>12460</v>
      </c>
      <c r="G175">
        <v>12460</v>
      </c>
      <c r="H175">
        <v>11590</v>
      </c>
      <c r="I175">
        <v>41118</v>
      </c>
      <c r="J175">
        <v>488497790</v>
      </c>
      <c r="K175" s="1">
        <v>198068000000</v>
      </c>
      <c r="L175">
        <v>16900000</v>
      </c>
      <c r="M175">
        <v>1130</v>
      </c>
      <c r="N175" t="s">
        <v>190</v>
      </c>
      <c r="O175">
        <v>11820</v>
      </c>
      <c r="P175">
        <v>100</v>
      </c>
      <c r="Q175">
        <v>0.85</v>
      </c>
      <c r="R175">
        <v>11630</v>
      </c>
      <c r="S175">
        <v>12010</v>
      </c>
      <c r="T175">
        <v>11400</v>
      </c>
      <c r="U175">
        <v>34063</v>
      </c>
      <c r="V175">
        <v>396855780</v>
      </c>
      <c r="W175" s="1">
        <v>199758000000</v>
      </c>
      <c r="X175">
        <v>16900000</v>
      </c>
      <c r="Y175">
        <v>1130</v>
      </c>
      <c r="Z175" t="s">
        <v>190</v>
      </c>
      <c r="AA175">
        <v>11640</v>
      </c>
      <c r="AB175">
        <v>-180</v>
      </c>
      <c r="AC175">
        <v>-1.52</v>
      </c>
      <c r="AD175">
        <v>11710</v>
      </c>
      <c r="AE175">
        <v>11930</v>
      </c>
      <c r="AF175">
        <v>11630</v>
      </c>
      <c r="AG175">
        <v>28074</v>
      </c>
      <c r="AH175">
        <v>328782990</v>
      </c>
      <c r="AI175" s="1">
        <v>196716000000</v>
      </c>
      <c r="AJ175">
        <v>16900000</v>
      </c>
    </row>
    <row r="176" spans="1:36" x14ac:dyDescent="0.3">
      <c r="A176">
        <v>3830</v>
      </c>
      <c r="B176" t="s">
        <v>191</v>
      </c>
      <c r="C176">
        <v>115000</v>
      </c>
      <c r="D176">
        <v>-2300</v>
      </c>
      <c r="E176">
        <v>-1.96</v>
      </c>
      <c r="F176">
        <v>117300</v>
      </c>
      <c r="G176">
        <v>119300</v>
      </c>
      <c r="H176">
        <v>113000</v>
      </c>
      <c r="I176">
        <v>333</v>
      </c>
      <c r="J176">
        <v>37885100</v>
      </c>
      <c r="K176" s="1">
        <v>152720000000</v>
      </c>
      <c r="L176">
        <v>1328000</v>
      </c>
      <c r="M176">
        <v>3830</v>
      </c>
      <c r="N176" t="s">
        <v>191</v>
      </c>
      <c r="O176">
        <v>113600</v>
      </c>
      <c r="P176">
        <v>-1400</v>
      </c>
      <c r="Q176">
        <v>-1.22</v>
      </c>
      <c r="R176">
        <v>115300</v>
      </c>
      <c r="S176">
        <v>115300</v>
      </c>
      <c r="T176">
        <v>113100</v>
      </c>
      <c r="U176">
        <v>49</v>
      </c>
      <c r="V176">
        <v>5575600</v>
      </c>
      <c r="W176" s="1">
        <v>150861000000</v>
      </c>
      <c r="X176">
        <v>1328000</v>
      </c>
      <c r="Y176">
        <v>3830</v>
      </c>
      <c r="Z176" t="s">
        <v>191</v>
      </c>
      <c r="AA176">
        <v>113000</v>
      </c>
      <c r="AB176">
        <v>-600</v>
      </c>
      <c r="AC176">
        <v>-0.53</v>
      </c>
      <c r="AD176">
        <v>113600</v>
      </c>
      <c r="AE176">
        <v>115200</v>
      </c>
      <c r="AF176">
        <v>111600</v>
      </c>
      <c r="AG176">
        <v>451</v>
      </c>
      <c r="AH176">
        <v>50821950</v>
      </c>
      <c r="AI176" s="1">
        <v>150064000000</v>
      </c>
      <c r="AJ176">
        <v>1328000</v>
      </c>
    </row>
    <row r="177" spans="1:36" x14ac:dyDescent="0.3">
      <c r="A177">
        <v>16090</v>
      </c>
      <c r="B177" t="s">
        <v>192</v>
      </c>
      <c r="C177">
        <v>1620</v>
      </c>
      <c r="D177">
        <v>-32</v>
      </c>
      <c r="E177">
        <v>-1.94</v>
      </c>
      <c r="F177">
        <v>1652</v>
      </c>
      <c r="G177">
        <v>1652</v>
      </c>
      <c r="H177">
        <v>1613</v>
      </c>
      <c r="I177">
        <v>165944</v>
      </c>
      <c r="J177">
        <v>269823876</v>
      </c>
      <c r="K177">
        <v>71737342200</v>
      </c>
      <c r="L177">
        <v>44282310</v>
      </c>
      <c r="M177">
        <v>16090</v>
      </c>
      <c r="N177" t="s">
        <v>192</v>
      </c>
      <c r="O177">
        <v>1613</v>
      </c>
      <c r="P177">
        <v>-7</v>
      </c>
      <c r="Q177">
        <v>-0.43</v>
      </c>
      <c r="R177">
        <v>1613</v>
      </c>
      <c r="S177">
        <v>1637</v>
      </c>
      <c r="T177">
        <v>1596</v>
      </c>
      <c r="U177">
        <v>169818</v>
      </c>
      <c r="V177">
        <v>272803730</v>
      </c>
      <c r="W177">
        <v>71427366030</v>
      </c>
      <c r="X177">
        <v>44282310</v>
      </c>
      <c r="Y177">
        <v>16090</v>
      </c>
      <c r="Z177" t="s">
        <v>192</v>
      </c>
      <c r="AA177">
        <v>1612</v>
      </c>
      <c r="AB177">
        <v>-1</v>
      </c>
      <c r="AC177">
        <v>-0.06</v>
      </c>
      <c r="AD177">
        <v>1610</v>
      </c>
      <c r="AE177">
        <v>1627</v>
      </c>
      <c r="AF177">
        <v>1598</v>
      </c>
      <c r="AG177">
        <v>120784</v>
      </c>
      <c r="AH177">
        <v>194273145</v>
      </c>
      <c r="AI177">
        <v>71383083720</v>
      </c>
      <c r="AJ177">
        <v>44282310</v>
      </c>
    </row>
    <row r="178" spans="1:36" x14ac:dyDescent="0.3">
      <c r="A178">
        <v>6570</v>
      </c>
      <c r="B178" t="s">
        <v>193</v>
      </c>
      <c r="C178">
        <v>1913</v>
      </c>
      <c r="D178">
        <v>-37</v>
      </c>
      <c r="E178">
        <v>-1.9</v>
      </c>
      <c r="F178">
        <v>1950</v>
      </c>
      <c r="G178">
        <v>1950</v>
      </c>
      <c r="H178">
        <v>1889</v>
      </c>
      <c r="I178">
        <v>16873</v>
      </c>
      <c r="J178">
        <v>32230610</v>
      </c>
      <c r="K178">
        <v>29125425000</v>
      </c>
      <c r="L178">
        <v>15225000</v>
      </c>
      <c r="M178">
        <v>6570</v>
      </c>
      <c r="N178" t="s">
        <v>193</v>
      </c>
      <c r="O178">
        <v>1910</v>
      </c>
      <c r="P178">
        <v>-3</v>
      </c>
      <c r="Q178">
        <v>-0.16</v>
      </c>
      <c r="R178">
        <v>1913</v>
      </c>
      <c r="S178">
        <v>1913</v>
      </c>
      <c r="T178">
        <v>1872</v>
      </c>
      <c r="U178">
        <v>5698</v>
      </c>
      <c r="V178">
        <v>10786208</v>
      </c>
      <c r="W178">
        <v>29079750000</v>
      </c>
      <c r="X178">
        <v>15225000</v>
      </c>
      <c r="Y178">
        <v>6570</v>
      </c>
      <c r="Z178" t="s">
        <v>193</v>
      </c>
      <c r="AA178">
        <v>1814</v>
      </c>
      <c r="AB178">
        <v>-96</v>
      </c>
      <c r="AC178">
        <v>-5.03</v>
      </c>
      <c r="AD178">
        <v>1908</v>
      </c>
      <c r="AE178">
        <v>1908</v>
      </c>
      <c r="AF178">
        <v>1814</v>
      </c>
      <c r="AG178">
        <v>27952</v>
      </c>
      <c r="AH178">
        <v>51751574</v>
      </c>
      <c r="AI178">
        <v>27618150000</v>
      </c>
      <c r="AJ178">
        <v>15225000</v>
      </c>
    </row>
    <row r="179" spans="1:36" x14ac:dyDescent="0.3">
      <c r="A179">
        <v>1680</v>
      </c>
      <c r="B179" t="s">
        <v>194</v>
      </c>
      <c r="C179">
        <v>19130</v>
      </c>
      <c r="D179">
        <v>-420</v>
      </c>
      <c r="E179">
        <v>-2.15</v>
      </c>
      <c r="F179">
        <v>19580</v>
      </c>
      <c r="G179">
        <v>19670</v>
      </c>
      <c r="H179">
        <v>19090</v>
      </c>
      <c r="I179">
        <v>89815</v>
      </c>
      <c r="J179">
        <v>1725404545</v>
      </c>
      <c r="K179" s="1">
        <v>662817000000</v>
      </c>
      <c r="L179">
        <v>34648025</v>
      </c>
      <c r="M179">
        <v>1680</v>
      </c>
      <c r="N179" t="s">
        <v>194</v>
      </c>
      <c r="O179">
        <v>19100</v>
      </c>
      <c r="P179">
        <v>-30</v>
      </c>
      <c r="Q179">
        <v>-0.16</v>
      </c>
      <c r="R179">
        <v>19200</v>
      </c>
      <c r="S179">
        <v>19285</v>
      </c>
      <c r="T179">
        <v>18750</v>
      </c>
      <c r="U179">
        <v>94524</v>
      </c>
      <c r="V179">
        <v>1789175055</v>
      </c>
      <c r="W179" s="1">
        <v>661777000000</v>
      </c>
      <c r="X179">
        <v>34648025</v>
      </c>
      <c r="Y179">
        <v>1680</v>
      </c>
      <c r="Z179" t="s">
        <v>194</v>
      </c>
      <c r="AA179">
        <v>19250</v>
      </c>
      <c r="AB179">
        <v>150</v>
      </c>
      <c r="AC179">
        <v>0.79</v>
      </c>
      <c r="AD179">
        <v>19030</v>
      </c>
      <c r="AE179">
        <v>19330</v>
      </c>
      <c r="AF179">
        <v>18970</v>
      </c>
      <c r="AG179">
        <v>123153</v>
      </c>
      <c r="AH179">
        <v>2359762540</v>
      </c>
      <c r="AI179" s="1">
        <v>666974000000</v>
      </c>
      <c r="AJ179">
        <v>34648025</v>
      </c>
    </row>
    <row r="180" spans="1:36" x14ac:dyDescent="0.3">
      <c r="A180">
        <v>84690</v>
      </c>
      <c r="B180" t="s">
        <v>195</v>
      </c>
      <c r="C180">
        <v>9580</v>
      </c>
      <c r="D180">
        <v>-170</v>
      </c>
      <c r="E180">
        <v>-1.74</v>
      </c>
      <c r="F180">
        <v>9720</v>
      </c>
      <c r="G180">
        <v>9750</v>
      </c>
      <c r="H180">
        <v>9540</v>
      </c>
      <c r="I180">
        <v>70837</v>
      </c>
      <c r="J180">
        <v>680401340</v>
      </c>
      <c r="K180" s="1">
        <v>346916000000</v>
      </c>
      <c r="L180">
        <v>36212538</v>
      </c>
      <c r="M180">
        <v>84690</v>
      </c>
      <c r="N180" t="s">
        <v>195</v>
      </c>
      <c r="O180">
        <v>9410</v>
      </c>
      <c r="P180">
        <v>-170</v>
      </c>
      <c r="Q180">
        <v>-1.77</v>
      </c>
      <c r="R180">
        <v>9650</v>
      </c>
      <c r="S180">
        <v>9680</v>
      </c>
      <c r="T180">
        <v>9130</v>
      </c>
      <c r="U180">
        <v>74320</v>
      </c>
      <c r="V180">
        <v>695915330</v>
      </c>
      <c r="W180" s="1">
        <v>340760000000</v>
      </c>
      <c r="X180">
        <v>36212538</v>
      </c>
      <c r="Y180">
        <v>84690</v>
      </c>
      <c r="Z180" t="s">
        <v>195</v>
      </c>
      <c r="AA180">
        <v>9290</v>
      </c>
      <c r="AB180">
        <v>-120</v>
      </c>
      <c r="AC180">
        <v>-1.28</v>
      </c>
      <c r="AD180">
        <v>9320</v>
      </c>
      <c r="AE180">
        <v>9440</v>
      </c>
      <c r="AF180">
        <v>9170</v>
      </c>
      <c r="AG180">
        <v>68936</v>
      </c>
      <c r="AH180">
        <v>637853710</v>
      </c>
      <c r="AI180" s="1">
        <v>336414000000</v>
      </c>
      <c r="AJ180">
        <v>36212538</v>
      </c>
    </row>
    <row r="181" spans="1:36" x14ac:dyDescent="0.3">
      <c r="A181">
        <v>84695</v>
      </c>
      <c r="B181" t="s">
        <v>196</v>
      </c>
      <c r="C181">
        <v>14000</v>
      </c>
      <c r="D181">
        <v>-160</v>
      </c>
      <c r="E181">
        <v>-1.1299999999999999</v>
      </c>
      <c r="F181">
        <v>14120</v>
      </c>
      <c r="G181">
        <v>14150</v>
      </c>
      <c r="H181">
        <v>13650</v>
      </c>
      <c r="I181">
        <v>33473</v>
      </c>
      <c r="J181">
        <v>461734600</v>
      </c>
      <c r="K181">
        <v>12788748000</v>
      </c>
      <c r="L181">
        <v>913482</v>
      </c>
      <c r="M181">
        <v>84695</v>
      </c>
      <c r="N181" t="s">
        <v>196</v>
      </c>
      <c r="O181">
        <v>13700</v>
      </c>
      <c r="P181">
        <v>-300</v>
      </c>
      <c r="Q181">
        <v>-2.14</v>
      </c>
      <c r="R181">
        <v>14100</v>
      </c>
      <c r="S181">
        <v>14180</v>
      </c>
      <c r="T181">
        <v>13480</v>
      </c>
      <c r="U181">
        <v>17045</v>
      </c>
      <c r="V181">
        <v>233258110</v>
      </c>
      <c r="W181">
        <v>12514703400</v>
      </c>
      <c r="X181">
        <v>913482</v>
      </c>
      <c r="Y181">
        <v>84695</v>
      </c>
      <c r="Z181" t="s">
        <v>196</v>
      </c>
      <c r="AA181">
        <v>13610</v>
      </c>
      <c r="AB181">
        <v>-90</v>
      </c>
      <c r="AC181">
        <v>-0.66</v>
      </c>
      <c r="AD181">
        <v>13790</v>
      </c>
      <c r="AE181">
        <v>13900</v>
      </c>
      <c r="AF181">
        <v>13410</v>
      </c>
      <c r="AG181">
        <v>13805</v>
      </c>
      <c r="AH181">
        <v>187410510</v>
      </c>
      <c r="AI181">
        <v>12432490020</v>
      </c>
      <c r="AJ181">
        <v>913482</v>
      </c>
    </row>
    <row r="182" spans="1:36" x14ac:dyDescent="0.3">
      <c r="A182">
        <v>1685</v>
      </c>
      <c r="B182" t="s">
        <v>197</v>
      </c>
      <c r="C182">
        <v>15730</v>
      </c>
      <c r="D182">
        <v>-140</v>
      </c>
      <c r="E182">
        <v>-0.88</v>
      </c>
      <c r="F182">
        <v>15880</v>
      </c>
      <c r="G182">
        <v>15880</v>
      </c>
      <c r="H182">
        <v>15680</v>
      </c>
      <c r="I182">
        <v>4383</v>
      </c>
      <c r="J182">
        <v>69003355</v>
      </c>
      <c r="K182">
        <v>21553607790</v>
      </c>
      <c r="L182">
        <v>1370223</v>
      </c>
      <c r="M182">
        <v>1685</v>
      </c>
      <c r="N182" t="s">
        <v>197</v>
      </c>
      <c r="O182">
        <v>15610</v>
      </c>
      <c r="P182">
        <v>-120</v>
      </c>
      <c r="Q182">
        <v>-0.76</v>
      </c>
      <c r="R182">
        <v>15730</v>
      </c>
      <c r="S182">
        <v>15760</v>
      </c>
      <c r="T182">
        <v>15300</v>
      </c>
      <c r="U182">
        <v>23647</v>
      </c>
      <c r="V182">
        <v>366328085</v>
      </c>
      <c r="W182">
        <v>21389181030</v>
      </c>
      <c r="X182">
        <v>1370223</v>
      </c>
      <c r="Y182">
        <v>1685</v>
      </c>
      <c r="Z182" t="s">
        <v>197</v>
      </c>
      <c r="AA182">
        <v>15430</v>
      </c>
      <c r="AB182">
        <v>-180</v>
      </c>
      <c r="AC182">
        <v>-1.1499999999999999</v>
      </c>
      <c r="AD182">
        <v>15610</v>
      </c>
      <c r="AE182">
        <v>15610</v>
      </c>
      <c r="AF182">
        <v>15110</v>
      </c>
      <c r="AG182">
        <v>7010</v>
      </c>
      <c r="AH182">
        <v>107487735</v>
      </c>
      <c r="AI182">
        <v>21142540890</v>
      </c>
      <c r="AJ182">
        <v>1370223</v>
      </c>
    </row>
    <row r="183" spans="1:36" x14ac:dyDescent="0.3">
      <c r="A183">
        <v>6340</v>
      </c>
      <c r="B183" t="s">
        <v>198</v>
      </c>
      <c r="C183">
        <v>13060</v>
      </c>
      <c r="D183">
        <v>-1080</v>
      </c>
      <c r="E183">
        <v>-7.64</v>
      </c>
      <c r="F183">
        <v>14140</v>
      </c>
      <c r="G183">
        <v>14220</v>
      </c>
      <c r="H183">
        <v>13060</v>
      </c>
      <c r="I183">
        <v>4732560</v>
      </c>
      <c r="J183">
        <v>63629397640</v>
      </c>
      <c r="K183" s="1">
        <v>1024090000000</v>
      </c>
      <c r="L183">
        <v>78414416</v>
      </c>
      <c r="M183">
        <v>6340</v>
      </c>
      <c r="N183" t="s">
        <v>198</v>
      </c>
      <c r="O183">
        <v>12360</v>
      </c>
      <c r="P183">
        <v>-700</v>
      </c>
      <c r="Q183">
        <v>-5.36</v>
      </c>
      <c r="R183">
        <v>13060</v>
      </c>
      <c r="S183">
        <v>13270</v>
      </c>
      <c r="T183">
        <v>11970</v>
      </c>
      <c r="U183">
        <v>5001206</v>
      </c>
      <c r="V183">
        <v>62245028835</v>
      </c>
      <c r="W183" s="1">
        <v>969202000000</v>
      </c>
      <c r="X183">
        <v>78414416</v>
      </c>
      <c r="Y183">
        <v>6340</v>
      </c>
      <c r="Z183" t="s">
        <v>198</v>
      </c>
      <c r="AA183">
        <v>11940</v>
      </c>
      <c r="AB183">
        <v>-420</v>
      </c>
      <c r="AC183">
        <v>-3.4</v>
      </c>
      <c r="AD183">
        <v>12580</v>
      </c>
      <c r="AE183">
        <v>12600</v>
      </c>
      <c r="AF183">
        <v>11600</v>
      </c>
      <c r="AG183">
        <v>4319525</v>
      </c>
      <c r="AH183">
        <v>51347733070</v>
      </c>
      <c r="AI183" s="1">
        <v>936268000000</v>
      </c>
      <c r="AJ183">
        <v>78414416</v>
      </c>
    </row>
    <row r="184" spans="1:36" x14ac:dyDescent="0.3">
      <c r="A184">
        <v>6345</v>
      </c>
      <c r="B184" t="s">
        <v>199</v>
      </c>
      <c r="C184">
        <v>14930</v>
      </c>
      <c r="D184">
        <v>-1470</v>
      </c>
      <c r="E184">
        <v>-8.9600000000000009</v>
      </c>
      <c r="F184">
        <v>16490</v>
      </c>
      <c r="G184">
        <v>16710</v>
      </c>
      <c r="H184">
        <v>14320</v>
      </c>
      <c r="I184">
        <v>359423</v>
      </c>
      <c r="J184">
        <v>5375434685</v>
      </c>
      <c r="K184">
        <v>39134516000</v>
      </c>
      <c r="L184">
        <v>2621200</v>
      </c>
      <c r="M184">
        <v>6345</v>
      </c>
      <c r="N184" t="s">
        <v>199</v>
      </c>
      <c r="O184">
        <v>14960</v>
      </c>
      <c r="P184">
        <v>30</v>
      </c>
      <c r="Q184">
        <v>0.2</v>
      </c>
      <c r="R184">
        <v>14630</v>
      </c>
      <c r="S184">
        <v>17640</v>
      </c>
      <c r="T184">
        <v>13710</v>
      </c>
      <c r="U184">
        <v>861713</v>
      </c>
      <c r="V184">
        <v>13491997565</v>
      </c>
      <c r="W184">
        <v>39213152000</v>
      </c>
      <c r="X184">
        <v>2621200</v>
      </c>
      <c r="Y184">
        <v>6345</v>
      </c>
      <c r="Z184" t="s">
        <v>199</v>
      </c>
      <c r="AA184">
        <v>13900</v>
      </c>
      <c r="AB184">
        <v>-1060</v>
      </c>
      <c r="AC184">
        <v>-7.09</v>
      </c>
      <c r="AD184">
        <v>15700</v>
      </c>
      <c r="AE184">
        <v>15700</v>
      </c>
      <c r="AF184">
        <v>13500</v>
      </c>
      <c r="AG184">
        <v>325926</v>
      </c>
      <c r="AH184">
        <v>4566543400</v>
      </c>
      <c r="AI184">
        <v>36434680000</v>
      </c>
      <c r="AJ184">
        <v>2621200</v>
      </c>
    </row>
    <row r="185" spans="1:36" x14ac:dyDescent="0.3">
      <c r="A185">
        <v>24890</v>
      </c>
      <c r="B185" t="s">
        <v>200</v>
      </c>
      <c r="C185">
        <v>3580</v>
      </c>
      <c r="D185">
        <v>-110</v>
      </c>
      <c r="E185">
        <v>-2.98</v>
      </c>
      <c r="F185">
        <v>3690</v>
      </c>
      <c r="G185">
        <v>3690</v>
      </c>
      <c r="H185">
        <v>3380</v>
      </c>
      <c r="I185">
        <v>62163</v>
      </c>
      <c r="J185">
        <v>216587658</v>
      </c>
      <c r="K185">
        <v>29534391400</v>
      </c>
      <c r="L185">
        <v>8249830</v>
      </c>
      <c r="M185">
        <v>24890</v>
      </c>
      <c r="N185" t="s">
        <v>200</v>
      </c>
      <c r="O185">
        <v>3570</v>
      </c>
      <c r="P185">
        <v>-10</v>
      </c>
      <c r="Q185">
        <v>-0.28000000000000003</v>
      </c>
      <c r="R185">
        <v>3565</v>
      </c>
      <c r="S185">
        <v>3655</v>
      </c>
      <c r="T185">
        <v>3405</v>
      </c>
      <c r="U185">
        <v>24973</v>
      </c>
      <c r="V185">
        <v>86412025</v>
      </c>
      <c r="W185">
        <v>29451893100</v>
      </c>
      <c r="X185">
        <v>8249830</v>
      </c>
      <c r="Y185">
        <v>24890</v>
      </c>
      <c r="Z185" t="s">
        <v>200</v>
      </c>
      <c r="AA185">
        <v>3195</v>
      </c>
      <c r="AB185">
        <v>-375</v>
      </c>
      <c r="AC185">
        <v>-10.5</v>
      </c>
      <c r="AD185">
        <v>3625</v>
      </c>
      <c r="AE185">
        <v>3625</v>
      </c>
      <c r="AF185">
        <v>2940</v>
      </c>
      <c r="AG185">
        <v>64865</v>
      </c>
      <c r="AH185">
        <v>206895544</v>
      </c>
      <c r="AI185">
        <v>26358206850</v>
      </c>
      <c r="AJ185">
        <v>8249830</v>
      </c>
    </row>
    <row r="186" spans="1:36" x14ac:dyDescent="0.3">
      <c r="A186">
        <v>430</v>
      </c>
      <c r="B186" t="s">
        <v>201</v>
      </c>
      <c r="C186">
        <v>4595</v>
      </c>
      <c r="D186">
        <v>-30</v>
      </c>
      <c r="E186">
        <v>-0.65</v>
      </c>
      <c r="F186">
        <v>4650</v>
      </c>
      <c r="G186">
        <v>4705</v>
      </c>
      <c r="H186">
        <v>4480</v>
      </c>
      <c r="I186">
        <v>209145</v>
      </c>
      <c r="J186">
        <v>958845093</v>
      </c>
      <c r="K186" s="1">
        <v>284890000000</v>
      </c>
      <c r="L186">
        <v>62000000</v>
      </c>
      <c r="M186">
        <v>430</v>
      </c>
      <c r="N186" t="s">
        <v>201</v>
      </c>
      <c r="O186">
        <v>4755</v>
      </c>
      <c r="P186">
        <v>160</v>
      </c>
      <c r="Q186">
        <v>3.48</v>
      </c>
      <c r="R186">
        <v>4595</v>
      </c>
      <c r="S186">
        <v>4950</v>
      </c>
      <c r="T186">
        <v>4420</v>
      </c>
      <c r="U186">
        <v>801587</v>
      </c>
      <c r="V186">
        <v>3801805238</v>
      </c>
      <c r="W186" s="1">
        <v>294810000000</v>
      </c>
      <c r="X186">
        <v>62000000</v>
      </c>
      <c r="Y186">
        <v>430</v>
      </c>
      <c r="Z186" t="s">
        <v>201</v>
      </c>
      <c r="AA186">
        <v>4710</v>
      </c>
      <c r="AB186">
        <v>-45</v>
      </c>
      <c r="AC186">
        <v>-0.95</v>
      </c>
      <c r="AD186">
        <v>4775</v>
      </c>
      <c r="AE186">
        <v>4870</v>
      </c>
      <c r="AF186">
        <v>4540</v>
      </c>
      <c r="AG186">
        <v>381144</v>
      </c>
      <c r="AH186">
        <v>1804553325</v>
      </c>
      <c r="AI186" s="1">
        <v>292020000000</v>
      </c>
      <c r="AJ186">
        <v>62000000</v>
      </c>
    </row>
    <row r="187" spans="1:36" x14ac:dyDescent="0.3">
      <c r="A187">
        <v>3220</v>
      </c>
      <c r="B187" t="s">
        <v>202</v>
      </c>
      <c r="C187">
        <v>9010</v>
      </c>
      <c r="D187">
        <v>-250</v>
      </c>
      <c r="E187">
        <v>-2.7</v>
      </c>
      <c r="F187">
        <v>9180</v>
      </c>
      <c r="G187">
        <v>9260</v>
      </c>
      <c r="H187">
        <v>8910</v>
      </c>
      <c r="I187">
        <v>58926</v>
      </c>
      <c r="J187">
        <v>532357760</v>
      </c>
      <c r="K187" s="1">
        <v>202073000000</v>
      </c>
      <c r="L187">
        <v>22427583</v>
      </c>
      <c r="M187">
        <v>3220</v>
      </c>
      <c r="N187" t="s">
        <v>202</v>
      </c>
      <c r="O187">
        <v>8970</v>
      </c>
      <c r="P187">
        <v>-40</v>
      </c>
      <c r="Q187">
        <v>-0.44</v>
      </c>
      <c r="R187">
        <v>9010</v>
      </c>
      <c r="S187">
        <v>9010</v>
      </c>
      <c r="T187">
        <v>8680</v>
      </c>
      <c r="U187">
        <v>42889</v>
      </c>
      <c r="V187">
        <v>378604315</v>
      </c>
      <c r="W187" s="1">
        <v>201175000000</v>
      </c>
      <c r="X187">
        <v>22427583</v>
      </c>
      <c r="Y187">
        <v>3220</v>
      </c>
      <c r="Z187" t="s">
        <v>202</v>
      </c>
      <c r="AA187">
        <v>8730</v>
      </c>
      <c r="AB187">
        <v>-240</v>
      </c>
      <c r="AC187">
        <v>-2.68</v>
      </c>
      <c r="AD187">
        <v>8980</v>
      </c>
      <c r="AE187">
        <v>9070</v>
      </c>
      <c r="AF187">
        <v>8620</v>
      </c>
      <c r="AG187">
        <v>22315</v>
      </c>
      <c r="AH187">
        <v>195737850</v>
      </c>
      <c r="AI187" s="1">
        <v>195793000000</v>
      </c>
      <c r="AJ187">
        <v>22427583</v>
      </c>
    </row>
    <row r="188" spans="1:36" x14ac:dyDescent="0.3">
      <c r="A188">
        <v>3090</v>
      </c>
      <c r="B188" t="s">
        <v>203</v>
      </c>
      <c r="C188">
        <v>19800</v>
      </c>
      <c r="D188">
        <v>-400</v>
      </c>
      <c r="E188">
        <v>-1.98</v>
      </c>
      <c r="F188">
        <v>20150</v>
      </c>
      <c r="G188">
        <v>20500</v>
      </c>
      <c r="H188">
        <v>19750</v>
      </c>
      <c r="I188">
        <v>76952</v>
      </c>
      <c r="J188">
        <v>1539879410</v>
      </c>
      <c r="K188" s="1">
        <v>1151210000000</v>
      </c>
      <c r="L188">
        <v>58141980</v>
      </c>
      <c r="M188">
        <v>3090</v>
      </c>
      <c r="N188" t="s">
        <v>203</v>
      </c>
      <c r="O188">
        <v>19000</v>
      </c>
      <c r="P188">
        <v>-800</v>
      </c>
      <c r="Q188">
        <v>-4.04</v>
      </c>
      <c r="R188">
        <v>19740</v>
      </c>
      <c r="S188">
        <v>19950</v>
      </c>
      <c r="T188">
        <v>18530</v>
      </c>
      <c r="U188">
        <v>95334</v>
      </c>
      <c r="V188">
        <v>1807775785</v>
      </c>
      <c r="W188" s="1">
        <v>1104700000000</v>
      </c>
      <c r="X188">
        <v>58141980</v>
      </c>
      <c r="Y188">
        <v>3090</v>
      </c>
      <c r="Z188" t="s">
        <v>203</v>
      </c>
      <c r="AA188">
        <v>18840</v>
      </c>
      <c r="AB188">
        <v>-160</v>
      </c>
      <c r="AC188">
        <v>-0.84</v>
      </c>
      <c r="AD188">
        <v>19100</v>
      </c>
      <c r="AE188">
        <v>19230</v>
      </c>
      <c r="AF188">
        <v>18470</v>
      </c>
      <c r="AG188">
        <v>81403</v>
      </c>
      <c r="AH188">
        <v>1523518140</v>
      </c>
      <c r="AI188" s="1">
        <v>1095390000000</v>
      </c>
      <c r="AJ188">
        <v>58141980</v>
      </c>
    </row>
    <row r="189" spans="1:36" x14ac:dyDescent="0.3">
      <c r="A189">
        <v>14160</v>
      </c>
      <c r="B189" t="s">
        <v>204</v>
      </c>
      <c r="C189">
        <v>979</v>
      </c>
      <c r="D189">
        <v>-12</v>
      </c>
      <c r="E189">
        <v>-1.21</v>
      </c>
      <c r="F189">
        <v>981</v>
      </c>
      <c r="G189">
        <v>994</v>
      </c>
      <c r="H189">
        <v>963</v>
      </c>
      <c r="I189">
        <v>1437366</v>
      </c>
      <c r="J189">
        <v>1403361853</v>
      </c>
      <c r="K189" s="1">
        <v>106118000000</v>
      </c>
      <c r="L189">
        <v>108394549</v>
      </c>
      <c r="M189">
        <v>14160</v>
      </c>
      <c r="N189" t="s">
        <v>204</v>
      </c>
      <c r="O189">
        <v>931</v>
      </c>
      <c r="P189">
        <v>-48</v>
      </c>
      <c r="Q189">
        <v>-4.9000000000000004</v>
      </c>
      <c r="R189">
        <v>978</v>
      </c>
      <c r="S189">
        <v>982</v>
      </c>
      <c r="T189">
        <v>918</v>
      </c>
      <c r="U189">
        <v>1349017</v>
      </c>
      <c r="V189">
        <v>1265937675</v>
      </c>
      <c r="W189" s="1">
        <v>100915000000</v>
      </c>
      <c r="X189">
        <v>108394549</v>
      </c>
      <c r="Y189">
        <v>14160</v>
      </c>
      <c r="Z189" t="s">
        <v>204</v>
      </c>
      <c r="AA189">
        <v>920</v>
      </c>
      <c r="AB189">
        <v>-11</v>
      </c>
      <c r="AC189">
        <v>-1.18</v>
      </c>
      <c r="AD189">
        <v>920</v>
      </c>
      <c r="AE189">
        <v>952</v>
      </c>
      <c r="AF189">
        <v>918</v>
      </c>
      <c r="AG189">
        <v>1215036</v>
      </c>
      <c r="AH189">
        <v>1124151084</v>
      </c>
      <c r="AI189">
        <v>99722985080</v>
      </c>
      <c r="AJ189">
        <v>108394549</v>
      </c>
    </row>
    <row r="190" spans="1:36" x14ac:dyDescent="0.3">
      <c r="A190" t="s">
        <v>205</v>
      </c>
      <c r="B190" t="s">
        <v>206</v>
      </c>
      <c r="C190">
        <v>4240</v>
      </c>
      <c r="D190">
        <v>15</v>
      </c>
      <c r="E190">
        <v>0.36</v>
      </c>
      <c r="F190">
        <v>4250</v>
      </c>
      <c r="G190">
        <v>4270</v>
      </c>
      <c r="H190">
        <v>4175</v>
      </c>
      <c r="I190">
        <v>16461</v>
      </c>
      <c r="J190">
        <v>69448930</v>
      </c>
      <c r="K190" s="1">
        <v>253467000000</v>
      </c>
      <c r="L190">
        <v>59780000</v>
      </c>
      <c r="M190" t="s">
        <v>205</v>
      </c>
      <c r="N190" t="s">
        <v>206</v>
      </c>
      <c r="O190">
        <v>4175</v>
      </c>
      <c r="P190">
        <v>-65</v>
      </c>
      <c r="Q190">
        <v>-1.53</v>
      </c>
      <c r="R190">
        <v>4240</v>
      </c>
      <c r="S190">
        <v>4240</v>
      </c>
      <c r="T190">
        <v>4155</v>
      </c>
      <c r="U190">
        <v>32268</v>
      </c>
      <c r="V190">
        <v>134511934</v>
      </c>
      <c r="W190" s="1">
        <v>249582000000</v>
      </c>
      <c r="X190">
        <v>59780000</v>
      </c>
      <c r="Y190" t="s">
        <v>205</v>
      </c>
      <c r="Z190" t="s">
        <v>206</v>
      </c>
      <c r="AA190">
        <v>4180</v>
      </c>
      <c r="AB190">
        <v>5</v>
      </c>
      <c r="AC190">
        <v>0.12</v>
      </c>
      <c r="AD190">
        <v>4150</v>
      </c>
      <c r="AE190">
        <v>4180</v>
      </c>
      <c r="AF190">
        <v>4085</v>
      </c>
      <c r="AG190">
        <v>28505</v>
      </c>
      <c r="AH190">
        <v>117545692</v>
      </c>
      <c r="AI190" s="1">
        <v>249880000000</v>
      </c>
      <c r="AJ190">
        <v>59780000</v>
      </c>
    </row>
    <row r="191" spans="1:36" x14ac:dyDescent="0.3">
      <c r="A191">
        <v>3540</v>
      </c>
      <c r="B191" t="s">
        <v>207</v>
      </c>
      <c r="C191">
        <v>31900</v>
      </c>
      <c r="D191">
        <v>-1200</v>
      </c>
      <c r="E191">
        <v>-3.63</v>
      </c>
      <c r="F191">
        <v>33750</v>
      </c>
      <c r="G191">
        <v>33900</v>
      </c>
      <c r="H191">
        <v>31700</v>
      </c>
      <c r="I191">
        <v>119906</v>
      </c>
      <c r="J191">
        <v>3867903475</v>
      </c>
      <c r="K191" s="1">
        <v>1570110000000</v>
      </c>
      <c r="L191">
        <v>49219763</v>
      </c>
      <c r="M191">
        <v>3540</v>
      </c>
      <c r="N191" t="s">
        <v>207</v>
      </c>
      <c r="O191">
        <v>31200</v>
      </c>
      <c r="P191">
        <v>-700</v>
      </c>
      <c r="Q191">
        <v>-2.19</v>
      </c>
      <c r="R191">
        <v>31900</v>
      </c>
      <c r="S191">
        <v>31950</v>
      </c>
      <c r="T191">
        <v>30150</v>
      </c>
      <c r="U191">
        <v>155408</v>
      </c>
      <c r="V191">
        <v>4808006525</v>
      </c>
      <c r="W191" s="1">
        <v>1535660000000</v>
      </c>
      <c r="X191">
        <v>49219763</v>
      </c>
      <c r="Y191">
        <v>3540</v>
      </c>
      <c r="Z191" t="s">
        <v>207</v>
      </c>
      <c r="AA191">
        <v>30600</v>
      </c>
      <c r="AB191">
        <v>-600</v>
      </c>
      <c r="AC191">
        <v>-1.92</v>
      </c>
      <c r="AD191">
        <v>31350</v>
      </c>
      <c r="AE191">
        <v>31600</v>
      </c>
      <c r="AF191">
        <v>30050</v>
      </c>
      <c r="AG191">
        <v>124009</v>
      </c>
      <c r="AH191">
        <v>3773980625</v>
      </c>
      <c r="AI191" s="1">
        <v>1506120000000</v>
      </c>
      <c r="AJ191">
        <v>49219763</v>
      </c>
    </row>
    <row r="192" spans="1:36" x14ac:dyDescent="0.3">
      <c r="A192">
        <v>3545</v>
      </c>
      <c r="B192" t="s">
        <v>208</v>
      </c>
      <c r="C192">
        <v>21000</v>
      </c>
      <c r="D192">
        <v>-250</v>
      </c>
      <c r="E192">
        <v>-1.18</v>
      </c>
      <c r="F192">
        <v>21300</v>
      </c>
      <c r="G192">
        <v>21450</v>
      </c>
      <c r="H192">
        <v>20800</v>
      </c>
      <c r="I192">
        <v>104066</v>
      </c>
      <c r="J192">
        <v>2182473575</v>
      </c>
      <c r="K192" s="1">
        <v>529025000000</v>
      </c>
      <c r="L192">
        <v>25191667</v>
      </c>
      <c r="M192">
        <v>3545</v>
      </c>
      <c r="N192" t="s">
        <v>208</v>
      </c>
      <c r="O192">
        <v>20750</v>
      </c>
      <c r="P192">
        <v>-250</v>
      </c>
      <c r="Q192">
        <v>-1.19</v>
      </c>
      <c r="R192">
        <v>21000</v>
      </c>
      <c r="S192">
        <v>21000</v>
      </c>
      <c r="T192">
        <v>20450</v>
      </c>
      <c r="U192">
        <v>119573</v>
      </c>
      <c r="V192">
        <v>2467991500</v>
      </c>
      <c r="W192" s="1">
        <v>522727000000</v>
      </c>
      <c r="X192">
        <v>25191667</v>
      </c>
      <c r="Y192">
        <v>3545</v>
      </c>
      <c r="Z192" t="s">
        <v>208</v>
      </c>
      <c r="AA192">
        <v>20700</v>
      </c>
      <c r="AB192">
        <v>-50</v>
      </c>
      <c r="AC192">
        <v>-0.24</v>
      </c>
      <c r="AD192">
        <v>20650</v>
      </c>
      <c r="AE192">
        <v>21000</v>
      </c>
      <c r="AF192">
        <v>20400</v>
      </c>
      <c r="AG192">
        <v>100867</v>
      </c>
      <c r="AH192">
        <v>2080057025</v>
      </c>
      <c r="AI192" s="1">
        <v>521468000000</v>
      </c>
      <c r="AJ192">
        <v>25191667</v>
      </c>
    </row>
    <row r="193" spans="1:36" x14ac:dyDescent="0.3">
      <c r="A193">
        <v>9190</v>
      </c>
      <c r="B193" t="s">
        <v>209</v>
      </c>
      <c r="C193">
        <v>2080</v>
      </c>
      <c r="D193">
        <v>280</v>
      </c>
      <c r="E193">
        <v>15.56</v>
      </c>
      <c r="F193">
        <v>1805</v>
      </c>
      <c r="G193">
        <v>2240</v>
      </c>
      <c r="H193">
        <v>1737</v>
      </c>
      <c r="I193">
        <v>7541781</v>
      </c>
      <c r="J193">
        <v>15520903082</v>
      </c>
      <c r="K193">
        <v>89840660000</v>
      </c>
      <c r="L193">
        <v>43192625</v>
      </c>
      <c r="M193">
        <v>9190</v>
      </c>
      <c r="N193" t="s">
        <v>209</v>
      </c>
      <c r="O193">
        <v>2010</v>
      </c>
      <c r="P193">
        <v>-70</v>
      </c>
      <c r="Q193">
        <v>-3.37</v>
      </c>
      <c r="R193">
        <v>2000</v>
      </c>
      <c r="S193">
        <v>2045</v>
      </c>
      <c r="T193">
        <v>1805</v>
      </c>
      <c r="U193">
        <v>2498586</v>
      </c>
      <c r="V193">
        <v>4862616023</v>
      </c>
      <c r="W193">
        <v>86817176250</v>
      </c>
      <c r="X193">
        <v>43192625</v>
      </c>
      <c r="Y193">
        <v>9190</v>
      </c>
      <c r="Z193" t="s">
        <v>209</v>
      </c>
      <c r="AA193">
        <v>2315</v>
      </c>
      <c r="AB193">
        <v>305</v>
      </c>
      <c r="AC193">
        <v>15.17</v>
      </c>
      <c r="AD193">
        <v>2015</v>
      </c>
      <c r="AE193">
        <v>2470</v>
      </c>
      <c r="AF193">
        <v>2015</v>
      </c>
      <c r="AG193">
        <v>6303744</v>
      </c>
      <c r="AH193">
        <v>14576832873</v>
      </c>
      <c r="AI193">
        <v>99990926875</v>
      </c>
      <c r="AJ193">
        <v>43192625</v>
      </c>
    </row>
    <row r="194" spans="1:36" x14ac:dyDescent="0.3">
      <c r="A194">
        <v>30210</v>
      </c>
      <c r="B194" t="s">
        <v>210</v>
      </c>
      <c r="C194">
        <v>3815</v>
      </c>
      <c r="D194">
        <v>-120</v>
      </c>
      <c r="E194">
        <v>-3.05</v>
      </c>
      <c r="F194">
        <v>3980</v>
      </c>
      <c r="G194">
        <v>3985</v>
      </c>
      <c r="H194">
        <v>3790</v>
      </c>
      <c r="I194">
        <v>153033</v>
      </c>
      <c r="J194">
        <v>587054057</v>
      </c>
      <c r="K194" s="1">
        <v>232376000000</v>
      </c>
      <c r="L194">
        <v>60911106</v>
      </c>
      <c r="M194">
        <v>30210</v>
      </c>
      <c r="N194" t="s">
        <v>210</v>
      </c>
      <c r="O194">
        <v>3800</v>
      </c>
      <c r="P194">
        <v>-15</v>
      </c>
      <c r="Q194">
        <v>-0.39</v>
      </c>
      <c r="R194">
        <v>3875</v>
      </c>
      <c r="S194">
        <v>3875</v>
      </c>
      <c r="T194">
        <v>3650</v>
      </c>
      <c r="U194">
        <v>141510</v>
      </c>
      <c r="V194">
        <v>529866269</v>
      </c>
      <c r="W194" s="1">
        <v>231462000000</v>
      </c>
      <c r="X194">
        <v>60911106</v>
      </c>
      <c r="Y194">
        <v>30210</v>
      </c>
      <c r="Z194" t="s">
        <v>210</v>
      </c>
      <c r="AA194">
        <v>3720</v>
      </c>
      <c r="AB194">
        <v>-80</v>
      </c>
      <c r="AC194">
        <v>-2.11</v>
      </c>
      <c r="AD194">
        <v>3805</v>
      </c>
      <c r="AE194">
        <v>3810</v>
      </c>
      <c r="AF194">
        <v>3700</v>
      </c>
      <c r="AG194">
        <v>141280</v>
      </c>
      <c r="AH194">
        <v>527498958</v>
      </c>
      <c r="AI194" s="1">
        <v>226589000000</v>
      </c>
      <c r="AJ194">
        <v>60911106</v>
      </c>
    </row>
    <row r="195" spans="1:36" x14ac:dyDescent="0.3">
      <c r="A195">
        <v>23590</v>
      </c>
      <c r="B195" t="s">
        <v>211</v>
      </c>
      <c r="C195">
        <v>41050</v>
      </c>
      <c r="D195">
        <v>-1750</v>
      </c>
      <c r="E195">
        <v>-4.09</v>
      </c>
      <c r="F195">
        <v>43000</v>
      </c>
      <c r="G195">
        <v>43650</v>
      </c>
      <c r="H195">
        <v>39100</v>
      </c>
      <c r="I195">
        <v>79864</v>
      </c>
      <c r="J195">
        <v>3302438075</v>
      </c>
      <c r="K195" s="1">
        <v>1776940000000</v>
      </c>
      <c r="L195">
        <v>43287312</v>
      </c>
      <c r="M195">
        <v>23590</v>
      </c>
      <c r="N195" t="s">
        <v>211</v>
      </c>
      <c r="O195">
        <v>39900</v>
      </c>
      <c r="P195">
        <v>-1150</v>
      </c>
      <c r="Q195">
        <v>-2.8</v>
      </c>
      <c r="R195">
        <v>41200</v>
      </c>
      <c r="S195">
        <v>41850</v>
      </c>
      <c r="T195">
        <v>39150</v>
      </c>
      <c r="U195">
        <v>50860</v>
      </c>
      <c r="V195">
        <v>2033685550</v>
      </c>
      <c r="W195" s="1">
        <v>1727160000000</v>
      </c>
      <c r="X195">
        <v>43287312</v>
      </c>
      <c r="Y195">
        <v>23590</v>
      </c>
      <c r="Z195" t="s">
        <v>211</v>
      </c>
      <c r="AA195">
        <v>39550</v>
      </c>
      <c r="AB195">
        <v>-350</v>
      </c>
      <c r="AC195">
        <v>-0.88</v>
      </c>
      <c r="AD195">
        <v>40500</v>
      </c>
      <c r="AE195">
        <v>40500</v>
      </c>
      <c r="AF195">
        <v>38450</v>
      </c>
      <c r="AG195">
        <v>98996</v>
      </c>
      <c r="AH195">
        <v>3866429850</v>
      </c>
      <c r="AI195" s="1">
        <v>1712010000000</v>
      </c>
      <c r="AJ195">
        <v>43287312</v>
      </c>
    </row>
    <row r="196" spans="1:36" x14ac:dyDescent="0.3">
      <c r="A196">
        <v>28100</v>
      </c>
      <c r="B196" t="s">
        <v>212</v>
      </c>
      <c r="C196">
        <v>15180</v>
      </c>
      <c r="D196">
        <v>-500</v>
      </c>
      <c r="E196">
        <v>-3.19</v>
      </c>
      <c r="F196">
        <v>15550</v>
      </c>
      <c r="G196">
        <v>15600</v>
      </c>
      <c r="H196">
        <v>15100</v>
      </c>
      <c r="I196">
        <v>43250</v>
      </c>
      <c r="J196">
        <v>662603255</v>
      </c>
      <c r="K196" s="1">
        <v>203253000000</v>
      </c>
      <c r="L196">
        <v>13389502</v>
      </c>
      <c r="M196">
        <v>28100</v>
      </c>
      <c r="N196" t="s">
        <v>212</v>
      </c>
      <c r="O196">
        <v>15100</v>
      </c>
      <c r="P196">
        <v>-80</v>
      </c>
      <c r="Q196">
        <v>-0.53</v>
      </c>
      <c r="R196">
        <v>15180</v>
      </c>
      <c r="S196">
        <v>15290</v>
      </c>
      <c r="T196">
        <v>14820</v>
      </c>
      <c r="U196">
        <v>37304</v>
      </c>
      <c r="V196">
        <v>561318965</v>
      </c>
      <c r="W196" s="1">
        <v>202181000000</v>
      </c>
      <c r="X196">
        <v>13389502</v>
      </c>
      <c r="Y196">
        <v>28100</v>
      </c>
      <c r="Z196" t="s">
        <v>212</v>
      </c>
      <c r="AA196">
        <v>14610</v>
      </c>
      <c r="AB196">
        <v>-490</v>
      </c>
      <c r="AC196">
        <v>-3.25</v>
      </c>
      <c r="AD196">
        <v>15040</v>
      </c>
      <c r="AE196">
        <v>15100</v>
      </c>
      <c r="AF196">
        <v>14510</v>
      </c>
      <c r="AG196">
        <v>32929</v>
      </c>
      <c r="AH196">
        <v>483410290</v>
      </c>
      <c r="AI196" s="1">
        <v>195621000000</v>
      </c>
      <c r="AJ196">
        <v>13389502</v>
      </c>
    </row>
    <row r="197" spans="1:36" x14ac:dyDescent="0.3">
      <c r="A197">
        <v>170900</v>
      </c>
      <c r="B197" t="s">
        <v>213</v>
      </c>
      <c r="C197">
        <v>41000</v>
      </c>
      <c r="D197">
        <v>-500</v>
      </c>
      <c r="E197">
        <v>-1.2</v>
      </c>
      <c r="F197">
        <v>41500</v>
      </c>
      <c r="G197">
        <v>42000</v>
      </c>
      <c r="H197">
        <v>40500</v>
      </c>
      <c r="I197">
        <v>18731</v>
      </c>
      <c r="J197">
        <v>769645100</v>
      </c>
      <c r="K197" s="1">
        <v>398841000000</v>
      </c>
      <c r="L197">
        <v>9727819</v>
      </c>
      <c r="M197">
        <v>170900</v>
      </c>
      <c r="N197" t="s">
        <v>213</v>
      </c>
      <c r="O197">
        <v>40950</v>
      </c>
      <c r="P197">
        <v>-50</v>
      </c>
      <c r="Q197">
        <v>-0.12</v>
      </c>
      <c r="R197">
        <v>41500</v>
      </c>
      <c r="S197">
        <v>41500</v>
      </c>
      <c r="T197">
        <v>38950</v>
      </c>
      <c r="U197">
        <v>30799</v>
      </c>
      <c r="V197">
        <v>1225559800</v>
      </c>
      <c r="W197" s="1">
        <v>398354000000</v>
      </c>
      <c r="X197">
        <v>9727819</v>
      </c>
      <c r="Y197">
        <v>170900</v>
      </c>
      <c r="Z197" t="s">
        <v>213</v>
      </c>
      <c r="AA197">
        <v>40000</v>
      </c>
      <c r="AB197">
        <v>-950</v>
      </c>
      <c r="AC197">
        <v>-2.3199999999999998</v>
      </c>
      <c r="AD197">
        <v>41050</v>
      </c>
      <c r="AE197">
        <v>41100</v>
      </c>
      <c r="AF197">
        <v>39700</v>
      </c>
      <c r="AG197">
        <v>21130</v>
      </c>
      <c r="AH197">
        <v>845817500</v>
      </c>
      <c r="AI197" s="1">
        <v>389113000000</v>
      </c>
      <c r="AJ197">
        <v>9727819</v>
      </c>
    </row>
    <row r="198" spans="1:36" x14ac:dyDescent="0.3">
      <c r="A198">
        <v>640</v>
      </c>
      <c r="B198" t="s">
        <v>214</v>
      </c>
      <c r="C198">
        <v>90600</v>
      </c>
      <c r="D198">
        <v>400</v>
      </c>
      <c r="E198">
        <v>0.44</v>
      </c>
      <c r="F198">
        <v>90000</v>
      </c>
      <c r="G198">
        <v>90600</v>
      </c>
      <c r="H198">
        <v>88750</v>
      </c>
      <c r="I198">
        <v>23184</v>
      </c>
      <c r="J198">
        <v>2082225900</v>
      </c>
      <c r="K198" s="1">
        <v>609967000000</v>
      </c>
      <c r="L198">
        <v>6732527</v>
      </c>
      <c r="M198">
        <v>640</v>
      </c>
      <c r="N198" t="s">
        <v>214</v>
      </c>
      <c r="O198">
        <v>90300</v>
      </c>
      <c r="P198">
        <v>-300</v>
      </c>
      <c r="Q198">
        <v>-0.33</v>
      </c>
      <c r="R198">
        <v>89300</v>
      </c>
      <c r="S198">
        <v>90300</v>
      </c>
      <c r="T198">
        <v>88500</v>
      </c>
      <c r="U198">
        <v>18060</v>
      </c>
      <c r="V198">
        <v>1608794200</v>
      </c>
      <c r="W198" s="1">
        <v>607947000000</v>
      </c>
      <c r="X198">
        <v>6732527</v>
      </c>
      <c r="Y198">
        <v>640</v>
      </c>
      <c r="Z198" t="s">
        <v>214</v>
      </c>
      <c r="AA198">
        <v>90300</v>
      </c>
      <c r="AB198">
        <v>0</v>
      </c>
      <c r="AC198">
        <v>0</v>
      </c>
      <c r="AD198">
        <v>90200</v>
      </c>
      <c r="AE198">
        <v>90800</v>
      </c>
      <c r="AF198">
        <v>88200</v>
      </c>
      <c r="AG198">
        <v>19652</v>
      </c>
      <c r="AH198">
        <v>1758344200</v>
      </c>
      <c r="AI198" s="1">
        <v>607947000000</v>
      </c>
      <c r="AJ198">
        <v>6732527</v>
      </c>
    </row>
    <row r="199" spans="1:36" x14ac:dyDescent="0.3">
      <c r="A199">
        <v>7590</v>
      </c>
      <c r="B199" t="s">
        <v>215</v>
      </c>
      <c r="C199">
        <v>6000</v>
      </c>
      <c r="D199">
        <v>0</v>
      </c>
      <c r="E199">
        <v>0</v>
      </c>
      <c r="F199">
        <v>6000</v>
      </c>
      <c r="G199">
        <v>6020</v>
      </c>
      <c r="H199">
        <v>5950</v>
      </c>
      <c r="I199">
        <v>5967</v>
      </c>
      <c r="J199">
        <v>35729290</v>
      </c>
      <c r="K199">
        <v>81705462000</v>
      </c>
      <c r="L199">
        <v>13617577</v>
      </c>
      <c r="M199">
        <v>7590</v>
      </c>
      <c r="N199" t="s">
        <v>215</v>
      </c>
      <c r="O199">
        <v>5960</v>
      </c>
      <c r="P199">
        <v>-40</v>
      </c>
      <c r="Q199">
        <v>-0.67</v>
      </c>
      <c r="R199">
        <v>5960</v>
      </c>
      <c r="S199">
        <v>6010</v>
      </c>
      <c r="T199">
        <v>5930</v>
      </c>
      <c r="U199">
        <v>15228</v>
      </c>
      <c r="V199">
        <v>90547930</v>
      </c>
      <c r="W199">
        <v>81160758920</v>
      </c>
      <c r="X199">
        <v>13617577</v>
      </c>
      <c r="Y199">
        <v>7590</v>
      </c>
      <c r="Z199" t="s">
        <v>215</v>
      </c>
      <c r="AA199">
        <v>5980</v>
      </c>
      <c r="AB199">
        <v>20</v>
      </c>
      <c r="AC199">
        <v>0.34</v>
      </c>
      <c r="AD199">
        <v>5960</v>
      </c>
      <c r="AE199">
        <v>6000</v>
      </c>
      <c r="AF199">
        <v>5930</v>
      </c>
      <c r="AG199">
        <v>14069</v>
      </c>
      <c r="AH199">
        <v>83795090</v>
      </c>
      <c r="AI199">
        <v>81433110460</v>
      </c>
      <c r="AJ199">
        <v>13617577</v>
      </c>
    </row>
    <row r="200" spans="1:36" x14ac:dyDescent="0.3">
      <c r="A200">
        <v>4140</v>
      </c>
      <c r="B200" t="s">
        <v>216</v>
      </c>
      <c r="C200">
        <v>2135</v>
      </c>
      <c r="D200">
        <v>-100</v>
      </c>
      <c r="E200">
        <v>-4.47</v>
      </c>
      <c r="F200">
        <v>2220</v>
      </c>
      <c r="G200">
        <v>2240</v>
      </c>
      <c r="H200">
        <v>2100</v>
      </c>
      <c r="I200">
        <v>832511</v>
      </c>
      <c r="J200">
        <v>1786089316</v>
      </c>
      <c r="K200" s="1">
        <v>102420000000</v>
      </c>
      <c r="L200">
        <v>47971766</v>
      </c>
      <c r="M200">
        <v>4140</v>
      </c>
      <c r="N200" t="s">
        <v>216</v>
      </c>
      <c r="O200">
        <v>2160</v>
      </c>
      <c r="P200">
        <v>25</v>
      </c>
      <c r="Q200">
        <v>1.17</v>
      </c>
      <c r="R200">
        <v>2135</v>
      </c>
      <c r="S200">
        <v>2175</v>
      </c>
      <c r="T200">
        <v>2095</v>
      </c>
      <c r="U200">
        <v>400158</v>
      </c>
      <c r="V200">
        <v>854567890</v>
      </c>
      <c r="W200" s="1">
        <v>103619000000</v>
      </c>
      <c r="X200">
        <v>47971766</v>
      </c>
      <c r="Y200">
        <v>4140</v>
      </c>
      <c r="Z200" t="s">
        <v>216</v>
      </c>
      <c r="AA200">
        <v>2080</v>
      </c>
      <c r="AB200">
        <v>-80</v>
      </c>
      <c r="AC200">
        <v>-3.7</v>
      </c>
      <c r="AD200">
        <v>2170</v>
      </c>
      <c r="AE200">
        <v>2205</v>
      </c>
      <c r="AF200">
        <v>2055</v>
      </c>
      <c r="AG200">
        <v>555616</v>
      </c>
      <c r="AH200">
        <v>1162191442</v>
      </c>
      <c r="AI200">
        <v>99781273280</v>
      </c>
      <c r="AJ200">
        <v>47971766</v>
      </c>
    </row>
    <row r="201" spans="1:36" x14ac:dyDescent="0.3">
      <c r="A201">
        <v>5960</v>
      </c>
      <c r="B201" t="s">
        <v>217</v>
      </c>
      <c r="C201">
        <v>7080</v>
      </c>
      <c r="D201">
        <v>-320</v>
      </c>
      <c r="E201">
        <v>-4.32</v>
      </c>
      <c r="F201">
        <v>7400</v>
      </c>
      <c r="G201">
        <v>7400</v>
      </c>
      <c r="H201">
        <v>6770</v>
      </c>
      <c r="I201">
        <v>129046</v>
      </c>
      <c r="J201">
        <v>916672180</v>
      </c>
      <c r="K201" s="1">
        <v>162462000000</v>
      </c>
      <c r="L201">
        <v>22946663</v>
      </c>
      <c r="M201">
        <v>5960</v>
      </c>
      <c r="N201" t="s">
        <v>217</v>
      </c>
      <c r="O201">
        <v>7080</v>
      </c>
      <c r="P201">
        <v>0</v>
      </c>
      <c r="Q201">
        <v>0</v>
      </c>
      <c r="R201">
        <v>7130</v>
      </c>
      <c r="S201">
        <v>7190</v>
      </c>
      <c r="T201">
        <v>6810</v>
      </c>
      <c r="U201">
        <v>123309</v>
      </c>
      <c r="V201">
        <v>864749325</v>
      </c>
      <c r="W201" s="1">
        <v>162462000000</v>
      </c>
      <c r="X201">
        <v>22946663</v>
      </c>
      <c r="Y201">
        <v>5960</v>
      </c>
      <c r="Z201" t="s">
        <v>217</v>
      </c>
      <c r="AA201">
        <v>6940</v>
      </c>
      <c r="AB201">
        <v>-140</v>
      </c>
      <c r="AC201">
        <v>-1.98</v>
      </c>
      <c r="AD201">
        <v>7290</v>
      </c>
      <c r="AE201">
        <v>7300</v>
      </c>
      <c r="AF201">
        <v>6800</v>
      </c>
      <c r="AG201">
        <v>106524</v>
      </c>
      <c r="AH201">
        <v>739098545</v>
      </c>
      <c r="AI201" s="1">
        <v>159250000000</v>
      </c>
      <c r="AJ201">
        <v>22946663</v>
      </c>
    </row>
    <row r="202" spans="1:36" x14ac:dyDescent="0.3">
      <c r="A202">
        <v>5965</v>
      </c>
      <c r="B202" t="s">
        <v>218</v>
      </c>
      <c r="C202">
        <v>17890</v>
      </c>
      <c r="D202">
        <v>-650</v>
      </c>
      <c r="E202">
        <v>-3.51</v>
      </c>
      <c r="F202">
        <v>18540</v>
      </c>
      <c r="G202">
        <v>18540</v>
      </c>
      <c r="H202">
        <v>17890</v>
      </c>
      <c r="I202">
        <v>965</v>
      </c>
      <c r="J202">
        <v>17381520</v>
      </c>
      <c r="K202">
        <v>4038345480</v>
      </c>
      <c r="L202">
        <v>225732</v>
      </c>
      <c r="M202">
        <v>5965</v>
      </c>
      <c r="N202" t="s">
        <v>218</v>
      </c>
      <c r="O202">
        <v>17660</v>
      </c>
      <c r="P202">
        <v>-230</v>
      </c>
      <c r="Q202">
        <v>-1.29</v>
      </c>
      <c r="R202">
        <v>17890</v>
      </c>
      <c r="S202">
        <v>17890</v>
      </c>
      <c r="T202">
        <v>17590</v>
      </c>
      <c r="U202">
        <v>854</v>
      </c>
      <c r="V202">
        <v>15071170</v>
      </c>
      <c r="W202">
        <v>3986427120</v>
      </c>
      <c r="X202">
        <v>225732</v>
      </c>
      <c r="Y202">
        <v>5965</v>
      </c>
      <c r="Z202" t="s">
        <v>218</v>
      </c>
      <c r="AA202">
        <v>16920</v>
      </c>
      <c r="AB202">
        <v>-740</v>
      </c>
      <c r="AC202">
        <v>-4.1900000000000004</v>
      </c>
      <c r="AD202">
        <v>17790</v>
      </c>
      <c r="AE202">
        <v>17790</v>
      </c>
      <c r="AF202">
        <v>16920</v>
      </c>
      <c r="AG202">
        <v>1278</v>
      </c>
      <c r="AH202">
        <v>21860880</v>
      </c>
      <c r="AI202">
        <v>3819385440</v>
      </c>
      <c r="AJ202">
        <v>225732</v>
      </c>
    </row>
    <row r="203" spans="1:36" x14ac:dyDescent="0.3">
      <c r="A203">
        <v>2210</v>
      </c>
      <c r="B203" t="s">
        <v>219</v>
      </c>
      <c r="C203">
        <v>973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94010780311</v>
      </c>
      <c r="L203">
        <v>96619507</v>
      </c>
      <c r="M203">
        <v>2210</v>
      </c>
      <c r="N203" t="s">
        <v>219</v>
      </c>
      <c r="O203">
        <v>973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94010780311</v>
      </c>
      <c r="X203">
        <v>96619507</v>
      </c>
      <c r="Y203">
        <v>2210</v>
      </c>
      <c r="Z203" t="s">
        <v>219</v>
      </c>
      <c r="AA203">
        <v>973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94010780311</v>
      </c>
      <c r="AJ203">
        <v>96619507</v>
      </c>
    </row>
    <row r="204" spans="1:36" x14ac:dyDescent="0.3">
      <c r="A204">
        <v>20</v>
      </c>
      <c r="B204" t="s">
        <v>220</v>
      </c>
      <c r="C204">
        <v>5860</v>
      </c>
      <c r="D204">
        <v>-180</v>
      </c>
      <c r="E204">
        <v>-2.98</v>
      </c>
      <c r="F204">
        <v>6040</v>
      </c>
      <c r="G204">
        <v>6050</v>
      </c>
      <c r="H204">
        <v>5820</v>
      </c>
      <c r="I204">
        <v>180349</v>
      </c>
      <c r="J204">
        <v>1065157085</v>
      </c>
      <c r="K204" s="1">
        <v>163678000000</v>
      </c>
      <c r="L204">
        <v>27931470</v>
      </c>
      <c r="M204">
        <v>20</v>
      </c>
      <c r="N204" t="s">
        <v>220</v>
      </c>
      <c r="O204">
        <v>5800</v>
      </c>
      <c r="P204">
        <v>-60</v>
      </c>
      <c r="Q204">
        <v>-1.02</v>
      </c>
      <c r="R204">
        <v>5910</v>
      </c>
      <c r="S204">
        <v>5910</v>
      </c>
      <c r="T204">
        <v>5670</v>
      </c>
      <c r="U204">
        <v>123252</v>
      </c>
      <c r="V204">
        <v>710641645</v>
      </c>
      <c r="W204" s="1">
        <v>162003000000</v>
      </c>
      <c r="X204">
        <v>27931470</v>
      </c>
      <c r="Y204">
        <v>20</v>
      </c>
      <c r="Z204" t="s">
        <v>220</v>
      </c>
      <c r="AA204">
        <v>5630</v>
      </c>
      <c r="AB204">
        <v>-170</v>
      </c>
      <c r="AC204">
        <v>-2.93</v>
      </c>
      <c r="AD204">
        <v>5800</v>
      </c>
      <c r="AE204">
        <v>5840</v>
      </c>
      <c r="AF204">
        <v>5610</v>
      </c>
      <c r="AG204">
        <v>116988</v>
      </c>
      <c r="AH204">
        <v>663316170</v>
      </c>
      <c r="AI204" s="1">
        <v>157254000000</v>
      </c>
      <c r="AJ204">
        <v>27931470</v>
      </c>
    </row>
    <row r="205" spans="1:36" x14ac:dyDescent="0.3">
      <c r="A205">
        <v>30720</v>
      </c>
      <c r="B205" t="s">
        <v>221</v>
      </c>
      <c r="C205">
        <v>6070</v>
      </c>
      <c r="D205">
        <v>-130</v>
      </c>
      <c r="E205">
        <v>-2.1</v>
      </c>
      <c r="F205">
        <v>6290</v>
      </c>
      <c r="G205">
        <v>6290</v>
      </c>
      <c r="H205">
        <v>5840</v>
      </c>
      <c r="I205">
        <v>47603</v>
      </c>
      <c r="J205">
        <v>287009230</v>
      </c>
      <c r="K205">
        <v>28248596350</v>
      </c>
      <c r="L205">
        <v>4653805</v>
      </c>
      <c r="M205">
        <v>30720</v>
      </c>
      <c r="N205" t="s">
        <v>221</v>
      </c>
      <c r="O205">
        <v>6130</v>
      </c>
      <c r="P205">
        <v>60</v>
      </c>
      <c r="Q205">
        <v>0.99</v>
      </c>
      <c r="R205">
        <v>6070</v>
      </c>
      <c r="S205">
        <v>6140</v>
      </c>
      <c r="T205">
        <v>6010</v>
      </c>
      <c r="U205">
        <v>23993</v>
      </c>
      <c r="V205">
        <v>145444580</v>
      </c>
      <c r="W205">
        <v>28527824650</v>
      </c>
      <c r="X205">
        <v>4653805</v>
      </c>
      <c r="Y205">
        <v>30720</v>
      </c>
      <c r="Z205" t="s">
        <v>221</v>
      </c>
      <c r="AA205">
        <v>6000</v>
      </c>
      <c r="AB205">
        <v>-130</v>
      </c>
      <c r="AC205">
        <v>-2.12</v>
      </c>
      <c r="AD205">
        <v>6130</v>
      </c>
      <c r="AE205">
        <v>6130</v>
      </c>
      <c r="AF205">
        <v>5940</v>
      </c>
      <c r="AG205">
        <v>33161</v>
      </c>
      <c r="AH205">
        <v>199539960</v>
      </c>
      <c r="AI205">
        <v>27922830000</v>
      </c>
      <c r="AJ205">
        <v>4653805</v>
      </c>
    </row>
    <row r="206" spans="1:36" x14ac:dyDescent="0.3">
      <c r="A206">
        <v>6040</v>
      </c>
      <c r="B206" t="s">
        <v>222</v>
      </c>
      <c r="C206">
        <v>35700</v>
      </c>
      <c r="D206">
        <v>-750</v>
      </c>
      <c r="E206">
        <v>-2.06</v>
      </c>
      <c r="F206">
        <v>36350</v>
      </c>
      <c r="G206">
        <v>36350</v>
      </c>
      <c r="H206">
        <v>35400</v>
      </c>
      <c r="I206">
        <v>44381</v>
      </c>
      <c r="J206">
        <v>1580089025</v>
      </c>
      <c r="K206" s="1">
        <v>1575830000000</v>
      </c>
      <c r="L206">
        <v>44140819</v>
      </c>
      <c r="M206">
        <v>6040</v>
      </c>
      <c r="N206" t="s">
        <v>222</v>
      </c>
      <c r="O206">
        <v>35200</v>
      </c>
      <c r="P206">
        <v>-500</v>
      </c>
      <c r="Q206">
        <v>-1.4</v>
      </c>
      <c r="R206">
        <v>35700</v>
      </c>
      <c r="S206">
        <v>35800</v>
      </c>
      <c r="T206">
        <v>34550</v>
      </c>
      <c r="U206">
        <v>40562</v>
      </c>
      <c r="V206">
        <v>1420972175</v>
      </c>
      <c r="W206" s="1">
        <v>1553760000000</v>
      </c>
      <c r="X206">
        <v>44140819</v>
      </c>
      <c r="Y206">
        <v>6040</v>
      </c>
      <c r="Z206" t="s">
        <v>222</v>
      </c>
      <c r="AA206">
        <v>35500</v>
      </c>
      <c r="AB206">
        <v>300</v>
      </c>
      <c r="AC206">
        <v>0.85</v>
      </c>
      <c r="AD206">
        <v>35050</v>
      </c>
      <c r="AE206">
        <v>35600</v>
      </c>
      <c r="AF206">
        <v>34550</v>
      </c>
      <c r="AG206">
        <v>69138</v>
      </c>
      <c r="AH206">
        <v>2432289700</v>
      </c>
      <c r="AI206" s="1">
        <v>1567000000000</v>
      </c>
      <c r="AJ206">
        <v>44140819</v>
      </c>
    </row>
    <row r="207" spans="1:36" x14ac:dyDescent="0.3">
      <c r="A207">
        <v>241560</v>
      </c>
      <c r="B207" t="s">
        <v>223</v>
      </c>
      <c r="C207">
        <v>68100</v>
      </c>
      <c r="D207">
        <v>100</v>
      </c>
      <c r="E207">
        <v>0.15</v>
      </c>
      <c r="F207">
        <v>68200</v>
      </c>
      <c r="G207">
        <v>71100</v>
      </c>
      <c r="H207">
        <v>67200</v>
      </c>
      <c r="I207">
        <v>367360</v>
      </c>
      <c r="J207">
        <v>25202744200</v>
      </c>
      <c r="K207" s="1">
        <v>6527800000000</v>
      </c>
      <c r="L207">
        <v>95856065</v>
      </c>
      <c r="M207">
        <v>241560</v>
      </c>
      <c r="N207" t="s">
        <v>223</v>
      </c>
      <c r="O207">
        <v>66800</v>
      </c>
      <c r="P207">
        <v>-1300</v>
      </c>
      <c r="Q207">
        <v>-1.91</v>
      </c>
      <c r="R207">
        <v>68200</v>
      </c>
      <c r="S207">
        <v>69000</v>
      </c>
      <c r="T207">
        <v>63600</v>
      </c>
      <c r="U207">
        <v>348207</v>
      </c>
      <c r="V207">
        <v>22887422750</v>
      </c>
      <c r="W207" s="1">
        <v>6403190000000</v>
      </c>
      <c r="X207">
        <v>95856065</v>
      </c>
      <c r="Y207">
        <v>241560</v>
      </c>
      <c r="Z207" t="s">
        <v>223</v>
      </c>
      <c r="AA207">
        <v>64700</v>
      </c>
      <c r="AB207">
        <v>-2100</v>
      </c>
      <c r="AC207">
        <v>-3.14</v>
      </c>
      <c r="AD207">
        <v>67900</v>
      </c>
      <c r="AE207">
        <v>68100</v>
      </c>
      <c r="AF207">
        <v>63600</v>
      </c>
      <c r="AG207">
        <v>508879</v>
      </c>
      <c r="AH207">
        <v>32974926800</v>
      </c>
      <c r="AI207" s="1">
        <v>6201890000000</v>
      </c>
      <c r="AJ207">
        <v>95856065</v>
      </c>
    </row>
    <row r="208" spans="1:36" x14ac:dyDescent="0.3">
      <c r="A208">
        <v>34020</v>
      </c>
      <c r="B208" t="s">
        <v>224</v>
      </c>
      <c r="C208">
        <v>108500</v>
      </c>
      <c r="D208">
        <v>-4100</v>
      </c>
      <c r="E208">
        <v>-3.64</v>
      </c>
      <c r="F208">
        <v>114700</v>
      </c>
      <c r="G208">
        <v>114800</v>
      </c>
      <c r="H208">
        <v>108200</v>
      </c>
      <c r="I208">
        <v>3275977</v>
      </c>
      <c r="J208" s="1">
        <v>361967000000</v>
      </c>
      <c r="K208" s="1">
        <v>69500900000000</v>
      </c>
      <c r="L208">
        <v>640561146</v>
      </c>
      <c r="M208">
        <v>34020</v>
      </c>
      <c r="N208" t="s">
        <v>224</v>
      </c>
      <c r="O208">
        <v>105900</v>
      </c>
      <c r="P208">
        <v>-2600</v>
      </c>
      <c r="Q208">
        <v>-2.4</v>
      </c>
      <c r="R208">
        <v>110600</v>
      </c>
      <c r="S208">
        <v>111800</v>
      </c>
      <c r="T208">
        <v>102200</v>
      </c>
      <c r="U208">
        <v>3224326</v>
      </c>
      <c r="V208" s="1">
        <v>341400000000</v>
      </c>
      <c r="W208" s="1">
        <v>67835400000000</v>
      </c>
      <c r="X208">
        <v>640561146</v>
      </c>
      <c r="Y208">
        <v>34020</v>
      </c>
      <c r="Z208" t="s">
        <v>224</v>
      </c>
      <c r="AA208">
        <v>105600</v>
      </c>
      <c r="AB208">
        <v>-300</v>
      </c>
      <c r="AC208">
        <v>-0.28000000000000003</v>
      </c>
      <c r="AD208">
        <v>107400</v>
      </c>
      <c r="AE208">
        <v>107500</v>
      </c>
      <c r="AF208">
        <v>102500</v>
      </c>
      <c r="AG208">
        <v>4626529</v>
      </c>
      <c r="AH208" s="1">
        <v>485150000000</v>
      </c>
      <c r="AI208" s="1">
        <v>67643300000000</v>
      </c>
      <c r="AJ208">
        <v>640561146</v>
      </c>
    </row>
    <row r="209" spans="1:36" x14ac:dyDescent="0.3">
      <c r="A209">
        <v>454910</v>
      </c>
      <c r="B209" t="s">
        <v>225</v>
      </c>
      <c r="C209">
        <v>103000</v>
      </c>
      <c r="D209">
        <v>-3900</v>
      </c>
      <c r="E209">
        <v>-3.65</v>
      </c>
      <c r="F209">
        <v>105700</v>
      </c>
      <c r="G209">
        <v>106900</v>
      </c>
      <c r="H209">
        <v>101100</v>
      </c>
      <c r="I209">
        <v>855856</v>
      </c>
      <c r="J209">
        <v>88888822800</v>
      </c>
      <c r="K209" s="1">
        <v>6676460000000</v>
      </c>
      <c r="L209">
        <v>64819980</v>
      </c>
      <c r="M209">
        <v>454910</v>
      </c>
      <c r="N209" t="s">
        <v>225</v>
      </c>
      <c r="O209">
        <v>100400</v>
      </c>
      <c r="P209">
        <v>-2600</v>
      </c>
      <c r="Q209">
        <v>-2.52</v>
      </c>
      <c r="R209">
        <v>105000</v>
      </c>
      <c r="S209">
        <v>110500</v>
      </c>
      <c r="T209">
        <v>96000</v>
      </c>
      <c r="U209">
        <v>1278622</v>
      </c>
      <c r="V209" s="1">
        <v>130644000000</v>
      </c>
      <c r="W209" s="1">
        <v>6507930000000</v>
      </c>
      <c r="X209">
        <v>64819980</v>
      </c>
      <c r="Y209">
        <v>454910</v>
      </c>
      <c r="Z209" t="s">
        <v>225</v>
      </c>
      <c r="AA209">
        <v>106500</v>
      </c>
      <c r="AB209">
        <v>6100</v>
      </c>
      <c r="AC209">
        <v>6.08</v>
      </c>
      <c r="AD209">
        <v>103200</v>
      </c>
      <c r="AE209">
        <v>107300</v>
      </c>
      <c r="AF209">
        <v>100000</v>
      </c>
      <c r="AG209">
        <v>1294831</v>
      </c>
      <c r="AH209" s="1">
        <v>134902000000</v>
      </c>
      <c r="AI209" s="1">
        <v>6903330000000</v>
      </c>
      <c r="AJ209">
        <v>64819980</v>
      </c>
    </row>
    <row r="210" spans="1:36" x14ac:dyDescent="0.3">
      <c r="A210">
        <v>336260</v>
      </c>
      <c r="B210" t="s">
        <v>226</v>
      </c>
      <c r="C210">
        <v>101500</v>
      </c>
      <c r="D210">
        <v>1700</v>
      </c>
      <c r="E210">
        <v>1.7</v>
      </c>
      <c r="F210">
        <v>99500</v>
      </c>
      <c r="G210">
        <v>105000</v>
      </c>
      <c r="H210">
        <v>94900</v>
      </c>
      <c r="I210">
        <v>947814</v>
      </c>
      <c r="J210">
        <v>96113046300</v>
      </c>
      <c r="K210" s="1">
        <v>6647610000000</v>
      </c>
      <c r="L210">
        <v>65493726</v>
      </c>
      <c r="M210">
        <v>336260</v>
      </c>
      <c r="N210" t="s">
        <v>226</v>
      </c>
      <c r="O210">
        <v>98500</v>
      </c>
      <c r="P210">
        <v>-3000</v>
      </c>
      <c r="Q210">
        <v>-2.96</v>
      </c>
      <c r="R210">
        <v>101900</v>
      </c>
      <c r="S210">
        <v>108900</v>
      </c>
      <c r="T210">
        <v>92500</v>
      </c>
      <c r="U210">
        <v>1038933</v>
      </c>
      <c r="V210" s="1">
        <v>103507000000</v>
      </c>
      <c r="W210" s="1">
        <v>6451130000000</v>
      </c>
      <c r="X210">
        <v>65493726</v>
      </c>
      <c r="Y210">
        <v>336260</v>
      </c>
      <c r="Z210" t="s">
        <v>226</v>
      </c>
      <c r="AA210">
        <v>91400</v>
      </c>
      <c r="AB210">
        <v>-7100</v>
      </c>
      <c r="AC210">
        <v>-7.21</v>
      </c>
      <c r="AD210">
        <v>97700</v>
      </c>
      <c r="AE210">
        <v>98800</v>
      </c>
      <c r="AF210">
        <v>90600</v>
      </c>
      <c r="AG210">
        <v>978271</v>
      </c>
      <c r="AH210">
        <v>91185766900</v>
      </c>
      <c r="AI210" s="1">
        <v>5986130000000</v>
      </c>
      <c r="AJ210">
        <v>65493726</v>
      </c>
    </row>
    <row r="211" spans="1:36" x14ac:dyDescent="0.3">
      <c r="A211" t="s">
        <v>227</v>
      </c>
      <c r="B211" t="s">
        <v>228</v>
      </c>
      <c r="C211">
        <v>11750</v>
      </c>
      <c r="D211">
        <v>0</v>
      </c>
      <c r="E211">
        <v>0</v>
      </c>
      <c r="F211">
        <v>11680</v>
      </c>
      <c r="G211">
        <v>12070</v>
      </c>
      <c r="H211">
        <v>11330</v>
      </c>
      <c r="I211">
        <v>90551</v>
      </c>
      <c r="J211">
        <v>1059654185</v>
      </c>
      <c r="K211" s="1">
        <v>157029000000</v>
      </c>
      <c r="L211">
        <v>13364200</v>
      </c>
      <c r="M211" t="s">
        <v>227</v>
      </c>
      <c r="N211" t="s">
        <v>228</v>
      </c>
      <c r="O211">
        <v>11250</v>
      </c>
      <c r="P211">
        <v>-500</v>
      </c>
      <c r="Q211">
        <v>-4.26</v>
      </c>
      <c r="R211">
        <v>11750</v>
      </c>
      <c r="S211">
        <v>12210</v>
      </c>
      <c r="T211">
        <v>10660</v>
      </c>
      <c r="U211">
        <v>67154</v>
      </c>
      <c r="V211">
        <v>763652380</v>
      </c>
      <c r="W211" s="1">
        <v>150347000000</v>
      </c>
      <c r="X211">
        <v>13364200</v>
      </c>
      <c r="Y211" t="s">
        <v>227</v>
      </c>
      <c r="Z211" t="s">
        <v>228</v>
      </c>
      <c r="AA211">
        <v>10240</v>
      </c>
      <c r="AB211">
        <v>-1010</v>
      </c>
      <c r="AC211">
        <v>-8.98</v>
      </c>
      <c r="AD211">
        <v>11200</v>
      </c>
      <c r="AE211">
        <v>11260</v>
      </c>
      <c r="AF211">
        <v>10240</v>
      </c>
      <c r="AG211">
        <v>63535</v>
      </c>
      <c r="AH211">
        <v>669256770</v>
      </c>
      <c r="AI211" s="1">
        <v>136849000000</v>
      </c>
      <c r="AJ211">
        <v>13364200</v>
      </c>
    </row>
    <row r="212" spans="1:36" x14ac:dyDescent="0.3">
      <c r="A212" t="s">
        <v>229</v>
      </c>
      <c r="B212" t="s">
        <v>230</v>
      </c>
      <c r="C212">
        <v>12090</v>
      </c>
      <c r="D212">
        <v>240</v>
      </c>
      <c r="E212">
        <v>2.0299999999999998</v>
      </c>
      <c r="F212">
        <v>11820</v>
      </c>
      <c r="G212">
        <v>12990</v>
      </c>
      <c r="H212">
        <v>11490</v>
      </c>
      <c r="I212">
        <v>25420</v>
      </c>
      <c r="J212">
        <v>314926005</v>
      </c>
      <c r="K212">
        <v>36104367000</v>
      </c>
      <c r="L212">
        <v>2986300</v>
      </c>
      <c r="M212" t="s">
        <v>229</v>
      </c>
      <c r="N212" t="s">
        <v>230</v>
      </c>
      <c r="O212">
        <v>11290</v>
      </c>
      <c r="P212">
        <v>-800</v>
      </c>
      <c r="Q212">
        <v>-6.62</v>
      </c>
      <c r="R212">
        <v>12200</v>
      </c>
      <c r="S212">
        <v>12780</v>
      </c>
      <c r="T212">
        <v>11210</v>
      </c>
      <c r="U212">
        <v>8592</v>
      </c>
      <c r="V212">
        <v>100046050</v>
      </c>
      <c r="W212">
        <v>33715327000</v>
      </c>
      <c r="X212">
        <v>2986300</v>
      </c>
      <c r="Y212" t="s">
        <v>229</v>
      </c>
      <c r="Z212" t="s">
        <v>230</v>
      </c>
      <c r="AA212">
        <v>10690</v>
      </c>
      <c r="AB212">
        <v>-600</v>
      </c>
      <c r="AC212">
        <v>-5.31</v>
      </c>
      <c r="AD212">
        <v>11300</v>
      </c>
      <c r="AE212">
        <v>11580</v>
      </c>
      <c r="AF212">
        <v>10690</v>
      </c>
      <c r="AG212">
        <v>8870</v>
      </c>
      <c r="AH212">
        <v>97008730</v>
      </c>
      <c r="AI212">
        <v>31923547000</v>
      </c>
      <c r="AJ212">
        <v>2986300</v>
      </c>
    </row>
    <row r="213" spans="1:36" x14ac:dyDescent="0.3">
      <c r="A213">
        <v>192080</v>
      </c>
      <c r="B213" t="s">
        <v>231</v>
      </c>
      <c r="C213">
        <v>67900</v>
      </c>
      <c r="D213">
        <v>1100</v>
      </c>
      <c r="E213">
        <v>1.65</v>
      </c>
      <c r="F213">
        <v>66200</v>
      </c>
      <c r="G213">
        <v>68500</v>
      </c>
      <c r="H213">
        <v>65700</v>
      </c>
      <c r="I213">
        <v>140734</v>
      </c>
      <c r="J213">
        <v>9460134550</v>
      </c>
      <c r="K213" s="1">
        <v>1437680000000</v>
      </c>
      <c r="L213">
        <v>21173468</v>
      </c>
      <c r="M213">
        <v>192080</v>
      </c>
      <c r="N213" t="s">
        <v>231</v>
      </c>
      <c r="O213">
        <v>70000</v>
      </c>
      <c r="P213">
        <v>2100</v>
      </c>
      <c r="Q213">
        <v>3.09</v>
      </c>
      <c r="R213">
        <v>68000</v>
      </c>
      <c r="S213">
        <v>70200</v>
      </c>
      <c r="T213">
        <v>66500</v>
      </c>
      <c r="U213">
        <v>173778</v>
      </c>
      <c r="V213">
        <v>11994921250</v>
      </c>
      <c r="W213" s="1">
        <v>1482140000000</v>
      </c>
      <c r="X213">
        <v>21173468</v>
      </c>
      <c r="Y213">
        <v>192080</v>
      </c>
      <c r="Z213" t="s">
        <v>231</v>
      </c>
      <c r="AA213">
        <v>68400</v>
      </c>
      <c r="AB213">
        <v>-1600</v>
      </c>
      <c r="AC213">
        <v>-2.29</v>
      </c>
      <c r="AD213">
        <v>70000</v>
      </c>
      <c r="AE213">
        <v>71400</v>
      </c>
      <c r="AF213">
        <v>66500</v>
      </c>
      <c r="AG213">
        <v>126943</v>
      </c>
      <c r="AH213">
        <v>8766300650</v>
      </c>
      <c r="AI213" s="1">
        <v>1448270000000</v>
      </c>
      <c r="AJ213">
        <v>21173468</v>
      </c>
    </row>
    <row r="214" spans="1:36" x14ac:dyDescent="0.3">
      <c r="A214">
        <v>4830</v>
      </c>
      <c r="B214" t="s">
        <v>232</v>
      </c>
      <c r="C214">
        <v>4130</v>
      </c>
      <c r="D214">
        <v>90</v>
      </c>
      <c r="E214">
        <v>2.23</v>
      </c>
      <c r="F214">
        <v>4040</v>
      </c>
      <c r="G214">
        <v>4295</v>
      </c>
      <c r="H214">
        <v>3930</v>
      </c>
      <c r="I214">
        <v>363257</v>
      </c>
      <c r="J214">
        <v>1503077406</v>
      </c>
      <c r="K214">
        <v>64758400000</v>
      </c>
      <c r="L214">
        <v>15680000</v>
      </c>
      <c r="M214">
        <v>4830</v>
      </c>
      <c r="N214" t="s">
        <v>232</v>
      </c>
      <c r="O214">
        <v>4080</v>
      </c>
      <c r="P214">
        <v>-50</v>
      </c>
      <c r="Q214">
        <v>-1.21</v>
      </c>
      <c r="R214">
        <v>4105</v>
      </c>
      <c r="S214">
        <v>4190</v>
      </c>
      <c r="T214">
        <v>4000</v>
      </c>
      <c r="U214">
        <v>140128</v>
      </c>
      <c r="V214">
        <v>571538540</v>
      </c>
      <c r="W214">
        <v>63974400000</v>
      </c>
      <c r="X214">
        <v>15680000</v>
      </c>
      <c r="Y214">
        <v>4830</v>
      </c>
      <c r="Z214" t="s">
        <v>232</v>
      </c>
      <c r="AA214">
        <v>3930</v>
      </c>
      <c r="AB214">
        <v>-150</v>
      </c>
      <c r="AC214">
        <v>-3.68</v>
      </c>
      <c r="AD214">
        <v>4140</v>
      </c>
      <c r="AE214">
        <v>4140</v>
      </c>
      <c r="AF214">
        <v>3845</v>
      </c>
      <c r="AG214">
        <v>161139</v>
      </c>
      <c r="AH214">
        <v>631636221</v>
      </c>
      <c r="AI214">
        <v>61622400000</v>
      </c>
      <c r="AJ214">
        <v>15680000</v>
      </c>
    </row>
    <row r="215" spans="1:36" x14ac:dyDescent="0.3">
      <c r="A215">
        <v>4835</v>
      </c>
      <c r="B215" t="s">
        <v>233</v>
      </c>
      <c r="C215">
        <v>6110</v>
      </c>
      <c r="D215">
        <v>-80</v>
      </c>
      <c r="E215">
        <v>-1.29</v>
      </c>
      <c r="F215">
        <v>6190</v>
      </c>
      <c r="G215">
        <v>6190</v>
      </c>
      <c r="H215">
        <v>6100</v>
      </c>
      <c r="I215">
        <v>6671</v>
      </c>
      <c r="J215">
        <v>40765810</v>
      </c>
      <c r="K215">
        <v>8505120000</v>
      </c>
      <c r="L215">
        <v>1392000</v>
      </c>
      <c r="M215">
        <v>4835</v>
      </c>
      <c r="N215" t="s">
        <v>233</v>
      </c>
      <c r="O215">
        <v>6060</v>
      </c>
      <c r="P215">
        <v>-50</v>
      </c>
      <c r="Q215">
        <v>-0.82</v>
      </c>
      <c r="R215">
        <v>6150</v>
      </c>
      <c r="S215">
        <v>6150</v>
      </c>
      <c r="T215">
        <v>6050</v>
      </c>
      <c r="U215">
        <v>5754</v>
      </c>
      <c r="V215">
        <v>35038210</v>
      </c>
      <c r="W215">
        <v>8435520000</v>
      </c>
      <c r="X215">
        <v>1392000</v>
      </c>
      <c r="Y215">
        <v>4835</v>
      </c>
      <c r="Z215" t="s">
        <v>233</v>
      </c>
      <c r="AA215">
        <v>6120</v>
      </c>
      <c r="AB215">
        <v>60</v>
      </c>
      <c r="AC215">
        <v>0.99</v>
      </c>
      <c r="AD215">
        <v>6110</v>
      </c>
      <c r="AE215">
        <v>6170</v>
      </c>
      <c r="AF215">
        <v>6010</v>
      </c>
      <c r="AG215">
        <v>7247</v>
      </c>
      <c r="AH215">
        <v>44103420</v>
      </c>
      <c r="AI215">
        <v>8519040000</v>
      </c>
      <c r="AJ215">
        <v>1392000</v>
      </c>
    </row>
    <row r="216" spans="1:36" x14ac:dyDescent="0.3">
      <c r="A216">
        <v>145210</v>
      </c>
      <c r="B216" t="s">
        <v>234</v>
      </c>
      <c r="C216">
        <v>224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9461013632</v>
      </c>
      <c r="L216">
        <v>42236668</v>
      </c>
      <c r="M216">
        <v>145210</v>
      </c>
      <c r="N216" t="s">
        <v>234</v>
      </c>
      <c r="O216">
        <v>224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9461013632</v>
      </c>
      <c r="X216">
        <v>42236668</v>
      </c>
      <c r="Y216">
        <v>145210</v>
      </c>
      <c r="Z216" t="s">
        <v>234</v>
      </c>
      <c r="AA216">
        <v>224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9461013632</v>
      </c>
      <c r="AJ216">
        <v>42236668</v>
      </c>
    </row>
    <row r="217" spans="1:36" x14ac:dyDescent="0.3">
      <c r="A217">
        <v>88260</v>
      </c>
      <c r="B217" t="s">
        <v>235</v>
      </c>
      <c r="C217">
        <v>4380</v>
      </c>
      <c r="D217">
        <v>5</v>
      </c>
      <c r="E217">
        <v>0.11</v>
      </c>
      <c r="F217">
        <v>4445</v>
      </c>
      <c r="G217">
        <v>4445</v>
      </c>
      <c r="H217">
        <v>4295</v>
      </c>
      <c r="I217">
        <v>54222</v>
      </c>
      <c r="J217">
        <v>235155657</v>
      </c>
      <c r="K217" s="1">
        <v>277436000000</v>
      </c>
      <c r="L217">
        <v>63341590</v>
      </c>
      <c r="M217">
        <v>88260</v>
      </c>
      <c r="N217" t="s">
        <v>235</v>
      </c>
      <c r="O217">
        <v>4180</v>
      </c>
      <c r="P217">
        <v>-200</v>
      </c>
      <c r="Q217">
        <v>-4.57</v>
      </c>
      <c r="R217">
        <v>4445</v>
      </c>
      <c r="S217">
        <v>4445</v>
      </c>
      <c r="T217">
        <v>4085</v>
      </c>
      <c r="U217">
        <v>323830</v>
      </c>
      <c r="V217">
        <v>1342713695</v>
      </c>
      <c r="W217" s="1">
        <v>264768000000</v>
      </c>
      <c r="X217">
        <v>63341590</v>
      </c>
      <c r="Y217">
        <v>88260</v>
      </c>
      <c r="Z217" t="s">
        <v>235</v>
      </c>
      <c r="AA217">
        <v>4100</v>
      </c>
      <c r="AB217">
        <v>-80</v>
      </c>
      <c r="AC217">
        <v>-1.91</v>
      </c>
      <c r="AD217">
        <v>4200</v>
      </c>
      <c r="AE217">
        <v>4200</v>
      </c>
      <c r="AF217">
        <v>4060</v>
      </c>
      <c r="AG217">
        <v>51524</v>
      </c>
      <c r="AH217">
        <v>211146369</v>
      </c>
      <c r="AI217" s="1">
        <v>259701000000</v>
      </c>
      <c r="AJ217">
        <v>63341590</v>
      </c>
    </row>
    <row r="218" spans="1:36" x14ac:dyDescent="0.3">
      <c r="A218">
        <v>84680</v>
      </c>
      <c r="B218" t="s">
        <v>236</v>
      </c>
      <c r="C218">
        <v>1436</v>
      </c>
      <c r="D218">
        <v>-89</v>
      </c>
      <c r="E218">
        <v>-5.84</v>
      </c>
      <c r="F218">
        <v>1525</v>
      </c>
      <c r="G218">
        <v>1525</v>
      </c>
      <c r="H218">
        <v>1430</v>
      </c>
      <c r="I218">
        <v>556579</v>
      </c>
      <c r="J218">
        <v>813652149</v>
      </c>
      <c r="K218" s="1">
        <v>203634000000</v>
      </c>
      <c r="L218">
        <v>141806193</v>
      </c>
      <c r="M218">
        <v>84680</v>
      </c>
      <c r="N218" t="s">
        <v>236</v>
      </c>
      <c r="O218">
        <v>1370</v>
      </c>
      <c r="P218">
        <v>-66</v>
      </c>
      <c r="Q218">
        <v>-4.5999999999999996</v>
      </c>
      <c r="R218">
        <v>1430</v>
      </c>
      <c r="S218">
        <v>1454</v>
      </c>
      <c r="T218">
        <v>1330</v>
      </c>
      <c r="U218">
        <v>686811</v>
      </c>
      <c r="V218">
        <v>942162559</v>
      </c>
      <c r="W218" s="1">
        <v>194274000000</v>
      </c>
      <c r="X218">
        <v>141806193</v>
      </c>
      <c r="Y218">
        <v>84680</v>
      </c>
      <c r="Z218" t="s">
        <v>236</v>
      </c>
      <c r="AA218">
        <v>1335</v>
      </c>
      <c r="AB218">
        <v>-35</v>
      </c>
      <c r="AC218">
        <v>-2.5499999999999998</v>
      </c>
      <c r="AD218">
        <v>1313</v>
      </c>
      <c r="AE218">
        <v>1363</v>
      </c>
      <c r="AF218">
        <v>1312</v>
      </c>
      <c r="AG218">
        <v>627586</v>
      </c>
      <c r="AH218">
        <v>833366724</v>
      </c>
      <c r="AI218" s="1">
        <v>189311000000</v>
      </c>
      <c r="AJ218">
        <v>141806193</v>
      </c>
    </row>
    <row r="219" spans="1:36" x14ac:dyDescent="0.3">
      <c r="A219">
        <v>17940</v>
      </c>
      <c r="B219" t="s">
        <v>237</v>
      </c>
      <c r="C219">
        <v>86900</v>
      </c>
      <c r="D219">
        <v>-2600</v>
      </c>
      <c r="E219">
        <v>-2.91</v>
      </c>
      <c r="F219">
        <v>90400</v>
      </c>
      <c r="G219">
        <v>90400</v>
      </c>
      <c r="H219">
        <v>86600</v>
      </c>
      <c r="I219">
        <v>12298</v>
      </c>
      <c r="J219">
        <v>1080088700</v>
      </c>
      <c r="K219" s="1">
        <v>596134000000</v>
      </c>
      <c r="L219">
        <v>6860000</v>
      </c>
      <c r="M219">
        <v>17940</v>
      </c>
      <c r="N219" t="s">
        <v>237</v>
      </c>
      <c r="O219">
        <v>87300</v>
      </c>
      <c r="P219">
        <v>400</v>
      </c>
      <c r="Q219">
        <v>0.46</v>
      </c>
      <c r="R219">
        <v>88100</v>
      </c>
      <c r="S219">
        <v>88100</v>
      </c>
      <c r="T219">
        <v>84400</v>
      </c>
      <c r="U219">
        <v>13760</v>
      </c>
      <c r="V219">
        <v>1193333650</v>
      </c>
      <c r="W219" s="1">
        <v>598878000000</v>
      </c>
      <c r="X219">
        <v>6860000</v>
      </c>
      <c r="Y219">
        <v>17940</v>
      </c>
      <c r="Z219" t="s">
        <v>237</v>
      </c>
      <c r="AA219">
        <v>85900</v>
      </c>
      <c r="AB219">
        <v>-1400</v>
      </c>
      <c r="AC219">
        <v>-1.6</v>
      </c>
      <c r="AD219">
        <v>88100</v>
      </c>
      <c r="AE219">
        <v>89000</v>
      </c>
      <c r="AF219">
        <v>84800</v>
      </c>
      <c r="AG219">
        <v>18408</v>
      </c>
      <c r="AH219">
        <v>1580500550</v>
      </c>
      <c r="AI219" s="1">
        <v>589274000000</v>
      </c>
      <c r="AJ219">
        <v>6860000</v>
      </c>
    </row>
    <row r="220" spans="1:36" x14ac:dyDescent="0.3">
      <c r="A220">
        <v>450080</v>
      </c>
      <c r="B220" t="s">
        <v>238</v>
      </c>
      <c r="C220">
        <v>64100</v>
      </c>
      <c r="D220">
        <v>-3400</v>
      </c>
      <c r="E220">
        <v>-5.04</v>
      </c>
      <c r="F220">
        <v>67000</v>
      </c>
      <c r="G220">
        <v>69000</v>
      </c>
      <c r="H220">
        <v>64000</v>
      </c>
      <c r="I220">
        <v>642475</v>
      </c>
      <c r="J220">
        <v>42554792750</v>
      </c>
      <c r="K220" s="1">
        <v>4532230000000</v>
      </c>
      <c r="L220">
        <v>70705607</v>
      </c>
      <c r="M220">
        <v>450080</v>
      </c>
      <c r="N220" t="s">
        <v>238</v>
      </c>
      <c r="O220">
        <v>64500</v>
      </c>
      <c r="P220">
        <v>400</v>
      </c>
      <c r="Q220">
        <v>0.62</v>
      </c>
      <c r="R220">
        <v>66200</v>
      </c>
      <c r="S220">
        <v>66400</v>
      </c>
      <c r="T220">
        <v>61500</v>
      </c>
      <c r="U220">
        <v>620751</v>
      </c>
      <c r="V220">
        <v>39713396050</v>
      </c>
      <c r="W220" s="1">
        <v>4560510000000</v>
      </c>
      <c r="X220">
        <v>70705607</v>
      </c>
      <c r="Y220">
        <v>450080</v>
      </c>
      <c r="Z220" t="s">
        <v>238</v>
      </c>
      <c r="AA220">
        <v>62200</v>
      </c>
      <c r="AB220">
        <v>-2300</v>
      </c>
      <c r="AC220">
        <v>-3.57</v>
      </c>
      <c r="AD220">
        <v>64600</v>
      </c>
      <c r="AE220">
        <v>64800</v>
      </c>
      <c r="AF220">
        <v>61500</v>
      </c>
      <c r="AG220">
        <v>507743</v>
      </c>
      <c r="AH220">
        <v>31725235400</v>
      </c>
      <c r="AI220" s="1">
        <v>4397890000000</v>
      </c>
      <c r="AJ220">
        <v>70705607</v>
      </c>
    </row>
    <row r="221" spans="1:36" x14ac:dyDescent="0.3">
      <c r="A221">
        <v>74610</v>
      </c>
      <c r="B221" t="s">
        <v>239</v>
      </c>
      <c r="C221">
        <v>5110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44815400070</v>
      </c>
      <c r="L221">
        <v>8770137</v>
      </c>
      <c r="M221">
        <v>74610</v>
      </c>
      <c r="N221" t="s">
        <v>239</v>
      </c>
      <c r="O221">
        <v>5110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44815400070</v>
      </c>
      <c r="X221">
        <v>8770137</v>
      </c>
      <c r="Y221">
        <v>74610</v>
      </c>
      <c r="Z221" t="s">
        <v>239</v>
      </c>
      <c r="AA221">
        <v>5110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44815400070</v>
      </c>
      <c r="AJ221">
        <v>8770137</v>
      </c>
    </row>
    <row r="222" spans="1:36" x14ac:dyDescent="0.3">
      <c r="A222">
        <v>365550</v>
      </c>
      <c r="B222" t="s">
        <v>240</v>
      </c>
      <c r="C222">
        <v>4130</v>
      </c>
      <c r="D222">
        <v>-65</v>
      </c>
      <c r="E222">
        <v>-1.55</v>
      </c>
      <c r="F222">
        <v>4195</v>
      </c>
      <c r="G222">
        <v>4195</v>
      </c>
      <c r="H222">
        <v>4070</v>
      </c>
      <c r="I222">
        <v>266749</v>
      </c>
      <c r="J222">
        <v>1100469549</v>
      </c>
      <c r="K222" s="1">
        <v>1016350000000</v>
      </c>
      <c r="L222">
        <v>246089000</v>
      </c>
      <c r="M222">
        <v>365550</v>
      </c>
      <c r="N222" t="s">
        <v>240</v>
      </c>
      <c r="O222">
        <v>4035</v>
      </c>
      <c r="P222">
        <v>-95</v>
      </c>
      <c r="Q222">
        <v>-2.2999999999999998</v>
      </c>
      <c r="R222">
        <v>4060</v>
      </c>
      <c r="S222">
        <v>4060</v>
      </c>
      <c r="T222">
        <v>3980</v>
      </c>
      <c r="U222">
        <v>297320</v>
      </c>
      <c r="V222">
        <v>1190918395</v>
      </c>
      <c r="W222" s="1">
        <v>992969000000</v>
      </c>
      <c r="X222">
        <v>246089000</v>
      </c>
      <c r="Y222">
        <v>365550</v>
      </c>
      <c r="Z222" t="s">
        <v>240</v>
      </c>
      <c r="AA222">
        <v>3945</v>
      </c>
      <c r="AB222">
        <v>-90</v>
      </c>
      <c r="AC222">
        <v>-2.23</v>
      </c>
      <c r="AD222">
        <v>3955</v>
      </c>
      <c r="AE222">
        <v>4005</v>
      </c>
      <c r="AF222">
        <v>3870</v>
      </c>
      <c r="AG222">
        <v>296578</v>
      </c>
      <c r="AH222">
        <v>1163584707</v>
      </c>
      <c r="AI222" s="1">
        <v>970821000000</v>
      </c>
      <c r="AJ222">
        <v>246089000</v>
      </c>
    </row>
    <row r="223" spans="1:36" x14ac:dyDescent="0.3">
      <c r="A223">
        <v>1200</v>
      </c>
      <c r="B223" t="s">
        <v>241</v>
      </c>
      <c r="C223">
        <v>4945</v>
      </c>
      <c r="D223">
        <v>-215</v>
      </c>
      <c r="E223">
        <v>-4.17</v>
      </c>
      <c r="F223">
        <v>5220</v>
      </c>
      <c r="G223">
        <v>5240</v>
      </c>
      <c r="H223">
        <v>4945</v>
      </c>
      <c r="I223">
        <v>1166549</v>
      </c>
      <c r="J223">
        <v>5851424098</v>
      </c>
      <c r="K223" s="1">
        <v>479004000000</v>
      </c>
      <c r="L223">
        <v>96866418</v>
      </c>
      <c r="M223">
        <v>1200</v>
      </c>
      <c r="N223" t="s">
        <v>241</v>
      </c>
      <c r="O223">
        <v>4805</v>
      </c>
      <c r="P223">
        <v>-140</v>
      </c>
      <c r="Q223">
        <v>-2.83</v>
      </c>
      <c r="R223">
        <v>4950</v>
      </c>
      <c r="S223">
        <v>4960</v>
      </c>
      <c r="T223">
        <v>4610</v>
      </c>
      <c r="U223">
        <v>1462882</v>
      </c>
      <c r="V223">
        <v>6954344940</v>
      </c>
      <c r="W223" s="1">
        <v>465443000000</v>
      </c>
      <c r="X223">
        <v>96866418</v>
      </c>
      <c r="Y223">
        <v>1200</v>
      </c>
      <c r="Z223" t="s">
        <v>241</v>
      </c>
      <c r="AA223">
        <v>4755</v>
      </c>
      <c r="AB223">
        <v>-50</v>
      </c>
      <c r="AC223">
        <v>-1.04</v>
      </c>
      <c r="AD223">
        <v>4830</v>
      </c>
      <c r="AE223">
        <v>4900</v>
      </c>
      <c r="AF223">
        <v>4600</v>
      </c>
      <c r="AG223">
        <v>1337270</v>
      </c>
      <c r="AH223">
        <v>6300047977</v>
      </c>
      <c r="AI223" s="1">
        <v>460600000000</v>
      </c>
      <c r="AJ223">
        <v>96866418</v>
      </c>
    </row>
    <row r="224" spans="1:36" x14ac:dyDescent="0.3">
      <c r="A224">
        <v>700</v>
      </c>
      <c r="B224" t="s">
        <v>242</v>
      </c>
      <c r="C224">
        <v>5460</v>
      </c>
      <c r="D224">
        <v>-200</v>
      </c>
      <c r="E224">
        <v>-3.53</v>
      </c>
      <c r="F224">
        <v>5630</v>
      </c>
      <c r="G224">
        <v>5720</v>
      </c>
      <c r="H224">
        <v>5420</v>
      </c>
      <c r="I224">
        <v>90615</v>
      </c>
      <c r="J224">
        <v>497687745</v>
      </c>
      <c r="K224" s="1">
        <v>142188000000</v>
      </c>
      <c r="L224">
        <v>26041812</v>
      </c>
      <c r="M224">
        <v>700</v>
      </c>
      <c r="N224" t="s">
        <v>242</v>
      </c>
      <c r="O224">
        <v>5360</v>
      </c>
      <c r="P224">
        <v>-100</v>
      </c>
      <c r="Q224">
        <v>-1.83</v>
      </c>
      <c r="R224">
        <v>5430</v>
      </c>
      <c r="S224">
        <v>5530</v>
      </c>
      <c r="T224">
        <v>5340</v>
      </c>
      <c r="U224">
        <v>71144</v>
      </c>
      <c r="V224">
        <v>383045090</v>
      </c>
      <c r="W224" s="1">
        <v>139584000000</v>
      </c>
      <c r="X224">
        <v>26041812</v>
      </c>
      <c r="Y224">
        <v>700</v>
      </c>
      <c r="Z224" t="s">
        <v>242</v>
      </c>
      <c r="AA224">
        <v>5350</v>
      </c>
      <c r="AB224">
        <v>-10</v>
      </c>
      <c r="AC224">
        <v>-0.19</v>
      </c>
      <c r="AD224">
        <v>5360</v>
      </c>
      <c r="AE224">
        <v>5440</v>
      </c>
      <c r="AF224">
        <v>5280</v>
      </c>
      <c r="AG224">
        <v>75653</v>
      </c>
      <c r="AH224">
        <v>402069350</v>
      </c>
      <c r="AI224" s="1">
        <v>139324000000</v>
      </c>
      <c r="AJ224">
        <v>26041812</v>
      </c>
    </row>
    <row r="225" spans="1:36" x14ac:dyDescent="0.3">
      <c r="A225">
        <v>19490</v>
      </c>
      <c r="B225" t="s">
        <v>243</v>
      </c>
      <c r="C225">
        <v>541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41349858070</v>
      </c>
      <c r="L225">
        <v>76432270</v>
      </c>
      <c r="M225">
        <v>19490</v>
      </c>
      <c r="N225" t="s">
        <v>243</v>
      </c>
      <c r="O225">
        <v>541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41349858070</v>
      </c>
      <c r="X225">
        <v>76432270</v>
      </c>
      <c r="Y225">
        <v>19490</v>
      </c>
      <c r="Z225" t="s">
        <v>243</v>
      </c>
      <c r="AA225">
        <v>541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41349858070</v>
      </c>
      <c r="AJ225">
        <v>76432270</v>
      </c>
    </row>
    <row r="226" spans="1:36" x14ac:dyDescent="0.3">
      <c r="A226">
        <v>8250</v>
      </c>
      <c r="B226" t="s">
        <v>244</v>
      </c>
      <c r="C226">
        <v>3310</v>
      </c>
      <c r="D226">
        <v>-245</v>
      </c>
      <c r="E226">
        <v>-6.89</v>
      </c>
      <c r="F226">
        <v>3530</v>
      </c>
      <c r="G226">
        <v>3530</v>
      </c>
      <c r="H226">
        <v>3305</v>
      </c>
      <c r="I226">
        <v>45198</v>
      </c>
      <c r="J226">
        <v>151247880</v>
      </c>
      <c r="K226">
        <v>36253221850</v>
      </c>
      <c r="L226">
        <v>10952635</v>
      </c>
      <c r="M226">
        <v>8250</v>
      </c>
      <c r="N226" t="s">
        <v>244</v>
      </c>
      <c r="O226">
        <v>3225</v>
      </c>
      <c r="P226">
        <v>-85</v>
      </c>
      <c r="Q226">
        <v>-2.57</v>
      </c>
      <c r="R226">
        <v>3345</v>
      </c>
      <c r="S226">
        <v>3370</v>
      </c>
      <c r="T226">
        <v>3145</v>
      </c>
      <c r="U226">
        <v>29757</v>
      </c>
      <c r="V226">
        <v>95802753</v>
      </c>
      <c r="W226">
        <v>35322247875</v>
      </c>
      <c r="X226">
        <v>10952635</v>
      </c>
      <c r="Y226">
        <v>8250</v>
      </c>
      <c r="Z226" t="s">
        <v>244</v>
      </c>
      <c r="AA226">
        <v>3025</v>
      </c>
      <c r="AB226">
        <v>-200</v>
      </c>
      <c r="AC226">
        <v>-6.2</v>
      </c>
      <c r="AD226">
        <v>3225</v>
      </c>
      <c r="AE226">
        <v>3230</v>
      </c>
      <c r="AF226">
        <v>3000</v>
      </c>
      <c r="AG226">
        <v>72594</v>
      </c>
      <c r="AH226">
        <v>221251600</v>
      </c>
      <c r="AI226">
        <v>33131720875</v>
      </c>
      <c r="AJ226">
        <v>10952635</v>
      </c>
    </row>
    <row r="227" spans="1:36" x14ac:dyDescent="0.3">
      <c r="A227">
        <v>11090</v>
      </c>
      <c r="B227" t="s">
        <v>245</v>
      </c>
      <c r="C227">
        <v>1467</v>
      </c>
      <c r="D227">
        <v>-54</v>
      </c>
      <c r="E227">
        <v>-3.55</v>
      </c>
      <c r="F227">
        <v>1536</v>
      </c>
      <c r="G227">
        <v>1548</v>
      </c>
      <c r="H227">
        <v>1440</v>
      </c>
      <c r="I227">
        <v>155363</v>
      </c>
      <c r="J227">
        <v>230645150</v>
      </c>
      <c r="K227">
        <v>17601547176</v>
      </c>
      <c r="L227">
        <v>11998328</v>
      </c>
      <c r="M227">
        <v>11090</v>
      </c>
      <c r="N227" t="s">
        <v>245</v>
      </c>
      <c r="O227">
        <v>1417</v>
      </c>
      <c r="P227">
        <v>-50</v>
      </c>
      <c r="Q227">
        <v>-3.41</v>
      </c>
      <c r="R227">
        <v>1467</v>
      </c>
      <c r="S227">
        <v>1469</v>
      </c>
      <c r="T227">
        <v>1333</v>
      </c>
      <c r="U227">
        <v>128072</v>
      </c>
      <c r="V227">
        <v>177137087</v>
      </c>
      <c r="W227">
        <v>17001630776</v>
      </c>
      <c r="X227">
        <v>11998328</v>
      </c>
      <c r="Y227">
        <v>11090</v>
      </c>
      <c r="Z227" t="s">
        <v>245</v>
      </c>
      <c r="AA227">
        <v>1414</v>
      </c>
      <c r="AB227">
        <v>-3</v>
      </c>
      <c r="AC227">
        <v>-0.21</v>
      </c>
      <c r="AD227">
        <v>1423</v>
      </c>
      <c r="AE227">
        <v>1469</v>
      </c>
      <c r="AF227">
        <v>1353</v>
      </c>
      <c r="AG227">
        <v>75939</v>
      </c>
      <c r="AH227">
        <v>107200609</v>
      </c>
      <c r="AI227">
        <v>16965635792</v>
      </c>
      <c r="AJ227">
        <v>11998328</v>
      </c>
    </row>
    <row r="228" spans="1:36" x14ac:dyDescent="0.3">
      <c r="A228">
        <v>383220</v>
      </c>
      <c r="B228" t="s">
        <v>246</v>
      </c>
      <c r="C228">
        <v>74400</v>
      </c>
      <c r="D228">
        <v>900</v>
      </c>
      <c r="E228">
        <v>1.22</v>
      </c>
      <c r="F228">
        <v>73500</v>
      </c>
      <c r="G228">
        <v>74400</v>
      </c>
      <c r="H228">
        <v>71500</v>
      </c>
      <c r="I228">
        <v>111682</v>
      </c>
      <c r="J228">
        <v>8173119150</v>
      </c>
      <c r="K228" s="1">
        <v>2850050000000</v>
      </c>
      <c r="L228">
        <v>38307075</v>
      </c>
      <c r="M228">
        <v>383220</v>
      </c>
      <c r="N228" t="s">
        <v>246</v>
      </c>
      <c r="O228">
        <v>73200</v>
      </c>
      <c r="P228">
        <v>-1200</v>
      </c>
      <c r="Q228">
        <v>-1.61</v>
      </c>
      <c r="R228">
        <v>74400</v>
      </c>
      <c r="S228">
        <v>75200</v>
      </c>
      <c r="T228">
        <v>71000</v>
      </c>
      <c r="U228">
        <v>82530</v>
      </c>
      <c r="V228">
        <v>6006082750</v>
      </c>
      <c r="W228" s="1">
        <v>2804080000000</v>
      </c>
      <c r="X228">
        <v>38307075</v>
      </c>
      <c r="Y228">
        <v>383220</v>
      </c>
      <c r="Z228" t="s">
        <v>246</v>
      </c>
      <c r="AA228">
        <v>72900</v>
      </c>
      <c r="AB228">
        <v>-300</v>
      </c>
      <c r="AC228">
        <v>-0.41</v>
      </c>
      <c r="AD228">
        <v>75000</v>
      </c>
      <c r="AE228">
        <v>75300</v>
      </c>
      <c r="AF228">
        <v>70100</v>
      </c>
      <c r="AG228">
        <v>116679</v>
      </c>
      <c r="AH228">
        <v>8390629100</v>
      </c>
      <c r="AI228" s="1">
        <v>2792590000000</v>
      </c>
      <c r="AJ228">
        <v>38307075</v>
      </c>
    </row>
    <row r="229" spans="1:36" x14ac:dyDescent="0.3">
      <c r="A229">
        <v>7700</v>
      </c>
      <c r="B229" t="s">
        <v>247</v>
      </c>
      <c r="C229">
        <v>17680</v>
      </c>
      <c r="D229">
        <v>-290</v>
      </c>
      <c r="E229">
        <v>-1.61</v>
      </c>
      <c r="F229">
        <v>17880</v>
      </c>
      <c r="G229">
        <v>18020</v>
      </c>
      <c r="H229">
        <v>17580</v>
      </c>
      <c r="I229">
        <v>10888</v>
      </c>
      <c r="J229">
        <v>192974980</v>
      </c>
      <c r="K229" s="1">
        <v>691542000000</v>
      </c>
      <c r="L229">
        <v>39114367</v>
      </c>
      <c r="M229">
        <v>7700</v>
      </c>
      <c r="N229" t="s">
        <v>247</v>
      </c>
      <c r="O229">
        <v>17820</v>
      </c>
      <c r="P229">
        <v>140</v>
      </c>
      <c r="Q229">
        <v>0.79</v>
      </c>
      <c r="R229">
        <v>17980</v>
      </c>
      <c r="S229">
        <v>17980</v>
      </c>
      <c r="T229">
        <v>17120</v>
      </c>
      <c r="U229">
        <v>10774</v>
      </c>
      <c r="V229">
        <v>187258010</v>
      </c>
      <c r="W229" s="1">
        <v>697018000000</v>
      </c>
      <c r="X229">
        <v>39114367</v>
      </c>
      <c r="Y229">
        <v>7700</v>
      </c>
      <c r="Z229" t="s">
        <v>247</v>
      </c>
      <c r="AA229">
        <v>17670</v>
      </c>
      <c r="AB229">
        <v>-150</v>
      </c>
      <c r="AC229">
        <v>-0.84</v>
      </c>
      <c r="AD229">
        <v>18200</v>
      </c>
      <c r="AE229">
        <v>18200</v>
      </c>
      <c r="AF229">
        <v>17220</v>
      </c>
      <c r="AG229">
        <v>12841</v>
      </c>
      <c r="AH229">
        <v>223255780</v>
      </c>
      <c r="AI229" s="1">
        <v>691151000000</v>
      </c>
      <c r="AJ229">
        <v>39114367</v>
      </c>
    </row>
    <row r="230" spans="1:36" x14ac:dyDescent="0.3">
      <c r="A230">
        <v>36580</v>
      </c>
      <c r="B230" t="s">
        <v>248</v>
      </c>
      <c r="C230">
        <v>2545</v>
      </c>
      <c r="D230">
        <v>-190</v>
      </c>
      <c r="E230">
        <v>-6.95</v>
      </c>
      <c r="F230">
        <v>2700</v>
      </c>
      <c r="G230">
        <v>2735</v>
      </c>
      <c r="H230">
        <v>2490</v>
      </c>
      <c r="I230">
        <v>259718</v>
      </c>
      <c r="J230">
        <v>670071610</v>
      </c>
      <c r="K230">
        <v>93472614935</v>
      </c>
      <c r="L230">
        <v>36727943</v>
      </c>
      <c r="M230">
        <v>36580</v>
      </c>
      <c r="N230" t="s">
        <v>248</v>
      </c>
      <c r="O230">
        <v>2580</v>
      </c>
      <c r="P230">
        <v>35</v>
      </c>
      <c r="Q230">
        <v>1.38</v>
      </c>
      <c r="R230">
        <v>2600</v>
      </c>
      <c r="S230">
        <v>2600</v>
      </c>
      <c r="T230">
        <v>2490</v>
      </c>
      <c r="U230">
        <v>161610</v>
      </c>
      <c r="V230">
        <v>406636347</v>
      </c>
      <c r="W230">
        <v>94758092940</v>
      </c>
      <c r="X230">
        <v>36727943</v>
      </c>
      <c r="Y230">
        <v>36580</v>
      </c>
      <c r="Z230" t="s">
        <v>248</v>
      </c>
      <c r="AA230">
        <v>2540</v>
      </c>
      <c r="AB230">
        <v>-40</v>
      </c>
      <c r="AC230">
        <v>-1.55</v>
      </c>
      <c r="AD230">
        <v>2650</v>
      </c>
      <c r="AE230">
        <v>2650</v>
      </c>
      <c r="AF230">
        <v>2480</v>
      </c>
      <c r="AG230">
        <v>60997</v>
      </c>
      <c r="AH230">
        <v>154278335</v>
      </c>
      <c r="AI230">
        <v>93288975220</v>
      </c>
      <c r="AJ230">
        <v>36727943</v>
      </c>
    </row>
    <row r="231" spans="1:36" x14ac:dyDescent="0.3">
      <c r="A231">
        <v>133820</v>
      </c>
      <c r="B231" t="s">
        <v>249</v>
      </c>
      <c r="C231">
        <v>1188</v>
      </c>
      <c r="D231">
        <v>-73</v>
      </c>
      <c r="E231">
        <v>-5.79</v>
      </c>
      <c r="F231">
        <v>1266</v>
      </c>
      <c r="G231">
        <v>1266</v>
      </c>
      <c r="H231">
        <v>1181</v>
      </c>
      <c r="I231">
        <v>225136</v>
      </c>
      <c r="J231">
        <v>269446868</v>
      </c>
      <c r="K231">
        <v>44092028376</v>
      </c>
      <c r="L231">
        <v>37114502</v>
      </c>
      <c r="M231">
        <v>133820</v>
      </c>
      <c r="N231" t="s">
        <v>249</v>
      </c>
      <c r="O231">
        <v>1285</v>
      </c>
      <c r="P231">
        <v>97</v>
      </c>
      <c r="Q231">
        <v>8.16</v>
      </c>
      <c r="R231">
        <v>1183</v>
      </c>
      <c r="S231">
        <v>1297</v>
      </c>
      <c r="T231">
        <v>1100</v>
      </c>
      <c r="U231">
        <v>442600</v>
      </c>
      <c r="V231">
        <v>504822972</v>
      </c>
      <c r="W231">
        <v>47692135070</v>
      </c>
      <c r="X231">
        <v>37114502</v>
      </c>
      <c r="Y231">
        <v>133820</v>
      </c>
      <c r="Z231" t="s">
        <v>249</v>
      </c>
      <c r="AA231">
        <v>1226</v>
      </c>
      <c r="AB231">
        <v>-59</v>
      </c>
      <c r="AC231">
        <v>-4.59</v>
      </c>
      <c r="AD231">
        <v>1287</v>
      </c>
      <c r="AE231">
        <v>1287</v>
      </c>
      <c r="AF231">
        <v>1200</v>
      </c>
      <c r="AG231">
        <v>245739</v>
      </c>
      <c r="AH231">
        <v>304371958</v>
      </c>
      <c r="AI231">
        <v>45502379452</v>
      </c>
      <c r="AJ231">
        <v>37114502</v>
      </c>
    </row>
    <row r="232" spans="1:36" x14ac:dyDescent="0.3">
      <c r="A232">
        <v>10820</v>
      </c>
      <c r="B232" t="s">
        <v>250</v>
      </c>
      <c r="C232">
        <v>10310</v>
      </c>
      <c r="D232">
        <v>-400</v>
      </c>
      <c r="E232">
        <v>-3.73</v>
      </c>
      <c r="F232">
        <v>10680</v>
      </c>
      <c r="G232">
        <v>10730</v>
      </c>
      <c r="H232">
        <v>10100</v>
      </c>
      <c r="I232">
        <v>1592668</v>
      </c>
      <c r="J232">
        <v>16330812480</v>
      </c>
      <c r="K232" s="1">
        <v>502839000000</v>
      </c>
      <c r="L232">
        <v>48771938</v>
      </c>
      <c r="M232">
        <v>10820</v>
      </c>
      <c r="N232" t="s">
        <v>250</v>
      </c>
      <c r="O232">
        <v>10070</v>
      </c>
      <c r="P232">
        <v>-240</v>
      </c>
      <c r="Q232">
        <v>-2.33</v>
      </c>
      <c r="R232">
        <v>10430</v>
      </c>
      <c r="S232">
        <v>10520</v>
      </c>
      <c r="T232">
        <v>9790</v>
      </c>
      <c r="U232">
        <v>1814565</v>
      </c>
      <c r="V232">
        <v>18080681645</v>
      </c>
      <c r="W232" s="1">
        <v>491133000000</v>
      </c>
      <c r="X232">
        <v>48771938</v>
      </c>
      <c r="Y232">
        <v>10820</v>
      </c>
      <c r="Z232" t="s">
        <v>250</v>
      </c>
      <c r="AA232">
        <v>9330</v>
      </c>
      <c r="AB232">
        <v>-740</v>
      </c>
      <c r="AC232">
        <v>-7.35</v>
      </c>
      <c r="AD232">
        <v>10580</v>
      </c>
      <c r="AE232">
        <v>10590</v>
      </c>
      <c r="AF232">
        <v>9200</v>
      </c>
      <c r="AG232">
        <v>1807826</v>
      </c>
      <c r="AH232">
        <v>17213009830</v>
      </c>
      <c r="AI232" s="1">
        <v>455042000000</v>
      </c>
      <c r="AJ232">
        <v>48771938</v>
      </c>
    </row>
    <row r="233" spans="1:36" x14ac:dyDescent="0.3">
      <c r="A233">
        <v>93370</v>
      </c>
      <c r="B233" t="s">
        <v>251</v>
      </c>
      <c r="C233">
        <v>12260</v>
      </c>
      <c r="D233">
        <v>-640</v>
      </c>
      <c r="E233">
        <v>-4.96</v>
      </c>
      <c r="F233">
        <v>13500</v>
      </c>
      <c r="G233">
        <v>13500</v>
      </c>
      <c r="H233">
        <v>12250</v>
      </c>
      <c r="I233">
        <v>1839659</v>
      </c>
      <c r="J233">
        <v>23633371830</v>
      </c>
      <c r="K233" s="1">
        <v>1314950000000</v>
      </c>
      <c r="L233">
        <v>107255330</v>
      </c>
      <c r="M233">
        <v>93370</v>
      </c>
      <c r="N233" t="s">
        <v>251</v>
      </c>
      <c r="O233">
        <v>11890</v>
      </c>
      <c r="P233">
        <v>-370</v>
      </c>
      <c r="Q233">
        <v>-3.02</v>
      </c>
      <c r="R233">
        <v>12460</v>
      </c>
      <c r="S233">
        <v>12520</v>
      </c>
      <c r="T233">
        <v>11020</v>
      </c>
      <c r="U233">
        <v>1477671</v>
      </c>
      <c r="V233">
        <v>17274564545</v>
      </c>
      <c r="W233" s="1">
        <v>1275270000000</v>
      </c>
      <c r="X233">
        <v>107255330</v>
      </c>
      <c r="Y233">
        <v>93370</v>
      </c>
      <c r="Z233" t="s">
        <v>251</v>
      </c>
      <c r="AA233">
        <v>11470</v>
      </c>
      <c r="AB233">
        <v>-420</v>
      </c>
      <c r="AC233">
        <v>-3.53</v>
      </c>
      <c r="AD233">
        <v>11930</v>
      </c>
      <c r="AE233">
        <v>11930</v>
      </c>
      <c r="AF233">
        <v>11170</v>
      </c>
      <c r="AG233">
        <v>2061958</v>
      </c>
      <c r="AH233">
        <v>23529917310</v>
      </c>
      <c r="AI233" s="1">
        <v>1230220000000</v>
      </c>
      <c r="AJ233">
        <v>107255330</v>
      </c>
    </row>
    <row r="234" spans="1:36" x14ac:dyDescent="0.3">
      <c r="A234">
        <v>16800</v>
      </c>
      <c r="B234" t="s">
        <v>252</v>
      </c>
      <c r="C234">
        <v>29150</v>
      </c>
      <c r="D234">
        <v>-400</v>
      </c>
      <c r="E234">
        <v>-1.35</v>
      </c>
      <c r="F234">
        <v>29600</v>
      </c>
      <c r="G234">
        <v>29600</v>
      </c>
      <c r="H234">
        <v>29050</v>
      </c>
      <c r="I234">
        <v>876</v>
      </c>
      <c r="J234">
        <v>25536275</v>
      </c>
      <c r="K234" s="1">
        <v>335225000000</v>
      </c>
      <c r="L234">
        <v>11500000</v>
      </c>
      <c r="M234">
        <v>16800</v>
      </c>
      <c r="N234" t="s">
        <v>252</v>
      </c>
      <c r="O234">
        <v>29850</v>
      </c>
      <c r="P234">
        <v>700</v>
      </c>
      <c r="Q234">
        <v>2.4</v>
      </c>
      <c r="R234">
        <v>29300</v>
      </c>
      <c r="S234">
        <v>29850</v>
      </c>
      <c r="T234">
        <v>28850</v>
      </c>
      <c r="U234">
        <v>842</v>
      </c>
      <c r="V234">
        <v>24592000</v>
      </c>
      <c r="W234" s="1">
        <v>343275000000</v>
      </c>
      <c r="X234">
        <v>11500000</v>
      </c>
      <c r="Y234">
        <v>16800</v>
      </c>
      <c r="Z234" t="s">
        <v>252</v>
      </c>
      <c r="AA234">
        <v>29100</v>
      </c>
      <c r="AB234">
        <v>-750</v>
      </c>
      <c r="AC234">
        <v>-2.5099999999999998</v>
      </c>
      <c r="AD234">
        <v>29250</v>
      </c>
      <c r="AE234">
        <v>29650</v>
      </c>
      <c r="AF234">
        <v>28600</v>
      </c>
      <c r="AG234">
        <v>4375</v>
      </c>
      <c r="AH234">
        <v>126696875</v>
      </c>
      <c r="AI234" s="1">
        <v>334650000000</v>
      </c>
      <c r="AJ234">
        <v>11500000</v>
      </c>
    </row>
    <row r="235" spans="1:36" x14ac:dyDescent="0.3">
      <c r="A235">
        <v>11420</v>
      </c>
      <c r="B235" t="s">
        <v>253</v>
      </c>
      <c r="C235">
        <v>1613</v>
      </c>
      <c r="D235">
        <v>-44</v>
      </c>
      <c r="E235">
        <v>-2.66</v>
      </c>
      <c r="F235">
        <v>1657</v>
      </c>
      <c r="G235">
        <v>1668</v>
      </c>
      <c r="H235">
        <v>1591</v>
      </c>
      <c r="I235">
        <v>118959</v>
      </c>
      <c r="J235">
        <v>192590167</v>
      </c>
      <c r="K235">
        <v>44437575772</v>
      </c>
      <c r="L235">
        <v>27549644</v>
      </c>
      <c r="M235">
        <v>11420</v>
      </c>
      <c r="N235" t="s">
        <v>253</v>
      </c>
      <c r="O235">
        <v>1594</v>
      </c>
      <c r="P235">
        <v>-19</v>
      </c>
      <c r="Q235">
        <v>-1.18</v>
      </c>
      <c r="R235">
        <v>1616</v>
      </c>
      <c r="S235">
        <v>1616</v>
      </c>
      <c r="T235">
        <v>1581</v>
      </c>
      <c r="U235">
        <v>83804</v>
      </c>
      <c r="V235">
        <v>133413814</v>
      </c>
      <c r="W235">
        <v>43914132536</v>
      </c>
      <c r="X235">
        <v>27549644</v>
      </c>
      <c r="Y235">
        <v>11420</v>
      </c>
      <c r="Z235" t="s">
        <v>253</v>
      </c>
      <c r="AA235">
        <v>1545</v>
      </c>
      <c r="AB235">
        <v>-49</v>
      </c>
      <c r="AC235">
        <v>-3.07</v>
      </c>
      <c r="AD235">
        <v>1593</v>
      </c>
      <c r="AE235">
        <v>1602</v>
      </c>
      <c r="AF235">
        <v>1531</v>
      </c>
      <c r="AG235">
        <v>80633</v>
      </c>
      <c r="AH235">
        <v>125594335</v>
      </c>
      <c r="AI235">
        <v>42564199980</v>
      </c>
      <c r="AJ235">
        <v>27549644</v>
      </c>
    </row>
    <row r="236" spans="1:36" x14ac:dyDescent="0.3">
      <c r="A236">
        <v>500</v>
      </c>
      <c r="B236" t="s">
        <v>254</v>
      </c>
      <c r="C236">
        <v>385500</v>
      </c>
      <c r="D236">
        <v>-38000</v>
      </c>
      <c r="E236">
        <v>-8.9700000000000006</v>
      </c>
      <c r="F236">
        <v>431000</v>
      </c>
      <c r="G236">
        <v>431000</v>
      </c>
      <c r="H236">
        <v>380500</v>
      </c>
      <c r="I236">
        <v>84508</v>
      </c>
      <c r="J236">
        <v>33394079000</v>
      </c>
      <c r="K236" s="1">
        <v>6377370000000</v>
      </c>
      <c r="L236">
        <v>16543115</v>
      </c>
      <c r="M236">
        <v>500</v>
      </c>
      <c r="N236" t="s">
        <v>254</v>
      </c>
      <c r="O236">
        <v>341000</v>
      </c>
      <c r="P236">
        <v>-44500</v>
      </c>
      <c r="Q236">
        <v>-11.54</v>
      </c>
      <c r="R236">
        <v>375000</v>
      </c>
      <c r="S236">
        <v>379000</v>
      </c>
      <c r="T236">
        <v>320500</v>
      </c>
      <c r="U236">
        <v>111458</v>
      </c>
      <c r="V236">
        <v>37906082500</v>
      </c>
      <c r="W236" s="1">
        <v>5641200000000</v>
      </c>
      <c r="X236">
        <v>16543115</v>
      </c>
      <c r="Y236">
        <v>500</v>
      </c>
      <c r="Z236" t="s">
        <v>254</v>
      </c>
      <c r="AA236">
        <v>322000</v>
      </c>
      <c r="AB236">
        <v>-19000</v>
      </c>
      <c r="AC236">
        <v>-5.57</v>
      </c>
      <c r="AD236">
        <v>348000</v>
      </c>
      <c r="AE236">
        <v>353000</v>
      </c>
      <c r="AF236">
        <v>320000</v>
      </c>
      <c r="AG236">
        <v>81175</v>
      </c>
      <c r="AH236">
        <v>26555864000</v>
      </c>
      <c r="AI236" s="1">
        <v>5326880000000</v>
      </c>
      <c r="AJ236">
        <v>16543115</v>
      </c>
    </row>
    <row r="237" spans="1:36" x14ac:dyDescent="0.3">
      <c r="A237">
        <v>6280</v>
      </c>
      <c r="B237" t="s">
        <v>255</v>
      </c>
      <c r="C237">
        <v>150200</v>
      </c>
      <c r="D237">
        <v>7000</v>
      </c>
      <c r="E237">
        <v>4.8899999999999997</v>
      </c>
      <c r="F237">
        <v>152600</v>
      </c>
      <c r="G237">
        <v>161100</v>
      </c>
      <c r="H237">
        <v>146000</v>
      </c>
      <c r="I237">
        <v>304772</v>
      </c>
      <c r="J237">
        <v>46725455300</v>
      </c>
      <c r="K237" s="1">
        <v>1755320000000</v>
      </c>
      <c r="L237">
        <v>11686538</v>
      </c>
      <c r="M237">
        <v>6280</v>
      </c>
      <c r="N237" t="s">
        <v>255</v>
      </c>
      <c r="O237">
        <v>142700</v>
      </c>
      <c r="P237">
        <v>-7500</v>
      </c>
      <c r="Q237">
        <v>-4.99</v>
      </c>
      <c r="R237">
        <v>152300</v>
      </c>
      <c r="S237">
        <v>152400</v>
      </c>
      <c r="T237">
        <v>140000</v>
      </c>
      <c r="U237">
        <v>85804</v>
      </c>
      <c r="V237">
        <v>12341813550</v>
      </c>
      <c r="W237" s="1">
        <v>1667670000000</v>
      </c>
      <c r="X237">
        <v>11686538</v>
      </c>
      <c r="Y237">
        <v>6280</v>
      </c>
      <c r="Z237" t="s">
        <v>255</v>
      </c>
      <c r="AA237">
        <v>141400</v>
      </c>
      <c r="AB237">
        <v>-1300</v>
      </c>
      <c r="AC237">
        <v>-0.91</v>
      </c>
      <c r="AD237">
        <v>143600</v>
      </c>
      <c r="AE237">
        <v>144800</v>
      </c>
      <c r="AF237">
        <v>139000</v>
      </c>
      <c r="AG237">
        <v>70791</v>
      </c>
      <c r="AH237">
        <v>10038246750</v>
      </c>
      <c r="AI237" s="1">
        <v>1652480000000</v>
      </c>
      <c r="AJ237">
        <v>11686538</v>
      </c>
    </row>
    <row r="238" spans="1:36" x14ac:dyDescent="0.3">
      <c r="A238">
        <v>5250</v>
      </c>
      <c r="B238" t="s">
        <v>256</v>
      </c>
      <c r="C238">
        <v>14560</v>
      </c>
      <c r="D238">
        <v>400</v>
      </c>
      <c r="E238">
        <v>2.82</v>
      </c>
      <c r="F238">
        <v>14670</v>
      </c>
      <c r="G238">
        <v>14820</v>
      </c>
      <c r="H238">
        <v>14260</v>
      </c>
      <c r="I238">
        <v>489231</v>
      </c>
      <c r="J238">
        <v>7098604340</v>
      </c>
      <c r="K238" s="1">
        <v>684731000000</v>
      </c>
      <c r="L238">
        <v>47028210</v>
      </c>
      <c r="M238">
        <v>5250</v>
      </c>
      <c r="N238" t="s">
        <v>256</v>
      </c>
      <c r="O238">
        <v>13390</v>
      </c>
      <c r="P238">
        <v>-1170</v>
      </c>
      <c r="Q238">
        <v>-8.0399999999999991</v>
      </c>
      <c r="R238">
        <v>14330</v>
      </c>
      <c r="S238">
        <v>14390</v>
      </c>
      <c r="T238">
        <v>13150</v>
      </c>
      <c r="U238">
        <v>474303</v>
      </c>
      <c r="V238">
        <v>6420666305</v>
      </c>
      <c r="W238" s="1">
        <v>629708000000</v>
      </c>
      <c r="X238">
        <v>47028210</v>
      </c>
      <c r="Y238">
        <v>5250</v>
      </c>
      <c r="Z238" t="s">
        <v>256</v>
      </c>
      <c r="AA238">
        <v>12920</v>
      </c>
      <c r="AB238">
        <v>-470</v>
      </c>
      <c r="AC238">
        <v>-3.51</v>
      </c>
      <c r="AD238">
        <v>13410</v>
      </c>
      <c r="AE238">
        <v>13420</v>
      </c>
      <c r="AF238">
        <v>12920</v>
      </c>
      <c r="AG238">
        <v>980897</v>
      </c>
      <c r="AH238">
        <v>12732129735</v>
      </c>
      <c r="AI238" s="1">
        <v>607604000000</v>
      </c>
      <c r="AJ238">
        <v>47028210</v>
      </c>
    </row>
    <row r="239" spans="1:36" x14ac:dyDescent="0.3">
      <c r="A239">
        <v>5257</v>
      </c>
      <c r="B239" t="s">
        <v>257</v>
      </c>
      <c r="C239">
        <v>24350</v>
      </c>
      <c r="D239">
        <v>750</v>
      </c>
      <c r="E239">
        <v>3.18</v>
      </c>
      <c r="F239">
        <v>24350</v>
      </c>
      <c r="G239">
        <v>27000</v>
      </c>
      <c r="H239">
        <v>24300</v>
      </c>
      <c r="I239">
        <v>10660</v>
      </c>
      <c r="J239">
        <v>272303250</v>
      </c>
      <c r="K239">
        <v>20599856500</v>
      </c>
      <c r="L239">
        <v>845990</v>
      </c>
      <c r="M239">
        <v>5257</v>
      </c>
      <c r="N239" t="s">
        <v>257</v>
      </c>
      <c r="O239">
        <v>23600</v>
      </c>
      <c r="P239">
        <v>-750</v>
      </c>
      <c r="Q239">
        <v>-3.08</v>
      </c>
      <c r="R239">
        <v>24700</v>
      </c>
      <c r="S239">
        <v>24700</v>
      </c>
      <c r="T239">
        <v>23000</v>
      </c>
      <c r="U239">
        <v>3496</v>
      </c>
      <c r="V239">
        <v>82257050</v>
      </c>
      <c r="W239">
        <v>19965364000</v>
      </c>
      <c r="X239">
        <v>845990</v>
      </c>
      <c r="Y239">
        <v>5257</v>
      </c>
      <c r="Z239" t="s">
        <v>257</v>
      </c>
      <c r="AA239">
        <v>22800</v>
      </c>
      <c r="AB239">
        <v>-800</v>
      </c>
      <c r="AC239">
        <v>-3.39</v>
      </c>
      <c r="AD239">
        <v>23300</v>
      </c>
      <c r="AE239">
        <v>23300</v>
      </c>
      <c r="AF239">
        <v>22550</v>
      </c>
      <c r="AG239">
        <v>3127</v>
      </c>
      <c r="AH239">
        <v>71103850</v>
      </c>
      <c r="AI239">
        <v>19288572000</v>
      </c>
      <c r="AJ239">
        <v>845990</v>
      </c>
    </row>
    <row r="240" spans="1:36" x14ac:dyDescent="0.3">
      <c r="A240">
        <v>11000</v>
      </c>
      <c r="B240" t="s">
        <v>258</v>
      </c>
      <c r="C240">
        <v>1177</v>
      </c>
      <c r="D240">
        <v>-119</v>
      </c>
      <c r="E240">
        <v>-9.18</v>
      </c>
      <c r="F240">
        <v>1294</v>
      </c>
      <c r="G240">
        <v>1294</v>
      </c>
      <c r="H240">
        <v>1150</v>
      </c>
      <c r="I240">
        <v>5502614</v>
      </c>
      <c r="J240">
        <v>6548780177</v>
      </c>
      <c r="K240" s="1">
        <v>106969000000</v>
      </c>
      <c r="L240">
        <v>90882907</v>
      </c>
      <c r="M240">
        <v>11000</v>
      </c>
      <c r="N240" t="s">
        <v>258</v>
      </c>
      <c r="O240">
        <v>1180</v>
      </c>
      <c r="P240">
        <v>3</v>
      </c>
      <c r="Q240">
        <v>0.25</v>
      </c>
      <c r="R240">
        <v>1194</v>
      </c>
      <c r="S240">
        <v>1380</v>
      </c>
      <c r="T240">
        <v>1105</v>
      </c>
      <c r="U240">
        <v>9720451</v>
      </c>
      <c r="V240">
        <v>11968218416</v>
      </c>
      <c r="W240" s="1">
        <v>107242000000</v>
      </c>
      <c r="X240">
        <v>90882907</v>
      </c>
      <c r="Y240">
        <v>11000</v>
      </c>
      <c r="Z240" t="s">
        <v>258</v>
      </c>
      <c r="AA240">
        <v>1122</v>
      </c>
      <c r="AB240">
        <v>-58</v>
      </c>
      <c r="AC240">
        <v>-4.92</v>
      </c>
      <c r="AD240">
        <v>1180</v>
      </c>
      <c r="AE240">
        <v>1262</v>
      </c>
      <c r="AF240">
        <v>1118</v>
      </c>
      <c r="AG240">
        <v>4269478</v>
      </c>
      <c r="AH240">
        <v>5062795933</v>
      </c>
      <c r="AI240" s="1">
        <v>101971000000</v>
      </c>
      <c r="AJ240">
        <v>90882907</v>
      </c>
    </row>
    <row r="241" spans="1:36" x14ac:dyDescent="0.3">
      <c r="A241">
        <v>114090</v>
      </c>
      <c r="B241" t="s">
        <v>259</v>
      </c>
      <c r="C241">
        <v>10890</v>
      </c>
      <c r="D241">
        <v>-410</v>
      </c>
      <c r="E241">
        <v>-3.63</v>
      </c>
      <c r="F241">
        <v>11230</v>
      </c>
      <c r="G241">
        <v>11280</v>
      </c>
      <c r="H241">
        <v>10810</v>
      </c>
      <c r="I241">
        <v>740508</v>
      </c>
      <c r="J241">
        <v>8100712645</v>
      </c>
      <c r="K241" s="1">
        <v>673608000000</v>
      </c>
      <c r="L241">
        <v>61855670</v>
      </c>
      <c r="M241">
        <v>114090</v>
      </c>
      <c r="N241" t="s">
        <v>259</v>
      </c>
      <c r="O241">
        <v>10620</v>
      </c>
      <c r="P241">
        <v>-270</v>
      </c>
      <c r="Q241">
        <v>-2.48</v>
      </c>
      <c r="R241">
        <v>10980</v>
      </c>
      <c r="S241">
        <v>10990</v>
      </c>
      <c r="T241">
        <v>10390</v>
      </c>
      <c r="U241">
        <v>616487</v>
      </c>
      <c r="V241">
        <v>6520503060</v>
      </c>
      <c r="W241" s="1">
        <v>656907000000</v>
      </c>
      <c r="X241">
        <v>61855670</v>
      </c>
      <c r="Y241">
        <v>114090</v>
      </c>
      <c r="Z241" t="s">
        <v>259</v>
      </c>
      <c r="AA241">
        <v>10610</v>
      </c>
      <c r="AB241">
        <v>-10</v>
      </c>
      <c r="AC241">
        <v>-0.09</v>
      </c>
      <c r="AD241">
        <v>10800</v>
      </c>
      <c r="AE241">
        <v>10800</v>
      </c>
      <c r="AF241">
        <v>10310</v>
      </c>
      <c r="AG241">
        <v>1102501</v>
      </c>
      <c r="AH241">
        <v>11672079365</v>
      </c>
      <c r="AI241" s="1">
        <v>656289000000</v>
      </c>
      <c r="AJ241">
        <v>61855670</v>
      </c>
    </row>
    <row r="242" spans="1:36" x14ac:dyDescent="0.3">
      <c r="A242">
        <v>13870</v>
      </c>
      <c r="B242" t="s">
        <v>260</v>
      </c>
      <c r="C242">
        <v>4145</v>
      </c>
      <c r="D242">
        <v>-160</v>
      </c>
      <c r="E242">
        <v>-3.72</v>
      </c>
      <c r="F242">
        <v>4270</v>
      </c>
      <c r="G242">
        <v>4305</v>
      </c>
      <c r="H242">
        <v>4120</v>
      </c>
      <c r="I242">
        <v>70370</v>
      </c>
      <c r="J242">
        <v>293687102</v>
      </c>
      <c r="K242">
        <v>79054600600</v>
      </c>
      <c r="L242">
        <v>19072280</v>
      </c>
      <c r="M242">
        <v>13870</v>
      </c>
      <c r="N242" t="s">
        <v>260</v>
      </c>
      <c r="O242">
        <v>4070</v>
      </c>
      <c r="P242">
        <v>-75</v>
      </c>
      <c r="Q242">
        <v>-1.81</v>
      </c>
      <c r="R242">
        <v>4145</v>
      </c>
      <c r="S242">
        <v>4250</v>
      </c>
      <c r="T242">
        <v>4000</v>
      </c>
      <c r="U242">
        <v>70804</v>
      </c>
      <c r="V242">
        <v>287715016</v>
      </c>
      <c r="W242">
        <v>77624179600</v>
      </c>
      <c r="X242">
        <v>19072280</v>
      </c>
      <c r="Y242">
        <v>13870</v>
      </c>
      <c r="Z242" t="s">
        <v>260</v>
      </c>
      <c r="AA242">
        <v>3930</v>
      </c>
      <c r="AB242">
        <v>-140</v>
      </c>
      <c r="AC242">
        <v>-3.44</v>
      </c>
      <c r="AD242">
        <v>4040</v>
      </c>
      <c r="AE242">
        <v>4100</v>
      </c>
      <c r="AF242">
        <v>3900</v>
      </c>
      <c r="AG242">
        <v>217556</v>
      </c>
      <c r="AH242">
        <v>859297046</v>
      </c>
      <c r="AI242">
        <v>74954060400</v>
      </c>
      <c r="AJ242">
        <v>19072280</v>
      </c>
    </row>
    <row r="243" spans="1:36" x14ac:dyDescent="0.3">
      <c r="A243">
        <v>83420</v>
      </c>
      <c r="B243" t="s">
        <v>261</v>
      </c>
      <c r="C243">
        <v>5080</v>
      </c>
      <c r="D243">
        <v>-180</v>
      </c>
      <c r="E243">
        <v>-3.42</v>
      </c>
      <c r="F243">
        <v>5220</v>
      </c>
      <c r="G243">
        <v>5260</v>
      </c>
      <c r="H243">
        <v>5070</v>
      </c>
      <c r="I243">
        <v>77491</v>
      </c>
      <c r="J243">
        <v>396492805</v>
      </c>
      <c r="K243" s="1">
        <v>121920000000</v>
      </c>
      <c r="L243">
        <v>24000000</v>
      </c>
      <c r="M243">
        <v>83420</v>
      </c>
      <c r="N243" t="s">
        <v>261</v>
      </c>
      <c r="O243">
        <v>5060</v>
      </c>
      <c r="P243">
        <v>-20</v>
      </c>
      <c r="Q243">
        <v>-0.39</v>
      </c>
      <c r="R243">
        <v>5140</v>
      </c>
      <c r="S243">
        <v>5140</v>
      </c>
      <c r="T243">
        <v>4900</v>
      </c>
      <c r="U243">
        <v>90066</v>
      </c>
      <c r="V243">
        <v>447563624</v>
      </c>
      <c r="W243" s="1">
        <v>121440000000</v>
      </c>
      <c r="X243">
        <v>24000000</v>
      </c>
      <c r="Y243">
        <v>83420</v>
      </c>
      <c r="Z243" t="s">
        <v>261</v>
      </c>
      <c r="AA243">
        <v>4895</v>
      </c>
      <c r="AB243">
        <v>-165</v>
      </c>
      <c r="AC243">
        <v>-3.26</v>
      </c>
      <c r="AD243">
        <v>5060</v>
      </c>
      <c r="AE243">
        <v>5070</v>
      </c>
      <c r="AF243">
        <v>4885</v>
      </c>
      <c r="AG243">
        <v>69787</v>
      </c>
      <c r="AH243">
        <v>342782544</v>
      </c>
      <c r="AI243" s="1">
        <v>117480000000</v>
      </c>
      <c r="AJ243">
        <v>24000000</v>
      </c>
    </row>
    <row r="244" spans="1:36" x14ac:dyDescent="0.3">
      <c r="A244">
        <v>78930</v>
      </c>
      <c r="B244" t="s">
        <v>262</v>
      </c>
      <c r="C244">
        <v>74800</v>
      </c>
      <c r="D244">
        <v>-2200</v>
      </c>
      <c r="E244">
        <v>-2.86</v>
      </c>
      <c r="F244">
        <v>77100</v>
      </c>
      <c r="G244">
        <v>77400</v>
      </c>
      <c r="H244">
        <v>73700</v>
      </c>
      <c r="I244">
        <v>233272</v>
      </c>
      <c r="J244">
        <v>17460364000</v>
      </c>
      <c r="K244" s="1">
        <v>6950070000000</v>
      </c>
      <c r="L244">
        <v>92915378</v>
      </c>
      <c r="M244">
        <v>78930</v>
      </c>
      <c r="N244" t="s">
        <v>262</v>
      </c>
      <c r="O244">
        <v>74100</v>
      </c>
      <c r="P244">
        <v>-700</v>
      </c>
      <c r="Q244">
        <v>-0.94</v>
      </c>
      <c r="R244">
        <v>75200</v>
      </c>
      <c r="S244">
        <v>75400</v>
      </c>
      <c r="T244">
        <v>71100</v>
      </c>
      <c r="U244">
        <v>246173</v>
      </c>
      <c r="V244">
        <v>17994399900</v>
      </c>
      <c r="W244" s="1">
        <v>6885030000000</v>
      </c>
      <c r="X244">
        <v>92915378</v>
      </c>
      <c r="Y244">
        <v>78930</v>
      </c>
      <c r="Z244" t="s">
        <v>262</v>
      </c>
      <c r="AA244">
        <v>72500</v>
      </c>
      <c r="AB244">
        <v>-1600</v>
      </c>
      <c r="AC244">
        <v>-2.16</v>
      </c>
      <c r="AD244">
        <v>74600</v>
      </c>
      <c r="AE244">
        <v>74800</v>
      </c>
      <c r="AF244">
        <v>70400</v>
      </c>
      <c r="AG244">
        <v>309759</v>
      </c>
      <c r="AH244">
        <v>22304393100</v>
      </c>
      <c r="AI244" s="1">
        <v>6734920000000</v>
      </c>
      <c r="AJ244">
        <v>92895495</v>
      </c>
    </row>
    <row r="245" spans="1:36" x14ac:dyDescent="0.3">
      <c r="A245">
        <v>6360</v>
      </c>
      <c r="B245" t="s">
        <v>263</v>
      </c>
      <c r="C245">
        <v>29600</v>
      </c>
      <c r="D245">
        <v>-2250</v>
      </c>
      <c r="E245">
        <v>-7.06</v>
      </c>
      <c r="F245">
        <v>31650</v>
      </c>
      <c r="G245">
        <v>31750</v>
      </c>
      <c r="H245">
        <v>29400</v>
      </c>
      <c r="I245">
        <v>1339626</v>
      </c>
      <c r="J245">
        <v>40264974900</v>
      </c>
      <c r="K245" s="1">
        <v>2533210000000</v>
      </c>
      <c r="L245">
        <v>85581490</v>
      </c>
      <c r="M245">
        <v>6360</v>
      </c>
      <c r="N245" t="s">
        <v>263</v>
      </c>
      <c r="O245">
        <v>28800</v>
      </c>
      <c r="P245">
        <v>-800</v>
      </c>
      <c r="Q245">
        <v>-2.7</v>
      </c>
      <c r="R245">
        <v>29400</v>
      </c>
      <c r="S245">
        <v>29900</v>
      </c>
      <c r="T245">
        <v>27500</v>
      </c>
      <c r="U245">
        <v>1282787</v>
      </c>
      <c r="V245">
        <v>36410883925</v>
      </c>
      <c r="W245" s="1">
        <v>2464750000000</v>
      </c>
      <c r="X245">
        <v>85581490</v>
      </c>
      <c r="Y245">
        <v>6360</v>
      </c>
      <c r="Z245" t="s">
        <v>263</v>
      </c>
      <c r="AA245">
        <v>30500</v>
      </c>
      <c r="AB245">
        <v>1700</v>
      </c>
      <c r="AC245">
        <v>5.9</v>
      </c>
      <c r="AD245">
        <v>29600</v>
      </c>
      <c r="AE245">
        <v>30700</v>
      </c>
      <c r="AF245">
        <v>27800</v>
      </c>
      <c r="AG245">
        <v>1933379</v>
      </c>
      <c r="AH245">
        <v>57096156300</v>
      </c>
      <c r="AI245" s="1">
        <v>2610240000000</v>
      </c>
      <c r="AJ245">
        <v>85581490</v>
      </c>
    </row>
    <row r="246" spans="1:36" x14ac:dyDescent="0.3">
      <c r="A246">
        <v>1250</v>
      </c>
      <c r="B246" t="s">
        <v>264</v>
      </c>
      <c r="C246">
        <v>3465</v>
      </c>
      <c r="D246">
        <v>-145</v>
      </c>
      <c r="E246">
        <v>-4.0199999999999996</v>
      </c>
      <c r="F246">
        <v>3610</v>
      </c>
      <c r="G246">
        <v>3615</v>
      </c>
      <c r="H246">
        <v>3440</v>
      </c>
      <c r="I246">
        <v>959424</v>
      </c>
      <c r="J246">
        <v>3358465862</v>
      </c>
      <c r="K246" s="1">
        <v>285979000000</v>
      </c>
      <c r="L246">
        <v>82533764</v>
      </c>
      <c r="M246">
        <v>1250</v>
      </c>
      <c r="N246" t="s">
        <v>264</v>
      </c>
      <c r="O246">
        <v>3440</v>
      </c>
      <c r="P246">
        <v>-25</v>
      </c>
      <c r="Q246">
        <v>-0.72</v>
      </c>
      <c r="R246">
        <v>3515</v>
      </c>
      <c r="S246">
        <v>3515</v>
      </c>
      <c r="T246">
        <v>3335</v>
      </c>
      <c r="U246">
        <v>1182738</v>
      </c>
      <c r="V246">
        <v>4021061328</v>
      </c>
      <c r="W246" s="1">
        <v>283916000000</v>
      </c>
      <c r="X246">
        <v>82533764</v>
      </c>
      <c r="Y246">
        <v>1250</v>
      </c>
      <c r="Z246" t="s">
        <v>264</v>
      </c>
      <c r="AA246">
        <v>3245</v>
      </c>
      <c r="AB246">
        <v>-195</v>
      </c>
      <c r="AC246">
        <v>-5.67</v>
      </c>
      <c r="AD246">
        <v>3450</v>
      </c>
      <c r="AE246">
        <v>3470</v>
      </c>
      <c r="AF246">
        <v>3150</v>
      </c>
      <c r="AG246">
        <v>1319551</v>
      </c>
      <c r="AH246">
        <v>4279527447</v>
      </c>
      <c r="AI246" s="1">
        <v>267822000000</v>
      </c>
      <c r="AJ246">
        <v>82533764</v>
      </c>
    </row>
    <row r="247" spans="1:36" x14ac:dyDescent="0.3">
      <c r="A247">
        <v>499790</v>
      </c>
      <c r="B247" t="s">
        <v>265</v>
      </c>
      <c r="C247">
        <v>43450</v>
      </c>
      <c r="D247">
        <v>-550</v>
      </c>
      <c r="E247">
        <v>-1.25</v>
      </c>
      <c r="F247">
        <v>43500</v>
      </c>
      <c r="G247">
        <v>44700</v>
      </c>
      <c r="H247">
        <v>42300</v>
      </c>
      <c r="I247">
        <v>88591</v>
      </c>
      <c r="J247">
        <v>3849813250</v>
      </c>
      <c r="K247" s="1">
        <v>861650000000</v>
      </c>
      <c r="L247">
        <v>19830841</v>
      </c>
      <c r="M247">
        <v>499790</v>
      </c>
      <c r="N247" t="s">
        <v>265</v>
      </c>
      <c r="O247">
        <v>44900</v>
      </c>
      <c r="P247">
        <v>1450</v>
      </c>
      <c r="Q247">
        <v>3.34</v>
      </c>
      <c r="R247">
        <v>44000</v>
      </c>
      <c r="S247">
        <v>45850</v>
      </c>
      <c r="T247">
        <v>43100</v>
      </c>
      <c r="U247">
        <v>115703</v>
      </c>
      <c r="V247">
        <v>5140231775</v>
      </c>
      <c r="W247" s="1">
        <v>890405000000</v>
      </c>
      <c r="X247">
        <v>19830841</v>
      </c>
      <c r="Y247">
        <v>499790</v>
      </c>
      <c r="Z247" t="s">
        <v>265</v>
      </c>
      <c r="AA247">
        <v>43500</v>
      </c>
      <c r="AB247">
        <v>-1400</v>
      </c>
      <c r="AC247">
        <v>-3.12</v>
      </c>
      <c r="AD247">
        <v>45750</v>
      </c>
      <c r="AE247">
        <v>45750</v>
      </c>
      <c r="AF247">
        <v>41600</v>
      </c>
      <c r="AG247">
        <v>154859</v>
      </c>
      <c r="AH247">
        <v>6633965075</v>
      </c>
      <c r="AI247" s="1">
        <v>862642000000</v>
      </c>
      <c r="AJ247">
        <v>19830841</v>
      </c>
    </row>
    <row r="248" spans="1:36" x14ac:dyDescent="0.3">
      <c r="A248">
        <v>7070</v>
      </c>
      <c r="B248" t="s">
        <v>266</v>
      </c>
      <c r="C248">
        <v>27000</v>
      </c>
      <c r="D248">
        <v>-150</v>
      </c>
      <c r="E248">
        <v>-0.55000000000000004</v>
      </c>
      <c r="F248">
        <v>27250</v>
      </c>
      <c r="G248">
        <v>27550</v>
      </c>
      <c r="H248">
        <v>26200</v>
      </c>
      <c r="I248">
        <v>194727</v>
      </c>
      <c r="J248">
        <v>5190565750</v>
      </c>
      <c r="K248" s="1">
        <v>2257400000000</v>
      </c>
      <c r="L248">
        <v>83607415</v>
      </c>
      <c r="M248">
        <v>7070</v>
      </c>
      <c r="N248" t="s">
        <v>266</v>
      </c>
      <c r="O248">
        <v>25350</v>
      </c>
      <c r="P248">
        <v>-1650</v>
      </c>
      <c r="Q248">
        <v>-6.11</v>
      </c>
      <c r="R248">
        <v>26900</v>
      </c>
      <c r="S248">
        <v>26900</v>
      </c>
      <c r="T248">
        <v>24600</v>
      </c>
      <c r="U248">
        <v>188950</v>
      </c>
      <c r="V248">
        <v>4760194950</v>
      </c>
      <c r="W248" s="1">
        <v>2119450000000</v>
      </c>
      <c r="X248">
        <v>83607415</v>
      </c>
      <c r="Y248">
        <v>7070</v>
      </c>
      <c r="Z248" t="s">
        <v>266</v>
      </c>
      <c r="AA248">
        <v>25550</v>
      </c>
      <c r="AB248">
        <v>200</v>
      </c>
      <c r="AC248">
        <v>0.79</v>
      </c>
      <c r="AD248">
        <v>25650</v>
      </c>
      <c r="AE248">
        <v>25850</v>
      </c>
      <c r="AF248">
        <v>24350</v>
      </c>
      <c r="AG248">
        <v>188279</v>
      </c>
      <c r="AH248">
        <v>4733189025</v>
      </c>
      <c r="AI248" s="1">
        <v>2136170000000</v>
      </c>
      <c r="AJ248">
        <v>83607415</v>
      </c>
    </row>
    <row r="249" spans="1:36" x14ac:dyDescent="0.3">
      <c r="A249">
        <v>78935</v>
      </c>
      <c r="B249" t="s">
        <v>267</v>
      </c>
      <c r="C249">
        <v>56500</v>
      </c>
      <c r="D249">
        <v>-700</v>
      </c>
      <c r="E249">
        <v>-1.22</v>
      </c>
      <c r="F249">
        <v>56300</v>
      </c>
      <c r="G249">
        <v>57500</v>
      </c>
      <c r="H249">
        <v>56000</v>
      </c>
      <c r="I249">
        <v>6581</v>
      </c>
      <c r="J249">
        <v>370993300</v>
      </c>
      <c r="K249" s="1">
        <v>100843000000</v>
      </c>
      <c r="L249">
        <v>1784826</v>
      </c>
      <c r="M249">
        <v>78935</v>
      </c>
      <c r="N249" t="s">
        <v>267</v>
      </c>
      <c r="O249">
        <v>55600</v>
      </c>
      <c r="P249">
        <v>-900</v>
      </c>
      <c r="Q249">
        <v>-1.59</v>
      </c>
      <c r="R249">
        <v>55800</v>
      </c>
      <c r="S249">
        <v>56800</v>
      </c>
      <c r="T249">
        <v>55100</v>
      </c>
      <c r="U249">
        <v>10674</v>
      </c>
      <c r="V249">
        <v>594673750</v>
      </c>
      <c r="W249">
        <v>99236325600</v>
      </c>
      <c r="X249">
        <v>1784826</v>
      </c>
      <c r="Y249">
        <v>78935</v>
      </c>
      <c r="Z249" t="s">
        <v>267</v>
      </c>
      <c r="AA249">
        <v>54700</v>
      </c>
      <c r="AB249">
        <v>-900</v>
      </c>
      <c r="AC249">
        <v>-1.62</v>
      </c>
      <c r="AD249">
        <v>55600</v>
      </c>
      <c r="AE249">
        <v>56200</v>
      </c>
      <c r="AF249">
        <v>54500</v>
      </c>
      <c r="AG249">
        <v>7786</v>
      </c>
      <c r="AH249">
        <v>427647000</v>
      </c>
      <c r="AI249">
        <v>97348277200</v>
      </c>
      <c r="AJ249">
        <v>1779676</v>
      </c>
    </row>
    <row r="250" spans="1:36" x14ac:dyDescent="0.3">
      <c r="A250">
        <v>37710</v>
      </c>
      <c r="B250" t="s">
        <v>268</v>
      </c>
      <c r="C250">
        <v>35200</v>
      </c>
      <c r="D250">
        <v>50</v>
      </c>
      <c r="E250">
        <v>0.14000000000000001</v>
      </c>
      <c r="F250">
        <v>35150</v>
      </c>
      <c r="G250">
        <v>35650</v>
      </c>
      <c r="H250">
        <v>34450</v>
      </c>
      <c r="I250">
        <v>21280</v>
      </c>
      <c r="J250">
        <v>742942100</v>
      </c>
      <c r="K250" s="1">
        <v>268476000000</v>
      </c>
      <c r="L250">
        <v>7627172</v>
      </c>
      <c r="M250">
        <v>37710</v>
      </c>
      <c r="N250" t="s">
        <v>268</v>
      </c>
      <c r="O250">
        <v>34700</v>
      </c>
      <c r="P250">
        <v>-500</v>
      </c>
      <c r="Q250">
        <v>-1.42</v>
      </c>
      <c r="R250">
        <v>34700</v>
      </c>
      <c r="S250">
        <v>35150</v>
      </c>
      <c r="T250">
        <v>34200</v>
      </c>
      <c r="U250">
        <v>23070</v>
      </c>
      <c r="V250">
        <v>796811150</v>
      </c>
      <c r="W250" s="1">
        <v>264663000000</v>
      </c>
      <c r="X250">
        <v>7627172</v>
      </c>
      <c r="Y250">
        <v>37710</v>
      </c>
      <c r="Z250" t="s">
        <v>268</v>
      </c>
      <c r="AA250">
        <v>33700</v>
      </c>
      <c r="AB250">
        <v>-1000</v>
      </c>
      <c r="AC250">
        <v>-2.88</v>
      </c>
      <c r="AD250">
        <v>34550</v>
      </c>
      <c r="AE250">
        <v>35000</v>
      </c>
      <c r="AF250">
        <v>33600</v>
      </c>
      <c r="AG250">
        <v>22154</v>
      </c>
      <c r="AH250">
        <v>752567075</v>
      </c>
      <c r="AI250" s="1">
        <v>257036000000</v>
      </c>
      <c r="AJ250">
        <v>7627172</v>
      </c>
    </row>
    <row r="251" spans="1:36" x14ac:dyDescent="0.3">
      <c r="A251">
        <v>3530</v>
      </c>
      <c r="B251" t="s">
        <v>269</v>
      </c>
      <c r="C251">
        <v>6340</v>
      </c>
      <c r="D251">
        <v>-360</v>
      </c>
      <c r="E251">
        <v>-5.37</v>
      </c>
      <c r="F251">
        <v>6810</v>
      </c>
      <c r="G251">
        <v>6890</v>
      </c>
      <c r="H251">
        <v>6320</v>
      </c>
      <c r="I251">
        <v>2428047</v>
      </c>
      <c r="J251">
        <v>15748205130</v>
      </c>
      <c r="K251" s="1">
        <v>1360230000000</v>
      </c>
      <c r="L251">
        <v>214547775</v>
      </c>
      <c r="M251">
        <v>3530</v>
      </c>
      <c r="N251" t="s">
        <v>269</v>
      </c>
      <c r="O251">
        <v>6200</v>
      </c>
      <c r="P251">
        <v>-140</v>
      </c>
      <c r="Q251">
        <v>-2.21</v>
      </c>
      <c r="R251">
        <v>6350</v>
      </c>
      <c r="S251">
        <v>6420</v>
      </c>
      <c r="T251">
        <v>5920</v>
      </c>
      <c r="U251">
        <v>2534387</v>
      </c>
      <c r="V251">
        <v>15496854365</v>
      </c>
      <c r="W251" s="1">
        <v>1330200000000</v>
      </c>
      <c r="X251">
        <v>214547775</v>
      </c>
      <c r="Y251">
        <v>3530</v>
      </c>
      <c r="Z251" t="s">
        <v>269</v>
      </c>
      <c r="AA251">
        <v>6120</v>
      </c>
      <c r="AB251">
        <v>-80</v>
      </c>
      <c r="AC251">
        <v>-1.29</v>
      </c>
      <c r="AD251">
        <v>6290</v>
      </c>
      <c r="AE251">
        <v>6390</v>
      </c>
      <c r="AF251">
        <v>6000</v>
      </c>
      <c r="AG251">
        <v>1819681</v>
      </c>
      <c r="AH251">
        <v>11137528250</v>
      </c>
      <c r="AI251" s="1">
        <v>1313030000000</v>
      </c>
      <c r="AJ251">
        <v>214547775</v>
      </c>
    </row>
    <row r="252" spans="1:36" x14ac:dyDescent="0.3">
      <c r="A252">
        <v>3535</v>
      </c>
      <c r="B252" t="s">
        <v>270</v>
      </c>
      <c r="C252">
        <v>7680</v>
      </c>
      <c r="D252">
        <v>-310</v>
      </c>
      <c r="E252">
        <v>-3.88</v>
      </c>
      <c r="F252">
        <v>7990</v>
      </c>
      <c r="G252">
        <v>7990</v>
      </c>
      <c r="H252">
        <v>7600</v>
      </c>
      <c r="I252">
        <v>32524</v>
      </c>
      <c r="J252">
        <v>249990740</v>
      </c>
      <c r="K252">
        <v>36864000000</v>
      </c>
      <c r="L252">
        <v>4800000</v>
      </c>
      <c r="M252">
        <v>3535</v>
      </c>
      <c r="N252" t="s">
        <v>270</v>
      </c>
      <c r="O252">
        <v>7390</v>
      </c>
      <c r="P252">
        <v>-290</v>
      </c>
      <c r="Q252">
        <v>-3.78</v>
      </c>
      <c r="R252">
        <v>7710</v>
      </c>
      <c r="S252">
        <v>7720</v>
      </c>
      <c r="T252">
        <v>7200</v>
      </c>
      <c r="U252">
        <v>26192</v>
      </c>
      <c r="V252">
        <v>193809020</v>
      </c>
      <c r="W252">
        <v>35472000000</v>
      </c>
      <c r="X252">
        <v>4800000</v>
      </c>
      <c r="Y252">
        <v>3535</v>
      </c>
      <c r="Z252" t="s">
        <v>270</v>
      </c>
      <c r="AA252">
        <v>7410</v>
      </c>
      <c r="AB252">
        <v>20</v>
      </c>
      <c r="AC252">
        <v>0.27</v>
      </c>
      <c r="AD252">
        <v>7400</v>
      </c>
      <c r="AE252">
        <v>7500</v>
      </c>
      <c r="AF252">
        <v>7060</v>
      </c>
      <c r="AG252">
        <v>24040</v>
      </c>
      <c r="AH252">
        <v>173656920</v>
      </c>
      <c r="AI252">
        <v>35568000000</v>
      </c>
      <c r="AJ252">
        <v>4800000</v>
      </c>
    </row>
    <row r="253" spans="1:36" x14ac:dyDescent="0.3">
      <c r="A253">
        <v>241590</v>
      </c>
      <c r="B253" t="s">
        <v>271</v>
      </c>
      <c r="C253">
        <v>3640</v>
      </c>
      <c r="D253">
        <v>-175</v>
      </c>
      <c r="E253">
        <v>-4.59</v>
      </c>
      <c r="F253">
        <v>3800</v>
      </c>
      <c r="G253">
        <v>3805</v>
      </c>
      <c r="H253">
        <v>3610</v>
      </c>
      <c r="I253">
        <v>205133</v>
      </c>
      <c r="J253">
        <v>750408872</v>
      </c>
      <c r="K253" s="1">
        <v>220545000000</v>
      </c>
      <c r="L253">
        <v>60589276</v>
      </c>
      <c r="M253">
        <v>241590</v>
      </c>
      <c r="N253" t="s">
        <v>271</v>
      </c>
      <c r="O253">
        <v>3540</v>
      </c>
      <c r="P253">
        <v>-100</v>
      </c>
      <c r="Q253">
        <v>-2.75</v>
      </c>
      <c r="R253">
        <v>3780</v>
      </c>
      <c r="S253">
        <v>3820</v>
      </c>
      <c r="T253">
        <v>3450</v>
      </c>
      <c r="U253">
        <v>198026</v>
      </c>
      <c r="V253">
        <v>699495043</v>
      </c>
      <c r="W253" s="1">
        <v>214486000000</v>
      </c>
      <c r="X253">
        <v>60589276</v>
      </c>
      <c r="Y253">
        <v>241590</v>
      </c>
      <c r="Z253" t="s">
        <v>271</v>
      </c>
      <c r="AA253">
        <v>3530</v>
      </c>
      <c r="AB253">
        <v>-10</v>
      </c>
      <c r="AC253">
        <v>-0.28000000000000003</v>
      </c>
      <c r="AD253">
        <v>3570</v>
      </c>
      <c r="AE253">
        <v>3595</v>
      </c>
      <c r="AF253">
        <v>3425</v>
      </c>
      <c r="AG253">
        <v>95481</v>
      </c>
      <c r="AH253">
        <v>332220940</v>
      </c>
      <c r="AI253" s="1">
        <v>213880000000</v>
      </c>
      <c r="AJ253">
        <v>60589276</v>
      </c>
    </row>
    <row r="254" spans="1:36" x14ac:dyDescent="0.3">
      <c r="A254">
        <v>195870</v>
      </c>
      <c r="B254" t="s">
        <v>272</v>
      </c>
      <c r="C254">
        <v>92300</v>
      </c>
      <c r="D254">
        <v>-10100</v>
      </c>
      <c r="E254">
        <v>-9.86</v>
      </c>
      <c r="F254">
        <v>101800</v>
      </c>
      <c r="G254">
        <v>101800</v>
      </c>
      <c r="H254">
        <v>91600</v>
      </c>
      <c r="I254">
        <v>554411</v>
      </c>
      <c r="J254">
        <v>52223909250</v>
      </c>
      <c r="K254" s="1">
        <v>1569100000000</v>
      </c>
      <c r="L254">
        <v>17000000</v>
      </c>
      <c r="M254">
        <v>195870</v>
      </c>
      <c r="N254" t="s">
        <v>272</v>
      </c>
      <c r="O254">
        <v>90600</v>
      </c>
      <c r="P254">
        <v>-1700</v>
      </c>
      <c r="Q254">
        <v>-1.84</v>
      </c>
      <c r="R254">
        <v>92400</v>
      </c>
      <c r="S254">
        <v>95200</v>
      </c>
      <c r="T254">
        <v>86100</v>
      </c>
      <c r="U254">
        <v>355044</v>
      </c>
      <c r="V254">
        <v>32176872000</v>
      </c>
      <c r="W254" s="1">
        <v>1540200000000</v>
      </c>
      <c r="X254">
        <v>17000000</v>
      </c>
      <c r="Y254">
        <v>195870</v>
      </c>
      <c r="Z254" t="s">
        <v>272</v>
      </c>
      <c r="AA254">
        <v>89100</v>
      </c>
      <c r="AB254">
        <v>-1500</v>
      </c>
      <c r="AC254">
        <v>-1.66</v>
      </c>
      <c r="AD254">
        <v>95500</v>
      </c>
      <c r="AE254">
        <v>95600</v>
      </c>
      <c r="AF254">
        <v>83400</v>
      </c>
      <c r="AG254">
        <v>382132</v>
      </c>
      <c r="AH254">
        <v>33649943850</v>
      </c>
      <c r="AI254" s="1">
        <v>1514700000000</v>
      </c>
      <c r="AJ254">
        <v>17000000</v>
      </c>
    </row>
    <row r="255" spans="1:36" x14ac:dyDescent="0.3">
      <c r="A255">
        <v>86790</v>
      </c>
      <c r="B255" t="s">
        <v>273</v>
      </c>
      <c r="C255">
        <v>118400</v>
      </c>
      <c r="D255">
        <v>-1600</v>
      </c>
      <c r="E255">
        <v>-1.33</v>
      </c>
      <c r="F255">
        <v>119500</v>
      </c>
      <c r="G255">
        <v>121500</v>
      </c>
      <c r="H255">
        <v>117100</v>
      </c>
      <c r="I255">
        <v>705594</v>
      </c>
      <c r="J255">
        <v>83808931950</v>
      </c>
      <c r="K255" s="1">
        <v>32485100000000</v>
      </c>
      <c r="L255">
        <v>274367748</v>
      </c>
      <c r="M255">
        <v>86790</v>
      </c>
      <c r="N255" t="s">
        <v>273</v>
      </c>
      <c r="O255">
        <v>115300</v>
      </c>
      <c r="P255">
        <v>-3100</v>
      </c>
      <c r="Q255">
        <v>-2.62</v>
      </c>
      <c r="R255">
        <v>117800</v>
      </c>
      <c r="S255">
        <v>118400</v>
      </c>
      <c r="T255">
        <v>112800</v>
      </c>
      <c r="U255">
        <v>801073</v>
      </c>
      <c r="V255">
        <v>92392169700</v>
      </c>
      <c r="W255" s="1">
        <v>31634600000000</v>
      </c>
      <c r="X255">
        <v>274367748</v>
      </c>
      <c r="Y255">
        <v>86790</v>
      </c>
      <c r="Z255" t="s">
        <v>273</v>
      </c>
      <c r="AA255">
        <v>115100</v>
      </c>
      <c r="AB255">
        <v>-200</v>
      </c>
      <c r="AC255">
        <v>-0.17</v>
      </c>
      <c r="AD255">
        <v>117500</v>
      </c>
      <c r="AE255">
        <v>117500</v>
      </c>
      <c r="AF255">
        <v>113100</v>
      </c>
      <c r="AG255">
        <v>1532538</v>
      </c>
      <c r="AH255" s="1">
        <v>176280000000</v>
      </c>
      <c r="AI255" s="1">
        <v>31579700000000</v>
      </c>
      <c r="AJ255">
        <v>274367748</v>
      </c>
    </row>
    <row r="256" spans="1:36" x14ac:dyDescent="0.3">
      <c r="A256">
        <v>9420</v>
      </c>
      <c r="B256" t="s">
        <v>274</v>
      </c>
      <c r="C256">
        <v>70700</v>
      </c>
      <c r="D256">
        <v>11600</v>
      </c>
      <c r="E256">
        <v>19.63</v>
      </c>
      <c r="F256">
        <v>58900</v>
      </c>
      <c r="G256">
        <v>73000</v>
      </c>
      <c r="H256">
        <v>58800</v>
      </c>
      <c r="I256">
        <v>2245095</v>
      </c>
      <c r="J256" s="1">
        <v>154500000000</v>
      </c>
      <c r="K256" s="1">
        <v>3693410000000</v>
      </c>
      <c r="L256">
        <v>52240638</v>
      </c>
      <c r="M256">
        <v>9420</v>
      </c>
      <c r="N256" t="s">
        <v>274</v>
      </c>
      <c r="O256">
        <v>62500</v>
      </c>
      <c r="P256">
        <v>-8200</v>
      </c>
      <c r="Q256">
        <v>-11.6</v>
      </c>
      <c r="R256">
        <v>67700</v>
      </c>
      <c r="S256">
        <v>68000</v>
      </c>
      <c r="T256">
        <v>59500</v>
      </c>
      <c r="U256">
        <v>1196847</v>
      </c>
      <c r="V256">
        <v>74687597750</v>
      </c>
      <c r="W256" s="1">
        <v>3265040000000</v>
      </c>
      <c r="X256">
        <v>52240638</v>
      </c>
      <c r="Y256">
        <v>9420</v>
      </c>
      <c r="Z256" t="s">
        <v>274</v>
      </c>
      <c r="AA256">
        <v>62500</v>
      </c>
      <c r="AB256">
        <v>0</v>
      </c>
      <c r="AC256">
        <v>0</v>
      </c>
      <c r="AD256">
        <v>70000</v>
      </c>
      <c r="AE256">
        <v>70000</v>
      </c>
      <c r="AF256">
        <v>61800</v>
      </c>
      <c r="AG256">
        <v>1379694</v>
      </c>
      <c r="AH256">
        <v>89605873350</v>
      </c>
      <c r="AI256" s="1">
        <v>3265040000000</v>
      </c>
      <c r="AJ256">
        <v>52240638</v>
      </c>
    </row>
    <row r="257" spans="1:36" x14ac:dyDescent="0.3">
      <c r="A257">
        <v>39130</v>
      </c>
      <c r="B257" t="s">
        <v>275</v>
      </c>
      <c r="C257">
        <v>37650</v>
      </c>
      <c r="D257">
        <v>-500</v>
      </c>
      <c r="E257">
        <v>-1.31</v>
      </c>
      <c r="F257">
        <v>38200</v>
      </c>
      <c r="G257">
        <v>38350</v>
      </c>
      <c r="H257">
        <v>37600</v>
      </c>
      <c r="I257">
        <v>84879</v>
      </c>
      <c r="J257">
        <v>3204242925</v>
      </c>
      <c r="K257" s="1">
        <v>583196000000</v>
      </c>
      <c r="L257">
        <v>15489932</v>
      </c>
      <c r="M257">
        <v>39130</v>
      </c>
      <c r="N257" t="s">
        <v>275</v>
      </c>
      <c r="O257">
        <v>37350</v>
      </c>
      <c r="P257">
        <v>-300</v>
      </c>
      <c r="Q257">
        <v>-0.8</v>
      </c>
      <c r="R257">
        <v>37800</v>
      </c>
      <c r="S257">
        <v>37950</v>
      </c>
      <c r="T257">
        <v>37150</v>
      </c>
      <c r="U257">
        <v>57036</v>
      </c>
      <c r="V257">
        <v>2125849675</v>
      </c>
      <c r="W257" s="1">
        <v>578549000000</v>
      </c>
      <c r="X257">
        <v>15489932</v>
      </c>
      <c r="Y257">
        <v>39130</v>
      </c>
      <c r="Z257" t="s">
        <v>275</v>
      </c>
      <c r="AA257">
        <v>37900</v>
      </c>
      <c r="AB257">
        <v>550</v>
      </c>
      <c r="AC257">
        <v>1.47</v>
      </c>
      <c r="AD257">
        <v>37400</v>
      </c>
      <c r="AE257">
        <v>37950</v>
      </c>
      <c r="AF257">
        <v>37250</v>
      </c>
      <c r="AG257">
        <v>45588</v>
      </c>
      <c r="AH257">
        <v>1710437475</v>
      </c>
      <c r="AI257" s="1">
        <v>587068000000</v>
      </c>
      <c r="AJ257">
        <v>15489932</v>
      </c>
    </row>
    <row r="258" spans="1:36" x14ac:dyDescent="0.3">
      <c r="A258">
        <v>2390</v>
      </c>
      <c r="B258" t="s">
        <v>276</v>
      </c>
      <c r="C258">
        <v>8660</v>
      </c>
      <c r="D258">
        <v>-100</v>
      </c>
      <c r="E258">
        <v>-1.1399999999999999</v>
      </c>
      <c r="F258">
        <v>8900</v>
      </c>
      <c r="G258">
        <v>8900</v>
      </c>
      <c r="H258">
        <v>8550</v>
      </c>
      <c r="I258">
        <v>24777</v>
      </c>
      <c r="J258">
        <v>214931300</v>
      </c>
      <c r="K258" s="1">
        <v>119192000000</v>
      </c>
      <c r="L258">
        <v>13763533</v>
      </c>
      <c r="M258">
        <v>2390</v>
      </c>
      <c r="N258" t="s">
        <v>276</v>
      </c>
      <c r="O258">
        <v>8470</v>
      </c>
      <c r="P258">
        <v>-190</v>
      </c>
      <c r="Q258">
        <v>-2.19</v>
      </c>
      <c r="R258">
        <v>8660</v>
      </c>
      <c r="S258">
        <v>8660</v>
      </c>
      <c r="T258">
        <v>8340</v>
      </c>
      <c r="U258">
        <v>141586</v>
      </c>
      <c r="V258">
        <v>1235831840</v>
      </c>
      <c r="W258" s="1">
        <v>116577000000</v>
      </c>
      <c r="X258">
        <v>13763533</v>
      </c>
      <c r="Y258">
        <v>2390</v>
      </c>
      <c r="Z258" t="s">
        <v>276</v>
      </c>
      <c r="AA258">
        <v>8410</v>
      </c>
      <c r="AB258">
        <v>-60</v>
      </c>
      <c r="AC258">
        <v>-0.71</v>
      </c>
      <c r="AD258">
        <v>8470</v>
      </c>
      <c r="AE258">
        <v>8520</v>
      </c>
      <c r="AF258">
        <v>8100</v>
      </c>
      <c r="AG258">
        <v>129453</v>
      </c>
      <c r="AH258">
        <v>1132025510</v>
      </c>
      <c r="AI258" s="1">
        <v>115751000000</v>
      </c>
      <c r="AJ258">
        <v>13763533</v>
      </c>
    </row>
    <row r="259" spans="1:36" x14ac:dyDescent="0.3">
      <c r="A259">
        <v>143210</v>
      </c>
      <c r="B259" t="s">
        <v>277</v>
      </c>
      <c r="C259">
        <v>1199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26229020653</v>
      </c>
      <c r="L259">
        <v>21875747</v>
      </c>
      <c r="M259">
        <v>143210</v>
      </c>
      <c r="N259" t="s">
        <v>277</v>
      </c>
      <c r="O259">
        <v>1199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26229020653</v>
      </c>
      <c r="X259">
        <v>21875747</v>
      </c>
      <c r="Y259">
        <v>143210</v>
      </c>
      <c r="Z259" t="s">
        <v>277</v>
      </c>
      <c r="AA259">
        <v>1199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26229020653</v>
      </c>
      <c r="AJ259">
        <v>21875747</v>
      </c>
    </row>
    <row r="260" spans="1:36" x14ac:dyDescent="0.3">
      <c r="A260">
        <v>300720</v>
      </c>
      <c r="B260" t="s">
        <v>278</v>
      </c>
      <c r="C260">
        <v>14680</v>
      </c>
      <c r="D260">
        <v>-400</v>
      </c>
      <c r="E260">
        <v>-2.65</v>
      </c>
      <c r="F260">
        <v>15050</v>
      </c>
      <c r="G260">
        <v>15080</v>
      </c>
      <c r="H260">
        <v>14530</v>
      </c>
      <c r="I260">
        <v>144519</v>
      </c>
      <c r="J260">
        <v>2130211785</v>
      </c>
      <c r="K260" s="1">
        <v>1079640000000</v>
      </c>
      <c r="L260">
        <v>73545209</v>
      </c>
      <c r="M260">
        <v>300720</v>
      </c>
      <c r="N260" t="s">
        <v>278</v>
      </c>
      <c r="O260">
        <v>14520</v>
      </c>
      <c r="P260">
        <v>-160</v>
      </c>
      <c r="Q260">
        <v>-1.0900000000000001</v>
      </c>
      <c r="R260">
        <v>14760</v>
      </c>
      <c r="S260">
        <v>14800</v>
      </c>
      <c r="T260">
        <v>14190</v>
      </c>
      <c r="U260">
        <v>88395</v>
      </c>
      <c r="V260">
        <v>1272612580</v>
      </c>
      <c r="W260" s="1">
        <v>1067880000000</v>
      </c>
      <c r="X260">
        <v>73545209</v>
      </c>
      <c r="Y260">
        <v>300720</v>
      </c>
      <c r="Z260" t="s">
        <v>278</v>
      </c>
      <c r="AA260">
        <v>14470</v>
      </c>
      <c r="AB260">
        <v>-50</v>
      </c>
      <c r="AC260">
        <v>-0.34</v>
      </c>
      <c r="AD260">
        <v>14650</v>
      </c>
      <c r="AE260">
        <v>14710</v>
      </c>
      <c r="AF260">
        <v>14170</v>
      </c>
      <c r="AG260">
        <v>128339</v>
      </c>
      <c r="AH260">
        <v>1856113620</v>
      </c>
      <c r="AI260" s="1">
        <v>1064200000000</v>
      </c>
      <c r="AJ260">
        <v>73545209</v>
      </c>
    </row>
    <row r="261" spans="1:36" x14ac:dyDescent="0.3">
      <c r="A261">
        <v>3300</v>
      </c>
      <c r="B261" t="s">
        <v>279</v>
      </c>
      <c r="C261">
        <v>16460</v>
      </c>
      <c r="D261">
        <v>-200</v>
      </c>
      <c r="E261">
        <v>-1.2</v>
      </c>
      <c r="F261">
        <v>16540</v>
      </c>
      <c r="G261">
        <v>16800</v>
      </c>
      <c r="H261">
        <v>16450</v>
      </c>
      <c r="I261">
        <v>27882</v>
      </c>
      <c r="J261">
        <v>463772245</v>
      </c>
      <c r="K261" s="1">
        <v>507509000000</v>
      </c>
      <c r="L261">
        <v>30832884</v>
      </c>
      <c r="M261">
        <v>3300</v>
      </c>
      <c r="N261" t="s">
        <v>279</v>
      </c>
      <c r="O261">
        <v>16240</v>
      </c>
      <c r="P261">
        <v>-220</v>
      </c>
      <c r="Q261">
        <v>-1.34</v>
      </c>
      <c r="R261">
        <v>16460</v>
      </c>
      <c r="S261">
        <v>16550</v>
      </c>
      <c r="T261">
        <v>16000</v>
      </c>
      <c r="U261">
        <v>32557</v>
      </c>
      <c r="V261">
        <v>526888825</v>
      </c>
      <c r="W261" s="1">
        <v>500726000000</v>
      </c>
      <c r="X261">
        <v>30832884</v>
      </c>
      <c r="Y261">
        <v>3300</v>
      </c>
      <c r="Z261" t="s">
        <v>279</v>
      </c>
      <c r="AA261">
        <v>16320</v>
      </c>
      <c r="AB261">
        <v>80</v>
      </c>
      <c r="AC261">
        <v>0.49</v>
      </c>
      <c r="AD261">
        <v>16350</v>
      </c>
      <c r="AE261">
        <v>16450</v>
      </c>
      <c r="AF261">
        <v>16110</v>
      </c>
      <c r="AG261">
        <v>19752</v>
      </c>
      <c r="AH261">
        <v>322226400</v>
      </c>
      <c r="AI261" s="1">
        <v>503193000000</v>
      </c>
      <c r="AJ261">
        <v>30832884</v>
      </c>
    </row>
    <row r="262" spans="1:36" x14ac:dyDescent="0.3">
      <c r="A262">
        <v>180640</v>
      </c>
      <c r="B262" t="s">
        <v>280</v>
      </c>
      <c r="C262">
        <v>112400</v>
      </c>
      <c r="D262">
        <v>-3800</v>
      </c>
      <c r="E262">
        <v>-3.27</v>
      </c>
      <c r="F262">
        <v>115000</v>
      </c>
      <c r="G262">
        <v>117900</v>
      </c>
      <c r="H262">
        <v>110600</v>
      </c>
      <c r="I262">
        <v>163601</v>
      </c>
      <c r="J262">
        <v>18442083000</v>
      </c>
      <c r="K262" s="1">
        <v>7504080000000</v>
      </c>
      <c r="L262">
        <v>66762279</v>
      </c>
      <c r="M262">
        <v>180640</v>
      </c>
      <c r="N262" t="s">
        <v>280</v>
      </c>
      <c r="O262">
        <v>108500</v>
      </c>
      <c r="P262">
        <v>-3900</v>
      </c>
      <c r="Q262">
        <v>-3.47</v>
      </c>
      <c r="R262">
        <v>114700</v>
      </c>
      <c r="S262">
        <v>116500</v>
      </c>
      <c r="T262">
        <v>103300</v>
      </c>
      <c r="U262">
        <v>254316</v>
      </c>
      <c r="V262">
        <v>27335170950</v>
      </c>
      <c r="W262" s="1">
        <v>7243710000000</v>
      </c>
      <c r="X262">
        <v>66762279</v>
      </c>
      <c r="Y262">
        <v>180640</v>
      </c>
      <c r="Z262" t="s">
        <v>280</v>
      </c>
      <c r="AA262">
        <v>110100</v>
      </c>
      <c r="AB262">
        <v>1600</v>
      </c>
      <c r="AC262">
        <v>1.47</v>
      </c>
      <c r="AD262">
        <v>111400</v>
      </c>
      <c r="AE262">
        <v>119300</v>
      </c>
      <c r="AF262">
        <v>110000</v>
      </c>
      <c r="AG262">
        <v>2619622</v>
      </c>
      <c r="AH262" s="1">
        <v>289432000000</v>
      </c>
      <c r="AI262" s="1">
        <v>7350530000000</v>
      </c>
      <c r="AJ262">
        <v>66762279</v>
      </c>
    </row>
    <row r="263" spans="1:36" x14ac:dyDescent="0.3">
      <c r="A263" t="s">
        <v>281</v>
      </c>
      <c r="B263" t="s">
        <v>282</v>
      </c>
      <c r="C263">
        <v>29100</v>
      </c>
      <c r="D263">
        <v>-1400</v>
      </c>
      <c r="E263">
        <v>-4.59</v>
      </c>
      <c r="F263">
        <v>30000</v>
      </c>
      <c r="G263">
        <v>30700</v>
      </c>
      <c r="H263">
        <v>28900</v>
      </c>
      <c r="I263">
        <v>5137</v>
      </c>
      <c r="J263">
        <v>150497000</v>
      </c>
      <c r="K263">
        <v>15619890600</v>
      </c>
      <c r="L263">
        <v>536766</v>
      </c>
      <c r="M263" t="s">
        <v>281</v>
      </c>
      <c r="N263" t="s">
        <v>282</v>
      </c>
      <c r="O263">
        <v>29200</v>
      </c>
      <c r="P263">
        <v>100</v>
      </c>
      <c r="Q263">
        <v>0.34</v>
      </c>
      <c r="R263">
        <v>29100</v>
      </c>
      <c r="S263">
        <v>30000</v>
      </c>
      <c r="T263">
        <v>28500</v>
      </c>
      <c r="U263">
        <v>2995</v>
      </c>
      <c r="V263">
        <v>86867050</v>
      </c>
      <c r="W263">
        <v>15673567200</v>
      </c>
      <c r="X263">
        <v>536766</v>
      </c>
      <c r="Y263" t="s">
        <v>281</v>
      </c>
      <c r="Z263" t="s">
        <v>282</v>
      </c>
      <c r="AA263">
        <v>29400</v>
      </c>
      <c r="AB263">
        <v>200</v>
      </c>
      <c r="AC263">
        <v>0.68</v>
      </c>
      <c r="AD263">
        <v>29500</v>
      </c>
      <c r="AE263">
        <v>30750</v>
      </c>
      <c r="AF263">
        <v>28650</v>
      </c>
      <c r="AG263">
        <v>3878</v>
      </c>
      <c r="AH263">
        <v>113944225</v>
      </c>
      <c r="AI263">
        <v>15780920400</v>
      </c>
      <c r="AJ263">
        <v>536766</v>
      </c>
    </row>
    <row r="264" spans="1:36" x14ac:dyDescent="0.3">
      <c r="A264">
        <v>240</v>
      </c>
      <c r="B264" t="s">
        <v>283</v>
      </c>
      <c r="C264">
        <v>24000</v>
      </c>
      <c r="D264">
        <v>-400</v>
      </c>
      <c r="E264">
        <v>-1.64</v>
      </c>
      <c r="F264">
        <v>24250</v>
      </c>
      <c r="G264">
        <v>24850</v>
      </c>
      <c r="H264">
        <v>23600</v>
      </c>
      <c r="I264">
        <v>124801</v>
      </c>
      <c r="J264">
        <v>3009834050</v>
      </c>
      <c r="K264" s="1">
        <v>2278450000000</v>
      </c>
      <c r="L264">
        <v>94935240</v>
      </c>
      <c r="M264">
        <v>240</v>
      </c>
      <c r="N264" t="s">
        <v>283</v>
      </c>
      <c r="O264">
        <v>24100</v>
      </c>
      <c r="P264">
        <v>100</v>
      </c>
      <c r="Q264">
        <v>0.42</v>
      </c>
      <c r="R264">
        <v>24150</v>
      </c>
      <c r="S264">
        <v>24300</v>
      </c>
      <c r="T264">
        <v>23225</v>
      </c>
      <c r="U264">
        <v>100616</v>
      </c>
      <c r="V264">
        <v>2394396350</v>
      </c>
      <c r="W264" s="1">
        <v>2287940000000</v>
      </c>
      <c r="X264">
        <v>94935240</v>
      </c>
      <c r="Y264">
        <v>240</v>
      </c>
      <c r="Z264" t="s">
        <v>283</v>
      </c>
      <c r="AA264">
        <v>24300</v>
      </c>
      <c r="AB264">
        <v>200</v>
      </c>
      <c r="AC264">
        <v>0.83</v>
      </c>
      <c r="AD264">
        <v>24300</v>
      </c>
      <c r="AE264">
        <v>24950</v>
      </c>
      <c r="AF264">
        <v>23800</v>
      </c>
      <c r="AG264">
        <v>154217</v>
      </c>
      <c r="AH264">
        <v>3735594650</v>
      </c>
      <c r="AI264" s="1">
        <v>2306930000000</v>
      </c>
      <c r="AJ264">
        <v>94935240</v>
      </c>
    </row>
    <row r="265" spans="1:36" x14ac:dyDescent="0.3">
      <c r="A265">
        <v>161390</v>
      </c>
      <c r="B265" t="s">
        <v>284</v>
      </c>
      <c r="C265">
        <v>62500</v>
      </c>
      <c r="D265">
        <v>-1100</v>
      </c>
      <c r="E265">
        <v>-1.73</v>
      </c>
      <c r="F265">
        <v>64000</v>
      </c>
      <c r="G265">
        <v>67900</v>
      </c>
      <c r="H265">
        <v>62000</v>
      </c>
      <c r="I265">
        <v>533656</v>
      </c>
      <c r="J265">
        <v>34329040500</v>
      </c>
      <c r="K265" s="1">
        <v>7742190000000</v>
      </c>
      <c r="L265">
        <v>123875069</v>
      </c>
      <c r="M265">
        <v>161390</v>
      </c>
      <c r="N265" t="s">
        <v>284</v>
      </c>
      <c r="O265">
        <v>63000</v>
      </c>
      <c r="P265">
        <v>500</v>
      </c>
      <c r="Q265">
        <v>0.8</v>
      </c>
      <c r="R265">
        <v>62900</v>
      </c>
      <c r="S265">
        <v>63700</v>
      </c>
      <c r="T265">
        <v>60700</v>
      </c>
      <c r="U265">
        <v>507989</v>
      </c>
      <c r="V265">
        <v>31626876750</v>
      </c>
      <c r="W265" s="1">
        <v>7804130000000</v>
      </c>
      <c r="X265">
        <v>123875069</v>
      </c>
      <c r="Y265">
        <v>161390</v>
      </c>
      <c r="Z265" t="s">
        <v>284</v>
      </c>
      <c r="AA265">
        <v>66800</v>
      </c>
      <c r="AB265">
        <v>3800</v>
      </c>
      <c r="AC265">
        <v>6.03</v>
      </c>
      <c r="AD265">
        <v>64300</v>
      </c>
      <c r="AE265">
        <v>66800</v>
      </c>
      <c r="AF265">
        <v>63300</v>
      </c>
      <c r="AG265">
        <v>1499116</v>
      </c>
      <c r="AH265">
        <v>99068072550</v>
      </c>
      <c r="AI265" s="1">
        <v>8274850000000</v>
      </c>
      <c r="AJ265">
        <v>123875069</v>
      </c>
    </row>
    <row r="266" spans="1:36" x14ac:dyDescent="0.3">
      <c r="A266">
        <v>123690</v>
      </c>
      <c r="B266" t="s">
        <v>285</v>
      </c>
      <c r="C266">
        <v>7690</v>
      </c>
      <c r="D266">
        <v>-220</v>
      </c>
      <c r="E266">
        <v>-2.78</v>
      </c>
      <c r="F266">
        <v>7870</v>
      </c>
      <c r="G266">
        <v>7910</v>
      </c>
      <c r="H266">
        <v>7470</v>
      </c>
      <c r="I266">
        <v>113941</v>
      </c>
      <c r="J266">
        <v>869059930</v>
      </c>
      <c r="K266" s="1">
        <v>123563000000</v>
      </c>
      <c r="L266">
        <v>16068000</v>
      </c>
      <c r="M266">
        <v>123690</v>
      </c>
      <c r="N266" t="s">
        <v>285</v>
      </c>
      <c r="O266">
        <v>7390</v>
      </c>
      <c r="P266">
        <v>-300</v>
      </c>
      <c r="Q266">
        <v>-3.9</v>
      </c>
      <c r="R266">
        <v>7600</v>
      </c>
      <c r="S266">
        <v>7610</v>
      </c>
      <c r="T266">
        <v>7190</v>
      </c>
      <c r="U266">
        <v>118812</v>
      </c>
      <c r="V266">
        <v>872740240</v>
      </c>
      <c r="W266" s="1">
        <v>118743000000</v>
      </c>
      <c r="X266">
        <v>16068000</v>
      </c>
      <c r="Y266">
        <v>123690</v>
      </c>
      <c r="Z266" t="s">
        <v>285</v>
      </c>
      <c r="AA266">
        <v>7140</v>
      </c>
      <c r="AB266">
        <v>-250</v>
      </c>
      <c r="AC266">
        <v>-3.38</v>
      </c>
      <c r="AD266">
        <v>7350</v>
      </c>
      <c r="AE266">
        <v>7420</v>
      </c>
      <c r="AF266">
        <v>7000</v>
      </c>
      <c r="AG266">
        <v>131243</v>
      </c>
      <c r="AH266">
        <v>935070395</v>
      </c>
      <c r="AI266" s="1">
        <v>114726000000</v>
      </c>
      <c r="AJ266">
        <v>16068000</v>
      </c>
    </row>
    <row r="267" spans="1:36" x14ac:dyDescent="0.3">
      <c r="A267">
        <v>42700</v>
      </c>
      <c r="B267" t="s">
        <v>286</v>
      </c>
      <c r="C267">
        <v>319000</v>
      </c>
      <c r="D267">
        <v>-10000</v>
      </c>
      <c r="E267">
        <v>-3.04</v>
      </c>
      <c r="F267">
        <v>350500</v>
      </c>
      <c r="G267">
        <v>354000</v>
      </c>
      <c r="H267">
        <v>312000</v>
      </c>
      <c r="I267">
        <v>1860431</v>
      </c>
      <c r="J267" s="1">
        <v>608079000000</v>
      </c>
      <c r="K267" s="1">
        <v>30404600000000</v>
      </c>
      <c r="L267">
        <v>95312200</v>
      </c>
      <c r="M267">
        <v>42700</v>
      </c>
      <c r="N267" t="s">
        <v>286</v>
      </c>
      <c r="O267">
        <v>292500</v>
      </c>
      <c r="P267">
        <v>-26500</v>
      </c>
      <c r="Q267">
        <v>-8.31</v>
      </c>
      <c r="R267">
        <v>313000</v>
      </c>
      <c r="S267">
        <v>313000</v>
      </c>
      <c r="T267">
        <v>284000</v>
      </c>
      <c r="U267">
        <v>1395171</v>
      </c>
      <c r="V267" s="1">
        <v>409780000000</v>
      </c>
      <c r="W267" s="1">
        <v>27878800000000</v>
      </c>
      <c r="X267">
        <v>95312200</v>
      </c>
      <c r="Y267">
        <v>42700</v>
      </c>
      <c r="Z267" t="s">
        <v>286</v>
      </c>
      <c r="AA267">
        <v>282000</v>
      </c>
      <c r="AB267">
        <v>-10500</v>
      </c>
      <c r="AC267">
        <v>-3.59</v>
      </c>
      <c r="AD267">
        <v>301000</v>
      </c>
      <c r="AE267">
        <v>301000</v>
      </c>
      <c r="AF267">
        <v>277500</v>
      </c>
      <c r="AG267">
        <v>1603208</v>
      </c>
      <c r="AH267" s="1">
        <v>454685000000</v>
      </c>
      <c r="AI267" s="1">
        <v>26878000000000</v>
      </c>
      <c r="AJ267">
        <v>95312200</v>
      </c>
    </row>
    <row r="268" spans="1:36" x14ac:dyDescent="0.3">
      <c r="A268">
        <v>11500</v>
      </c>
      <c r="B268" t="s">
        <v>287</v>
      </c>
      <c r="C268">
        <v>19010</v>
      </c>
      <c r="D268">
        <v>-1190</v>
      </c>
      <c r="E268">
        <v>-5.89</v>
      </c>
      <c r="F268">
        <v>20250</v>
      </c>
      <c r="G268">
        <v>20325</v>
      </c>
      <c r="H268">
        <v>18970</v>
      </c>
      <c r="I268">
        <v>222858</v>
      </c>
      <c r="J268">
        <v>4337420895</v>
      </c>
      <c r="K268" s="1">
        <v>297260000000</v>
      </c>
      <c r="L268">
        <v>15637042</v>
      </c>
      <c r="M268">
        <v>11500</v>
      </c>
      <c r="N268" t="s">
        <v>287</v>
      </c>
      <c r="O268">
        <v>19000</v>
      </c>
      <c r="P268">
        <v>-10</v>
      </c>
      <c r="Q268">
        <v>-0.05</v>
      </c>
      <c r="R268">
        <v>19650</v>
      </c>
      <c r="S268">
        <v>20150</v>
      </c>
      <c r="T268">
        <v>17910</v>
      </c>
      <c r="U268">
        <v>215636</v>
      </c>
      <c r="V268">
        <v>4102267125</v>
      </c>
      <c r="W268" s="1">
        <v>297104000000</v>
      </c>
      <c r="X268">
        <v>15637042</v>
      </c>
      <c r="Y268">
        <v>11500</v>
      </c>
      <c r="Z268" t="s">
        <v>287</v>
      </c>
      <c r="AA268">
        <v>18620</v>
      </c>
      <c r="AB268">
        <v>-380</v>
      </c>
      <c r="AC268">
        <v>-2</v>
      </c>
      <c r="AD268">
        <v>19080</v>
      </c>
      <c r="AE268">
        <v>19230</v>
      </c>
      <c r="AF268">
        <v>17990</v>
      </c>
      <c r="AG268">
        <v>150713</v>
      </c>
      <c r="AH268">
        <v>2763776075</v>
      </c>
      <c r="AI268" s="1">
        <v>291162000000</v>
      </c>
      <c r="AJ268">
        <v>15637042</v>
      </c>
    </row>
    <row r="269" spans="1:36" x14ac:dyDescent="0.3">
      <c r="A269">
        <v>69640</v>
      </c>
      <c r="B269" t="s">
        <v>288</v>
      </c>
      <c r="C269">
        <v>1265</v>
      </c>
      <c r="D269">
        <v>-79</v>
      </c>
      <c r="E269">
        <v>-5.88</v>
      </c>
      <c r="F269">
        <v>1335</v>
      </c>
      <c r="G269">
        <v>1335</v>
      </c>
      <c r="H269">
        <v>1246</v>
      </c>
      <c r="I269">
        <v>69055</v>
      </c>
      <c r="J269">
        <v>87362834</v>
      </c>
      <c r="K269">
        <v>28340112515</v>
      </c>
      <c r="L269">
        <v>22403251</v>
      </c>
      <c r="M269">
        <v>69640</v>
      </c>
      <c r="N269" t="s">
        <v>288</v>
      </c>
      <c r="O269">
        <v>1159</v>
      </c>
      <c r="P269">
        <v>-106</v>
      </c>
      <c r="Q269">
        <v>-8.3800000000000008</v>
      </c>
      <c r="R269">
        <v>1254</v>
      </c>
      <c r="S269">
        <v>1259</v>
      </c>
      <c r="T269">
        <v>1125</v>
      </c>
      <c r="U269">
        <v>117191</v>
      </c>
      <c r="V269">
        <v>136858377</v>
      </c>
      <c r="W269">
        <v>25965367909</v>
      </c>
      <c r="X269">
        <v>22403251</v>
      </c>
      <c r="Y269">
        <v>69640</v>
      </c>
      <c r="Z269" t="s">
        <v>288</v>
      </c>
      <c r="AA269">
        <v>1230</v>
      </c>
      <c r="AB269">
        <v>71</v>
      </c>
      <c r="AC269">
        <v>6.13</v>
      </c>
      <c r="AD269">
        <v>1181</v>
      </c>
      <c r="AE269">
        <v>1236</v>
      </c>
      <c r="AF269">
        <v>1130</v>
      </c>
      <c r="AG269">
        <v>76991</v>
      </c>
      <c r="AH269">
        <v>89941811</v>
      </c>
      <c r="AI269">
        <v>27555998730</v>
      </c>
      <c r="AJ269">
        <v>22403251</v>
      </c>
    </row>
    <row r="270" spans="1:36" x14ac:dyDescent="0.3">
      <c r="A270">
        <v>4150</v>
      </c>
      <c r="B270" t="s">
        <v>289</v>
      </c>
      <c r="C270">
        <v>4135</v>
      </c>
      <c r="D270">
        <v>80</v>
      </c>
      <c r="E270">
        <v>1.97</v>
      </c>
      <c r="F270">
        <v>4055</v>
      </c>
      <c r="G270">
        <v>4200</v>
      </c>
      <c r="H270">
        <v>3910</v>
      </c>
      <c r="I270">
        <v>1122544</v>
      </c>
      <c r="J270">
        <v>4558138837</v>
      </c>
      <c r="K270" s="1">
        <v>169645000000</v>
      </c>
      <c r="L270">
        <v>41026620</v>
      </c>
      <c r="M270">
        <v>4150</v>
      </c>
      <c r="N270" t="s">
        <v>289</v>
      </c>
      <c r="O270">
        <v>4065</v>
      </c>
      <c r="P270">
        <v>-70</v>
      </c>
      <c r="Q270">
        <v>-1.69</v>
      </c>
      <c r="R270">
        <v>4135</v>
      </c>
      <c r="S270">
        <v>4140</v>
      </c>
      <c r="T270">
        <v>3910</v>
      </c>
      <c r="U270">
        <v>660933</v>
      </c>
      <c r="V270">
        <v>2672052105</v>
      </c>
      <c r="W270" s="1">
        <v>166773000000</v>
      </c>
      <c r="X270">
        <v>41026620</v>
      </c>
      <c r="Y270">
        <v>4150</v>
      </c>
      <c r="Z270" t="s">
        <v>289</v>
      </c>
      <c r="AA270">
        <v>4140</v>
      </c>
      <c r="AB270">
        <v>75</v>
      </c>
      <c r="AC270">
        <v>1.85</v>
      </c>
      <c r="AD270">
        <v>4100</v>
      </c>
      <c r="AE270">
        <v>4200</v>
      </c>
      <c r="AF270">
        <v>3885</v>
      </c>
      <c r="AG270">
        <v>642216</v>
      </c>
      <c r="AH270">
        <v>2582422133</v>
      </c>
      <c r="AI270" s="1">
        <v>169850000000</v>
      </c>
      <c r="AJ270">
        <v>41026620</v>
      </c>
    </row>
    <row r="271" spans="1:36" x14ac:dyDescent="0.3">
      <c r="A271">
        <v>213500</v>
      </c>
      <c r="B271" t="s">
        <v>290</v>
      </c>
      <c r="C271">
        <v>6670</v>
      </c>
      <c r="D271">
        <v>-200</v>
      </c>
      <c r="E271">
        <v>-2.91</v>
      </c>
      <c r="F271">
        <v>6870</v>
      </c>
      <c r="G271">
        <v>6880</v>
      </c>
      <c r="H271">
        <v>6580</v>
      </c>
      <c r="I271">
        <v>232974</v>
      </c>
      <c r="J271">
        <v>1561815875</v>
      </c>
      <c r="K271" s="1">
        <v>158750000000</v>
      </c>
      <c r="L271">
        <v>23800576</v>
      </c>
      <c r="M271">
        <v>213500</v>
      </c>
      <c r="N271" t="s">
        <v>290</v>
      </c>
      <c r="O271">
        <v>6650</v>
      </c>
      <c r="P271">
        <v>-20</v>
      </c>
      <c r="Q271">
        <v>-0.3</v>
      </c>
      <c r="R271">
        <v>6700</v>
      </c>
      <c r="S271">
        <v>6700</v>
      </c>
      <c r="T271">
        <v>6550</v>
      </c>
      <c r="U271">
        <v>89537</v>
      </c>
      <c r="V271">
        <v>592734770</v>
      </c>
      <c r="W271" s="1">
        <v>158274000000</v>
      </c>
      <c r="X271">
        <v>23800576</v>
      </c>
      <c r="Y271">
        <v>213500</v>
      </c>
      <c r="Z271" t="s">
        <v>290</v>
      </c>
      <c r="AA271">
        <v>6660</v>
      </c>
      <c r="AB271">
        <v>10</v>
      </c>
      <c r="AC271">
        <v>0.15</v>
      </c>
      <c r="AD271">
        <v>6560</v>
      </c>
      <c r="AE271">
        <v>6690</v>
      </c>
      <c r="AF271">
        <v>6540</v>
      </c>
      <c r="AG271">
        <v>68480</v>
      </c>
      <c r="AH271">
        <v>451030575</v>
      </c>
      <c r="AI271" s="1">
        <v>158512000000</v>
      </c>
      <c r="AJ271">
        <v>23800576</v>
      </c>
    </row>
    <row r="272" spans="1:36" x14ac:dyDescent="0.3">
      <c r="A272">
        <v>12450</v>
      </c>
      <c r="B272" t="s">
        <v>291</v>
      </c>
      <c r="C272">
        <v>1244000</v>
      </c>
      <c r="D272">
        <v>-7000</v>
      </c>
      <c r="E272">
        <v>-0.56000000000000005</v>
      </c>
      <c r="F272">
        <v>1262000</v>
      </c>
      <c r="G272">
        <v>1304000</v>
      </c>
      <c r="H272">
        <v>1242000</v>
      </c>
      <c r="I272">
        <v>238820</v>
      </c>
      <c r="J272" s="1">
        <v>302021000000</v>
      </c>
      <c r="K272" s="1">
        <v>64144900000000</v>
      </c>
      <c r="L272">
        <v>51563401</v>
      </c>
      <c r="M272">
        <v>12450</v>
      </c>
      <c r="N272" t="s">
        <v>291</v>
      </c>
      <c r="O272">
        <v>1200000</v>
      </c>
      <c r="P272">
        <v>-44000</v>
      </c>
      <c r="Q272">
        <v>-3.54</v>
      </c>
      <c r="R272">
        <v>1246000</v>
      </c>
      <c r="S272">
        <v>1251000</v>
      </c>
      <c r="T272">
        <v>1181000</v>
      </c>
      <c r="U272">
        <v>201634</v>
      </c>
      <c r="V272" s="1">
        <v>242416000000</v>
      </c>
      <c r="W272" s="1">
        <v>61876100000000</v>
      </c>
      <c r="X272">
        <v>51563401</v>
      </c>
      <c r="Y272">
        <v>12450</v>
      </c>
      <c r="Z272" t="s">
        <v>291</v>
      </c>
      <c r="AA272">
        <v>1173000</v>
      </c>
      <c r="AB272">
        <v>-27000</v>
      </c>
      <c r="AC272">
        <v>-2.25</v>
      </c>
      <c r="AD272">
        <v>1210000</v>
      </c>
      <c r="AE272">
        <v>1233000</v>
      </c>
      <c r="AF272">
        <v>1161000</v>
      </c>
      <c r="AG272">
        <v>348297</v>
      </c>
      <c r="AH272" s="1">
        <v>410736000000</v>
      </c>
      <c r="AI272" s="1">
        <v>60483900000000</v>
      </c>
      <c r="AJ272">
        <v>51563401</v>
      </c>
    </row>
    <row r="273" spans="1:36" x14ac:dyDescent="0.3">
      <c r="A273">
        <v>452260</v>
      </c>
      <c r="B273" t="s">
        <v>292</v>
      </c>
      <c r="C273">
        <v>3000</v>
      </c>
      <c r="D273">
        <v>-150</v>
      </c>
      <c r="E273">
        <v>-4.76</v>
      </c>
      <c r="F273">
        <v>3160</v>
      </c>
      <c r="G273">
        <v>3175</v>
      </c>
      <c r="H273">
        <v>2945</v>
      </c>
      <c r="I273">
        <v>3760837</v>
      </c>
      <c r="J273">
        <v>11336742208</v>
      </c>
      <c r="K273" s="1">
        <v>581579000000</v>
      </c>
      <c r="L273">
        <v>193859610</v>
      </c>
      <c r="M273">
        <v>452260</v>
      </c>
      <c r="N273" t="s">
        <v>292</v>
      </c>
      <c r="O273">
        <v>3070</v>
      </c>
      <c r="P273">
        <v>70</v>
      </c>
      <c r="Q273">
        <v>2.33</v>
      </c>
      <c r="R273">
        <v>3010</v>
      </c>
      <c r="S273">
        <v>3080</v>
      </c>
      <c r="T273">
        <v>2800</v>
      </c>
      <c r="U273">
        <v>4190722</v>
      </c>
      <c r="V273">
        <v>12352837239</v>
      </c>
      <c r="W273" s="1">
        <v>595149000000</v>
      </c>
      <c r="X273">
        <v>193859610</v>
      </c>
      <c r="Y273">
        <v>452260</v>
      </c>
      <c r="Z273" t="s">
        <v>292</v>
      </c>
      <c r="AA273">
        <v>3010</v>
      </c>
      <c r="AB273">
        <v>-60</v>
      </c>
      <c r="AC273">
        <v>-1.95</v>
      </c>
      <c r="AD273">
        <v>3015</v>
      </c>
      <c r="AE273">
        <v>3100</v>
      </c>
      <c r="AF273">
        <v>2930</v>
      </c>
      <c r="AG273">
        <v>2316910</v>
      </c>
      <c r="AH273">
        <v>6935334481</v>
      </c>
      <c r="AI273" s="1">
        <v>583517000000</v>
      </c>
      <c r="AJ273">
        <v>193859610</v>
      </c>
    </row>
    <row r="274" spans="1:36" x14ac:dyDescent="0.3">
      <c r="A274" t="s">
        <v>293</v>
      </c>
      <c r="B274" t="s">
        <v>294</v>
      </c>
      <c r="C274">
        <v>6550</v>
      </c>
      <c r="D274">
        <v>-290</v>
      </c>
      <c r="E274">
        <v>-4.24</v>
      </c>
      <c r="F274">
        <v>6840</v>
      </c>
      <c r="G274">
        <v>6840</v>
      </c>
      <c r="H274">
        <v>6530</v>
      </c>
      <c r="I274">
        <v>15795</v>
      </c>
      <c r="J274">
        <v>103771040</v>
      </c>
      <c r="K274">
        <v>19024278500</v>
      </c>
      <c r="L274">
        <v>2904470</v>
      </c>
      <c r="M274" t="s">
        <v>293</v>
      </c>
      <c r="N274" t="s">
        <v>294</v>
      </c>
      <c r="O274">
        <v>6470</v>
      </c>
      <c r="P274">
        <v>-80</v>
      </c>
      <c r="Q274">
        <v>-1.22</v>
      </c>
      <c r="R274">
        <v>6560</v>
      </c>
      <c r="S274">
        <v>6560</v>
      </c>
      <c r="T274">
        <v>6210</v>
      </c>
      <c r="U274">
        <v>19551</v>
      </c>
      <c r="V274">
        <v>123693000</v>
      </c>
      <c r="W274">
        <v>18791920900</v>
      </c>
      <c r="X274">
        <v>2904470</v>
      </c>
      <c r="Y274" t="s">
        <v>293</v>
      </c>
      <c r="Z274" t="s">
        <v>294</v>
      </c>
      <c r="AA274">
        <v>6200</v>
      </c>
      <c r="AB274">
        <v>-270</v>
      </c>
      <c r="AC274">
        <v>-4.17</v>
      </c>
      <c r="AD274">
        <v>6480</v>
      </c>
      <c r="AE274">
        <v>6480</v>
      </c>
      <c r="AF274">
        <v>6120</v>
      </c>
      <c r="AG274">
        <v>14198</v>
      </c>
      <c r="AH274">
        <v>88853050</v>
      </c>
      <c r="AI274">
        <v>18007714000</v>
      </c>
      <c r="AJ274">
        <v>2904470</v>
      </c>
    </row>
    <row r="275" spans="1:36" x14ac:dyDescent="0.3">
      <c r="A275">
        <v>88350</v>
      </c>
      <c r="B275" t="s">
        <v>295</v>
      </c>
      <c r="C275">
        <v>5160</v>
      </c>
      <c r="D275">
        <v>-240</v>
      </c>
      <c r="E275">
        <v>-4.4400000000000004</v>
      </c>
      <c r="F275">
        <v>5400</v>
      </c>
      <c r="G275">
        <v>5500</v>
      </c>
      <c r="H275">
        <v>5110</v>
      </c>
      <c r="I275">
        <v>6573060</v>
      </c>
      <c r="J275">
        <v>34478873950</v>
      </c>
      <c r="K275" s="1">
        <v>4481610000000</v>
      </c>
      <c r="L275">
        <v>868530000</v>
      </c>
      <c r="M275">
        <v>88350</v>
      </c>
      <c r="N275" t="s">
        <v>295</v>
      </c>
      <c r="O275">
        <v>4935</v>
      </c>
      <c r="P275">
        <v>-225</v>
      </c>
      <c r="Q275">
        <v>-4.3600000000000003</v>
      </c>
      <c r="R275">
        <v>5140</v>
      </c>
      <c r="S275">
        <v>5150</v>
      </c>
      <c r="T275">
        <v>4765</v>
      </c>
      <c r="U275">
        <v>6311623</v>
      </c>
      <c r="V275">
        <v>30979649208</v>
      </c>
      <c r="W275" s="1">
        <v>4286200000000</v>
      </c>
      <c r="X275">
        <v>868530000</v>
      </c>
      <c r="Y275">
        <v>88350</v>
      </c>
      <c r="Z275" t="s">
        <v>295</v>
      </c>
      <c r="AA275">
        <v>4880</v>
      </c>
      <c r="AB275">
        <v>-55</v>
      </c>
      <c r="AC275">
        <v>-1.1100000000000001</v>
      </c>
      <c r="AD275">
        <v>4990</v>
      </c>
      <c r="AE275">
        <v>5050</v>
      </c>
      <c r="AF275">
        <v>4775</v>
      </c>
      <c r="AG275">
        <v>5368100</v>
      </c>
      <c r="AH275">
        <v>26211965383</v>
      </c>
      <c r="AI275" s="1">
        <v>4238430000000</v>
      </c>
      <c r="AJ275">
        <v>868530000</v>
      </c>
    </row>
    <row r="276" spans="1:36" x14ac:dyDescent="0.3">
      <c r="A276">
        <v>9830</v>
      </c>
      <c r="B276" t="s">
        <v>296</v>
      </c>
      <c r="C276">
        <v>42350</v>
      </c>
      <c r="D276">
        <v>-2100</v>
      </c>
      <c r="E276">
        <v>-4.72</v>
      </c>
      <c r="F276">
        <v>43750</v>
      </c>
      <c r="G276">
        <v>44100</v>
      </c>
      <c r="H276">
        <v>42000</v>
      </c>
      <c r="I276">
        <v>1687640</v>
      </c>
      <c r="J276">
        <v>72404079200</v>
      </c>
      <c r="K276" s="1">
        <v>7279650000000</v>
      </c>
      <c r="L276">
        <v>171892536</v>
      </c>
      <c r="M276">
        <v>9830</v>
      </c>
      <c r="N276" t="s">
        <v>296</v>
      </c>
      <c r="O276">
        <v>40700</v>
      </c>
      <c r="P276">
        <v>-1650</v>
      </c>
      <c r="Q276">
        <v>-3.9</v>
      </c>
      <c r="R276">
        <v>42650</v>
      </c>
      <c r="S276">
        <v>42900</v>
      </c>
      <c r="T276">
        <v>38950</v>
      </c>
      <c r="U276">
        <v>1979186</v>
      </c>
      <c r="V276">
        <v>79539810025</v>
      </c>
      <c r="W276" s="1">
        <v>6996030000000</v>
      </c>
      <c r="X276">
        <v>171892536</v>
      </c>
      <c r="Y276">
        <v>9830</v>
      </c>
      <c r="Z276" t="s">
        <v>296</v>
      </c>
      <c r="AA276">
        <v>41850</v>
      </c>
      <c r="AB276">
        <v>1150</v>
      </c>
      <c r="AC276">
        <v>2.83</v>
      </c>
      <c r="AD276">
        <v>41350</v>
      </c>
      <c r="AE276">
        <v>42500</v>
      </c>
      <c r="AF276">
        <v>40000</v>
      </c>
      <c r="AG276">
        <v>2014605</v>
      </c>
      <c r="AH276">
        <v>83121085700</v>
      </c>
      <c r="AI276" s="1">
        <v>7193700000000</v>
      </c>
      <c r="AJ276">
        <v>171892536</v>
      </c>
    </row>
    <row r="277" spans="1:36" x14ac:dyDescent="0.3">
      <c r="A277">
        <v>9835</v>
      </c>
      <c r="B277" t="s">
        <v>297</v>
      </c>
      <c r="C277">
        <v>24000</v>
      </c>
      <c r="D277">
        <v>-1250</v>
      </c>
      <c r="E277">
        <v>-4.95</v>
      </c>
      <c r="F277">
        <v>24950</v>
      </c>
      <c r="G277">
        <v>24950</v>
      </c>
      <c r="H277">
        <v>23950</v>
      </c>
      <c r="I277">
        <v>12863</v>
      </c>
      <c r="J277">
        <v>312176000</v>
      </c>
      <c r="K277">
        <v>61808376000</v>
      </c>
      <c r="L277">
        <v>2575349</v>
      </c>
      <c r="M277">
        <v>9835</v>
      </c>
      <c r="N277" t="s">
        <v>297</v>
      </c>
      <c r="O277">
        <v>23550</v>
      </c>
      <c r="P277">
        <v>-450</v>
      </c>
      <c r="Q277">
        <v>-1.88</v>
      </c>
      <c r="R277">
        <v>24000</v>
      </c>
      <c r="S277">
        <v>24000</v>
      </c>
      <c r="T277">
        <v>22900</v>
      </c>
      <c r="U277">
        <v>9799</v>
      </c>
      <c r="V277">
        <v>229835575</v>
      </c>
      <c r="W277">
        <v>60649468950</v>
      </c>
      <c r="X277">
        <v>2575349</v>
      </c>
      <c r="Y277">
        <v>9835</v>
      </c>
      <c r="Z277" t="s">
        <v>297</v>
      </c>
      <c r="AA277">
        <v>23200</v>
      </c>
      <c r="AB277">
        <v>-350</v>
      </c>
      <c r="AC277">
        <v>-1.49</v>
      </c>
      <c r="AD277">
        <v>23550</v>
      </c>
      <c r="AE277">
        <v>23800</v>
      </c>
      <c r="AF277">
        <v>22800</v>
      </c>
      <c r="AG277">
        <v>18603</v>
      </c>
      <c r="AH277">
        <v>432102525</v>
      </c>
      <c r="AI277">
        <v>59748096800</v>
      </c>
      <c r="AJ277">
        <v>2575349</v>
      </c>
    </row>
    <row r="278" spans="1:36" x14ac:dyDescent="0.3">
      <c r="A278">
        <v>272210</v>
      </c>
      <c r="B278" t="s">
        <v>298</v>
      </c>
      <c r="C278">
        <v>109600</v>
      </c>
      <c r="D278">
        <v>-5400</v>
      </c>
      <c r="E278">
        <v>-4.7</v>
      </c>
      <c r="F278">
        <v>116300</v>
      </c>
      <c r="G278">
        <v>116500</v>
      </c>
      <c r="H278">
        <v>109300</v>
      </c>
      <c r="I278">
        <v>649203</v>
      </c>
      <c r="J278">
        <v>72763655850</v>
      </c>
      <c r="K278" s="1">
        <v>20705600000000</v>
      </c>
      <c r="L278">
        <v>188919389</v>
      </c>
      <c r="M278">
        <v>272210</v>
      </c>
      <c r="N278" t="s">
        <v>298</v>
      </c>
      <c r="O278">
        <v>105900</v>
      </c>
      <c r="P278">
        <v>-3700</v>
      </c>
      <c r="Q278">
        <v>-3.38</v>
      </c>
      <c r="R278">
        <v>111000</v>
      </c>
      <c r="S278">
        <v>111200</v>
      </c>
      <c r="T278">
        <v>102000</v>
      </c>
      <c r="U278">
        <v>718406</v>
      </c>
      <c r="V278">
        <v>75916926050</v>
      </c>
      <c r="W278" s="1">
        <v>20006600000000</v>
      </c>
      <c r="X278">
        <v>188919389</v>
      </c>
      <c r="Y278">
        <v>272210</v>
      </c>
      <c r="Z278" t="s">
        <v>298</v>
      </c>
      <c r="AA278">
        <v>105000</v>
      </c>
      <c r="AB278">
        <v>-900</v>
      </c>
      <c r="AC278">
        <v>-0.85</v>
      </c>
      <c r="AD278">
        <v>107900</v>
      </c>
      <c r="AE278">
        <v>109300</v>
      </c>
      <c r="AF278">
        <v>102500</v>
      </c>
      <c r="AG278">
        <v>1170037</v>
      </c>
      <c r="AH278" s="1">
        <v>122640000000</v>
      </c>
      <c r="AI278" s="1">
        <v>19836500000000</v>
      </c>
      <c r="AJ278">
        <v>188919389</v>
      </c>
    </row>
    <row r="279" spans="1:36" x14ac:dyDescent="0.3">
      <c r="A279" t="s">
        <v>299</v>
      </c>
      <c r="B279" t="s">
        <v>300</v>
      </c>
      <c r="C279">
        <v>50200</v>
      </c>
      <c r="D279">
        <v>-600</v>
      </c>
      <c r="E279">
        <v>-1.18</v>
      </c>
      <c r="F279">
        <v>50800</v>
      </c>
      <c r="G279">
        <v>53500</v>
      </c>
      <c r="H279">
        <v>49550</v>
      </c>
      <c r="I279">
        <v>80857</v>
      </c>
      <c r="J279">
        <v>4160654075</v>
      </c>
      <c r="K279" s="1">
        <v>974103000000</v>
      </c>
      <c r="L279">
        <v>19404441</v>
      </c>
      <c r="M279" t="s">
        <v>299</v>
      </c>
      <c r="N279" t="s">
        <v>300</v>
      </c>
      <c r="O279">
        <v>47500</v>
      </c>
      <c r="P279">
        <v>-2700</v>
      </c>
      <c r="Q279">
        <v>-5.38</v>
      </c>
      <c r="R279">
        <v>50100</v>
      </c>
      <c r="S279">
        <v>50200</v>
      </c>
      <c r="T279">
        <v>45550</v>
      </c>
      <c r="U279">
        <v>72484</v>
      </c>
      <c r="V279">
        <v>3428583675</v>
      </c>
      <c r="W279" s="1">
        <v>921711000000</v>
      </c>
      <c r="X279">
        <v>19404441</v>
      </c>
      <c r="Y279" t="s">
        <v>299</v>
      </c>
      <c r="Z279" t="s">
        <v>300</v>
      </c>
      <c r="AA279">
        <v>47600</v>
      </c>
      <c r="AB279">
        <v>100</v>
      </c>
      <c r="AC279">
        <v>0.21</v>
      </c>
      <c r="AD279">
        <v>47600</v>
      </c>
      <c r="AE279">
        <v>48250</v>
      </c>
      <c r="AF279">
        <v>44700</v>
      </c>
      <c r="AG279">
        <v>136137</v>
      </c>
      <c r="AH279">
        <v>6285959875</v>
      </c>
      <c r="AI279" s="1">
        <v>923651000000</v>
      </c>
      <c r="AJ279">
        <v>19404441</v>
      </c>
    </row>
    <row r="280" spans="1:36" x14ac:dyDescent="0.3">
      <c r="A280">
        <v>267270</v>
      </c>
      <c r="B280" t="s">
        <v>301</v>
      </c>
      <c r="C280">
        <v>160900</v>
      </c>
      <c r="D280">
        <v>-3600</v>
      </c>
      <c r="E280">
        <v>-2.19</v>
      </c>
      <c r="F280">
        <v>165600</v>
      </c>
      <c r="G280">
        <v>171900</v>
      </c>
      <c r="H280">
        <v>160700</v>
      </c>
      <c r="I280">
        <v>461908</v>
      </c>
      <c r="J280">
        <v>76953351050</v>
      </c>
      <c r="K280" s="1">
        <v>7710630000000</v>
      </c>
      <c r="L280">
        <v>47921897</v>
      </c>
      <c r="M280">
        <v>267270</v>
      </c>
      <c r="N280" t="s">
        <v>301</v>
      </c>
      <c r="O280">
        <v>155200</v>
      </c>
      <c r="P280">
        <v>-5700</v>
      </c>
      <c r="Q280">
        <v>-3.54</v>
      </c>
      <c r="R280">
        <v>159500</v>
      </c>
      <c r="S280">
        <v>160000</v>
      </c>
      <c r="T280">
        <v>147200</v>
      </c>
      <c r="U280">
        <v>470824</v>
      </c>
      <c r="V280">
        <v>71852262150</v>
      </c>
      <c r="W280" s="1">
        <v>7437480000000</v>
      </c>
      <c r="X280">
        <v>47921897</v>
      </c>
      <c r="Y280">
        <v>267270</v>
      </c>
      <c r="Z280" t="s">
        <v>301</v>
      </c>
      <c r="AA280">
        <v>151500</v>
      </c>
      <c r="AB280">
        <v>-3700</v>
      </c>
      <c r="AC280">
        <v>-2.38</v>
      </c>
      <c r="AD280">
        <v>157700</v>
      </c>
      <c r="AE280">
        <v>158200</v>
      </c>
      <c r="AF280">
        <v>144400</v>
      </c>
      <c r="AG280">
        <v>461275</v>
      </c>
      <c r="AH280">
        <v>68448993050</v>
      </c>
      <c r="AI280" s="1">
        <v>7260170000000</v>
      </c>
      <c r="AJ280">
        <v>47921897</v>
      </c>
    </row>
    <row r="281" spans="1:36" x14ac:dyDescent="0.3">
      <c r="A281">
        <v>267250</v>
      </c>
      <c r="B281" t="s">
        <v>302</v>
      </c>
      <c r="C281">
        <v>285500</v>
      </c>
      <c r="D281">
        <v>-4000</v>
      </c>
      <c r="E281">
        <v>-1.38</v>
      </c>
      <c r="F281">
        <v>285500</v>
      </c>
      <c r="G281">
        <v>302000</v>
      </c>
      <c r="H281">
        <v>282000</v>
      </c>
      <c r="I281">
        <v>229641</v>
      </c>
      <c r="J281">
        <v>66890889500</v>
      </c>
      <c r="K281" s="1">
        <v>22552500000000</v>
      </c>
      <c r="L281">
        <v>78993085</v>
      </c>
      <c r="M281">
        <v>267250</v>
      </c>
      <c r="N281" t="s">
        <v>302</v>
      </c>
      <c r="O281">
        <v>275500</v>
      </c>
      <c r="P281">
        <v>-10000</v>
      </c>
      <c r="Q281">
        <v>-3.5</v>
      </c>
      <c r="R281">
        <v>286500</v>
      </c>
      <c r="S281">
        <v>288000</v>
      </c>
      <c r="T281">
        <v>267000</v>
      </c>
      <c r="U281">
        <v>208284</v>
      </c>
      <c r="V281">
        <v>57466367750</v>
      </c>
      <c r="W281" s="1">
        <v>21762600000000</v>
      </c>
      <c r="X281">
        <v>78993085</v>
      </c>
      <c r="Y281">
        <v>267250</v>
      </c>
      <c r="Z281" t="s">
        <v>302</v>
      </c>
      <c r="AA281">
        <v>277500</v>
      </c>
      <c r="AB281">
        <v>2000</v>
      </c>
      <c r="AC281">
        <v>0.73</v>
      </c>
      <c r="AD281">
        <v>281000</v>
      </c>
      <c r="AE281">
        <v>282000</v>
      </c>
      <c r="AF281">
        <v>266500</v>
      </c>
      <c r="AG281">
        <v>358725</v>
      </c>
      <c r="AH281">
        <v>98904664250</v>
      </c>
      <c r="AI281" s="1">
        <v>21920600000000</v>
      </c>
      <c r="AJ281">
        <v>78993085</v>
      </c>
    </row>
    <row r="282" spans="1:36" x14ac:dyDescent="0.3">
      <c r="A282">
        <v>267260</v>
      </c>
      <c r="B282" t="s">
        <v>303</v>
      </c>
      <c r="C282">
        <v>1094000</v>
      </c>
      <c r="D282">
        <v>-54000</v>
      </c>
      <c r="E282">
        <v>-4.7</v>
      </c>
      <c r="F282">
        <v>1166000</v>
      </c>
      <c r="G282">
        <v>1166000</v>
      </c>
      <c r="H282">
        <v>1091000</v>
      </c>
      <c r="I282">
        <v>205620</v>
      </c>
      <c r="J282" s="1">
        <v>230036000000</v>
      </c>
      <c r="K282" s="1">
        <v>39435600000000</v>
      </c>
      <c r="L282">
        <v>36047135</v>
      </c>
      <c r="M282">
        <v>267260</v>
      </c>
      <c r="N282" t="s">
        <v>303</v>
      </c>
      <c r="O282">
        <v>1047000</v>
      </c>
      <c r="P282">
        <v>-47000</v>
      </c>
      <c r="Q282">
        <v>-4.3</v>
      </c>
      <c r="R282">
        <v>1091000</v>
      </c>
      <c r="S282">
        <v>1100000</v>
      </c>
      <c r="T282">
        <v>1007000</v>
      </c>
      <c r="U282">
        <v>283478</v>
      </c>
      <c r="V282" s="1">
        <v>296124000000</v>
      </c>
      <c r="W282" s="1">
        <v>37741400000000</v>
      </c>
      <c r="X282">
        <v>36047135</v>
      </c>
      <c r="Y282">
        <v>267260</v>
      </c>
      <c r="Z282" t="s">
        <v>303</v>
      </c>
      <c r="AA282">
        <v>1053000</v>
      </c>
      <c r="AB282">
        <v>6000</v>
      </c>
      <c r="AC282">
        <v>0.56999999999999995</v>
      </c>
      <c r="AD282">
        <v>1089000</v>
      </c>
      <c r="AE282">
        <v>1090000</v>
      </c>
      <c r="AF282">
        <v>1010000</v>
      </c>
      <c r="AG282">
        <v>275081</v>
      </c>
      <c r="AH282" s="1">
        <v>287789000000</v>
      </c>
      <c r="AI282" s="1">
        <v>37957600000000</v>
      </c>
      <c r="AJ282">
        <v>36047135</v>
      </c>
    </row>
    <row r="283" spans="1:36" x14ac:dyDescent="0.3">
      <c r="A283">
        <v>322000</v>
      </c>
      <c r="B283" t="s">
        <v>304</v>
      </c>
      <c r="C283">
        <v>187700</v>
      </c>
      <c r="D283">
        <v>-11400</v>
      </c>
      <c r="E283">
        <v>-5.73</v>
      </c>
      <c r="F283">
        <v>199000</v>
      </c>
      <c r="G283">
        <v>199100</v>
      </c>
      <c r="H283">
        <v>186000</v>
      </c>
      <c r="I283">
        <v>323346</v>
      </c>
      <c r="J283">
        <v>61665190400</v>
      </c>
      <c r="K283" s="1">
        <v>2102240000000</v>
      </c>
      <c r="L283">
        <v>11200000</v>
      </c>
      <c r="M283">
        <v>322000</v>
      </c>
      <c r="N283" t="s">
        <v>304</v>
      </c>
      <c r="O283">
        <v>179500</v>
      </c>
      <c r="P283">
        <v>-8200</v>
      </c>
      <c r="Q283">
        <v>-4.37</v>
      </c>
      <c r="R283">
        <v>189900</v>
      </c>
      <c r="S283">
        <v>193100</v>
      </c>
      <c r="T283">
        <v>174100</v>
      </c>
      <c r="U283">
        <v>265204</v>
      </c>
      <c r="V283">
        <v>47708332100</v>
      </c>
      <c r="W283" s="1">
        <v>2010400000000</v>
      </c>
      <c r="X283">
        <v>11200000</v>
      </c>
      <c r="Y283">
        <v>322000</v>
      </c>
      <c r="Z283" t="s">
        <v>304</v>
      </c>
      <c r="AA283">
        <v>174800</v>
      </c>
      <c r="AB283">
        <v>-4700</v>
      </c>
      <c r="AC283">
        <v>-2.62</v>
      </c>
      <c r="AD283">
        <v>185100</v>
      </c>
      <c r="AE283">
        <v>186800</v>
      </c>
      <c r="AF283">
        <v>169500</v>
      </c>
      <c r="AG283">
        <v>408769</v>
      </c>
      <c r="AH283">
        <v>71537420850</v>
      </c>
      <c r="AI283" s="1">
        <v>1957760000000</v>
      </c>
      <c r="AJ283">
        <v>11200000</v>
      </c>
    </row>
    <row r="284" spans="1:36" x14ac:dyDescent="0.3">
      <c r="A284">
        <v>329180</v>
      </c>
      <c r="B284" t="s">
        <v>305</v>
      </c>
      <c r="C284">
        <v>744000</v>
      </c>
      <c r="D284">
        <v>-1000</v>
      </c>
      <c r="E284">
        <v>-0.13</v>
      </c>
      <c r="F284">
        <v>749000</v>
      </c>
      <c r="G284">
        <v>765000</v>
      </c>
      <c r="H284">
        <v>720000</v>
      </c>
      <c r="I284">
        <v>551084</v>
      </c>
      <c r="J284" s="1">
        <v>407558000000</v>
      </c>
      <c r="K284" s="1">
        <v>78091200000000</v>
      </c>
      <c r="L284">
        <v>104961225</v>
      </c>
      <c r="M284">
        <v>329180</v>
      </c>
      <c r="N284" t="s">
        <v>305</v>
      </c>
      <c r="O284">
        <v>704000</v>
      </c>
      <c r="P284">
        <v>-40000</v>
      </c>
      <c r="Q284">
        <v>-5.38</v>
      </c>
      <c r="R284">
        <v>744000</v>
      </c>
      <c r="S284">
        <v>760000</v>
      </c>
      <c r="T284">
        <v>685000</v>
      </c>
      <c r="U284">
        <v>493828</v>
      </c>
      <c r="V284" s="1">
        <v>351036000000</v>
      </c>
      <c r="W284" s="1">
        <v>73892700000000</v>
      </c>
      <c r="X284">
        <v>104961225</v>
      </c>
      <c r="Y284">
        <v>329180</v>
      </c>
      <c r="Z284" t="s">
        <v>305</v>
      </c>
      <c r="AA284">
        <v>696000</v>
      </c>
      <c r="AB284">
        <v>-8000</v>
      </c>
      <c r="AC284">
        <v>-1.1399999999999999</v>
      </c>
      <c r="AD284">
        <v>720000</v>
      </c>
      <c r="AE284">
        <v>723000</v>
      </c>
      <c r="AF284">
        <v>690000</v>
      </c>
      <c r="AG284">
        <v>817753</v>
      </c>
      <c r="AH284" s="1">
        <v>571367000000</v>
      </c>
      <c r="AI284" s="1">
        <v>73053000000000</v>
      </c>
      <c r="AJ284">
        <v>104961225</v>
      </c>
    </row>
    <row r="285" spans="1:36" x14ac:dyDescent="0.3">
      <c r="A285">
        <v>71970</v>
      </c>
      <c r="B285" t="s">
        <v>306</v>
      </c>
      <c r="C285">
        <v>76800</v>
      </c>
      <c r="D285">
        <v>-4100</v>
      </c>
      <c r="E285">
        <v>-5.07</v>
      </c>
      <c r="F285">
        <v>81000</v>
      </c>
      <c r="G285">
        <v>81900</v>
      </c>
      <c r="H285">
        <v>76400</v>
      </c>
      <c r="I285">
        <v>279814</v>
      </c>
      <c r="J285">
        <v>21740041800</v>
      </c>
      <c r="K285" s="1">
        <v>2605170000000</v>
      </c>
      <c r="L285">
        <v>33921495</v>
      </c>
      <c r="M285">
        <v>71970</v>
      </c>
      <c r="N285" t="s">
        <v>306</v>
      </c>
      <c r="O285">
        <v>73200</v>
      </c>
      <c r="P285">
        <v>-3600</v>
      </c>
      <c r="Q285">
        <v>-4.6900000000000004</v>
      </c>
      <c r="R285">
        <v>77000</v>
      </c>
      <c r="S285">
        <v>77700</v>
      </c>
      <c r="T285">
        <v>70200</v>
      </c>
      <c r="U285">
        <v>322586</v>
      </c>
      <c r="V285">
        <v>23432946050</v>
      </c>
      <c r="W285" s="1">
        <v>2483050000000</v>
      </c>
      <c r="X285">
        <v>33921495</v>
      </c>
      <c r="Y285">
        <v>71970</v>
      </c>
      <c r="Z285" t="s">
        <v>306</v>
      </c>
      <c r="AA285">
        <v>71100</v>
      </c>
      <c r="AB285">
        <v>-2100</v>
      </c>
      <c r="AC285">
        <v>-2.87</v>
      </c>
      <c r="AD285">
        <v>74400</v>
      </c>
      <c r="AE285">
        <v>74500</v>
      </c>
      <c r="AF285">
        <v>69800</v>
      </c>
      <c r="AG285">
        <v>269483</v>
      </c>
      <c r="AH285">
        <v>19140081150</v>
      </c>
      <c r="AI285" s="1">
        <v>2411820000000</v>
      </c>
      <c r="AJ285">
        <v>33921495</v>
      </c>
    </row>
    <row r="286" spans="1:36" x14ac:dyDescent="0.3">
      <c r="A286">
        <v>12630</v>
      </c>
      <c r="B286" t="s">
        <v>307</v>
      </c>
      <c r="C286">
        <v>22050</v>
      </c>
      <c r="D286">
        <v>-700</v>
      </c>
      <c r="E286">
        <v>-3.08</v>
      </c>
      <c r="F286">
        <v>22750</v>
      </c>
      <c r="G286">
        <v>22750</v>
      </c>
      <c r="H286">
        <v>21400</v>
      </c>
      <c r="I286">
        <v>147960</v>
      </c>
      <c r="J286">
        <v>3243233300</v>
      </c>
      <c r="K286" s="1">
        <v>1317300000000</v>
      </c>
      <c r="L286">
        <v>59741721</v>
      </c>
      <c r="M286">
        <v>12630</v>
      </c>
      <c r="N286" t="s">
        <v>307</v>
      </c>
      <c r="O286">
        <v>22000</v>
      </c>
      <c r="P286">
        <v>-50</v>
      </c>
      <c r="Q286">
        <v>-0.23</v>
      </c>
      <c r="R286">
        <v>21900</v>
      </c>
      <c r="S286">
        <v>22400</v>
      </c>
      <c r="T286">
        <v>21600</v>
      </c>
      <c r="U286">
        <v>111398</v>
      </c>
      <c r="V286">
        <v>2449043200</v>
      </c>
      <c r="W286" s="1">
        <v>1314320000000</v>
      </c>
      <c r="X286">
        <v>59741721</v>
      </c>
      <c r="Y286">
        <v>12630</v>
      </c>
      <c r="Z286" t="s">
        <v>307</v>
      </c>
      <c r="AA286">
        <v>22100</v>
      </c>
      <c r="AB286">
        <v>100</v>
      </c>
      <c r="AC286">
        <v>0.45</v>
      </c>
      <c r="AD286">
        <v>22000</v>
      </c>
      <c r="AE286">
        <v>22400</v>
      </c>
      <c r="AF286">
        <v>21050</v>
      </c>
      <c r="AG286">
        <v>141887</v>
      </c>
      <c r="AH286">
        <v>3070408600</v>
      </c>
      <c r="AI286" s="1">
        <v>1320290000000</v>
      </c>
      <c r="AJ286">
        <v>59741721</v>
      </c>
    </row>
    <row r="287" spans="1:36" x14ac:dyDescent="0.3">
      <c r="A287">
        <v>89470</v>
      </c>
      <c r="B287" t="s">
        <v>308</v>
      </c>
      <c r="C287">
        <v>4290</v>
      </c>
      <c r="D287">
        <v>-205</v>
      </c>
      <c r="E287">
        <v>-4.5599999999999996</v>
      </c>
      <c r="F287">
        <v>4495</v>
      </c>
      <c r="G287">
        <v>4495</v>
      </c>
      <c r="H287">
        <v>4275</v>
      </c>
      <c r="I287">
        <v>129519</v>
      </c>
      <c r="J287">
        <v>558999041</v>
      </c>
      <c r="K287" s="1">
        <v>136851000000</v>
      </c>
      <c r="L287">
        <v>31900000</v>
      </c>
      <c r="M287">
        <v>89470</v>
      </c>
      <c r="N287" t="s">
        <v>308</v>
      </c>
      <c r="O287">
        <v>4245</v>
      </c>
      <c r="P287">
        <v>-45</v>
      </c>
      <c r="Q287">
        <v>-1.05</v>
      </c>
      <c r="R287">
        <v>4290</v>
      </c>
      <c r="S287">
        <v>4290</v>
      </c>
      <c r="T287">
        <v>4110</v>
      </c>
      <c r="U287">
        <v>213562</v>
      </c>
      <c r="V287">
        <v>892070153</v>
      </c>
      <c r="W287" s="1">
        <v>135416000000</v>
      </c>
      <c r="X287">
        <v>31900000</v>
      </c>
      <c r="Y287">
        <v>89470</v>
      </c>
      <c r="Z287" t="s">
        <v>308</v>
      </c>
      <c r="AA287">
        <v>4220</v>
      </c>
      <c r="AB287">
        <v>-25</v>
      </c>
      <c r="AC287">
        <v>-0.59</v>
      </c>
      <c r="AD287">
        <v>4260</v>
      </c>
      <c r="AE287">
        <v>4295</v>
      </c>
      <c r="AF287">
        <v>4050</v>
      </c>
      <c r="AG287">
        <v>162679</v>
      </c>
      <c r="AH287">
        <v>675078900</v>
      </c>
      <c r="AI287" s="1">
        <v>134618000000</v>
      </c>
      <c r="AJ287">
        <v>31900000</v>
      </c>
    </row>
    <row r="288" spans="1:36" x14ac:dyDescent="0.3">
      <c r="A288">
        <v>39570</v>
      </c>
      <c r="B288" t="s">
        <v>309</v>
      </c>
      <c r="C288">
        <v>7790</v>
      </c>
      <c r="D288">
        <v>-90</v>
      </c>
      <c r="E288">
        <v>-1.1399999999999999</v>
      </c>
      <c r="F288">
        <v>7880</v>
      </c>
      <c r="G288">
        <v>7900</v>
      </c>
      <c r="H288">
        <v>7700</v>
      </c>
      <c r="I288">
        <v>29115</v>
      </c>
      <c r="J288">
        <v>226549670</v>
      </c>
      <c r="K288" s="1">
        <v>202210000000</v>
      </c>
      <c r="L288">
        <v>25957601</v>
      </c>
      <c r="M288">
        <v>39570</v>
      </c>
      <c r="N288" t="s">
        <v>309</v>
      </c>
      <c r="O288">
        <v>7940</v>
      </c>
      <c r="P288">
        <v>150</v>
      </c>
      <c r="Q288">
        <v>1.93</v>
      </c>
      <c r="R288">
        <v>7800</v>
      </c>
      <c r="S288">
        <v>7940</v>
      </c>
      <c r="T288">
        <v>7700</v>
      </c>
      <c r="U288">
        <v>35272</v>
      </c>
      <c r="V288">
        <v>273394840</v>
      </c>
      <c r="W288" s="1">
        <v>206103000000</v>
      </c>
      <c r="X288">
        <v>25957601</v>
      </c>
      <c r="Y288">
        <v>39570</v>
      </c>
      <c r="Z288" t="s">
        <v>309</v>
      </c>
      <c r="AA288">
        <v>7730</v>
      </c>
      <c r="AB288">
        <v>-210</v>
      </c>
      <c r="AC288">
        <v>-2.64</v>
      </c>
      <c r="AD288">
        <v>7770</v>
      </c>
      <c r="AE288">
        <v>7930</v>
      </c>
      <c r="AF288">
        <v>7650</v>
      </c>
      <c r="AG288">
        <v>48603</v>
      </c>
      <c r="AH288">
        <v>375864270</v>
      </c>
      <c r="AI288" s="1">
        <v>200652000000</v>
      </c>
      <c r="AJ288">
        <v>25957601</v>
      </c>
    </row>
    <row r="289" spans="1:36" x14ac:dyDescent="0.3">
      <c r="A289">
        <v>443060</v>
      </c>
      <c r="B289" t="s">
        <v>310</v>
      </c>
      <c r="C289">
        <v>241000</v>
      </c>
      <c r="D289">
        <v>-15500</v>
      </c>
      <c r="E289">
        <v>-6.04</v>
      </c>
      <c r="F289">
        <v>252000</v>
      </c>
      <c r="G289">
        <v>260500</v>
      </c>
      <c r="H289">
        <v>237000</v>
      </c>
      <c r="I289">
        <v>242912</v>
      </c>
      <c r="J289">
        <v>59343351500</v>
      </c>
      <c r="K289" s="1">
        <v>10804900000000</v>
      </c>
      <c r="L289">
        <v>44833460</v>
      </c>
      <c r="M289">
        <v>443060</v>
      </c>
      <c r="N289" t="s">
        <v>310</v>
      </c>
      <c r="O289">
        <v>226000</v>
      </c>
      <c r="P289">
        <v>-15000</v>
      </c>
      <c r="Q289">
        <v>-6.22</v>
      </c>
      <c r="R289">
        <v>235000</v>
      </c>
      <c r="S289">
        <v>241000</v>
      </c>
      <c r="T289">
        <v>220000</v>
      </c>
      <c r="U289">
        <v>328371</v>
      </c>
      <c r="V289">
        <v>75414208000</v>
      </c>
      <c r="W289" s="1">
        <v>10132400000000</v>
      </c>
      <c r="X289">
        <v>44833460</v>
      </c>
      <c r="Y289">
        <v>443060</v>
      </c>
      <c r="Z289" t="s">
        <v>310</v>
      </c>
      <c r="AA289">
        <v>224000</v>
      </c>
      <c r="AB289">
        <v>-2000</v>
      </c>
      <c r="AC289">
        <v>-0.88</v>
      </c>
      <c r="AD289">
        <v>230000</v>
      </c>
      <c r="AE289">
        <v>231000</v>
      </c>
      <c r="AF289">
        <v>220500</v>
      </c>
      <c r="AG289">
        <v>1723142</v>
      </c>
      <c r="AH289" s="1">
        <v>386122000000</v>
      </c>
      <c r="AI289" s="1">
        <v>10042700000000</v>
      </c>
      <c r="AJ289">
        <v>44833460</v>
      </c>
    </row>
    <row r="290" spans="1:36" x14ac:dyDescent="0.3">
      <c r="A290">
        <v>9540</v>
      </c>
      <c r="B290" t="s">
        <v>311</v>
      </c>
      <c r="C290">
        <v>440500</v>
      </c>
      <c r="D290">
        <v>-4500</v>
      </c>
      <c r="E290">
        <v>-1.01</v>
      </c>
      <c r="F290">
        <v>445500</v>
      </c>
      <c r="G290">
        <v>460000</v>
      </c>
      <c r="H290">
        <v>436500</v>
      </c>
      <c r="I290">
        <v>235357</v>
      </c>
      <c r="J290" s="1">
        <v>104476000000</v>
      </c>
      <c r="K290" s="1">
        <v>31175600000000</v>
      </c>
      <c r="L290">
        <v>70773116</v>
      </c>
      <c r="M290">
        <v>9540</v>
      </c>
      <c r="N290" t="s">
        <v>311</v>
      </c>
      <c r="O290">
        <v>415000</v>
      </c>
      <c r="P290">
        <v>-25500</v>
      </c>
      <c r="Q290">
        <v>-5.79</v>
      </c>
      <c r="R290">
        <v>440000</v>
      </c>
      <c r="S290">
        <v>446000</v>
      </c>
      <c r="T290">
        <v>407000</v>
      </c>
      <c r="U290">
        <v>332083</v>
      </c>
      <c r="V290" s="1">
        <v>139411000000</v>
      </c>
      <c r="W290" s="1">
        <v>29370800000000</v>
      </c>
      <c r="X290">
        <v>70773116</v>
      </c>
      <c r="Y290">
        <v>9540</v>
      </c>
      <c r="Z290" t="s">
        <v>311</v>
      </c>
      <c r="AA290">
        <v>423000</v>
      </c>
      <c r="AB290">
        <v>8000</v>
      </c>
      <c r="AC290">
        <v>1.93</v>
      </c>
      <c r="AD290">
        <v>426000</v>
      </c>
      <c r="AE290">
        <v>426000</v>
      </c>
      <c r="AF290">
        <v>405000</v>
      </c>
      <c r="AG290">
        <v>436889</v>
      </c>
      <c r="AH290" s="1">
        <v>183731000000</v>
      </c>
      <c r="AI290" s="1">
        <v>29937000000000</v>
      </c>
      <c r="AJ290">
        <v>70773116</v>
      </c>
    </row>
    <row r="291" spans="1:36" x14ac:dyDescent="0.3">
      <c r="A291">
        <v>3480</v>
      </c>
      <c r="B291" t="s">
        <v>312</v>
      </c>
      <c r="C291">
        <v>5270</v>
      </c>
      <c r="D291">
        <v>-170</v>
      </c>
      <c r="E291">
        <v>-3.13</v>
      </c>
      <c r="F291">
        <v>5500</v>
      </c>
      <c r="G291">
        <v>5500</v>
      </c>
      <c r="H291">
        <v>5200</v>
      </c>
      <c r="I291">
        <v>73029</v>
      </c>
      <c r="J291">
        <v>386252940</v>
      </c>
      <c r="K291" s="1">
        <v>155622000000</v>
      </c>
      <c r="L291">
        <v>29529812</v>
      </c>
      <c r="M291">
        <v>3480</v>
      </c>
      <c r="N291" t="s">
        <v>312</v>
      </c>
      <c r="O291">
        <v>5270</v>
      </c>
      <c r="P291">
        <v>0</v>
      </c>
      <c r="Q291">
        <v>0</v>
      </c>
      <c r="R291">
        <v>5250</v>
      </c>
      <c r="S291">
        <v>5270</v>
      </c>
      <c r="T291">
        <v>5100</v>
      </c>
      <c r="U291">
        <v>39814</v>
      </c>
      <c r="V291">
        <v>206625950</v>
      </c>
      <c r="W291" s="1">
        <v>155622000000</v>
      </c>
      <c r="X291">
        <v>29529812</v>
      </c>
      <c r="Y291">
        <v>3480</v>
      </c>
      <c r="Z291" t="s">
        <v>312</v>
      </c>
      <c r="AA291">
        <v>5140</v>
      </c>
      <c r="AB291">
        <v>-130</v>
      </c>
      <c r="AC291">
        <v>-2.4700000000000002</v>
      </c>
      <c r="AD291">
        <v>5370</v>
      </c>
      <c r="AE291">
        <v>5370</v>
      </c>
      <c r="AF291">
        <v>5060</v>
      </c>
      <c r="AG291">
        <v>53142</v>
      </c>
      <c r="AH291">
        <v>271610580</v>
      </c>
      <c r="AI291" s="1">
        <v>151783000000</v>
      </c>
      <c r="AJ291">
        <v>29529812</v>
      </c>
    </row>
    <row r="292" spans="1:36" x14ac:dyDescent="0.3">
      <c r="A292">
        <v>71090</v>
      </c>
      <c r="B292" t="s">
        <v>313</v>
      </c>
      <c r="C292">
        <v>3695</v>
      </c>
      <c r="D292">
        <v>-200</v>
      </c>
      <c r="E292">
        <v>-5.13</v>
      </c>
      <c r="F292">
        <v>3875</v>
      </c>
      <c r="G292">
        <v>3910</v>
      </c>
      <c r="H292">
        <v>3645</v>
      </c>
      <c r="I292">
        <v>272753</v>
      </c>
      <c r="J292">
        <v>1014685750</v>
      </c>
      <c r="K292">
        <v>74607485345</v>
      </c>
      <c r="L292">
        <v>20191471</v>
      </c>
      <c r="M292">
        <v>71090</v>
      </c>
      <c r="N292" t="s">
        <v>313</v>
      </c>
      <c r="O292">
        <v>3600</v>
      </c>
      <c r="P292">
        <v>-95</v>
      </c>
      <c r="Q292">
        <v>-2.57</v>
      </c>
      <c r="R292">
        <v>3695</v>
      </c>
      <c r="S292">
        <v>3790</v>
      </c>
      <c r="T292">
        <v>3500</v>
      </c>
      <c r="U292">
        <v>235229</v>
      </c>
      <c r="V292">
        <v>846586295</v>
      </c>
      <c r="W292">
        <v>72689295600</v>
      </c>
      <c r="X292">
        <v>20191471</v>
      </c>
      <c r="Y292">
        <v>71090</v>
      </c>
      <c r="Z292" t="s">
        <v>313</v>
      </c>
      <c r="AA292">
        <v>3510</v>
      </c>
      <c r="AB292">
        <v>-90</v>
      </c>
      <c r="AC292">
        <v>-2.5</v>
      </c>
      <c r="AD292">
        <v>3600</v>
      </c>
      <c r="AE292">
        <v>3635</v>
      </c>
      <c r="AF292">
        <v>3440</v>
      </c>
      <c r="AG292">
        <v>187426</v>
      </c>
      <c r="AH292">
        <v>653553095</v>
      </c>
      <c r="AI292">
        <v>70872063210</v>
      </c>
      <c r="AJ292">
        <v>20191471</v>
      </c>
    </row>
    <row r="293" spans="1:36" x14ac:dyDescent="0.3">
      <c r="A293">
        <v>80</v>
      </c>
      <c r="B293" t="s">
        <v>314</v>
      </c>
      <c r="C293">
        <v>16230</v>
      </c>
      <c r="D293">
        <v>-290</v>
      </c>
      <c r="E293">
        <v>-1.76</v>
      </c>
      <c r="F293">
        <v>16460</v>
      </c>
      <c r="G293">
        <v>16520</v>
      </c>
      <c r="H293">
        <v>16170</v>
      </c>
      <c r="I293">
        <v>151288</v>
      </c>
      <c r="J293">
        <v>2462307655</v>
      </c>
      <c r="K293" s="1">
        <v>1138270000000</v>
      </c>
      <c r="L293">
        <v>70133611</v>
      </c>
      <c r="M293">
        <v>80</v>
      </c>
      <c r="N293" t="s">
        <v>314</v>
      </c>
      <c r="O293">
        <v>16480</v>
      </c>
      <c r="P293">
        <v>250</v>
      </c>
      <c r="Q293">
        <v>1.54</v>
      </c>
      <c r="R293">
        <v>16190</v>
      </c>
      <c r="S293">
        <v>16480</v>
      </c>
      <c r="T293">
        <v>16000</v>
      </c>
      <c r="U293">
        <v>154855</v>
      </c>
      <c r="V293">
        <v>2500816410</v>
      </c>
      <c r="W293" s="1">
        <v>1155800000000</v>
      </c>
      <c r="X293">
        <v>70133611</v>
      </c>
      <c r="Y293">
        <v>80</v>
      </c>
      <c r="Z293" t="s">
        <v>314</v>
      </c>
      <c r="AA293">
        <v>16020</v>
      </c>
      <c r="AB293">
        <v>-460</v>
      </c>
      <c r="AC293">
        <v>-2.79</v>
      </c>
      <c r="AD293">
        <v>16360</v>
      </c>
      <c r="AE293">
        <v>16450</v>
      </c>
      <c r="AF293">
        <v>16020</v>
      </c>
      <c r="AG293">
        <v>215838</v>
      </c>
      <c r="AH293">
        <v>3471570770</v>
      </c>
      <c r="AI293" s="1">
        <v>1123540000000</v>
      </c>
      <c r="AJ293">
        <v>70133611</v>
      </c>
    </row>
    <row r="294" spans="1:36" x14ac:dyDescent="0.3">
      <c r="A294">
        <v>87</v>
      </c>
      <c r="B294" t="s">
        <v>315</v>
      </c>
      <c r="C294">
        <v>13570</v>
      </c>
      <c r="D294">
        <v>-80</v>
      </c>
      <c r="E294">
        <v>-0.59</v>
      </c>
      <c r="F294">
        <v>13650</v>
      </c>
      <c r="G294">
        <v>13650</v>
      </c>
      <c r="H294">
        <v>13520</v>
      </c>
      <c r="I294">
        <v>2397</v>
      </c>
      <c r="J294">
        <v>32583820</v>
      </c>
      <c r="K294">
        <v>15335972660</v>
      </c>
      <c r="L294">
        <v>1130138</v>
      </c>
      <c r="M294">
        <v>87</v>
      </c>
      <c r="N294" t="s">
        <v>315</v>
      </c>
      <c r="O294">
        <v>13310</v>
      </c>
      <c r="P294">
        <v>-260</v>
      </c>
      <c r="Q294">
        <v>-1.92</v>
      </c>
      <c r="R294">
        <v>13560</v>
      </c>
      <c r="S294">
        <v>13600</v>
      </c>
      <c r="T294">
        <v>13210</v>
      </c>
      <c r="U294">
        <v>4449</v>
      </c>
      <c r="V294">
        <v>59442200</v>
      </c>
      <c r="W294">
        <v>15042136780</v>
      </c>
      <c r="X294">
        <v>1130138</v>
      </c>
      <c r="Y294">
        <v>87</v>
      </c>
      <c r="Z294" t="s">
        <v>315</v>
      </c>
      <c r="AA294">
        <v>13250</v>
      </c>
      <c r="AB294">
        <v>-60</v>
      </c>
      <c r="AC294">
        <v>-0.45</v>
      </c>
      <c r="AD294">
        <v>13360</v>
      </c>
      <c r="AE294">
        <v>13740</v>
      </c>
      <c r="AF294">
        <v>13210</v>
      </c>
      <c r="AG294">
        <v>1813</v>
      </c>
      <c r="AH294">
        <v>24090465</v>
      </c>
      <c r="AI294">
        <v>14974328500</v>
      </c>
      <c r="AJ294">
        <v>1130138</v>
      </c>
    </row>
    <row r="295" spans="1:36" x14ac:dyDescent="0.3">
      <c r="A295">
        <v>140</v>
      </c>
      <c r="B295" t="s">
        <v>316</v>
      </c>
      <c r="C295">
        <v>8510</v>
      </c>
      <c r="D295">
        <v>-170</v>
      </c>
      <c r="E295">
        <v>-1.96</v>
      </c>
      <c r="F295">
        <v>8680</v>
      </c>
      <c r="G295">
        <v>8680</v>
      </c>
      <c r="H295">
        <v>8510</v>
      </c>
      <c r="I295">
        <v>30582</v>
      </c>
      <c r="J295">
        <v>261891875</v>
      </c>
      <c r="K295" s="1">
        <v>197490000000</v>
      </c>
      <c r="L295">
        <v>23206765</v>
      </c>
      <c r="M295">
        <v>140</v>
      </c>
      <c r="N295" t="s">
        <v>316</v>
      </c>
      <c r="O295">
        <v>8510</v>
      </c>
      <c r="P295">
        <v>0</v>
      </c>
      <c r="Q295">
        <v>0</v>
      </c>
      <c r="R295">
        <v>8760</v>
      </c>
      <c r="S295">
        <v>8760</v>
      </c>
      <c r="T295">
        <v>8290</v>
      </c>
      <c r="U295">
        <v>22275</v>
      </c>
      <c r="V295">
        <v>187395685</v>
      </c>
      <c r="W295" s="1">
        <v>197490000000</v>
      </c>
      <c r="X295">
        <v>23206765</v>
      </c>
      <c r="Y295">
        <v>140</v>
      </c>
      <c r="Z295" t="s">
        <v>316</v>
      </c>
      <c r="AA295">
        <v>8320</v>
      </c>
      <c r="AB295">
        <v>-190</v>
      </c>
      <c r="AC295">
        <v>-2.23</v>
      </c>
      <c r="AD295">
        <v>8510</v>
      </c>
      <c r="AE295">
        <v>8560</v>
      </c>
      <c r="AF295">
        <v>8240</v>
      </c>
      <c r="AG295">
        <v>23915</v>
      </c>
      <c r="AH295">
        <v>198428680</v>
      </c>
      <c r="AI295" s="1">
        <v>193080000000</v>
      </c>
      <c r="AJ295">
        <v>23206765</v>
      </c>
    </row>
    <row r="296" spans="1:36" x14ac:dyDescent="0.3">
      <c r="A296">
        <v>145</v>
      </c>
      <c r="B296" t="s">
        <v>317</v>
      </c>
      <c r="C296">
        <v>10020</v>
      </c>
      <c r="D296">
        <v>-280</v>
      </c>
      <c r="E296">
        <v>-2.72</v>
      </c>
      <c r="F296">
        <v>10300</v>
      </c>
      <c r="G296">
        <v>10300</v>
      </c>
      <c r="H296">
        <v>10000</v>
      </c>
      <c r="I296">
        <v>1682</v>
      </c>
      <c r="J296">
        <v>16932000</v>
      </c>
      <c r="K296">
        <v>4717516200</v>
      </c>
      <c r="L296">
        <v>470810</v>
      </c>
      <c r="M296">
        <v>145</v>
      </c>
      <c r="N296" t="s">
        <v>317</v>
      </c>
      <c r="O296">
        <v>10020</v>
      </c>
      <c r="P296">
        <v>0</v>
      </c>
      <c r="Q296">
        <v>0</v>
      </c>
      <c r="R296">
        <v>10020</v>
      </c>
      <c r="S296">
        <v>10020</v>
      </c>
      <c r="T296">
        <v>9900</v>
      </c>
      <c r="U296">
        <v>406</v>
      </c>
      <c r="V296">
        <v>4054400</v>
      </c>
      <c r="W296">
        <v>4717516200</v>
      </c>
      <c r="X296">
        <v>470810</v>
      </c>
      <c r="Y296">
        <v>145</v>
      </c>
      <c r="Z296" t="s">
        <v>317</v>
      </c>
      <c r="AA296">
        <v>9880</v>
      </c>
      <c r="AB296">
        <v>-140</v>
      </c>
      <c r="AC296">
        <v>-1.4</v>
      </c>
      <c r="AD296">
        <v>9900</v>
      </c>
      <c r="AE296">
        <v>9900</v>
      </c>
      <c r="AF296">
        <v>9700</v>
      </c>
      <c r="AG296">
        <v>903</v>
      </c>
      <c r="AH296">
        <v>8800290</v>
      </c>
      <c r="AI296">
        <v>4651602800</v>
      </c>
      <c r="AJ296">
        <v>470810</v>
      </c>
    </row>
    <row r="297" spans="1:36" x14ac:dyDescent="0.3">
      <c r="A297">
        <v>2320</v>
      </c>
      <c r="B297" t="s">
        <v>318</v>
      </c>
      <c r="C297">
        <v>17290</v>
      </c>
      <c r="D297">
        <v>-410</v>
      </c>
      <c r="E297">
        <v>-2.3199999999999998</v>
      </c>
      <c r="F297">
        <v>17690</v>
      </c>
      <c r="G297">
        <v>17690</v>
      </c>
      <c r="H297">
        <v>17290</v>
      </c>
      <c r="I297">
        <v>20466</v>
      </c>
      <c r="J297">
        <v>356479075</v>
      </c>
      <c r="K297" s="1">
        <v>268317000000</v>
      </c>
      <c r="L297">
        <v>15518616</v>
      </c>
      <c r="M297">
        <v>2320</v>
      </c>
      <c r="N297" t="s">
        <v>318</v>
      </c>
      <c r="O297">
        <v>17060</v>
      </c>
      <c r="P297">
        <v>-230</v>
      </c>
      <c r="Q297">
        <v>-1.33</v>
      </c>
      <c r="R297">
        <v>17360</v>
      </c>
      <c r="S297">
        <v>17360</v>
      </c>
      <c r="T297">
        <v>16800</v>
      </c>
      <c r="U297">
        <v>39640</v>
      </c>
      <c r="V297">
        <v>674636780</v>
      </c>
      <c r="W297" s="1">
        <v>264748000000</v>
      </c>
      <c r="X297">
        <v>15518616</v>
      </c>
      <c r="Y297">
        <v>2320</v>
      </c>
      <c r="Z297" t="s">
        <v>318</v>
      </c>
      <c r="AA297">
        <v>17110</v>
      </c>
      <c r="AB297">
        <v>50</v>
      </c>
      <c r="AC297">
        <v>0.28999999999999998</v>
      </c>
      <c r="AD297">
        <v>17400</v>
      </c>
      <c r="AE297">
        <v>17400</v>
      </c>
      <c r="AF297">
        <v>16880</v>
      </c>
      <c r="AG297">
        <v>16700</v>
      </c>
      <c r="AH297">
        <v>284342590</v>
      </c>
      <c r="AI297" s="1">
        <v>265524000000</v>
      </c>
      <c r="AJ297">
        <v>15518616</v>
      </c>
    </row>
    <row r="298" spans="1:36" x14ac:dyDescent="0.3">
      <c r="A298">
        <v>97230</v>
      </c>
      <c r="B298" t="s">
        <v>319</v>
      </c>
      <c r="C298">
        <v>21650</v>
      </c>
      <c r="D298">
        <v>-900</v>
      </c>
      <c r="E298">
        <v>-3.99</v>
      </c>
      <c r="F298">
        <v>22550</v>
      </c>
      <c r="G298">
        <v>22550</v>
      </c>
      <c r="H298">
        <v>21000</v>
      </c>
      <c r="I298">
        <v>1037397</v>
      </c>
      <c r="J298">
        <v>22462397800</v>
      </c>
      <c r="K298" s="1">
        <v>1954890000000</v>
      </c>
      <c r="L298">
        <v>90295344</v>
      </c>
      <c r="M298">
        <v>97230</v>
      </c>
      <c r="N298" t="s">
        <v>319</v>
      </c>
      <c r="O298">
        <v>20750</v>
      </c>
      <c r="P298">
        <v>-900</v>
      </c>
      <c r="Q298">
        <v>-4.16</v>
      </c>
      <c r="R298">
        <v>21900</v>
      </c>
      <c r="S298">
        <v>21950</v>
      </c>
      <c r="T298">
        <v>20150</v>
      </c>
      <c r="U298">
        <v>844777</v>
      </c>
      <c r="V298">
        <v>17577597100</v>
      </c>
      <c r="W298" s="1">
        <v>1873630000000</v>
      </c>
      <c r="X298">
        <v>90295344</v>
      </c>
      <c r="Y298">
        <v>97230</v>
      </c>
      <c r="Z298" t="s">
        <v>319</v>
      </c>
      <c r="AA298">
        <v>20550</v>
      </c>
      <c r="AB298">
        <v>-200</v>
      </c>
      <c r="AC298">
        <v>-0.96</v>
      </c>
      <c r="AD298">
        <v>20850</v>
      </c>
      <c r="AE298">
        <v>21000</v>
      </c>
      <c r="AF298">
        <v>19990</v>
      </c>
      <c r="AG298">
        <v>921300</v>
      </c>
      <c r="AH298">
        <v>18659113710</v>
      </c>
      <c r="AI298" s="1">
        <v>1855570000000</v>
      </c>
      <c r="AJ298">
        <v>90295344</v>
      </c>
    </row>
    <row r="299" spans="1:36" x14ac:dyDescent="0.3">
      <c r="A299">
        <v>3350</v>
      </c>
      <c r="B299" t="s">
        <v>320</v>
      </c>
      <c r="C299">
        <v>8920</v>
      </c>
      <c r="D299">
        <v>-550</v>
      </c>
      <c r="E299">
        <v>-5.81</v>
      </c>
      <c r="F299">
        <v>9410</v>
      </c>
      <c r="G299">
        <v>9420</v>
      </c>
      <c r="H299">
        <v>8850</v>
      </c>
      <c r="I299">
        <v>184031</v>
      </c>
      <c r="J299">
        <v>1659571195</v>
      </c>
      <c r="K299" s="1">
        <v>202127000000</v>
      </c>
      <c r="L299">
        <v>22660000</v>
      </c>
      <c r="M299">
        <v>3350</v>
      </c>
      <c r="N299" t="s">
        <v>320</v>
      </c>
      <c r="O299">
        <v>8840</v>
      </c>
      <c r="P299">
        <v>-80</v>
      </c>
      <c r="Q299">
        <v>-0.9</v>
      </c>
      <c r="R299">
        <v>8930</v>
      </c>
      <c r="S299">
        <v>8940</v>
      </c>
      <c r="T299">
        <v>8510</v>
      </c>
      <c r="U299">
        <v>155307</v>
      </c>
      <c r="V299">
        <v>1346449265</v>
      </c>
      <c r="W299" s="1">
        <v>200314000000</v>
      </c>
      <c r="X299">
        <v>22660000</v>
      </c>
      <c r="Y299">
        <v>3350</v>
      </c>
      <c r="Z299" t="s">
        <v>320</v>
      </c>
      <c r="AA299">
        <v>8740</v>
      </c>
      <c r="AB299">
        <v>-100</v>
      </c>
      <c r="AC299">
        <v>-1.1299999999999999</v>
      </c>
      <c r="AD299">
        <v>8840</v>
      </c>
      <c r="AE299">
        <v>8890</v>
      </c>
      <c r="AF299">
        <v>8490</v>
      </c>
      <c r="AG299">
        <v>69248</v>
      </c>
      <c r="AH299">
        <v>599138225</v>
      </c>
      <c r="AI299" s="1">
        <v>198048000000</v>
      </c>
      <c r="AJ299">
        <v>22660000</v>
      </c>
    </row>
    <row r="300" spans="1:36" x14ac:dyDescent="0.3">
      <c r="A300">
        <v>14790</v>
      </c>
      <c r="B300" t="s">
        <v>321</v>
      </c>
      <c r="C300">
        <v>2835</v>
      </c>
      <c r="D300">
        <v>-40</v>
      </c>
      <c r="E300">
        <v>-1.39</v>
      </c>
      <c r="F300">
        <v>2875</v>
      </c>
      <c r="G300">
        <v>2955</v>
      </c>
      <c r="H300">
        <v>2760</v>
      </c>
      <c r="I300">
        <v>118764</v>
      </c>
      <c r="J300">
        <v>332613830</v>
      </c>
      <c r="K300" s="1">
        <v>107329000000</v>
      </c>
      <c r="L300">
        <v>37858601</v>
      </c>
      <c r="M300">
        <v>14790</v>
      </c>
      <c r="N300" t="s">
        <v>321</v>
      </c>
      <c r="O300">
        <v>2995</v>
      </c>
      <c r="P300">
        <v>160</v>
      </c>
      <c r="Q300">
        <v>5.64</v>
      </c>
      <c r="R300">
        <v>2835</v>
      </c>
      <c r="S300">
        <v>3030</v>
      </c>
      <c r="T300">
        <v>2710</v>
      </c>
      <c r="U300">
        <v>200262</v>
      </c>
      <c r="V300">
        <v>570414615</v>
      </c>
      <c r="W300" s="1">
        <v>113387000000</v>
      </c>
      <c r="X300">
        <v>37858601</v>
      </c>
      <c r="Y300">
        <v>14790</v>
      </c>
      <c r="Z300" t="s">
        <v>321</v>
      </c>
      <c r="AA300">
        <v>2900</v>
      </c>
      <c r="AB300">
        <v>-95</v>
      </c>
      <c r="AC300">
        <v>-3.17</v>
      </c>
      <c r="AD300">
        <v>2995</v>
      </c>
      <c r="AE300">
        <v>3015</v>
      </c>
      <c r="AF300">
        <v>2860</v>
      </c>
      <c r="AG300">
        <v>102565</v>
      </c>
      <c r="AH300">
        <v>297529131</v>
      </c>
      <c r="AI300" s="1">
        <v>109790000000</v>
      </c>
      <c r="AJ300">
        <v>37858601</v>
      </c>
    </row>
    <row r="301" spans="1:36" x14ac:dyDescent="0.3">
      <c r="A301">
        <v>60980</v>
      </c>
      <c r="B301" t="s">
        <v>322</v>
      </c>
      <c r="C301">
        <v>44600</v>
      </c>
      <c r="D301">
        <v>-1800</v>
      </c>
      <c r="E301">
        <v>-3.88</v>
      </c>
      <c r="F301">
        <v>46400</v>
      </c>
      <c r="G301">
        <v>46550</v>
      </c>
      <c r="H301">
        <v>44000</v>
      </c>
      <c r="I301">
        <v>65824</v>
      </c>
      <c r="J301">
        <v>2954545225</v>
      </c>
      <c r="K301" s="1">
        <v>404917000000</v>
      </c>
      <c r="L301">
        <v>9078847</v>
      </c>
      <c r="M301">
        <v>60980</v>
      </c>
      <c r="N301" t="s">
        <v>322</v>
      </c>
      <c r="O301">
        <v>44750</v>
      </c>
      <c r="P301">
        <v>150</v>
      </c>
      <c r="Q301">
        <v>0.34</v>
      </c>
      <c r="R301">
        <v>45500</v>
      </c>
      <c r="S301">
        <v>45500</v>
      </c>
      <c r="T301">
        <v>43050</v>
      </c>
      <c r="U301">
        <v>26096</v>
      </c>
      <c r="V301">
        <v>1149689900</v>
      </c>
      <c r="W301" s="1">
        <v>406278000000</v>
      </c>
      <c r="X301">
        <v>9078847</v>
      </c>
      <c r="Y301">
        <v>60980</v>
      </c>
      <c r="Z301" t="s">
        <v>322</v>
      </c>
      <c r="AA301">
        <v>44950</v>
      </c>
      <c r="AB301">
        <v>200</v>
      </c>
      <c r="AC301">
        <v>0.45</v>
      </c>
      <c r="AD301">
        <v>46300</v>
      </c>
      <c r="AE301">
        <v>46300</v>
      </c>
      <c r="AF301">
        <v>44300</v>
      </c>
      <c r="AG301">
        <v>54543</v>
      </c>
      <c r="AH301">
        <v>2458764725</v>
      </c>
      <c r="AI301" s="1">
        <v>408094000000</v>
      </c>
      <c r="AJ301">
        <v>9078847</v>
      </c>
    </row>
    <row r="302" spans="1:36" x14ac:dyDescent="0.3">
      <c r="A302">
        <v>204320</v>
      </c>
      <c r="B302" t="s">
        <v>323</v>
      </c>
      <c r="C302">
        <v>62100</v>
      </c>
      <c r="D302">
        <v>-1300</v>
      </c>
      <c r="E302">
        <v>-2.0499999999999998</v>
      </c>
      <c r="F302">
        <v>63400</v>
      </c>
      <c r="G302">
        <v>63400</v>
      </c>
      <c r="H302">
        <v>61100</v>
      </c>
      <c r="I302">
        <v>533633</v>
      </c>
      <c r="J302">
        <v>33174492700</v>
      </c>
      <c r="K302" s="1">
        <v>2916040000000</v>
      </c>
      <c r="L302">
        <v>46957120</v>
      </c>
      <c r="M302">
        <v>204320</v>
      </c>
      <c r="N302" t="s">
        <v>323</v>
      </c>
      <c r="O302">
        <v>61700</v>
      </c>
      <c r="P302">
        <v>-400</v>
      </c>
      <c r="Q302">
        <v>-0.64</v>
      </c>
      <c r="R302">
        <v>63800</v>
      </c>
      <c r="S302">
        <v>65000</v>
      </c>
      <c r="T302">
        <v>59300</v>
      </c>
      <c r="U302">
        <v>759930</v>
      </c>
      <c r="V302">
        <v>47211637250</v>
      </c>
      <c r="W302" s="1">
        <v>2897250000000</v>
      </c>
      <c r="X302">
        <v>46957120</v>
      </c>
      <c r="Y302">
        <v>204320</v>
      </c>
      <c r="Z302" t="s">
        <v>323</v>
      </c>
      <c r="AA302">
        <v>62100</v>
      </c>
      <c r="AB302">
        <v>400</v>
      </c>
      <c r="AC302">
        <v>0.65</v>
      </c>
      <c r="AD302">
        <v>62600</v>
      </c>
      <c r="AE302">
        <v>64500</v>
      </c>
      <c r="AF302">
        <v>61500</v>
      </c>
      <c r="AG302">
        <v>884253</v>
      </c>
      <c r="AH302">
        <v>55395912700</v>
      </c>
      <c r="AI302" s="1">
        <v>2916040000000</v>
      </c>
      <c r="AJ302">
        <v>46957120</v>
      </c>
    </row>
    <row r="303" spans="1:36" x14ac:dyDescent="0.3">
      <c r="A303">
        <v>3580</v>
      </c>
      <c r="B303" t="s">
        <v>324</v>
      </c>
      <c r="C303">
        <v>1764</v>
      </c>
      <c r="D303">
        <v>-49</v>
      </c>
      <c r="E303">
        <v>-2.7</v>
      </c>
      <c r="F303">
        <v>1813</v>
      </c>
      <c r="G303">
        <v>1855</v>
      </c>
      <c r="H303">
        <v>1735</v>
      </c>
      <c r="I303">
        <v>209986</v>
      </c>
      <c r="J303">
        <v>370276224</v>
      </c>
      <c r="K303">
        <v>89370422820</v>
      </c>
      <c r="L303">
        <v>50663505</v>
      </c>
      <c r="M303">
        <v>3580</v>
      </c>
      <c r="N303" t="s">
        <v>324</v>
      </c>
      <c r="O303">
        <v>1764</v>
      </c>
      <c r="P303">
        <v>0</v>
      </c>
      <c r="Q303">
        <v>0</v>
      </c>
      <c r="R303">
        <v>1764</v>
      </c>
      <c r="S303">
        <v>1765</v>
      </c>
      <c r="T303">
        <v>1705</v>
      </c>
      <c r="U303">
        <v>170036</v>
      </c>
      <c r="V303">
        <v>293755961</v>
      </c>
      <c r="W303">
        <v>89370422820</v>
      </c>
      <c r="X303">
        <v>50663505</v>
      </c>
      <c r="Y303">
        <v>3580</v>
      </c>
      <c r="Z303" t="s">
        <v>324</v>
      </c>
      <c r="AA303">
        <v>1675</v>
      </c>
      <c r="AB303">
        <v>-89</v>
      </c>
      <c r="AC303">
        <v>-5.05</v>
      </c>
      <c r="AD303">
        <v>1764</v>
      </c>
      <c r="AE303">
        <v>1770</v>
      </c>
      <c r="AF303">
        <v>1673</v>
      </c>
      <c r="AG303">
        <v>197006</v>
      </c>
      <c r="AH303">
        <v>333013914</v>
      </c>
      <c r="AI303">
        <v>84861370875</v>
      </c>
      <c r="AJ303">
        <v>50663505</v>
      </c>
    </row>
    <row r="304" spans="1:36" x14ac:dyDescent="0.3">
      <c r="A304">
        <v>11200</v>
      </c>
      <c r="B304" t="s">
        <v>325</v>
      </c>
      <c r="C304">
        <v>19740</v>
      </c>
      <c r="D304">
        <v>-460</v>
      </c>
      <c r="E304">
        <v>-2.2799999999999998</v>
      </c>
      <c r="F304">
        <v>20150</v>
      </c>
      <c r="G304">
        <v>20450</v>
      </c>
      <c r="H304">
        <v>19660</v>
      </c>
      <c r="I304">
        <v>1567558</v>
      </c>
      <c r="J304">
        <v>31220716035</v>
      </c>
      <c r="K304" s="1">
        <v>18619500000000</v>
      </c>
      <c r="L304">
        <v>943237970</v>
      </c>
      <c r="M304">
        <v>11200</v>
      </c>
      <c r="N304" t="s">
        <v>325</v>
      </c>
      <c r="O304">
        <v>19610</v>
      </c>
      <c r="P304">
        <v>-130</v>
      </c>
      <c r="Q304">
        <v>-0.66</v>
      </c>
      <c r="R304">
        <v>19970</v>
      </c>
      <c r="S304">
        <v>19990</v>
      </c>
      <c r="T304">
        <v>19250</v>
      </c>
      <c r="U304">
        <v>1849835</v>
      </c>
      <c r="V304">
        <v>36200250485</v>
      </c>
      <c r="W304" s="1">
        <v>18496900000000</v>
      </c>
      <c r="X304">
        <v>943237970</v>
      </c>
      <c r="Y304">
        <v>11200</v>
      </c>
      <c r="Z304" t="s">
        <v>325</v>
      </c>
      <c r="AA304">
        <v>19560</v>
      </c>
      <c r="AB304">
        <v>-50</v>
      </c>
      <c r="AC304">
        <v>-0.25</v>
      </c>
      <c r="AD304">
        <v>19650</v>
      </c>
      <c r="AE304">
        <v>19710</v>
      </c>
      <c r="AF304">
        <v>19170</v>
      </c>
      <c r="AG304">
        <v>4878532</v>
      </c>
      <c r="AH304">
        <v>95181497620</v>
      </c>
      <c r="AI304" s="1">
        <v>18449700000000</v>
      </c>
      <c r="AJ304">
        <v>943237970</v>
      </c>
    </row>
    <row r="305" spans="1:36" x14ac:dyDescent="0.3">
      <c r="A305">
        <v>1500</v>
      </c>
      <c r="B305" t="s">
        <v>326</v>
      </c>
      <c r="C305">
        <v>10040</v>
      </c>
      <c r="D305">
        <v>-420</v>
      </c>
      <c r="E305">
        <v>-4.0199999999999996</v>
      </c>
      <c r="F305">
        <v>10620</v>
      </c>
      <c r="G305">
        <v>10780</v>
      </c>
      <c r="H305">
        <v>10000</v>
      </c>
      <c r="I305">
        <v>248774</v>
      </c>
      <c r="J305">
        <v>2541092680</v>
      </c>
      <c r="K305" s="1">
        <v>620804000000</v>
      </c>
      <c r="L305">
        <v>61833044</v>
      </c>
      <c r="M305">
        <v>1500</v>
      </c>
      <c r="N305" t="s">
        <v>326</v>
      </c>
      <c r="O305">
        <v>9740</v>
      </c>
      <c r="P305">
        <v>-300</v>
      </c>
      <c r="Q305">
        <v>-2.99</v>
      </c>
      <c r="R305">
        <v>10090</v>
      </c>
      <c r="S305">
        <v>10090</v>
      </c>
      <c r="T305">
        <v>9460</v>
      </c>
      <c r="U305">
        <v>269991</v>
      </c>
      <c r="V305">
        <v>2629439015</v>
      </c>
      <c r="W305" s="1">
        <v>602254000000</v>
      </c>
      <c r="X305">
        <v>61833044</v>
      </c>
      <c r="Y305">
        <v>1500</v>
      </c>
      <c r="Z305" t="s">
        <v>326</v>
      </c>
      <c r="AA305">
        <v>9520</v>
      </c>
      <c r="AB305">
        <v>-220</v>
      </c>
      <c r="AC305">
        <v>-2.2599999999999998</v>
      </c>
      <c r="AD305">
        <v>9850</v>
      </c>
      <c r="AE305">
        <v>9900</v>
      </c>
      <c r="AF305">
        <v>9510</v>
      </c>
      <c r="AG305">
        <v>351679</v>
      </c>
      <c r="AH305">
        <v>3385264065</v>
      </c>
      <c r="AI305" s="1">
        <v>588651000000</v>
      </c>
      <c r="AJ305">
        <v>61833044</v>
      </c>
    </row>
    <row r="306" spans="1:36" x14ac:dyDescent="0.3">
      <c r="A306">
        <v>850</v>
      </c>
      <c r="B306" t="s">
        <v>327</v>
      </c>
      <c r="C306">
        <v>36250</v>
      </c>
      <c r="D306">
        <v>-1900</v>
      </c>
      <c r="E306">
        <v>-4.9800000000000004</v>
      </c>
      <c r="F306">
        <v>38150</v>
      </c>
      <c r="G306">
        <v>38450</v>
      </c>
      <c r="H306">
        <v>36200</v>
      </c>
      <c r="I306">
        <v>21428</v>
      </c>
      <c r="J306">
        <v>786512150</v>
      </c>
      <c r="K306">
        <v>79750000000</v>
      </c>
      <c r="L306">
        <v>2200000</v>
      </c>
      <c r="M306">
        <v>850</v>
      </c>
      <c r="N306" t="s">
        <v>327</v>
      </c>
      <c r="O306">
        <v>35050</v>
      </c>
      <c r="P306">
        <v>-1200</v>
      </c>
      <c r="Q306">
        <v>-3.31</v>
      </c>
      <c r="R306">
        <v>36300</v>
      </c>
      <c r="S306">
        <v>36400</v>
      </c>
      <c r="T306">
        <v>34350</v>
      </c>
      <c r="U306">
        <v>9474</v>
      </c>
      <c r="V306">
        <v>332511500</v>
      </c>
      <c r="W306">
        <v>77110000000</v>
      </c>
      <c r="X306">
        <v>2200000</v>
      </c>
      <c r="Y306">
        <v>850</v>
      </c>
      <c r="Z306" t="s">
        <v>327</v>
      </c>
      <c r="AA306">
        <v>34200</v>
      </c>
      <c r="AB306">
        <v>-850</v>
      </c>
      <c r="AC306">
        <v>-2.4300000000000002</v>
      </c>
      <c r="AD306">
        <v>35150</v>
      </c>
      <c r="AE306">
        <v>35900</v>
      </c>
      <c r="AF306">
        <v>33950</v>
      </c>
      <c r="AG306">
        <v>10113</v>
      </c>
      <c r="AH306">
        <v>348981850</v>
      </c>
      <c r="AI306">
        <v>75240000000</v>
      </c>
      <c r="AJ306">
        <v>2200000</v>
      </c>
    </row>
    <row r="307" spans="1:36" x14ac:dyDescent="0.3">
      <c r="A307">
        <v>35000</v>
      </c>
      <c r="B307" t="s">
        <v>328</v>
      </c>
      <c r="C307">
        <v>7200</v>
      </c>
      <c r="D307">
        <v>-130</v>
      </c>
      <c r="E307">
        <v>-1.77</v>
      </c>
      <c r="F307">
        <v>7570</v>
      </c>
      <c r="G307">
        <v>7570</v>
      </c>
      <c r="H307">
        <v>7150</v>
      </c>
      <c r="I307">
        <v>43568</v>
      </c>
      <c r="J307">
        <v>316672960</v>
      </c>
      <c r="K307" s="1">
        <v>116695000000</v>
      </c>
      <c r="L307">
        <v>16207644</v>
      </c>
      <c r="M307">
        <v>35000</v>
      </c>
      <c r="N307" t="s">
        <v>328</v>
      </c>
      <c r="O307">
        <v>7230</v>
      </c>
      <c r="P307">
        <v>30</v>
      </c>
      <c r="Q307">
        <v>0.42</v>
      </c>
      <c r="R307">
        <v>7200</v>
      </c>
      <c r="S307">
        <v>7280</v>
      </c>
      <c r="T307">
        <v>7090</v>
      </c>
      <c r="U307">
        <v>30708</v>
      </c>
      <c r="V307">
        <v>219232175</v>
      </c>
      <c r="W307" s="1">
        <v>117181000000</v>
      </c>
      <c r="X307">
        <v>16207644</v>
      </c>
      <c r="Y307">
        <v>35000</v>
      </c>
      <c r="Z307" t="s">
        <v>328</v>
      </c>
      <c r="AA307">
        <v>7150</v>
      </c>
      <c r="AB307">
        <v>-80</v>
      </c>
      <c r="AC307">
        <v>-1.1100000000000001</v>
      </c>
      <c r="AD307">
        <v>7300</v>
      </c>
      <c r="AE307">
        <v>7300</v>
      </c>
      <c r="AF307">
        <v>7060</v>
      </c>
      <c r="AG307">
        <v>40251</v>
      </c>
      <c r="AH307">
        <v>286671845</v>
      </c>
      <c r="AI307" s="1">
        <v>115885000000</v>
      </c>
      <c r="AJ307">
        <v>16207644</v>
      </c>
    </row>
    <row r="308" spans="1:36" x14ac:dyDescent="0.3">
      <c r="A308">
        <v>13520</v>
      </c>
      <c r="B308" t="s">
        <v>329</v>
      </c>
      <c r="C308">
        <v>2740</v>
      </c>
      <c r="D308">
        <v>-60</v>
      </c>
      <c r="E308">
        <v>-2.14</v>
      </c>
      <c r="F308">
        <v>2780</v>
      </c>
      <c r="G308">
        <v>2795</v>
      </c>
      <c r="H308">
        <v>2650</v>
      </c>
      <c r="I308">
        <v>219727</v>
      </c>
      <c r="J308">
        <v>593513142</v>
      </c>
      <c r="K308" s="1">
        <v>137140000000</v>
      </c>
      <c r="L308">
        <v>50051252</v>
      </c>
      <c r="M308">
        <v>13520</v>
      </c>
      <c r="N308" t="s">
        <v>329</v>
      </c>
      <c r="O308">
        <v>2720</v>
      </c>
      <c r="P308">
        <v>-20</v>
      </c>
      <c r="Q308">
        <v>-0.73</v>
      </c>
      <c r="R308">
        <v>2760</v>
      </c>
      <c r="S308">
        <v>2800</v>
      </c>
      <c r="T308">
        <v>2615</v>
      </c>
      <c r="U308">
        <v>136169</v>
      </c>
      <c r="V308">
        <v>365373739</v>
      </c>
      <c r="W308" s="1">
        <v>136139000000</v>
      </c>
      <c r="X308">
        <v>50051252</v>
      </c>
      <c r="Y308">
        <v>13520</v>
      </c>
      <c r="Z308" t="s">
        <v>329</v>
      </c>
      <c r="AA308">
        <v>2615</v>
      </c>
      <c r="AB308">
        <v>-105</v>
      </c>
      <c r="AC308">
        <v>-3.86</v>
      </c>
      <c r="AD308">
        <v>2700</v>
      </c>
      <c r="AE308">
        <v>2720</v>
      </c>
      <c r="AF308">
        <v>2610</v>
      </c>
      <c r="AG308">
        <v>125017</v>
      </c>
      <c r="AH308">
        <v>329381150</v>
      </c>
      <c r="AI308" s="1">
        <v>130884000000</v>
      </c>
      <c r="AJ308">
        <v>50051252</v>
      </c>
    </row>
    <row r="309" spans="1:36" x14ac:dyDescent="0.3">
      <c r="A309">
        <v>2460</v>
      </c>
      <c r="B309" t="s">
        <v>330</v>
      </c>
      <c r="C309">
        <v>11510</v>
      </c>
      <c r="D309">
        <v>-590</v>
      </c>
      <c r="E309">
        <v>-4.88</v>
      </c>
      <c r="F309">
        <v>12100</v>
      </c>
      <c r="G309">
        <v>12100</v>
      </c>
      <c r="H309">
        <v>11500</v>
      </c>
      <c r="I309">
        <v>14684</v>
      </c>
      <c r="J309">
        <v>171640110</v>
      </c>
      <c r="K309" s="1">
        <v>116827000000</v>
      </c>
      <c r="L309">
        <v>10150000</v>
      </c>
      <c r="M309">
        <v>2460</v>
      </c>
      <c r="N309" t="s">
        <v>330</v>
      </c>
      <c r="O309">
        <v>11230</v>
      </c>
      <c r="P309">
        <v>-280</v>
      </c>
      <c r="Q309">
        <v>-2.4300000000000002</v>
      </c>
      <c r="R309">
        <v>11510</v>
      </c>
      <c r="S309">
        <v>11540</v>
      </c>
      <c r="T309">
        <v>11000</v>
      </c>
      <c r="U309">
        <v>14340</v>
      </c>
      <c r="V309">
        <v>160124830</v>
      </c>
      <c r="W309" s="1">
        <v>113985000000</v>
      </c>
      <c r="X309">
        <v>10150000</v>
      </c>
      <c r="Y309">
        <v>2460</v>
      </c>
      <c r="Z309" t="s">
        <v>330</v>
      </c>
      <c r="AA309">
        <v>10750</v>
      </c>
      <c r="AB309">
        <v>-480</v>
      </c>
      <c r="AC309">
        <v>-4.2699999999999996</v>
      </c>
      <c r="AD309">
        <v>11230</v>
      </c>
      <c r="AE309">
        <v>11350</v>
      </c>
      <c r="AF309">
        <v>10660</v>
      </c>
      <c r="AG309">
        <v>17186</v>
      </c>
      <c r="AH309">
        <v>185941500</v>
      </c>
      <c r="AI309" s="1">
        <v>109113000000</v>
      </c>
      <c r="AJ309">
        <v>10150000</v>
      </c>
    </row>
    <row r="310" spans="1:36" x14ac:dyDescent="0.3">
      <c r="A310">
        <v>298050</v>
      </c>
      <c r="B310" t="s">
        <v>331</v>
      </c>
      <c r="C310">
        <v>216500</v>
      </c>
      <c r="D310">
        <v>-15000</v>
      </c>
      <c r="E310">
        <v>-6.48</v>
      </c>
      <c r="F310">
        <v>231000</v>
      </c>
      <c r="G310">
        <v>231000</v>
      </c>
      <c r="H310">
        <v>214000</v>
      </c>
      <c r="I310">
        <v>23100</v>
      </c>
      <c r="J310">
        <v>5061472500</v>
      </c>
      <c r="K310" s="1">
        <v>969909000000</v>
      </c>
      <c r="L310">
        <v>4479948</v>
      </c>
      <c r="M310">
        <v>298050</v>
      </c>
      <c r="N310" t="s">
        <v>331</v>
      </c>
      <c r="O310">
        <v>209500</v>
      </c>
      <c r="P310">
        <v>-7000</v>
      </c>
      <c r="Q310">
        <v>-3.23</v>
      </c>
      <c r="R310">
        <v>219500</v>
      </c>
      <c r="S310">
        <v>219500</v>
      </c>
      <c r="T310">
        <v>202500</v>
      </c>
      <c r="U310">
        <v>21908</v>
      </c>
      <c r="V310">
        <v>4558372500</v>
      </c>
      <c r="W310" s="1">
        <v>938549000000</v>
      </c>
      <c r="X310">
        <v>4479948</v>
      </c>
      <c r="Y310">
        <v>298050</v>
      </c>
      <c r="Z310" t="s">
        <v>331</v>
      </c>
      <c r="AA310">
        <v>210500</v>
      </c>
      <c r="AB310">
        <v>1000</v>
      </c>
      <c r="AC310">
        <v>0.48</v>
      </c>
      <c r="AD310">
        <v>217500</v>
      </c>
      <c r="AE310">
        <v>217500</v>
      </c>
      <c r="AF310">
        <v>206000</v>
      </c>
      <c r="AG310">
        <v>17910</v>
      </c>
      <c r="AH310">
        <v>3753566250</v>
      </c>
      <c r="AI310" s="1">
        <v>943029000000</v>
      </c>
      <c r="AJ310">
        <v>4479948</v>
      </c>
    </row>
    <row r="311" spans="1:36" x14ac:dyDescent="0.3">
      <c r="A311">
        <v>378850</v>
      </c>
      <c r="B311" t="s">
        <v>332</v>
      </c>
      <c r="C311">
        <v>3470</v>
      </c>
      <c r="D311">
        <v>-105</v>
      </c>
      <c r="E311">
        <v>-2.94</v>
      </c>
      <c r="F311">
        <v>3580</v>
      </c>
      <c r="G311">
        <v>3615</v>
      </c>
      <c r="H311">
        <v>3400</v>
      </c>
      <c r="I311">
        <v>134341</v>
      </c>
      <c r="J311">
        <v>468803414</v>
      </c>
      <c r="K311">
        <v>65907871810</v>
      </c>
      <c r="L311">
        <v>18993623</v>
      </c>
      <c r="M311">
        <v>378850</v>
      </c>
      <c r="N311" t="s">
        <v>332</v>
      </c>
      <c r="O311">
        <v>3425</v>
      </c>
      <c r="P311">
        <v>-45</v>
      </c>
      <c r="Q311">
        <v>-1.3</v>
      </c>
      <c r="R311">
        <v>3470</v>
      </c>
      <c r="S311">
        <v>3535</v>
      </c>
      <c r="T311">
        <v>3310</v>
      </c>
      <c r="U311">
        <v>133265</v>
      </c>
      <c r="V311">
        <v>452530320</v>
      </c>
      <c r="W311">
        <v>65053158775</v>
      </c>
      <c r="X311">
        <v>18993623</v>
      </c>
      <c r="Y311">
        <v>378850</v>
      </c>
      <c r="Z311" t="s">
        <v>332</v>
      </c>
      <c r="AA311">
        <v>3375</v>
      </c>
      <c r="AB311">
        <v>-50</v>
      </c>
      <c r="AC311">
        <v>-1.46</v>
      </c>
      <c r="AD311">
        <v>3410</v>
      </c>
      <c r="AE311">
        <v>3445</v>
      </c>
      <c r="AF311">
        <v>3325</v>
      </c>
      <c r="AG311">
        <v>91976</v>
      </c>
      <c r="AH311">
        <v>309169055</v>
      </c>
      <c r="AI311">
        <v>64103477625</v>
      </c>
      <c r="AJ311">
        <v>18993623</v>
      </c>
    </row>
    <row r="312" spans="1:36" x14ac:dyDescent="0.3">
      <c r="A312">
        <v>487570</v>
      </c>
      <c r="B312" t="s">
        <v>333</v>
      </c>
      <c r="C312">
        <v>55300</v>
      </c>
      <c r="D312">
        <v>-1400</v>
      </c>
      <c r="E312">
        <v>-2.4700000000000002</v>
      </c>
      <c r="F312">
        <v>57100</v>
      </c>
      <c r="G312">
        <v>57100</v>
      </c>
      <c r="H312">
        <v>54600</v>
      </c>
      <c r="I312">
        <v>16582</v>
      </c>
      <c r="J312">
        <v>919883950</v>
      </c>
      <c r="K312" s="1">
        <v>206044000000</v>
      </c>
      <c r="L312">
        <v>3725927</v>
      </c>
      <c r="M312">
        <v>487570</v>
      </c>
      <c r="N312" t="s">
        <v>333</v>
      </c>
      <c r="O312">
        <v>54900</v>
      </c>
      <c r="P312">
        <v>-400</v>
      </c>
      <c r="Q312">
        <v>-0.72</v>
      </c>
      <c r="R312">
        <v>55300</v>
      </c>
      <c r="S312">
        <v>55300</v>
      </c>
      <c r="T312">
        <v>52900</v>
      </c>
      <c r="U312">
        <v>16684</v>
      </c>
      <c r="V312">
        <v>901995100</v>
      </c>
      <c r="W312" s="1">
        <v>204553000000</v>
      </c>
      <c r="X312">
        <v>3725927</v>
      </c>
      <c r="Y312">
        <v>487570</v>
      </c>
      <c r="Z312" t="s">
        <v>333</v>
      </c>
      <c r="AA312">
        <v>55800</v>
      </c>
      <c r="AB312">
        <v>900</v>
      </c>
      <c r="AC312">
        <v>1.64</v>
      </c>
      <c r="AD312">
        <v>54900</v>
      </c>
      <c r="AE312">
        <v>57400</v>
      </c>
      <c r="AF312">
        <v>53900</v>
      </c>
      <c r="AG312">
        <v>12669</v>
      </c>
      <c r="AH312">
        <v>703183950</v>
      </c>
      <c r="AI312" s="1">
        <v>207907000000</v>
      </c>
      <c r="AJ312">
        <v>3725927</v>
      </c>
    </row>
    <row r="313" spans="1:36" x14ac:dyDescent="0.3">
      <c r="A313">
        <v>6060</v>
      </c>
      <c r="B313" t="s">
        <v>334</v>
      </c>
      <c r="C313">
        <v>2860</v>
      </c>
      <c r="D313">
        <v>-130</v>
      </c>
      <c r="E313">
        <v>-4.3499999999999996</v>
      </c>
      <c r="F313">
        <v>3040</v>
      </c>
      <c r="G313">
        <v>3040</v>
      </c>
      <c r="H313">
        <v>2840</v>
      </c>
      <c r="I313">
        <v>215843</v>
      </c>
      <c r="J313">
        <v>624761993</v>
      </c>
      <c r="K313" s="1">
        <v>158215000000</v>
      </c>
      <c r="L313">
        <v>55320000</v>
      </c>
      <c r="M313">
        <v>6060</v>
      </c>
      <c r="N313" t="s">
        <v>334</v>
      </c>
      <c r="O313">
        <v>2850</v>
      </c>
      <c r="P313">
        <v>-10</v>
      </c>
      <c r="Q313">
        <v>-0.35</v>
      </c>
      <c r="R313">
        <v>2865</v>
      </c>
      <c r="S313">
        <v>2895</v>
      </c>
      <c r="T313">
        <v>2790</v>
      </c>
      <c r="U313">
        <v>131325</v>
      </c>
      <c r="V313">
        <v>371583699</v>
      </c>
      <c r="W313" s="1">
        <v>157662000000</v>
      </c>
      <c r="X313">
        <v>55320000</v>
      </c>
      <c r="Y313">
        <v>6060</v>
      </c>
      <c r="Z313" t="s">
        <v>334</v>
      </c>
      <c r="AA313">
        <v>2785</v>
      </c>
      <c r="AB313">
        <v>-65</v>
      </c>
      <c r="AC313">
        <v>-2.2799999999999998</v>
      </c>
      <c r="AD313">
        <v>2860</v>
      </c>
      <c r="AE313">
        <v>2865</v>
      </c>
      <c r="AF313">
        <v>2735</v>
      </c>
      <c r="AG313">
        <v>125476</v>
      </c>
      <c r="AH313">
        <v>348284233</v>
      </c>
      <c r="AI313" s="1">
        <v>154066000000</v>
      </c>
      <c r="AJ313">
        <v>55320000</v>
      </c>
    </row>
    <row r="314" spans="1:36" x14ac:dyDescent="0.3">
      <c r="A314">
        <v>5010</v>
      </c>
      <c r="B314" t="s">
        <v>335</v>
      </c>
      <c r="C314">
        <v>5350</v>
      </c>
      <c r="D314">
        <v>-350</v>
      </c>
      <c r="E314">
        <v>-6.14</v>
      </c>
      <c r="F314">
        <v>5700</v>
      </c>
      <c r="G314">
        <v>5700</v>
      </c>
      <c r="H314">
        <v>5220</v>
      </c>
      <c r="I314">
        <v>780691</v>
      </c>
      <c r="J314">
        <v>4182982105</v>
      </c>
      <c r="K314" s="1">
        <v>300606000000</v>
      </c>
      <c r="L314">
        <v>56188075</v>
      </c>
      <c r="M314">
        <v>5010</v>
      </c>
      <c r="N314" t="s">
        <v>335</v>
      </c>
      <c r="O314">
        <v>5260</v>
      </c>
      <c r="P314">
        <v>-90</v>
      </c>
      <c r="Q314">
        <v>-1.68</v>
      </c>
      <c r="R314">
        <v>5350</v>
      </c>
      <c r="S314">
        <v>5420</v>
      </c>
      <c r="T314">
        <v>5100</v>
      </c>
      <c r="U314">
        <v>714745</v>
      </c>
      <c r="V314">
        <v>3723043160</v>
      </c>
      <c r="W314" s="1">
        <v>295549000000</v>
      </c>
      <c r="X314">
        <v>56188075</v>
      </c>
      <c r="Y314">
        <v>5010</v>
      </c>
      <c r="Z314" t="s">
        <v>335</v>
      </c>
      <c r="AA314">
        <v>4985</v>
      </c>
      <c r="AB314">
        <v>-275</v>
      </c>
      <c r="AC314">
        <v>-5.23</v>
      </c>
      <c r="AD314">
        <v>5210</v>
      </c>
      <c r="AE314">
        <v>5290</v>
      </c>
      <c r="AF314">
        <v>4850</v>
      </c>
      <c r="AG314">
        <v>793362</v>
      </c>
      <c r="AH314">
        <v>3965660269</v>
      </c>
      <c r="AI314" s="1">
        <v>280098000000</v>
      </c>
      <c r="AJ314">
        <v>56188075</v>
      </c>
    </row>
    <row r="315" spans="1:36" x14ac:dyDescent="0.3">
      <c r="A315">
        <v>79980</v>
      </c>
      <c r="B315" t="s">
        <v>336</v>
      </c>
      <c r="C315">
        <v>2315</v>
      </c>
      <c r="D315">
        <v>-95</v>
      </c>
      <c r="E315">
        <v>-3.94</v>
      </c>
      <c r="F315">
        <v>2455</v>
      </c>
      <c r="G315">
        <v>2455</v>
      </c>
      <c r="H315">
        <v>2315</v>
      </c>
      <c r="I315">
        <v>208183</v>
      </c>
      <c r="J315">
        <v>488716293</v>
      </c>
      <c r="K315">
        <v>79867500000</v>
      </c>
      <c r="L315">
        <v>34500000</v>
      </c>
      <c r="M315">
        <v>79980</v>
      </c>
      <c r="N315" t="s">
        <v>336</v>
      </c>
      <c r="O315">
        <v>2280</v>
      </c>
      <c r="P315">
        <v>-35</v>
      </c>
      <c r="Q315">
        <v>-1.51</v>
      </c>
      <c r="R315">
        <v>2340</v>
      </c>
      <c r="S315">
        <v>2340</v>
      </c>
      <c r="T315">
        <v>2235</v>
      </c>
      <c r="U315">
        <v>205529</v>
      </c>
      <c r="V315">
        <v>468002330</v>
      </c>
      <c r="W315">
        <v>78660000000</v>
      </c>
      <c r="X315">
        <v>34500000</v>
      </c>
      <c r="Y315">
        <v>79980</v>
      </c>
      <c r="Z315" t="s">
        <v>336</v>
      </c>
      <c r="AA315">
        <v>2180</v>
      </c>
      <c r="AB315">
        <v>-100</v>
      </c>
      <c r="AC315">
        <v>-4.3899999999999997</v>
      </c>
      <c r="AD315">
        <v>2270</v>
      </c>
      <c r="AE315">
        <v>2355</v>
      </c>
      <c r="AF315">
        <v>2150</v>
      </c>
      <c r="AG315">
        <v>185606</v>
      </c>
      <c r="AH315">
        <v>406802925</v>
      </c>
      <c r="AI315">
        <v>75210000000</v>
      </c>
      <c r="AJ315">
        <v>34500000</v>
      </c>
    </row>
    <row r="316" spans="1:36" x14ac:dyDescent="0.3">
      <c r="A316">
        <v>10660</v>
      </c>
      <c r="B316" t="s">
        <v>337</v>
      </c>
      <c r="C316">
        <v>4260</v>
      </c>
      <c r="D316">
        <v>-420</v>
      </c>
      <c r="E316">
        <v>-8.9700000000000006</v>
      </c>
      <c r="F316">
        <v>4650</v>
      </c>
      <c r="G316">
        <v>4710</v>
      </c>
      <c r="H316">
        <v>4230</v>
      </c>
      <c r="I316">
        <v>421775</v>
      </c>
      <c r="J316">
        <v>1851517121</v>
      </c>
      <c r="K316">
        <v>93720000000</v>
      </c>
      <c r="L316">
        <v>22000000</v>
      </c>
      <c r="M316">
        <v>10660</v>
      </c>
      <c r="N316" t="s">
        <v>337</v>
      </c>
      <c r="O316">
        <v>4010</v>
      </c>
      <c r="P316">
        <v>-250</v>
      </c>
      <c r="Q316">
        <v>-5.87</v>
      </c>
      <c r="R316">
        <v>4270</v>
      </c>
      <c r="S316">
        <v>4270</v>
      </c>
      <c r="T316">
        <v>3830</v>
      </c>
      <c r="U316">
        <v>472265</v>
      </c>
      <c r="V316">
        <v>1888027944</v>
      </c>
      <c r="W316">
        <v>88220000000</v>
      </c>
      <c r="X316">
        <v>22000000</v>
      </c>
      <c r="Y316">
        <v>10660</v>
      </c>
      <c r="Z316" t="s">
        <v>337</v>
      </c>
      <c r="AA316">
        <v>4115</v>
      </c>
      <c r="AB316">
        <v>105</v>
      </c>
      <c r="AC316">
        <v>2.62</v>
      </c>
      <c r="AD316">
        <v>4240</v>
      </c>
      <c r="AE316">
        <v>4300</v>
      </c>
      <c r="AF316">
        <v>3875</v>
      </c>
      <c r="AG316">
        <v>556114</v>
      </c>
      <c r="AH316">
        <v>2255893965</v>
      </c>
      <c r="AI316">
        <v>90530000000</v>
      </c>
      <c r="AJ316">
        <v>22000000</v>
      </c>
    </row>
    <row r="317" spans="1:36" x14ac:dyDescent="0.3">
      <c r="A317">
        <v>352820</v>
      </c>
      <c r="B317" t="s">
        <v>338</v>
      </c>
      <c r="C317">
        <v>233000</v>
      </c>
      <c r="D317">
        <v>-3000</v>
      </c>
      <c r="E317">
        <v>-1.27</v>
      </c>
      <c r="F317">
        <v>235000</v>
      </c>
      <c r="G317">
        <v>243000</v>
      </c>
      <c r="H317">
        <v>231500</v>
      </c>
      <c r="I317">
        <v>320576</v>
      </c>
      <c r="J317">
        <v>75719193750</v>
      </c>
      <c r="K317" s="1">
        <v>10042800000000</v>
      </c>
      <c r="L317">
        <v>43102249</v>
      </c>
      <c r="M317">
        <v>352820</v>
      </c>
      <c r="N317" t="s">
        <v>338</v>
      </c>
      <c r="O317">
        <v>223500</v>
      </c>
      <c r="P317">
        <v>-9500</v>
      </c>
      <c r="Q317">
        <v>-4.08</v>
      </c>
      <c r="R317">
        <v>234000</v>
      </c>
      <c r="S317">
        <v>235000</v>
      </c>
      <c r="T317">
        <v>222000</v>
      </c>
      <c r="U317">
        <v>378191</v>
      </c>
      <c r="V317">
        <v>85637589000</v>
      </c>
      <c r="W317" s="1">
        <v>9633350000000</v>
      </c>
      <c r="X317">
        <v>43102249</v>
      </c>
      <c r="Y317">
        <v>352820</v>
      </c>
      <c r="Z317" t="s">
        <v>338</v>
      </c>
      <c r="AA317">
        <v>220000</v>
      </c>
      <c r="AB317">
        <v>-3500</v>
      </c>
      <c r="AC317">
        <v>-1.57</v>
      </c>
      <c r="AD317">
        <v>223500</v>
      </c>
      <c r="AE317">
        <v>224000</v>
      </c>
      <c r="AF317">
        <v>212500</v>
      </c>
      <c r="AG317">
        <v>816159</v>
      </c>
      <c r="AH317" s="1">
        <v>178190000000</v>
      </c>
      <c r="AI317" s="1">
        <v>9482490000000</v>
      </c>
      <c r="AJ317">
        <v>43102249</v>
      </c>
    </row>
    <row r="318" spans="1:36" x14ac:dyDescent="0.3">
      <c r="A318">
        <v>298000</v>
      </c>
      <c r="B318" t="s">
        <v>339</v>
      </c>
      <c r="C318">
        <v>38900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 s="1">
        <v>147501000000</v>
      </c>
      <c r="L318">
        <v>3791811</v>
      </c>
      <c r="M318">
        <v>298000</v>
      </c>
      <c r="N318" t="s">
        <v>339</v>
      </c>
      <c r="O318">
        <v>38900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s="1">
        <v>147501000000</v>
      </c>
      <c r="X318">
        <v>3791811</v>
      </c>
      <c r="Y318">
        <v>298000</v>
      </c>
      <c r="Z318" t="s">
        <v>339</v>
      </c>
      <c r="AA318">
        <v>38900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s="1">
        <v>147501000000</v>
      </c>
      <c r="AJ318">
        <v>3791811</v>
      </c>
    </row>
    <row r="319" spans="1:36" x14ac:dyDescent="0.3">
      <c r="A319">
        <v>298040</v>
      </c>
      <c r="B319" t="s">
        <v>340</v>
      </c>
      <c r="C319">
        <v>3681000</v>
      </c>
      <c r="D319">
        <v>-153000</v>
      </c>
      <c r="E319">
        <v>-3.99</v>
      </c>
      <c r="F319">
        <v>3893000</v>
      </c>
      <c r="G319">
        <v>3908000</v>
      </c>
      <c r="H319">
        <v>3681000</v>
      </c>
      <c r="I319">
        <v>63476</v>
      </c>
      <c r="J319" s="1">
        <v>237622000000</v>
      </c>
      <c r="K319" s="1">
        <v>34323700000000</v>
      </c>
      <c r="L319">
        <v>9324548</v>
      </c>
      <c r="M319">
        <v>298040</v>
      </c>
      <c r="N319" t="s">
        <v>340</v>
      </c>
      <c r="O319">
        <v>3653000</v>
      </c>
      <c r="P319">
        <v>-28000</v>
      </c>
      <c r="Q319">
        <v>-0.76</v>
      </c>
      <c r="R319">
        <v>3720000</v>
      </c>
      <c r="S319">
        <v>3798000</v>
      </c>
      <c r="T319">
        <v>3488000</v>
      </c>
      <c r="U319">
        <v>53945</v>
      </c>
      <c r="V319" s="1">
        <v>194630000000</v>
      </c>
      <c r="W319" s="1">
        <v>34062600000000</v>
      </c>
      <c r="X319">
        <v>9324548</v>
      </c>
      <c r="Y319">
        <v>298040</v>
      </c>
      <c r="Z319" t="s">
        <v>340</v>
      </c>
      <c r="AA319">
        <v>3685000</v>
      </c>
      <c r="AB319">
        <v>32000</v>
      </c>
      <c r="AC319">
        <v>0.88</v>
      </c>
      <c r="AD319">
        <v>3699000</v>
      </c>
      <c r="AE319">
        <v>3740000</v>
      </c>
      <c r="AF319">
        <v>3565000</v>
      </c>
      <c r="AG319">
        <v>85185</v>
      </c>
      <c r="AH319" s="1">
        <v>312446000000</v>
      </c>
      <c r="AI319" s="1">
        <v>34361000000000</v>
      </c>
      <c r="AJ319">
        <v>9324548</v>
      </c>
    </row>
    <row r="320" spans="1:36" x14ac:dyDescent="0.3">
      <c r="A320">
        <v>94280</v>
      </c>
      <c r="B320" t="s">
        <v>341</v>
      </c>
      <c r="C320">
        <v>12200</v>
      </c>
      <c r="D320">
        <v>-180</v>
      </c>
      <c r="E320">
        <v>-1.45</v>
      </c>
      <c r="F320">
        <v>12480</v>
      </c>
      <c r="G320">
        <v>12480</v>
      </c>
      <c r="H320">
        <v>12180</v>
      </c>
      <c r="I320">
        <v>22575</v>
      </c>
      <c r="J320">
        <v>276839020</v>
      </c>
      <c r="K320" s="1">
        <v>141010000000</v>
      </c>
      <c r="L320">
        <v>11558200</v>
      </c>
      <c r="M320">
        <v>94280</v>
      </c>
      <c r="N320" t="s">
        <v>341</v>
      </c>
      <c r="O320">
        <v>12320</v>
      </c>
      <c r="P320">
        <v>120</v>
      </c>
      <c r="Q320">
        <v>0.98</v>
      </c>
      <c r="R320">
        <v>12440</v>
      </c>
      <c r="S320">
        <v>12440</v>
      </c>
      <c r="T320">
        <v>12130</v>
      </c>
      <c r="U320">
        <v>18581</v>
      </c>
      <c r="V320">
        <v>226522030</v>
      </c>
      <c r="W320" s="1">
        <v>142397000000</v>
      </c>
      <c r="X320">
        <v>11558200</v>
      </c>
      <c r="Y320">
        <v>94280</v>
      </c>
      <c r="Z320" t="s">
        <v>341</v>
      </c>
      <c r="AA320">
        <v>12280</v>
      </c>
      <c r="AB320">
        <v>-40</v>
      </c>
      <c r="AC320">
        <v>-0.32</v>
      </c>
      <c r="AD320">
        <v>12230</v>
      </c>
      <c r="AE320">
        <v>12450</v>
      </c>
      <c r="AF320">
        <v>12230</v>
      </c>
      <c r="AG320">
        <v>16067</v>
      </c>
      <c r="AH320">
        <v>197574710</v>
      </c>
      <c r="AI320" s="1">
        <v>141935000000</v>
      </c>
      <c r="AJ320">
        <v>11558200</v>
      </c>
    </row>
    <row r="321" spans="1:36" x14ac:dyDescent="0.3">
      <c r="A321">
        <v>298020</v>
      </c>
      <c r="B321" t="s">
        <v>342</v>
      </c>
      <c r="C321">
        <v>382000</v>
      </c>
      <c r="D321">
        <v>-21500</v>
      </c>
      <c r="E321">
        <v>-5.33</v>
      </c>
      <c r="F321">
        <v>403500</v>
      </c>
      <c r="G321">
        <v>404000</v>
      </c>
      <c r="H321">
        <v>380000</v>
      </c>
      <c r="I321">
        <v>38856</v>
      </c>
      <c r="J321">
        <v>14975033000</v>
      </c>
      <c r="K321" s="1">
        <v>1653170000000</v>
      </c>
      <c r="L321">
        <v>4327682</v>
      </c>
      <c r="M321">
        <v>298020</v>
      </c>
      <c r="N321" t="s">
        <v>342</v>
      </c>
      <c r="O321">
        <v>371000</v>
      </c>
      <c r="P321">
        <v>-11000</v>
      </c>
      <c r="Q321">
        <v>-2.88</v>
      </c>
      <c r="R321">
        <v>382000</v>
      </c>
      <c r="S321">
        <v>384500</v>
      </c>
      <c r="T321">
        <v>356000</v>
      </c>
      <c r="U321">
        <v>27183</v>
      </c>
      <c r="V321">
        <v>9951221750</v>
      </c>
      <c r="W321" s="1">
        <v>1605570000000</v>
      </c>
      <c r="X321">
        <v>4327682</v>
      </c>
      <c r="Y321">
        <v>298020</v>
      </c>
      <c r="Z321" t="s">
        <v>342</v>
      </c>
      <c r="AA321">
        <v>363500</v>
      </c>
      <c r="AB321">
        <v>-7500</v>
      </c>
      <c r="AC321">
        <v>-2.02</v>
      </c>
      <c r="AD321">
        <v>374500</v>
      </c>
      <c r="AE321">
        <v>378000</v>
      </c>
      <c r="AF321">
        <v>353000</v>
      </c>
      <c r="AG321">
        <v>33263</v>
      </c>
      <c r="AH321">
        <v>12003888750</v>
      </c>
      <c r="AI321" s="1">
        <v>1573110000000</v>
      </c>
      <c r="AJ321">
        <v>4327682</v>
      </c>
    </row>
    <row r="322" spans="1:36" x14ac:dyDescent="0.3">
      <c r="A322">
        <v>4560</v>
      </c>
      <c r="B322" t="s">
        <v>343</v>
      </c>
      <c r="C322">
        <v>15600</v>
      </c>
      <c r="D322">
        <v>-900</v>
      </c>
      <c r="E322">
        <v>-5.45</v>
      </c>
      <c r="F322">
        <v>16360</v>
      </c>
      <c r="G322">
        <v>16740</v>
      </c>
      <c r="H322">
        <v>15560</v>
      </c>
      <c r="I322">
        <v>170385</v>
      </c>
      <c r="J322">
        <v>2687846465</v>
      </c>
      <c r="K322" s="1">
        <v>235229000000</v>
      </c>
      <c r="L322">
        <v>15078811</v>
      </c>
      <c r="M322">
        <v>4560</v>
      </c>
      <c r="N322" t="s">
        <v>343</v>
      </c>
      <c r="O322">
        <v>15080</v>
      </c>
      <c r="P322">
        <v>-520</v>
      </c>
      <c r="Q322">
        <v>-3.33</v>
      </c>
      <c r="R322">
        <v>15660</v>
      </c>
      <c r="S322">
        <v>16110</v>
      </c>
      <c r="T322">
        <v>14600</v>
      </c>
      <c r="U322">
        <v>163157</v>
      </c>
      <c r="V322">
        <v>2462706255</v>
      </c>
      <c r="W322" s="1">
        <v>227388000000</v>
      </c>
      <c r="X322">
        <v>15078811</v>
      </c>
      <c r="Y322">
        <v>4560</v>
      </c>
      <c r="Z322" t="s">
        <v>343</v>
      </c>
      <c r="AA322">
        <v>14700</v>
      </c>
      <c r="AB322">
        <v>-380</v>
      </c>
      <c r="AC322">
        <v>-2.52</v>
      </c>
      <c r="AD322">
        <v>15080</v>
      </c>
      <c r="AE322">
        <v>15220</v>
      </c>
      <c r="AF322">
        <v>13870</v>
      </c>
      <c r="AG322">
        <v>104111</v>
      </c>
      <c r="AH322">
        <v>1527639390</v>
      </c>
      <c r="AI322" s="1">
        <v>221659000000</v>
      </c>
      <c r="AJ322">
        <v>15078811</v>
      </c>
    </row>
    <row r="323" spans="1:36" x14ac:dyDescent="0.3">
      <c r="A323">
        <v>11760</v>
      </c>
      <c r="B323" t="s">
        <v>344</v>
      </c>
      <c r="C323">
        <v>27950</v>
      </c>
      <c r="D323">
        <v>-750</v>
      </c>
      <c r="E323">
        <v>-2.61</v>
      </c>
      <c r="F323">
        <v>28950</v>
      </c>
      <c r="G323">
        <v>28950</v>
      </c>
      <c r="H323">
        <v>27750</v>
      </c>
      <c r="I323">
        <v>82935</v>
      </c>
      <c r="J323">
        <v>2351718925</v>
      </c>
      <c r="K323" s="1">
        <v>369750000000</v>
      </c>
      <c r="L323">
        <v>13228966</v>
      </c>
      <c r="M323">
        <v>11760</v>
      </c>
      <c r="N323" t="s">
        <v>344</v>
      </c>
      <c r="O323">
        <v>28250</v>
      </c>
      <c r="P323">
        <v>300</v>
      </c>
      <c r="Q323">
        <v>1.07</v>
      </c>
      <c r="R323">
        <v>28300</v>
      </c>
      <c r="S323">
        <v>28900</v>
      </c>
      <c r="T323">
        <v>27350</v>
      </c>
      <c r="U323">
        <v>99745</v>
      </c>
      <c r="V323">
        <v>2805398700</v>
      </c>
      <c r="W323" s="1">
        <v>373718000000</v>
      </c>
      <c r="X323">
        <v>13228966</v>
      </c>
      <c r="Y323">
        <v>11760</v>
      </c>
      <c r="Z323" t="s">
        <v>344</v>
      </c>
      <c r="AA323">
        <v>27650</v>
      </c>
      <c r="AB323">
        <v>-600</v>
      </c>
      <c r="AC323">
        <v>-2.12</v>
      </c>
      <c r="AD323">
        <v>28600</v>
      </c>
      <c r="AE323">
        <v>28600</v>
      </c>
      <c r="AF323">
        <v>27100</v>
      </c>
      <c r="AG323">
        <v>88852</v>
      </c>
      <c r="AH323">
        <v>2460265100</v>
      </c>
      <c r="AI323" s="1">
        <v>365781000000</v>
      </c>
      <c r="AJ323">
        <v>13228966</v>
      </c>
    </row>
    <row r="324" spans="1:36" x14ac:dyDescent="0.3">
      <c r="A324">
        <v>227840</v>
      </c>
      <c r="B324" t="s">
        <v>345</v>
      </c>
      <c r="C324">
        <v>12610</v>
      </c>
      <c r="D324">
        <v>-90</v>
      </c>
      <c r="E324">
        <v>-0.71</v>
      </c>
      <c r="F324">
        <v>12680</v>
      </c>
      <c r="G324">
        <v>12730</v>
      </c>
      <c r="H324">
        <v>12550</v>
      </c>
      <c r="I324">
        <v>19618</v>
      </c>
      <c r="J324">
        <v>246999170</v>
      </c>
      <c r="K324" s="1">
        <v>114762000000</v>
      </c>
      <c r="L324">
        <v>9100836</v>
      </c>
      <c r="M324">
        <v>227840</v>
      </c>
      <c r="N324" t="s">
        <v>345</v>
      </c>
      <c r="O324">
        <v>12650</v>
      </c>
      <c r="P324">
        <v>40</v>
      </c>
      <c r="Q324">
        <v>0.32</v>
      </c>
      <c r="R324">
        <v>12740</v>
      </c>
      <c r="S324">
        <v>12890</v>
      </c>
      <c r="T324">
        <v>12330</v>
      </c>
      <c r="U324">
        <v>50622</v>
      </c>
      <c r="V324">
        <v>635548230</v>
      </c>
      <c r="W324" s="1">
        <v>115126000000</v>
      </c>
      <c r="X324">
        <v>9100836</v>
      </c>
      <c r="Y324">
        <v>227840</v>
      </c>
      <c r="Z324" t="s">
        <v>345</v>
      </c>
      <c r="AA324">
        <v>12330</v>
      </c>
      <c r="AB324">
        <v>-320</v>
      </c>
      <c r="AC324">
        <v>-2.5299999999999998</v>
      </c>
      <c r="AD324">
        <v>12630</v>
      </c>
      <c r="AE324">
        <v>12740</v>
      </c>
      <c r="AF324">
        <v>12200</v>
      </c>
      <c r="AG324">
        <v>40876</v>
      </c>
      <c r="AH324">
        <v>505210400</v>
      </c>
      <c r="AI324" s="1">
        <v>112213000000</v>
      </c>
      <c r="AJ324">
        <v>9100836</v>
      </c>
    </row>
    <row r="325" spans="1:36" x14ac:dyDescent="0.3">
      <c r="A325">
        <v>5440</v>
      </c>
      <c r="B325" t="s">
        <v>346</v>
      </c>
      <c r="C325">
        <v>13250</v>
      </c>
      <c r="D325">
        <v>-670</v>
      </c>
      <c r="E325">
        <v>-4.8099999999999996</v>
      </c>
      <c r="F325">
        <v>14050</v>
      </c>
      <c r="G325">
        <v>14090</v>
      </c>
      <c r="H325">
        <v>13080</v>
      </c>
      <c r="I325">
        <v>287756</v>
      </c>
      <c r="J325">
        <v>3852261165</v>
      </c>
      <c r="K325" s="1">
        <v>2065730000000</v>
      </c>
      <c r="L325">
        <v>155904301</v>
      </c>
      <c r="M325">
        <v>5440</v>
      </c>
      <c r="N325" t="s">
        <v>346</v>
      </c>
      <c r="O325">
        <v>13290</v>
      </c>
      <c r="P325">
        <v>40</v>
      </c>
      <c r="Q325">
        <v>0.3</v>
      </c>
      <c r="R325">
        <v>13250</v>
      </c>
      <c r="S325">
        <v>13680</v>
      </c>
      <c r="T325">
        <v>12900</v>
      </c>
      <c r="U325">
        <v>221709</v>
      </c>
      <c r="V325">
        <v>2918385825</v>
      </c>
      <c r="W325" s="1">
        <v>2071970000000</v>
      </c>
      <c r="X325">
        <v>155904301</v>
      </c>
      <c r="Y325">
        <v>5440</v>
      </c>
      <c r="Z325" t="s">
        <v>346</v>
      </c>
      <c r="AA325">
        <v>13730</v>
      </c>
      <c r="AB325">
        <v>440</v>
      </c>
      <c r="AC325">
        <v>3.31</v>
      </c>
      <c r="AD325">
        <v>13160</v>
      </c>
      <c r="AE325">
        <v>13940</v>
      </c>
      <c r="AF325">
        <v>12920</v>
      </c>
      <c r="AG325">
        <v>291484</v>
      </c>
      <c r="AH325">
        <v>3933395070</v>
      </c>
      <c r="AI325" s="1">
        <v>2140570000000</v>
      </c>
      <c r="AJ325">
        <v>155904301</v>
      </c>
    </row>
    <row r="326" spans="1:36" x14ac:dyDescent="0.3">
      <c r="A326">
        <v>64350</v>
      </c>
      <c r="B326" t="s">
        <v>347</v>
      </c>
      <c r="C326">
        <v>207000</v>
      </c>
      <c r="D326">
        <v>-7000</v>
      </c>
      <c r="E326">
        <v>-3.27</v>
      </c>
      <c r="F326">
        <v>214500</v>
      </c>
      <c r="G326">
        <v>219000</v>
      </c>
      <c r="H326">
        <v>205500</v>
      </c>
      <c r="I326">
        <v>711554</v>
      </c>
      <c r="J326" s="1">
        <v>149844000000</v>
      </c>
      <c r="K326" s="1">
        <v>22592500000000</v>
      </c>
      <c r="L326">
        <v>109142293</v>
      </c>
      <c r="M326">
        <v>64350</v>
      </c>
      <c r="N326" t="s">
        <v>347</v>
      </c>
      <c r="O326">
        <v>206000</v>
      </c>
      <c r="P326">
        <v>-1000</v>
      </c>
      <c r="Q326">
        <v>-0.48</v>
      </c>
      <c r="R326">
        <v>210500</v>
      </c>
      <c r="S326">
        <v>212500</v>
      </c>
      <c r="T326">
        <v>199500</v>
      </c>
      <c r="U326">
        <v>697483</v>
      </c>
      <c r="V326" s="1">
        <v>143334000000</v>
      </c>
      <c r="W326" s="1">
        <v>22483300000000</v>
      </c>
      <c r="X326">
        <v>109142293</v>
      </c>
      <c r="Y326">
        <v>64350</v>
      </c>
      <c r="Z326" t="s">
        <v>347</v>
      </c>
      <c r="AA326">
        <v>200500</v>
      </c>
      <c r="AB326">
        <v>-5500</v>
      </c>
      <c r="AC326">
        <v>-2.67</v>
      </c>
      <c r="AD326">
        <v>208000</v>
      </c>
      <c r="AE326">
        <v>208000</v>
      </c>
      <c r="AF326">
        <v>196300</v>
      </c>
      <c r="AG326">
        <v>1158750</v>
      </c>
      <c r="AH326" s="1">
        <v>232452000000</v>
      </c>
      <c r="AI326" s="1">
        <v>21883000000000</v>
      </c>
      <c r="AJ326">
        <v>109142293</v>
      </c>
    </row>
    <row r="327" spans="1:36" x14ac:dyDescent="0.3">
      <c r="A327">
        <v>4020</v>
      </c>
      <c r="B327" t="s">
        <v>348</v>
      </c>
      <c r="C327">
        <v>41400</v>
      </c>
      <c r="D327">
        <v>-700</v>
      </c>
      <c r="E327">
        <v>-1.66</v>
      </c>
      <c r="F327">
        <v>41850</v>
      </c>
      <c r="G327">
        <v>42000</v>
      </c>
      <c r="H327">
        <v>39700</v>
      </c>
      <c r="I327">
        <v>1211081</v>
      </c>
      <c r="J327">
        <v>49460172550</v>
      </c>
      <c r="K327" s="1">
        <v>5524660000000</v>
      </c>
      <c r="L327">
        <v>133445785</v>
      </c>
      <c r="M327">
        <v>4020</v>
      </c>
      <c r="N327" t="s">
        <v>348</v>
      </c>
      <c r="O327">
        <v>39500</v>
      </c>
      <c r="P327">
        <v>-1900</v>
      </c>
      <c r="Q327">
        <v>-4.59</v>
      </c>
      <c r="R327">
        <v>41800</v>
      </c>
      <c r="S327">
        <v>42550</v>
      </c>
      <c r="T327">
        <v>38000</v>
      </c>
      <c r="U327">
        <v>1151877</v>
      </c>
      <c r="V327">
        <v>45452694450</v>
      </c>
      <c r="W327" s="1">
        <v>5271110000000</v>
      </c>
      <c r="X327">
        <v>133445785</v>
      </c>
      <c r="Y327">
        <v>4020</v>
      </c>
      <c r="Z327" t="s">
        <v>348</v>
      </c>
      <c r="AA327">
        <v>40150</v>
      </c>
      <c r="AB327">
        <v>650</v>
      </c>
      <c r="AC327">
        <v>1.65</v>
      </c>
      <c r="AD327">
        <v>39950</v>
      </c>
      <c r="AE327">
        <v>40600</v>
      </c>
      <c r="AF327">
        <v>38650</v>
      </c>
      <c r="AG327">
        <v>926405</v>
      </c>
      <c r="AH327">
        <v>36818918450</v>
      </c>
      <c r="AI327" s="1">
        <v>5357850000000</v>
      </c>
      <c r="AJ327">
        <v>133445785</v>
      </c>
    </row>
    <row r="328" spans="1:36" x14ac:dyDescent="0.3">
      <c r="A328">
        <v>11210</v>
      </c>
      <c r="B328" t="s">
        <v>349</v>
      </c>
      <c r="C328">
        <v>89600</v>
      </c>
      <c r="D328">
        <v>-2300</v>
      </c>
      <c r="E328">
        <v>-2.5</v>
      </c>
      <c r="F328">
        <v>90800</v>
      </c>
      <c r="G328">
        <v>90800</v>
      </c>
      <c r="H328">
        <v>87500</v>
      </c>
      <c r="I328">
        <v>218913</v>
      </c>
      <c r="J328">
        <v>19523234450</v>
      </c>
      <c r="K328" s="1">
        <v>2436680000000</v>
      </c>
      <c r="L328">
        <v>27195083</v>
      </c>
      <c r="M328">
        <v>11210</v>
      </c>
      <c r="N328" t="s">
        <v>349</v>
      </c>
      <c r="O328">
        <v>88300</v>
      </c>
      <c r="P328">
        <v>-1300</v>
      </c>
      <c r="Q328">
        <v>-1.45</v>
      </c>
      <c r="R328">
        <v>92000</v>
      </c>
      <c r="S328">
        <v>95000</v>
      </c>
      <c r="T328">
        <v>84400</v>
      </c>
      <c r="U328">
        <v>316607</v>
      </c>
      <c r="V328">
        <v>27972801100</v>
      </c>
      <c r="W328" s="1">
        <v>2401330000000</v>
      </c>
      <c r="X328">
        <v>27195083</v>
      </c>
      <c r="Y328">
        <v>11210</v>
      </c>
      <c r="Z328" t="s">
        <v>349</v>
      </c>
      <c r="AA328">
        <v>91000</v>
      </c>
      <c r="AB328">
        <v>2700</v>
      </c>
      <c r="AC328">
        <v>3.06</v>
      </c>
      <c r="AD328">
        <v>89500</v>
      </c>
      <c r="AE328">
        <v>93000</v>
      </c>
      <c r="AF328">
        <v>88000</v>
      </c>
      <c r="AG328">
        <v>405729</v>
      </c>
      <c r="AH328">
        <v>36773240600</v>
      </c>
      <c r="AI328" s="1">
        <v>2474750000000</v>
      </c>
      <c r="AJ328">
        <v>27195083</v>
      </c>
    </row>
    <row r="329" spans="1:36" x14ac:dyDescent="0.3">
      <c r="A329">
        <v>69960</v>
      </c>
      <c r="B329" t="s">
        <v>350</v>
      </c>
      <c r="C329">
        <v>105000</v>
      </c>
      <c r="D329">
        <v>-2100</v>
      </c>
      <c r="E329">
        <v>-1.96</v>
      </c>
      <c r="F329">
        <v>106400</v>
      </c>
      <c r="G329">
        <v>109000</v>
      </c>
      <c r="H329">
        <v>103000</v>
      </c>
      <c r="I329">
        <v>115870</v>
      </c>
      <c r="J329">
        <v>12217926900</v>
      </c>
      <c r="K329" s="1">
        <v>2264320000000</v>
      </c>
      <c r="L329">
        <v>21564912</v>
      </c>
      <c r="M329">
        <v>69960</v>
      </c>
      <c r="N329" t="s">
        <v>350</v>
      </c>
      <c r="O329">
        <v>109200</v>
      </c>
      <c r="P329">
        <v>4200</v>
      </c>
      <c r="Q329">
        <v>4</v>
      </c>
      <c r="R329">
        <v>107500</v>
      </c>
      <c r="S329">
        <v>109500</v>
      </c>
      <c r="T329">
        <v>104100</v>
      </c>
      <c r="U329">
        <v>147444</v>
      </c>
      <c r="V329">
        <v>15742112450</v>
      </c>
      <c r="W329" s="1">
        <v>2354890000000</v>
      </c>
      <c r="X329">
        <v>21564912</v>
      </c>
      <c r="Y329">
        <v>69960</v>
      </c>
      <c r="Z329" t="s">
        <v>350</v>
      </c>
      <c r="AA329">
        <v>109800</v>
      </c>
      <c r="AB329">
        <v>600</v>
      </c>
      <c r="AC329">
        <v>0.55000000000000004</v>
      </c>
      <c r="AD329">
        <v>111000</v>
      </c>
      <c r="AE329">
        <v>112500</v>
      </c>
      <c r="AF329">
        <v>105800</v>
      </c>
      <c r="AG329">
        <v>119065</v>
      </c>
      <c r="AH329">
        <v>13032873950</v>
      </c>
      <c r="AI329" s="1">
        <v>2367830000000</v>
      </c>
      <c r="AJ329">
        <v>21564912</v>
      </c>
    </row>
    <row r="330" spans="1:36" x14ac:dyDescent="0.3">
      <c r="A330">
        <v>86280</v>
      </c>
      <c r="B330" t="s">
        <v>351</v>
      </c>
      <c r="C330">
        <v>229500</v>
      </c>
      <c r="D330">
        <v>-6500</v>
      </c>
      <c r="E330">
        <v>-2.75</v>
      </c>
      <c r="F330">
        <v>233000</v>
      </c>
      <c r="G330">
        <v>233500</v>
      </c>
      <c r="H330">
        <v>225500</v>
      </c>
      <c r="I330">
        <v>412344</v>
      </c>
      <c r="J330">
        <v>94122422250</v>
      </c>
      <c r="K330" s="1">
        <v>17212500000000</v>
      </c>
      <c r="L330">
        <v>75000000</v>
      </c>
      <c r="M330">
        <v>86280</v>
      </c>
      <c r="N330" t="s">
        <v>351</v>
      </c>
      <c r="O330">
        <v>233000</v>
      </c>
      <c r="P330">
        <v>3500</v>
      </c>
      <c r="Q330">
        <v>1.53</v>
      </c>
      <c r="R330">
        <v>240000</v>
      </c>
      <c r="S330">
        <v>240000</v>
      </c>
      <c r="T330">
        <v>224500</v>
      </c>
      <c r="U330">
        <v>454762</v>
      </c>
      <c r="V330" s="1">
        <v>105171000000</v>
      </c>
      <c r="W330" s="1">
        <v>17475000000000</v>
      </c>
      <c r="X330">
        <v>75000000</v>
      </c>
      <c r="Y330">
        <v>86280</v>
      </c>
      <c r="Z330" t="s">
        <v>351</v>
      </c>
      <c r="AA330">
        <v>242500</v>
      </c>
      <c r="AB330">
        <v>9500</v>
      </c>
      <c r="AC330">
        <v>4.08</v>
      </c>
      <c r="AD330">
        <v>237000</v>
      </c>
      <c r="AE330">
        <v>250000</v>
      </c>
      <c r="AF330">
        <v>232500</v>
      </c>
      <c r="AG330">
        <v>918380</v>
      </c>
      <c r="AH330" s="1">
        <v>222015000000</v>
      </c>
      <c r="AI330" s="1">
        <v>18187500000000</v>
      </c>
      <c r="AJ330">
        <v>75000000</v>
      </c>
    </row>
    <row r="331" spans="1:36" x14ac:dyDescent="0.3">
      <c r="A331">
        <v>453340</v>
      </c>
      <c r="B331" t="s">
        <v>352</v>
      </c>
      <c r="C331">
        <v>17400</v>
      </c>
      <c r="D331">
        <v>-380</v>
      </c>
      <c r="E331">
        <v>-2.14</v>
      </c>
      <c r="F331">
        <v>17780</v>
      </c>
      <c r="G331">
        <v>17780</v>
      </c>
      <c r="H331">
        <v>17210</v>
      </c>
      <c r="I331">
        <v>50951</v>
      </c>
      <c r="J331">
        <v>881962770</v>
      </c>
      <c r="K331" s="1">
        <v>565006000000</v>
      </c>
      <c r="L331">
        <v>32471587</v>
      </c>
      <c r="M331">
        <v>453340</v>
      </c>
      <c r="N331" t="s">
        <v>352</v>
      </c>
      <c r="O331">
        <v>17380</v>
      </c>
      <c r="P331">
        <v>-20</v>
      </c>
      <c r="Q331">
        <v>-0.11</v>
      </c>
      <c r="R331">
        <v>17460</v>
      </c>
      <c r="S331">
        <v>17460</v>
      </c>
      <c r="T331">
        <v>17030</v>
      </c>
      <c r="U331">
        <v>66326</v>
      </c>
      <c r="V331">
        <v>1140126360</v>
      </c>
      <c r="W331" s="1">
        <v>564356000000</v>
      </c>
      <c r="X331">
        <v>32471587</v>
      </c>
      <c r="Y331">
        <v>453340</v>
      </c>
      <c r="Z331" t="s">
        <v>352</v>
      </c>
      <c r="AA331">
        <v>16720</v>
      </c>
      <c r="AB331">
        <v>-660</v>
      </c>
      <c r="AC331">
        <v>-3.8</v>
      </c>
      <c r="AD331">
        <v>17300</v>
      </c>
      <c r="AE331">
        <v>17470</v>
      </c>
      <c r="AF331">
        <v>16680</v>
      </c>
      <c r="AG331">
        <v>57416</v>
      </c>
      <c r="AH331">
        <v>971509180</v>
      </c>
      <c r="AI331" s="1">
        <v>542925000000</v>
      </c>
      <c r="AJ331">
        <v>32471587</v>
      </c>
    </row>
    <row r="332" spans="1:36" x14ac:dyDescent="0.3">
      <c r="A332">
        <v>57050</v>
      </c>
      <c r="B332" t="s">
        <v>353</v>
      </c>
      <c r="C332">
        <v>79800</v>
      </c>
      <c r="D332">
        <v>-2300</v>
      </c>
      <c r="E332">
        <v>-2.8</v>
      </c>
      <c r="F332">
        <v>82100</v>
      </c>
      <c r="G332">
        <v>82400</v>
      </c>
      <c r="H332">
        <v>78600</v>
      </c>
      <c r="I332">
        <v>17380</v>
      </c>
      <c r="J332">
        <v>1384865800</v>
      </c>
      <c r="K332" s="1">
        <v>957600000000</v>
      </c>
      <c r="L332">
        <v>12000000</v>
      </c>
      <c r="M332">
        <v>57050</v>
      </c>
      <c r="N332" t="s">
        <v>353</v>
      </c>
      <c r="O332">
        <v>80500</v>
      </c>
      <c r="P332">
        <v>700</v>
      </c>
      <c r="Q332">
        <v>0.88</v>
      </c>
      <c r="R332">
        <v>80300</v>
      </c>
      <c r="S332">
        <v>81000</v>
      </c>
      <c r="T332">
        <v>78000</v>
      </c>
      <c r="U332">
        <v>13552</v>
      </c>
      <c r="V332">
        <v>1071312850</v>
      </c>
      <c r="W332" s="1">
        <v>966000000000</v>
      </c>
      <c r="X332">
        <v>12000000</v>
      </c>
      <c r="Y332">
        <v>57050</v>
      </c>
      <c r="Z332" t="s">
        <v>353</v>
      </c>
      <c r="AA332">
        <v>81000</v>
      </c>
      <c r="AB332">
        <v>500</v>
      </c>
      <c r="AC332">
        <v>0.62</v>
      </c>
      <c r="AD332">
        <v>80100</v>
      </c>
      <c r="AE332">
        <v>82800</v>
      </c>
      <c r="AF332">
        <v>77400</v>
      </c>
      <c r="AG332">
        <v>19175</v>
      </c>
      <c r="AH332">
        <v>1527767750</v>
      </c>
      <c r="AI332" s="1">
        <v>972000000000</v>
      </c>
      <c r="AJ332">
        <v>12000000</v>
      </c>
    </row>
    <row r="333" spans="1:36" x14ac:dyDescent="0.3">
      <c r="A333">
        <v>79430</v>
      </c>
      <c r="B333" t="s">
        <v>354</v>
      </c>
      <c r="C333">
        <v>6720</v>
      </c>
      <c r="D333">
        <v>-10</v>
      </c>
      <c r="E333">
        <v>-0.15</v>
      </c>
      <c r="F333">
        <v>6730</v>
      </c>
      <c r="G333">
        <v>6930</v>
      </c>
      <c r="H333">
        <v>6550</v>
      </c>
      <c r="I333">
        <v>82310</v>
      </c>
      <c r="J333">
        <v>543515000</v>
      </c>
      <c r="K333" s="1">
        <v>135167000000</v>
      </c>
      <c r="L333">
        <v>20114202</v>
      </c>
      <c r="M333">
        <v>79430</v>
      </c>
      <c r="N333" t="s">
        <v>354</v>
      </c>
      <c r="O333">
        <v>6560</v>
      </c>
      <c r="P333">
        <v>-160</v>
      </c>
      <c r="Q333">
        <v>-2.38</v>
      </c>
      <c r="R333">
        <v>6720</v>
      </c>
      <c r="S333">
        <v>6720</v>
      </c>
      <c r="T333">
        <v>6390</v>
      </c>
      <c r="U333">
        <v>50133</v>
      </c>
      <c r="V333">
        <v>325106360</v>
      </c>
      <c r="W333" s="1">
        <v>131949000000</v>
      </c>
      <c r="X333">
        <v>20114202</v>
      </c>
      <c r="Y333">
        <v>79430</v>
      </c>
      <c r="Z333" t="s">
        <v>354</v>
      </c>
      <c r="AA333">
        <v>6790</v>
      </c>
      <c r="AB333">
        <v>230</v>
      </c>
      <c r="AC333">
        <v>3.51</v>
      </c>
      <c r="AD333">
        <v>6620</v>
      </c>
      <c r="AE333">
        <v>6830</v>
      </c>
      <c r="AF333">
        <v>6400</v>
      </c>
      <c r="AG333">
        <v>88162</v>
      </c>
      <c r="AH333">
        <v>577147125</v>
      </c>
      <c r="AI333" s="1">
        <v>136575000000</v>
      </c>
      <c r="AJ333">
        <v>20114202</v>
      </c>
    </row>
    <row r="334" spans="1:36" x14ac:dyDescent="0.3">
      <c r="A334">
        <v>93240</v>
      </c>
      <c r="B334" t="s">
        <v>355</v>
      </c>
      <c r="C334">
        <v>792</v>
      </c>
      <c r="D334">
        <v>-29</v>
      </c>
      <c r="E334">
        <v>-3.53</v>
      </c>
      <c r="F334">
        <v>811</v>
      </c>
      <c r="G334">
        <v>831</v>
      </c>
      <c r="H334">
        <v>790</v>
      </c>
      <c r="I334">
        <v>1046698</v>
      </c>
      <c r="J334">
        <v>839722445</v>
      </c>
      <c r="K334">
        <v>48621085128</v>
      </c>
      <c r="L334">
        <v>61390259</v>
      </c>
      <c r="M334">
        <v>93240</v>
      </c>
      <c r="N334" t="s">
        <v>355</v>
      </c>
      <c r="O334">
        <v>766</v>
      </c>
      <c r="P334">
        <v>-26</v>
      </c>
      <c r="Q334">
        <v>-3.28</v>
      </c>
      <c r="R334">
        <v>792</v>
      </c>
      <c r="S334">
        <v>801</v>
      </c>
      <c r="T334">
        <v>756</v>
      </c>
      <c r="U334">
        <v>633061</v>
      </c>
      <c r="V334">
        <v>488087622</v>
      </c>
      <c r="W334">
        <v>47024938394</v>
      </c>
      <c r="X334">
        <v>61390259</v>
      </c>
      <c r="Y334">
        <v>93240</v>
      </c>
      <c r="Z334" t="s">
        <v>355</v>
      </c>
      <c r="AA334">
        <v>719</v>
      </c>
      <c r="AB334">
        <v>-47</v>
      </c>
      <c r="AC334">
        <v>-6.14</v>
      </c>
      <c r="AD334">
        <v>766</v>
      </c>
      <c r="AE334">
        <v>894</v>
      </c>
      <c r="AF334">
        <v>715</v>
      </c>
      <c r="AG334">
        <v>5537516</v>
      </c>
      <c r="AH334">
        <v>4445587434</v>
      </c>
      <c r="AI334">
        <v>44139596221</v>
      </c>
      <c r="AJ334">
        <v>61390259</v>
      </c>
    </row>
    <row r="335" spans="1:36" x14ac:dyDescent="0.3">
      <c r="A335">
        <v>3010</v>
      </c>
      <c r="B335" t="s">
        <v>356</v>
      </c>
      <c r="C335">
        <v>5640</v>
      </c>
      <c r="D335">
        <v>-260</v>
      </c>
      <c r="E335">
        <v>-4.41</v>
      </c>
      <c r="F335">
        <v>5960</v>
      </c>
      <c r="G335">
        <v>5970</v>
      </c>
      <c r="H335">
        <v>5530</v>
      </c>
      <c r="I335">
        <v>245653</v>
      </c>
      <c r="J335">
        <v>1397937240</v>
      </c>
      <c r="K335">
        <v>71699893080</v>
      </c>
      <c r="L335">
        <v>12712747</v>
      </c>
      <c r="M335">
        <v>3010</v>
      </c>
      <c r="N335" t="s">
        <v>356</v>
      </c>
      <c r="O335">
        <v>5510</v>
      </c>
      <c r="P335">
        <v>-130</v>
      </c>
      <c r="Q335">
        <v>-2.2999999999999998</v>
      </c>
      <c r="R335">
        <v>5690</v>
      </c>
      <c r="S335">
        <v>5700</v>
      </c>
      <c r="T335">
        <v>5380</v>
      </c>
      <c r="U335">
        <v>284671</v>
      </c>
      <c r="V335">
        <v>1555570390</v>
      </c>
      <c r="W335">
        <v>70047235970</v>
      </c>
      <c r="X335">
        <v>12712747</v>
      </c>
      <c r="Y335">
        <v>3010</v>
      </c>
      <c r="Z335" t="s">
        <v>356</v>
      </c>
      <c r="AA335">
        <v>5570</v>
      </c>
      <c r="AB335">
        <v>60</v>
      </c>
      <c r="AC335">
        <v>1.0900000000000001</v>
      </c>
      <c r="AD335">
        <v>5600</v>
      </c>
      <c r="AE335">
        <v>5650</v>
      </c>
      <c r="AF335">
        <v>5360</v>
      </c>
      <c r="AG335">
        <v>273335</v>
      </c>
      <c r="AH335">
        <v>1490067200</v>
      </c>
      <c r="AI335">
        <v>70810000790</v>
      </c>
      <c r="AJ335">
        <v>12712747</v>
      </c>
    </row>
    <row r="336" spans="1:36" x14ac:dyDescent="0.3">
      <c r="A336">
        <v>101530</v>
      </c>
      <c r="B336" t="s">
        <v>357</v>
      </c>
      <c r="C336">
        <v>6110</v>
      </c>
      <c r="D336">
        <v>-240</v>
      </c>
      <c r="E336">
        <v>-3.78</v>
      </c>
      <c r="F336">
        <v>6350</v>
      </c>
      <c r="G336">
        <v>6360</v>
      </c>
      <c r="H336">
        <v>6090</v>
      </c>
      <c r="I336">
        <v>96699</v>
      </c>
      <c r="J336">
        <v>596715450</v>
      </c>
      <c r="K336" s="1">
        <v>177904000000</v>
      </c>
      <c r="L336">
        <v>29116822</v>
      </c>
      <c r="M336">
        <v>101530</v>
      </c>
      <c r="N336" t="s">
        <v>357</v>
      </c>
      <c r="O336">
        <v>6240</v>
      </c>
      <c r="P336">
        <v>130</v>
      </c>
      <c r="Q336">
        <v>2.13</v>
      </c>
      <c r="R336">
        <v>6110</v>
      </c>
      <c r="S336">
        <v>6320</v>
      </c>
      <c r="T336">
        <v>6090</v>
      </c>
      <c r="U336">
        <v>82217</v>
      </c>
      <c r="V336">
        <v>511361860</v>
      </c>
      <c r="W336" s="1">
        <v>181689000000</v>
      </c>
      <c r="X336">
        <v>29116822</v>
      </c>
      <c r="Y336">
        <v>101530</v>
      </c>
      <c r="Z336" t="s">
        <v>357</v>
      </c>
      <c r="AA336">
        <v>6200</v>
      </c>
      <c r="AB336">
        <v>-40</v>
      </c>
      <c r="AC336">
        <v>-0.64</v>
      </c>
      <c r="AD336">
        <v>6230</v>
      </c>
      <c r="AE336">
        <v>6330</v>
      </c>
      <c r="AF336">
        <v>6050</v>
      </c>
      <c r="AG336">
        <v>87598</v>
      </c>
      <c r="AH336">
        <v>536333960</v>
      </c>
      <c r="AI336" s="1">
        <v>180524000000</v>
      </c>
      <c r="AJ336">
        <v>29116822</v>
      </c>
    </row>
    <row r="337" spans="1:36" x14ac:dyDescent="0.3">
      <c r="A337">
        <v>14130</v>
      </c>
      <c r="B337" t="s">
        <v>358</v>
      </c>
      <c r="C337">
        <v>2370</v>
      </c>
      <c r="D337">
        <v>-75</v>
      </c>
      <c r="E337">
        <v>-3.07</v>
      </c>
      <c r="F337">
        <v>2500</v>
      </c>
      <c r="G337">
        <v>2500</v>
      </c>
      <c r="H337">
        <v>2360</v>
      </c>
      <c r="I337">
        <v>22255</v>
      </c>
      <c r="J337">
        <v>53041646</v>
      </c>
      <c r="K337">
        <v>28440000000</v>
      </c>
      <c r="L337">
        <v>12000000</v>
      </c>
      <c r="M337">
        <v>14130</v>
      </c>
      <c r="N337" t="s">
        <v>358</v>
      </c>
      <c r="O337">
        <v>2390</v>
      </c>
      <c r="P337">
        <v>20</v>
      </c>
      <c r="Q337">
        <v>0.84</v>
      </c>
      <c r="R337">
        <v>2370</v>
      </c>
      <c r="S337">
        <v>2390</v>
      </c>
      <c r="T337">
        <v>2315</v>
      </c>
      <c r="U337">
        <v>13728</v>
      </c>
      <c r="V337">
        <v>32215525</v>
      </c>
      <c r="W337">
        <v>28680000000</v>
      </c>
      <c r="X337">
        <v>12000000</v>
      </c>
      <c r="Y337">
        <v>14130</v>
      </c>
      <c r="Z337" t="s">
        <v>358</v>
      </c>
      <c r="AA337">
        <v>2395</v>
      </c>
      <c r="AB337">
        <v>5</v>
      </c>
      <c r="AC337">
        <v>0.21</v>
      </c>
      <c r="AD337">
        <v>2370</v>
      </c>
      <c r="AE337">
        <v>2395</v>
      </c>
      <c r="AF337">
        <v>2310</v>
      </c>
      <c r="AG337">
        <v>27002</v>
      </c>
      <c r="AH337">
        <v>63397810</v>
      </c>
      <c r="AI337">
        <v>28740000000</v>
      </c>
      <c r="AJ337">
        <v>12000000</v>
      </c>
    </row>
    <row r="338" spans="1:36" x14ac:dyDescent="0.3">
      <c r="A338">
        <v>293480</v>
      </c>
      <c r="B338" t="s">
        <v>359</v>
      </c>
      <c r="C338">
        <v>9690</v>
      </c>
      <c r="D338">
        <v>-280</v>
      </c>
      <c r="E338">
        <v>-2.81</v>
      </c>
      <c r="F338">
        <v>9970</v>
      </c>
      <c r="G338">
        <v>9980</v>
      </c>
      <c r="H338">
        <v>9660</v>
      </c>
      <c r="I338">
        <v>45274</v>
      </c>
      <c r="J338">
        <v>443512780</v>
      </c>
      <c r="K338" s="1">
        <v>172220000000</v>
      </c>
      <c r="L338">
        <v>17772946</v>
      </c>
      <c r="M338">
        <v>293480</v>
      </c>
      <c r="N338" t="s">
        <v>359</v>
      </c>
      <c r="O338">
        <v>9640</v>
      </c>
      <c r="P338">
        <v>-50</v>
      </c>
      <c r="Q338">
        <v>-0.52</v>
      </c>
      <c r="R338">
        <v>9720</v>
      </c>
      <c r="S338">
        <v>9720</v>
      </c>
      <c r="T338">
        <v>9400</v>
      </c>
      <c r="U338">
        <v>44098</v>
      </c>
      <c r="V338">
        <v>420440475</v>
      </c>
      <c r="W338" s="1">
        <v>171331000000</v>
      </c>
      <c r="X338">
        <v>17772946</v>
      </c>
      <c r="Y338">
        <v>293480</v>
      </c>
      <c r="Z338" t="s">
        <v>359</v>
      </c>
      <c r="AA338">
        <v>9520</v>
      </c>
      <c r="AB338">
        <v>-120</v>
      </c>
      <c r="AC338">
        <v>-1.24</v>
      </c>
      <c r="AD338">
        <v>9640</v>
      </c>
      <c r="AE338">
        <v>9650</v>
      </c>
      <c r="AF338">
        <v>9450</v>
      </c>
      <c r="AG338">
        <v>37458</v>
      </c>
      <c r="AH338">
        <v>358148420</v>
      </c>
      <c r="AI338" s="1">
        <v>169198000000</v>
      </c>
      <c r="AJ338">
        <v>17772946</v>
      </c>
    </row>
    <row r="339" spans="1:36" x14ac:dyDescent="0.3">
      <c r="A339">
        <v>5110</v>
      </c>
      <c r="B339" t="s">
        <v>360</v>
      </c>
      <c r="C339">
        <v>1254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26467434378</v>
      </c>
      <c r="L339">
        <v>21106407</v>
      </c>
      <c r="M339">
        <v>5110</v>
      </c>
      <c r="N339" t="s">
        <v>360</v>
      </c>
      <c r="O339">
        <v>1254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26467434378</v>
      </c>
      <c r="X339">
        <v>21106407</v>
      </c>
      <c r="Y339">
        <v>5110</v>
      </c>
      <c r="Z339" t="s">
        <v>360</v>
      </c>
      <c r="AA339">
        <v>1254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26467434378</v>
      </c>
      <c r="AJ339">
        <v>21106407</v>
      </c>
    </row>
    <row r="340" spans="1:36" x14ac:dyDescent="0.3">
      <c r="A340">
        <v>9460</v>
      </c>
      <c r="B340" t="s">
        <v>361</v>
      </c>
      <c r="C340">
        <v>2080</v>
      </c>
      <c r="D340">
        <v>-85</v>
      </c>
      <c r="E340">
        <v>-3.93</v>
      </c>
      <c r="F340">
        <v>2165</v>
      </c>
      <c r="G340">
        <v>2165</v>
      </c>
      <c r="H340">
        <v>2000</v>
      </c>
      <c r="I340">
        <v>68696</v>
      </c>
      <c r="J340">
        <v>141437421</v>
      </c>
      <c r="K340">
        <v>24821673760</v>
      </c>
      <c r="L340">
        <v>11933497</v>
      </c>
      <c r="M340">
        <v>9460</v>
      </c>
      <c r="N340" t="s">
        <v>361</v>
      </c>
      <c r="O340">
        <v>2015</v>
      </c>
      <c r="P340">
        <v>-65</v>
      </c>
      <c r="Q340">
        <v>-3.13</v>
      </c>
      <c r="R340">
        <v>2080</v>
      </c>
      <c r="S340">
        <v>2095</v>
      </c>
      <c r="T340">
        <v>1944</v>
      </c>
      <c r="U340">
        <v>20921</v>
      </c>
      <c r="V340">
        <v>42237705</v>
      </c>
      <c r="W340">
        <v>24045996455</v>
      </c>
      <c r="X340">
        <v>11933497</v>
      </c>
      <c r="Y340">
        <v>9460</v>
      </c>
      <c r="Z340" t="s">
        <v>361</v>
      </c>
      <c r="AA340">
        <v>1958</v>
      </c>
      <c r="AB340">
        <v>-57</v>
      </c>
      <c r="AC340">
        <v>-2.83</v>
      </c>
      <c r="AD340">
        <v>2015</v>
      </c>
      <c r="AE340">
        <v>2015</v>
      </c>
      <c r="AF340">
        <v>1952</v>
      </c>
      <c r="AG340">
        <v>31280</v>
      </c>
      <c r="AH340">
        <v>61332361</v>
      </c>
      <c r="AI340">
        <v>23365787126</v>
      </c>
      <c r="AJ340">
        <v>11933497</v>
      </c>
    </row>
    <row r="341" spans="1:36" x14ac:dyDescent="0.3">
      <c r="A341">
        <v>14680</v>
      </c>
      <c r="B341" t="s">
        <v>362</v>
      </c>
      <c r="C341">
        <v>280500</v>
      </c>
      <c r="D341">
        <v>-25000</v>
      </c>
      <c r="E341">
        <v>-8.18</v>
      </c>
      <c r="F341">
        <v>307500</v>
      </c>
      <c r="G341">
        <v>311500</v>
      </c>
      <c r="H341">
        <v>274000</v>
      </c>
      <c r="I341">
        <v>105684</v>
      </c>
      <c r="J341">
        <v>30042791624</v>
      </c>
      <c r="K341" s="1">
        <v>3189340000000</v>
      </c>
      <c r="L341">
        <v>11370195</v>
      </c>
      <c r="M341">
        <v>14680</v>
      </c>
      <c r="N341" t="s">
        <v>362</v>
      </c>
      <c r="O341">
        <v>281000</v>
      </c>
      <c r="P341">
        <v>500</v>
      </c>
      <c r="Q341">
        <v>0.18</v>
      </c>
      <c r="R341">
        <v>281000</v>
      </c>
      <c r="S341">
        <v>285000</v>
      </c>
      <c r="T341">
        <v>268000</v>
      </c>
      <c r="U341">
        <v>64461</v>
      </c>
      <c r="V341">
        <v>17770828500</v>
      </c>
      <c r="W341" s="1">
        <v>3195020000000</v>
      </c>
      <c r="X341">
        <v>11370195</v>
      </c>
      <c r="Y341">
        <v>14680</v>
      </c>
      <c r="Z341" t="s">
        <v>362</v>
      </c>
      <c r="AA341">
        <v>270000</v>
      </c>
      <c r="AB341">
        <v>-11000</v>
      </c>
      <c r="AC341">
        <v>-3.91</v>
      </c>
      <c r="AD341">
        <v>285000</v>
      </c>
      <c r="AE341">
        <v>285000</v>
      </c>
      <c r="AF341">
        <v>267000</v>
      </c>
      <c r="AG341">
        <v>81798</v>
      </c>
      <c r="AH341">
        <v>22239643750</v>
      </c>
      <c r="AI341" s="1">
        <v>3069950000000</v>
      </c>
      <c r="AJ341">
        <v>11370195</v>
      </c>
    </row>
    <row r="342" spans="1:36" x14ac:dyDescent="0.3">
      <c r="A342">
        <v>372910</v>
      </c>
      <c r="B342" t="s">
        <v>363</v>
      </c>
      <c r="C342">
        <v>2160</v>
      </c>
      <c r="D342">
        <v>-100</v>
      </c>
      <c r="E342">
        <v>-4.42</v>
      </c>
      <c r="F342">
        <v>2265</v>
      </c>
      <c r="G342">
        <v>2270</v>
      </c>
      <c r="H342">
        <v>2150</v>
      </c>
      <c r="I342">
        <v>247613</v>
      </c>
      <c r="J342">
        <v>544162246</v>
      </c>
      <c r="K342">
        <v>59776716960</v>
      </c>
      <c r="L342">
        <v>27674406</v>
      </c>
      <c r="M342">
        <v>372910</v>
      </c>
      <c r="N342" t="s">
        <v>363</v>
      </c>
      <c r="O342">
        <v>2140</v>
      </c>
      <c r="P342">
        <v>-20</v>
      </c>
      <c r="Q342">
        <v>-0.93</v>
      </c>
      <c r="R342">
        <v>2160</v>
      </c>
      <c r="S342">
        <v>2200</v>
      </c>
      <c r="T342">
        <v>2120</v>
      </c>
      <c r="U342">
        <v>94441</v>
      </c>
      <c r="V342">
        <v>203236360</v>
      </c>
      <c r="W342">
        <v>59223228840</v>
      </c>
      <c r="X342">
        <v>27674406</v>
      </c>
      <c r="Y342">
        <v>372910</v>
      </c>
      <c r="Z342" t="s">
        <v>363</v>
      </c>
      <c r="AA342">
        <v>2060</v>
      </c>
      <c r="AB342">
        <v>-80</v>
      </c>
      <c r="AC342">
        <v>-3.74</v>
      </c>
      <c r="AD342">
        <v>2140</v>
      </c>
      <c r="AE342">
        <v>2185</v>
      </c>
      <c r="AF342">
        <v>2060</v>
      </c>
      <c r="AG342">
        <v>148318</v>
      </c>
      <c r="AH342">
        <v>309859602</v>
      </c>
      <c r="AI342">
        <v>57009276360</v>
      </c>
      <c r="AJ342">
        <v>27674406</v>
      </c>
    </row>
    <row r="343" spans="1:36" x14ac:dyDescent="0.3">
      <c r="A343">
        <v>20000</v>
      </c>
      <c r="B343" t="s">
        <v>364</v>
      </c>
      <c r="C343">
        <v>22550</v>
      </c>
      <c r="D343">
        <v>-550</v>
      </c>
      <c r="E343">
        <v>-2.38</v>
      </c>
      <c r="F343">
        <v>22500</v>
      </c>
      <c r="G343">
        <v>23200</v>
      </c>
      <c r="H343">
        <v>22100</v>
      </c>
      <c r="I343">
        <v>203985</v>
      </c>
      <c r="J343">
        <v>4607680650</v>
      </c>
      <c r="K343" s="1">
        <v>484306000000</v>
      </c>
      <c r="L343">
        <v>21476994</v>
      </c>
      <c r="M343">
        <v>20000</v>
      </c>
      <c r="N343" t="s">
        <v>364</v>
      </c>
      <c r="O343">
        <v>23800</v>
      </c>
      <c r="P343">
        <v>1250</v>
      </c>
      <c r="Q343">
        <v>5.54</v>
      </c>
      <c r="R343">
        <v>22400</v>
      </c>
      <c r="S343">
        <v>23850</v>
      </c>
      <c r="T343">
        <v>22300</v>
      </c>
      <c r="U343">
        <v>217557</v>
      </c>
      <c r="V343">
        <v>5024165475</v>
      </c>
      <c r="W343" s="1">
        <v>511152000000</v>
      </c>
      <c r="X343">
        <v>21476994</v>
      </c>
      <c r="Y343">
        <v>20000</v>
      </c>
      <c r="Z343" t="s">
        <v>364</v>
      </c>
      <c r="AA343">
        <v>22700</v>
      </c>
      <c r="AB343">
        <v>-1100</v>
      </c>
      <c r="AC343">
        <v>-4.62</v>
      </c>
      <c r="AD343">
        <v>23800</v>
      </c>
      <c r="AE343">
        <v>23800</v>
      </c>
      <c r="AF343">
        <v>22200</v>
      </c>
      <c r="AG343">
        <v>127419</v>
      </c>
      <c r="AH343">
        <v>2861926800</v>
      </c>
      <c r="AI343" s="1">
        <v>487528000000</v>
      </c>
      <c r="AJ343">
        <v>21476994</v>
      </c>
    </row>
    <row r="344" spans="1:36" x14ac:dyDescent="0.3">
      <c r="A344">
        <v>2220</v>
      </c>
      <c r="B344" t="s">
        <v>365</v>
      </c>
      <c r="C344">
        <v>5180</v>
      </c>
      <c r="D344">
        <v>480</v>
      </c>
      <c r="E344">
        <v>10.210000000000001</v>
      </c>
      <c r="F344">
        <v>4710</v>
      </c>
      <c r="G344">
        <v>5340</v>
      </c>
      <c r="H344">
        <v>4700</v>
      </c>
      <c r="I344">
        <v>694539</v>
      </c>
      <c r="J344">
        <v>3515159565</v>
      </c>
      <c r="K344" s="1">
        <v>138293000000</v>
      </c>
      <c r="L344">
        <v>26697460</v>
      </c>
      <c r="M344">
        <v>2220</v>
      </c>
      <c r="N344" t="s">
        <v>365</v>
      </c>
      <c r="O344">
        <v>5090</v>
      </c>
      <c r="P344">
        <v>-90</v>
      </c>
      <c r="Q344">
        <v>-1.74</v>
      </c>
      <c r="R344">
        <v>5090</v>
      </c>
      <c r="S344">
        <v>5240</v>
      </c>
      <c r="T344">
        <v>4905</v>
      </c>
      <c r="U344">
        <v>251916</v>
      </c>
      <c r="V344">
        <v>1267008825</v>
      </c>
      <c r="W344" s="1">
        <v>135890000000</v>
      </c>
      <c r="X344">
        <v>26697460</v>
      </c>
      <c r="Y344">
        <v>2220</v>
      </c>
      <c r="Z344" t="s">
        <v>365</v>
      </c>
      <c r="AA344">
        <v>4975</v>
      </c>
      <c r="AB344">
        <v>-115</v>
      </c>
      <c r="AC344">
        <v>-2.2599999999999998</v>
      </c>
      <c r="AD344">
        <v>5380</v>
      </c>
      <c r="AE344">
        <v>5380</v>
      </c>
      <c r="AF344">
        <v>4950</v>
      </c>
      <c r="AG344">
        <v>180995</v>
      </c>
      <c r="AH344">
        <v>914560104</v>
      </c>
      <c r="AI344" s="1">
        <v>132820000000</v>
      </c>
      <c r="AJ344">
        <v>26697460</v>
      </c>
    </row>
    <row r="345" spans="1:36" x14ac:dyDescent="0.3">
      <c r="A345">
        <v>2960</v>
      </c>
      <c r="B345" t="s">
        <v>366</v>
      </c>
      <c r="C345">
        <v>508000</v>
      </c>
      <c r="D345">
        <v>-9000</v>
      </c>
      <c r="E345">
        <v>-1.74</v>
      </c>
      <c r="F345">
        <v>520000</v>
      </c>
      <c r="G345">
        <v>525000</v>
      </c>
      <c r="H345">
        <v>508000</v>
      </c>
      <c r="I345">
        <v>1568</v>
      </c>
      <c r="J345">
        <v>805876000</v>
      </c>
      <c r="K345" s="1">
        <v>660400000000</v>
      </c>
      <c r="L345">
        <v>1300000</v>
      </c>
      <c r="M345">
        <v>2960</v>
      </c>
      <c r="N345" t="s">
        <v>366</v>
      </c>
      <c r="O345">
        <v>501000</v>
      </c>
      <c r="P345">
        <v>-7000</v>
      </c>
      <c r="Q345">
        <v>-1.38</v>
      </c>
      <c r="R345">
        <v>509000</v>
      </c>
      <c r="S345">
        <v>513000</v>
      </c>
      <c r="T345">
        <v>500000</v>
      </c>
      <c r="U345">
        <v>2217</v>
      </c>
      <c r="V345">
        <v>1115415000</v>
      </c>
      <c r="W345" s="1">
        <v>651300000000</v>
      </c>
      <c r="X345">
        <v>1300000</v>
      </c>
      <c r="Y345">
        <v>2960</v>
      </c>
      <c r="Z345" t="s">
        <v>366</v>
      </c>
      <c r="AA345">
        <v>492000</v>
      </c>
      <c r="AB345">
        <v>-9000</v>
      </c>
      <c r="AC345">
        <v>-1.8</v>
      </c>
      <c r="AD345">
        <v>501000</v>
      </c>
      <c r="AE345">
        <v>503000</v>
      </c>
      <c r="AF345">
        <v>492000</v>
      </c>
      <c r="AG345">
        <v>2761</v>
      </c>
      <c r="AH345">
        <v>1367755500</v>
      </c>
      <c r="AI345" s="1">
        <v>639600000000</v>
      </c>
      <c r="AJ345">
        <v>1300000</v>
      </c>
    </row>
    <row r="346" spans="1:36" x14ac:dyDescent="0.3">
      <c r="A346">
        <v>25890</v>
      </c>
      <c r="B346" t="s">
        <v>367</v>
      </c>
      <c r="C346">
        <v>1963</v>
      </c>
      <c r="D346">
        <v>-2</v>
      </c>
      <c r="E346">
        <v>-0.1</v>
      </c>
      <c r="F346">
        <v>1952</v>
      </c>
      <c r="G346">
        <v>1980</v>
      </c>
      <c r="H346">
        <v>1922</v>
      </c>
      <c r="I346">
        <v>30437</v>
      </c>
      <c r="J346">
        <v>59458781</v>
      </c>
      <c r="K346">
        <v>21876881208</v>
      </c>
      <c r="L346">
        <v>11144616</v>
      </c>
      <c r="M346">
        <v>25890</v>
      </c>
      <c r="N346" t="s">
        <v>367</v>
      </c>
      <c r="O346">
        <v>1952</v>
      </c>
      <c r="P346">
        <v>-11</v>
      </c>
      <c r="Q346">
        <v>-0.56000000000000005</v>
      </c>
      <c r="R346">
        <v>1955</v>
      </c>
      <c r="S346">
        <v>1959</v>
      </c>
      <c r="T346">
        <v>1924</v>
      </c>
      <c r="U346">
        <v>38515</v>
      </c>
      <c r="V346">
        <v>74778662</v>
      </c>
      <c r="W346">
        <v>21754290432</v>
      </c>
      <c r="X346">
        <v>11144616</v>
      </c>
      <c r="Y346">
        <v>25890</v>
      </c>
      <c r="Z346" t="s">
        <v>367</v>
      </c>
      <c r="AA346">
        <v>1962</v>
      </c>
      <c r="AB346">
        <v>10</v>
      </c>
      <c r="AC346">
        <v>0.51</v>
      </c>
      <c r="AD346">
        <v>1949</v>
      </c>
      <c r="AE346">
        <v>1962</v>
      </c>
      <c r="AF346">
        <v>1921</v>
      </c>
      <c r="AG346">
        <v>25216</v>
      </c>
      <c r="AH346">
        <v>48766955</v>
      </c>
      <c r="AI346">
        <v>21865736592</v>
      </c>
      <c r="AJ346">
        <v>11144616</v>
      </c>
    </row>
    <row r="347" spans="1:36" x14ac:dyDescent="0.3">
      <c r="A347">
        <v>27970</v>
      </c>
      <c r="B347" t="s">
        <v>368</v>
      </c>
      <c r="C347">
        <v>700</v>
      </c>
      <c r="D347">
        <v>-17</v>
      </c>
      <c r="E347">
        <v>-2.37</v>
      </c>
      <c r="F347">
        <v>715</v>
      </c>
      <c r="G347">
        <v>721</v>
      </c>
      <c r="H347">
        <v>684</v>
      </c>
      <c r="I347">
        <v>263732</v>
      </c>
      <c r="J347">
        <v>183709887</v>
      </c>
      <c r="K347" s="1">
        <v>133106000000</v>
      </c>
      <c r="L347">
        <v>190150720</v>
      </c>
      <c r="M347">
        <v>27970</v>
      </c>
      <c r="N347" t="s">
        <v>368</v>
      </c>
      <c r="O347">
        <v>687</v>
      </c>
      <c r="P347">
        <v>-13</v>
      </c>
      <c r="Q347">
        <v>-1.86</v>
      </c>
      <c r="R347">
        <v>705</v>
      </c>
      <c r="S347">
        <v>707</v>
      </c>
      <c r="T347">
        <v>672</v>
      </c>
      <c r="U347">
        <v>359125</v>
      </c>
      <c r="V347">
        <v>246064217</v>
      </c>
      <c r="W347" s="1">
        <v>130634000000</v>
      </c>
      <c r="X347">
        <v>190150720</v>
      </c>
      <c r="Y347">
        <v>27970</v>
      </c>
      <c r="Z347" t="s">
        <v>368</v>
      </c>
      <c r="AA347">
        <v>690</v>
      </c>
      <c r="AB347">
        <v>3</v>
      </c>
      <c r="AC347">
        <v>0.44</v>
      </c>
      <c r="AD347">
        <v>681</v>
      </c>
      <c r="AE347">
        <v>690</v>
      </c>
      <c r="AF347">
        <v>650</v>
      </c>
      <c r="AG347">
        <v>255331</v>
      </c>
      <c r="AH347">
        <v>169381175</v>
      </c>
      <c r="AI347" s="1">
        <v>131204000000</v>
      </c>
      <c r="AJ347">
        <v>190150720</v>
      </c>
    </row>
    <row r="348" spans="1:36" x14ac:dyDescent="0.3">
      <c r="A348">
        <v>17960</v>
      </c>
      <c r="B348" t="s">
        <v>369</v>
      </c>
      <c r="C348">
        <v>34800</v>
      </c>
      <c r="D348">
        <v>-1700</v>
      </c>
      <c r="E348">
        <v>-4.66</v>
      </c>
      <c r="F348">
        <v>36700</v>
      </c>
      <c r="G348">
        <v>36750</v>
      </c>
      <c r="H348">
        <v>34650</v>
      </c>
      <c r="I348">
        <v>470229</v>
      </c>
      <c r="J348">
        <v>16606591750</v>
      </c>
      <c r="K348" s="1">
        <v>1798340000000</v>
      </c>
      <c r="L348">
        <v>51676486</v>
      </c>
      <c r="M348">
        <v>17960</v>
      </c>
      <c r="N348" t="s">
        <v>369</v>
      </c>
      <c r="O348">
        <v>34550</v>
      </c>
      <c r="P348">
        <v>-250</v>
      </c>
      <c r="Q348">
        <v>-0.72</v>
      </c>
      <c r="R348">
        <v>35050</v>
      </c>
      <c r="S348">
        <v>35500</v>
      </c>
      <c r="T348">
        <v>31400</v>
      </c>
      <c r="U348">
        <v>1097986</v>
      </c>
      <c r="V348">
        <v>36184676825</v>
      </c>
      <c r="W348" s="1">
        <v>1785420000000</v>
      </c>
      <c r="X348">
        <v>51676486</v>
      </c>
      <c r="Y348">
        <v>17960</v>
      </c>
      <c r="Z348" t="s">
        <v>369</v>
      </c>
      <c r="AA348">
        <v>32250</v>
      </c>
      <c r="AB348">
        <v>-2300</v>
      </c>
      <c r="AC348">
        <v>-6.66</v>
      </c>
      <c r="AD348">
        <v>34100</v>
      </c>
      <c r="AE348">
        <v>34150</v>
      </c>
      <c r="AF348">
        <v>31700</v>
      </c>
      <c r="AG348">
        <v>510713</v>
      </c>
      <c r="AH348">
        <v>16588618500</v>
      </c>
      <c r="AI348" s="1">
        <v>1666570000000</v>
      </c>
      <c r="AJ348">
        <v>51676486</v>
      </c>
    </row>
    <row r="349" spans="1:36" x14ac:dyDescent="0.3">
      <c r="A349">
        <v>8930</v>
      </c>
      <c r="B349" t="s">
        <v>370</v>
      </c>
      <c r="C349">
        <v>32350</v>
      </c>
      <c r="D349">
        <v>-800</v>
      </c>
      <c r="E349">
        <v>-2.41</v>
      </c>
      <c r="F349">
        <v>33000</v>
      </c>
      <c r="G349">
        <v>34650</v>
      </c>
      <c r="H349">
        <v>32200</v>
      </c>
      <c r="I349">
        <v>115610</v>
      </c>
      <c r="J349">
        <v>3792493225</v>
      </c>
      <c r="K349" s="1">
        <v>2212470000000</v>
      </c>
      <c r="L349">
        <v>68391550</v>
      </c>
      <c r="M349">
        <v>8930</v>
      </c>
      <c r="N349" t="s">
        <v>370</v>
      </c>
      <c r="O349">
        <v>31700</v>
      </c>
      <c r="P349">
        <v>-650</v>
      </c>
      <c r="Q349">
        <v>-2.0099999999999998</v>
      </c>
      <c r="R349">
        <v>32550</v>
      </c>
      <c r="S349">
        <v>33100</v>
      </c>
      <c r="T349">
        <v>30950</v>
      </c>
      <c r="U349">
        <v>124919</v>
      </c>
      <c r="V349">
        <v>3950981500</v>
      </c>
      <c r="W349" s="1">
        <v>2168010000000</v>
      </c>
      <c r="X349">
        <v>68391550</v>
      </c>
      <c r="Y349">
        <v>8930</v>
      </c>
      <c r="Z349" t="s">
        <v>370</v>
      </c>
      <c r="AA349">
        <v>31750</v>
      </c>
      <c r="AB349">
        <v>50</v>
      </c>
      <c r="AC349">
        <v>0.16</v>
      </c>
      <c r="AD349">
        <v>32000</v>
      </c>
      <c r="AE349">
        <v>32250</v>
      </c>
      <c r="AF349">
        <v>31100</v>
      </c>
      <c r="AG349">
        <v>117776</v>
      </c>
      <c r="AH349">
        <v>3729245475</v>
      </c>
      <c r="AI349" s="1">
        <v>2171430000000</v>
      </c>
      <c r="AJ349">
        <v>68391550</v>
      </c>
    </row>
    <row r="350" spans="1:36" x14ac:dyDescent="0.3">
      <c r="A350">
        <v>53690</v>
      </c>
      <c r="B350" t="s">
        <v>371</v>
      </c>
      <c r="C350">
        <v>21800</v>
      </c>
      <c r="D350">
        <v>-850</v>
      </c>
      <c r="E350">
        <v>-3.75</v>
      </c>
      <c r="F350">
        <v>22650</v>
      </c>
      <c r="G350">
        <v>22700</v>
      </c>
      <c r="H350">
        <v>21650</v>
      </c>
      <c r="I350">
        <v>173418</v>
      </c>
      <c r="J350">
        <v>3809963525</v>
      </c>
      <c r="K350" s="1">
        <v>238875000000</v>
      </c>
      <c r="L350">
        <v>10957550</v>
      </c>
      <c r="M350">
        <v>53690</v>
      </c>
      <c r="N350" t="s">
        <v>371</v>
      </c>
      <c r="O350">
        <v>21150</v>
      </c>
      <c r="P350">
        <v>-650</v>
      </c>
      <c r="Q350">
        <v>-2.98</v>
      </c>
      <c r="R350">
        <v>21800</v>
      </c>
      <c r="S350">
        <v>21950</v>
      </c>
      <c r="T350">
        <v>20000</v>
      </c>
      <c r="U350">
        <v>205036</v>
      </c>
      <c r="V350">
        <v>4321947100</v>
      </c>
      <c r="W350" s="1">
        <v>231752000000</v>
      </c>
      <c r="X350">
        <v>10957550</v>
      </c>
      <c r="Y350">
        <v>53690</v>
      </c>
      <c r="Z350" t="s">
        <v>371</v>
      </c>
      <c r="AA350">
        <v>20750</v>
      </c>
      <c r="AB350">
        <v>-400</v>
      </c>
      <c r="AC350">
        <v>-1.89</v>
      </c>
      <c r="AD350">
        <v>21600</v>
      </c>
      <c r="AE350">
        <v>21650</v>
      </c>
      <c r="AF350">
        <v>20050</v>
      </c>
      <c r="AG350">
        <v>142817</v>
      </c>
      <c r="AH350">
        <v>2930808925</v>
      </c>
      <c r="AI350" s="1">
        <v>227369000000</v>
      </c>
      <c r="AJ350">
        <v>10957550</v>
      </c>
    </row>
    <row r="351" spans="1:36" x14ac:dyDescent="0.3">
      <c r="A351">
        <v>128940</v>
      </c>
      <c r="B351" t="s">
        <v>372</v>
      </c>
      <c r="C351">
        <v>489000</v>
      </c>
      <c r="D351">
        <v>20000</v>
      </c>
      <c r="E351">
        <v>4.26</v>
      </c>
      <c r="F351">
        <v>462500</v>
      </c>
      <c r="G351">
        <v>508000</v>
      </c>
      <c r="H351">
        <v>455000</v>
      </c>
      <c r="I351">
        <v>239295</v>
      </c>
      <c r="J351" s="1">
        <v>116387000000</v>
      </c>
      <c r="K351" s="1">
        <v>6264570000000</v>
      </c>
      <c r="L351">
        <v>12810991</v>
      </c>
      <c r="M351">
        <v>128940</v>
      </c>
      <c r="N351" t="s">
        <v>372</v>
      </c>
      <c r="O351">
        <v>485500</v>
      </c>
      <c r="P351">
        <v>-3500</v>
      </c>
      <c r="Q351">
        <v>-0.72</v>
      </c>
      <c r="R351">
        <v>489000</v>
      </c>
      <c r="S351">
        <v>503000</v>
      </c>
      <c r="T351">
        <v>468000</v>
      </c>
      <c r="U351">
        <v>122274</v>
      </c>
      <c r="V351">
        <v>59148118500</v>
      </c>
      <c r="W351" s="1">
        <v>6219740000000</v>
      </c>
      <c r="X351">
        <v>12810991</v>
      </c>
      <c r="Y351">
        <v>128940</v>
      </c>
      <c r="Z351" t="s">
        <v>372</v>
      </c>
      <c r="AA351">
        <v>491000</v>
      </c>
      <c r="AB351">
        <v>5500</v>
      </c>
      <c r="AC351">
        <v>1.1299999999999999</v>
      </c>
      <c r="AD351">
        <v>502000</v>
      </c>
      <c r="AE351">
        <v>509000</v>
      </c>
      <c r="AF351">
        <v>484000</v>
      </c>
      <c r="AG351">
        <v>147040</v>
      </c>
      <c r="AH351">
        <v>72699455750</v>
      </c>
      <c r="AI351" s="1">
        <v>6290200000000</v>
      </c>
      <c r="AJ351">
        <v>12810991</v>
      </c>
    </row>
    <row r="352" spans="1:36" x14ac:dyDescent="0.3">
      <c r="A352">
        <v>18880</v>
      </c>
      <c r="B352" t="s">
        <v>373</v>
      </c>
      <c r="C352">
        <v>5280</v>
      </c>
      <c r="D352">
        <v>40</v>
      </c>
      <c r="E352">
        <v>0.76</v>
      </c>
      <c r="F352">
        <v>5250</v>
      </c>
      <c r="G352">
        <v>5940</v>
      </c>
      <c r="H352">
        <v>5060</v>
      </c>
      <c r="I352">
        <v>90231847</v>
      </c>
      <c r="J352" s="1">
        <v>503681000000</v>
      </c>
      <c r="K352" s="1">
        <v>5418670000000</v>
      </c>
      <c r="L352">
        <v>1026262552</v>
      </c>
      <c r="M352">
        <v>18880</v>
      </c>
      <c r="N352" t="s">
        <v>373</v>
      </c>
      <c r="O352">
        <v>5100</v>
      </c>
      <c r="P352">
        <v>-180</v>
      </c>
      <c r="Q352">
        <v>-3.41</v>
      </c>
      <c r="R352">
        <v>5230</v>
      </c>
      <c r="S352">
        <v>5430</v>
      </c>
      <c r="T352">
        <v>4930</v>
      </c>
      <c r="U352">
        <v>30338640</v>
      </c>
      <c r="V352" s="1">
        <v>157120000000</v>
      </c>
      <c r="W352" s="1">
        <v>5233940000000</v>
      </c>
      <c r="X352">
        <v>1026262552</v>
      </c>
      <c r="Y352">
        <v>18880</v>
      </c>
      <c r="Z352" t="s">
        <v>373</v>
      </c>
      <c r="AA352">
        <v>5630</v>
      </c>
      <c r="AB352">
        <v>530</v>
      </c>
      <c r="AC352">
        <v>10.39</v>
      </c>
      <c r="AD352">
        <v>5230</v>
      </c>
      <c r="AE352">
        <v>5870</v>
      </c>
      <c r="AF352">
        <v>5210</v>
      </c>
      <c r="AG352">
        <v>84560998</v>
      </c>
      <c r="AH352" s="1">
        <v>474962000000</v>
      </c>
      <c r="AI352" s="1">
        <v>5777860000000</v>
      </c>
      <c r="AJ352">
        <v>1026262552</v>
      </c>
    </row>
    <row r="353" spans="1:36" x14ac:dyDescent="0.3">
      <c r="A353">
        <v>105630</v>
      </c>
      <c r="B353" t="s">
        <v>374</v>
      </c>
      <c r="C353">
        <v>9090</v>
      </c>
      <c r="D353">
        <v>-180</v>
      </c>
      <c r="E353">
        <v>-1.94</v>
      </c>
      <c r="F353">
        <v>9250</v>
      </c>
      <c r="G353">
        <v>9250</v>
      </c>
      <c r="H353">
        <v>8920</v>
      </c>
      <c r="I353">
        <v>138302</v>
      </c>
      <c r="J353">
        <v>1248474885</v>
      </c>
      <c r="K353" s="1">
        <v>363600000000</v>
      </c>
      <c r="L353">
        <v>40000000</v>
      </c>
      <c r="M353">
        <v>105630</v>
      </c>
      <c r="N353" t="s">
        <v>374</v>
      </c>
      <c r="O353">
        <v>9190</v>
      </c>
      <c r="P353">
        <v>100</v>
      </c>
      <c r="Q353">
        <v>1.1000000000000001</v>
      </c>
      <c r="R353">
        <v>9180</v>
      </c>
      <c r="S353">
        <v>9190</v>
      </c>
      <c r="T353">
        <v>8880</v>
      </c>
      <c r="U353">
        <v>98284</v>
      </c>
      <c r="V353">
        <v>886530450</v>
      </c>
      <c r="W353" s="1">
        <v>367600000000</v>
      </c>
      <c r="X353">
        <v>40000000</v>
      </c>
      <c r="Y353">
        <v>105630</v>
      </c>
      <c r="Z353" t="s">
        <v>374</v>
      </c>
      <c r="AA353">
        <v>8860</v>
      </c>
      <c r="AB353">
        <v>-330</v>
      </c>
      <c r="AC353">
        <v>-3.59</v>
      </c>
      <c r="AD353">
        <v>9190</v>
      </c>
      <c r="AE353">
        <v>9240</v>
      </c>
      <c r="AF353">
        <v>8720</v>
      </c>
      <c r="AG353">
        <v>148606</v>
      </c>
      <c r="AH353">
        <v>1315842760</v>
      </c>
      <c r="AI353" s="1">
        <v>354400000000</v>
      </c>
      <c r="AJ353">
        <v>40000000</v>
      </c>
    </row>
    <row r="354" spans="1:36" x14ac:dyDescent="0.3">
      <c r="A354">
        <v>16450</v>
      </c>
      <c r="B354" t="s">
        <v>375</v>
      </c>
      <c r="C354">
        <v>4310</v>
      </c>
      <c r="D354">
        <v>-85</v>
      </c>
      <c r="E354">
        <v>-1.93</v>
      </c>
      <c r="F354">
        <v>4395</v>
      </c>
      <c r="G354">
        <v>4405</v>
      </c>
      <c r="H354">
        <v>4255</v>
      </c>
      <c r="I354">
        <v>21619</v>
      </c>
      <c r="J354">
        <v>92780830</v>
      </c>
      <c r="K354" s="1">
        <v>172400000000</v>
      </c>
      <c r="L354">
        <v>40000000</v>
      </c>
      <c r="M354">
        <v>16450</v>
      </c>
      <c r="N354" t="s">
        <v>375</v>
      </c>
      <c r="O354">
        <v>4265</v>
      </c>
      <c r="P354">
        <v>-45</v>
      </c>
      <c r="Q354">
        <v>-1.04</v>
      </c>
      <c r="R354">
        <v>4305</v>
      </c>
      <c r="S354">
        <v>4340</v>
      </c>
      <c r="T354">
        <v>4220</v>
      </c>
      <c r="U354">
        <v>19685</v>
      </c>
      <c r="V354">
        <v>83626770</v>
      </c>
      <c r="W354" s="1">
        <v>170600000000</v>
      </c>
      <c r="X354">
        <v>40000000</v>
      </c>
      <c r="Y354">
        <v>16450</v>
      </c>
      <c r="Z354" t="s">
        <v>375</v>
      </c>
      <c r="AA354">
        <v>4340</v>
      </c>
      <c r="AB354">
        <v>75</v>
      </c>
      <c r="AC354">
        <v>1.76</v>
      </c>
      <c r="AD354">
        <v>4360</v>
      </c>
      <c r="AE354">
        <v>4400</v>
      </c>
      <c r="AF354">
        <v>4240</v>
      </c>
      <c r="AG354">
        <v>22357</v>
      </c>
      <c r="AH354">
        <v>96335350</v>
      </c>
      <c r="AI354" s="1">
        <v>173600000000</v>
      </c>
      <c r="AJ354">
        <v>40000000</v>
      </c>
    </row>
    <row r="355" spans="1:36" x14ac:dyDescent="0.3">
      <c r="A355">
        <v>4960</v>
      </c>
      <c r="B355" t="s">
        <v>376</v>
      </c>
      <c r="C355">
        <v>12230</v>
      </c>
      <c r="D355">
        <v>-210</v>
      </c>
      <c r="E355">
        <v>-1.69</v>
      </c>
      <c r="F355">
        <v>12440</v>
      </c>
      <c r="G355">
        <v>12610</v>
      </c>
      <c r="H355">
        <v>11700</v>
      </c>
      <c r="I355">
        <v>127336</v>
      </c>
      <c r="J355">
        <v>1562931805</v>
      </c>
      <c r="K355" s="1">
        <v>141510000000</v>
      </c>
      <c r="L355">
        <v>11570702</v>
      </c>
      <c r="M355">
        <v>4960</v>
      </c>
      <c r="N355" t="s">
        <v>376</v>
      </c>
      <c r="O355">
        <v>11930</v>
      </c>
      <c r="P355">
        <v>-300</v>
      </c>
      <c r="Q355">
        <v>-2.4500000000000002</v>
      </c>
      <c r="R355">
        <v>12470</v>
      </c>
      <c r="S355">
        <v>12470</v>
      </c>
      <c r="T355">
        <v>11430</v>
      </c>
      <c r="U355">
        <v>117400</v>
      </c>
      <c r="V355">
        <v>1385149280</v>
      </c>
      <c r="W355" s="1">
        <v>138038000000</v>
      </c>
      <c r="X355">
        <v>11570702</v>
      </c>
      <c r="Y355">
        <v>4960</v>
      </c>
      <c r="Z355" t="s">
        <v>376</v>
      </c>
      <c r="AA355">
        <v>11650</v>
      </c>
      <c r="AB355">
        <v>-280</v>
      </c>
      <c r="AC355">
        <v>-2.35</v>
      </c>
      <c r="AD355">
        <v>11980</v>
      </c>
      <c r="AE355">
        <v>12120</v>
      </c>
      <c r="AF355">
        <v>11300</v>
      </c>
      <c r="AG355">
        <v>66484</v>
      </c>
      <c r="AH355">
        <v>767958420</v>
      </c>
      <c r="AI355" s="1">
        <v>134799000000</v>
      </c>
      <c r="AJ355">
        <v>11570702</v>
      </c>
    </row>
    <row r="356" spans="1:36" x14ac:dyDescent="0.3">
      <c r="A356">
        <v>11700</v>
      </c>
      <c r="B356" t="s">
        <v>377</v>
      </c>
      <c r="C356">
        <v>3395</v>
      </c>
      <c r="D356">
        <v>-235</v>
      </c>
      <c r="E356">
        <v>-6.47</v>
      </c>
      <c r="F356">
        <v>3640</v>
      </c>
      <c r="G356">
        <v>3715</v>
      </c>
      <c r="H356">
        <v>3380</v>
      </c>
      <c r="I356">
        <v>572441</v>
      </c>
      <c r="J356">
        <v>1993310055</v>
      </c>
      <c r="K356" s="1">
        <v>110155000000</v>
      </c>
      <c r="L356">
        <v>32446151</v>
      </c>
      <c r="M356">
        <v>11700</v>
      </c>
      <c r="N356" t="s">
        <v>377</v>
      </c>
      <c r="O356">
        <v>3370</v>
      </c>
      <c r="P356">
        <v>-25</v>
      </c>
      <c r="Q356">
        <v>-0.74</v>
      </c>
      <c r="R356">
        <v>3400</v>
      </c>
      <c r="S356">
        <v>3460</v>
      </c>
      <c r="T356">
        <v>3235</v>
      </c>
      <c r="U356">
        <v>322064</v>
      </c>
      <c r="V356">
        <v>1069466257</v>
      </c>
      <c r="W356" s="1">
        <v>109344000000</v>
      </c>
      <c r="X356">
        <v>32446151</v>
      </c>
      <c r="Y356">
        <v>11700</v>
      </c>
      <c r="Z356" t="s">
        <v>377</v>
      </c>
      <c r="AA356">
        <v>3220</v>
      </c>
      <c r="AB356">
        <v>-150</v>
      </c>
      <c r="AC356">
        <v>-4.45</v>
      </c>
      <c r="AD356">
        <v>3370</v>
      </c>
      <c r="AE356">
        <v>3400</v>
      </c>
      <c r="AF356">
        <v>3145</v>
      </c>
      <c r="AG356">
        <v>375742</v>
      </c>
      <c r="AH356">
        <v>1206886016</v>
      </c>
      <c r="AI356" s="1">
        <v>104477000000</v>
      </c>
      <c r="AJ356">
        <v>32446151</v>
      </c>
    </row>
    <row r="357" spans="1:36" x14ac:dyDescent="0.3">
      <c r="A357">
        <v>9180</v>
      </c>
      <c r="B357" t="s">
        <v>378</v>
      </c>
      <c r="C357">
        <v>2910</v>
      </c>
      <c r="D357">
        <v>-65</v>
      </c>
      <c r="E357">
        <v>-2.1800000000000002</v>
      </c>
      <c r="F357">
        <v>3025</v>
      </c>
      <c r="G357">
        <v>3025</v>
      </c>
      <c r="H357">
        <v>2905</v>
      </c>
      <c r="I357">
        <v>124512</v>
      </c>
      <c r="J357">
        <v>365118779</v>
      </c>
      <c r="K357">
        <v>81933450750</v>
      </c>
      <c r="L357">
        <v>28155825</v>
      </c>
      <c r="M357">
        <v>9180</v>
      </c>
      <c r="N357" t="s">
        <v>378</v>
      </c>
      <c r="O357">
        <v>2890</v>
      </c>
      <c r="P357">
        <v>-20</v>
      </c>
      <c r="Q357">
        <v>-0.69</v>
      </c>
      <c r="R357">
        <v>2915</v>
      </c>
      <c r="S357">
        <v>2925</v>
      </c>
      <c r="T357">
        <v>2830</v>
      </c>
      <c r="U357">
        <v>161346</v>
      </c>
      <c r="V357">
        <v>464531854</v>
      </c>
      <c r="W357">
        <v>81370334250</v>
      </c>
      <c r="X357">
        <v>28155825</v>
      </c>
      <c r="Y357">
        <v>9180</v>
      </c>
      <c r="Z357" t="s">
        <v>378</v>
      </c>
      <c r="AA357">
        <v>2845</v>
      </c>
      <c r="AB357">
        <v>-45</v>
      </c>
      <c r="AC357">
        <v>-1.56</v>
      </c>
      <c r="AD357">
        <v>2930</v>
      </c>
      <c r="AE357">
        <v>2930</v>
      </c>
      <c r="AF357">
        <v>2795</v>
      </c>
      <c r="AG357">
        <v>129562</v>
      </c>
      <c r="AH357">
        <v>367117222</v>
      </c>
      <c r="AI357">
        <v>80103322125</v>
      </c>
      <c r="AJ357">
        <v>28155825</v>
      </c>
    </row>
    <row r="358" spans="1:36" x14ac:dyDescent="0.3">
      <c r="A358">
        <v>4710</v>
      </c>
      <c r="B358" t="s">
        <v>379</v>
      </c>
      <c r="C358">
        <v>14440</v>
      </c>
      <c r="D358">
        <v>-770</v>
      </c>
      <c r="E358">
        <v>-5.0599999999999996</v>
      </c>
      <c r="F358">
        <v>15240</v>
      </c>
      <c r="G358">
        <v>15580</v>
      </c>
      <c r="H358">
        <v>13830</v>
      </c>
      <c r="I358">
        <v>1028598</v>
      </c>
      <c r="J358">
        <v>14790187115</v>
      </c>
      <c r="K358" s="1">
        <v>453669000000</v>
      </c>
      <c r="L358">
        <v>31417517</v>
      </c>
      <c r="M358">
        <v>4710</v>
      </c>
      <c r="N358" t="s">
        <v>379</v>
      </c>
      <c r="O358">
        <v>12550</v>
      </c>
      <c r="P358">
        <v>-1890</v>
      </c>
      <c r="Q358">
        <v>-13.09</v>
      </c>
      <c r="R358">
        <v>14480</v>
      </c>
      <c r="S358">
        <v>14480</v>
      </c>
      <c r="T358">
        <v>11980</v>
      </c>
      <c r="U358">
        <v>1611535</v>
      </c>
      <c r="V358">
        <v>20761873660</v>
      </c>
      <c r="W358" s="1">
        <v>394290000000</v>
      </c>
      <c r="X358">
        <v>31417517</v>
      </c>
      <c r="Y358">
        <v>4710</v>
      </c>
      <c r="Z358" t="s">
        <v>379</v>
      </c>
      <c r="AA358">
        <v>12480</v>
      </c>
      <c r="AB358">
        <v>-70</v>
      </c>
      <c r="AC358">
        <v>-0.56000000000000005</v>
      </c>
      <c r="AD358">
        <v>12850</v>
      </c>
      <c r="AE358">
        <v>13690</v>
      </c>
      <c r="AF358">
        <v>11680</v>
      </c>
      <c r="AG358">
        <v>2045668</v>
      </c>
      <c r="AH358">
        <v>25532284550</v>
      </c>
      <c r="AI358" s="1">
        <v>392091000000</v>
      </c>
      <c r="AJ358">
        <v>31417517</v>
      </c>
    </row>
    <row r="359" spans="1:36" x14ac:dyDescent="0.3">
      <c r="A359">
        <v>9240</v>
      </c>
      <c r="B359" t="s">
        <v>380</v>
      </c>
      <c r="C359">
        <v>30200</v>
      </c>
      <c r="D359">
        <v>-1250</v>
      </c>
      <c r="E359">
        <v>-3.97</v>
      </c>
      <c r="F359">
        <v>31200</v>
      </c>
      <c r="G359">
        <v>31400</v>
      </c>
      <c r="H359">
        <v>29800</v>
      </c>
      <c r="I359">
        <v>131194</v>
      </c>
      <c r="J359">
        <v>3967761025</v>
      </c>
      <c r="K359" s="1">
        <v>710725000000</v>
      </c>
      <c r="L359">
        <v>23533928</v>
      </c>
      <c r="M359">
        <v>9240</v>
      </c>
      <c r="N359" t="s">
        <v>380</v>
      </c>
      <c r="O359">
        <v>30700</v>
      </c>
      <c r="P359">
        <v>500</v>
      </c>
      <c r="Q359">
        <v>1.66</v>
      </c>
      <c r="R359">
        <v>30050</v>
      </c>
      <c r="S359">
        <v>30750</v>
      </c>
      <c r="T359">
        <v>29550</v>
      </c>
      <c r="U359">
        <v>72526</v>
      </c>
      <c r="V359">
        <v>2179674525</v>
      </c>
      <c r="W359" s="1">
        <v>722492000000</v>
      </c>
      <c r="X359">
        <v>23533928</v>
      </c>
      <c r="Y359">
        <v>9240</v>
      </c>
      <c r="Z359" t="s">
        <v>380</v>
      </c>
      <c r="AA359">
        <v>30800</v>
      </c>
      <c r="AB359">
        <v>100</v>
      </c>
      <c r="AC359">
        <v>0.33</v>
      </c>
      <c r="AD359">
        <v>30800</v>
      </c>
      <c r="AE359">
        <v>30800</v>
      </c>
      <c r="AF359">
        <v>29500</v>
      </c>
      <c r="AG359">
        <v>72805</v>
      </c>
      <c r="AH359">
        <v>2197516975</v>
      </c>
      <c r="AI359" s="1">
        <v>724845000000</v>
      </c>
      <c r="AJ359">
        <v>23533928</v>
      </c>
    </row>
    <row r="360" spans="1:36" x14ac:dyDescent="0.3">
      <c r="A360">
        <v>3680</v>
      </c>
      <c r="B360" t="s">
        <v>381</v>
      </c>
      <c r="C360">
        <v>4735</v>
      </c>
      <c r="D360">
        <v>-225</v>
      </c>
      <c r="E360">
        <v>-4.54</v>
      </c>
      <c r="F360">
        <v>4960</v>
      </c>
      <c r="G360">
        <v>5020</v>
      </c>
      <c r="H360">
        <v>4735</v>
      </c>
      <c r="I360">
        <v>55659</v>
      </c>
      <c r="J360">
        <v>266722240</v>
      </c>
      <c r="K360">
        <v>29402053525</v>
      </c>
      <c r="L360">
        <v>6209515</v>
      </c>
      <c r="M360">
        <v>3680</v>
      </c>
      <c r="N360" t="s">
        <v>381</v>
      </c>
      <c r="O360">
        <v>4710</v>
      </c>
      <c r="P360">
        <v>-25</v>
      </c>
      <c r="Q360">
        <v>-0.53</v>
      </c>
      <c r="R360">
        <v>4735</v>
      </c>
      <c r="S360">
        <v>4735</v>
      </c>
      <c r="T360">
        <v>4635</v>
      </c>
      <c r="U360">
        <v>17070</v>
      </c>
      <c r="V360">
        <v>80125635</v>
      </c>
      <c r="W360">
        <v>29246815650</v>
      </c>
      <c r="X360">
        <v>6209515</v>
      </c>
      <c r="Y360">
        <v>3680</v>
      </c>
      <c r="Z360" t="s">
        <v>381</v>
      </c>
      <c r="AA360">
        <v>4685</v>
      </c>
      <c r="AB360">
        <v>-25</v>
      </c>
      <c r="AC360">
        <v>-0.53</v>
      </c>
      <c r="AD360">
        <v>4695</v>
      </c>
      <c r="AE360">
        <v>4780</v>
      </c>
      <c r="AF360">
        <v>4530</v>
      </c>
      <c r="AG360">
        <v>47598</v>
      </c>
      <c r="AH360">
        <v>220017280</v>
      </c>
      <c r="AI360">
        <v>29091577775</v>
      </c>
      <c r="AJ360">
        <v>6209515</v>
      </c>
    </row>
    <row r="361" spans="1:36" x14ac:dyDescent="0.3">
      <c r="A361">
        <v>880</v>
      </c>
      <c r="B361" t="s">
        <v>382</v>
      </c>
      <c r="C361">
        <v>150900</v>
      </c>
      <c r="D361">
        <v>2700</v>
      </c>
      <c r="E361">
        <v>1.82</v>
      </c>
      <c r="F361">
        <v>148000</v>
      </c>
      <c r="G361">
        <v>160700</v>
      </c>
      <c r="H361">
        <v>141500</v>
      </c>
      <c r="I361">
        <v>296847</v>
      </c>
      <c r="J361">
        <v>45671432450</v>
      </c>
      <c r="K361" s="1">
        <v>10639600000000</v>
      </c>
      <c r="L361">
        <v>70507919</v>
      </c>
      <c r="M361">
        <v>880</v>
      </c>
      <c r="N361" t="s">
        <v>382</v>
      </c>
      <c r="O361">
        <v>139200</v>
      </c>
      <c r="P361">
        <v>-11700</v>
      </c>
      <c r="Q361">
        <v>-7.75</v>
      </c>
      <c r="R361">
        <v>148600</v>
      </c>
      <c r="S361">
        <v>150800</v>
      </c>
      <c r="T361">
        <v>133100</v>
      </c>
      <c r="U361">
        <v>269735</v>
      </c>
      <c r="V361">
        <v>37702671250</v>
      </c>
      <c r="W361" s="1">
        <v>9814700000000</v>
      </c>
      <c r="X361">
        <v>70507919</v>
      </c>
      <c r="Y361">
        <v>880</v>
      </c>
      <c r="Z361" t="s">
        <v>382</v>
      </c>
      <c r="AA361">
        <v>133700</v>
      </c>
      <c r="AB361">
        <v>-5500</v>
      </c>
      <c r="AC361">
        <v>-3.95</v>
      </c>
      <c r="AD361">
        <v>142300</v>
      </c>
      <c r="AE361">
        <v>142900</v>
      </c>
      <c r="AF361">
        <v>132600</v>
      </c>
      <c r="AG361">
        <v>293586</v>
      </c>
      <c r="AH361">
        <v>39621802900</v>
      </c>
      <c r="AI361" s="1">
        <v>9426910000000</v>
      </c>
      <c r="AJ361">
        <v>70507919</v>
      </c>
    </row>
    <row r="362" spans="1:36" x14ac:dyDescent="0.3">
      <c r="A362">
        <v>82740</v>
      </c>
      <c r="B362" t="s">
        <v>383</v>
      </c>
      <c r="C362">
        <v>72000</v>
      </c>
      <c r="D362">
        <v>-6400</v>
      </c>
      <c r="E362">
        <v>-8.16</v>
      </c>
      <c r="F362">
        <v>76100</v>
      </c>
      <c r="G362">
        <v>77700</v>
      </c>
      <c r="H362">
        <v>69600</v>
      </c>
      <c r="I362">
        <v>1869454</v>
      </c>
      <c r="J362" s="1">
        <v>134143000000</v>
      </c>
      <c r="K362" s="1">
        <v>6008190000000</v>
      </c>
      <c r="L362">
        <v>83447142</v>
      </c>
      <c r="M362">
        <v>82740</v>
      </c>
      <c r="N362" t="s">
        <v>383</v>
      </c>
      <c r="O362">
        <v>67000</v>
      </c>
      <c r="P362">
        <v>-5000</v>
      </c>
      <c r="Q362">
        <v>-6.94</v>
      </c>
      <c r="R362">
        <v>71300</v>
      </c>
      <c r="S362">
        <v>72100</v>
      </c>
      <c r="T362">
        <v>65100</v>
      </c>
      <c r="U362">
        <v>1066043</v>
      </c>
      <c r="V362">
        <v>72403714550</v>
      </c>
      <c r="W362" s="1">
        <v>5590960000000</v>
      </c>
      <c r="X362">
        <v>83447142</v>
      </c>
      <c r="Y362">
        <v>82740</v>
      </c>
      <c r="Z362" t="s">
        <v>383</v>
      </c>
      <c r="AA362">
        <v>64200</v>
      </c>
      <c r="AB362">
        <v>-2800</v>
      </c>
      <c r="AC362">
        <v>-4.18</v>
      </c>
      <c r="AD362">
        <v>68500</v>
      </c>
      <c r="AE362">
        <v>69100</v>
      </c>
      <c r="AF362">
        <v>63500</v>
      </c>
      <c r="AG362">
        <v>1019258</v>
      </c>
      <c r="AH362">
        <v>66147195550</v>
      </c>
      <c r="AI362" s="1">
        <v>5357310000000</v>
      </c>
      <c r="AJ362">
        <v>83447142</v>
      </c>
    </row>
    <row r="363" spans="1:36" x14ac:dyDescent="0.3">
      <c r="A363">
        <v>370</v>
      </c>
      <c r="B363" t="s">
        <v>384</v>
      </c>
      <c r="C363">
        <v>6780</v>
      </c>
      <c r="D363">
        <v>-370</v>
      </c>
      <c r="E363">
        <v>-5.17</v>
      </c>
      <c r="F363">
        <v>7120</v>
      </c>
      <c r="G363">
        <v>7320</v>
      </c>
      <c r="H363">
        <v>6750</v>
      </c>
      <c r="I363">
        <v>948251</v>
      </c>
      <c r="J363">
        <v>6597326490</v>
      </c>
      <c r="K363" s="1">
        <v>791490000000</v>
      </c>
      <c r="L363">
        <v>116738915</v>
      </c>
      <c r="M363">
        <v>370</v>
      </c>
      <c r="N363" t="s">
        <v>384</v>
      </c>
      <c r="O363">
        <v>6440</v>
      </c>
      <c r="P363">
        <v>-340</v>
      </c>
      <c r="Q363">
        <v>-5.01</v>
      </c>
      <c r="R363">
        <v>6740</v>
      </c>
      <c r="S363">
        <v>6750</v>
      </c>
      <c r="T363">
        <v>6240</v>
      </c>
      <c r="U363">
        <v>1052245</v>
      </c>
      <c r="V363">
        <v>6730821630</v>
      </c>
      <c r="W363" s="1">
        <v>751799000000</v>
      </c>
      <c r="X363">
        <v>116738915</v>
      </c>
      <c r="Y363">
        <v>370</v>
      </c>
      <c r="Z363" t="s">
        <v>384</v>
      </c>
      <c r="AA363">
        <v>6320</v>
      </c>
      <c r="AB363">
        <v>-120</v>
      </c>
      <c r="AC363">
        <v>-1.86</v>
      </c>
      <c r="AD363">
        <v>6430</v>
      </c>
      <c r="AE363">
        <v>6490</v>
      </c>
      <c r="AF363">
        <v>6100</v>
      </c>
      <c r="AG363">
        <v>644431</v>
      </c>
      <c r="AH363">
        <v>4032352600</v>
      </c>
      <c r="AI363" s="1">
        <v>737790000000</v>
      </c>
      <c r="AJ363">
        <v>116738915</v>
      </c>
    </row>
    <row r="364" spans="1:36" x14ac:dyDescent="0.3">
      <c r="A364">
        <v>42660</v>
      </c>
      <c r="B364" t="s">
        <v>385</v>
      </c>
      <c r="C364">
        <v>134900</v>
      </c>
      <c r="D364">
        <v>200</v>
      </c>
      <c r="E364">
        <v>0.15</v>
      </c>
      <c r="F364">
        <v>134000</v>
      </c>
      <c r="G364">
        <v>137800</v>
      </c>
      <c r="H364">
        <v>131500</v>
      </c>
      <c r="I364">
        <v>2924745</v>
      </c>
      <c r="J364" s="1">
        <v>393608000000</v>
      </c>
      <c r="K364" s="1">
        <v>41335200000000</v>
      </c>
      <c r="L364">
        <v>306413394</v>
      </c>
      <c r="M364">
        <v>42660</v>
      </c>
      <c r="N364" t="s">
        <v>385</v>
      </c>
      <c r="O364">
        <v>124200</v>
      </c>
      <c r="P364">
        <v>-10700</v>
      </c>
      <c r="Q364">
        <v>-7.93</v>
      </c>
      <c r="R364">
        <v>133000</v>
      </c>
      <c r="S364">
        <v>133000</v>
      </c>
      <c r="T364">
        <v>119200</v>
      </c>
      <c r="U364">
        <v>2595272</v>
      </c>
      <c r="V364" s="1">
        <v>324065000000</v>
      </c>
      <c r="W364" s="1">
        <v>38056500000000</v>
      </c>
      <c r="X364">
        <v>306413394</v>
      </c>
      <c r="Y364">
        <v>42660</v>
      </c>
      <c r="Z364" t="s">
        <v>385</v>
      </c>
      <c r="AA364">
        <v>123300</v>
      </c>
      <c r="AB364">
        <v>-900</v>
      </c>
      <c r="AC364">
        <v>-0.72</v>
      </c>
      <c r="AD364">
        <v>126700</v>
      </c>
      <c r="AE364">
        <v>126800</v>
      </c>
      <c r="AF364">
        <v>120200</v>
      </c>
      <c r="AG364">
        <v>1816929</v>
      </c>
      <c r="AH364" s="1">
        <v>222688000000</v>
      </c>
      <c r="AI364" s="1">
        <v>37780800000000</v>
      </c>
      <c r="AJ364">
        <v>306413394</v>
      </c>
    </row>
    <row r="365" spans="1:36" x14ac:dyDescent="0.3">
      <c r="A365">
        <v>451800</v>
      </c>
      <c r="B365" t="s">
        <v>386</v>
      </c>
      <c r="C365">
        <v>5470</v>
      </c>
      <c r="D365">
        <v>50</v>
      </c>
      <c r="E365">
        <v>0.92</v>
      </c>
      <c r="F365">
        <v>5400</v>
      </c>
      <c r="G365">
        <v>5690</v>
      </c>
      <c r="H365">
        <v>5210</v>
      </c>
      <c r="I365">
        <v>328615</v>
      </c>
      <c r="J365">
        <v>1810818415</v>
      </c>
      <c r="K365" s="1">
        <v>982412000000</v>
      </c>
      <c r="L365">
        <v>179600000</v>
      </c>
      <c r="M365">
        <v>451800</v>
      </c>
      <c r="N365" t="s">
        <v>386</v>
      </c>
      <c r="O365">
        <v>5220</v>
      </c>
      <c r="P365">
        <v>-250</v>
      </c>
      <c r="Q365">
        <v>-4.57</v>
      </c>
      <c r="R365">
        <v>5500</v>
      </c>
      <c r="S365">
        <v>5500</v>
      </c>
      <c r="T365">
        <v>5150</v>
      </c>
      <c r="U365">
        <v>93588</v>
      </c>
      <c r="V365">
        <v>492142850</v>
      </c>
      <c r="W365" s="1">
        <v>937512000000</v>
      </c>
      <c r="X365">
        <v>179600000</v>
      </c>
      <c r="Y365">
        <v>451800</v>
      </c>
      <c r="Z365" t="s">
        <v>386</v>
      </c>
      <c r="AA365">
        <v>5050</v>
      </c>
      <c r="AB365">
        <v>-170</v>
      </c>
      <c r="AC365">
        <v>-3.26</v>
      </c>
      <c r="AD365">
        <v>5230</v>
      </c>
      <c r="AE365">
        <v>5230</v>
      </c>
      <c r="AF365">
        <v>4960</v>
      </c>
      <c r="AG365">
        <v>99583</v>
      </c>
      <c r="AH365">
        <v>499816565</v>
      </c>
      <c r="AI365" s="1">
        <v>906980000000</v>
      </c>
      <c r="AJ365">
        <v>179600000</v>
      </c>
    </row>
    <row r="366" spans="1:36" x14ac:dyDescent="0.3">
      <c r="A366">
        <v>489790</v>
      </c>
      <c r="B366" t="s">
        <v>387</v>
      </c>
      <c r="C366">
        <v>68100</v>
      </c>
      <c r="D366">
        <v>-4100</v>
      </c>
      <c r="E366">
        <v>-5.68</v>
      </c>
      <c r="F366">
        <v>74700</v>
      </c>
      <c r="G366">
        <v>74900</v>
      </c>
      <c r="H366">
        <v>67000</v>
      </c>
      <c r="I366">
        <v>599581</v>
      </c>
      <c r="J366">
        <v>41709198750</v>
      </c>
      <c r="K366" s="1">
        <v>3438260000000</v>
      </c>
      <c r="L366">
        <v>50488390</v>
      </c>
      <c r="M366">
        <v>489790</v>
      </c>
      <c r="N366" t="s">
        <v>387</v>
      </c>
      <c r="O366">
        <v>67300</v>
      </c>
      <c r="P366">
        <v>-800</v>
      </c>
      <c r="Q366">
        <v>-1.17</v>
      </c>
      <c r="R366">
        <v>67900</v>
      </c>
      <c r="S366">
        <v>68800</v>
      </c>
      <c r="T366">
        <v>64800</v>
      </c>
      <c r="U366">
        <v>501757</v>
      </c>
      <c r="V366">
        <v>33322294550</v>
      </c>
      <c r="W366" s="1">
        <v>3397870000000</v>
      </c>
      <c r="X366">
        <v>50488390</v>
      </c>
      <c r="Y366">
        <v>489790</v>
      </c>
      <c r="Z366" t="s">
        <v>387</v>
      </c>
      <c r="AA366">
        <v>67100</v>
      </c>
      <c r="AB366">
        <v>-200</v>
      </c>
      <c r="AC366">
        <v>-0.3</v>
      </c>
      <c r="AD366">
        <v>68200</v>
      </c>
      <c r="AE366">
        <v>68600</v>
      </c>
      <c r="AF366">
        <v>65100</v>
      </c>
      <c r="AG366">
        <v>356465</v>
      </c>
      <c r="AH366">
        <v>23866832350</v>
      </c>
      <c r="AI366" s="1">
        <v>3387770000000</v>
      </c>
      <c r="AJ366">
        <v>50488390</v>
      </c>
    </row>
    <row r="367" spans="1:36" x14ac:dyDescent="0.3">
      <c r="A367">
        <v>1750</v>
      </c>
      <c r="B367" t="s">
        <v>388</v>
      </c>
      <c r="C367">
        <v>23800</v>
      </c>
      <c r="D367">
        <v>-300</v>
      </c>
      <c r="E367">
        <v>-1.24</v>
      </c>
      <c r="F367">
        <v>24100</v>
      </c>
      <c r="G367">
        <v>24400</v>
      </c>
      <c r="H367">
        <v>23600</v>
      </c>
      <c r="I367">
        <v>19512</v>
      </c>
      <c r="J367">
        <v>463896250</v>
      </c>
      <c r="K367" s="1">
        <v>302939000000</v>
      </c>
      <c r="L367">
        <v>12728534</v>
      </c>
      <c r="M367">
        <v>1750</v>
      </c>
      <c r="N367" t="s">
        <v>388</v>
      </c>
      <c r="O367">
        <v>23350</v>
      </c>
      <c r="P367">
        <v>-450</v>
      </c>
      <c r="Q367">
        <v>-1.89</v>
      </c>
      <c r="R367">
        <v>23800</v>
      </c>
      <c r="S367">
        <v>23850</v>
      </c>
      <c r="T367">
        <v>22900</v>
      </c>
      <c r="U367">
        <v>16628</v>
      </c>
      <c r="V367">
        <v>385614875</v>
      </c>
      <c r="W367" s="1">
        <v>297211000000</v>
      </c>
      <c r="X367">
        <v>12728534</v>
      </c>
      <c r="Y367">
        <v>1750</v>
      </c>
      <c r="Z367" t="s">
        <v>388</v>
      </c>
      <c r="AA367">
        <v>23200</v>
      </c>
      <c r="AB367">
        <v>-150</v>
      </c>
      <c r="AC367">
        <v>-0.64</v>
      </c>
      <c r="AD367">
        <v>23550</v>
      </c>
      <c r="AE367">
        <v>23650</v>
      </c>
      <c r="AF367">
        <v>22600</v>
      </c>
      <c r="AG367">
        <v>22194</v>
      </c>
      <c r="AH367">
        <v>507851450</v>
      </c>
      <c r="AI367" s="1">
        <v>295302000000</v>
      </c>
      <c r="AJ367">
        <v>12728534</v>
      </c>
    </row>
    <row r="368" spans="1:36" x14ac:dyDescent="0.3">
      <c r="A368">
        <v>1755</v>
      </c>
      <c r="B368" t="s">
        <v>389</v>
      </c>
      <c r="C368">
        <v>24200</v>
      </c>
      <c r="D368">
        <v>-50</v>
      </c>
      <c r="E368">
        <v>-0.21</v>
      </c>
      <c r="F368">
        <v>24950</v>
      </c>
      <c r="G368">
        <v>24950</v>
      </c>
      <c r="H368">
        <v>23600</v>
      </c>
      <c r="I368">
        <v>806</v>
      </c>
      <c r="J368">
        <v>19194350</v>
      </c>
      <c r="K368">
        <v>12705000000</v>
      </c>
      <c r="L368">
        <v>525000</v>
      </c>
      <c r="M368">
        <v>1755</v>
      </c>
      <c r="N368" t="s">
        <v>389</v>
      </c>
      <c r="O368">
        <v>24900</v>
      </c>
      <c r="P368">
        <v>700</v>
      </c>
      <c r="Q368">
        <v>2.89</v>
      </c>
      <c r="R368">
        <v>24100</v>
      </c>
      <c r="S368">
        <v>25000</v>
      </c>
      <c r="T368">
        <v>22800</v>
      </c>
      <c r="U368">
        <v>1210</v>
      </c>
      <c r="V368">
        <v>28324800</v>
      </c>
      <c r="W368">
        <v>13072500000</v>
      </c>
      <c r="X368">
        <v>525000</v>
      </c>
      <c r="Y368">
        <v>1755</v>
      </c>
      <c r="Z368" t="s">
        <v>389</v>
      </c>
      <c r="AA368">
        <v>23650</v>
      </c>
      <c r="AB368">
        <v>-1250</v>
      </c>
      <c r="AC368">
        <v>-5.0199999999999996</v>
      </c>
      <c r="AD368">
        <v>24900</v>
      </c>
      <c r="AE368">
        <v>24900</v>
      </c>
      <c r="AF368">
        <v>22800</v>
      </c>
      <c r="AG368">
        <v>2774</v>
      </c>
      <c r="AH368">
        <v>64449550</v>
      </c>
      <c r="AI368">
        <v>12416250000</v>
      </c>
      <c r="AJ368">
        <v>525000</v>
      </c>
    </row>
    <row r="369" spans="1:36" x14ac:dyDescent="0.3">
      <c r="A369">
        <v>3280</v>
      </c>
      <c r="B369" t="s">
        <v>390</v>
      </c>
      <c r="C369">
        <v>2255</v>
      </c>
      <c r="D369">
        <v>-125</v>
      </c>
      <c r="E369">
        <v>-5.25</v>
      </c>
      <c r="F369">
        <v>2340</v>
      </c>
      <c r="G369">
        <v>2400</v>
      </c>
      <c r="H369">
        <v>2240</v>
      </c>
      <c r="I369">
        <v>8569041</v>
      </c>
      <c r="J369">
        <v>19588922230</v>
      </c>
      <c r="K369" s="1">
        <v>542158000000</v>
      </c>
      <c r="L369">
        <v>240424899</v>
      </c>
      <c r="M369">
        <v>3280</v>
      </c>
      <c r="N369" t="s">
        <v>390</v>
      </c>
      <c r="O369">
        <v>2325</v>
      </c>
      <c r="P369">
        <v>70</v>
      </c>
      <c r="Q369">
        <v>3.1</v>
      </c>
      <c r="R369">
        <v>2280</v>
      </c>
      <c r="S369">
        <v>2640</v>
      </c>
      <c r="T369">
        <v>2205</v>
      </c>
      <c r="U369">
        <v>91206553</v>
      </c>
      <c r="V369" s="1">
        <v>226974000000</v>
      </c>
      <c r="W369" s="1">
        <v>558988000000</v>
      </c>
      <c r="X369">
        <v>240424899</v>
      </c>
      <c r="Y369">
        <v>3280</v>
      </c>
      <c r="Z369" t="s">
        <v>390</v>
      </c>
      <c r="AA369">
        <v>2100</v>
      </c>
      <c r="AB369">
        <v>-225</v>
      </c>
      <c r="AC369">
        <v>-9.68</v>
      </c>
      <c r="AD369">
        <v>2220</v>
      </c>
      <c r="AE369">
        <v>2290</v>
      </c>
      <c r="AF369">
        <v>2065</v>
      </c>
      <c r="AG369">
        <v>15703012</v>
      </c>
      <c r="AH369">
        <v>33480144432</v>
      </c>
      <c r="AI369" s="1">
        <v>504892000000</v>
      </c>
      <c r="AJ369">
        <v>240424899</v>
      </c>
    </row>
    <row r="370" spans="1:36" x14ac:dyDescent="0.3">
      <c r="A370">
        <v>540</v>
      </c>
      <c r="B370" t="s">
        <v>391</v>
      </c>
      <c r="C370">
        <v>3750</v>
      </c>
      <c r="D370">
        <v>-165</v>
      </c>
      <c r="E370">
        <v>-4.21</v>
      </c>
      <c r="F370">
        <v>3915</v>
      </c>
      <c r="G370">
        <v>3945</v>
      </c>
      <c r="H370">
        <v>3710</v>
      </c>
      <c r="I370">
        <v>151480</v>
      </c>
      <c r="J370">
        <v>573018048</v>
      </c>
      <c r="K370" s="1">
        <v>240910000000</v>
      </c>
      <c r="L370">
        <v>64242645</v>
      </c>
      <c r="M370">
        <v>540</v>
      </c>
      <c r="N370" t="s">
        <v>391</v>
      </c>
      <c r="O370">
        <v>3635</v>
      </c>
      <c r="P370">
        <v>-115</v>
      </c>
      <c r="Q370">
        <v>-3.07</v>
      </c>
      <c r="R370">
        <v>3740</v>
      </c>
      <c r="S370">
        <v>3750</v>
      </c>
      <c r="T370">
        <v>3560</v>
      </c>
      <c r="U370">
        <v>104191</v>
      </c>
      <c r="V370">
        <v>379535742</v>
      </c>
      <c r="W370" s="1">
        <v>233522000000</v>
      </c>
      <c r="X370">
        <v>64242645</v>
      </c>
      <c r="Y370">
        <v>540</v>
      </c>
      <c r="Z370" t="s">
        <v>391</v>
      </c>
      <c r="AA370">
        <v>3570</v>
      </c>
      <c r="AB370">
        <v>-65</v>
      </c>
      <c r="AC370">
        <v>-1.79</v>
      </c>
      <c r="AD370">
        <v>3705</v>
      </c>
      <c r="AE370">
        <v>3705</v>
      </c>
      <c r="AF370">
        <v>3435</v>
      </c>
      <c r="AG370">
        <v>95592</v>
      </c>
      <c r="AH370">
        <v>336727195</v>
      </c>
      <c r="AI370" s="1">
        <v>229346000000</v>
      </c>
      <c r="AJ370">
        <v>64242645</v>
      </c>
    </row>
    <row r="371" spans="1:36" x14ac:dyDescent="0.3">
      <c r="A371">
        <v>545</v>
      </c>
      <c r="B371" t="s">
        <v>392</v>
      </c>
      <c r="C371">
        <v>6650</v>
      </c>
      <c r="D371">
        <v>0</v>
      </c>
      <c r="E371">
        <v>0</v>
      </c>
      <c r="F371">
        <v>6650</v>
      </c>
      <c r="G371">
        <v>6650</v>
      </c>
      <c r="H371">
        <v>6470</v>
      </c>
      <c r="I371">
        <v>2180</v>
      </c>
      <c r="J371">
        <v>14339450</v>
      </c>
      <c r="K371">
        <v>5107200000</v>
      </c>
      <c r="L371">
        <v>768000</v>
      </c>
      <c r="M371">
        <v>545</v>
      </c>
      <c r="N371" t="s">
        <v>392</v>
      </c>
      <c r="O371">
        <v>6450</v>
      </c>
      <c r="P371">
        <v>-200</v>
      </c>
      <c r="Q371">
        <v>-3.01</v>
      </c>
      <c r="R371">
        <v>6650</v>
      </c>
      <c r="S371">
        <v>6650</v>
      </c>
      <c r="T371">
        <v>6440</v>
      </c>
      <c r="U371">
        <v>4864</v>
      </c>
      <c r="V371">
        <v>31455690</v>
      </c>
      <c r="W371">
        <v>4953600000</v>
      </c>
      <c r="X371">
        <v>768000</v>
      </c>
      <c r="Y371">
        <v>545</v>
      </c>
      <c r="Z371" t="s">
        <v>392</v>
      </c>
      <c r="AA371">
        <v>6530</v>
      </c>
      <c r="AB371">
        <v>80</v>
      </c>
      <c r="AC371">
        <v>1.24</v>
      </c>
      <c r="AD371">
        <v>6370</v>
      </c>
      <c r="AE371">
        <v>6540</v>
      </c>
      <c r="AF371">
        <v>6250</v>
      </c>
      <c r="AG371">
        <v>5577</v>
      </c>
      <c r="AH371">
        <v>35280410</v>
      </c>
      <c r="AI371">
        <v>5015040000</v>
      </c>
      <c r="AJ371">
        <v>768000</v>
      </c>
    </row>
    <row r="372" spans="1:36" x14ac:dyDescent="0.3">
      <c r="A372">
        <v>111110</v>
      </c>
      <c r="B372" t="s">
        <v>393</v>
      </c>
      <c r="C372">
        <v>7100</v>
      </c>
      <c r="D372">
        <v>-40</v>
      </c>
      <c r="E372">
        <v>-0.56000000000000005</v>
      </c>
      <c r="F372">
        <v>7220</v>
      </c>
      <c r="G372">
        <v>7220</v>
      </c>
      <c r="H372">
        <v>7020</v>
      </c>
      <c r="I372">
        <v>20318</v>
      </c>
      <c r="J372">
        <v>143912960</v>
      </c>
      <c r="K372">
        <v>66569600000</v>
      </c>
      <c r="L372">
        <v>9376000</v>
      </c>
      <c r="M372">
        <v>111110</v>
      </c>
      <c r="N372" t="s">
        <v>393</v>
      </c>
      <c r="O372">
        <v>7080</v>
      </c>
      <c r="P372">
        <v>-20</v>
      </c>
      <c r="Q372">
        <v>-0.28000000000000003</v>
      </c>
      <c r="R372">
        <v>7100</v>
      </c>
      <c r="S372">
        <v>7100</v>
      </c>
      <c r="T372">
        <v>6990</v>
      </c>
      <c r="U372">
        <v>17634</v>
      </c>
      <c r="V372">
        <v>123723295</v>
      </c>
      <c r="W372">
        <v>64187280000</v>
      </c>
      <c r="X372">
        <v>9066000</v>
      </c>
      <c r="Y372">
        <v>111110</v>
      </c>
      <c r="Z372" t="s">
        <v>393</v>
      </c>
      <c r="AA372">
        <v>6910</v>
      </c>
      <c r="AB372">
        <v>-170</v>
      </c>
      <c r="AC372">
        <v>-2.4</v>
      </c>
      <c r="AD372">
        <v>7000</v>
      </c>
      <c r="AE372">
        <v>7040</v>
      </c>
      <c r="AF372">
        <v>6890</v>
      </c>
      <c r="AG372">
        <v>18438</v>
      </c>
      <c r="AH372">
        <v>127945950</v>
      </c>
      <c r="AI372">
        <v>62646060000</v>
      </c>
      <c r="AJ372">
        <v>9066000</v>
      </c>
    </row>
    <row r="373" spans="1:36" x14ac:dyDescent="0.3">
      <c r="A373">
        <v>25750</v>
      </c>
      <c r="B373" t="s">
        <v>394</v>
      </c>
      <c r="C373">
        <v>2215</v>
      </c>
      <c r="D373">
        <v>-80</v>
      </c>
      <c r="E373">
        <v>-3.49</v>
      </c>
      <c r="F373">
        <v>2295</v>
      </c>
      <c r="G373">
        <v>2295</v>
      </c>
      <c r="H373">
        <v>2185</v>
      </c>
      <c r="I373">
        <v>73509</v>
      </c>
      <c r="J373">
        <v>163000601</v>
      </c>
      <c r="K373">
        <v>35690359235</v>
      </c>
      <c r="L373">
        <v>16113029</v>
      </c>
      <c r="M373">
        <v>25750</v>
      </c>
      <c r="N373" t="s">
        <v>394</v>
      </c>
      <c r="O373">
        <v>2195</v>
      </c>
      <c r="P373">
        <v>-20</v>
      </c>
      <c r="Q373">
        <v>-0.9</v>
      </c>
      <c r="R373">
        <v>2170</v>
      </c>
      <c r="S373">
        <v>2210</v>
      </c>
      <c r="T373">
        <v>2155</v>
      </c>
      <c r="U373">
        <v>59085</v>
      </c>
      <c r="V373">
        <v>128542940</v>
      </c>
      <c r="W373">
        <v>35368098655</v>
      </c>
      <c r="X373">
        <v>16113029</v>
      </c>
      <c r="Y373">
        <v>25750</v>
      </c>
      <c r="Z373" t="s">
        <v>394</v>
      </c>
      <c r="AA373">
        <v>2060</v>
      </c>
      <c r="AB373">
        <v>-135</v>
      </c>
      <c r="AC373">
        <v>-6.15</v>
      </c>
      <c r="AD373">
        <v>2195</v>
      </c>
      <c r="AE373">
        <v>2200</v>
      </c>
      <c r="AF373">
        <v>1997</v>
      </c>
      <c r="AG373">
        <v>142346</v>
      </c>
      <c r="AH373">
        <v>291488982</v>
      </c>
      <c r="AI373">
        <v>33192839740</v>
      </c>
      <c r="AJ373">
        <v>16113029</v>
      </c>
    </row>
    <row r="374" spans="1:36" x14ac:dyDescent="0.3">
      <c r="A374">
        <v>8770</v>
      </c>
      <c r="B374" t="s">
        <v>395</v>
      </c>
      <c r="C374">
        <v>54700</v>
      </c>
      <c r="D374">
        <v>-1700</v>
      </c>
      <c r="E374">
        <v>-3.01</v>
      </c>
      <c r="F374">
        <v>55700</v>
      </c>
      <c r="G374">
        <v>55800</v>
      </c>
      <c r="H374">
        <v>54000</v>
      </c>
      <c r="I374">
        <v>368970</v>
      </c>
      <c r="J374">
        <v>20135733050</v>
      </c>
      <c r="K374" s="1">
        <v>2146870000000</v>
      </c>
      <c r="L374">
        <v>39248121</v>
      </c>
      <c r="M374">
        <v>8770</v>
      </c>
      <c r="N374" t="s">
        <v>395</v>
      </c>
      <c r="O374">
        <v>55300</v>
      </c>
      <c r="P374">
        <v>600</v>
      </c>
      <c r="Q374">
        <v>1.1000000000000001</v>
      </c>
      <c r="R374">
        <v>54700</v>
      </c>
      <c r="S374">
        <v>55400</v>
      </c>
      <c r="T374">
        <v>52600</v>
      </c>
      <c r="U374">
        <v>387282</v>
      </c>
      <c r="V374">
        <v>20993225650</v>
      </c>
      <c r="W374" s="1">
        <v>2170420000000</v>
      </c>
      <c r="X374">
        <v>39248121</v>
      </c>
      <c r="Y374">
        <v>8770</v>
      </c>
      <c r="Z374" t="s">
        <v>395</v>
      </c>
      <c r="AA374">
        <v>55100</v>
      </c>
      <c r="AB374">
        <v>-200</v>
      </c>
      <c r="AC374">
        <v>-0.36</v>
      </c>
      <c r="AD374">
        <v>55400</v>
      </c>
      <c r="AE374">
        <v>55800</v>
      </c>
      <c r="AF374">
        <v>53000</v>
      </c>
      <c r="AG374">
        <v>364783</v>
      </c>
      <c r="AH374">
        <v>19940979100</v>
      </c>
      <c r="AI374" s="1">
        <v>2162570000000</v>
      </c>
      <c r="AJ374">
        <v>39248121</v>
      </c>
    </row>
    <row r="375" spans="1:36" x14ac:dyDescent="0.3">
      <c r="A375">
        <v>8775</v>
      </c>
      <c r="B375" t="s">
        <v>396</v>
      </c>
      <c r="C375">
        <v>34450</v>
      </c>
      <c r="D375">
        <v>-1150</v>
      </c>
      <c r="E375">
        <v>-3.23</v>
      </c>
      <c r="F375">
        <v>34450</v>
      </c>
      <c r="G375">
        <v>35800</v>
      </c>
      <c r="H375">
        <v>34050</v>
      </c>
      <c r="I375">
        <v>3650</v>
      </c>
      <c r="J375">
        <v>125748550</v>
      </c>
      <c r="K375">
        <v>25902231550</v>
      </c>
      <c r="L375">
        <v>751879</v>
      </c>
      <c r="M375">
        <v>8775</v>
      </c>
      <c r="N375" t="s">
        <v>396</v>
      </c>
      <c r="O375">
        <v>34550</v>
      </c>
      <c r="P375">
        <v>100</v>
      </c>
      <c r="Q375">
        <v>0.28999999999999998</v>
      </c>
      <c r="R375">
        <v>34450</v>
      </c>
      <c r="S375">
        <v>34650</v>
      </c>
      <c r="T375">
        <v>33550</v>
      </c>
      <c r="U375">
        <v>2667</v>
      </c>
      <c r="V375">
        <v>90749600</v>
      </c>
      <c r="W375">
        <v>25977419450</v>
      </c>
      <c r="X375">
        <v>751879</v>
      </c>
      <c r="Y375">
        <v>8775</v>
      </c>
      <c r="Z375" t="s">
        <v>396</v>
      </c>
      <c r="AA375">
        <v>34000</v>
      </c>
      <c r="AB375">
        <v>-550</v>
      </c>
      <c r="AC375">
        <v>-1.59</v>
      </c>
      <c r="AD375">
        <v>34500</v>
      </c>
      <c r="AE375">
        <v>35000</v>
      </c>
      <c r="AF375">
        <v>33500</v>
      </c>
      <c r="AG375">
        <v>1819</v>
      </c>
      <c r="AH375">
        <v>61802100</v>
      </c>
      <c r="AI375">
        <v>25563886000</v>
      </c>
      <c r="AJ375">
        <v>751879</v>
      </c>
    </row>
    <row r="376" spans="1:36" x14ac:dyDescent="0.3">
      <c r="A376">
        <v>5870</v>
      </c>
      <c r="B376" t="s">
        <v>397</v>
      </c>
      <c r="C376">
        <v>6610</v>
      </c>
      <c r="D376">
        <v>-260</v>
      </c>
      <c r="E376">
        <v>-3.78</v>
      </c>
      <c r="F376">
        <v>6870</v>
      </c>
      <c r="G376">
        <v>6900</v>
      </c>
      <c r="H376">
        <v>6590</v>
      </c>
      <c r="I376">
        <v>179358</v>
      </c>
      <c r="J376">
        <v>1197040685</v>
      </c>
      <c r="K376">
        <v>93306859150</v>
      </c>
      <c r="L376">
        <v>14116015</v>
      </c>
      <c r="M376">
        <v>5870</v>
      </c>
      <c r="N376" t="s">
        <v>397</v>
      </c>
      <c r="O376">
        <v>6480</v>
      </c>
      <c r="P376">
        <v>-130</v>
      </c>
      <c r="Q376">
        <v>-1.97</v>
      </c>
      <c r="R376">
        <v>6610</v>
      </c>
      <c r="S376">
        <v>6680</v>
      </c>
      <c r="T376">
        <v>6300</v>
      </c>
      <c r="U376">
        <v>174343</v>
      </c>
      <c r="V376">
        <v>1123821330</v>
      </c>
      <c r="W376">
        <v>91471777200</v>
      </c>
      <c r="X376">
        <v>14116015</v>
      </c>
      <c r="Y376">
        <v>5870</v>
      </c>
      <c r="Z376" t="s">
        <v>397</v>
      </c>
      <c r="AA376">
        <v>6270</v>
      </c>
      <c r="AB376">
        <v>-210</v>
      </c>
      <c r="AC376">
        <v>-3.24</v>
      </c>
      <c r="AD376">
        <v>6600</v>
      </c>
      <c r="AE376">
        <v>6800</v>
      </c>
      <c r="AF376">
        <v>6200</v>
      </c>
      <c r="AG376">
        <v>167373</v>
      </c>
      <c r="AH376">
        <v>1065961900</v>
      </c>
      <c r="AI376">
        <v>88507414050</v>
      </c>
      <c r="AJ376">
        <v>14116015</v>
      </c>
    </row>
    <row r="377" spans="1:36" x14ac:dyDescent="0.3">
      <c r="A377">
        <v>32560</v>
      </c>
      <c r="B377" t="s">
        <v>398</v>
      </c>
      <c r="C377">
        <v>5870</v>
      </c>
      <c r="D377">
        <v>-190</v>
      </c>
      <c r="E377">
        <v>-3.14</v>
      </c>
      <c r="F377">
        <v>6060</v>
      </c>
      <c r="G377">
        <v>6100</v>
      </c>
      <c r="H377">
        <v>5810</v>
      </c>
      <c r="I377">
        <v>84598</v>
      </c>
      <c r="J377">
        <v>500305785</v>
      </c>
      <c r="K377">
        <v>99790000000</v>
      </c>
      <c r="L377">
        <v>17000000</v>
      </c>
      <c r="M377">
        <v>32560</v>
      </c>
      <c r="N377" t="s">
        <v>398</v>
      </c>
      <c r="O377">
        <v>5930</v>
      </c>
      <c r="P377">
        <v>60</v>
      </c>
      <c r="Q377">
        <v>1.02</v>
      </c>
      <c r="R377">
        <v>6000</v>
      </c>
      <c r="S377">
        <v>6000</v>
      </c>
      <c r="T377">
        <v>5720</v>
      </c>
      <c r="U377">
        <v>68543</v>
      </c>
      <c r="V377">
        <v>398541110</v>
      </c>
      <c r="W377" s="1">
        <v>100810000000</v>
      </c>
      <c r="X377">
        <v>17000000</v>
      </c>
      <c r="Y377">
        <v>32560</v>
      </c>
      <c r="Z377" t="s">
        <v>398</v>
      </c>
      <c r="AA377">
        <v>5790</v>
      </c>
      <c r="AB377">
        <v>-140</v>
      </c>
      <c r="AC377">
        <v>-2.36</v>
      </c>
      <c r="AD377">
        <v>5950</v>
      </c>
      <c r="AE377">
        <v>5950</v>
      </c>
      <c r="AF377">
        <v>5730</v>
      </c>
      <c r="AG377">
        <v>39703</v>
      </c>
      <c r="AH377">
        <v>229818200</v>
      </c>
      <c r="AI377">
        <v>98430000000</v>
      </c>
      <c r="AJ377">
        <v>17000000</v>
      </c>
    </row>
    <row r="378" spans="1:36" x14ac:dyDescent="0.3">
      <c r="A378">
        <v>10690</v>
      </c>
      <c r="B378" t="s">
        <v>399</v>
      </c>
      <c r="C378">
        <v>11720</v>
      </c>
      <c r="D378">
        <v>-740</v>
      </c>
      <c r="E378">
        <v>-5.94</v>
      </c>
      <c r="F378">
        <v>12300</v>
      </c>
      <c r="G378">
        <v>12320</v>
      </c>
      <c r="H378">
        <v>11540</v>
      </c>
      <c r="I378">
        <v>459029</v>
      </c>
      <c r="J378">
        <v>5395892705</v>
      </c>
      <c r="K378" s="1">
        <v>409267000000</v>
      </c>
      <c r="L378">
        <v>34920410</v>
      </c>
      <c r="M378">
        <v>10690</v>
      </c>
      <c r="N378" t="s">
        <v>399</v>
      </c>
      <c r="O378">
        <v>11300</v>
      </c>
      <c r="P378">
        <v>-420</v>
      </c>
      <c r="Q378">
        <v>-3.58</v>
      </c>
      <c r="R378">
        <v>12170</v>
      </c>
      <c r="S378">
        <v>12200</v>
      </c>
      <c r="T378">
        <v>10950</v>
      </c>
      <c r="U378">
        <v>394399</v>
      </c>
      <c r="V378">
        <v>4517585865</v>
      </c>
      <c r="W378" s="1">
        <v>394601000000</v>
      </c>
      <c r="X378">
        <v>34920410</v>
      </c>
      <c r="Y378">
        <v>10690</v>
      </c>
      <c r="Z378" t="s">
        <v>399</v>
      </c>
      <c r="AA378">
        <v>11330</v>
      </c>
      <c r="AB378">
        <v>30</v>
      </c>
      <c r="AC378">
        <v>0.27</v>
      </c>
      <c r="AD378">
        <v>11600</v>
      </c>
      <c r="AE378">
        <v>11750</v>
      </c>
      <c r="AF378">
        <v>10930</v>
      </c>
      <c r="AG378">
        <v>354634</v>
      </c>
      <c r="AH378">
        <v>3993979840</v>
      </c>
      <c r="AI378" s="1">
        <v>395648000000</v>
      </c>
      <c r="AJ378">
        <v>34920410</v>
      </c>
    </row>
    <row r="379" spans="1:36" x14ac:dyDescent="0.3">
      <c r="A379">
        <v>4800</v>
      </c>
      <c r="B379" t="s">
        <v>400</v>
      </c>
      <c r="C379">
        <v>202500</v>
      </c>
      <c r="D379">
        <v>-15500</v>
      </c>
      <c r="E379">
        <v>-7.11</v>
      </c>
      <c r="F379">
        <v>222500</v>
      </c>
      <c r="G379">
        <v>226000</v>
      </c>
      <c r="H379">
        <v>202000</v>
      </c>
      <c r="I379">
        <v>63216</v>
      </c>
      <c r="J379">
        <v>13131260000</v>
      </c>
      <c r="K379" s="1">
        <v>3389930000000</v>
      </c>
      <c r="L379">
        <v>16740407</v>
      </c>
      <c r="M379">
        <v>4800</v>
      </c>
      <c r="N379" t="s">
        <v>400</v>
      </c>
      <c r="O379">
        <v>202000</v>
      </c>
      <c r="P379">
        <v>-500</v>
      </c>
      <c r="Q379">
        <v>-0.25</v>
      </c>
      <c r="R379">
        <v>206000</v>
      </c>
      <c r="S379">
        <v>208000</v>
      </c>
      <c r="T379">
        <v>190100</v>
      </c>
      <c r="U379">
        <v>38087</v>
      </c>
      <c r="V379">
        <v>7529698950</v>
      </c>
      <c r="W379" s="1">
        <v>3381560000000</v>
      </c>
      <c r="X379">
        <v>16740407</v>
      </c>
      <c r="Y379">
        <v>4800</v>
      </c>
      <c r="Z379" t="s">
        <v>400</v>
      </c>
      <c r="AA379">
        <v>198300</v>
      </c>
      <c r="AB379">
        <v>-3700</v>
      </c>
      <c r="AC379">
        <v>-1.83</v>
      </c>
      <c r="AD379">
        <v>202500</v>
      </c>
      <c r="AE379">
        <v>203000</v>
      </c>
      <c r="AF379">
        <v>189000</v>
      </c>
      <c r="AG379">
        <v>71256</v>
      </c>
      <c r="AH379">
        <v>13908395150</v>
      </c>
      <c r="AI379" s="1">
        <v>3319620000000</v>
      </c>
      <c r="AJ379">
        <v>16740407</v>
      </c>
    </row>
    <row r="380" spans="1:36" x14ac:dyDescent="0.3">
      <c r="A380">
        <v>17800</v>
      </c>
      <c r="B380" t="s">
        <v>401</v>
      </c>
      <c r="C380">
        <v>81200</v>
      </c>
      <c r="D380">
        <v>-3100</v>
      </c>
      <c r="E380">
        <v>-3.68</v>
      </c>
      <c r="F380">
        <v>84600</v>
      </c>
      <c r="G380">
        <v>84600</v>
      </c>
      <c r="H380">
        <v>80900</v>
      </c>
      <c r="I380">
        <v>389665</v>
      </c>
      <c r="J380">
        <v>31827294750</v>
      </c>
      <c r="K380" s="1">
        <v>3174300000000</v>
      </c>
      <c r="L380">
        <v>39092385</v>
      </c>
      <c r="M380">
        <v>17800</v>
      </c>
      <c r="N380" t="s">
        <v>401</v>
      </c>
      <c r="O380">
        <v>80400</v>
      </c>
      <c r="P380">
        <v>-800</v>
      </c>
      <c r="Q380">
        <v>-0.99</v>
      </c>
      <c r="R380">
        <v>81600</v>
      </c>
      <c r="S380">
        <v>81700</v>
      </c>
      <c r="T380">
        <v>78100</v>
      </c>
      <c r="U380">
        <v>337969</v>
      </c>
      <c r="V380">
        <v>27007467900</v>
      </c>
      <c r="W380" s="1">
        <v>3143030000000</v>
      </c>
      <c r="X380">
        <v>39092385</v>
      </c>
      <c r="Y380">
        <v>17800</v>
      </c>
      <c r="Z380" t="s">
        <v>401</v>
      </c>
      <c r="AA380">
        <v>78800</v>
      </c>
      <c r="AB380">
        <v>-1600</v>
      </c>
      <c r="AC380">
        <v>-1.99</v>
      </c>
      <c r="AD380">
        <v>81300</v>
      </c>
      <c r="AE380">
        <v>81400</v>
      </c>
      <c r="AF380">
        <v>77600</v>
      </c>
      <c r="AG380">
        <v>273262</v>
      </c>
      <c r="AH380">
        <v>21551981400</v>
      </c>
      <c r="AI380" s="1">
        <v>3080480000000</v>
      </c>
      <c r="AJ380">
        <v>39092385</v>
      </c>
    </row>
    <row r="381" spans="1:36" x14ac:dyDescent="0.3">
      <c r="A381">
        <v>126560</v>
      </c>
      <c r="B381" t="s">
        <v>402</v>
      </c>
      <c r="C381">
        <v>2970</v>
      </c>
      <c r="D381">
        <v>-10</v>
      </c>
      <c r="E381">
        <v>-0.34</v>
      </c>
      <c r="F381">
        <v>3035</v>
      </c>
      <c r="G381">
        <v>3060</v>
      </c>
      <c r="H381">
        <v>2965</v>
      </c>
      <c r="I381">
        <v>56484</v>
      </c>
      <c r="J381">
        <v>168217250</v>
      </c>
      <c r="K381" s="1">
        <v>324327000000</v>
      </c>
      <c r="L381">
        <v>109201040</v>
      </c>
      <c r="M381">
        <v>126560</v>
      </c>
      <c r="N381" t="s">
        <v>402</v>
      </c>
      <c r="O381">
        <v>2975</v>
      </c>
      <c r="P381">
        <v>5</v>
      </c>
      <c r="Q381">
        <v>0.17</v>
      </c>
      <c r="R381">
        <v>2970</v>
      </c>
      <c r="S381">
        <v>3015</v>
      </c>
      <c r="T381">
        <v>2895</v>
      </c>
      <c r="U381">
        <v>87801</v>
      </c>
      <c r="V381">
        <v>257433510</v>
      </c>
      <c r="W381" s="1">
        <v>324873000000</v>
      </c>
      <c r="X381">
        <v>109201040</v>
      </c>
      <c r="Y381">
        <v>126560</v>
      </c>
      <c r="Z381" t="s">
        <v>402</v>
      </c>
      <c r="AA381">
        <v>2975</v>
      </c>
      <c r="AB381">
        <v>0</v>
      </c>
      <c r="AC381">
        <v>0</v>
      </c>
      <c r="AD381">
        <v>2980</v>
      </c>
      <c r="AE381">
        <v>3015</v>
      </c>
      <c r="AF381">
        <v>2950</v>
      </c>
      <c r="AG381">
        <v>72492</v>
      </c>
      <c r="AH381">
        <v>216277826</v>
      </c>
      <c r="AI381" s="1">
        <v>324873000000</v>
      </c>
      <c r="AJ381">
        <v>109201040</v>
      </c>
    </row>
    <row r="382" spans="1:36" x14ac:dyDescent="0.3">
      <c r="A382">
        <v>1450</v>
      </c>
      <c r="B382" t="s">
        <v>403</v>
      </c>
      <c r="C382">
        <v>36050</v>
      </c>
      <c r="D382">
        <v>-1050</v>
      </c>
      <c r="E382">
        <v>-2.83</v>
      </c>
      <c r="F382">
        <v>36800</v>
      </c>
      <c r="G382">
        <v>37900</v>
      </c>
      <c r="H382">
        <v>35500</v>
      </c>
      <c r="I382">
        <v>764334</v>
      </c>
      <c r="J382">
        <v>27815905850</v>
      </c>
      <c r="K382" s="1">
        <v>3073200000000</v>
      </c>
      <c r="L382">
        <v>85248250</v>
      </c>
      <c r="M382">
        <v>1450</v>
      </c>
      <c r="N382" t="s">
        <v>403</v>
      </c>
      <c r="O382">
        <v>34700</v>
      </c>
      <c r="P382">
        <v>-1350</v>
      </c>
      <c r="Q382">
        <v>-3.74</v>
      </c>
      <c r="R382">
        <v>35900</v>
      </c>
      <c r="S382">
        <v>35950</v>
      </c>
      <c r="T382">
        <v>33950</v>
      </c>
      <c r="U382">
        <v>474246</v>
      </c>
      <c r="V382">
        <v>16407019350</v>
      </c>
      <c r="W382" s="1">
        <v>2958110000000</v>
      </c>
      <c r="X382">
        <v>85248250</v>
      </c>
      <c r="Y382">
        <v>1450</v>
      </c>
      <c r="Z382" t="s">
        <v>403</v>
      </c>
      <c r="AA382">
        <v>34550</v>
      </c>
      <c r="AB382">
        <v>-150</v>
      </c>
      <c r="AC382">
        <v>-0.43</v>
      </c>
      <c r="AD382">
        <v>35300</v>
      </c>
      <c r="AE382">
        <v>35300</v>
      </c>
      <c r="AF382">
        <v>33350</v>
      </c>
      <c r="AG382">
        <v>524811</v>
      </c>
      <c r="AH382">
        <v>17990542050</v>
      </c>
      <c r="AI382" s="1">
        <v>2945330000000</v>
      </c>
      <c r="AJ382">
        <v>85248250</v>
      </c>
    </row>
    <row r="383" spans="1:36" x14ac:dyDescent="0.3">
      <c r="A383">
        <v>4310</v>
      </c>
      <c r="B383" t="s">
        <v>404</v>
      </c>
      <c r="C383">
        <v>7190</v>
      </c>
      <c r="D383">
        <v>-110</v>
      </c>
      <c r="E383">
        <v>-1.51</v>
      </c>
      <c r="F383">
        <v>7200</v>
      </c>
      <c r="G383">
        <v>7290</v>
      </c>
      <c r="H383">
        <v>6970</v>
      </c>
      <c r="I383">
        <v>375840</v>
      </c>
      <c r="J383">
        <v>2664473620</v>
      </c>
      <c r="K383" s="1">
        <v>230080000000</v>
      </c>
      <c r="L383">
        <v>32000000</v>
      </c>
      <c r="M383">
        <v>4310</v>
      </c>
      <c r="N383" t="s">
        <v>404</v>
      </c>
      <c r="O383">
        <v>6940</v>
      </c>
      <c r="P383">
        <v>-250</v>
      </c>
      <c r="Q383">
        <v>-3.48</v>
      </c>
      <c r="R383">
        <v>7110</v>
      </c>
      <c r="S383">
        <v>7170</v>
      </c>
      <c r="T383">
        <v>6720</v>
      </c>
      <c r="U383">
        <v>304138</v>
      </c>
      <c r="V383">
        <v>2099831915</v>
      </c>
      <c r="W383" s="1">
        <v>222080000000</v>
      </c>
      <c r="X383">
        <v>32000000</v>
      </c>
      <c r="Y383">
        <v>4310</v>
      </c>
      <c r="Z383" t="s">
        <v>404</v>
      </c>
      <c r="AA383">
        <v>6740</v>
      </c>
      <c r="AB383">
        <v>-200</v>
      </c>
      <c r="AC383">
        <v>-2.88</v>
      </c>
      <c r="AD383">
        <v>7000</v>
      </c>
      <c r="AE383">
        <v>7040</v>
      </c>
      <c r="AF383">
        <v>6490</v>
      </c>
      <c r="AG383">
        <v>371280</v>
      </c>
      <c r="AH383">
        <v>2467614535</v>
      </c>
      <c r="AI383" s="1">
        <v>215680000000</v>
      </c>
      <c r="AJ383">
        <v>32000000</v>
      </c>
    </row>
    <row r="384" spans="1:36" x14ac:dyDescent="0.3">
      <c r="A384">
        <v>307950</v>
      </c>
      <c r="B384" t="s">
        <v>405</v>
      </c>
      <c r="C384">
        <v>765000</v>
      </c>
      <c r="D384">
        <v>127000</v>
      </c>
      <c r="E384">
        <v>19.91</v>
      </c>
      <c r="F384">
        <v>630000</v>
      </c>
      <c r="G384">
        <v>768000</v>
      </c>
      <c r="H384">
        <v>610000</v>
      </c>
      <c r="I384">
        <v>643526</v>
      </c>
      <c r="J384" s="1">
        <v>447716000000</v>
      </c>
      <c r="K384" s="1">
        <v>20979300000000</v>
      </c>
      <c r="L384">
        <v>27423982</v>
      </c>
      <c r="M384">
        <v>307950</v>
      </c>
      <c r="N384" t="s">
        <v>405</v>
      </c>
      <c r="O384">
        <v>746000</v>
      </c>
      <c r="P384">
        <v>-19000</v>
      </c>
      <c r="Q384">
        <v>-2.48</v>
      </c>
      <c r="R384">
        <v>756000</v>
      </c>
      <c r="S384">
        <v>783000</v>
      </c>
      <c r="T384">
        <v>696000</v>
      </c>
      <c r="U384">
        <v>379134</v>
      </c>
      <c r="V384" s="1">
        <v>280097000000</v>
      </c>
      <c r="W384" s="1">
        <v>20458300000000</v>
      </c>
      <c r="X384">
        <v>27423982</v>
      </c>
      <c r="Y384">
        <v>307950</v>
      </c>
      <c r="Z384" t="s">
        <v>405</v>
      </c>
      <c r="AA384">
        <v>931000</v>
      </c>
      <c r="AB384">
        <v>185000</v>
      </c>
      <c r="AC384">
        <v>24.8</v>
      </c>
      <c r="AD384">
        <v>783000</v>
      </c>
      <c r="AE384">
        <v>953000</v>
      </c>
      <c r="AF384">
        <v>775000</v>
      </c>
      <c r="AG384">
        <v>1007516</v>
      </c>
      <c r="AH384" s="1">
        <v>874322000000</v>
      </c>
      <c r="AI384" s="1">
        <v>25531700000000</v>
      </c>
      <c r="AJ384">
        <v>27423982</v>
      </c>
    </row>
    <row r="385" spans="1:36" x14ac:dyDescent="0.3">
      <c r="A385">
        <v>725</v>
      </c>
      <c r="B385" t="s">
        <v>406</v>
      </c>
      <c r="C385">
        <v>60700</v>
      </c>
      <c r="D385">
        <v>-4300</v>
      </c>
      <c r="E385">
        <v>-6.62</v>
      </c>
      <c r="F385">
        <v>65000</v>
      </c>
      <c r="G385">
        <v>65100</v>
      </c>
      <c r="H385">
        <v>60600</v>
      </c>
      <c r="I385">
        <v>11711</v>
      </c>
      <c r="J385">
        <v>723002200</v>
      </c>
      <c r="K385">
        <v>64019865100</v>
      </c>
      <c r="L385">
        <v>1054693</v>
      </c>
      <c r="M385">
        <v>725</v>
      </c>
      <c r="N385" t="s">
        <v>406</v>
      </c>
      <c r="O385">
        <v>59600</v>
      </c>
      <c r="P385">
        <v>-1100</v>
      </c>
      <c r="Q385">
        <v>-1.81</v>
      </c>
      <c r="R385">
        <v>62100</v>
      </c>
      <c r="S385">
        <v>62100</v>
      </c>
      <c r="T385">
        <v>58400</v>
      </c>
      <c r="U385">
        <v>9016</v>
      </c>
      <c r="V385">
        <v>537893050</v>
      </c>
      <c r="W385">
        <v>62859702800</v>
      </c>
      <c r="X385">
        <v>1054693</v>
      </c>
      <c r="Y385">
        <v>725</v>
      </c>
      <c r="Z385" t="s">
        <v>406</v>
      </c>
      <c r="AA385">
        <v>59400</v>
      </c>
      <c r="AB385">
        <v>-200</v>
      </c>
      <c r="AC385">
        <v>-0.34</v>
      </c>
      <c r="AD385">
        <v>59600</v>
      </c>
      <c r="AE385">
        <v>60300</v>
      </c>
      <c r="AF385">
        <v>57700</v>
      </c>
      <c r="AG385">
        <v>6701</v>
      </c>
      <c r="AH385">
        <v>393826950</v>
      </c>
      <c r="AI385">
        <v>62648764200</v>
      </c>
      <c r="AJ385">
        <v>1054693</v>
      </c>
    </row>
    <row r="386" spans="1:36" x14ac:dyDescent="0.3">
      <c r="A386">
        <v>720</v>
      </c>
      <c r="B386" t="s">
        <v>407</v>
      </c>
      <c r="C386">
        <v>143600</v>
      </c>
      <c r="D386">
        <v>-8400</v>
      </c>
      <c r="E386">
        <v>-5.53</v>
      </c>
      <c r="F386">
        <v>151000</v>
      </c>
      <c r="G386">
        <v>151100</v>
      </c>
      <c r="H386">
        <v>143200</v>
      </c>
      <c r="I386">
        <v>776042</v>
      </c>
      <c r="J386" s="1">
        <v>113313000000</v>
      </c>
      <c r="K386" s="1">
        <v>15990700000000</v>
      </c>
      <c r="L386">
        <v>111355765</v>
      </c>
      <c r="M386">
        <v>720</v>
      </c>
      <c r="N386" t="s">
        <v>407</v>
      </c>
      <c r="O386">
        <v>141400</v>
      </c>
      <c r="P386">
        <v>-2200</v>
      </c>
      <c r="Q386">
        <v>-1.53</v>
      </c>
      <c r="R386">
        <v>144000</v>
      </c>
      <c r="S386">
        <v>146800</v>
      </c>
      <c r="T386">
        <v>135800</v>
      </c>
      <c r="U386">
        <v>648547</v>
      </c>
      <c r="V386">
        <v>91005632500</v>
      </c>
      <c r="W386" s="1">
        <v>15745700000000</v>
      </c>
      <c r="X386">
        <v>111355765</v>
      </c>
      <c r="Y386">
        <v>720</v>
      </c>
      <c r="Z386" t="s">
        <v>407</v>
      </c>
      <c r="AA386">
        <v>147000</v>
      </c>
      <c r="AB386">
        <v>5600</v>
      </c>
      <c r="AC386">
        <v>3.96</v>
      </c>
      <c r="AD386">
        <v>143400</v>
      </c>
      <c r="AE386">
        <v>147000</v>
      </c>
      <c r="AF386">
        <v>138000</v>
      </c>
      <c r="AG386">
        <v>1376563</v>
      </c>
      <c r="AH386" s="1">
        <v>197881000000</v>
      </c>
      <c r="AI386" s="1">
        <v>16369300000000</v>
      </c>
      <c r="AJ386">
        <v>111355765</v>
      </c>
    </row>
    <row r="387" spans="1:36" x14ac:dyDescent="0.3">
      <c r="A387">
        <v>5380</v>
      </c>
      <c r="B387" t="s">
        <v>408</v>
      </c>
      <c r="C387">
        <v>681000</v>
      </c>
      <c r="D387">
        <v>-8000</v>
      </c>
      <c r="E387">
        <v>-1.1599999999999999</v>
      </c>
      <c r="F387">
        <v>691000</v>
      </c>
      <c r="G387">
        <v>693000</v>
      </c>
      <c r="H387">
        <v>666000</v>
      </c>
      <c r="I387">
        <v>1879670</v>
      </c>
      <c r="J387" s="1">
        <v>1282500000000</v>
      </c>
      <c r="K387" s="1">
        <v>139440000000000</v>
      </c>
      <c r="L387">
        <v>204757766</v>
      </c>
      <c r="M387">
        <v>5380</v>
      </c>
      <c r="N387" t="s">
        <v>408</v>
      </c>
      <c r="O387">
        <v>677000</v>
      </c>
      <c r="P387">
        <v>-4000</v>
      </c>
      <c r="Q387">
        <v>-0.59</v>
      </c>
      <c r="R387">
        <v>709000</v>
      </c>
      <c r="S387">
        <v>714000</v>
      </c>
      <c r="T387">
        <v>651000</v>
      </c>
      <c r="U387">
        <v>2192520</v>
      </c>
      <c r="V387" s="1">
        <v>1496510000000</v>
      </c>
      <c r="W387" s="1">
        <v>138621000000000</v>
      </c>
      <c r="X387">
        <v>204757766</v>
      </c>
      <c r="Y387">
        <v>5380</v>
      </c>
      <c r="Z387" t="s">
        <v>408</v>
      </c>
      <c r="AA387">
        <v>723000</v>
      </c>
      <c r="AB387">
        <v>46000</v>
      </c>
      <c r="AC387">
        <v>6.79</v>
      </c>
      <c r="AD387">
        <v>704000</v>
      </c>
      <c r="AE387">
        <v>739000</v>
      </c>
      <c r="AF387">
        <v>701000</v>
      </c>
      <c r="AG387">
        <v>3095790</v>
      </c>
      <c r="AH387" s="1">
        <v>2229990000000</v>
      </c>
      <c r="AI387" s="1">
        <v>148040000000000</v>
      </c>
      <c r="AJ387">
        <v>204757766</v>
      </c>
    </row>
    <row r="388" spans="1:36" x14ac:dyDescent="0.3">
      <c r="A388">
        <v>5385</v>
      </c>
      <c r="B388" t="s">
        <v>409</v>
      </c>
      <c r="C388">
        <v>277500</v>
      </c>
      <c r="D388">
        <v>0</v>
      </c>
      <c r="E388">
        <v>0</v>
      </c>
      <c r="F388">
        <v>278000</v>
      </c>
      <c r="G388">
        <v>283000</v>
      </c>
      <c r="H388">
        <v>272500</v>
      </c>
      <c r="I388">
        <v>161055</v>
      </c>
      <c r="J388">
        <v>44823625500</v>
      </c>
      <c r="K388" s="1">
        <v>6477120000000</v>
      </c>
      <c r="L388">
        <v>23340960</v>
      </c>
      <c r="M388">
        <v>5385</v>
      </c>
      <c r="N388" t="s">
        <v>409</v>
      </c>
      <c r="O388">
        <v>265000</v>
      </c>
      <c r="P388">
        <v>-12500</v>
      </c>
      <c r="Q388">
        <v>-4.5</v>
      </c>
      <c r="R388">
        <v>284000</v>
      </c>
      <c r="S388">
        <v>284000</v>
      </c>
      <c r="T388">
        <v>255000</v>
      </c>
      <c r="U388">
        <v>246870</v>
      </c>
      <c r="V388">
        <v>65828994750</v>
      </c>
      <c r="W388" s="1">
        <v>6185350000000</v>
      </c>
      <c r="X388">
        <v>23340960</v>
      </c>
      <c r="Y388">
        <v>5385</v>
      </c>
      <c r="Z388" t="s">
        <v>409</v>
      </c>
      <c r="AA388">
        <v>274000</v>
      </c>
      <c r="AB388">
        <v>9000</v>
      </c>
      <c r="AC388">
        <v>3.4</v>
      </c>
      <c r="AD388">
        <v>270500</v>
      </c>
      <c r="AE388">
        <v>278500</v>
      </c>
      <c r="AF388">
        <v>264500</v>
      </c>
      <c r="AG388">
        <v>509564</v>
      </c>
      <c r="AH388" s="1">
        <v>138667000000</v>
      </c>
      <c r="AI388" s="1">
        <v>6395420000000</v>
      </c>
      <c r="AJ388">
        <v>23340960</v>
      </c>
    </row>
    <row r="389" spans="1:36" x14ac:dyDescent="0.3">
      <c r="A389">
        <v>5387</v>
      </c>
      <c r="B389" t="s">
        <v>410</v>
      </c>
      <c r="C389">
        <v>269500</v>
      </c>
      <c r="D389">
        <v>-3500</v>
      </c>
      <c r="E389">
        <v>-1.28</v>
      </c>
      <c r="F389">
        <v>274000</v>
      </c>
      <c r="G389">
        <v>275000</v>
      </c>
      <c r="H389">
        <v>267500</v>
      </c>
      <c r="I389">
        <v>230875</v>
      </c>
      <c r="J389">
        <v>62592754500</v>
      </c>
      <c r="K389" s="1">
        <v>9422780000000</v>
      </c>
      <c r="L389">
        <v>34963930</v>
      </c>
      <c r="M389">
        <v>5387</v>
      </c>
      <c r="N389" t="s">
        <v>410</v>
      </c>
      <c r="O389">
        <v>263500</v>
      </c>
      <c r="P389">
        <v>-6000</v>
      </c>
      <c r="Q389">
        <v>-2.23</v>
      </c>
      <c r="R389">
        <v>278000</v>
      </c>
      <c r="S389">
        <v>278000</v>
      </c>
      <c r="T389">
        <v>253500</v>
      </c>
      <c r="U389">
        <v>280549</v>
      </c>
      <c r="V389">
        <v>73979126000</v>
      </c>
      <c r="W389" s="1">
        <v>9213000000000</v>
      </c>
      <c r="X389">
        <v>34963930</v>
      </c>
      <c r="Y389">
        <v>5387</v>
      </c>
      <c r="Z389" t="s">
        <v>410</v>
      </c>
      <c r="AA389">
        <v>272000</v>
      </c>
      <c r="AB389">
        <v>8500</v>
      </c>
      <c r="AC389">
        <v>3.23</v>
      </c>
      <c r="AD389">
        <v>268000</v>
      </c>
      <c r="AE389">
        <v>276500</v>
      </c>
      <c r="AF389">
        <v>264000</v>
      </c>
      <c r="AG389">
        <v>671952</v>
      </c>
      <c r="AH389" s="1">
        <v>181893000000</v>
      </c>
      <c r="AI389" s="1">
        <v>9510190000000</v>
      </c>
      <c r="AJ389">
        <v>34963930</v>
      </c>
    </row>
    <row r="390" spans="1:36" x14ac:dyDescent="0.3">
      <c r="A390">
        <v>5389</v>
      </c>
      <c r="B390" t="s">
        <v>411</v>
      </c>
      <c r="C390">
        <v>261500</v>
      </c>
      <c r="D390">
        <v>-2000</v>
      </c>
      <c r="E390">
        <v>-0.76</v>
      </c>
      <c r="F390">
        <v>263500</v>
      </c>
      <c r="G390">
        <v>264500</v>
      </c>
      <c r="H390">
        <v>245000</v>
      </c>
      <c r="I390">
        <v>23784</v>
      </c>
      <c r="J390">
        <v>6208910500</v>
      </c>
      <c r="K390" s="1">
        <v>608629000000</v>
      </c>
      <c r="L390">
        <v>2327452</v>
      </c>
      <c r="M390">
        <v>5389</v>
      </c>
      <c r="N390" t="s">
        <v>411</v>
      </c>
      <c r="O390">
        <v>254000</v>
      </c>
      <c r="P390">
        <v>-7500</v>
      </c>
      <c r="Q390">
        <v>-2.87</v>
      </c>
      <c r="R390">
        <v>266000</v>
      </c>
      <c r="S390">
        <v>266000</v>
      </c>
      <c r="T390">
        <v>243000</v>
      </c>
      <c r="U390">
        <v>24952</v>
      </c>
      <c r="V390">
        <v>6328949250</v>
      </c>
      <c r="W390" s="1">
        <v>591173000000</v>
      </c>
      <c r="X390">
        <v>2327452</v>
      </c>
      <c r="Y390">
        <v>5389</v>
      </c>
      <c r="Z390" t="s">
        <v>411</v>
      </c>
      <c r="AA390">
        <v>258500</v>
      </c>
      <c r="AB390">
        <v>4500</v>
      </c>
      <c r="AC390">
        <v>1.77</v>
      </c>
      <c r="AD390">
        <v>257500</v>
      </c>
      <c r="AE390">
        <v>264500</v>
      </c>
      <c r="AF390">
        <v>253500</v>
      </c>
      <c r="AG390">
        <v>35737</v>
      </c>
      <c r="AH390">
        <v>9244588750</v>
      </c>
      <c r="AI390" s="1">
        <v>601646000000</v>
      </c>
      <c r="AJ390">
        <v>2327452</v>
      </c>
    </row>
    <row r="391" spans="1:36" x14ac:dyDescent="0.3">
      <c r="A391">
        <v>24110</v>
      </c>
      <c r="B391" t="s">
        <v>412</v>
      </c>
      <c r="C391">
        <v>20500</v>
      </c>
      <c r="D391">
        <v>-350</v>
      </c>
      <c r="E391">
        <v>-1.68</v>
      </c>
      <c r="F391">
        <v>20800</v>
      </c>
      <c r="G391">
        <v>21000</v>
      </c>
      <c r="H391">
        <v>20300</v>
      </c>
      <c r="I391">
        <v>1283817</v>
      </c>
      <c r="J391">
        <v>26353975700</v>
      </c>
      <c r="K391" s="1">
        <v>16347200000000</v>
      </c>
      <c r="L391">
        <v>797425869</v>
      </c>
      <c r="M391">
        <v>24110</v>
      </c>
      <c r="N391" t="s">
        <v>412</v>
      </c>
      <c r="O391">
        <v>20450</v>
      </c>
      <c r="P391">
        <v>-50</v>
      </c>
      <c r="Q391">
        <v>-0.24</v>
      </c>
      <c r="R391">
        <v>20550</v>
      </c>
      <c r="S391">
        <v>20600</v>
      </c>
      <c r="T391">
        <v>20050</v>
      </c>
      <c r="U391">
        <v>1373926</v>
      </c>
      <c r="V391">
        <v>27992165875</v>
      </c>
      <c r="W391" s="1">
        <v>16307400000000</v>
      </c>
      <c r="X391">
        <v>797425869</v>
      </c>
      <c r="Y391">
        <v>24110</v>
      </c>
      <c r="Z391" t="s">
        <v>412</v>
      </c>
      <c r="AA391">
        <v>20200</v>
      </c>
      <c r="AB391">
        <v>-250</v>
      </c>
      <c r="AC391">
        <v>-1.22</v>
      </c>
      <c r="AD391">
        <v>20600</v>
      </c>
      <c r="AE391">
        <v>20600</v>
      </c>
      <c r="AF391">
        <v>20000</v>
      </c>
      <c r="AG391">
        <v>4867498</v>
      </c>
      <c r="AH391">
        <v>98226458525</v>
      </c>
      <c r="AI391" s="1">
        <v>16108000000000</v>
      </c>
      <c r="AJ391">
        <v>797425869</v>
      </c>
    </row>
    <row r="392" spans="1:36" x14ac:dyDescent="0.3">
      <c r="A392">
        <v>350520</v>
      </c>
      <c r="B392" t="s">
        <v>413</v>
      </c>
      <c r="C392">
        <v>3495</v>
      </c>
      <c r="D392">
        <v>0</v>
      </c>
      <c r="E392">
        <v>0</v>
      </c>
      <c r="F392">
        <v>3495</v>
      </c>
      <c r="G392">
        <v>3515</v>
      </c>
      <c r="H392">
        <v>3425</v>
      </c>
      <c r="I392">
        <v>59222</v>
      </c>
      <c r="J392">
        <v>204672285</v>
      </c>
      <c r="K392" s="1">
        <v>128847000000</v>
      </c>
      <c r="L392">
        <v>36866202</v>
      </c>
      <c r="M392">
        <v>350520</v>
      </c>
      <c r="N392" t="s">
        <v>413</v>
      </c>
      <c r="O392">
        <v>3470</v>
      </c>
      <c r="P392">
        <v>-25</v>
      </c>
      <c r="Q392">
        <v>-0.72</v>
      </c>
      <c r="R392">
        <v>3510</v>
      </c>
      <c r="S392">
        <v>3510</v>
      </c>
      <c r="T392">
        <v>3390</v>
      </c>
      <c r="U392">
        <v>91688</v>
      </c>
      <c r="V392">
        <v>314118182</v>
      </c>
      <c r="W392" s="1">
        <v>127926000000</v>
      </c>
      <c r="X392">
        <v>36866202</v>
      </c>
      <c r="Y392">
        <v>350520</v>
      </c>
      <c r="Z392" t="s">
        <v>413</v>
      </c>
      <c r="AA392">
        <v>3365</v>
      </c>
      <c r="AB392">
        <v>-105</v>
      </c>
      <c r="AC392">
        <v>-3.03</v>
      </c>
      <c r="AD392">
        <v>3455</v>
      </c>
      <c r="AE392">
        <v>3555</v>
      </c>
      <c r="AF392">
        <v>3345</v>
      </c>
      <c r="AG392">
        <v>110373</v>
      </c>
      <c r="AH392">
        <v>373938122</v>
      </c>
      <c r="AI392" s="1">
        <v>124055000000</v>
      </c>
      <c r="AJ392">
        <v>36866202</v>
      </c>
    </row>
    <row r="393" spans="1:36" x14ac:dyDescent="0.3">
      <c r="A393">
        <v>334890</v>
      </c>
      <c r="B393" t="s">
        <v>414</v>
      </c>
      <c r="C393">
        <v>3990</v>
      </c>
      <c r="D393">
        <v>-15</v>
      </c>
      <c r="E393">
        <v>-0.37</v>
      </c>
      <c r="F393">
        <v>4005</v>
      </c>
      <c r="G393">
        <v>4005</v>
      </c>
      <c r="H393">
        <v>3950</v>
      </c>
      <c r="I393">
        <v>162002</v>
      </c>
      <c r="J393">
        <v>642514055</v>
      </c>
      <c r="K393" s="1">
        <v>277100000000</v>
      </c>
      <c r="L393">
        <v>69448683</v>
      </c>
      <c r="M393">
        <v>334890</v>
      </c>
      <c r="N393" t="s">
        <v>414</v>
      </c>
      <c r="O393">
        <v>3940</v>
      </c>
      <c r="P393">
        <v>-50</v>
      </c>
      <c r="Q393">
        <v>-1.25</v>
      </c>
      <c r="R393">
        <v>3950</v>
      </c>
      <c r="S393">
        <v>3955</v>
      </c>
      <c r="T393">
        <v>3900</v>
      </c>
      <c r="U393">
        <v>206868</v>
      </c>
      <c r="V393">
        <v>812384207</v>
      </c>
      <c r="W393" s="1">
        <v>273628000000</v>
      </c>
      <c r="X393">
        <v>69448683</v>
      </c>
      <c r="Y393">
        <v>334890</v>
      </c>
      <c r="Z393" t="s">
        <v>414</v>
      </c>
      <c r="AA393">
        <v>3755</v>
      </c>
      <c r="AB393">
        <v>-185</v>
      </c>
      <c r="AC393">
        <v>-4.7</v>
      </c>
      <c r="AD393">
        <v>3935</v>
      </c>
      <c r="AE393">
        <v>3950</v>
      </c>
      <c r="AF393">
        <v>3730</v>
      </c>
      <c r="AG393">
        <v>283687</v>
      </c>
      <c r="AH393">
        <v>1074123932</v>
      </c>
      <c r="AI393" s="1">
        <v>260780000000</v>
      </c>
      <c r="AJ393">
        <v>69448683</v>
      </c>
    </row>
    <row r="394" spans="1:36" x14ac:dyDescent="0.3">
      <c r="A394">
        <v>230</v>
      </c>
      <c r="B394" t="s">
        <v>415</v>
      </c>
      <c r="C394">
        <v>7990</v>
      </c>
      <c r="D394">
        <v>-160</v>
      </c>
      <c r="E394">
        <v>-1.96</v>
      </c>
      <c r="F394">
        <v>8060</v>
      </c>
      <c r="G394">
        <v>8310</v>
      </c>
      <c r="H394">
        <v>7850</v>
      </c>
      <c r="I394">
        <v>29457</v>
      </c>
      <c r="J394">
        <v>235709150</v>
      </c>
      <c r="K394">
        <v>92207796000</v>
      </c>
      <c r="L394">
        <v>11540400</v>
      </c>
      <c r="M394">
        <v>230</v>
      </c>
      <c r="N394" t="s">
        <v>415</v>
      </c>
      <c r="O394">
        <v>7890</v>
      </c>
      <c r="P394">
        <v>-100</v>
      </c>
      <c r="Q394">
        <v>-1.25</v>
      </c>
      <c r="R394">
        <v>7990</v>
      </c>
      <c r="S394">
        <v>8220</v>
      </c>
      <c r="T394">
        <v>7600</v>
      </c>
      <c r="U394">
        <v>39595</v>
      </c>
      <c r="V394">
        <v>306996930</v>
      </c>
      <c r="W394">
        <v>91053756000</v>
      </c>
      <c r="X394">
        <v>11540400</v>
      </c>
      <c r="Y394">
        <v>230</v>
      </c>
      <c r="Z394" t="s">
        <v>415</v>
      </c>
      <c r="AA394">
        <v>7610</v>
      </c>
      <c r="AB394">
        <v>-280</v>
      </c>
      <c r="AC394">
        <v>-3.55</v>
      </c>
      <c r="AD394">
        <v>7890</v>
      </c>
      <c r="AE394">
        <v>8100</v>
      </c>
      <c r="AF394">
        <v>7600</v>
      </c>
      <c r="AG394">
        <v>19544</v>
      </c>
      <c r="AH394">
        <v>150326100</v>
      </c>
      <c r="AI394">
        <v>87822444000</v>
      </c>
      <c r="AJ394">
        <v>11540400</v>
      </c>
    </row>
    <row r="395" spans="1:36" x14ac:dyDescent="0.3">
      <c r="A395">
        <v>249420</v>
      </c>
      <c r="B395" t="s">
        <v>416</v>
      </c>
      <c r="C395">
        <v>21900</v>
      </c>
      <c r="D395">
        <v>-400</v>
      </c>
      <c r="E395">
        <v>-1.79</v>
      </c>
      <c r="F395">
        <v>22300</v>
      </c>
      <c r="G395">
        <v>23000</v>
      </c>
      <c r="H395">
        <v>21350</v>
      </c>
      <c r="I395">
        <v>225128</v>
      </c>
      <c r="J395">
        <v>4997521100</v>
      </c>
      <c r="K395" s="1">
        <v>692878000000</v>
      </c>
      <c r="L395">
        <v>31638252</v>
      </c>
      <c r="M395">
        <v>249420</v>
      </c>
      <c r="N395" t="s">
        <v>416</v>
      </c>
      <c r="O395">
        <v>21800</v>
      </c>
      <c r="P395">
        <v>-100</v>
      </c>
      <c r="Q395">
        <v>-0.46</v>
      </c>
      <c r="R395">
        <v>22100</v>
      </c>
      <c r="S395">
        <v>22100</v>
      </c>
      <c r="T395">
        <v>20500</v>
      </c>
      <c r="U395">
        <v>158384</v>
      </c>
      <c r="V395">
        <v>3384297675</v>
      </c>
      <c r="W395" s="1">
        <v>689714000000</v>
      </c>
      <c r="X395">
        <v>31638252</v>
      </c>
      <c r="Y395">
        <v>249420</v>
      </c>
      <c r="Z395" t="s">
        <v>416</v>
      </c>
      <c r="AA395">
        <v>21350</v>
      </c>
      <c r="AB395">
        <v>-450</v>
      </c>
      <c r="AC395">
        <v>-2.06</v>
      </c>
      <c r="AD395">
        <v>21900</v>
      </c>
      <c r="AE395">
        <v>22000</v>
      </c>
      <c r="AF395">
        <v>20800</v>
      </c>
      <c r="AG395">
        <v>359036</v>
      </c>
      <c r="AH395">
        <v>7596765475</v>
      </c>
      <c r="AI395" s="1">
        <v>675477000000</v>
      </c>
      <c r="AJ395">
        <v>31638252</v>
      </c>
    </row>
    <row r="396" spans="1:36" x14ac:dyDescent="0.3">
      <c r="A396">
        <v>81000</v>
      </c>
      <c r="B396" t="s">
        <v>417</v>
      </c>
      <c r="C396">
        <v>11970</v>
      </c>
      <c r="D396">
        <v>-250</v>
      </c>
      <c r="E396">
        <v>-2.0499999999999998</v>
      </c>
      <c r="F396">
        <v>12080</v>
      </c>
      <c r="G396">
        <v>12350</v>
      </c>
      <c r="H396">
        <v>11790</v>
      </c>
      <c r="I396">
        <v>43017</v>
      </c>
      <c r="J396">
        <v>514651780</v>
      </c>
      <c r="K396" s="1">
        <v>170010000000</v>
      </c>
      <c r="L396">
        <v>14202975</v>
      </c>
      <c r="M396">
        <v>81000</v>
      </c>
      <c r="N396" t="s">
        <v>417</v>
      </c>
      <c r="O396">
        <v>11680</v>
      </c>
      <c r="P396">
        <v>-290</v>
      </c>
      <c r="Q396">
        <v>-2.42</v>
      </c>
      <c r="R396">
        <v>11960</v>
      </c>
      <c r="S396">
        <v>11960</v>
      </c>
      <c r="T396">
        <v>11310</v>
      </c>
      <c r="U396">
        <v>79498</v>
      </c>
      <c r="V396">
        <v>916210455</v>
      </c>
      <c r="W396" s="1">
        <v>165891000000</v>
      </c>
      <c r="X396">
        <v>14202975</v>
      </c>
      <c r="Y396">
        <v>81000</v>
      </c>
      <c r="Z396" t="s">
        <v>417</v>
      </c>
      <c r="AA396">
        <v>11220</v>
      </c>
      <c r="AB396">
        <v>-460</v>
      </c>
      <c r="AC396">
        <v>-3.94</v>
      </c>
      <c r="AD396">
        <v>11680</v>
      </c>
      <c r="AE396">
        <v>11720</v>
      </c>
      <c r="AF396">
        <v>10950</v>
      </c>
      <c r="AG396">
        <v>55302</v>
      </c>
      <c r="AH396">
        <v>618244185</v>
      </c>
      <c r="AI396" s="1">
        <v>159357000000</v>
      </c>
      <c r="AJ396">
        <v>14202975</v>
      </c>
    </row>
    <row r="397" spans="1:36" x14ac:dyDescent="0.3">
      <c r="A397">
        <v>103590</v>
      </c>
      <c r="B397" t="s">
        <v>418</v>
      </c>
      <c r="C397">
        <v>99700</v>
      </c>
      <c r="D397">
        <v>-6200</v>
      </c>
      <c r="E397">
        <v>-5.85</v>
      </c>
      <c r="F397">
        <v>106200</v>
      </c>
      <c r="G397">
        <v>107500</v>
      </c>
      <c r="H397">
        <v>99500</v>
      </c>
      <c r="I397">
        <v>460707</v>
      </c>
      <c r="J397">
        <v>46715480950</v>
      </c>
      <c r="K397" s="1">
        <v>4754230000000</v>
      </c>
      <c r="L397">
        <v>47685390</v>
      </c>
      <c r="M397">
        <v>103590</v>
      </c>
      <c r="N397" t="s">
        <v>418</v>
      </c>
      <c r="O397">
        <v>95900</v>
      </c>
      <c r="P397">
        <v>-3800</v>
      </c>
      <c r="Q397">
        <v>-3.81</v>
      </c>
      <c r="R397">
        <v>99200</v>
      </c>
      <c r="S397">
        <v>99900</v>
      </c>
      <c r="T397">
        <v>91300</v>
      </c>
      <c r="U397">
        <v>516770</v>
      </c>
      <c r="V397">
        <v>48979556700</v>
      </c>
      <c r="W397" s="1">
        <v>4573030000000</v>
      </c>
      <c r="X397">
        <v>47685390</v>
      </c>
      <c r="Y397">
        <v>103590</v>
      </c>
      <c r="Z397" t="s">
        <v>418</v>
      </c>
      <c r="AA397">
        <v>92900</v>
      </c>
      <c r="AB397">
        <v>-3000</v>
      </c>
      <c r="AC397">
        <v>-3.13</v>
      </c>
      <c r="AD397">
        <v>97600</v>
      </c>
      <c r="AE397">
        <v>98000</v>
      </c>
      <c r="AF397">
        <v>89300</v>
      </c>
      <c r="AG397">
        <v>476191</v>
      </c>
      <c r="AH397">
        <v>43672837100</v>
      </c>
      <c r="AI397" s="1">
        <v>4429970000000</v>
      </c>
      <c r="AJ397">
        <v>47685390</v>
      </c>
    </row>
    <row r="398" spans="1:36" x14ac:dyDescent="0.3">
      <c r="A398">
        <v>271940</v>
      </c>
      <c r="B398" t="s">
        <v>419</v>
      </c>
      <c r="C398">
        <v>14550</v>
      </c>
      <c r="D398">
        <v>-350</v>
      </c>
      <c r="E398">
        <v>-2.35</v>
      </c>
      <c r="F398">
        <v>14900</v>
      </c>
      <c r="G398">
        <v>14900</v>
      </c>
      <c r="H398">
        <v>14300</v>
      </c>
      <c r="I398">
        <v>67403</v>
      </c>
      <c r="J398">
        <v>981976635</v>
      </c>
      <c r="K398" s="1">
        <v>528357000000</v>
      </c>
      <c r="L398">
        <v>36313190</v>
      </c>
      <c r="M398">
        <v>271940</v>
      </c>
      <c r="N398" t="s">
        <v>419</v>
      </c>
      <c r="O398">
        <v>14350</v>
      </c>
      <c r="P398">
        <v>-200</v>
      </c>
      <c r="Q398">
        <v>-1.37</v>
      </c>
      <c r="R398">
        <v>14600</v>
      </c>
      <c r="S398">
        <v>14810</v>
      </c>
      <c r="T398">
        <v>13950</v>
      </c>
      <c r="U398">
        <v>63932</v>
      </c>
      <c r="V398">
        <v>910366190</v>
      </c>
      <c r="W398" s="1">
        <v>521094000000</v>
      </c>
      <c r="X398">
        <v>36313190</v>
      </c>
      <c r="Y398">
        <v>271940</v>
      </c>
      <c r="Z398" t="s">
        <v>419</v>
      </c>
      <c r="AA398">
        <v>14130</v>
      </c>
      <c r="AB398">
        <v>-220</v>
      </c>
      <c r="AC398">
        <v>-1.53</v>
      </c>
      <c r="AD398">
        <v>14650</v>
      </c>
      <c r="AE398">
        <v>14730</v>
      </c>
      <c r="AF398">
        <v>13190</v>
      </c>
      <c r="AG398">
        <v>79125</v>
      </c>
      <c r="AH398">
        <v>1101294500</v>
      </c>
      <c r="AI398" s="1">
        <v>513105000000</v>
      </c>
      <c r="AJ398">
        <v>36313190</v>
      </c>
    </row>
    <row r="399" spans="1:36" x14ac:dyDescent="0.3">
      <c r="A399">
        <v>20760</v>
      </c>
      <c r="B399" t="s">
        <v>420</v>
      </c>
      <c r="C399">
        <v>902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50984432422</v>
      </c>
      <c r="L399">
        <v>56523761</v>
      </c>
      <c r="M399">
        <v>20760</v>
      </c>
      <c r="N399" t="s">
        <v>420</v>
      </c>
      <c r="O399">
        <v>902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50984432422</v>
      </c>
      <c r="X399">
        <v>56523761</v>
      </c>
      <c r="Y399">
        <v>20760</v>
      </c>
      <c r="Z399" t="s">
        <v>420</v>
      </c>
      <c r="AA399">
        <v>902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50984432422</v>
      </c>
      <c r="AJ399">
        <v>56523761</v>
      </c>
    </row>
    <row r="400" spans="1:36" x14ac:dyDescent="0.3">
      <c r="A400">
        <v>15860</v>
      </c>
      <c r="B400" t="s">
        <v>421</v>
      </c>
      <c r="C400">
        <v>9530</v>
      </c>
      <c r="D400">
        <v>-640</v>
      </c>
      <c r="E400">
        <v>-6.29</v>
      </c>
      <c r="F400">
        <v>10260</v>
      </c>
      <c r="G400">
        <v>10270</v>
      </c>
      <c r="H400">
        <v>9450</v>
      </c>
      <c r="I400">
        <v>471824</v>
      </c>
      <c r="J400">
        <v>4590951730</v>
      </c>
      <c r="K400" s="1">
        <v>470282000000</v>
      </c>
      <c r="L400">
        <v>49347483</v>
      </c>
      <c r="M400">
        <v>15860</v>
      </c>
      <c r="N400" t="s">
        <v>421</v>
      </c>
      <c r="O400">
        <v>9450</v>
      </c>
      <c r="P400">
        <v>-80</v>
      </c>
      <c r="Q400">
        <v>-0.84</v>
      </c>
      <c r="R400">
        <v>9470</v>
      </c>
      <c r="S400">
        <v>9630</v>
      </c>
      <c r="T400">
        <v>9120</v>
      </c>
      <c r="U400">
        <v>349197</v>
      </c>
      <c r="V400">
        <v>3277060880</v>
      </c>
      <c r="W400" s="1">
        <v>466334000000</v>
      </c>
      <c r="X400">
        <v>49347483</v>
      </c>
      <c r="Y400">
        <v>15860</v>
      </c>
      <c r="Z400" t="s">
        <v>421</v>
      </c>
      <c r="AA400">
        <v>8840</v>
      </c>
      <c r="AB400">
        <v>-610</v>
      </c>
      <c r="AC400">
        <v>-6.46</v>
      </c>
      <c r="AD400">
        <v>9480</v>
      </c>
      <c r="AE400">
        <v>9480</v>
      </c>
      <c r="AF400">
        <v>8700</v>
      </c>
      <c r="AG400">
        <v>319659</v>
      </c>
      <c r="AH400">
        <v>2836383865</v>
      </c>
      <c r="AI400" s="1">
        <v>436232000000</v>
      </c>
      <c r="AJ400">
        <v>49347483</v>
      </c>
    </row>
    <row r="401" spans="1:36" x14ac:dyDescent="0.3">
      <c r="A401">
        <v>3120</v>
      </c>
      <c r="B401" t="s">
        <v>422</v>
      </c>
      <c r="C401">
        <v>19500</v>
      </c>
      <c r="D401">
        <v>-550</v>
      </c>
      <c r="E401">
        <v>-2.74</v>
      </c>
      <c r="F401">
        <v>19950</v>
      </c>
      <c r="G401">
        <v>20500</v>
      </c>
      <c r="H401">
        <v>19500</v>
      </c>
      <c r="I401">
        <v>4498</v>
      </c>
      <c r="J401">
        <v>89344840</v>
      </c>
      <c r="K401" s="1">
        <v>259350000000</v>
      </c>
      <c r="L401">
        <v>13300000</v>
      </c>
      <c r="M401">
        <v>3120</v>
      </c>
      <c r="N401" t="s">
        <v>422</v>
      </c>
      <c r="O401">
        <v>19350</v>
      </c>
      <c r="P401">
        <v>-150</v>
      </c>
      <c r="Q401">
        <v>-0.77</v>
      </c>
      <c r="R401">
        <v>19920</v>
      </c>
      <c r="S401">
        <v>19920</v>
      </c>
      <c r="T401">
        <v>18810</v>
      </c>
      <c r="U401">
        <v>11496</v>
      </c>
      <c r="V401">
        <v>220112120</v>
      </c>
      <c r="W401" s="1">
        <v>257355000000</v>
      </c>
      <c r="X401">
        <v>13300000</v>
      </c>
      <c r="Y401">
        <v>3120</v>
      </c>
      <c r="Z401" t="s">
        <v>422</v>
      </c>
      <c r="AA401">
        <v>19640</v>
      </c>
      <c r="AB401">
        <v>290</v>
      </c>
      <c r="AC401">
        <v>1.5</v>
      </c>
      <c r="AD401">
        <v>19200</v>
      </c>
      <c r="AE401">
        <v>19690</v>
      </c>
      <c r="AF401">
        <v>19080</v>
      </c>
      <c r="AG401">
        <v>4050</v>
      </c>
      <c r="AH401">
        <v>78458260</v>
      </c>
      <c r="AI401" s="1">
        <v>261212000000</v>
      </c>
      <c r="AJ401">
        <v>13300000</v>
      </c>
    </row>
    <row r="402" spans="1:36" x14ac:dyDescent="0.3">
      <c r="A402">
        <v>101140</v>
      </c>
      <c r="B402" t="s">
        <v>423</v>
      </c>
      <c r="C402">
        <v>6220</v>
      </c>
      <c r="D402">
        <v>-530</v>
      </c>
      <c r="E402">
        <v>-7.85</v>
      </c>
      <c r="F402">
        <v>6750</v>
      </c>
      <c r="G402">
        <v>6750</v>
      </c>
      <c r="H402">
        <v>6080</v>
      </c>
      <c r="I402">
        <v>9822</v>
      </c>
      <c r="J402">
        <v>61560335</v>
      </c>
      <c r="K402">
        <v>62475023520</v>
      </c>
      <c r="L402">
        <v>10044216</v>
      </c>
      <c r="M402">
        <v>101140</v>
      </c>
      <c r="N402" t="s">
        <v>423</v>
      </c>
      <c r="O402">
        <v>8080</v>
      </c>
      <c r="P402">
        <v>1860</v>
      </c>
      <c r="Q402">
        <v>29.9</v>
      </c>
      <c r="R402">
        <v>6500</v>
      </c>
      <c r="S402">
        <v>8080</v>
      </c>
      <c r="T402">
        <v>5910</v>
      </c>
      <c r="U402">
        <v>257513</v>
      </c>
      <c r="V402">
        <v>1946538180</v>
      </c>
      <c r="W402">
        <v>81157265280</v>
      </c>
      <c r="X402">
        <v>10044216</v>
      </c>
      <c r="Y402">
        <v>101140</v>
      </c>
      <c r="Z402" t="s">
        <v>423</v>
      </c>
      <c r="AA402">
        <v>7040</v>
      </c>
      <c r="AB402">
        <v>-1040</v>
      </c>
      <c r="AC402">
        <v>-12.87</v>
      </c>
      <c r="AD402">
        <v>8750</v>
      </c>
      <c r="AE402">
        <v>9620</v>
      </c>
      <c r="AF402">
        <v>6900</v>
      </c>
      <c r="AG402">
        <v>128284</v>
      </c>
      <c r="AH402">
        <v>1027162515</v>
      </c>
      <c r="AI402">
        <v>70711280640</v>
      </c>
      <c r="AJ402">
        <v>10044216</v>
      </c>
    </row>
    <row r="403" spans="1:36" x14ac:dyDescent="0.3">
      <c r="A403">
        <v>34590</v>
      </c>
      <c r="B403" t="s">
        <v>424</v>
      </c>
      <c r="C403">
        <v>26200</v>
      </c>
      <c r="D403">
        <v>-400</v>
      </c>
      <c r="E403">
        <v>-1.5</v>
      </c>
      <c r="F403">
        <v>26450</v>
      </c>
      <c r="G403">
        <v>26500</v>
      </c>
      <c r="H403">
        <v>26200</v>
      </c>
      <c r="I403">
        <v>1772</v>
      </c>
      <c r="J403">
        <v>46694400</v>
      </c>
      <c r="K403" s="1">
        <v>114619000000</v>
      </c>
      <c r="L403">
        <v>4374754</v>
      </c>
      <c r="M403">
        <v>34590</v>
      </c>
      <c r="N403" t="s">
        <v>424</v>
      </c>
      <c r="O403">
        <v>26250</v>
      </c>
      <c r="P403">
        <v>50</v>
      </c>
      <c r="Q403">
        <v>0.19</v>
      </c>
      <c r="R403">
        <v>26350</v>
      </c>
      <c r="S403">
        <v>26350</v>
      </c>
      <c r="T403">
        <v>25850</v>
      </c>
      <c r="U403">
        <v>2891</v>
      </c>
      <c r="V403">
        <v>75500925</v>
      </c>
      <c r="W403" s="1">
        <v>114837000000</v>
      </c>
      <c r="X403">
        <v>4374754</v>
      </c>
      <c r="Y403">
        <v>34590</v>
      </c>
      <c r="Z403" t="s">
        <v>424</v>
      </c>
      <c r="AA403">
        <v>26000</v>
      </c>
      <c r="AB403">
        <v>-250</v>
      </c>
      <c r="AC403">
        <v>-0.95</v>
      </c>
      <c r="AD403">
        <v>26250</v>
      </c>
      <c r="AE403">
        <v>26250</v>
      </c>
      <c r="AF403">
        <v>25900</v>
      </c>
      <c r="AG403">
        <v>1540</v>
      </c>
      <c r="AH403">
        <v>40081400</v>
      </c>
      <c r="AI403" s="1">
        <v>113744000000</v>
      </c>
      <c r="AJ403">
        <v>4374754</v>
      </c>
    </row>
    <row r="404" spans="1:36" x14ac:dyDescent="0.3">
      <c r="A404">
        <v>23810</v>
      </c>
      <c r="B404" t="s">
        <v>425</v>
      </c>
      <c r="C404">
        <v>6390</v>
      </c>
      <c r="D404">
        <v>-70</v>
      </c>
      <c r="E404">
        <v>-1.08</v>
      </c>
      <c r="F404">
        <v>6320</v>
      </c>
      <c r="G404">
        <v>6530</v>
      </c>
      <c r="H404">
        <v>5980</v>
      </c>
      <c r="I404">
        <v>93487</v>
      </c>
      <c r="J404">
        <v>573439555</v>
      </c>
      <c r="K404">
        <v>63900000000</v>
      </c>
      <c r="L404">
        <v>10000000</v>
      </c>
      <c r="M404">
        <v>23810</v>
      </c>
      <c r="N404" t="s">
        <v>425</v>
      </c>
      <c r="O404">
        <v>5970</v>
      </c>
      <c r="P404">
        <v>-420</v>
      </c>
      <c r="Q404">
        <v>-6.57</v>
      </c>
      <c r="R404">
        <v>6190</v>
      </c>
      <c r="S404">
        <v>6230</v>
      </c>
      <c r="T404">
        <v>5850</v>
      </c>
      <c r="U404">
        <v>79970</v>
      </c>
      <c r="V404">
        <v>478208560</v>
      </c>
      <c r="W404">
        <v>59700000000</v>
      </c>
      <c r="X404">
        <v>10000000</v>
      </c>
      <c r="Y404">
        <v>23810</v>
      </c>
      <c r="Z404" t="s">
        <v>425</v>
      </c>
      <c r="AA404">
        <v>5930</v>
      </c>
      <c r="AB404">
        <v>-40</v>
      </c>
      <c r="AC404">
        <v>-0.67</v>
      </c>
      <c r="AD404">
        <v>6020</v>
      </c>
      <c r="AE404">
        <v>6140</v>
      </c>
      <c r="AF404">
        <v>5780</v>
      </c>
      <c r="AG404">
        <v>37992</v>
      </c>
      <c r="AH404">
        <v>222589660</v>
      </c>
      <c r="AI404">
        <v>59300000000</v>
      </c>
      <c r="AJ404">
        <v>10000000</v>
      </c>
    </row>
    <row r="405" spans="1:36" x14ac:dyDescent="0.3">
      <c r="A405">
        <v>214320</v>
      </c>
      <c r="B405" t="s">
        <v>426</v>
      </c>
      <c r="C405">
        <v>20350</v>
      </c>
      <c r="D405">
        <v>-150</v>
      </c>
      <c r="E405">
        <v>-0.73</v>
      </c>
      <c r="F405">
        <v>20850</v>
      </c>
      <c r="G405">
        <v>20850</v>
      </c>
      <c r="H405">
        <v>19800</v>
      </c>
      <c r="I405">
        <v>173430</v>
      </c>
      <c r="J405">
        <v>3483283685</v>
      </c>
      <c r="K405" s="1">
        <v>814000000000</v>
      </c>
      <c r="L405">
        <v>40000000</v>
      </c>
      <c r="M405">
        <v>214320</v>
      </c>
      <c r="N405" t="s">
        <v>426</v>
      </c>
      <c r="O405">
        <v>20300</v>
      </c>
      <c r="P405">
        <v>-50</v>
      </c>
      <c r="Q405">
        <v>-0.25</v>
      </c>
      <c r="R405">
        <v>20350</v>
      </c>
      <c r="S405">
        <v>20450</v>
      </c>
      <c r="T405">
        <v>19500</v>
      </c>
      <c r="U405">
        <v>174664</v>
      </c>
      <c r="V405">
        <v>3516680150</v>
      </c>
      <c r="W405" s="1">
        <v>812000000000</v>
      </c>
      <c r="X405">
        <v>40000000</v>
      </c>
      <c r="Y405">
        <v>214320</v>
      </c>
      <c r="Z405" t="s">
        <v>426</v>
      </c>
      <c r="AA405">
        <v>19950</v>
      </c>
      <c r="AB405">
        <v>-350</v>
      </c>
      <c r="AC405">
        <v>-1.72</v>
      </c>
      <c r="AD405">
        <v>20500</v>
      </c>
      <c r="AE405">
        <v>20500</v>
      </c>
      <c r="AF405">
        <v>19660</v>
      </c>
      <c r="AG405">
        <v>1360887</v>
      </c>
      <c r="AH405">
        <v>26139661560</v>
      </c>
      <c r="AI405" s="1">
        <v>798000000000</v>
      </c>
      <c r="AJ405">
        <v>40000000</v>
      </c>
    </row>
    <row r="406" spans="1:36" x14ac:dyDescent="0.3">
      <c r="A406">
        <v>6490</v>
      </c>
      <c r="B406" t="s">
        <v>427</v>
      </c>
      <c r="C406">
        <v>362</v>
      </c>
      <c r="D406">
        <v>-32</v>
      </c>
      <c r="E406">
        <v>-8.1199999999999992</v>
      </c>
      <c r="F406">
        <v>394</v>
      </c>
      <c r="G406">
        <v>395</v>
      </c>
      <c r="H406">
        <v>359</v>
      </c>
      <c r="I406">
        <v>806146</v>
      </c>
      <c r="J406">
        <v>300894542</v>
      </c>
      <c r="K406">
        <v>52810774354</v>
      </c>
      <c r="L406">
        <v>145886117</v>
      </c>
      <c r="M406">
        <v>6490</v>
      </c>
      <c r="N406" t="s">
        <v>427</v>
      </c>
      <c r="O406">
        <v>349</v>
      </c>
      <c r="P406">
        <v>-13</v>
      </c>
      <c r="Q406">
        <v>-3.59</v>
      </c>
      <c r="R406">
        <v>375</v>
      </c>
      <c r="S406">
        <v>375</v>
      </c>
      <c r="T406">
        <v>339</v>
      </c>
      <c r="U406">
        <v>899735</v>
      </c>
      <c r="V406">
        <v>310611040</v>
      </c>
      <c r="W406">
        <v>51612254484</v>
      </c>
      <c r="X406">
        <v>147886116</v>
      </c>
      <c r="Y406">
        <v>6490</v>
      </c>
      <c r="Z406" t="s">
        <v>427</v>
      </c>
      <c r="AA406">
        <v>344</v>
      </c>
      <c r="AB406">
        <v>-5</v>
      </c>
      <c r="AC406">
        <v>-1.43</v>
      </c>
      <c r="AD406">
        <v>350</v>
      </c>
      <c r="AE406">
        <v>364</v>
      </c>
      <c r="AF406">
        <v>330</v>
      </c>
      <c r="AG406">
        <v>377090</v>
      </c>
      <c r="AH406">
        <v>129233872</v>
      </c>
      <c r="AI406">
        <v>50872823904</v>
      </c>
      <c r="AJ406">
        <v>147886116</v>
      </c>
    </row>
    <row r="407" spans="1:36" x14ac:dyDescent="0.3">
      <c r="A407">
        <v>129260</v>
      </c>
      <c r="B407" t="s">
        <v>428</v>
      </c>
      <c r="C407">
        <v>2105</v>
      </c>
      <c r="D407">
        <v>-60</v>
      </c>
      <c r="E407">
        <v>-2.77</v>
      </c>
      <c r="F407">
        <v>2165</v>
      </c>
      <c r="G407">
        <v>2170</v>
      </c>
      <c r="H407">
        <v>2065</v>
      </c>
      <c r="I407">
        <v>256320</v>
      </c>
      <c r="J407">
        <v>537607316</v>
      </c>
      <c r="K407">
        <v>62619274770</v>
      </c>
      <c r="L407">
        <v>29747874</v>
      </c>
      <c r="M407">
        <v>129260</v>
      </c>
      <c r="N407" t="s">
        <v>428</v>
      </c>
      <c r="O407">
        <v>2045</v>
      </c>
      <c r="P407">
        <v>-60</v>
      </c>
      <c r="Q407">
        <v>-2.85</v>
      </c>
      <c r="R407">
        <v>2105</v>
      </c>
      <c r="S407">
        <v>2110</v>
      </c>
      <c r="T407">
        <v>2015</v>
      </c>
      <c r="U407">
        <v>76495</v>
      </c>
      <c r="V407">
        <v>157210350</v>
      </c>
      <c r="W407">
        <v>60834402330</v>
      </c>
      <c r="X407">
        <v>29747874</v>
      </c>
      <c r="Y407">
        <v>129260</v>
      </c>
      <c r="Z407" t="s">
        <v>428</v>
      </c>
      <c r="AA407">
        <v>2050</v>
      </c>
      <c r="AB407">
        <v>5</v>
      </c>
      <c r="AC407">
        <v>0.24</v>
      </c>
      <c r="AD407">
        <v>2050</v>
      </c>
      <c r="AE407">
        <v>2095</v>
      </c>
      <c r="AF407">
        <v>2010</v>
      </c>
      <c r="AG407">
        <v>133228</v>
      </c>
      <c r="AH407">
        <v>270322793</v>
      </c>
      <c r="AI407">
        <v>60983141700</v>
      </c>
      <c r="AJ407">
        <v>29747874</v>
      </c>
    </row>
    <row r="408" spans="1:36" x14ac:dyDescent="0.3">
      <c r="A408">
        <v>15360</v>
      </c>
      <c r="B408" t="s">
        <v>429</v>
      </c>
      <c r="C408">
        <v>15580</v>
      </c>
      <c r="D408">
        <v>-380</v>
      </c>
      <c r="E408">
        <v>-2.38</v>
      </c>
      <c r="F408">
        <v>16050</v>
      </c>
      <c r="G408">
        <v>16050</v>
      </c>
      <c r="H408">
        <v>15580</v>
      </c>
      <c r="I408">
        <v>67758</v>
      </c>
      <c r="J408">
        <v>1065353190</v>
      </c>
      <c r="K408" s="1">
        <v>424555000000</v>
      </c>
      <c r="L408">
        <v>27250000</v>
      </c>
      <c r="M408">
        <v>15360</v>
      </c>
      <c r="N408" t="s">
        <v>429</v>
      </c>
      <c r="O408">
        <v>15480</v>
      </c>
      <c r="P408">
        <v>-100</v>
      </c>
      <c r="Q408">
        <v>-0.64</v>
      </c>
      <c r="R408">
        <v>15660</v>
      </c>
      <c r="S408">
        <v>15850</v>
      </c>
      <c r="T408">
        <v>15200</v>
      </c>
      <c r="U408">
        <v>49459</v>
      </c>
      <c r="V408">
        <v>761704990</v>
      </c>
      <c r="W408" s="1">
        <v>421830000000</v>
      </c>
      <c r="X408">
        <v>27250000</v>
      </c>
      <c r="Y408">
        <v>15360</v>
      </c>
      <c r="Z408" t="s">
        <v>429</v>
      </c>
      <c r="AA408">
        <v>15120</v>
      </c>
      <c r="AB408">
        <v>-360</v>
      </c>
      <c r="AC408">
        <v>-2.33</v>
      </c>
      <c r="AD408">
        <v>15490</v>
      </c>
      <c r="AE408">
        <v>15700</v>
      </c>
      <c r="AF408">
        <v>15030</v>
      </c>
      <c r="AG408">
        <v>63680</v>
      </c>
      <c r="AH408">
        <v>966210155</v>
      </c>
      <c r="AI408" s="1">
        <v>412020000000</v>
      </c>
      <c r="AJ408">
        <v>27250000</v>
      </c>
    </row>
    <row r="409" spans="1:36" x14ac:dyDescent="0.3">
      <c r="A409">
        <v>294870</v>
      </c>
      <c r="B409" t="s">
        <v>430</v>
      </c>
      <c r="C409">
        <v>20850</v>
      </c>
      <c r="D409">
        <v>-550</v>
      </c>
      <c r="E409">
        <v>-2.57</v>
      </c>
      <c r="F409">
        <v>21450</v>
      </c>
      <c r="G409">
        <v>21550</v>
      </c>
      <c r="H409">
        <v>20450</v>
      </c>
      <c r="I409">
        <v>248143</v>
      </c>
      <c r="J409">
        <v>5172560400</v>
      </c>
      <c r="K409" s="1">
        <v>1374170000000</v>
      </c>
      <c r="L409">
        <v>65907330</v>
      </c>
      <c r="M409">
        <v>294870</v>
      </c>
      <c r="N409" t="s">
        <v>430</v>
      </c>
      <c r="O409">
        <v>20600</v>
      </c>
      <c r="P409">
        <v>-250</v>
      </c>
      <c r="Q409">
        <v>-1.2</v>
      </c>
      <c r="R409">
        <v>20750</v>
      </c>
      <c r="S409">
        <v>20850</v>
      </c>
      <c r="T409">
        <v>20100</v>
      </c>
      <c r="U409">
        <v>148385</v>
      </c>
      <c r="V409">
        <v>3025964450</v>
      </c>
      <c r="W409" s="1">
        <v>1357690000000</v>
      </c>
      <c r="X409">
        <v>65907330</v>
      </c>
      <c r="Y409">
        <v>294870</v>
      </c>
      <c r="Z409" t="s">
        <v>430</v>
      </c>
      <c r="AA409">
        <v>20550</v>
      </c>
      <c r="AB409">
        <v>-50</v>
      </c>
      <c r="AC409">
        <v>-0.24</v>
      </c>
      <c r="AD409">
        <v>20800</v>
      </c>
      <c r="AE409">
        <v>20800</v>
      </c>
      <c r="AF409">
        <v>20150</v>
      </c>
      <c r="AG409">
        <v>259547</v>
      </c>
      <c r="AH409">
        <v>5300419750</v>
      </c>
      <c r="AI409" s="1">
        <v>1354400000000</v>
      </c>
      <c r="AJ409">
        <v>65907330</v>
      </c>
    </row>
    <row r="410" spans="1:36" x14ac:dyDescent="0.3">
      <c r="A410">
        <v>10780</v>
      </c>
      <c r="B410" t="s">
        <v>431</v>
      </c>
      <c r="C410">
        <v>30550</v>
      </c>
      <c r="D410">
        <v>-2300</v>
      </c>
      <c r="E410">
        <v>-7</v>
      </c>
      <c r="F410">
        <v>32500</v>
      </c>
      <c r="G410">
        <v>32550</v>
      </c>
      <c r="H410">
        <v>29850</v>
      </c>
      <c r="I410">
        <v>125929</v>
      </c>
      <c r="J410">
        <v>3869238750</v>
      </c>
      <c r="K410" s="1">
        <v>922212000000</v>
      </c>
      <c r="L410">
        <v>30186976</v>
      </c>
      <c r="M410">
        <v>10780</v>
      </c>
      <c r="N410" t="s">
        <v>431</v>
      </c>
      <c r="O410">
        <v>30150</v>
      </c>
      <c r="P410">
        <v>-400</v>
      </c>
      <c r="Q410">
        <v>-1.31</v>
      </c>
      <c r="R410">
        <v>30550</v>
      </c>
      <c r="S410">
        <v>30800</v>
      </c>
      <c r="T410">
        <v>29300</v>
      </c>
      <c r="U410">
        <v>88608</v>
      </c>
      <c r="V410">
        <v>2659376550</v>
      </c>
      <c r="W410" s="1">
        <v>910137000000</v>
      </c>
      <c r="X410">
        <v>30186976</v>
      </c>
      <c r="Y410">
        <v>10780</v>
      </c>
      <c r="Z410" t="s">
        <v>431</v>
      </c>
      <c r="AA410">
        <v>28800</v>
      </c>
      <c r="AB410">
        <v>-1350</v>
      </c>
      <c r="AC410">
        <v>-4.4800000000000004</v>
      </c>
      <c r="AD410">
        <v>29750</v>
      </c>
      <c r="AE410">
        <v>30150</v>
      </c>
      <c r="AF410">
        <v>27100</v>
      </c>
      <c r="AG410">
        <v>119736</v>
      </c>
      <c r="AH410">
        <v>3450883350</v>
      </c>
      <c r="AI410" s="1">
        <v>869385000000</v>
      </c>
      <c r="AJ410">
        <v>30186976</v>
      </c>
    </row>
    <row r="411" spans="1:36" x14ac:dyDescent="0.3">
      <c r="A411">
        <v>7660</v>
      </c>
      <c r="B411" t="s">
        <v>432</v>
      </c>
      <c r="C411">
        <v>132300</v>
      </c>
      <c r="D411">
        <v>-7400</v>
      </c>
      <c r="E411">
        <v>-5.3</v>
      </c>
      <c r="F411">
        <v>150000</v>
      </c>
      <c r="G411">
        <v>150100</v>
      </c>
      <c r="H411">
        <v>131100</v>
      </c>
      <c r="I411">
        <v>1908021</v>
      </c>
      <c r="J411" s="1">
        <v>262856000000</v>
      </c>
      <c r="K411" s="1">
        <v>9712040000000</v>
      </c>
      <c r="L411">
        <v>73409219</v>
      </c>
      <c r="M411">
        <v>7660</v>
      </c>
      <c r="N411" t="s">
        <v>432</v>
      </c>
      <c r="O411">
        <v>127500</v>
      </c>
      <c r="P411">
        <v>-4800</v>
      </c>
      <c r="Q411">
        <v>-3.63</v>
      </c>
      <c r="R411">
        <v>131100</v>
      </c>
      <c r="S411">
        <v>135400</v>
      </c>
      <c r="T411">
        <v>122300</v>
      </c>
      <c r="U411">
        <v>1377833</v>
      </c>
      <c r="V411" s="1">
        <v>176980000000</v>
      </c>
      <c r="W411" s="1">
        <v>9359680000000</v>
      </c>
      <c r="X411">
        <v>73409219</v>
      </c>
      <c r="Y411">
        <v>7660</v>
      </c>
      <c r="Z411" t="s">
        <v>432</v>
      </c>
      <c r="AA411">
        <v>129200</v>
      </c>
      <c r="AB411">
        <v>1700</v>
      </c>
      <c r="AC411">
        <v>1.33</v>
      </c>
      <c r="AD411">
        <v>131400</v>
      </c>
      <c r="AE411">
        <v>131900</v>
      </c>
      <c r="AF411">
        <v>126600</v>
      </c>
      <c r="AG411">
        <v>1209513</v>
      </c>
      <c r="AH411" s="1">
        <v>156582000000</v>
      </c>
      <c r="AI411" s="1">
        <v>9484470000000</v>
      </c>
      <c r="AJ411">
        <v>73409219</v>
      </c>
    </row>
    <row r="412" spans="1:36" x14ac:dyDescent="0.3">
      <c r="A412">
        <v>457190</v>
      </c>
      <c r="B412" t="s">
        <v>433</v>
      </c>
      <c r="C412">
        <v>95600</v>
      </c>
      <c r="D412">
        <v>-4500</v>
      </c>
      <c r="E412">
        <v>-4.5</v>
      </c>
      <c r="F412">
        <v>100100</v>
      </c>
      <c r="G412">
        <v>102200</v>
      </c>
      <c r="H412">
        <v>95100</v>
      </c>
      <c r="I412">
        <v>244354</v>
      </c>
      <c r="J412">
        <v>24006969450</v>
      </c>
      <c r="K412" s="1">
        <v>2888920000000</v>
      </c>
      <c r="L412">
        <v>30218872</v>
      </c>
      <c r="M412">
        <v>457190</v>
      </c>
      <c r="N412" t="s">
        <v>433</v>
      </c>
      <c r="O412">
        <v>98900</v>
      </c>
      <c r="P412">
        <v>3300</v>
      </c>
      <c r="Q412">
        <v>3.45</v>
      </c>
      <c r="R412">
        <v>99400</v>
      </c>
      <c r="S412">
        <v>101700</v>
      </c>
      <c r="T412">
        <v>93800</v>
      </c>
      <c r="U412">
        <v>325135</v>
      </c>
      <c r="V412">
        <v>31785765900</v>
      </c>
      <c r="W412" s="1">
        <v>2988650000000</v>
      </c>
      <c r="X412">
        <v>30218872</v>
      </c>
      <c r="Y412">
        <v>457190</v>
      </c>
      <c r="Z412" t="s">
        <v>433</v>
      </c>
      <c r="AA412">
        <v>96300</v>
      </c>
      <c r="AB412">
        <v>-2600</v>
      </c>
      <c r="AC412">
        <v>-2.63</v>
      </c>
      <c r="AD412">
        <v>99000</v>
      </c>
      <c r="AE412">
        <v>99100</v>
      </c>
      <c r="AF412">
        <v>93800</v>
      </c>
      <c r="AG412">
        <v>229935</v>
      </c>
      <c r="AH412">
        <v>22123924500</v>
      </c>
      <c r="AI412" s="1">
        <v>2910080000000</v>
      </c>
      <c r="AJ412">
        <v>30218872</v>
      </c>
    </row>
    <row r="413" spans="1:36" x14ac:dyDescent="0.3">
      <c r="A413">
        <v>31820</v>
      </c>
      <c r="B413" t="s">
        <v>434</v>
      </c>
      <c r="C413">
        <v>7110</v>
      </c>
      <c r="D413">
        <v>-490</v>
      </c>
      <c r="E413">
        <v>-6.45</v>
      </c>
      <c r="F413">
        <v>7600</v>
      </c>
      <c r="G413">
        <v>7600</v>
      </c>
      <c r="H413">
        <v>7040</v>
      </c>
      <c r="I413">
        <v>125591</v>
      </c>
      <c r="J413">
        <v>905943955</v>
      </c>
      <c r="K413">
        <v>86067588060</v>
      </c>
      <c r="L413">
        <v>12105146</v>
      </c>
      <c r="M413">
        <v>31820</v>
      </c>
      <c r="N413" t="s">
        <v>434</v>
      </c>
      <c r="O413">
        <v>6960</v>
      </c>
      <c r="P413">
        <v>-150</v>
      </c>
      <c r="Q413">
        <v>-2.11</v>
      </c>
      <c r="R413">
        <v>7130</v>
      </c>
      <c r="S413">
        <v>7250</v>
      </c>
      <c r="T413">
        <v>6430</v>
      </c>
      <c r="U413">
        <v>96971</v>
      </c>
      <c r="V413">
        <v>673181990</v>
      </c>
      <c r="W413">
        <v>84251816160</v>
      </c>
      <c r="X413">
        <v>12105146</v>
      </c>
      <c r="Y413">
        <v>31820</v>
      </c>
      <c r="Z413" t="s">
        <v>434</v>
      </c>
      <c r="AA413">
        <v>6750</v>
      </c>
      <c r="AB413">
        <v>-210</v>
      </c>
      <c r="AC413">
        <v>-3.02</v>
      </c>
      <c r="AD413">
        <v>6960</v>
      </c>
      <c r="AE413">
        <v>7140</v>
      </c>
      <c r="AF413">
        <v>6720</v>
      </c>
      <c r="AG413">
        <v>68358</v>
      </c>
      <c r="AH413">
        <v>465995580</v>
      </c>
      <c r="AI413">
        <v>81709735500</v>
      </c>
      <c r="AJ413">
        <v>12105146</v>
      </c>
    </row>
    <row r="414" spans="1:36" x14ac:dyDescent="0.3">
      <c r="A414">
        <v>226320</v>
      </c>
      <c r="B414" t="s">
        <v>435</v>
      </c>
      <c r="C414">
        <v>11360</v>
      </c>
      <c r="D414">
        <v>-710</v>
      </c>
      <c r="E414">
        <v>-5.88</v>
      </c>
      <c r="F414">
        <v>11890</v>
      </c>
      <c r="G414">
        <v>12070</v>
      </c>
      <c r="H414">
        <v>11350</v>
      </c>
      <c r="I414">
        <v>34319</v>
      </c>
      <c r="J414">
        <v>397062155</v>
      </c>
      <c r="K414" s="1">
        <v>249117000000</v>
      </c>
      <c r="L414">
        <v>21929315</v>
      </c>
      <c r="M414">
        <v>226320</v>
      </c>
      <c r="N414" t="s">
        <v>435</v>
      </c>
      <c r="O414">
        <v>10790</v>
      </c>
      <c r="P414">
        <v>-570</v>
      </c>
      <c r="Q414">
        <v>-5.0199999999999996</v>
      </c>
      <c r="R414">
        <v>11600</v>
      </c>
      <c r="S414">
        <v>11640</v>
      </c>
      <c r="T414">
        <v>10470</v>
      </c>
      <c r="U414">
        <v>49340</v>
      </c>
      <c r="V414">
        <v>536664835</v>
      </c>
      <c r="W414" s="1">
        <v>236617000000</v>
      </c>
      <c r="X414">
        <v>21929315</v>
      </c>
      <c r="Y414">
        <v>226320</v>
      </c>
      <c r="Z414" t="s">
        <v>435</v>
      </c>
      <c r="AA414">
        <v>10580</v>
      </c>
      <c r="AB414">
        <v>-210</v>
      </c>
      <c r="AC414">
        <v>-1.95</v>
      </c>
      <c r="AD414">
        <v>10780</v>
      </c>
      <c r="AE414">
        <v>11190</v>
      </c>
      <c r="AF414">
        <v>10420</v>
      </c>
      <c r="AG414">
        <v>45499</v>
      </c>
      <c r="AH414">
        <v>480844065</v>
      </c>
      <c r="AI414" s="1">
        <v>232012000000</v>
      </c>
      <c r="AJ414">
        <v>21929315</v>
      </c>
    </row>
    <row r="415" spans="1:36" x14ac:dyDescent="0.3">
      <c r="A415">
        <v>8500</v>
      </c>
      <c r="B415" t="s">
        <v>436</v>
      </c>
      <c r="C415">
        <v>1929</v>
      </c>
      <c r="D415">
        <v>-18</v>
      </c>
      <c r="E415">
        <v>-0.92</v>
      </c>
      <c r="F415">
        <v>2080</v>
      </c>
      <c r="G415">
        <v>2080</v>
      </c>
      <c r="H415">
        <v>1854</v>
      </c>
      <c r="I415">
        <v>45173</v>
      </c>
      <c r="J415">
        <v>85887822</v>
      </c>
      <c r="K415">
        <v>11574000000</v>
      </c>
      <c r="L415">
        <v>6000000</v>
      </c>
      <c r="M415">
        <v>8500</v>
      </c>
      <c r="N415" t="s">
        <v>436</v>
      </c>
      <c r="O415">
        <v>1888</v>
      </c>
      <c r="P415">
        <v>-41</v>
      </c>
      <c r="Q415">
        <v>-2.13</v>
      </c>
      <c r="R415">
        <v>1916</v>
      </c>
      <c r="S415">
        <v>1920</v>
      </c>
      <c r="T415">
        <v>1845</v>
      </c>
      <c r="U415">
        <v>25777</v>
      </c>
      <c r="V415">
        <v>48213057</v>
      </c>
      <c r="W415">
        <v>11328000000</v>
      </c>
      <c r="X415">
        <v>6000000</v>
      </c>
      <c r="Y415">
        <v>8500</v>
      </c>
      <c r="Z415" t="s">
        <v>436</v>
      </c>
      <c r="AA415">
        <v>1838</v>
      </c>
      <c r="AB415">
        <v>-50</v>
      </c>
      <c r="AC415">
        <v>-2.65</v>
      </c>
      <c r="AD415">
        <v>1886</v>
      </c>
      <c r="AE415">
        <v>2020</v>
      </c>
      <c r="AF415">
        <v>1834</v>
      </c>
      <c r="AG415">
        <v>65040</v>
      </c>
      <c r="AH415">
        <v>122672524</v>
      </c>
      <c r="AI415">
        <v>11028000000</v>
      </c>
      <c r="AJ415">
        <v>6000000</v>
      </c>
    </row>
    <row r="416" spans="1:36" x14ac:dyDescent="0.3">
      <c r="A416">
        <v>3200</v>
      </c>
      <c r="B416" t="s">
        <v>437</v>
      </c>
      <c r="C416">
        <v>10630</v>
      </c>
      <c r="D416">
        <v>-310</v>
      </c>
      <c r="E416">
        <v>-2.83</v>
      </c>
      <c r="F416">
        <v>10930</v>
      </c>
      <c r="G416">
        <v>11060</v>
      </c>
      <c r="H416">
        <v>10450</v>
      </c>
      <c r="I416">
        <v>41878</v>
      </c>
      <c r="J416">
        <v>444130290</v>
      </c>
      <c r="K416" s="1">
        <v>244065000000</v>
      </c>
      <c r="L416">
        <v>22960000</v>
      </c>
      <c r="M416">
        <v>3200</v>
      </c>
      <c r="N416" t="s">
        <v>437</v>
      </c>
      <c r="O416">
        <v>10380</v>
      </c>
      <c r="P416">
        <v>-250</v>
      </c>
      <c r="Q416">
        <v>-2.35</v>
      </c>
      <c r="R416">
        <v>10640</v>
      </c>
      <c r="S416">
        <v>10740</v>
      </c>
      <c r="T416">
        <v>10080</v>
      </c>
      <c r="U416">
        <v>34111</v>
      </c>
      <c r="V416">
        <v>351113275</v>
      </c>
      <c r="W416" s="1">
        <v>238325000000</v>
      </c>
      <c r="X416">
        <v>22960000</v>
      </c>
      <c r="Y416">
        <v>3200</v>
      </c>
      <c r="Z416" t="s">
        <v>437</v>
      </c>
      <c r="AA416">
        <v>10500</v>
      </c>
      <c r="AB416">
        <v>120</v>
      </c>
      <c r="AC416">
        <v>1.1599999999999999</v>
      </c>
      <c r="AD416">
        <v>10500</v>
      </c>
      <c r="AE416">
        <v>10560</v>
      </c>
      <c r="AF416">
        <v>10350</v>
      </c>
      <c r="AG416">
        <v>20323</v>
      </c>
      <c r="AH416">
        <v>212784720</v>
      </c>
      <c r="AI416" s="1">
        <v>241080000000</v>
      </c>
      <c r="AJ416">
        <v>22960000</v>
      </c>
    </row>
    <row r="417" spans="1:36" x14ac:dyDescent="0.3">
      <c r="A417">
        <v>7110</v>
      </c>
      <c r="B417" t="s">
        <v>438</v>
      </c>
      <c r="C417">
        <v>1199</v>
      </c>
      <c r="D417">
        <v>-56</v>
      </c>
      <c r="E417">
        <v>-4.46</v>
      </c>
      <c r="F417">
        <v>1245</v>
      </c>
      <c r="G417">
        <v>1256</v>
      </c>
      <c r="H417">
        <v>1182</v>
      </c>
      <c r="I417">
        <v>633483</v>
      </c>
      <c r="J417">
        <v>765183742</v>
      </c>
      <c r="K417">
        <v>92870475390</v>
      </c>
      <c r="L417">
        <v>77456610</v>
      </c>
      <c r="M417">
        <v>7110</v>
      </c>
      <c r="N417" t="s">
        <v>438</v>
      </c>
      <c r="O417">
        <v>1210</v>
      </c>
      <c r="P417">
        <v>11</v>
      </c>
      <c r="Q417">
        <v>0.92</v>
      </c>
      <c r="R417">
        <v>1199</v>
      </c>
      <c r="S417">
        <v>1218</v>
      </c>
      <c r="T417">
        <v>1149</v>
      </c>
      <c r="U417">
        <v>515288</v>
      </c>
      <c r="V417">
        <v>608836266</v>
      </c>
      <c r="W417">
        <v>93722498100</v>
      </c>
      <c r="X417">
        <v>77456610</v>
      </c>
      <c r="Y417">
        <v>7110</v>
      </c>
      <c r="Z417" t="s">
        <v>438</v>
      </c>
      <c r="AA417">
        <v>1167</v>
      </c>
      <c r="AB417">
        <v>-43</v>
      </c>
      <c r="AC417">
        <v>-3.55</v>
      </c>
      <c r="AD417">
        <v>1210</v>
      </c>
      <c r="AE417">
        <v>1219</v>
      </c>
      <c r="AF417">
        <v>1149</v>
      </c>
      <c r="AG417">
        <v>423131</v>
      </c>
      <c r="AH417">
        <v>492637809</v>
      </c>
      <c r="AI417">
        <v>90391863870</v>
      </c>
      <c r="AJ417">
        <v>77456610</v>
      </c>
    </row>
    <row r="418" spans="1:36" x14ac:dyDescent="0.3">
      <c r="A418">
        <v>13360</v>
      </c>
      <c r="B418" t="s">
        <v>439</v>
      </c>
      <c r="C418">
        <v>1424</v>
      </c>
      <c r="D418">
        <v>-100</v>
      </c>
      <c r="E418">
        <v>-6.56</v>
      </c>
      <c r="F418">
        <v>1479</v>
      </c>
      <c r="G418">
        <v>1524</v>
      </c>
      <c r="H418">
        <v>1351</v>
      </c>
      <c r="I418">
        <v>333357</v>
      </c>
      <c r="J418">
        <v>482098569</v>
      </c>
      <c r="K418">
        <v>76931429120</v>
      </c>
      <c r="L418">
        <v>54024880</v>
      </c>
      <c r="M418">
        <v>13360</v>
      </c>
      <c r="N418" t="s">
        <v>439</v>
      </c>
      <c r="O418">
        <v>1425</v>
      </c>
      <c r="P418">
        <v>1</v>
      </c>
      <c r="Q418">
        <v>7.0000000000000007E-2</v>
      </c>
      <c r="R418">
        <v>1424</v>
      </c>
      <c r="S418">
        <v>1438</v>
      </c>
      <c r="T418">
        <v>1320</v>
      </c>
      <c r="U418">
        <v>194723</v>
      </c>
      <c r="V418">
        <v>270528525</v>
      </c>
      <c r="W418">
        <v>76985454000</v>
      </c>
      <c r="X418">
        <v>54024880</v>
      </c>
      <c r="Y418">
        <v>13360</v>
      </c>
      <c r="Z418" t="s">
        <v>439</v>
      </c>
      <c r="AA418">
        <v>1364</v>
      </c>
      <c r="AB418">
        <v>-61</v>
      </c>
      <c r="AC418">
        <v>-4.28</v>
      </c>
      <c r="AD418">
        <v>1467</v>
      </c>
      <c r="AE418">
        <v>1467</v>
      </c>
      <c r="AF418">
        <v>1333</v>
      </c>
      <c r="AG418">
        <v>232979</v>
      </c>
      <c r="AH418">
        <v>317477550</v>
      </c>
      <c r="AI418">
        <v>73689936320</v>
      </c>
      <c r="AJ418">
        <v>54024880</v>
      </c>
    </row>
    <row r="419" spans="1:36" x14ac:dyDescent="0.3">
      <c r="A419">
        <v>7570</v>
      </c>
      <c r="B419" t="s">
        <v>440</v>
      </c>
      <c r="C419">
        <v>9310</v>
      </c>
      <c r="D419">
        <v>-340</v>
      </c>
      <c r="E419">
        <v>-3.52</v>
      </c>
      <c r="F419">
        <v>9640</v>
      </c>
      <c r="G419">
        <v>9640</v>
      </c>
      <c r="H419">
        <v>9220</v>
      </c>
      <c r="I419">
        <v>106211</v>
      </c>
      <c r="J419">
        <v>988649050</v>
      </c>
      <c r="K419" s="1">
        <v>177688000000</v>
      </c>
      <c r="L419">
        <v>19085664</v>
      </c>
      <c r="M419">
        <v>7570</v>
      </c>
      <c r="N419" t="s">
        <v>440</v>
      </c>
      <c r="O419">
        <v>9080</v>
      </c>
      <c r="P419">
        <v>-230</v>
      </c>
      <c r="Q419">
        <v>-2.4700000000000002</v>
      </c>
      <c r="R419">
        <v>9310</v>
      </c>
      <c r="S419">
        <v>9310</v>
      </c>
      <c r="T419">
        <v>8920</v>
      </c>
      <c r="U419">
        <v>95299</v>
      </c>
      <c r="V419">
        <v>864909440</v>
      </c>
      <c r="W419" s="1">
        <v>173298000000</v>
      </c>
      <c r="X419">
        <v>19085664</v>
      </c>
      <c r="Y419">
        <v>7570</v>
      </c>
      <c r="Z419" t="s">
        <v>440</v>
      </c>
      <c r="AA419">
        <v>8910</v>
      </c>
      <c r="AB419">
        <v>-170</v>
      </c>
      <c r="AC419">
        <v>-1.87</v>
      </c>
      <c r="AD419">
        <v>9250</v>
      </c>
      <c r="AE419">
        <v>9250</v>
      </c>
      <c r="AF419">
        <v>8820</v>
      </c>
      <c r="AG419">
        <v>74556</v>
      </c>
      <c r="AH419">
        <v>665041820</v>
      </c>
      <c r="AI419" s="1">
        <v>170053000000</v>
      </c>
      <c r="AJ419">
        <v>19085664</v>
      </c>
    </row>
    <row r="420" spans="1:36" x14ac:dyDescent="0.3">
      <c r="A420">
        <v>7575</v>
      </c>
      <c r="B420" t="s">
        <v>441</v>
      </c>
      <c r="C420">
        <v>8530</v>
      </c>
      <c r="D420">
        <v>-380</v>
      </c>
      <c r="E420">
        <v>-4.26</v>
      </c>
      <c r="F420">
        <v>8910</v>
      </c>
      <c r="G420">
        <v>8910</v>
      </c>
      <c r="H420">
        <v>8520</v>
      </c>
      <c r="I420">
        <v>1390</v>
      </c>
      <c r="J420">
        <v>11946980</v>
      </c>
      <c r="K420">
        <v>3796532400</v>
      </c>
      <c r="L420">
        <v>445080</v>
      </c>
      <c r="M420">
        <v>7575</v>
      </c>
      <c r="N420" t="s">
        <v>441</v>
      </c>
      <c r="O420">
        <v>8280</v>
      </c>
      <c r="P420">
        <v>-250</v>
      </c>
      <c r="Q420">
        <v>-2.93</v>
      </c>
      <c r="R420">
        <v>8690</v>
      </c>
      <c r="S420">
        <v>8690</v>
      </c>
      <c r="T420">
        <v>8060</v>
      </c>
      <c r="U420">
        <v>1939</v>
      </c>
      <c r="V420">
        <v>16071450</v>
      </c>
      <c r="W420">
        <v>3685262400</v>
      </c>
      <c r="X420">
        <v>445080</v>
      </c>
      <c r="Y420">
        <v>7575</v>
      </c>
      <c r="Z420" t="s">
        <v>441</v>
      </c>
      <c r="AA420">
        <v>8190</v>
      </c>
      <c r="AB420">
        <v>-90</v>
      </c>
      <c r="AC420">
        <v>-1.0900000000000001</v>
      </c>
      <c r="AD420">
        <v>8220</v>
      </c>
      <c r="AE420">
        <v>8220</v>
      </c>
      <c r="AF420">
        <v>8180</v>
      </c>
      <c r="AG420">
        <v>423</v>
      </c>
      <c r="AH420">
        <v>3466490</v>
      </c>
      <c r="AI420">
        <v>3645205200</v>
      </c>
      <c r="AJ420">
        <v>445080</v>
      </c>
    </row>
    <row r="421" spans="1:36" x14ac:dyDescent="0.3">
      <c r="A421">
        <v>14990</v>
      </c>
      <c r="B421" t="s">
        <v>442</v>
      </c>
      <c r="C421">
        <v>541</v>
      </c>
      <c r="D421">
        <v>-34</v>
      </c>
      <c r="E421">
        <v>-5.91</v>
      </c>
      <c r="F421">
        <v>575</v>
      </c>
      <c r="G421">
        <v>580</v>
      </c>
      <c r="H421">
        <v>527</v>
      </c>
      <c r="I421">
        <v>203087</v>
      </c>
      <c r="J421">
        <v>110564233</v>
      </c>
      <c r="K421">
        <v>40636130295</v>
      </c>
      <c r="L421">
        <v>75112995</v>
      </c>
      <c r="M421">
        <v>14990</v>
      </c>
      <c r="N421" t="s">
        <v>442</v>
      </c>
      <c r="O421">
        <v>536</v>
      </c>
      <c r="P421">
        <v>-5</v>
      </c>
      <c r="Q421">
        <v>-0.92</v>
      </c>
      <c r="R421">
        <v>540</v>
      </c>
      <c r="S421">
        <v>544</v>
      </c>
      <c r="T421">
        <v>517</v>
      </c>
      <c r="U421">
        <v>180117</v>
      </c>
      <c r="V421">
        <v>95214154</v>
      </c>
      <c r="W421">
        <v>40260565320</v>
      </c>
      <c r="X421">
        <v>75112995</v>
      </c>
      <c r="Y421">
        <v>14990</v>
      </c>
      <c r="Z421" t="s">
        <v>442</v>
      </c>
      <c r="AA421">
        <v>511</v>
      </c>
      <c r="AB421">
        <v>-25</v>
      </c>
      <c r="AC421">
        <v>-4.66</v>
      </c>
      <c r="AD421">
        <v>536</v>
      </c>
      <c r="AE421">
        <v>540</v>
      </c>
      <c r="AF421">
        <v>464</v>
      </c>
      <c r="AG421">
        <v>568749</v>
      </c>
      <c r="AH421">
        <v>284172474</v>
      </c>
      <c r="AI421">
        <v>38382740445</v>
      </c>
      <c r="AJ421">
        <v>75112995</v>
      </c>
    </row>
    <row r="422" spans="1:36" x14ac:dyDescent="0.3">
      <c r="A422">
        <v>23800</v>
      </c>
      <c r="B422" t="s">
        <v>443</v>
      </c>
      <c r="C422">
        <v>6680</v>
      </c>
      <c r="D422">
        <v>-390</v>
      </c>
      <c r="E422">
        <v>-5.52</v>
      </c>
      <c r="F422">
        <v>7070</v>
      </c>
      <c r="G422">
        <v>7080</v>
      </c>
      <c r="H422">
        <v>6620</v>
      </c>
      <c r="I422">
        <v>188928</v>
      </c>
      <c r="J422">
        <v>1273252225</v>
      </c>
      <c r="K422" s="1">
        <v>105605000000</v>
      </c>
      <c r="L422">
        <v>15809197</v>
      </c>
      <c r="M422">
        <v>23800</v>
      </c>
      <c r="N422" t="s">
        <v>443</v>
      </c>
      <c r="O422">
        <v>6620</v>
      </c>
      <c r="P422">
        <v>-60</v>
      </c>
      <c r="Q422">
        <v>-0.9</v>
      </c>
      <c r="R422">
        <v>6680</v>
      </c>
      <c r="S422">
        <v>6740</v>
      </c>
      <c r="T422">
        <v>6450</v>
      </c>
      <c r="U422">
        <v>101221</v>
      </c>
      <c r="V422">
        <v>665592255</v>
      </c>
      <c r="W422" s="1">
        <v>104657000000</v>
      </c>
      <c r="X422">
        <v>15809197</v>
      </c>
      <c r="Y422">
        <v>23800</v>
      </c>
      <c r="Z422" t="s">
        <v>443</v>
      </c>
      <c r="AA422">
        <v>6390</v>
      </c>
      <c r="AB422">
        <v>-230</v>
      </c>
      <c r="AC422">
        <v>-3.47</v>
      </c>
      <c r="AD422">
        <v>6620</v>
      </c>
      <c r="AE422">
        <v>6700</v>
      </c>
      <c r="AF422">
        <v>6350</v>
      </c>
      <c r="AG422">
        <v>92196</v>
      </c>
      <c r="AH422">
        <v>594360820</v>
      </c>
      <c r="AI422" s="1">
        <v>101021000000</v>
      </c>
      <c r="AJ422">
        <v>15809197</v>
      </c>
    </row>
    <row r="423" spans="1:36" x14ac:dyDescent="0.3">
      <c r="A423">
        <v>5950</v>
      </c>
      <c r="B423" t="s">
        <v>444</v>
      </c>
      <c r="C423">
        <v>15950</v>
      </c>
      <c r="D423">
        <v>-560</v>
      </c>
      <c r="E423">
        <v>-3.39</v>
      </c>
      <c r="F423">
        <v>16650</v>
      </c>
      <c r="G423">
        <v>17330</v>
      </c>
      <c r="H423">
        <v>15700</v>
      </c>
      <c r="I423">
        <v>1582594</v>
      </c>
      <c r="J423">
        <v>25881436440</v>
      </c>
      <c r="K423" s="1">
        <v>419392000000</v>
      </c>
      <c r="L423">
        <v>26294169</v>
      </c>
      <c r="M423">
        <v>5950</v>
      </c>
      <c r="N423" t="s">
        <v>444</v>
      </c>
      <c r="O423">
        <v>15550</v>
      </c>
      <c r="P423">
        <v>-400</v>
      </c>
      <c r="Q423">
        <v>-2.5099999999999998</v>
      </c>
      <c r="R423">
        <v>15960</v>
      </c>
      <c r="S423">
        <v>16270</v>
      </c>
      <c r="T423">
        <v>14610</v>
      </c>
      <c r="U423">
        <v>1261713</v>
      </c>
      <c r="V423">
        <v>19193132095</v>
      </c>
      <c r="W423" s="1">
        <v>408874000000</v>
      </c>
      <c r="X423">
        <v>26294169</v>
      </c>
      <c r="Y423">
        <v>5950</v>
      </c>
      <c r="Z423" t="s">
        <v>444</v>
      </c>
      <c r="AA423">
        <v>13830</v>
      </c>
      <c r="AB423">
        <v>-1720</v>
      </c>
      <c r="AC423">
        <v>-11.06</v>
      </c>
      <c r="AD423">
        <v>15980</v>
      </c>
      <c r="AE423">
        <v>15980</v>
      </c>
      <c r="AF423">
        <v>13600</v>
      </c>
      <c r="AG423">
        <v>1603526</v>
      </c>
      <c r="AH423">
        <v>22986498455</v>
      </c>
      <c r="AI423" s="1">
        <v>363648000000</v>
      </c>
      <c r="AJ423">
        <v>26294169</v>
      </c>
    </row>
    <row r="424" spans="1:36" x14ac:dyDescent="0.3">
      <c r="A424">
        <v>175330</v>
      </c>
      <c r="B424" t="s">
        <v>445</v>
      </c>
      <c r="C424">
        <v>24350</v>
      </c>
      <c r="D424">
        <v>-950</v>
      </c>
      <c r="E424">
        <v>-3.75</v>
      </c>
      <c r="F424">
        <v>24900</v>
      </c>
      <c r="G424">
        <v>25300</v>
      </c>
      <c r="H424">
        <v>23900</v>
      </c>
      <c r="I424">
        <v>481687</v>
      </c>
      <c r="J424">
        <v>11740596150</v>
      </c>
      <c r="K424" s="1">
        <v>4583970000000</v>
      </c>
      <c r="L424">
        <v>188253584</v>
      </c>
      <c r="M424">
        <v>175330</v>
      </c>
      <c r="N424" t="s">
        <v>445</v>
      </c>
      <c r="O424">
        <v>24100</v>
      </c>
      <c r="P424">
        <v>-250</v>
      </c>
      <c r="Q424">
        <v>-1.03</v>
      </c>
      <c r="R424">
        <v>24350</v>
      </c>
      <c r="S424">
        <v>24450</v>
      </c>
      <c r="T424">
        <v>23750</v>
      </c>
      <c r="U424">
        <v>555293</v>
      </c>
      <c r="V424">
        <v>13401268375</v>
      </c>
      <c r="W424" s="1">
        <v>4536910000000</v>
      </c>
      <c r="X424">
        <v>188253584</v>
      </c>
      <c r="Y424">
        <v>175330</v>
      </c>
      <c r="Z424" t="s">
        <v>445</v>
      </c>
      <c r="AA424">
        <v>23900</v>
      </c>
      <c r="AB424">
        <v>-200</v>
      </c>
      <c r="AC424">
        <v>-0.83</v>
      </c>
      <c r="AD424">
        <v>24450</v>
      </c>
      <c r="AE424">
        <v>24550</v>
      </c>
      <c r="AF424">
        <v>23450</v>
      </c>
      <c r="AG424">
        <v>9360056</v>
      </c>
      <c r="AH424" s="1">
        <v>223746000000</v>
      </c>
      <c r="AI424" s="1">
        <v>4499260000000</v>
      </c>
      <c r="AJ424">
        <v>188253584</v>
      </c>
    </row>
    <row r="425" spans="1:36" x14ac:dyDescent="0.3">
      <c r="A425">
        <v>271980</v>
      </c>
      <c r="B425" t="s">
        <v>446</v>
      </c>
      <c r="C425">
        <v>12030</v>
      </c>
      <c r="D425">
        <v>-240</v>
      </c>
      <c r="E425">
        <v>-1.96</v>
      </c>
      <c r="F425">
        <v>12100</v>
      </c>
      <c r="G425">
        <v>12130</v>
      </c>
      <c r="H425">
        <v>11690</v>
      </c>
      <c r="I425">
        <v>58071</v>
      </c>
      <c r="J425">
        <v>690164540</v>
      </c>
      <c r="K425" s="1">
        <v>176900000000</v>
      </c>
      <c r="L425">
        <v>14704872</v>
      </c>
      <c r="M425">
        <v>271980</v>
      </c>
      <c r="N425" t="s">
        <v>446</v>
      </c>
      <c r="O425">
        <v>11830</v>
      </c>
      <c r="P425">
        <v>-200</v>
      </c>
      <c r="Q425">
        <v>-1.66</v>
      </c>
      <c r="R425">
        <v>11810</v>
      </c>
      <c r="S425">
        <v>12020</v>
      </c>
      <c r="T425">
        <v>11400</v>
      </c>
      <c r="U425">
        <v>30315</v>
      </c>
      <c r="V425">
        <v>351943985</v>
      </c>
      <c r="W425" s="1">
        <v>173959000000</v>
      </c>
      <c r="X425">
        <v>14704872</v>
      </c>
      <c r="Y425">
        <v>271980</v>
      </c>
      <c r="Z425" t="s">
        <v>446</v>
      </c>
      <c r="AA425">
        <v>11830</v>
      </c>
      <c r="AB425">
        <v>0</v>
      </c>
      <c r="AC425">
        <v>0</v>
      </c>
      <c r="AD425">
        <v>11720</v>
      </c>
      <c r="AE425">
        <v>11830</v>
      </c>
      <c r="AF425">
        <v>11300</v>
      </c>
      <c r="AG425">
        <v>40758</v>
      </c>
      <c r="AH425">
        <v>466122255</v>
      </c>
      <c r="AI425" s="1">
        <v>173959000000</v>
      </c>
      <c r="AJ425">
        <v>14704872</v>
      </c>
    </row>
    <row r="426" spans="1:36" x14ac:dyDescent="0.3">
      <c r="A426">
        <v>2620</v>
      </c>
      <c r="B426" t="s">
        <v>447</v>
      </c>
      <c r="C426">
        <v>8320</v>
      </c>
      <c r="D426">
        <v>-210</v>
      </c>
      <c r="E426">
        <v>-2.46</v>
      </c>
      <c r="F426">
        <v>8470</v>
      </c>
      <c r="G426">
        <v>8510</v>
      </c>
      <c r="H426">
        <v>8150</v>
      </c>
      <c r="I426">
        <v>10469</v>
      </c>
      <c r="J426">
        <v>86385315</v>
      </c>
      <c r="K426" s="1">
        <v>132898000000</v>
      </c>
      <c r="L426">
        <v>15973355</v>
      </c>
      <c r="M426">
        <v>2620</v>
      </c>
      <c r="N426" t="s">
        <v>447</v>
      </c>
      <c r="O426">
        <v>8210</v>
      </c>
      <c r="P426">
        <v>-110</v>
      </c>
      <c r="Q426">
        <v>-1.32</v>
      </c>
      <c r="R426">
        <v>8320</v>
      </c>
      <c r="S426">
        <v>8470</v>
      </c>
      <c r="T426">
        <v>7900</v>
      </c>
      <c r="U426">
        <v>22797</v>
      </c>
      <c r="V426">
        <v>183328660</v>
      </c>
      <c r="W426" s="1">
        <v>131141000000</v>
      </c>
      <c r="X426">
        <v>15973355</v>
      </c>
      <c r="Y426">
        <v>2620</v>
      </c>
      <c r="Z426" t="s">
        <v>447</v>
      </c>
      <c r="AA426">
        <v>7900</v>
      </c>
      <c r="AB426">
        <v>-310</v>
      </c>
      <c r="AC426">
        <v>-3.78</v>
      </c>
      <c r="AD426">
        <v>8210</v>
      </c>
      <c r="AE426">
        <v>8210</v>
      </c>
      <c r="AF426">
        <v>7800</v>
      </c>
      <c r="AG426">
        <v>6176</v>
      </c>
      <c r="AH426">
        <v>48850320</v>
      </c>
      <c r="AI426" s="1">
        <v>126190000000</v>
      </c>
      <c r="AJ426">
        <v>15973355</v>
      </c>
    </row>
    <row r="427" spans="1:36" x14ac:dyDescent="0.3">
      <c r="A427">
        <v>89590</v>
      </c>
      <c r="B427" t="s">
        <v>448</v>
      </c>
      <c r="C427">
        <v>4990</v>
      </c>
      <c r="D427">
        <v>-80</v>
      </c>
      <c r="E427">
        <v>-1.58</v>
      </c>
      <c r="F427">
        <v>5030</v>
      </c>
      <c r="G427">
        <v>5060</v>
      </c>
      <c r="H427">
        <v>4950</v>
      </c>
      <c r="I427">
        <v>243637</v>
      </c>
      <c r="J427">
        <v>1213699923</v>
      </c>
      <c r="K427" s="1">
        <v>402399000000</v>
      </c>
      <c r="L427">
        <v>80640985</v>
      </c>
      <c r="M427">
        <v>89590</v>
      </c>
      <c r="N427" t="s">
        <v>448</v>
      </c>
      <c r="O427">
        <v>4955</v>
      </c>
      <c r="P427">
        <v>-35</v>
      </c>
      <c r="Q427">
        <v>-0.7</v>
      </c>
      <c r="R427">
        <v>5000</v>
      </c>
      <c r="S427">
        <v>5070</v>
      </c>
      <c r="T427">
        <v>4895</v>
      </c>
      <c r="U427">
        <v>223863</v>
      </c>
      <c r="V427">
        <v>1107148097</v>
      </c>
      <c r="W427" s="1">
        <v>399576000000</v>
      </c>
      <c r="X427">
        <v>80640985</v>
      </c>
      <c r="Y427">
        <v>89590</v>
      </c>
      <c r="Z427" t="s">
        <v>448</v>
      </c>
      <c r="AA427">
        <v>4860</v>
      </c>
      <c r="AB427">
        <v>-95</v>
      </c>
      <c r="AC427">
        <v>-1.92</v>
      </c>
      <c r="AD427">
        <v>4955</v>
      </c>
      <c r="AE427">
        <v>5030</v>
      </c>
      <c r="AF427">
        <v>4840</v>
      </c>
      <c r="AG427">
        <v>213607</v>
      </c>
      <c r="AH427">
        <v>1042484835</v>
      </c>
      <c r="AI427" s="1">
        <v>391915000000</v>
      </c>
      <c r="AJ427">
        <v>80640985</v>
      </c>
    </row>
    <row r="428" spans="1:36" x14ac:dyDescent="0.3">
      <c r="A428">
        <v>272450</v>
      </c>
      <c r="B428" t="s">
        <v>449</v>
      </c>
      <c r="C428">
        <v>6150</v>
      </c>
      <c r="D428">
        <v>-60</v>
      </c>
      <c r="E428">
        <v>-0.97</v>
      </c>
      <c r="F428">
        <v>6130</v>
      </c>
      <c r="G428">
        <v>6190</v>
      </c>
      <c r="H428">
        <v>6050</v>
      </c>
      <c r="I428">
        <v>168871</v>
      </c>
      <c r="J428">
        <v>1030290495</v>
      </c>
      <c r="K428" s="1">
        <v>321030000000</v>
      </c>
      <c r="L428">
        <v>52200000</v>
      </c>
      <c r="M428">
        <v>272450</v>
      </c>
      <c r="N428" t="s">
        <v>449</v>
      </c>
      <c r="O428">
        <v>6130</v>
      </c>
      <c r="P428">
        <v>-20</v>
      </c>
      <c r="Q428">
        <v>-0.33</v>
      </c>
      <c r="R428">
        <v>6180</v>
      </c>
      <c r="S428">
        <v>6190</v>
      </c>
      <c r="T428">
        <v>5990</v>
      </c>
      <c r="U428">
        <v>149967</v>
      </c>
      <c r="V428">
        <v>911937290</v>
      </c>
      <c r="W428" s="1">
        <v>319986000000</v>
      </c>
      <c r="X428">
        <v>52200000</v>
      </c>
      <c r="Y428">
        <v>272450</v>
      </c>
      <c r="Z428" t="s">
        <v>449</v>
      </c>
      <c r="AA428">
        <v>6130</v>
      </c>
      <c r="AB428">
        <v>0</v>
      </c>
      <c r="AC428">
        <v>0</v>
      </c>
      <c r="AD428">
        <v>6250</v>
      </c>
      <c r="AE428">
        <v>6250</v>
      </c>
      <c r="AF428">
        <v>6010</v>
      </c>
      <c r="AG428">
        <v>158543</v>
      </c>
      <c r="AH428">
        <v>962685525</v>
      </c>
      <c r="AI428" s="1">
        <v>319986000000</v>
      </c>
      <c r="AJ428">
        <v>52200000</v>
      </c>
    </row>
    <row r="429" spans="1:36" x14ac:dyDescent="0.3">
      <c r="A429">
        <v>88790</v>
      </c>
      <c r="B429" t="s">
        <v>450</v>
      </c>
      <c r="C429">
        <v>2925</v>
      </c>
      <c r="D429">
        <v>-50</v>
      </c>
      <c r="E429">
        <v>-1.68</v>
      </c>
      <c r="F429">
        <v>2975</v>
      </c>
      <c r="G429">
        <v>3050</v>
      </c>
      <c r="H429">
        <v>2850</v>
      </c>
      <c r="I429">
        <v>74733</v>
      </c>
      <c r="J429">
        <v>218572743</v>
      </c>
      <c r="K429">
        <v>36409651200</v>
      </c>
      <c r="L429">
        <v>12447744</v>
      </c>
      <c r="M429">
        <v>88790</v>
      </c>
      <c r="N429" t="s">
        <v>450</v>
      </c>
      <c r="O429">
        <v>2825</v>
      </c>
      <c r="P429">
        <v>-100</v>
      </c>
      <c r="Q429">
        <v>-3.42</v>
      </c>
      <c r="R429">
        <v>2925</v>
      </c>
      <c r="S429">
        <v>3015</v>
      </c>
      <c r="T429">
        <v>2750</v>
      </c>
      <c r="U429">
        <v>53684</v>
      </c>
      <c r="V429">
        <v>153396345</v>
      </c>
      <c r="W429">
        <v>35164876800</v>
      </c>
      <c r="X429">
        <v>12447744</v>
      </c>
      <c r="Y429">
        <v>88790</v>
      </c>
      <c r="Z429" t="s">
        <v>450</v>
      </c>
      <c r="AA429">
        <v>2705</v>
      </c>
      <c r="AB429">
        <v>-120</v>
      </c>
      <c r="AC429">
        <v>-4.25</v>
      </c>
      <c r="AD429">
        <v>2825</v>
      </c>
      <c r="AE429">
        <v>2825</v>
      </c>
      <c r="AF429">
        <v>2675</v>
      </c>
      <c r="AG429">
        <v>31225</v>
      </c>
      <c r="AH429">
        <v>84759505</v>
      </c>
      <c r="AI429">
        <v>33671147520</v>
      </c>
      <c r="AJ429">
        <v>12447744</v>
      </c>
    </row>
    <row r="430" spans="1:36" x14ac:dyDescent="0.3">
      <c r="A430">
        <v>204210</v>
      </c>
      <c r="B430" t="s">
        <v>451</v>
      </c>
      <c r="C430">
        <v>2035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15927568525</v>
      </c>
      <c r="L430">
        <v>7826815</v>
      </c>
      <c r="M430">
        <v>204210</v>
      </c>
      <c r="N430" t="s">
        <v>451</v>
      </c>
      <c r="O430">
        <v>2035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15927568525</v>
      </c>
      <c r="X430">
        <v>7826815</v>
      </c>
      <c r="Y430">
        <v>204210</v>
      </c>
      <c r="Z430" t="s">
        <v>451</v>
      </c>
      <c r="AA430">
        <v>2035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15927568525</v>
      </c>
      <c r="AJ430">
        <v>7826815</v>
      </c>
    </row>
    <row r="431" spans="1:36" x14ac:dyDescent="0.3">
      <c r="A431">
        <v>109070</v>
      </c>
      <c r="B431" t="s">
        <v>452</v>
      </c>
      <c r="C431">
        <v>1413</v>
      </c>
      <c r="D431">
        <v>-117</v>
      </c>
      <c r="E431">
        <v>-7.65</v>
      </c>
      <c r="F431">
        <v>1450</v>
      </c>
      <c r="G431">
        <v>1526</v>
      </c>
      <c r="H431">
        <v>1395</v>
      </c>
      <c r="I431">
        <v>386927</v>
      </c>
      <c r="J431">
        <v>556366853</v>
      </c>
      <c r="K431">
        <v>74620854990</v>
      </c>
      <c r="L431">
        <v>52810230</v>
      </c>
      <c r="M431">
        <v>109070</v>
      </c>
      <c r="N431" t="s">
        <v>452</v>
      </c>
      <c r="O431">
        <v>1348</v>
      </c>
      <c r="P431">
        <v>-65</v>
      </c>
      <c r="Q431">
        <v>-4.5999999999999996</v>
      </c>
      <c r="R431">
        <v>1413</v>
      </c>
      <c r="S431">
        <v>1423</v>
      </c>
      <c r="T431">
        <v>1298</v>
      </c>
      <c r="U431">
        <v>522420</v>
      </c>
      <c r="V431">
        <v>704674684</v>
      </c>
      <c r="W431">
        <v>71188190040</v>
      </c>
      <c r="X431">
        <v>52810230</v>
      </c>
      <c r="Y431">
        <v>109070</v>
      </c>
      <c r="Z431" t="s">
        <v>452</v>
      </c>
      <c r="AA431">
        <v>1369</v>
      </c>
      <c r="AB431">
        <v>21</v>
      </c>
      <c r="AC431">
        <v>1.56</v>
      </c>
      <c r="AD431">
        <v>1348</v>
      </c>
      <c r="AE431">
        <v>1378</v>
      </c>
      <c r="AF431">
        <v>1256</v>
      </c>
      <c r="AG431">
        <v>389835</v>
      </c>
      <c r="AH431">
        <v>515945188</v>
      </c>
      <c r="AI431">
        <v>72297204870</v>
      </c>
      <c r="AJ431">
        <v>52810230</v>
      </c>
    </row>
    <row r="432" spans="1:36" x14ac:dyDescent="0.3">
      <c r="A432">
        <v>44380</v>
      </c>
      <c r="B432" t="s">
        <v>453</v>
      </c>
      <c r="C432">
        <v>1720</v>
      </c>
      <c r="D432">
        <v>-152</v>
      </c>
      <c r="E432">
        <v>-8.1199999999999992</v>
      </c>
      <c r="F432">
        <v>1873</v>
      </c>
      <c r="G432">
        <v>1910</v>
      </c>
      <c r="H432">
        <v>1668</v>
      </c>
      <c r="I432">
        <v>203688</v>
      </c>
      <c r="J432">
        <v>357466084</v>
      </c>
      <c r="K432">
        <v>22181663520</v>
      </c>
      <c r="L432">
        <v>12896316</v>
      </c>
      <c r="M432">
        <v>44380</v>
      </c>
      <c r="N432" t="s">
        <v>453</v>
      </c>
      <c r="O432">
        <v>1696</v>
      </c>
      <c r="P432">
        <v>-24</v>
      </c>
      <c r="Q432">
        <v>-1.4</v>
      </c>
      <c r="R432">
        <v>1720</v>
      </c>
      <c r="S432">
        <v>1739</v>
      </c>
      <c r="T432">
        <v>1640</v>
      </c>
      <c r="U432">
        <v>61725</v>
      </c>
      <c r="V432">
        <v>103156864</v>
      </c>
      <c r="W432">
        <v>21872151936</v>
      </c>
      <c r="X432">
        <v>12896316</v>
      </c>
      <c r="Y432">
        <v>44380</v>
      </c>
      <c r="Z432" t="s">
        <v>453</v>
      </c>
      <c r="AA432">
        <v>1777</v>
      </c>
      <c r="AB432">
        <v>81</v>
      </c>
      <c r="AC432">
        <v>4.78</v>
      </c>
      <c r="AD432">
        <v>1695</v>
      </c>
      <c r="AE432">
        <v>1795</v>
      </c>
      <c r="AF432">
        <v>1605</v>
      </c>
      <c r="AG432">
        <v>149608</v>
      </c>
      <c r="AH432">
        <v>249131598</v>
      </c>
      <c r="AI432">
        <v>22916753532</v>
      </c>
      <c r="AJ432">
        <v>12896316</v>
      </c>
    </row>
    <row r="433" spans="1:36" x14ac:dyDescent="0.3">
      <c r="A433">
        <v>348950</v>
      </c>
      <c r="B433" t="s">
        <v>454</v>
      </c>
      <c r="C433">
        <v>1182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 s="1">
        <v>233298000000</v>
      </c>
      <c r="L433">
        <v>197376000</v>
      </c>
      <c r="M433">
        <v>348950</v>
      </c>
      <c r="N433" t="s">
        <v>454</v>
      </c>
      <c r="O433">
        <v>1182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s="1">
        <v>233298000000</v>
      </c>
      <c r="X433">
        <v>197376000</v>
      </c>
      <c r="Y433">
        <v>348950</v>
      </c>
      <c r="Z433" t="s">
        <v>454</v>
      </c>
      <c r="AA433">
        <v>1182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s="1">
        <v>233298000000</v>
      </c>
      <c r="AJ433">
        <v>197376000</v>
      </c>
    </row>
    <row r="434" spans="1:36" x14ac:dyDescent="0.3">
      <c r="A434">
        <v>194370</v>
      </c>
      <c r="B434" t="s">
        <v>455</v>
      </c>
      <c r="C434">
        <v>11700</v>
      </c>
      <c r="D434">
        <v>-220</v>
      </c>
      <c r="E434">
        <v>-1.85</v>
      </c>
      <c r="F434">
        <v>12090</v>
      </c>
      <c r="G434">
        <v>12090</v>
      </c>
      <c r="H434">
        <v>11550</v>
      </c>
      <c r="I434">
        <v>260948</v>
      </c>
      <c r="J434">
        <v>3055415445</v>
      </c>
      <c r="K434" s="1">
        <v>339496000000</v>
      </c>
      <c r="L434">
        <v>29016758</v>
      </c>
      <c r="M434">
        <v>194370</v>
      </c>
      <c r="N434" t="s">
        <v>455</v>
      </c>
      <c r="O434">
        <v>11330</v>
      </c>
      <c r="P434">
        <v>-370</v>
      </c>
      <c r="Q434">
        <v>-3.16</v>
      </c>
      <c r="R434">
        <v>11890</v>
      </c>
      <c r="S434">
        <v>12030</v>
      </c>
      <c r="T434">
        <v>11040</v>
      </c>
      <c r="U434">
        <v>121592</v>
      </c>
      <c r="V434">
        <v>1392899315</v>
      </c>
      <c r="W434" s="1">
        <v>328760000000</v>
      </c>
      <c r="X434">
        <v>29016758</v>
      </c>
      <c r="Y434">
        <v>194370</v>
      </c>
      <c r="Z434" t="s">
        <v>455</v>
      </c>
      <c r="AA434">
        <v>11120</v>
      </c>
      <c r="AB434">
        <v>-210</v>
      </c>
      <c r="AC434">
        <v>-1.85</v>
      </c>
      <c r="AD434">
        <v>11490</v>
      </c>
      <c r="AE434">
        <v>11490</v>
      </c>
      <c r="AF434">
        <v>11000</v>
      </c>
      <c r="AG434">
        <v>82605</v>
      </c>
      <c r="AH434">
        <v>921424100</v>
      </c>
      <c r="AI434" s="1">
        <v>322666000000</v>
      </c>
      <c r="AJ434">
        <v>29016758</v>
      </c>
    </row>
    <row r="435" spans="1:36" x14ac:dyDescent="0.3">
      <c r="A435">
        <v>79900</v>
      </c>
      <c r="B435" t="s">
        <v>456</v>
      </c>
      <c r="C435">
        <v>58800</v>
      </c>
      <c r="D435">
        <v>-2700</v>
      </c>
      <c r="E435">
        <v>-4.3899999999999997</v>
      </c>
      <c r="F435">
        <v>60800</v>
      </c>
      <c r="G435">
        <v>61300</v>
      </c>
      <c r="H435">
        <v>58400</v>
      </c>
      <c r="I435">
        <v>58138</v>
      </c>
      <c r="J435">
        <v>3459465850</v>
      </c>
      <c r="K435" s="1">
        <v>858042000000</v>
      </c>
      <c r="L435">
        <v>14592545</v>
      </c>
      <c r="M435">
        <v>79900</v>
      </c>
      <c r="N435" t="s">
        <v>456</v>
      </c>
      <c r="O435">
        <v>55300</v>
      </c>
      <c r="P435">
        <v>-3500</v>
      </c>
      <c r="Q435">
        <v>-5.95</v>
      </c>
      <c r="R435">
        <v>58200</v>
      </c>
      <c r="S435">
        <v>58600</v>
      </c>
      <c r="T435">
        <v>53600</v>
      </c>
      <c r="U435">
        <v>74325</v>
      </c>
      <c r="V435">
        <v>4136931800</v>
      </c>
      <c r="W435" s="1">
        <v>806968000000</v>
      </c>
      <c r="X435">
        <v>14592545</v>
      </c>
      <c r="Y435">
        <v>79900</v>
      </c>
      <c r="Z435" t="s">
        <v>456</v>
      </c>
      <c r="AA435">
        <v>60200</v>
      </c>
      <c r="AB435">
        <v>4900</v>
      </c>
      <c r="AC435">
        <v>8.86</v>
      </c>
      <c r="AD435">
        <v>58000</v>
      </c>
      <c r="AE435">
        <v>60800</v>
      </c>
      <c r="AF435">
        <v>56000</v>
      </c>
      <c r="AG435">
        <v>102949</v>
      </c>
      <c r="AH435">
        <v>6033813850</v>
      </c>
      <c r="AI435" s="1">
        <v>878471000000</v>
      </c>
      <c r="AJ435">
        <v>14592545</v>
      </c>
    </row>
    <row r="436" spans="1:36" x14ac:dyDescent="0.3">
      <c r="A436">
        <v>96760</v>
      </c>
      <c r="B436" t="s">
        <v>457</v>
      </c>
      <c r="C436">
        <v>3805</v>
      </c>
      <c r="D436">
        <v>-30</v>
      </c>
      <c r="E436">
        <v>-0.78</v>
      </c>
      <c r="F436">
        <v>3830</v>
      </c>
      <c r="G436">
        <v>3835</v>
      </c>
      <c r="H436">
        <v>3755</v>
      </c>
      <c r="I436">
        <v>81053</v>
      </c>
      <c r="J436">
        <v>306389985</v>
      </c>
      <c r="K436" s="1">
        <v>281284000000</v>
      </c>
      <c r="L436">
        <v>73924942</v>
      </c>
      <c r="M436">
        <v>96760</v>
      </c>
      <c r="N436" t="s">
        <v>457</v>
      </c>
      <c r="O436">
        <v>3790</v>
      </c>
      <c r="P436">
        <v>-15</v>
      </c>
      <c r="Q436">
        <v>-0.39</v>
      </c>
      <c r="R436">
        <v>3805</v>
      </c>
      <c r="S436">
        <v>3850</v>
      </c>
      <c r="T436">
        <v>3700</v>
      </c>
      <c r="U436">
        <v>99146</v>
      </c>
      <c r="V436">
        <v>371520500</v>
      </c>
      <c r="W436" s="1">
        <v>280176000000</v>
      </c>
      <c r="X436">
        <v>73924942</v>
      </c>
      <c r="Y436">
        <v>96760</v>
      </c>
      <c r="Z436" t="s">
        <v>457</v>
      </c>
      <c r="AA436">
        <v>3780</v>
      </c>
      <c r="AB436">
        <v>-10</v>
      </c>
      <c r="AC436">
        <v>-0.26</v>
      </c>
      <c r="AD436">
        <v>3800</v>
      </c>
      <c r="AE436">
        <v>3825</v>
      </c>
      <c r="AF436">
        <v>3740</v>
      </c>
      <c r="AG436">
        <v>108532</v>
      </c>
      <c r="AH436">
        <v>410091302</v>
      </c>
      <c r="AI436" s="1">
        <v>279436000000</v>
      </c>
      <c r="AJ436">
        <v>73924942</v>
      </c>
    </row>
    <row r="437" spans="1:36" x14ac:dyDescent="0.3">
      <c r="A437">
        <v>234080</v>
      </c>
      <c r="B437" t="s">
        <v>458</v>
      </c>
      <c r="C437">
        <v>11570</v>
      </c>
      <c r="D437">
        <v>-220</v>
      </c>
      <c r="E437">
        <v>-1.87</v>
      </c>
      <c r="F437">
        <v>11790</v>
      </c>
      <c r="G437">
        <v>11790</v>
      </c>
      <c r="H437">
        <v>11510</v>
      </c>
      <c r="I437">
        <v>38738</v>
      </c>
      <c r="J437">
        <v>447920915</v>
      </c>
      <c r="K437" s="1">
        <v>183206000000</v>
      </c>
      <c r="L437">
        <v>15834554</v>
      </c>
      <c r="M437">
        <v>234080</v>
      </c>
      <c r="N437" t="s">
        <v>458</v>
      </c>
      <c r="O437">
        <v>11560</v>
      </c>
      <c r="P437">
        <v>-10</v>
      </c>
      <c r="Q437">
        <v>-0.09</v>
      </c>
      <c r="R437">
        <v>11580</v>
      </c>
      <c r="S437">
        <v>11620</v>
      </c>
      <c r="T437">
        <v>11350</v>
      </c>
      <c r="U437">
        <v>44459</v>
      </c>
      <c r="V437">
        <v>509038095</v>
      </c>
      <c r="W437" s="1">
        <v>183047000000</v>
      </c>
      <c r="X437">
        <v>15834554</v>
      </c>
      <c r="Y437">
        <v>234080</v>
      </c>
      <c r="Z437" t="s">
        <v>458</v>
      </c>
      <c r="AA437">
        <v>11360</v>
      </c>
      <c r="AB437">
        <v>-200</v>
      </c>
      <c r="AC437">
        <v>-1.73</v>
      </c>
      <c r="AD437">
        <v>11620</v>
      </c>
      <c r="AE437">
        <v>11620</v>
      </c>
      <c r="AF437">
        <v>11110</v>
      </c>
      <c r="AG437">
        <v>36650</v>
      </c>
      <c r="AH437">
        <v>415587540</v>
      </c>
      <c r="AI437" s="1">
        <v>179881000000</v>
      </c>
      <c r="AJ437">
        <v>15834554</v>
      </c>
    </row>
    <row r="438" spans="1:36" x14ac:dyDescent="0.3">
      <c r="A438">
        <v>1060</v>
      </c>
      <c r="B438" t="s">
        <v>459</v>
      </c>
      <c r="C438">
        <v>29250</v>
      </c>
      <c r="D438">
        <v>-100</v>
      </c>
      <c r="E438">
        <v>-0.34</v>
      </c>
      <c r="F438">
        <v>29150</v>
      </c>
      <c r="G438">
        <v>30400</v>
      </c>
      <c r="H438">
        <v>28900</v>
      </c>
      <c r="I438">
        <v>61590</v>
      </c>
      <c r="J438">
        <v>1821270775</v>
      </c>
      <c r="K438" s="1">
        <v>681113000000</v>
      </c>
      <c r="L438">
        <v>23285930</v>
      </c>
      <c r="M438">
        <v>1060</v>
      </c>
      <c r="N438" t="s">
        <v>459</v>
      </c>
      <c r="O438">
        <v>28450</v>
      </c>
      <c r="P438">
        <v>-800</v>
      </c>
      <c r="Q438">
        <v>-2.74</v>
      </c>
      <c r="R438">
        <v>29350</v>
      </c>
      <c r="S438">
        <v>29400</v>
      </c>
      <c r="T438">
        <v>27450</v>
      </c>
      <c r="U438">
        <v>63953</v>
      </c>
      <c r="V438">
        <v>1815342675</v>
      </c>
      <c r="W438" s="1">
        <v>662485000000</v>
      </c>
      <c r="X438">
        <v>23285930</v>
      </c>
      <c r="Y438">
        <v>1060</v>
      </c>
      <c r="Z438" t="s">
        <v>459</v>
      </c>
      <c r="AA438">
        <v>27800</v>
      </c>
      <c r="AB438">
        <v>-650</v>
      </c>
      <c r="AC438">
        <v>-2.2799999999999998</v>
      </c>
      <c r="AD438">
        <v>28450</v>
      </c>
      <c r="AE438">
        <v>28700</v>
      </c>
      <c r="AF438">
        <v>27400</v>
      </c>
      <c r="AG438">
        <v>65211</v>
      </c>
      <c r="AH438">
        <v>1811141275</v>
      </c>
      <c r="AI438" s="1">
        <v>647349000000</v>
      </c>
      <c r="AJ438">
        <v>23285930</v>
      </c>
    </row>
    <row r="439" spans="1:36" x14ac:dyDescent="0.3">
      <c r="A439">
        <v>1065</v>
      </c>
      <c r="B439" t="s">
        <v>460</v>
      </c>
      <c r="C439">
        <v>24650</v>
      </c>
      <c r="D439">
        <v>-550</v>
      </c>
      <c r="E439">
        <v>-2.1800000000000002</v>
      </c>
      <c r="F439">
        <v>25200</v>
      </c>
      <c r="G439">
        <v>25200</v>
      </c>
      <c r="H439">
        <v>24650</v>
      </c>
      <c r="I439">
        <v>169</v>
      </c>
      <c r="J439">
        <v>4177400</v>
      </c>
      <c r="K439">
        <v>8429092150</v>
      </c>
      <c r="L439">
        <v>341951</v>
      </c>
      <c r="M439">
        <v>1065</v>
      </c>
      <c r="N439" t="s">
        <v>460</v>
      </c>
      <c r="O439">
        <v>25500</v>
      </c>
      <c r="P439">
        <v>850</v>
      </c>
      <c r="Q439">
        <v>3.45</v>
      </c>
      <c r="R439">
        <v>24550</v>
      </c>
      <c r="S439">
        <v>25500</v>
      </c>
      <c r="T439">
        <v>23900</v>
      </c>
      <c r="U439">
        <v>559</v>
      </c>
      <c r="V439">
        <v>13648450</v>
      </c>
      <c r="W439">
        <v>8719750500</v>
      </c>
      <c r="X439">
        <v>341951</v>
      </c>
      <c r="Y439">
        <v>1065</v>
      </c>
      <c r="Z439" t="s">
        <v>460</v>
      </c>
      <c r="AA439">
        <v>24350</v>
      </c>
      <c r="AB439">
        <v>-1150</v>
      </c>
      <c r="AC439">
        <v>-4.51</v>
      </c>
      <c r="AD439">
        <v>25300</v>
      </c>
      <c r="AE439">
        <v>25300</v>
      </c>
      <c r="AF439">
        <v>23550</v>
      </c>
      <c r="AG439">
        <v>828</v>
      </c>
      <c r="AH439">
        <v>20150850</v>
      </c>
      <c r="AI439">
        <v>8326506850</v>
      </c>
      <c r="AJ439">
        <v>341951</v>
      </c>
    </row>
    <row r="440" spans="1:36" x14ac:dyDescent="0.3">
      <c r="A440">
        <v>1067</v>
      </c>
      <c r="B440" t="s">
        <v>461</v>
      </c>
      <c r="C440">
        <v>50300</v>
      </c>
      <c r="D440">
        <v>0</v>
      </c>
      <c r="E440">
        <v>0</v>
      </c>
      <c r="F440">
        <v>51200</v>
      </c>
      <c r="G440">
        <v>51300</v>
      </c>
      <c r="H440">
        <v>50300</v>
      </c>
      <c r="I440">
        <v>26</v>
      </c>
      <c r="J440">
        <v>1329600</v>
      </c>
      <c r="K440">
        <v>10561641900</v>
      </c>
      <c r="L440">
        <v>209973</v>
      </c>
      <c r="M440">
        <v>1067</v>
      </c>
      <c r="N440" t="s">
        <v>461</v>
      </c>
      <c r="O440">
        <v>50100</v>
      </c>
      <c r="P440">
        <v>-200</v>
      </c>
      <c r="Q440">
        <v>-0.4</v>
      </c>
      <c r="R440">
        <v>50300</v>
      </c>
      <c r="S440">
        <v>50300</v>
      </c>
      <c r="T440">
        <v>50000</v>
      </c>
      <c r="U440">
        <v>9</v>
      </c>
      <c r="V440">
        <v>451200</v>
      </c>
      <c r="W440">
        <v>10519647300</v>
      </c>
      <c r="X440">
        <v>209973</v>
      </c>
      <c r="Y440">
        <v>1067</v>
      </c>
      <c r="Z440" t="s">
        <v>461</v>
      </c>
      <c r="AA440">
        <v>50100</v>
      </c>
      <c r="AB440">
        <v>0</v>
      </c>
      <c r="AC440">
        <v>0</v>
      </c>
      <c r="AD440">
        <v>50100</v>
      </c>
      <c r="AE440">
        <v>50100</v>
      </c>
      <c r="AF440">
        <v>50100</v>
      </c>
      <c r="AG440">
        <v>2</v>
      </c>
      <c r="AH440">
        <v>100200</v>
      </c>
      <c r="AI440">
        <v>10519647300</v>
      </c>
      <c r="AJ440">
        <v>209973</v>
      </c>
    </row>
    <row r="441" spans="1:36" x14ac:dyDescent="0.3">
      <c r="A441">
        <v>33240</v>
      </c>
      <c r="B441" t="s">
        <v>462</v>
      </c>
      <c r="C441">
        <v>45200</v>
      </c>
      <c r="D441">
        <v>-2950</v>
      </c>
      <c r="E441">
        <v>-6.13</v>
      </c>
      <c r="F441">
        <v>48900</v>
      </c>
      <c r="G441">
        <v>48900</v>
      </c>
      <c r="H441">
        <v>44900</v>
      </c>
      <c r="I441">
        <v>256882</v>
      </c>
      <c r="J441">
        <v>11776805450</v>
      </c>
      <c r="K441" s="1">
        <v>976569000000</v>
      </c>
      <c r="L441">
        <v>21605502</v>
      </c>
      <c r="M441">
        <v>33240</v>
      </c>
      <c r="N441" t="s">
        <v>462</v>
      </c>
      <c r="O441">
        <v>42550</v>
      </c>
      <c r="P441">
        <v>-2650</v>
      </c>
      <c r="Q441">
        <v>-5.86</v>
      </c>
      <c r="R441">
        <v>45400</v>
      </c>
      <c r="S441">
        <v>46600</v>
      </c>
      <c r="T441">
        <v>41150</v>
      </c>
      <c r="U441">
        <v>267990</v>
      </c>
      <c r="V441">
        <v>11493747600</v>
      </c>
      <c r="W441" s="1">
        <v>919314000000</v>
      </c>
      <c r="X441">
        <v>21605502</v>
      </c>
      <c r="Y441">
        <v>33240</v>
      </c>
      <c r="Z441" t="s">
        <v>462</v>
      </c>
      <c r="AA441">
        <v>39650</v>
      </c>
      <c r="AB441">
        <v>-2900</v>
      </c>
      <c r="AC441">
        <v>-6.82</v>
      </c>
      <c r="AD441">
        <v>42950</v>
      </c>
      <c r="AE441">
        <v>43250</v>
      </c>
      <c r="AF441">
        <v>38800</v>
      </c>
      <c r="AG441">
        <v>291449</v>
      </c>
      <c r="AH441">
        <v>11558413825</v>
      </c>
      <c r="AI441" s="1">
        <v>856658000000</v>
      </c>
      <c r="AJ441">
        <v>21605502</v>
      </c>
    </row>
    <row r="442" spans="1:36" x14ac:dyDescent="0.3">
      <c r="A442">
        <v>6220</v>
      </c>
      <c r="B442" t="s">
        <v>463</v>
      </c>
      <c r="C442">
        <v>10640</v>
      </c>
      <c r="D442">
        <v>-390</v>
      </c>
      <c r="E442">
        <v>-3.54</v>
      </c>
      <c r="F442">
        <v>10930</v>
      </c>
      <c r="G442">
        <v>11140</v>
      </c>
      <c r="H442">
        <v>10500</v>
      </c>
      <c r="I442">
        <v>344867</v>
      </c>
      <c r="J442">
        <v>3670147745</v>
      </c>
      <c r="K442" s="1">
        <v>402177000000</v>
      </c>
      <c r="L442">
        <v>37798557</v>
      </c>
      <c r="M442">
        <v>6220</v>
      </c>
      <c r="N442" t="s">
        <v>463</v>
      </c>
      <c r="O442">
        <v>10270</v>
      </c>
      <c r="P442">
        <v>-370</v>
      </c>
      <c r="Q442">
        <v>-3.48</v>
      </c>
      <c r="R442">
        <v>10520</v>
      </c>
      <c r="S442">
        <v>10640</v>
      </c>
      <c r="T442">
        <v>9960</v>
      </c>
      <c r="U442">
        <v>180135</v>
      </c>
      <c r="V442">
        <v>1833092985</v>
      </c>
      <c r="W442" s="1">
        <v>388191000000</v>
      </c>
      <c r="X442">
        <v>37798557</v>
      </c>
      <c r="Y442">
        <v>6220</v>
      </c>
      <c r="Z442" t="s">
        <v>463</v>
      </c>
      <c r="AA442">
        <v>9950</v>
      </c>
      <c r="AB442">
        <v>-320</v>
      </c>
      <c r="AC442">
        <v>-3.12</v>
      </c>
      <c r="AD442">
        <v>10270</v>
      </c>
      <c r="AE442">
        <v>10600</v>
      </c>
      <c r="AF442">
        <v>9830</v>
      </c>
      <c r="AG442">
        <v>130906</v>
      </c>
      <c r="AH442">
        <v>1311260345</v>
      </c>
      <c r="AI442" s="1">
        <v>376096000000</v>
      </c>
      <c r="AJ442">
        <v>37798557</v>
      </c>
    </row>
    <row r="443" spans="1:36" x14ac:dyDescent="0.3">
      <c r="A443">
        <v>381970</v>
      </c>
      <c r="B443" t="s">
        <v>464</v>
      </c>
      <c r="C443">
        <v>9410</v>
      </c>
      <c r="D443">
        <v>-350</v>
      </c>
      <c r="E443">
        <v>-3.59</v>
      </c>
      <c r="F443">
        <v>9830</v>
      </c>
      <c r="G443">
        <v>9830</v>
      </c>
      <c r="H443">
        <v>9390</v>
      </c>
      <c r="I443">
        <v>193125</v>
      </c>
      <c r="J443">
        <v>1843418100</v>
      </c>
      <c r="K443" s="1">
        <v>459404000000</v>
      </c>
      <c r="L443">
        <v>48820848</v>
      </c>
      <c r="M443">
        <v>381970</v>
      </c>
      <c r="N443" t="s">
        <v>464</v>
      </c>
      <c r="O443">
        <v>9300</v>
      </c>
      <c r="P443">
        <v>-110</v>
      </c>
      <c r="Q443">
        <v>-1.17</v>
      </c>
      <c r="R443">
        <v>9400</v>
      </c>
      <c r="S443">
        <v>9410</v>
      </c>
      <c r="T443">
        <v>9020</v>
      </c>
      <c r="U443">
        <v>163124</v>
      </c>
      <c r="V443">
        <v>1495403305</v>
      </c>
      <c r="W443" s="1">
        <v>454034000000</v>
      </c>
      <c r="X443">
        <v>48820848</v>
      </c>
      <c r="Y443">
        <v>381970</v>
      </c>
      <c r="Z443" t="s">
        <v>464</v>
      </c>
      <c r="AA443">
        <v>9080</v>
      </c>
      <c r="AB443">
        <v>-220</v>
      </c>
      <c r="AC443">
        <v>-2.37</v>
      </c>
      <c r="AD443">
        <v>9220</v>
      </c>
      <c r="AE443">
        <v>9400</v>
      </c>
      <c r="AF443">
        <v>9020</v>
      </c>
      <c r="AG443">
        <v>177320</v>
      </c>
      <c r="AH443">
        <v>1611144680</v>
      </c>
      <c r="AI443" s="1">
        <v>443293000000</v>
      </c>
      <c r="AJ443">
        <v>48820848</v>
      </c>
    </row>
    <row r="444" spans="1:36" x14ac:dyDescent="0.3">
      <c r="A444">
        <v>123890</v>
      </c>
      <c r="B444" t="s">
        <v>465</v>
      </c>
      <c r="C444">
        <v>2325</v>
      </c>
      <c r="D444">
        <v>-70</v>
      </c>
      <c r="E444">
        <v>-2.92</v>
      </c>
      <c r="F444">
        <v>2375</v>
      </c>
      <c r="G444">
        <v>2395</v>
      </c>
      <c r="H444">
        <v>2315</v>
      </c>
      <c r="I444">
        <v>331488</v>
      </c>
      <c r="J444">
        <v>775038429</v>
      </c>
      <c r="K444" s="1">
        <v>284519000000</v>
      </c>
      <c r="L444">
        <v>122373926</v>
      </c>
      <c r="M444">
        <v>123890</v>
      </c>
      <c r="N444" t="s">
        <v>465</v>
      </c>
      <c r="O444">
        <v>2335</v>
      </c>
      <c r="P444">
        <v>10</v>
      </c>
      <c r="Q444">
        <v>0.43</v>
      </c>
      <c r="R444">
        <v>2310</v>
      </c>
      <c r="S444">
        <v>2350</v>
      </c>
      <c r="T444">
        <v>2285</v>
      </c>
      <c r="U444">
        <v>272539</v>
      </c>
      <c r="V444">
        <v>629449327</v>
      </c>
      <c r="W444" s="1">
        <v>285743000000</v>
      </c>
      <c r="X444">
        <v>122373926</v>
      </c>
      <c r="Y444">
        <v>123890</v>
      </c>
      <c r="Z444" t="s">
        <v>465</v>
      </c>
      <c r="AA444">
        <v>2300</v>
      </c>
      <c r="AB444">
        <v>-35</v>
      </c>
      <c r="AC444">
        <v>-1.5</v>
      </c>
      <c r="AD444">
        <v>2380</v>
      </c>
      <c r="AE444">
        <v>2380</v>
      </c>
      <c r="AF444">
        <v>2285</v>
      </c>
      <c r="AG444">
        <v>307718</v>
      </c>
      <c r="AH444">
        <v>708756126</v>
      </c>
      <c r="AI444" s="1">
        <v>281460000000</v>
      </c>
      <c r="AJ444">
        <v>122373926</v>
      </c>
    </row>
    <row r="445" spans="1:36" x14ac:dyDescent="0.3">
      <c r="A445">
        <v>3490</v>
      </c>
      <c r="B445" t="s">
        <v>466</v>
      </c>
      <c r="C445">
        <v>26850</v>
      </c>
      <c r="D445">
        <v>-600</v>
      </c>
      <c r="E445">
        <v>-2.19</v>
      </c>
      <c r="F445">
        <v>27200</v>
      </c>
      <c r="G445">
        <v>27350</v>
      </c>
      <c r="H445">
        <v>26450</v>
      </c>
      <c r="I445">
        <v>1606934</v>
      </c>
      <c r="J445">
        <v>43119975450</v>
      </c>
      <c r="K445" s="1">
        <v>9886720000000</v>
      </c>
      <c r="L445">
        <v>368220661</v>
      </c>
      <c r="M445">
        <v>3490</v>
      </c>
      <c r="N445" t="s">
        <v>466</v>
      </c>
      <c r="O445">
        <v>27000</v>
      </c>
      <c r="P445">
        <v>150</v>
      </c>
      <c r="Q445">
        <v>0.56000000000000005</v>
      </c>
      <c r="R445">
        <v>27300</v>
      </c>
      <c r="S445">
        <v>27500</v>
      </c>
      <c r="T445">
        <v>26150</v>
      </c>
      <c r="U445">
        <v>2732286</v>
      </c>
      <c r="V445">
        <v>73521410600</v>
      </c>
      <c r="W445" s="1">
        <v>9941960000000</v>
      </c>
      <c r="X445">
        <v>368220661</v>
      </c>
      <c r="Y445">
        <v>3490</v>
      </c>
      <c r="Z445" t="s">
        <v>466</v>
      </c>
      <c r="AA445">
        <v>26800</v>
      </c>
      <c r="AB445">
        <v>-200</v>
      </c>
      <c r="AC445">
        <v>-0.74</v>
      </c>
      <c r="AD445">
        <v>27650</v>
      </c>
      <c r="AE445">
        <v>27800</v>
      </c>
      <c r="AF445">
        <v>26400</v>
      </c>
      <c r="AG445">
        <v>3985005</v>
      </c>
      <c r="AH445" s="1">
        <v>106968000000</v>
      </c>
      <c r="AI445" s="1">
        <v>9868310000000</v>
      </c>
      <c r="AJ445">
        <v>368220661</v>
      </c>
    </row>
    <row r="446" spans="1:36" x14ac:dyDescent="0.3">
      <c r="A446">
        <v>3495</v>
      </c>
      <c r="B446" t="s">
        <v>467</v>
      </c>
      <c r="C446">
        <v>23000</v>
      </c>
      <c r="D446">
        <v>-450</v>
      </c>
      <c r="E446">
        <v>-1.92</v>
      </c>
      <c r="F446">
        <v>23450</v>
      </c>
      <c r="G446">
        <v>23450</v>
      </c>
      <c r="H446">
        <v>22750</v>
      </c>
      <c r="I446">
        <v>6420</v>
      </c>
      <c r="J446">
        <v>147258625</v>
      </c>
      <c r="K446">
        <v>25548262000</v>
      </c>
      <c r="L446">
        <v>1110794</v>
      </c>
      <c r="M446">
        <v>3495</v>
      </c>
      <c r="N446" t="s">
        <v>467</v>
      </c>
      <c r="O446">
        <v>22750</v>
      </c>
      <c r="P446">
        <v>-250</v>
      </c>
      <c r="Q446">
        <v>-1.0900000000000001</v>
      </c>
      <c r="R446">
        <v>23000</v>
      </c>
      <c r="S446">
        <v>23150</v>
      </c>
      <c r="T446">
        <v>22750</v>
      </c>
      <c r="U446">
        <v>5592</v>
      </c>
      <c r="V446">
        <v>128057600</v>
      </c>
      <c r="W446">
        <v>25270563500</v>
      </c>
      <c r="X446">
        <v>1110794</v>
      </c>
      <c r="Y446">
        <v>3495</v>
      </c>
      <c r="Z446" t="s">
        <v>467</v>
      </c>
      <c r="AA446">
        <v>22850</v>
      </c>
      <c r="AB446">
        <v>100</v>
      </c>
      <c r="AC446">
        <v>0.44</v>
      </c>
      <c r="AD446">
        <v>22800</v>
      </c>
      <c r="AE446">
        <v>23250</v>
      </c>
      <c r="AF446">
        <v>22700</v>
      </c>
      <c r="AG446">
        <v>4447</v>
      </c>
      <c r="AH446">
        <v>101252450</v>
      </c>
      <c r="AI446">
        <v>25381642900</v>
      </c>
      <c r="AJ446">
        <v>1110794</v>
      </c>
    </row>
    <row r="447" spans="1:36" x14ac:dyDescent="0.3">
      <c r="A447">
        <v>860</v>
      </c>
      <c r="B447" t="s">
        <v>468</v>
      </c>
      <c r="C447">
        <v>14010</v>
      </c>
      <c r="D447">
        <v>-530</v>
      </c>
      <c r="E447">
        <v>-3.65</v>
      </c>
      <c r="F447">
        <v>14400</v>
      </c>
      <c r="G447">
        <v>14700</v>
      </c>
      <c r="H447">
        <v>13940</v>
      </c>
      <c r="I447">
        <v>37287</v>
      </c>
      <c r="J447">
        <v>524985870</v>
      </c>
      <c r="K447" s="1">
        <v>182130000000</v>
      </c>
      <c r="L447">
        <v>13000000</v>
      </c>
      <c r="M447">
        <v>860</v>
      </c>
      <c r="N447" t="s">
        <v>468</v>
      </c>
      <c r="O447">
        <v>13820</v>
      </c>
      <c r="P447">
        <v>-190</v>
      </c>
      <c r="Q447">
        <v>-1.36</v>
      </c>
      <c r="R447">
        <v>14010</v>
      </c>
      <c r="S447">
        <v>14010</v>
      </c>
      <c r="T447">
        <v>13560</v>
      </c>
      <c r="U447">
        <v>32843</v>
      </c>
      <c r="V447">
        <v>450539040</v>
      </c>
      <c r="W447" s="1">
        <v>179660000000</v>
      </c>
      <c r="X447">
        <v>13000000</v>
      </c>
      <c r="Y447">
        <v>860</v>
      </c>
      <c r="Z447" t="s">
        <v>468</v>
      </c>
      <c r="AA447">
        <v>13320</v>
      </c>
      <c r="AB447">
        <v>-500</v>
      </c>
      <c r="AC447">
        <v>-3.62</v>
      </c>
      <c r="AD447">
        <v>13710</v>
      </c>
      <c r="AE447">
        <v>13810</v>
      </c>
      <c r="AF447">
        <v>13210</v>
      </c>
      <c r="AG447">
        <v>20805</v>
      </c>
      <c r="AH447">
        <v>279353830</v>
      </c>
      <c r="AI447" s="1">
        <v>173160000000</v>
      </c>
      <c r="AJ447">
        <v>13000000</v>
      </c>
    </row>
    <row r="448" spans="1:36" x14ac:dyDescent="0.3">
      <c r="A448">
        <v>415640</v>
      </c>
      <c r="B448" t="s">
        <v>469</v>
      </c>
      <c r="C448">
        <v>10130</v>
      </c>
      <c r="D448">
        <v>-20</v>
      </c>
      <c r="E448">
        <v>-0.2</v>
      </c>
      <c r="F448">
        <v>10020</v>
      </c>
      <c r="G448">
        <v>10130</v>
      </c>
      <c r="H448">
        <v>10000</v>
      </c>
      <c r="I448">
        <v>115529</v>
      </c>
      <c r="J448">
        <v>1159996130</v>
      </c>
      <c r="K448" s="1">
        <v>1241390000000</v>
      </c>
      <c r="L448">
        <v>122545548</v>
      </c>
      <c r="M448">
        <v>415640</v>
      </c>
      <c r="N448" t="s">
        <v>469</v>
      </c>
      <c r="O448">
        <v>9970</v>
      </c>
      <c r="P448">
        <v>-160</v>
      </c>
      <c r="Q448">
        <v>-1.58</v>
      </c>
      <c r="R448">
        <v>10050</v>
      </c>
      <c r="S448">
        <v>10130</v>
      </c>
      <c r="T448">
        <v>9940</v>
      </c>
      <c r="U448">
        <v>82022</v>
      </c>
      <c r="V448">
        <v>818827835</v>
      </c>
      <c r="W448" s="1">
        <v>1221780000000</v>
      </c>
      <c r="X448">
        <v>122545548</v>
      </c>
      <c r="Y448">
        <v>415640</v>
      </c>
      <c r="Z448" t="s">
        <v>469</v>
      </c>
      <c r="AA448">
        <v>9900</v>
      </c>
      <c r="AB448">
        <v>-70</v>
      </c>
      <c r="AC448">
        <v>-0.7</v>
      </c>
      <c r="AD448">
        <v>10240</v>
      </c>
      <c r="AE448">
        <v>10240</v>
      </c>
      <c r="AF448">
        <v>9790</v>
      </c>
      <c r="AG448">
        <v>108719</v>
      </c>
      <c r="AH448">
        <v>1072417200</v>
      </c>
      <c r="AI448" s="1">
        <v>1213200000000</v>
      </c>
      <c r="AJ448">
        <v>122545548</v>
      </c>
    </row>
    <row r="449" spans="1:36" x14ac:dyDescent="0.3">
      <c r="A449">
        <v>432320</v>
      </c>
      <c r="B449" t="s">
        <v>470</v>
      </c>
      <c r="C449">
        <v>1555</v>
      </c>
      <c r="D449">
        <v>-11</v>
      </c>
      <c r="E449">
        <v>-0.7</v>
      </c>
      <c r="F449">
        <v>1580</v>
      </c>
      <c r="G449">
        <v>1585</v>
      </c>
      <c r="H449">
        <v>1532</v>
      </c>
      <c r="I449">
        <v>819411</v>
      </c>
      <c r="J449">
        <v>1267753697</v>
      </c>
      <c r="K449" s="1">
        <v>234438000000</v>
      </c>
      <c r="L449">
        <v>150764285</v>
      </c>
      <c r="M449">
        <v>432320</v>
      </c>
      <c r="N449" t="s">
        <v>470</v>
      </c>
      <c r="O449">
        <v>1480</v>
      </c>
      <c r="P449">
        <v>-75</v>
      </c>
      <c r="Q449">
        <v>-4.82</v>
      </c>
      <c r="R449">
        <v>1580</v>
      </c>
      <c r="S449">
        <v>1580</v>
      </c>
      <c r="T449">
        <v>1444</v>
      </c>
      <c r="U449">
        <v>1478887</v>
      </c>
      <c r="V449">
        <v>2176302946</v>
      </c>
      <c r="W449" s="1">
        <v>223131000000</v>
      </c>
      <c r="X449">
        <v>150764285</v>
      </c>
      <c r="Y449">
        <v>432320</v>
      </c>
      <c r="Z449" t="s">
        <v>470</v>
      </c>
      <c r="AA449">
        <v>1447</v>
      </c>
      <c r="AB449">
        <v>-33</v>
      </c>
      <c r="AC449">
        <v>-2.23</v>
      </c>
      <c r="AD449">
        <v>1450</v>
      </c>
      <c r="AE449">
        <v>1470</v>
      </c>
      <c r="AF449">
        <v>1408</v>
      </c>
      <c r="AG449">
        <v>585999</v>
      </c>
      <c r="AH449">
        <v>843514175</v>
      </c>
      <c r="AI449" s="1">
        <v>218156000000</v>
      </c>
      <c r="AJ449">
        <v>150764285</v>
      </c>
    </row>
    <row r="450" spans="1:36" x14ac:dyDescent="0.3">
      <c r="A450">
        <v>105560</v>
      </c>
      <c r="B450" t="s">
        <v>471</v>
      </c>
      <c r="C450">
        <v>153800</v>
      </c>
      <c r="D450">
        <v>-3500</v>
      </c>
      <c r="E450">
        <v>-2.23</v>
      </c>
      <c r="F450">
        <v>157800</v>
      </c>
      <c r="G450">
        <v>158400</v>
      </c>
      <c r="H450">
        <v>153300</v>
      </c>
      <c r="I450">
        <v>1180209</v>
      </c>
      <c r="J450" s="1">
        <v>183297000000</v>
      </c>
      <c r="K450" s="1">
        <v>57344400000000</v>
      </c>
      <c r="L450">
        <v>372850455</v>
      </c>
      <c r="M450">
        <v>105560</v>
      </c>
      <c r="N450" t="s">
        <v>471</v>
      </c>
      <c r="O450">
        <v>149700</v>
      </c>
      <c r="P450">
        <v>-4100</v>
      </c>
      <c r="Q450">
        <v>-2.67</v>
      </c>
      <c r="R450">
        <v>155100</v>
      </c>
      <c r="S450">
        <v>155100</v>
      </c>
      <c r="T450">
        <v>146700</v>
      </c>
      <c r="U450">
        <v>1497632</v>
      </c>
      <c r="V450" s="1">
        <v>224056000000</v>
      </c>
      <c r="W450" s="1">
        <v>55815700000000</v>
      </c>
      <c r="X450">
        <v>372850455</v>
      </c>
      <c r="Y450">
        <v>105560</v>
      </c>
      <c r="Z450" t="s">
        <v>471</v>
      </c>
      <c r="AA450">
        <v>150600</v>
      </c>
      <c r="AB450">
        <v>900</v>
      </c>
      <c r="AC450">
        <v>0.6</v>
      </c>
      <c r="AD450">
        <v>150100</v>
      </c>
      <c r="AE450">
        <v>153500</v>
      </c>
      <c r="AF450">
        <v>148200</v>
      </c>
      <c r="AG450">
        <v>2006731</v>
      </c>
      <c r="AH450" s="1">
        <v>302494000000</v>
      </c>
      <c r="AI450" s="1">
        <v>56151300000000</v>
      </c>
      <c r="AJ450">
        <v>372850455</v>
      </c>
    </row>
    <row r="451" spans="1:36" x14ac:dyDescent="0.3">
      <c r="A451">
        <v>8970</v>
      </c>
      <c r="B451" t="s">
        <v>472</v>
      </c>
      <c r="C451">
        <v>1509</v>
      </c>
      <c r="D451">
        <v>-110</v>
      </c>
      <c r="E451">
        <v>-6.79</v>
      </c>
      <c r="F451">
        <v>1619</v>
      </c>
      <c r="G451">
        <v>1619</v>
      </c>
      <c r="H451">
        <v>1509</v>
      </c>
      <c r="I451">
        <v>951555</v>
      </c>
      <c r="J451">
        <v>1461852151</v>
      </c>
      <c r="K451" s="1">
        <v>156584000000</v>
      </c>
      <c r="L451">
        <v>103766907</v>
      </c>
      <c r="M451">
        <v>8970</v>
      </c>
      <c r="N451" t="s">
        <v>472</v>
      </c>
      <c r="O451">
        <v>1495</v>
      </c>
      <c r="P451">
        <v>-14</v>
      </c>
      <c r="Q451">
        <v>-0.93</v>
      </c>
      <c r="R451">
        <v>1509</v>
      </c>
      <c r="S451">
        <v>1519</v>
      </c>
      <c r="T451">
        <v>1460</v>
      </c>
      <c r="U451">
        <v>986666</v>
      </c>
      <c r="V451">
        <v>1456822353</v>
      </c>
      <c r="W451" s="1">
        <v>155132000000</v>
      </c>
      <c r="X451">
        <v>103766907</v>
      </c>
      <c r="Y451">
        <v>8970</v>
      </c>
      <c r="Z451" t="s">
        <v>472</v>
      </c>
      <c r="AA451">
        <v>1441</v>
      </c>
      <c r="AB451">
        <v>-54</v>
      </c>
      <c r="AC451">
        <v>-3.61</v>
      </c>
      <c r="AD451">
        <v>1500</v>
      </c>
      <c r="AE451">
        <v>1500</v>
      </c>
      <c r="AF451">
        <v>1423</v>
      </c>
      <c r="AG451">
        <v>1036673</v>
      </c>
      <c r="AH451">
        <v>1493921275</v>
      </c>
      <c r="AI451" s="1">
        <v>149528000000</v>
      </c>
      <c r="AJ451">
        <v>103766907</v>
      </c>
    </row>
    <row r="452" spans="1:36" x14ac:dyDescent="0.3">
      <c r="A452">
        <v>1620</v>
      </c>
      <c r="B452" t="s">
        <v>473</v>
      </c>
      <c r="C452">
        <v>2510</v>
      </c>
      <c r="D452">
        <v>-140</v>
      </c>
      <c r="E452">
        <v>-5.28</v>
      </c>
      <c r="F452">
        <v>2650</v>
      </c>
      <c r="G452">
        <v>2695</v>
      </c>
      <c r="H452">
        <v>2505</v>
      </c>
      <c r="I452">
        <v>75687</v>
      </c>
      <c r="J452">
        <v>192306765</v>
      </c>
      <c r="K452">
        <v>55869101060</v>
      </c>
      <c r="L452">
        <v>22258606</v>
      </c>
      <c r="M452">
        <v>1620</v>
      </c>
      <c r="N452" t="s">
        <v>473</v>
      </c>
      <c r="O452">
        <v>2625</v>
      </c>
      <c r="P452">
        <v>115</v>
      </c>
      <c r="Q452">
        <v>4.58</v>
      </c>
      <c r="R452">
        <v>2510</v>
      </c>
      <c r="S452">
        <v>2625</v>
      </c>
      <c r="T452">
        <v>2465</v>
      </c>
      <c r="U452">
        <v>77521</v>
      </c>
      <c r="V452">
        <v>194706750</v>
      </c>
      <c r="W452">
        <v>58428840750</v>
      </c>
      <c r="X452">
        <v>22258606</v>
      </c>
      <c r="Y452">
        <v>1620</v>
      </c>
      <c r="Z452" t="s">
        <v>473</v>
      </c>
      <c r="AA452">
        <v>2465</v>
      </c>
      <c r="AB452">
        <v>-160</v>
      </c>
      <c r="AC452">
        <v>-6.1</v>
      </c>
      <c r="AD452">
        <v>2630</v>
      </c>
      <c r="AE452">
        <v>2655</v>
      </c>
      <c r="AF452">
        <v>2460</v>
      </c>
      <c r="AG452">
        <v>45819</v>
      </c>
      <c r="AH452">
        <v>114022685</v>
      </c>
      <c r="AI452">
        <v>54867463790</v>
      </c>
      <c r="AJ452">
        <v>22258606</v>
      </c>
    </row>
    <row r="453" spans="1:36" x14ac:dyDescent="0.3">
      <c r="A453">
        <v>29460</v>
      </c>
      <c r="B453" t="s">
        <v>474</v>
      </c>
      <c r="C453">
        <v>34750</v>
      </c>
      <c r="D453">
        <v>-1200</v>
      </c>
      <c r="E453">
        <v>-3.34</v>
      </c>
      <c r="F453">
        <v>36750</v>
      </c>
      <c r="G453">
        <v>36800</v>
      </c>
      <c r="H453">
        <v>34250</v>
      </c>
      <c r="I453">
        <v>38812</v>
      </c>
      <c r="J453">
        <v>1356940050</v>
      </c>
      <c r="K453" s="1">
        <v>382964000000</v>
      </c>
      <c r="L453">
        <v>11020535</v>
      </c>
      <c r="M453">
        <v>29460</v>
      </c>
      <c r="N453" t="s">
        <v>474</v>
      </c>
      <c r="O453">
        <v>34050</v>
      </c>
      <c r="P453">
        <v>-700</v>
      </c>
      <c r="Q453">
        <v>-2.0099999999999998</v>
      </c>
      <c r="R453">
        <v>34700</v>
      </c>
      <c r="S453">
        <v>34700</v>
      </c>
      <c r="T453">
        <v>32000</v>
      </c>
      <c r="U453">
        <v>30797</v>
      </c>
      <c r="V453">
        <v>1021838150</v>
      </c>
      <c r="W453" s="1">
        <v>375249000000</v>
      </c>
      <c r="X453">
        <v>11020535</v>
      </c>
      <c r="Y453">
        <v>29460</v>
      </c>
      <c r="Z453" t="s">
        <v>474</v>
      </c>
      <c r="AA453">
        <v>31900</v>
      </c>
      <c r="AB453">
        <v>-2150</v>
      </c>
      <c r="AC453">
        <v>-6.31</v>
      </c>
      <c r="AD453">
        <v>34050</v>
      </c>
      <c r="AE453">
        <v>34500</v>
      </c>
      <c r="AF453">
        <v>31600</v>
      </c>
      <c r="AG453">
        <v>40959</v>
      </c>
      <c r="AH453">
        <v>1313963050</v>
      </c>
      <c r="AI453" s="1">
        <v>351555000000</v>
      </c>
      <c r="AJ453">
        <v>11020535</v>
      </c>
    </row>
    <row r="454" spans="1:36" x14ac:dyDescent="0.3">
      <c r="A454">
        <v>119650</v>
      </c>
      <c r="B454" t="s">
        <v>475</v>
      </c>
      <c r="C454">
        <v>918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>
        <v>100783000000</v>
      </c>
      <c r="L454">
        <v>109785309</v>
      </c>
      <c r="M454">
        <v>119650</v>
      </c>
      <c r="N454" t="s">
        <v>475</v>
      </c>
      <c r="O454">
        <v>918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s="1">
        <v>100783000000</v>
      </c>
      <c r="X454">
        <v>109785309</v>
      </c>
      <c r="Y454">
        <v>119650</v>
      </c>
      <c r="Z454" t="s">
        <v>475</v>
      </c>
      <c r="AA454">
        <v>918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s="1">
        <v>100783000000</v>
      </c>
      <c r="AJ454">
        <v>109785309</v>
      </c>
    </row>
    <row r="455" spans="1:36" x14ac:dyDescent="0.3">
      <c r="A455">
        <v>9440</v>
      </c>
      <c r="B455" t="s">
        <v>476</v>
      </c>
      <c r="C455">
        <v>756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17568790596</v>
      </c>
      <c r="L455">
        <v>23239141</v>
      </c>
      <c r="M455">
        <v>9440</v>
      </c>
      <c r="N455" t="s">
        <v>476</v>
      </c>
      <c r="O455">
        <v>756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17568790596</v>
      </c>
      <c r="X455">
        <v>23239141</v>
      </c>
      <c r="Y455">
        <v>9440</v>
      </c>
      <c r="Z455" t="s">
        <v>476</v>
      </c>
      <c r="AA455">
        <v>756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17568790596</v>
      </c>
      <c r="AJ455">
        <v>23239141</v>
      </c>
    </row>
    <row r="456" spans="1:36" x14ac:dyDescent="0.3">
      <c r="A456">
        <v>2380</v>
      </c>
      <c r="B456" t="s">
        <v>477</v>
      </c>
      <c r="C456">
        <v>567000</v>
      </c>
      <c r="D456">
        <v>-8000</v>
      </c>
      <c r="E456">
        <v>-1.39</v>
      </c>
      <c r="F456">
        <v>591000</v>
      </c>
      <c r="G456">
        <v>593000</v>
      </c>
      <c r="H456">
        <v>558000</v>
      </c>
      <c r="I456">
        <v>33763</v>
      </c>
      <c r="J456">
        <v>19280923000</v>
      </c>
      <c r="K456" s="1">
        <v>4872170000000</v>
      </c>
      <c r="L456">
        <v>8592896</v>
      </c>
      <c r="M456">
        <v>2380</v>
      </c>
      <c r="N456" t="s">
        <v>477</v>
      </c>
      <c r="O456">
        <v>550000</v>
      </c>
      <c r="P456">
        <v>-17000</v>
      </c>
      <c r="Q456">
        <v>-3</v>
      </c>
      <c r="R456">
        <v>568000</v>
      </c>
      <c r="S456">
        <v>568000</v>
      </c>
      <c r="T456">
        <v>521000</v>
      </c>
      <c r="U456">
        <v>39687</v>
      </c>
      <c r="V456">
        <v>21489520500</v>
      </c>
      <c r="W456" s="1">
        <v>4726090000000</v>
      </c>
      <c r="X456">
        <v>8592896</v>
      </c>
      <c r="Y456">
        <v>2380</v>
      </c>
      <c r="Z456" t="s">
        <v>477</v>
      </c>
      <c r="AA456">
        <v>550000</v>
      </c>
      <c r="AB456">
        <v>0</v>
      </c>
      <c r="AC456">
        <v>0</v>
      </c>
      <c r="AD456">
        <v>558000</v>
      </c>
      <c r="AE456">
        <v>568000</v>
      </c>
      <c r="AF456">
        <v>539000</v>
      </c>
      <c r="AG456">
        <v>50327</v>
      </c>
      <c r="AH456">
        <v>27754265500</v>
      </c>
      <c r="AI456" s="1">
        <v>4726090000000</v>
      </c>
      <c r="AJ456">
        <v>8592896</v>
      </c>
    </row>
    <row r="457" spans="1:36" x14ac:dyDescent="0.3">
      <c r="A457">
        <v>344820</v>
      </c>
      <c r="B457" t="s">
        <v>478</v>
      </c>
      <c r="C457">
        <v>25700</v>
      </c>
      <c r="D457">
        <v>-650</v>
      </c>
      <c r="E457">
        <v>-2.4700000000000002</v>
      </c>
      <c r="F457">
        <v>26200</v>
      </c>
      <c r="G457">
        <v>26250</v>
      </c>
      <c r="H457">
        <v>25650</v>
      </c>
      <c r="I457">
        <v>31259</v>
      </c>
      <c r="J457">
        <v>805598775</v>
      </c>
      <c r="K457" s="1">
        <v>410442000000</v>
      </c>
      <c r="L457">
        <v>15970512</v>
      </c>
      <c r="M457">
        <v>344820</v>
      </c>
      <c r="N457" t="s">
        <v>478</v>
      </c>
      <c r="O457">
        <v>25100</v>
      </c>
      <c r="P457">
        <v>-600</v>
      </c>
      <c r="Q457">
        <v>-2.33</v>
      </c>
      <c r="R457">
        <v>25600</v>
      </c>
      <c r="S457">
        <v>25800</v>
      </c>
      <c r="T457">
        <v>24900</v>
      </c>
      <c r="U457">
        <v>34335</v>
      </c>
      <c r="V457">
        <v>864967075</v>
      </c>
      <c r="W457" s="1">
        <v>400860000000</v>
      </c>
      <c r="X457">
        <v>15970512</v>
      </c>
      <c r="Y457">
        <v>344820</v>
      </c>
      <c r="Z457" t="s">
        <v>478</v>
      </c>
      <c r="AA457">
        <v>25200</v>
      </c>
      <c r="AB457">
        <v>100</v>
      </c>
      <c r="AC457">
        <v>0.4</v>
      </c>
      <c r="AD457">
        <v>25200</v>
      </c>
      <c r="AE457">
        <v>25350</v>
      </c>
      <c r="AF457">
        <v>24900</v>
      </c>
      <c r="AG457">
        <v>23349</v>
      </c>
      <c r="AH457">
        <v>585119175</v>
      </c>
      <c r="AI457" s="1">
        <v>402457000000</v>
      </c>
      <c r="AJ457">
        <v>15970512</v>
      </c>
    </row>
    <row r="458" spans="1:36" x14ac:dyDescent="0.3">
      <c r="A458">
        <v>9070</v>
      </c>
      <c r="B458" t="s">
        <v>479</v>
      </c>
      <c r="C458">
        <v>5030</v>
      </c>
      <c r="D458">
        <v>-170</v>
      </c>
      <c r="E458">
        <v>-3.27</v>
      </c>
      <c r="F458">
        <v>5200</v>
      </c>
      <c r="G458">
        <v>5220</v>
      </c>
      <c r="H458">
        <v>5000</v>
      </c>
      <c r="I458">
        <v>239329</v>
      </c>
      <c r="J458">
        <v>1212259510</v>
      </c>
      <c r="K458" s="1">
        <v>150900000000</v>
      </c>
      <c r="L458">
        <v>30000000</v>
      </c>
      <c r="M458">
        <v>9070</v>
      </c>
      <c r="N458" t="s">
        <v>479</v>
      </c>
      <c r="O458">
        <v>5160</v>
      </c>
      <c r="P458">
        <v>130</v>
      </c>
      <c r="Q458">
        <v>2.58</v>
      </c>
      <c r="R458">
        <v>5050</v>
      </c>
      <c r="S458">
        <v>5180</v>
      </c>
      <c r="T458">
        <v>4920</v>
      </c>
      <c r="U458">
        <v>347221</v>
      </c>
      <c r="V458">
        <v>1757599200</v>
      </c>
      <c r="W458" s="1">
        <v>154800000000</v>
      </c>
      <c r="X458">
        <v>30000000</v>
      </c>
      <c r="Y458">
        <v>9070</v>
      </c>
      <c r="Z458" t="s">
        <v>479</v>
      </c>
      <c r="AA458">
        <v>4960</v>
      </c>
      <c r="AB458">
        <v>-200</v>
      </c>
      <c r="AC458">
        <v>-3.88</v>
      </c>
      <c r="AD458">
        <v>5070</v>
      </c>
      <c r="AE458">
        <v>5180</v>
      </c>
      <c r="AF458">
        <v>4930</v>
      </c>
      <c r="AG458">
        <v>210095</v>
      </c>
      <c r="AH458">
        <v>1046803370</v>
      </c>
      <c r="AI458" s="1">
        <v>148800000000</v>
      </c>
      <c r="AJ458">
        <v>30000000</v>
      </c>
    </row>
    <row r="459" spans="1:36" x14ac:dyDescent="0.3">
      <c r="A459">
        <v>281820</v>
      </c>
      <c r="B459" t="s">
        <v>480</v>
      </c>
      <c r="C459">
        <v>67800</v>
      </c>
      <c r="D459">
        <v>-4800</v>
      </c>
      <c r="E459">
        <v>-6.61</v>
      </c>
      <c r="F459">
        <v>75400</v>
      </c>
      <c r="G459">
        <v>75400</v>
      </c>
      <c r="H459">
        <v>67200</v>
      </c>
      <c r="I459">
        <v>156659</v>
      </c>
      <c r="J459">
        <v>10850152800</v>
      </c>
      <c r="K459" s="1">
        <v>1342350000000</v>
      </c>
      <c r="L459">
        <v>19798661</v>
      </c>
      <c r="M459">
        <v>281820</v>
      </c>
      <c r="N459" t="s">
        <v>480</v>
      </c>
      <c r="O459">
        <v>66200</v>
      </c>
      <c r="P459">
        <v>-1600</v>
      </c>
      <c r="Q459">
        <v>-2.36</v>
      </c>
      <c r="R459">
        <v>68200</v>
      </c>
      <c r="S459">
        <v>68900</v>
      </c>
      <c r="T459">
        <v>61800</v>
      </c>
      <c r="U459">
        <v>154664</v>
      </c>
      <c r="V459">
        <v>10144802850</v>
      </c>
      <c r="W459" s="1">
        <v>1310670000000</v>
      </c>
      <c r="X459">
        <v>19798661</v>
      </c>
      <c r="Y459">
        <v>281820</v>
      </c>
      <c r="Z459" t="s">
        <v>480</v>
      </c>
      <c r="AA459">
        <v>62600</v>
      </c>
      <c r="AB459">
        <v>-3600</v>
      </c>
      <c r="AC459">
        <v>-5.44</v>
      </c>
      <c r="AD459">
        <v>67500</v>
      </c>
      <c r="AE459">
        <v>67700</v>
      </c>
      <c r="AF459">
        <v>61600</v>
      </c>
      <c r="AG459">
        <v>141881</v>
      </c>
      <c r="AH459">
        <v>8916613200</v>
      </c>
      <c r="AI459" s="1">
        <v>1239400000000</v>
      </c>
      <c r="AJ459">
        <v>19798661</v>
      </c>
    </row>
    <row r="460" spans="1:36" x14ac:dyDescent="0.3">
      <c r="A460">
        <v>71320</v>
      </c>
      <c r="B460" t="s">
        <v>481</v>
      </c>
      <c r="C460">
        <v>70300</v>
      </c>
      <c r="D460">
        <v>-1500</v>
      </c>
      <c r="E460">
        <v>-2.09</v>
      </c>
      <c r="F460">
        <v>72000</v>
      </c>
      <c r="G460">
        <v>72000</v>
      </c>
      <c r="H460">
        <v>70100</v>
      </c>
      <c r="I460">
        <v>18935</v>
      </c>
      <c r="J460">
        <v>1335895900</v>
      </c>
      <c r="K460" s="1">
        <v>813986000000</v>
      </c>
      <c r="L460">
        <v>11578744</v>
      </c>
      <c r="M460">
        <v>71320</v>
      </c>
      <c r="N460" t="s">
        <v>481</v>
      </c>
      <c r="O460">
        <v>70500</v>
      </c>
      <c r="P460">
        <v>200</v>
      </c>
      <c r="Q460">
        <v>0.28000000000000003</v>
      </c>
      <c r="R460">
        <v>70300</v>
      </c>
      <c r="S460">
        <v>70800</v>
      </c>
      <c r="T460">
        <v>68800</v>
      </c>
      <c r="U460">
        <v>17389</v>
      </c>
      <c r="V460">
        <v>1209299200</v>
      </c>
      <c r="W460" s="1">
        <v>816301000000</v>
      </c>
      <c r="X460">
        <v>11578744</v>
      </c>
      <c r="Y460">
        <v>71320</v>
      </c>
      <c r="Z460" t="s">
        <v>481</v>
      </c>
      <c r="AA460">
        <v>71500</v>
      </c>
      <c r="AB460">
        <v>1000</v>
      </c>
      <c r="AC460">
        <v>1.42</v>
      </c>
      <c r="AD460">
        <v>70500</v>
      </c>
      <c r="AE460">
        <v>71800</v>
      </c>
      <c r="AF460">
        <v>70000</v>
      </c>
      <c r="AG460">
        <v>23291</v>
      </c>
      <c r="AH460">
        <v>1656414300</v>
      </c>
      <c r="AI460" s="1">
        <v>827880000000</v>
      </c>
      <c r="AJ460">
        <v>11578744</v>
      </c>
    </row>
    <row r="461" spans="1:36" x14ac:dyDescent="0.3">
      <c r="A461">
        <v>92220</v>
      </c>
      <c r="B461" t="s">
        <v>482</v>
      </c>
      <c r="C461">
        <v>5210</v>
      </c>
      <c r="D461">
        <v>-960</v>
      </c>
      <c r="E461">
        <v>-15.56</v>
      </c>
      <c r="F461">
        <v>6270</v>
      </c>
      <c r="G461">
        <v>6320</v>
      </c>
      <c r="H461">
        <v>5200</v>
      </c>
      <c r="I461">
        <v>2659500</v>
      </c>
      <c r="J461">
        <v>14904362920</v>
      </c>
      <c r="K461" s="1">
        <v>209195000000</v>
      </c>
      <c r="L461">
        <v>40152628</v>
      </c>
      <c r="M461">
        <v>92220</v>
      </c>
      <c r="N461" t="s">
        <v>482</v>
      </c>
      <c r="O461">
        <v>5150</v>
      </c>
      <c r="P461">
        <v>-60</v>
      </c>
      <c r="Q461">
        <v>-1.1499999999999999</v>
      </c>
      <c r="R461">
        <v>5210</v>
      </c>
      <c r="S461">
        <v>5680</v>
      </c>
      <c r="T461">
        <v>4985</v>
      </c>
      <c r="U461">
        <v>1617033</v>
      </c>
      <c r="V461">
        <v>8506332465</v>
      </c>
      <c r="W461" s="1">
        <v>206786000000</v>
      </c>
      <c r="X461">
        <v>40152628</v>
      </c>
      <c r="Y461">
        <v>92220</v>
      </c>
      <c r="Z461" t="s">
        <v>482</v>
      </c>
      <c r="AA461">
        <v>4965</v>
      </c>
      <c r="AB461">
        <v>-185</v>
      </c>
      <c r="AC461">
        <v>-3.59</v>
      </c>
      <c r="AD461">
        <v>5270</v>
      </c>
      <c r="AE461">
        <v>5270</v>
      </c>
      <c r="AF461">
        <v>4655</v>
      </c>
      <c r="AG461">
        <v>1802227</v>
      </c>
      <c r="AH461">
        <v>8675417044</v>
      </c>
      <c r="AI461" s="1">
        <v>199358000000</v>
      </c>
      <c r="AJ461">
        <v>40152628</v>
      </c>
    </row>
    <row r="462" spans="1:36" x14ac:dyDescent="0.3">
      <c r="A462">
        <v>23350</v>
      </c>
      <c r="B462" t="s">
        <v>483</v>
      </c>
      <c r="C462">
        <v>4750</v>
      </c>
      <c r="D462">
        <v>-245</v>
      </c>
      <c r="E462">
        <v>-4.9000000000000004</v>
      </c>
      <c r="F462">
        <v>4995</v>
      </c>
      <c r="G462">
        <v>4995</v>
      </c>
      <c r="H462">
        <v>4750</v>
      </c>
      <c r="I462">
        <v>54587</v>
      </c>
      <c r="J462">
        <v>262601601</v>
      </c>
      <c r="K462">
        <v>52012500000</v>
      </c>
      <c r="L462">
        <v>10950000</v>
      </c>
      <c r="M462">
        <v>23350</v>
      </c>
      <c r="N462" t="s">
        <v>483</v>
      </c>
      <c r="O462">
        <v>4725</v>
      </c>
      <c r="P462">
        <v>-25</v>
      </c>
      <c r="Q462">
        <v>-0.53</v>
      </c>
      <c r="R462">
        <v>4700</v>
      </c>
      <c r="S462">
        <v>4780</v>
      </c>
      <c r="T462">
        <v>4565</v>
      </c>
      <c r="U462">
        <v>39233</v>
      </c>
      <c r="V462">
        <v>182945498</v>
      </c>
      <c r="W462">
        <v>51738750000</v>
      </c>
      <c r="X462">
        <v>10950000</v>
      </c>
      <c r="Y462">
        <v>23350</v>
      </c>
      <c r="Z462" t="s">
        <v>483</v>
      </c>
      <c r="AA462">
        <v>4610</v>
      </c>
      <c r="AB462">
        <v>-115</v>
      </c>
      <c r="AC462">
        <v>-2.4300000000000002</v>
      </c>
      <c r="AD462">
        <v>4725</v>
      </c>
      <c r="AE462">
        <v>4730</v>
      </c>
      <c r="AF462">
        <v>4565</v>
      </c>
      <c r="AG462">
        <v>33602</v>
      </c>
      <c r="AH462">
        <v>154921249</v>
      </c>
      <c r="AI462">
        <v>50479500000</v>
      </c>
      <c r="AJ462">
        <v>10950000</v>
      </c>
    </row>
    <row r="463" spans="1:36" x14ac:dyDescent="0.3">
      <c r="A463">
        <v>6200</v>
      </c>
      <c r="B463" t="s">
        <v>484</v>
      </c>
      <c r="C463">
        <v>2930</v>
      </c>
      <c r="D463">
        <v>-210</v>
      </c>
      <c r="E463">
        <v>-6.69</v>
      </c>
      <c r="F463">
        <v>3140</v>
      </c>
      <c r="G463">
        <v>3150</v>
      </c>
      <c r="H463">
        <v>2880</v>
      </c>
      <c r="I463">
        <v>138250</v>
      </c>
      <c r="J463">
        <v>412193665</v>
      </c>
      <c r="K463">
        <v>27426637110</v>
      </c>
      <c r="L463">
        <v>9360627</v>
      </c>
      <c r="M463">
        <v>6200</v>
      </c>
      <c r="N463" t="s">
        <v>484</v>
      </c>
      <c r="O463">
        <v>2945</v>
      </c>
      <c r="P463">
        <v>15</v>
      </c>
      <c r="Q463">
        <v>0.51</v>
      </c>
      <c r="R463">
        <v>2930</v>
      </c>
      <c r="S463">
        <v>3045</v>
      </c>
      <c r="T463">
        <v>2840</v>
      </c>
      <c r="U463">
        <v>105573</v>
      </c>
      <c r="V463">
        <v>308130348</v>
      </c>
      <c r="W463">
        <v>27567046515</v>
      </c>
      <c r="X463">
        <v>9360627</v>
      </c>
      <c r="Y463">
        <v>6200</v>
      </c>
      <c r="Z463" t="s">
        <v>484</v>
      </c>
      <c r="AA463">
        <v>2900</v>
      </c>
      <c r="AB463">
        <v>-45</v>
      </c>
      <c r="AC463">
        <v>-1.53</v>
      </c>
      <c r="AD463">
        <v>2945</v>
      </c>
      <c r="AE463">
        <v>2990</v>
      </c>
      <c r="AF463">
        <v>2800</v>
      </c>
      <c r="AG463">
        <v>85991</v>
      </c>
      <c r="AH463">
        <v>246068025</v>
      </c>
      <c r="AI463">
        <v>27145818300</v>
      </c>
      <c r="AJ463">
        <v>9360627</v>
      </c>
    </row>
    <row r="464" spans="1:36" x14ac:dyDescent="0.3">
      <c r="A464">
        <v>15760</v>
      </c>
      <c r="B464" t="s">
        <v>485</v>
      </c>
      <c r="C464">
        <v>39500</v>
      </c>
      <c r="D464">
        <v>-950</v>
      </c>
      <c r="E464">
        <v>-2.35</v>
      </c>
      <c r="F464">
        <v>40600</v>
      </c>
      <c r="G464">
        <v>40600</v>
      </c>
      <c r="H464">
        <v>38800</v>
      </c>
      <c r="I464">
        <v>2237669</v>
      </c>
      <c r="J464">
        <v>88208455100</v>
      </c>
      <c r="K464" s="1">
        <v>25357600000000</v>
      </c>
      <c r="L464">
        <v>641964077</v>
      </c>
      <c r="M464">
        <v>15760</v>
      </c>
      <c r="N464" t="s">
        <v>485</v>
      </c>
      <c r="O464">
        <v>39050</v>
      </c>
      <c r="P464">
        <v>-450</v>
      </c>
      <c r="Q464">
        <v>-1.1399999999999999</v>
      </c>
      <c r="R464">
        <v>40050</v>
      </c>
      <c r="S464">
        <v>40750</v>
      </c>
      <c r="T464">
        <v>38150</v>
      </c>
      <c r="U464">
        <v>2021545</v>
      </c>
      <c r="V464">
        <v>78507917875</v>
      </c>
      <c r="W464" s="1">
        <v>25068700000000</v>
      </c>
      <c r="X464">
        <v>641964077</v>
      </c>
      <c r="Y464">
        <v>15760</v>
      </c>
      <c r="Z464" t="s">
        <v>485</v>
      </c>
      <c r="AA464">
        <v>38900</v>
      </c>
      <c r="AB464">
        <v>-150</v>
      </c>
      <c r="AC464">
        <v>-0.38</v>
      </c>
      <c r="AD464">
        <v>39450</v>
      </c>
      <c r="AE464">
        <v>39850</v>
      </c>
      <c r="AF464">
        <v>38100</v>
      </c>
      <c r="AG464">
        <v>3204199</v>
      </c>
      <c r="AH464" s="1">
        <v>125027000000</v>
      </c>
      <c r="AI464" s="1">
        <v>24972400000000</v>
      </c>
      <c r="AJ464">
        <v>641964077</v>
      </c>
    </row>
    <row r="465" spans="1:36" x14ac:dyDescent="0.3">
      <c r="A465">
        <v>52690</v>
      </c>
      <c r="B465" t="s">
        <v>486</v>
      </c>
      <c r="C465">
        <v>141800</v>
      </c>
      <c r="D465">
        <v>-4100</v>
      </c>
      <c r="E465">
        <v>-2.81</v>
      </c>
      <c r="F465">
        <v>147800</v>
      </c>
      <c r="G465">
        <v>147800</v>
      </c>
      <c r="H465">
        <v>141000</v>
      </c>
      <c r="I465">
        <v>105355</v>
      </c>
      <c r="J465">
        <v>15079756400</v>
      </c>
      <c r="K465" s="1">
        <v>5419600000000</v>
      </c>
      <c r="L465">
        <v>38220000</v>
      </c>
      <c r="M465">
        <v>52690</v>
      </c>
      <c r="N465" t="s">
        <v>486</v>
      </c>
      <c r="O465">
        <v>135700</v>
      </c>
      <c r="P465">
        <v>-6100</v>
      </c>
      <c r="Q465">
        <v>-4.3</v>
      </c>
      <c r="R465">
        <v>142500</v>
      </c>
      <c r="S465">
        <v>142800</v>
      </c>
      <c r="T465">
        <v>131600</v>
      </c>
      <c r="U465">
        <v>161992</v>
      </c>
      <c r="V465">
        <v>21989178450</v>
      </c>
      <c r="W465" s="1">
        <v>5186450000000</v>
      </c>
      <c r="X465">
        <v>38220000</v>
      </c>
      <c r="Y465">
        <v>52690</v>
      </c>
      <c r="Z465" t="s">
        <v>486</v>
      </c>
      <c r="AA465">
        <v>134300</v>
      </c>
      <c r="AB465">
        <v>-1400</v>
      </c>
      <c r="AC465">
        <v>-1.03</v>
      </c>
      <c r="AD465">
        <v>136500</v>
      </c>
      <c r="AE465">
        <v>138200</v>
      </c>
      <c r="AF465">
        <v>128700</v>
      </c>
      <c r="AG465">
        <v>211168</v>
      </c>
      <c r="AH465">
        <v>28054186550</v>
      </c>
      <c r="AI465" s="1">
        <v>5132950000000</v>
      </c>
      <c r="AJ465">
        <v>38220000</v>
      </c>
    </row>
    <row r="466" spans="1:36" x14ac:dyDescent="0.3">
      <c r="A466">
        <v>51600</v>
      </c>
      <c r="B466" t="s">
        <v>487</v>
      </c>
      <c r="C466">
        <v>52300</v>
      </c>
      <c r="D466">
        <v>-1700</v>
      </c>
      <c r="E466">
        <v>-3.15</v>
      </c>
      <c r="F466">
        <v>54200</v>
      </c>
      <c r="G466">
        <v>54500</v>
      </c>
      <c r="H466">
        <v>51800</v>
      </c>
      <c r="I466">
        <v>188284</v>
      </c>
      <c r="J466">
        <v>9902944350</v>
      </c>
      <c r="K466" s="1">
        <v>2353500000000</v>
      </c>
      <c r="L466">
        <v>45000000</v>
      </c>
      <c r="M466">
        <v>51600</v>
      </c>
      <c r="N466" t="s">
        <v>487</v>
      </c>
      <c r="O466">
        <v>51300</v>
      </c>
      <c r="P466">
        <v>-1000</v>
      </c>
      <c r="Q466">
        <v>-1.91</v>
      </c>
      <c r="R466">
        <v>52700</v>
      </c>
      <c r="S466">
        <v>52700</v>
      </c>
      <c r="T466">
        <v>50000</v>
      </c>
      <c r="U466">
        <v>202957</v>
      </c>
      <c r="V466">
        <v>10341246000</v>
      </c>
      <c r="W466" s="1">
        <v>2308500000000</v>
      </c>
      <c r="X466">
        <v>45000000</v>
      </c>
      <c r="Y466">
        <v>51600</v>
      </c>
      <c r="Z466" t="s">
        <v>487</v>
      </c>
      <c r="AA466">
        <v>51000</v>
      </c>
      <c r="AB466">
        <v>-300</v>
      </c>
      <c r="AC466">
        <v>-0.57999999999999996</v>
      </c>
      <c r="AD466">
        <v>51900</v>
      </c>
      <c r="AE466">
        <v>51900</v>
      </c>
      <c r="AF466">
        <v>50200</v>
      </c>
      <c r="AG466">
        <v>143480</v>
      </c>
      <c r="AH466">
        <v>7303850250</v>
      </c>
      <c r="AI466" s="1">
        <v>2295000000000</v>
      </c>
      <c r="AJ466">
        <v>45000000</v>
      </c>
    </row>
    <row r="467" spans="1:36" x14ac:dyDescent="0.3">
      <c r="A467">
        <v>130660</v>
      </c>
      <c r="B467" t="s">
        <v>488</v>
      </c>
      <c r="C467">
        <v>14480</v>
      </c>
      <c r="D467">
        <v>-680</v>
      </c>
      <c r="E467">
        <v>-4.49</v>
      </c>
      <c r="F467">
        <v>15210</v>
      </c>
      <c r="G467">
        <v>15400</v>
      </c>
      <c r="H467">
        <v>14400</v>
      </c>
      <c r="I467">
        <v>343677</v>
      </c>
      <c r="J467">
        <v>5028543705</v>
      </c>
      <c r="K467" s="1">
        <v>472048000000</v>
      </c>
      <c r="L467">
        <v>32600000</v>
      </c>
      <c r="M467">
        <v>130660</v>
      </c>
      <c r="N467" t="s">
        <v>488</v>
      </c>
      <c r="O467">
        <v>14320</v>
      </c>
      <c r="P467">
        <v>-160</v>
      </c>
      <c r="Q467">
        <v>-1.1000000000000001</v>
      </c>
      <c r="R467">
        <v>14590</v>
      </c>
      <c r="S467">
        <v>14740</v>
      </c>
      <c r="T467">
        <v>13950</v>
      </c>
      <c r="U467">
        <v>271769</v>
      </c>
      <c r="V467">
        <v>3865806785</v>
      </c>
      <c r="W467" s="1">
        <v>466832000000</v>
      </c>
      <c r="X467">
        <v>32600000</v>
      </c>
      <c r="Y467">
        <v>130660</v>
      </c>
      <c r="Z467" t="s">
        <v>488</v>
      </c>
      <c r="AA467">
        <v>13960</v>
      </c>
      <c r="AB467">
        <v>-360</v>
      </c>
      <c r="AC467">
        <v>-2.5099999999999998</v>
      </c>
      <c r="AD467">
        <v>14320</v>
      </c>
      <c r="AE467">
        <v>14490</v>
      </c>
      <c r="AF467">
        <v>13650</v>
      </c>
      <c r="AG467">
        <v>291899</v>
      </c>
      <c r="AH467">
        <v>4049832740</v>
      </c>
      <c r="AI467" s="1">
        <v>455096000000</v>
      </c>
      <c r="AJ467">
        <v>32600000</v>
      </c>
    </row>
    <row r="468" spans="1:36" x14ac:dyDescent="0.3">
      <c r="A468">
        <v>16380</v>
      </c>
      <c r="B468" t="s">
        <v>489</v>
      </c>
      <c r="C468">
        <v>6450</v>
      </c>
      <c r="D468">
        <v>-400</v>
      </c>
      <c r="E468">
        <v>-5.84</v>
      </c>
      <c r="F468">
        <v>6860</v>
      </c>
      <c r="G468">
        <v>6870</v>
      </c>
      <c r="H468">
        <v>6430</v>
      </c>
      <c r="I468">
        <v>621906</v>
      </c>
      <c r="J468">
        <v>4074190945</v>
      </c>
      <c r="K468" s="1">
        <v>645057000000</v>
      </c>
      <c r="L468">
        <v>100008897</v>
      </c>
      <c r="M468">
        <v>16380</v>
      </c>
      <c r="N468" t="s">
        <v>489</v>
      </c>
      <c r="O468">
        <v>6110</v>
      </c>
      <c r="P468">
        <v>-340</v>
      </c>
      <c r="Q468">
        <v>-5.27</v>
      </c>
      <c r="R468">
        <v>6460</v>
      </c>
      <c r="S468">
        <v>6510</v>
      </c>
      <c r="T468">
        <v>5990</v>
      </c>
      <c r="U468">
        <v>693114</v>
      </c>
      <c r="V468">
        <v>4262435165</v>
      </c>
      <c r="W468" s="1">
        <v>611054000000</v>
      </c>
      <c r="X468">
        <v>100008897</v>
      </c>
      <c r="Y468">
        <v>16380</v>
      </c>
      <c r="Z468" t="s">
        <v>489</v>
      </c>
      <c r="AA468">
        <v>5930</v>
      </c>
      <c r="AB468">
        <v>-180</v>
      </c>
      <c r="AC468">
        <v>-2.95</v>
      </c>
      <c r="AD468">
        <v>6170</v>
      </c>
      <c r="AE468">
        <v>6240</v>
      </c>
      <c r="AF468">
        <v>5870</v>
      </c>
      <c r="AG468">
        <v>485665</v>
      </c>
      <c r="AH468">
        <v>2902339825</v>
      </c>
      <c r="AI468" s="1">
        <v>593053000000</v>
      </c>
      <c r="AJ468">
        <v>100008897</v>
      </c>
    </row>
    <row r="469" spans="1:36" x14ac:dyDescent="0.3">
      <c r="A469">
        <v>3620</v>
      </c>
      <c r="B469" t="s">
        <v>490</v>
      </c>
      <c r="C469">
        <v>3455</v>
      </c>
      <c r="D469">
        <v>-105</v>
      </c>
      <c r="E469">
        <v>-2.95</v>
      </c>
      <c r="F469">
        <v>3580</v>
      </c>
      <c r="G469">
        <v>3580</v>
      </c>
      <c r="H469">
        <v>3380</v>
      </c>
      <c r="I469">
        <v>1639667</v>
      </c>
      <c r="J469">
        <v>5647884181</v>
      </c>
      <c r="K469" s="1">
        <v>699205000000</v>
      </c>
      <c r="L469">
        <v>202374912</v>
      </c>
      <c r="M469">
        <v>3620</v>
      </c>
      <c r="N469" t="s">
        <v>490</v>
      </c>
      <c r="O469">
        <v>3425</v>
      </c>
      <c r="P469">
        <v>-30</v>
      </c>
      <c r="Q469">
        <v>-0.87</v>
      </c>
      <c r="R469">
        <v>3455</v>
      </c>
      <c r="S469">
        <v>3510</v>
      </c>
      <c r="T469">
        <v>3325</v>
      </c>
      <c r="U469">
        <v>1139927</v>
      </c>
      <c r="V469">
        <v>3875935734</v>
      </c>
      <c r="W469" s="1">
        <v>693134000000</v>
      </c>
      <c r="X469">
        <v>202374912</v>
      </c>
      <c r="Y469">
        <v>3620</v>
      </c>
      <c r="Z469" t="s">
        <v>490</v>
      </c>
      <c r="AA469">
        <v>3405</v>
      </c>
      <c r="AB469">
        <v>-20</v>
      </c>
      <c r="AC469">
        <v>-0.57999999999999996</v>
      </c>
      <c r="AD469">
        <v>3395</v>
      </c>
      <c r="AE469">
        <v>3495</v>
      </c>
      <c r="AF469">
        <v>3250</v>
      </c>
      <c r="AG469">
        <v>1858597</v>
      </c>
      <c r="AH469">
        <v>6261782754</v>
      </c>
      <c r="AI469" s="1">
        <v>689087000000</v>
      </c>
      <c r="AJ469">
        <v>202374912</v>
      </c>
    </row>
    <row r="470" spans="1:36" x14ac:dyDescent="0.3">
      <c r="A470">
        <v>1390</v>
      </c>
      <c r="B470" t="s">
        <v>491</v>
      </c>
      <c r="C470">
        <v>4940</v>
      </c>
      <c r="D470">
        <v>-220</v>
      </c>
      <c r="E470">
        <v>-4.26</v>
      </c>
      <c r="F470">
        <v>5160</v>
      </c>
      <c r="G470">
        <v>5220</v>
      </c>
      <c r="H470">
        <v>4850</v>
      </c>
      <c r="I470">
        <v>526595</v>
      </c>
      <c r="J470">
        <v>2614942220</v>
      </c>
      <c r="K470" s="1">
        <v>332131000000</v>
      </c>
      <c r="L470">
        <v>67233030</v>
      </c>
      <c r="M470">
        <v>1390</v>
      </c>
      <c r="N470" t="s">
        <v>491</v>
      </c>
      <c r="O470">
        <v>4845</v>
      </c>
      <c r="P470">
        <v>-95</v>
      </c>
      <c r="Q470">
        <v>-1.92</v>
      </c>
      <c r="R470">
        <v>4940</v>
      </c>
      <c r="S470">
        <v>5030</v>
      </c>
      <c r="T470">
        <v>4775</v>
      </c>
      <c r="U470">
        <v>453507</v>
      </c>
      <c r="V470">
        <v>2198404898</v>
      </c>
      <c r="W470" s="1">
        <v>325744000000</v>
      </c>
      <c r="X470">
        <v>67233030</v>
      </c>
      <c r="Y470">
        <v>1390</v>
      </c>
      <c r="Z470" t="s">
        <v>491</v>
      </c>
      <c r="AA470">
        <v>4770</v>
      </c>
      <c r="AB470">
        <v>-75</v>
      </c>
      <c r="AC470">
        <v>-1.55</v>
      </c>
      <c r="AD470">
        <v>4870</v>
      </c>
      <c r="AE470">
        <v>4920</v>
      </c>
      <c r="AF470">
        <v>4755</v>
      </c>
      <c r="AG470">
        <v>276029</v>
      </c>
      <c r="AH470">
        <v>1324725971</v>
      </c>
      <c r="AI470" s="1">
        <v>320702000000</v>
      </c>
      <c r="AJ470">
        <v>67233030</v>
      </c>
    </row>
    <row r="471" spans="1:36" x14ac:dyDescent="0.3">
      <c r="A471">
        <v>270</v>
      </c>
      <c r="B471" t="s">
        <v>492</v>
      </c>
      <c r="C471">
        <v>164700</v>
      </c>
      <c r="D471">
        <v>-2300</v>
      </c>
      <c r="E471">
        <v>-1.38</v>
      </c>
      <c r="F471">
        <v>167300</v>
      </c>
      <c r="G471">
        <v>169000</v>
      </c>
      <c r="H471">
        <v>162500</v>
      </c>
      <c r="I471">
        <v>1295315</v>
      </c>
      <c r="J471" s="1">
        <v>213436000000</v>
      </c>
      <c r="K471" s="1">
        <v>64301000000000</v>
      </c>
      <c r="L471">
        <v>390412998</v>
      </c>
      <c r="M471">
        <v>270</v>
      </c>
      <c r="N471" t="s">
        <v>492</v>
      </c>
      <c r="O471">
        <v>164300</v>
      </c>
      <c r="P471">
        <v>-400</v>
      </c>
      <c r="Q471">
        <v>-0.24</v>
      </c>
      <c r="R471">
        <v>172900</v>
      </c>
      <c r="S471">
        <v>173000</v>
      </c>
      <c r="T471">
        <v>159500</v>
      </c>
      <c r="U471">
        <v>1409381</v>
      </c>
      <c r="V471" s="1">
        <v>233635000000</v>
      </c>
      <c r="W471" s="1">
        <v>64144900000000</v>
      </c>
      <c r="X471">
        <v>390412998</v>
      </c>
      <c r="Y471">
        <v>270</v>
      </c>
      <c r="Z471" t="s">
        <v>492</v>
      </c>
      <c r="AA471">
        <v>169200</v>
      </c>
      <c r="AB471">
        <v>4900</v>
      </c>
      <c r="AC471">
        <v>2.98</v>
      </c>
      <c r="AD471">
        <v>165500</v>
      </c>
      <c r="AE471">
        <v>172500</v>
      </c>
      <c r="AF471">
        <v>164100</v>
      </c>
      <c r="AG471">
        <v>2545048</v>
      </c>
      <c r="AH471" s="1">
        <v>430545000000</v>
      </c>
      <c r="AI471" s="1">
        <v>66057900000000</v>
      </c>
      <c r="AJ471">
        <v>390412998</v>
      </c>
    </row>
    <row r="472" spans="1:36" x14ac:dyDescent="0.3">
      <c r="A472">
        <v>71050</v>
      </c>
      <c r="B472" t="s">
        <v>493</v>
      </c>
      <c r="C472">
        <v>244500</v>
      </c>
      <c r="D472">
        <v>-8000</v>
      </c>
      <c r="E472">
        <v>-3.17</v>
      </c>
      <c r="F472">
        <v>257500</v>
      </c>
      <c r="G472">
        <v>262500</v>
      </c>
      <c r="H472">
        <v>244000</v>
      </c>
      <c r="I472">
        <v>254410</v>
      </c>
      <c r="J472">
        <v>63651974000</v>
      </c>
      <c r="K472" s="1">
        <v>13625000000000</v>
      </c>
      <c r="L472">
        <v>55725992</v>
      </c>
      <c r="M472">
        <v>71050</v>
      </c>
      <c r="N472" t="s">
        <v>493</v>
      </c>
      <c r="O472">
        <v>238500</v>
      </c>
      <c r="P472">
        <v>-6000</v>
      </c>
      <c r="Q472">
        <v>-2.4500000000000002</v>
      </c>
      <c r="R472">
        <v>248000</v>
      </c>
      <c r="S472">
        <v>248000</v>
      </c>
      <c r="T472">
        <v>229000</v>
      </c>
      <c r="U472">
        <v>247820</v>
      </c>
      <c r="V472">
        <v>58794594750</v>
      </c>
      <c r="W472" s="1">
        <v>13290600000000</v>
      </c>
      <c r="X472">
        <v>55725992</v>
      </c>
      <c r="Y472">
        <v>71050</v>
      </c>
      <c r="Z472" t="s">
        <v>493</v>
      </c>
      <c r="AA472">
        <v>237500</v>
      </c>
      <c r="AB472">
        <v>-1000</v>
      </c>
      <c r="AC472">
        <v>-0.42</v>
      </c>
      <c r="AD472">
        <v>244000</v>
      </c>
      <c r="AE472">
        <v>244000</v>
      </c>
      <c r="AF472">
        <v>230000</v>
      </c>
      <c r="AG472">
        <v>589463</v>
      </c>
      <c r="AH472" s="1">
        <v>139598000000</v>
      </c>
      <c r="AI472" s="1">
        <v>13234900000000</v>
      </c>
      <c r="AJ472">
        <v>55725992</v>
      </c>
    </row>
    <row r="473" spans="1:36" x14ac:dyDescent="0.3">
      <c r="A473">
        <v>71055</v>
      </c>
      <c r="B473" t="s">
        <v>494</v>
      </c>
      <c r="C473">
        <v>169700</v>
      </c>
      <c r="D473">
        <v>-1600</v>
      </c>
      <c r="E473">
        <v>-0.93</v>
      </c>
      <c r="F473">
        <v>172800</v>
      </c>
      <c r="G473">
        <v>174900</v>
      </c>
      <c r="H473">
        <v>168400</v>
      </c>
      <c r="I473">
        <v>16925</v>
      </c>
      <c r="J473">
        <v>2880797200</v>
      </c>
      <c r="K473" s="1">
        <v>994145000000</v>
      </c>
      <c r="L473">
        <v>5858251</v>
      </c>
      <c r="M473">
        <v>71055</v>
      </c>
      <c r="N473" t="s">
        <v>494</v>
      </c>
      <c r="O473">
        <v>168700</v>
      </c>
      <c r="P473">
        <v>-1000</v>
      </c>
      <c r="Q473">
        <v>-0.59</v>
      </c>
      <c r="R473">
        <v>170200</v>
      </c>
      <c r="S473">
        <v>172600</v>
      </c>
      <c r="T473">
        <v>161900</v>
      </c>
      <c r="U473">
        <v>19889</v>
      </c>
      <c r="V473">
        <v>3295861000</v>
      </c>
      <c r="W473" s="1">
        <v>988287000000</v>
      </c>
      <c r="X473">
        <v>5858251</v>
      </c>
      <c r="Y473">
        <v>71055</v>
      </c>
      <c r="Z473" t="s">
        <v>494</v>
      </c>
      <c r="AA473">
        <v>165400</v>
      </c>
      <c r="AB473">
        <v>-3300</v>
      </c>
      <c r="AC473">
        <v>-1.96</v>
      </c>
      <c r="AD473">
        <v>168700</v>
      </c>
      <c r="AE473">
        <v>168700</v>
      </c>
      <c r="AF473">
        <v>162800</v>
      </c>
      <c r="AG473">
        <v>19589</v>
      </c>
      <c r="AH473">
        <v>3232367050</v>
      </c>
      <c r="AI473" s="1">
        <v>968955000000</v>
      </c>
      <c r="AJ473">
        <v>5858251</v>
      </c>
    </row>
    <row r="474" spans="1:36" x14ac:dyDescent="0.3">
      <c r="A474">
        <v>104700</v>
      </c>
      <c r="B474" t="s">
        <v>495</v>
      </c>
      <c r="C474">
        <v>9200</v>
      </c>
      <c r="D474">
        <v>-220</v>
      </c>
      <c r="E474">
        <v>-2.34</v>
      </c>
      <c r="F474">
        <v>9400</v>
      </c>
      <c r="G474">
        <v>9400</v>
      </c>
      <c r="H474">
        <v>9080</v>
      </c>
      <c r="I474">
        <v>39168</v>
      </c>
      <c r="J474">
        <v>357418140</v>
      </c>
      <c r="K474" s="1">
        <v>335340000000</v>
      </c>
      <c r="L474">
        <v>36450000</v>
      </c>
      <c r="M474">
        <v>104700</v>
      </c>
      <c r="N474" t="s">
        <v>495</v>
      </c>
      <c r="O474">
        <v>9000</v>
      </c>
      <c r="P474">
        <v>-200</v>
      </c>
      <c r="Q474">
        <v>-2.17</v>
      </c>
      <c r="R474">
        <v>9180</v>
      </c>
      <c r="S474">
        <v>9190</v>
      </c>
      <c r="T474">
        <v>8940</v>
      </c>
      <c r="U474">
        <v>48634</v>
      </c>
      <c r="V474">
        <v>436936170</v>
      </c>
      <c r="W474" s="1">
        <v>328050000000</v>
      </c>
      <c r="X474">
        <v>36450000</v>
      </c>
      <c r="Y474">
        <v>104700</v>
      </c>
      <c r="Z474" t="s">
        <v>495</v>
      </c>
      <c r="AA474">
        <v>8690</v>
      </c>
      <c r="AB474">
        <v>-310</v>
      </c>
      <c r="AC474">
        <v>-3.44</v>
      </c>
      <c r="AD474">
        <v>9010</v>
      </c>
      <c r="AE474">
        <v>9010</v>
      </c>
      <c r="AF474">
        <v>8680</v>
      </c>
      <c r="AG474">
        <v>46374</v>
      </c>
      <c r="AH474">
        <v>407481220</v>
      </c>
      <c r="AI474" s="1">
        <v>316751000000</v>
      </c>
      <c r="AJ474">
        <v>36450000</v>
      </c>
    </row>
    <row r="475" spans="1:36" x14ac:dyDescent="0.3">
      <c r="A475">
        <v>1940</v>
      </c>
      <c r="B475" t="s">
        <v>496</v>
      </c>
      <c r="C475">
        <v>22900</v>
      </c>
      <c r="D475">
        <v>-450</v>
      </c>
      <c r="E475">
        <v>-1.93</v>
      </c>
      <c r="F475">
        <v>23400</v>
      </c>
      <c r="G475">
        <v>23400</v>
      </c>
      <c r="H475">
        <v>22500</v>
      </c>
      <c r="I475">
        <v>18355</v>
      </c>
      <c r="J475">
        <v>419186400</v>
      </c>
      <c r="K475" s="1">
        <v>324639000000</v>
      </c>
      <c r="L475">
        <v>14176380</v>
      </c>
      <c r="M475">
        <v>1940</v>
      </c>
      <c r="N475" t="s">
        <v>496</v>
      </c>
      <c r="O475">
        <v>22500</v>
      </c>
      <c r="P475">
        <v>-400</v>
      </c>
      <c r="Q475">
        <v>-1.75</v>
      </c>
      <c r="R475">
        <v>23000</v>
      </c>
      <c r="S475">
        <v>23100</v>
      </c>
      <c r="T475">
        <v>21950</v>
      </c>
      <c r="U475">
        <v>14575</v>
      </c>
      <c r="V475">
        <v>324090625</v>
      </c>
      <c r="W475" s="1">
        <v>318969000000</v>
      </c>
      <c r="X475">
        <v>14176380</v>
      </c>
      <c r="Y475">
        <v>1940</v>
      </c>
      <c r="Z475" t="s">
        <v>496</v>
      </c>
      <c r="AA475">
        <v>21900</v>
      </c>
      <c r="AB475">
        <v>-600</v>
      </c>
      <c r="AC475">
        <v>-2.67</v>
      </c>
      <c r="AD475">
        <v>22650</v>
      </c>
      <c r="AE475">
        <v>22650</v>
      </c>
      <c r="AF475">
        <v>21750</v>
      </c>
      <c r="AG475">
        <v>7660</v>
      </c>
      <c r="AH475">
        <v>168185800</v>
      </c>
      <c r="AI475" s="1">
        <v>310463000000</v>
      </c>
      <c r="AJ475">
        <v>14176380</v>
      </c>
    </row>
    <row r="476" spans="1:36" x14ac:dyDescent="0.3">
      <c r="A476">
        <v>92440</v>
      </c>
      <c r="B476" t="s">
        <v>497</v>
      </c>
      <c r="C476">
        <v>2125</v>
      </c>
      <c r="D476">
        <v>25</v>
      </c>
      <c r="E476">
        <v>1.19</v>
      </c>
      <c r="F476">
        <v>2095</v>
      </c>
      <c r="G476">
        <v>2145</v>
      </c>
      <c r="H476">
        <v>2060</v>
      </c>
      <c r="I476">
        <v>87675</v>
      </c>
      <c r="J476">
        <v>183991630</v>
      </c>
      <c r="K476">
        <v>62050000000</v>
      </c>
      <c r="L476">
        <v>29200000</v>
      </c>
      <c r="M476">
        <v>92440</v>
      </c>
      <c r="N476" t="s">
        <v>497</v>
      </c>
      <c r="O476">
        <v>2105</v>
      </c>
      <c r="P476">
        <v>-20</v>
      </c>
      <c r="Q476">
        <v>-0.94</v>
      </c>
      <c r="R476">
        <v>2125</v>
      </c>
      <c r="S476">
        <v>2125</v>
      </c>
      <c r="T476">
        <v>2030</v>
      </c>
      <c r="U476">
        <v>56820</v>
      </c>
      <c r="V476">
        <v>117368675</v>
      </c>
      <c r="W476">
        <v>61466000000</v>
      </c>
      <c r="X476">
        <v>29200000</v>
      </c>
      <c r="Y476">
        <v>92440</v>
      </c>
      <c r="Z476" t="s">
        <v>497</v>
      </c>
      <c r="AA476">
        <v>2030</v>
      </c>
      <c r="AB476">
        <v>-75</v>
      </c>
      <c r="AC476">
        <v>-3.56</v>
      </c>
      <c r="AD476">
        <v>2105</v>
      </c>
      <c r="AE476">
        <v>2115</v>
      </c>
      <c r="AF476">
        <v>2020</v>
      </c>
      <c r="AG476">
        <v>26709</v>
      </c>
      <c r="AH476">
        <v>54543605</v>
      </c>
      <c r="AI476">
        <v>59276000000</v>
      </c>
      <c r="AJ476">
        <v>29200000</v>
      </c>
    </row>
    <row r="477" spans="1:36" x14ac:dyDescent="0.3">
      <c r="A477">
        <v>2240</v>
      </c>
      <c r="B477" t="s">
        <v>498</v>
      </c>
      <c r="C477">
        <v>20800</v>
      </c>
      <c r="D477">
        <v>-650</v>
      </c>
      <c r="E477">
        <v>-3.03</v>
      </c>
      <c r="F477">
        <v>21200</v>
      </c>
      <c r="G477">
        <v>21450</v>
      </c>
      <c r="H477">
        <v>20350</v>
      </c>
      <c r="I477">
        <v>35744</v>
      </c>
      <c r="J477">
        <v>738719800</v>
      </c>
      <c r="K477" s="1">
        <v>561600000000</v>
      </c>
      <c r="L477">
        <v>27000000</v>
      </c>
      <c r="M477">
        <v>2240</v>
      </c>
      <c r="N477" t="s">
        <v>498</v>
      </c>
      <c r="O477">
        <v>20350</v>
      </c>
      <c r="P477">
        <v>-450</v>
      </c>
      <c r="Q477">
        <v>-2.16</v>
      </c>
      <c r="R477">
        <v>20800</v>
      </c>
      <c r="S477">
        <v>20900</v>
      </c>
      <c r="T477">
        <v>19890</v>
      </c>
      <c r="U477">
        <v>22587</v>
      </c>
      <c r="V477">
        <v>456346700</v>
      </c>
      <c r="W477" s="1">
        <v>549450000000</v>
      </c>
      <c r="X477">
        <v>27000000</v>
      </c>
      <c r="Y477">
        <v>2240</v>
      </c>
      <c r="Z477" t="s">
        <v>498</v>
      </c>
      <c r="AA477">
        <v>20350</v>
      </c>
      <c r="AB477">
        <v>0</v>
      </c>
      <c r="AC477">
        <v>0</v>
      </c>
      <c r="AD477">
        <v>20250</v>
      </c>
      <c r="AE477">
        <v>20500</v>
      </c>
      <c r="AF477">
        <v>19890</v>
      </c>
      <c r="AG477">
        <v>22944</v>
      </c>
      <c r="AH477">
        <v>460694750</v>
      </c>
      <c r="AI477" s="1">
        <v>549450000000</v>
      </c>
      <c r="AJ477">
        <v>27000000</v>
      </c>
    </row>
    <row r="478" spans="1:36" x14ac:dyDescent="0.3">
      <c r="A478">
        <v>39490</v>
      </c>
      <c r="B478" t="s">
        <v>499</v>
      </c>
      <c r="C478">
        <v>391000</v>
      </c>
      <c r="D478">
        <v>-9500</v>
      </c>
      <c r="E478">
        <v>-2.37</v>
      </c>
      <c r="F478">
        <v>406500</v>
      </c>
      <c r="G478">
        <v>412500</v>
      </c>
      <c r="H478">
        <v>390000</v>
      </c>
      <c r="I478">
        <v>98105</v>
      </c>
      <c r="J478">
        <v>38902799750</v>
      </c>
      <c r="K478" s="1">
        <v>10255300000000</v>
      </c>
      <c r="L478">
        <v>26228316</v>
      </c>
      <c r="M478">
        <v>39490</v>
      </c>
      <c r="N478" t="s">
        <v>499</v>
      </c>
      <c r="O478">
        <v>371000</v>
      </c>
      <c r="P478">
        <v>-20000</v>
      </c>
      <c r="Q478">
        <v>-5.12</v>
      </c>
      <c r="R478">
        <v>390500</v>
      </c>
      <c r="S478">
        <v>391000</v>
      </c>
      <c r="T478">
        <v>357500</v>
      </c>
      <c r="U478">
        <v>218234</v>
      </c>
      <c r="V478">
        <v>80926349000</v>
      </c>
      <c r="W478" s="1">
        <v>9730710000000</v>
      </c>
      <c r="X478">
        <v>26228316</v>
      </c>
      <c r="Y478">
        <v>39490</v>
      </c>
      <c r="Z478" t="s">
        <v>499</v>
      </c>
      <c r="AA478">
        <v>370500</v>
      </c>
      <c r="AB478">
        <v>-500</v>
      </c>
      <c r="AC478">
        <v>-0.13</v>
      </c>
      <c r="AD478">
        <v>378000</v>
      </c>
      <c r="AE478">
        <v>379000</v>
      </c>
      <c r="AF478">
        <v>359000</v>
      </c>
      <c r="AG478">
        <v>145229</v>
      </c>
      <c r="AH478">
        <v>53388719500</v>
      </c>
      <c r="AI478" s="1">
        <v>9717590000000</v>
      </c>
      <c r="AJ478">
        <v>26228316</v>
      </c>
    </row>
    <row r="479" spans="1:36" x14ac:dyDescent="0.3">
      <c r="A479">
        <v>357120</v>
      </c>
      <c r="B479" t="s">
        <v>500</v>
      </c>
      <c r="C479">
        <v>4475</v>
      </c>
      <c r="D479">
        <v>-50</v>
      </c>
      <c r="E479">
        <v>-1.1000000000000001</v>
      </c>
      <c r="F479">
        <v>4525</v>
      </c>
      <c r="G479">
        <v>4535</v>
      </c>
      <c r="H479">
        <v>4395</v>
      </c>
      <c r="I479">
        <v>120482</v>
      </c>
      <c r="J479">
        <v>538153550</v>
      </c>
      <c r="K479" s="1">
        <v>435576000000</v>
      </c>
      <c r="L479">
        <v>97335354</v>
      </c>
      <c r="M479">
        <v>357120</v>
      </c>
      <c r="N479" t="s">
        <v>500</v>
      </c>
      <c r="O479">
        <v>4405</v>
      </c>
      <c r="P479">
        <v>-70</v>
      </c>
      <c r="Q479">
        <v>-1.56</v>
      </c>
      <c r="R479">
        <v>4400</v>
      </c>
      <c r="S479">
        <v>4420</v>
      </c>
      <c r="T479">
        <v>4335</v>
      </c>
      <c r="U479">
        <v>92827</v>
      </c>
      <c r="V479">
        <v>405218490</v>
      </c>
      <c r="W479" s="1">
        <v>428762000000</v>
      </c>
      <c r="X479">
        <v>97335354</v>
      </c>
      <c r="Y479">
        <v>357120</v>
      </c>
      <c r="Z479" t="s">
        <v>500</v>
      </c>
      <c r="AA479">
        <v>4315</v>
      </c>
      <c r="AB479">
        <v>-90</v>
      </c>
      <c r="AC479">
        <v>-2.04</v>
      </c>
      <c r="AD479">
        <v>4400</v>
      </c>
      <c r="AE479">
        <v>4400</v>
      </c>
      <c r="AF479">
        <v>4270</v>
      </c>
      <c r="AG479">
        <v>91900</v>
      </c>
      <c r="AH479">
        <v>396137143</v>
      </c>
      <c r="AI479" s="1">
        <v>420002000000</v>
      </c>
      <c r="AJ479">
        <v>97335354</v>
      </c>
    </row>
    <row r="480" spans="1:36" x14ac:dyDescent="0.3">
      <c r="A480">
        <v>71950</v>
      </c>
      <c r="B480" t="s">
        <v>501</v>
      </c>
      <c r="C480">
        <v>2020</v>
      </c>
      <c r="D480">
        <v>5</v>
      </c>
      <c r="E480">
        <v>0.25</v>
      </c>
      <c r="F480">
        <v>2230</v>
      </c>
      <c r="G480">
        <v>2300</v>
      </c>
      <c r="H480">
        <v>1802</v>
      </c>
      <c r="I480">
        <v>218121</v>
      </c>
      <c r="J480">
        <v>442615194</v>
      </c>
      <c r="K480">
        <v>25167573900</v>
      </c>
      <c r="L480">
        <v>12459195</v>
      </c>
      <c r="M480">
        <v>71950</v>
      </c>
      <c r="N480" t="s">
        <v>501</v>
      </c>
      <c r="O480">
        <v>2230</v>
      </c>
      <c r="P480">
        <v>210</v>
      </c>
      <c r="Q480">
        <v>10.4</v>
      </c>
      <c r="R480">
        <v>2020</v>
      </c>
      <c r="S480">
        <v>2400</v>
      </c>
      <c r="T480">
        <v>1910</v>
      </c>
      <c r="U480">
        <v>242341</v>
      </c>
      <c r="V480">
        <v>515575561</v>
      </c>
      <c r="W480">
        <v>27784004850</v>
      </c>
      <c r="X480">
        <v>12459195</v>
      </c>
      <c r="Y480">
        <v>71950</v>
      </c>
      <c r="Z480" t="s">
        <v>501</v>
      </c>
      <c r="AA480">
        <v>2230</v>
      </c>
      <c r="AB480">
        <v>0</v>
      </c>
      <c r="AC480">
        <v>0</v>
      </c>
      <c r="AD480">
        <v>2185</v>
      </c>
      <c r="AE480">
        <v>2275</v>
      </c>
      <c r="AF480">
        <v>1930</v>
      </c>
      <c r="AG480">
        <v>269768</v>
      </c>
      <c r="AH480">
        <v>562771003</v>
      </c>
      <c r="AI480">
        <v>27784004850</v>
      </c>
      <c r="AJ480">
        <v>12459195</v>
      </c>
    </row>
    <row r="481" spans="1:36" x14ac:dyDescent="0.3">
      <c r="A481">
        <v>24720</v>
      </c>
      <c r="B481" t="s">
        <v>502</v>
      </c>
      <c r="C481">
        <v>9410</v>
      </c>
      <c r="D481">
        <v>-170</v>
      </c>
      <c r="E481">
        <v>-1.77</v>
      </c>
      <c r="F481">
        <v>9600</v>
      </c>
      <c r="G481">
        <v>9770</v>
      </c>
      <c r="H481">
        <v>9200</v>
      </c>
      <c r="I481">
        <v>72905</v>
      </c>
      <c r="J481">
        <v>685193935</v>
      </c>
      <c r="K481" s="1">
        <v>322728000000</v>
      </c>
      <c r="L481">
        <v>34296259</v>
      </c>
      <c r="M481">
        <v>24720</v>
      </c>
      <c r="N481" t="s">
        <v>502</v>
      </c>
      <c r="O481">
        <v>9210</v>
      </c>
      <c r="P481">
        <v>-200</v>
      </c>
      <c r="Q481">
        <v>-2.13</v>
      </c>
      <c r="R481">
        <v>9350</v>
      </c>
      <c r="S481">
        <v>9500</v>
      </c>
      <c r="T481">
        <v>8960</v>
      </c>
      <c r="U481">
        <v>78966</v>
      </c>
      <c r="V481">
        <v>722880940</v>
      </c>
      <c r="W481" s="1">
        <v>315869000000</v>
      </c>
      <c r="X481">
        <v>34296259</v>
      </c>
      <c r="Y481">
        <v>24720</v>
      </c>
      <c r="Z481" t="s">
        <v>502</v>
      </c>
      <c r="AA481">
        <v>9210</v>
      </c>
      <c r="AB481">
        <v>0</v>
      </c>
      <c r="AC481">
        <v>0</v>
      </c>
      <c r="AD481">
        <v>9300</v>
      </c>
      <c r="AE481">
        <v>9480</v>
      </c>
      <c r="AF481">
        <v>9000</v>
      </c>
      <c r="AG481">
        <v>53422</v>
      </c>
      <c r="AH481">
        <v>488933700</v>
      </c>
      <c r="AI481" s="1">
        <v>315869000000</v>
      </c>
      <c r="AJ481">
        <v>34296259</v>
      </c>
    </row>
    <row r="482" spans="1:36" x14ac:dyDescent="0.3">
      <c r="A482">
        <v>161890</v>
      </c>
      <c r="B482" t="s">
        <v>503</v>
      </c>
      <c r="C482">
        <v>86500</v>
      </c>
      <c r="D482">
        <v>-3300</v>
      </c>
      <c r="E482">
        <v>-3.67</v>
      </c>
      <c r="F482">
        <v>89700</v>
      </c>
      <c r="G482">
        <v>89800</v>
      </c>
      <c r="H482">
        <v>85600</v>
      </c>
      <c r="I482">
        <v>241877</v>
      </c>
      <c r="J482">
        <v>21007740200</v>
      </c>
      <c r="K482" s="1">
        <v>2041840000000</v>
      </c>
      <c r="L482">
        <v>23605077</v>
      </c>
      <c r="M482">
        <v>161890</v>
      </c>
      <c r="N482" t="s">
        <v>503</v>
      </c>
      <c r="O482">
        <v>86600</v>
      </c>
      <c r="P482">
        <v>100</v>
      </c>
      <c r="Q482">
        <v>0.12</v>
      </c>
      <c r="R482">
        <v>87500</v>
      </c>
      <c r="S482">
        <v>87700</v>
      </c>
      <c r="T482">
        <v>83900</v>
      </c>
      <c r="U482">
        <v>172125</v>
      </c>
      <c r="V482">
        <v>14709711500</v>
      </c>
      <c r="W482" s="1">
        <v>2044200000000</v>
      </c>
      <c r="X482">
        <v>23605077</v>
      </c>
      <c r="Y482">
        <v>161890</v>
      </c>
      <c r="Z482" t="s">
        <v>503</v>
      </c>
      <c r="AA482">
        <v>85500</v>
      </c>
      <c r="AB482">
        <v>-1100</v>
      </c>
      <c r="AC482">
        <v>-1.27</v>
      </c>
      <c r="AD482">
        <v>86800</v>
      </c>
      <c r="AE482">
        <v>87000</v>
      </c>
      <c r="AF482">
        <v>83100</v>
      </c>
      <c r="AG482">
        <v>190451</v>
      </c>
      <c r="AH482">
        <v>16206783900</v>
      </c>
      <c r="AI482" s="1">
        <v>2018230000000</v>
      </c>
      <c r="AJ482">
        <v>23605077</v>
      </c>
    </row>
    <row r="483" spans="1:36" x14ac:dyDescent="0.3">
      <c r="A483">
        <v>2020</v>
      </c>
      <c r="B483" t="s">
        <v>504</v>
      </c>
      <c r="C483">
        <v>64300</v>
      </c>
      <c r="D483">
        <v>-2700</v>
      </c>
      <c r="E483">
        <v>-4.03</v>
      </c>
      <c r="F483">
        <v>66600</v>
      </c>
      <c r="G483">
        <v>68300</v>
      </c>
      <c r="H483">
        <v>64000</v>
      </c>
      <c r="I483">
        <v>59509</v>
      </c>
      <c r="J483">
        <v>3908286500</v>
      </c>
      <c r="K483" s="1">
        <v>829964000000</v>
      </c>
      <c r="L483">
        <v>12907680</v>
      </c>
      <c r="M483">
        <v>2020</v>
      </c>
      <c r="N483" t="s">
        <v>504</v>
      </c>
      <c r="O483">
        <v>60300</v>
      </c>
      <c r="P483">
        <v>-4000</v>
      </c>
      <c r="Q483">
        <v>-6.22</v>
      </c>
      <c r="R483">
        <v>64900</v>
      </c>
      <c r="S483">
        <v>64900</v>
      </c>
      <c r="T483">
        <v>59200</v>
      </c>
      <c r="U483">
        <v>64656</v>
      </c>
      <c r="V483">
        <v>3936593750</v>
      </c>
      <c r="W483" s="1">
        <v>778333000000</v>
      </c>
      <c r="X483">
        <v>12907680</v>
      </c>
      <c r="Y483">
        <v>2020</v>
      </c>
      <c r="Z483" t="s">
        <v>504</v>
      </c>
      <c r="AA483">
        <v>57600</v>
      </c>
      <c r="AB483">
        <v>-2700</v>
      </c>
      <c r="AC483">
        <v>-4.4800000000000004</v>
      </c>
      <c r="AD483">
        <v>61400</v>
      </c>
      <c r="AE483">
        <v>61400</v>
      </c>
      <c r="AF483">
        <v>55400</v>
      </c>
      <c r="AG483">
        <v>69479</v>
      </c>
      <c r="AH483">
        <v>4002620750</v>
      </c>
      <c r="AI483" s="1">
        <v>743482000000</v>
      </c>
      <c r="AJ483">
        <v>12907680</v>
      </c>
    </row>
    <row r="484" spans="1:36" x14ac:dyDescent="0.3">
      <c r="A484">
        <v>2025</v>
      </c>
      <c r="B484" t="s">
        <v>505</v>
      </c>
      <c r="C484">
        <v>29500</v>
      </c>
      <c r="D484">
        <v>-1500</v>
      </c>
      <c r="E484">
        <v>-4.84</v>
      </c>
      <c r="F484">
        <v>30150</v>
      </c>
      <c r="G484">
        <v>30350</v>
      </c>
      <c r="H484">
        <v>29400</v>
      </c>
      <c r="I484">
        <v>5508</v>
      </c>
      <c r="J484">
        <v>163947775</v>
      </c>
      <c r="K484">
        <v>34232891500</v>
      </c>
      <c r="L484">
        <v>1160437</v>
      </c>
      <c r="M484">
        <v>2025</v>
      </c>
      <c r="N484" t="s">
        <v>505</v>
      </c>
      <c r="O484">
        <v>29500</v>
      </c>
      <c r="P484">
        <v>0</v>
      </c>
      <c r="Q484">
        <v>0</v>
      </c>
      <c r="R484">
        <v>29550</v>
      </c>
      <c r="S484">
        <v>29550</v>
      </c>
      <c r="T484">
        <v>28200</v>
      </c>
      <c r="U484">
        <v>2840</v>
      </c>
      <c r="V484">
        <v>81698125</v>
      </c>
      <c r="W484">
        <v>34232891500</v>
      </c>
      <c r="X484">
        <v>1160437</v>
      </c>
      <c r="Y484">
        <v>2025</v>
      </c>
      <c r="Z484" t="s">
        <v>505</v>
      </c>
      <c r="AA484">
        <v>28350</v>
      </c>
      <c r="AB484">
        <v>-1150</v>
      </c>
      <c r="AC484">
        <v>-3.9</v>
      </c>
      <c r="AD484">
        <v>29400</v>
      </c>
      <c r="AE484">
        <v>29500</v>
      </c>
      <c r="AF484">
        <v>28050</v>
      </c>
      <c r="AG484">
        <v>1837</v>
      </c>
      <c r="AH484">
        <v>52175150</v>
      </c>
      <c r="AI484">
        <v>32898388950</v>
      </c>
      <c r="AJ484">
        <v>1160437</v>
      </c>
    </row>
    <row r="485" spans="1:36" x14ac:dyDescent="0.3">
      <c r="A485">
        <v>120110</v>
      </c>
      <c r="B485" t="s">
        <v>506</v>
      </c>
      <c r="C485">
        <v>74800</v>
      </c>
      <c r="D485">
        <v>-1700</v>
      </c>
      <c r="E485">
        <v>-2.2200000000000002</v>
      </c>
      <c r="F485">
        <v>77700</v>
      </c>
      <c r="G485">
        <v>77900</v>
      </c>
      <c r="H485">
        <v>74500</v>
      </c>
      <c r="I485">
        <v>279911</v>
      </c>
      <c r="J485">
        <v>21168165000</v>
      </c>
      <c r="K485" s="1">
        <v>2239960000000</v>
      </c>
      <c r="L485">
        <v>29946032</v>
      </c>
      <c r="M485">
        <v>120110</v>
      </c>
      <c r="N485" t="s">
        <v>506</v>
      </c>
      <c r="O485">
        <v>72200</v>
      </c>
      <c r="P485">
        <v>-2600</v>
      </c>
      <c r="Q485">
        <v>-3.48</v>
      </c>
      <c r="R485">
        <v>73900</v>
      </c>
      <c r="S485">
        <v>74500</v>
      </c>
      <c r="T485">
        <v>69200</v>
      </c>
      <c r="U485">
        <v>353878</v>
      </c>
      <c r="V485">
        <v>25073612300</v>
      </c>
      <c r="W485" s="1">
        <v>2162100000000</v>
      </c>
      <c r="X485">
        <v>29946032</v>
      </c>
      <c r="Y485">
        <v>120110</v>
      </c>
      <c r="Z485" t="s">
        <v>506</v>
      </c>
      <c r="AA485">
        <v>71800</v>
      </c>
      <c r="AB485">
        <v>-400</v>
      </c>
      <c r="AC485">
        <v>-0.55000000000000004</v>
      </c>
      <c r="AD485">
        <v>72700</v>
      </c>
      <c r="AE485">
        <v>73200</v>
      </c>
      <c r="AF485">
        <v>69100</v>
      </c>
      <c r="AG485">
        <v>267246</v>
      </c>
      <c r="AH485">
        <v>19077145650</v>
      </c>
      <c r="AI485" s="1">
        <v>2150130000000</v>
      </c>
      <c r="AJ485">
        <v>29946032</v>
      </c>
    </row>
    <row r="486" spans="1:36" x14ac:dyDescent="0.3">
      <c r="A486">
        <v>120115</v>
      </c>
      <c r="B486" t="s">
        <v>507</v>
      </c>
      <c r="C486">
        <v>26450</v>
      </c>
      <c r="D486">
        <v>-550</v>
      </c>
      <c r="E486">
        <v>-2.04</v>
      </c>
      <c r="F486">
        <v>27300</v>
      </c>
      <c r="G486">
        <v>27300</v>
      </c>
      <c r="H486">
        <v>26150</v>
      </c>
      <c r="I486">
        <v>12841</v>
      </c>
      <c r="J486">
        <v>341387075</v>
      </c>
      <c r="K486">
        <v>73209897000</v>
      </c>
      <c r="L486">
        <v>2767860</v>
      </c>
      <c r="M486">
        <v>120115</v>
      </c>
      <c r="N486" t="s">
        <v>507</v>
      </c>
      <c r="O486">
        <v>26450</v>
      </c>
      <c r="P486">
        <v>0</v>
      </c>
      <c r="Q486">
        <v>0</v>
      </c>
      <c r="R486">
        <v>26450</v>
      </c>
      <c r="S486">
        <v>26450</v>
      </c>
      <c r="T486">
        <v>25450</v>
      </c>
      <c r="U486">
        <v>14099</v>
      </c>
      <c r="V486">
        <v>364272150</v>
      </c>
      <c r="W486">
        <v>73209897000</v>
      </c>
      <c r="X486">
        <v>2767860</v>
      </c>
      <c r="Y486">
        <v>120115</v>
      </c>
      <c r="Z486" t="s">
        <v>507</v>
      </c>
      <c r="AA486">
        <v>26050</v>
      </c>
      <c r="AB486">
        <v>-400</v>
      </c>
      <c r="AC486">
        <v>-1.51</v>
      </c>
      <c r="AD486">
        <v>26400</v>
      </c>
      <c r="AE486">
        <v>26500</v>
      </c>
      <c r="AF486">
        <v>25100</v>
      </c>
      <c r="AG486">
        <v>18970</v>
      </c>
      <c r="AH486">
        <v>485180850</v>
      </c>
      <c r="AI486">
        <v>72102753000</v>
      </c>
      <c r="AJ486">
        <v>2767860</v>
      </c>
    </row>
    <row r="487" spans="1:36" x14ac:dyDescent="0.3">
      <c r="A487" t="s">
        <v>508</v>
      </c>
      <c r="B487" t="s">
        <v>509</v>
      </c>
      <c r="C487">
        <v>19580</v>
      </c>
      <c r="D487">
        <v>180</v>
      </c>
      <c r="E487">
        <v>0.93</v>
      </c>
      <c r="F487">
        <v>19450</v>
      </c>
      <c r="G487">
        <v>19980</v>
      </c>
      <c r="H487">
        <v>19200</v>
      </c>
      <c r="I487">
        <v>4413</v>
      </c>
      <c r="J487">
        <v>86999940</v>
      </c>
      <c r="K487">
        <v>15344826420</v>
      </c>
      <c r="L487">
        <v>783699</v>
      </c>
      <c r="M487" t="s">
        <v>508</v>
      </c>
      <c r="N487" t="s">
        <v>509</v>
      </c>
      <c r="O487">
        <v>19070</v>
      </c>
      <c r="P487">
        <v>-510</v>
      </c>
      <c r="Q487">
        <v>-2.6</v>
      </c>
      <c r="R487">
        <v>19570</v>
      </c>
      <c r="S487">
        <v>19580</v>
      </c>
      <c r="T487">
        <v>18900</v>
      </c>
      <c r="U487">
        <v>2318</v>
      </c>
      <c r="V487">
        <v>44519020</v>
      </c>
      <c r="W487">
        <v>14945139930</v>
      </c>
      <c r="X487">
        <v>783699</v>
      </c>
      <c r="Y487" t="s">
        <v>508</v>
      </c>
      <c r="Z487" t="s">
        <v>509</v>
      </c>
      <c r="AA487">
        <v>19290</v>
      </c>
      <c r="AB487">
        <v>220</v>
      </c>
      <c r="AC487">
        <v>1.1499999999999999</v>
      </c>
      <c r="AD487">
        <v>19130</v>
      </c>
      <c r="AE487">
        <v>19380</v>
      </c>
      <c r="AF487">
        <v>19130</v>
      </c>
      <c r="AG487">
        <v>2186</v>
      </c>
      <c r="AH487">
        <v>41991260</v>
      </c>
      <c r="AI487">
        <v>15117553710</v>
      </c>
      <c r="AJ487">
        <v>783699</v>
      </c>
    </row>
    <row r="488" spans="1:36" x14ac:dyDescent="0.3">
      <c r="A488">
        <v>417310</v>
      </c>
      <c r="B488" t="s">
        <v>510</v>
      </c>
      <c r="C488">
        <v>10000</v>
      </c>
      <c r="D488">
        <v>-110</v>
      </c>
      <c r="E488">
        <v>-1.0900000000000001</v>
      </c>
      <c r="F488">
        <v>10150</v>
      </c>
      <c r="G488">
        <v>10150</v>
      </c>
      <c r="H488">
        <v>9950</v>
      </c>
      <c r="I488">
        <v>236902</v>
      </c>
      <c r="J488">
        <v>2366649865</v>
      </c>
      <c r="K488" s="1">
        <v>404000000000</v>
      </c>
      <c r="L488">
        <v>40400000</v>
      </c>
      <c r="M488">
        <v>417310</v>
      </c>
      <c r="N488" t="s">
        <v>510</v>
      </c>
      <c r="O488">
        <v>9990</v>
      </c>
      <c r="P488">
        <v>-10</v>
      </c>
      <c r="Q488">
        <v>-0.1</v>
      </c>
      <c r="R488">
        <v>9990</v>
      </c>
      <c r="S488">
        <v>10000</v>
      </c>
      <c r="T488">
        <v>9930</v>
      </c>
      <c r="U488">
        <v>84360</v>
      </c>
      <c r="V488">
        <v>840940920</v>
      </c>
      <c r="W488" s="1">
        <v>403596000000</v>
      </c>
      <c r="X488">
        <v>40400000</v>
      </c>
      <c r="Y488">
        <v>417310</v>
      </c>
      <c r="Z488" t="s">
        <v>510</v>
      </c>
      <c r="AA488">
        <v>9790</v>
      </c>
      <c r="AB488">
        <v>-200</v>
      </c>
      <c r="AC488">
        <v>-2</v>
      </c>
      <c r="AD488">
        <v>9990</v>
      </c>
      <c r="AE488">
        <v>10000</v>
      </c>
      <c r="AF488">
        <v>9610</v>
      </c>
      <c r="AG488">
        <v>231927</v>
      </c>
      <c r="AH488">
        <v>2284660530</v>
      </c>
      <c r="AI488" s="1">
        <v>395516000000</v>
      </c>
      <c r="AJ488">
        <v>40400000</v>
      </c>
    </row>
    <row r="489" spans="1:36" x14ac:dyDescent="0.3">
      <c r="A489">
        <v>47810</v>
      </c>
      <c r="B489" t="s">
        <v>511</v>
      </c>
      <c r="C489">
        <v>165700</v>
      </c>
      <c r="D489">
        <v>-4200</v>
      </c>
      <c r="E489">
        <v>-2.4700000000000002</v>
      </c>
      <c r="F489">
        <v>169700</v>
      </c>
      <c r="G489">
        <v>171800</v>
      </c>
      <c r="H489">
        <v>165000</v>
      </c>
      <c r="I489">
        <v>525527</v>
      </c>
      <c r="J489">
        <v>88312259250</v>
      </c>
      <c r="K489" s="1">
        <v>16151600000000</v>
      </c>
      <c r="L489">
        <v>97475107</v>
      </c>
      <c r="M489">
        <v>47810</v>
      </c>
      <c r="N489" t="s">
        <v>511</v>
      </c>
      <c r="O489">
        <v>167900</v>
      </c>
      <c r="P489">
        <v>2200</v>
      </c>
      <c r="Q489">
        <v>1.33</v>
      </c>
      <c r="R489">
        <v>166900</v>
      </c>
      <c r="S489">
        <v>169200</v>
      </c>
      <c r="T489">
        <v>163400</v>
      </c>
      <c r="U489">
        <v>637707</v>
      </c>
      <c r="V489" s="1">
        <v>106194000000</v>
      </c>
      <c r="W489" s="1">
        <v>16366100000000</v>
      </c>
      <c r="X489">
        <v>97475107</v>
      </c>
      <c r="Y489">
        <v>47810</v>
      </c>
      <c r="Z489" t="s">
        <v>511</v>
      </c>
      <c r="AA489">
        <v>168300</v>
      </c>
      <c r="AB489">
        <v>400</v>
      </c>
      <c r="AC489">
        <v>0.24</v>
      </c>
      <c r="AD489">
        <v>168800</v>
      </c>
      <c r="AE489">
        <v>175200</v>
      </c>
      <c r="AF489">
        <v>165500</v>
      </c>
      <c r="AG489">
        <v>1042402</v>
      </c>
      <c r="AH489" s="1">
        <v>176767000000</v>
      </c>
      <c r="AI489" s="1">
        <v>16405100000000</v>
      </c>
      <c r="AJ489">
        <v>97475107</v>
      </c>
    </row>
    <row r="490" spans="1:36" x14ac:dyDescent="0.3">
      <c r="A490">
        <v>10100</v>
      </c>
      <c r="B490" t="s">
        <v>512</v>
      </c>
      <c r="C490">
        <v>4495</v>
      </c>
      <c r="D490">
        <v>-225</v>
      </c>
      <c r="E490">
        <v>-4.7699999999999996</v>
      </c>
      <c r="F490">
        <v>4720</v>
      </c>
      <c r="G490">
        <v>4740</v>
      </c>
      <c r="H490">
        <v>4370</v>
      </c>
      <c r="I490">
        <v>487124</v>
      </c>
      <c r="J490">
        <v>2190752599</v>
      </c>
      <c r="K490" s="1">
        <v>136875000000</v>
      </c>
      <c r="L490">
        <v>30450420</v>
      </c>
      <c r="M490">
        <v>10100</v>
      </c>
      <c r="N490" t="s">
        <v>512</v>
      </c>
      <c r="O490">
        <v>4400</v>
      </c>
      <c r="P490">
        <v>-95</v>
      </c>
      <c r="Q490">
        <v>-2.11</v>
      </c>
      <c r="R490">
        <v>4540</v>
      </c>
      <c r="S490">
        <v>4640</v>
      </c>
      <c r="T490">
        <v>4240</v>
      </c>
      <c r="U490">
        <v>327708</v>
      </c>
      <c r="V490">
        <v>1444332145</v>
      </c>
      <c r="W490" s="1">
        <v>133982000000</v>
      </c>
      <c r="X490">
        <v>30450420</v>
      </c>
      <c r="Y490">
        <v>10100</v>
      </c>
      <c r="Z490" t="s">
        <v>512</v>
      </c>
      <c r="AA490">
        <v>4260</v>
      </c>
      <c r="AB490">
        <v>-140</v>
      </c>
      <c r="AC490">
        <v>-3.18</v>
      </c>
      <c r="AD490">
        <v>4450</v>
      </c>
      <c r="AE490">
        <v>4495</v>
      </c>
      <c r="AF490">
        <v>4210</v>
      </c>
      <c r="AG490">
        <v>253105</v>
      </c>
      <c r="AH490">
        <v>1087426154</v>
      </c>
      <c r="AI490" s="1">
        <v>129719000000</v>
      </c>
      <c r="AJ490">
        <v>30450420</v>
      </c>
    </row>
    <row r="491" spans="1:36" x14ac:dyDescent="0.3">
      <c r="A491">
        <v>7280</v>
      </c>
      <c r="B491" t="s">
        <v>513</v>
      </c>
      <c r="C491">
        <v>2590</v>
      </c>
      <c r="D491">
        <v>40</v>
      </c>
      <c r="E491">
        <v>1.57</v>
      </c>
      <c r="F491">
        <v>2585</v>
      </c>
      <c r="G491">
        <v>2640</v>
      </c>
      <c r="H491">
        <v>2505</v>
      </c>
      <c r="I491">
        <v>56986</v>
      </c>
      <c r="J491">
        <v>146462135</v>
      </c>
      <c r="K491">
        <v>78753236450</v>
      </c>
      <c r="L491">
        <v>30406655</v>
      </c>
      <c r="M491">
        <v>7280</v>
      </c>
      <c r="N491" t="s">
        <v>513</v>
      </c>
      <c r="O491">
        <v>2495</v>
      </c>
      <c r="P491">
        <v>-95</v>
      </c>
      <c r="Q491">
        <v>-3.67</v>
      </c>
      <c r="R491">
        <v>2590</v>
      </c>
      <c r="S491">
        <v>2610</v>
      </c>
      <c r="T491">
        <v>2450</v>
      </c>
      <c r="U491">
        <v>44143</v>
      </c>
      <c r="V491">
        <v>111071961</v>
      </c>
      <c r="W491">
        <v>75864604225</v>
      </c>
      <c r="X491">
        <v>30406655</v>
      </c>
      <c r="Y491">
        <v>7280</v>
      </c>
      <c r="Z491" t="s">
        <v>513</v>
      </c>
      <c r="AA491">
        <v>2375</v>
      </c>
      <c r="AB491">
        <v>-120</v>
      </c>
      <c r="AC491">
        <v>-4.8099999999999996</v>
      </c>
      <c r="AD491">
        <v>2565</v>
      </c>
      <c r="AE491">
        <v>2585</v>
      </c>
      <c r="AF491">
        <v>2310</v>
      </c>
      <c r="AG491">
        <v>105254</v>
      </c>
      <c r="AH491">
        <v>253484550</v>
      </c>
      <c r="AI491">
        <v>72215805625</v>
      </c>
      <c r="AJ491">
        <v>30406655</v>
      </c>
    </row>
    <row r="492" spans="1:36" x14ac:dyDescent="0.3">
      <c r="A492">
        <v>10130</v>
      </c>
      <c r="B492" t="s">
        <v>514</v>
      </c>
      <c r="C492">
        <v>1396000</v>
      </c>
      <c r="D492">
        <v>-48000</v>
      </c>
      <c r="E492">
        <v>-3.32</v>
      </c>
      <c r="F492">
        <v>1445000</v>
      </c>
      <c r="G492">
        <v>1445000</v>
      </c>
      <c r="H492">
        <v>1387000</v>
      </c>
      <c r="I492">
        <v>18941</v>
      </c>
      <c r="J492">
        <v>26670686000</v>
      </c>
      <c r="K492" s="1">
        <v>29138700000000</v>
      </c>
      <c r="L492">
        <v>20872969</v>
      </c>
      <c r="M492">
        <v>10130</v>
      </c>
      <c r="N492" t="s">
        <v>514</v>
      </c>
      <c r="O492">
        <v>1365000</v>
      </c>
      <c r="P492">
        <v>-31000</v>
      </c>
      <c r="Q492">
        <v>-2.2200000000000002</v>
      </c>
      <c r="R492">
        <v>1396000</v>
      </c>
      <c r="S492">
        <v>1409000</v>
      </c>
      <c r="T492">
        <v>1310000</v>
      </c>
      <c r="U492">
        <v>29702</v>
      </c>
      <c r="V492">
        <v>39837637500</v>
      </c>
      <c r="W492" s="1">
        <v>28491600000000</v>
      </c>
      <c r="X492">
        <v>20872969</v>
      </c>
      <c r="Y492">
        <v>10130</v>
      </c>
      <c r="Z492" t="s">
        <v>514</v>
      </c>
      <c r="AA492">
        <v>1373000</v>
      </c>
      <c r="AB492">
        <v>8000</v>
      </c>
      <c r="AC492">
        <v>0.59</v>
      </c>
      <c r="AD492">
        <v>1385000</v>
      </c>
      <c r="AE492">
        <v>1405000</v>
      </c>
      <c r="AF492">
        <v>1342000</v>
      </c>
      <c r="AG492">
        <v>23296</v>
      </c>
      <c r="AH492">
        <v>31976999500</v>
      </c>
      <c r="AI492" s="1">
        <v>28658600000000</v>
      </c>
      <c r="AJ492">
        <v>20872969</v>
      </c>
    </row>
    <row r="493" spans="1:36" x14ac:dyDescent="0.3">
      <c r="A493">
        <v>34830</v>
      </c>
      <c r="B493" t="s">
        <v>515</v>
      </c>
      <c r="C493">
        <v>1308</v>
      </c>
      <c r="D493">
        <v>-53</v>
      </c>
      <c r="E493">
        <v>-3.89</v>
      </c>
      <c r="F493">
        <v>1361</v>
      </c>
      <c r="G493">
        <v>1368</v>
      </c>
      <c r="H493">
        <v>1290</v>
      </c>
      <c r="I493">
        <v>1393440</v>
      </c>
      <c r="J493">
        <v>1831057049</v>
      </c>
      <c r="K493" s="1">
        <v>330256000000</v>
      </c>
      <c r="L493">
        <v>252489230</v>
      </c>
      <c r="M493">
        <v>34830</v>
      </c>
      <c r="N493" t="s">
        <v>515</v>
      </c>
      <c r="O493">
        <v>1292</v>
      </c>
      <c r="P493">
        <v>-16</v>
      </c>
      <c r="Q493">
        <v>-1.22</v>
      </c>
      <c r="R493">
        <v>1308</v>
      </c>
      <c r="S493">
        <v>1319</v>
      </c>
      <c r="T493">
        <v>1265</v>
      </c>
      <c r="U493">
        <v>741130</v>
      </c>
      <c r="V493">
        <v>949980229</v>
      </c>
      <c r="W493" s="1">
        <v>326216000000</v>
      </c>
      <c r="X493">
        <v>252489230</v>
      </c>
      <c r="Y493">
        <v>34830</v>
      </c>
      <c r="Z493" t="s">
        <v>515</v>
      </c>
      <c r="AA493">
        <v>1231</v>
      </c>
      <c r="AB493">
        <v>-61</v>
      </c>
      <c r="AC493">
        <v>-4.72</v>
      </c>
      <c r="AD493">
        <v>1292</v>
      </c>
      <c r="AE493">
        <v>1310</v>
      </c>
      <c r="AF493">
        <v>1220</v>
      </c>
      <c r="AG493">
        <v>1148644</v>
      </c>
      <c r="AH493">
        <v>1421141570</v>
      </c>
      <c r="AI493" s="1">
        <v>310814000000</v>
      </c>
      <c r="AJ493">
        <v>252489230</v>
      </c>
    </row>
    <row r="494" spans="1:36" x14ac:dyDescent="0.3">
      <c r="A494">
        <v>6650</v>
      </c>
      <c r="B494" t="s">
        <v>516</v>
      </c>
      <c r="C494">
        <v>130100</v>
      </c>
      <c r="D494">
        <v>-5800</v>
      </c>
      <c r="E494">
        <v>-4.2699999999999996</v>
      </c>
      <c r="F494">
        <v>135800</v>
      </c>
      <c r="G494">
        <v>136000</v>
      </c>
      <c r="H494">
        <v>129800</v>
      </c>
      <c r="I494">
        <v>54327</v>
      </c>
      <c r="J494">
        <v>7170007200</v>
      </c>
      <c r="K494" s="1">
        <v>845650000000</v>
      </c>
      <c r="L494">
        <v>6500000</v>
      </c>
      <c r="M494">
        <v>6650</v>
      </c>
      <c r="N494" t="s">
        <v>516</v>
      </c>
      <c r="O494">
        <v>128300</v>
      </c>
      <c r="P494">
        <v>-1800</v>
      </c>
      <c r="Q494">
        <v>-1.38</v>
      </c>
      <c r="R494">
        <v>133400</v>
      </c>
      <c r="S494">
        <v>133800</v>
      </c>
      <c r="T494">
        <v>122900</v>
      </c>
      <c r="U494">
        <v>50738</v>
      </c>
      <c r="V494">
        <v>6394298800</v>
      </c>
      <c r="W494" s="1">
        <v>833950000000</v>
      </c>
      <c r="X494">
        <v>6500000</v>
      </c>
      <c r="Y494">
        <v>6650</v>
      </c>
      <c r="Z494" t="s">
        <v>516</v>
      </c>
      <c r="AA494">
        <v>128300</v>
      </c>
      <c r="AB494">
        <v>0</v>
      </c>
      <c r="AC494">
        <v>0</v>
      </c>
      <c r="AD494">
        <v>130800</v>
      </c>
      <c r="AE494">
        <v>130800</v>
      </c>
      <c r="AF494">
        <v>124800</v>
      </c>
      <c r="AG494">
        <v>30308</v>
      </c>
      <c r="AH494">
        <v>3849100900</v>
      </c>
      <c r="AI494" s="1">
        <v>833950000000</v>
      </c>
      <c r="AJ494">
        <v>6500000</v>
      </c>
    </row>
    <row r="495" spans="1:36" x14ac:dyDescent="0.3">
      <c r="A495">
        <v>25000</v>
      </c>
      <c r="B495" t="s">
        <v>517</v>
      </c>
      <c r="C495">
        <v>50700</v>
      </c>
      <c r="D495">
        <v>-1300</v>
      </c>
      <c r="E495">
        <v>-2.5</v>
      </c>
      <c r="F495">
        <v>52000</v>
      </c>
      <c r="G495">
        <v>52500</v>
      </c>
      <c r="H495">
        <v>50600</v>
      </c>
      <c r="I495">
        <v>8375</v>
      </c>
      <c r="J495">
        <v>431502350</v>
      </c>
      <c r="K495" s="1">
        <v>222001000000</v>
      </c>
      <c r="L495">
        <v>4378709</v>
      </c>
      <c r="M495">
        <v>25000</v>
      </c>
      <c r="N495" t="s">
        <v>517</v>
      </c>
      <c r="O495">
        <v>50700</v>
      </c>
      <c r="P495">
        <v>0</v>
      </c>
      <c r="Q495">
        <v>0</v>
      </c>
      <c r="R495">
        <v>51500</v>
      </c>
      <c r="S495">
        <v>51500</v>
      </c>
      <c r="T495">
        <v>49350</v>
      </c>
      <c r="U495">
        <v>9975</v>
      </c>
      <c r="V495">
        <v>499226975</v>
      </c>
      <c r="W495" s="1">
        <v>222001000000</v>
      </c>
      <c r="X495">
        <v>4378709</v>
      </c>
      <c r="Y495">
        <v>25000</v>
      </c>
      <c r="Z495" t="s">
        <v>517</v>
      </c>
      <c r="AA495">
        <v>49900</v>
      </c>
      <c r="AB495">
        <v>-800</v>
      </c>
      <c r="AC495">
        <v>-1.58</v>
      </c>
      <c r="AD495">
        <v>50300</v>
      </c>
      <c r="AE495">
        <v>50700</v>
      </c>
      <c r="AF495">
        <v>49450</v>
      </c>
      <c r="AG495">
        <v>9971</v>
      </c>
      <c r="AH495">
        <v>495594850</v>
      </c>
      <c r="AI495" s="1">
        <v>218498000000</v>
      </c>
      <c r="AJ495">
        <v>4378709</v>
      </c>
    </row>
    <row r="496" spans="1:36" x14ac:dyDescent="0.3">
      <c r="A496">
        <v>92230</v>
      </c>
      <c r="B496" t="s">
        <v>518</v>
      </c>
      <c r="C496">
        <v>85000</v>
      </c>
      <c r="D496">
        <v>-1100</v>
      </c>
      <c r="E496">
        <v>-1.28</v>
      </c>
      <c r="F496">
        <v>86200</v>
      </c>
      <c r="G496">
        <v>87400</v>
      </c>
      <c r="H496">
        <v>83900</v>
      </c>
      <c r="I496">
        <v>1438</v>
      </c>
      <c r="J496">
        <v>121628800</v>
      </c>
      <c r="K496" s="1">
        <v>359095000000</v>
      </c>
      <c r="L496">
        <v>4224646</v>
      </c>
      <c r="M496">
        <v>92230</v>
      </c>
      <c r="N496" t="s">
        <v>518</v>
      </c>
      <c r="O496">
        <v>84700</v>
      </c>
      <c r="P496">
        <v>-300</v>
      </c>
      <c r="Q496">
        <v>-0.35</v>
      </c>
      <c r="R496">
        <v>84400</v>
      </c>
      <c r="S496">
        <v>86000</v>
      </c>
      <c r="T496">
        <v>83000</v>
      </c>
      <c r="U496">
        <v>1813</v>
      </c>
      <c r="V496">
        <v>151688150</v>
      </c>
      <c r="W496" s="1">
        <v>357828000000</v>
      </c>
      <c r="X496">
        <v>4224646</v>
      </c>
      <c r="Y496">
        <v>92230</v>
      </c>
      <c r="Z496" t="s">
        <v>518</v>
      </c>
      <c r="AA496">
        <v>84300</v>
      </c>
      <c r="AB496">
        <v>-400</v>
      </c>
      <c r="AC496">
        <v>-0.47</v>
      </c>
      <c r="AD496">
        <v>84200</v>
      </c>
      <c r="AE496">
        <v>85900</v>
      </c>
      <c r="AF496">
        <v>82700</v>
      </c>
      <c r="AG496">
        <v>2673</v>
      </c>
      <c r="AH496">
        <v>222646300</v>
      </c>
      <c r="AI496" s="1">
        <v>356138000000</v>
      </c>
      <c r="AJ496">
        <v>4224646</v>
      </c>
    </row>
    <row r="497" spans="1:36" x14ac:dyDescent="0.3">
      <c r="A497">
        <v>40</v>
      </c>
      <c r="B497" t="s">
        <v>519</v>
      </c>
      <c r="C497">
        <v>351</v>
      </c>
      <c r="D497">
        <v>-22</v>
      </c>
      <c r="E497">
        <v>-5.9</v>
      </c>
      <c r="F497">
        <v>375</v>
      </c>
      <c r="G497">
        <v>375</v>
      </c>
      <c r="H497">
        <v>346</v>
      </c>
      <c r="I497">
        <v>352590</v>
      </c>
      <c r="J497">
        <v>126474122</v>
      </c>
      <c r="K497">
        <v>30317689584</v>
      </c>
      <c r="L497">
        <v>86375184</v>
      </c>
      <c r="M497">
        <v>40</v>
      </c>
      <c r="N497" t="s">
        <v>519</v>
      </c>
      <c r="O497">
        <v>350</v>
      </c>
      <c r="P497">
        <v>-1</v>
      </c>
      <c r="Q497">
        <v>-0.28000000000000003</v>
      </c>
      <c r="R497">
        <v>355</v>
      </c>
      <c r="S497">
        <v>362</v>
      </c>
      <c r="T497">
        <v>340</v>
      </c>
      <c r="U497">
        <v>133989</v>
      </c>
      <c r="V497">
        <v>46716843</v>
      </c>
      <c r="W497">
        <v>30231314400</v>
      </c>
      <c r="X497">
        <v>86375184</v>
      </c>
      <c r="Y497">
        <v>40</v>
      </c>
      <c r="Z497" t="s">
        <v>519</v>
      </c>
      <c r="AA497">
        <v>334</v>
      </c>
      <c r="AB497">
        <v>-16</v>
      </c>
      <c r="AC497">
        <v>-4.57</v>
      </c>
      <c r="AD497">
        <v>360</v>
      </c>
      <c r="AE497">
        <v>362</v>
      </c>
      <c r="AF497">
        <v>334</v>
      </c>
      <c r="AG497">
        <v>184303</v>
      </c>
      <c r="AH497">
        <v>63080663</v>
      </c>
      <c r="AI497">
        <v>28849311456</v>
      </c>
      <c r="AJ497">
        <v>86375184</v>
      </c>
    </row>
    <row r="498" spans="1:36" x14ac:dyDescent="0.3">
      <c r="A498">
        <v>259960</v>
      </c>
      <c r="B498" t="s">
        <v>520</v>
      </c>
      <c r="C498">
        <v>255000</v>
      </c>
      <c r="D498">
        <v>-5500</v>
      </c>
      <c r="E498">
        <v>-2.11</v>
      </c>
      <c r="F498">
        <v>259000</v>
      </c>
      <c r="G498">
        <v>261500</v>
      </c>
      <c r="H498">
        <v>251500</v>
      </c>
      <c r="I498">
        <v>139718</v>
      </c>
      <c r="J498">
        <v>35726149500</v>
      </c>
      <c r="K498" s="1">
        <v>11763800000000</v>
      </c>
      <c r="L498">
        <v>46132393</v>
      </c>
      <c r="M498">
        <v>259960</v>
      </c>
      <c r="N498" t="s">
        <v>520</v>
      </c>
      <c r="O498">
        <v>255500</v>
      </c>
      <c r="P498">
        <v>500</v>
      </c>
      <c r="Q498">
        <v>0.2</v>
      </c>
      <c r="R498">
        <v>255000</v>
      </c>
      <c r="S498">
        <v>261250</v>
      </c>
      <c r="T498">
        <v>246000</v>
      </c>
      <c r="U498">
        <v>154742</v>
      </c>
      <c r="V498">
        <v>39129658250</v>
      </c>
      <c r="W498" s="1">
        <v>11788000000000</v>
      </c>
      <c r="X498">
        <v>46136993</v>
      </c>
      <c r="Y498">
        <v>259960</v>
      </c>
      <c r="Z498" t="s">
        <v>520</v>
      </c>
      <c r="AA498">
        <v>257500</v>
      </c>
      <c r="AB498">
        <v>2000</v>
      </c>
      <c r="AC498">
        <v>0.78</v>
      </c>
      <c r="AD498">
        <v>257500</v>
      </c>
      <c r="AE498">
        <v>261000</v>
      </c>
      <c r="AF498">
        <v>249500</v>
      </c>
      <c r="AG498">
        <v>394129</v>
      </c>
      <c r="AH498" s="1">
        <v>101023000000</v>
      </c>
      <c r="AI498" s="1">
        <v>11880300000000</v>
      </c>
      <c r="AJ498">
        <v>46136993</v>
      </c>
    </row>
    <row r="499" spans="1:36" x14ac:dyDescent="0.3">
      <c r="A499">
        <v>44450</v>
      </c>
      <c r="B499" t="s">
        <v>521</v>
      </c>
      <c r="C499">
        <v>10360</v>
      </c>
      <c r="D499">
        <v>-310</v>
      </c>
      <c r="E499">
        <v>-2.91</v>
      </c>
      <c r="F499">
        <v>10670</v>
      </c>
      <c r="G499">
        <v>10680</v>
      </c>
      <c r="H499">
        <v>10260</v>
      </c>
      <c r="I499">
        <v>73628</v>
      </c>
      <c r="J499">
        <v>765018815</v>
      </c>
      <c r="K499" s="1">
        <v>239170000000</v>
      </c>
      <c r="L499">
        <v>23085880</v>
      </c>
      <c r="M499">
        <v>44450</v>
      </c>
      <c r="N499" t="s">
        <v>521</v>
      </c>
      <c r="O499">
        <v>10150</v>
      </c>
      <c r="P499">
        <v>-210</v>
      </c>
      <c r="Q499">
        <v>-2.0299999999999998</v>
      </c>
      <c r="R499">
        <v>10390</v>
      </c>
      <c r="S499">
        <v>10480</v>
      </c>
      <c r="T499">
        <v>10090</v>
      </c>
      <c r="U499">
        <v>77634</v>
      </c>
      <c r="V499">
        <v>792745405</v>
      </c>
      <c r="W499" s="1">
        <v>234322000000</v>
      </c>
      <c r="X499">
        <v>23085880</v>
      </c>
      <c r="Y499">
        <v>44450</v>
      </c>
      <c r="Z499" t="s">
        <v>521</v>
      </c>
      <c r="AA499">
        <v>9910</v>
      </c>
      <c r="AB499">
        <v>-240</v>
      </c>
      <c r="AC499">
        <v>-2.36</v>
      </c>
      <c r="AD499">
        <v>10150</v>
      </c>
      <c r="AE499">
        <v>10280</v>
      </c>
      <c r="AF499">
        <v>9800</v>
      </c>
      <c r="AG499">
        <v>85478</v>
      </c>
      <c r="AH499">
        <v>849186385</v>
      </c>
      <c r="AI499" s="1">
        <v>228781000000</v>
      </c>
      <c r="AJ499">
        <v>23085880</v>
      </c>
    </row>
    <row r="500" spans="1:36" x14ac:dyDescent="0.3">
      <c r="A500">
        <v>30200</v>
      </c>
      <c r="B500" t="s">
        <v>522</v>
      </c>
      <c r="C500">
        <v>53400</v>
      </c>
      <c r="D500">
        <v>-800</v>
      </c>
      <c r="E500">
        <v>-1.48</v>
      </c>
      <c r="F500">
        <v>54100</v>
      </c>
      <c r="G500">
        <v>54700</v>
      </c>
      <c r="H500">
        <v>52350</v>
      </c>
      <c r="I500">
        <v>612189</v>
      </c>
      <c r="J500">
        <v>32569467474</v>
      </c>
      <c r="K500" s="1">
        <v>13458000000000</v>
      </c>
      <c r="L500">
        <v>252021685</v>
      </c>
      <c r="M500">
        <v>30200</v>
      </c>
      <c r="N500" t="s">
        <v>522</v>
      </c>
      <c r="O500">
        <v>51900</v>
      </c>
      <c r="P500">
        <v>-1500</v>
      </c>
      <c r="Q500">
        <v>-2.81</v>
      </c>
      <c r="R500">
        <v>52800</v>
      </c>
      <c r="S500">
        <v>52900</v>
      </c>
      <c r="T500">
        <v>51700</v>
      </c>
      <c r="U500">
        <v>685197</v>
      </c>
      <c r="V500">
        <v>35741967427</v>
      </c>
      <c r="W500" s="1">
        <v>13079900000000</v>
      </c>
      <c r="X500">
        <v>252021685</v>
      </c>
      <c r="Y500">
        <v>30200</v>
      </c>
      <c r="Z500" t="s">
        <v>522</v>
      </c>
      <c r="AA500">
        <v>52800</v>
      </c>
      <c r="AB500">
        <v>900</v>
      </c>
      <c r="AC500">
        <v>1.73</v>
      </c>
      <c r="AD500">
        <v>52800</v>
      </c>
      <c r="AE500">
        <v>54100</v>
      </c>
      <c r="AF500">
        <v>52600</v>
      </c>
      <c r="AG500">
        <v>550164</v>
      </c>
      <c r="AH500">
        <v>29314265453</v>
      </c>
      <c r="AI500" s="1">
        <v>13306700000000</v>
      </c>
      <c r="AJ500">
        <v>252021685</v>
      </c>
    </row>
    <row r="501" spans="1:36" x14ac:dyDescent="0.3">
      <c r="A501">
        <v>53210</v>
      </c>
      <c r="B501" t="s">
        <v>523</v>
      </c>
      <c r="C501">
        <v>4415</v>
      </c>
      <c r="D501">
        <v>-10</v>
      </c>
      <c r="E501">
        <v>-0.23</v>
      </c>
      <c r="F501">
        <v>4400</v>
      </c>
      <c r="G501">
        <v>4545</v>
      </c>
      <c r="H501">
        <v>4390</v>
      </c>
      <c r="I501">
        <v>52344</v>
      </c>
      <c r="J501">
        <v>230748297</v>
      </c>
      <c r="K501" s="1">
        <v>209814000000</v>
      </c>
      <c r="L501">
        <v>47522955</v>
      </c>
      <c r="M501">
        <v>53210</v>
      </c>
      <c r="N501" t="s">
        <v>523</v>
      </c>
      <c r="O501">
        <v>4480</v>
      </c>
      <c r="P501">
        <v>65</v>
      </c>
      <c r="Q501">
        <v>1.47</v>
      </c>
      <c r="R501">
        <v>4415</v>
      </c>
      <c r="S501">
        <v>4490</v>
      </c>
      <c r="T501">
        <v>4365</v>
      </c>
      <c r="U501">
        <v>52411</v>
      </c>
      <c r="V501">
        <v>230847906</v>
      </c>
      <c r="W501" s="1">
        <v>212903000000</v>
      </c>
      <c r="X501">
        <v>47522955</v>
      </c>
      <c r="Y501">
        <v>53210</v>
      </c>
      <c r="Z501" t="s">
        <v>523</v>
      </c>
      <c r="AA501">
        <v>4430</v>
      </c>
      <c r="AB501">
        <v>-50</v>
      </c>
      <c r="AC501">
        <v>-1.1200000000000001</v>
      </c>
      <c r="AD501">
        <v>4470</v>
      </c>
      <c r="AE501">
        <v>4480</v>
      </c>
      <c r="AF501">
        <v>4400</v>
      </c>
      <c r="AG501">
        <v>51675</v>
      </c>
      <c r="AH501">
        <v>228059704</v>
      </c>
      <c r="AI501" s="1">
        <v>210527000000</v>
      </c>
      <c r="AJ501">
        <v>47522955</v>
      </c>
    </row>
    <row r="502" spans="1:36" x14ac:dyDescent="0.3">
      <c r="A502">
        <v>33780</v>
      </c>
      <c r="B502" t="s">
        <v>524</v>
      </c>
      <c r="C502">
        <v>179700</v>
      </c>
      <c r="D502">
        <v>-2400</v>
      </c>
      <c r="E502">
        <v>-1.32</v>
      </c>
      <c r="F502">
        <v>181300</v>
      </c>
      <c r="G502">
        <v>184200</v>
      </c>
      <c r="H502">
        <v>177700</v>
      </c>
      <c r="I502">
        <v>227834</v>
      </c>
      <c r="J502">
        <v>40919083300</v>
      </c>
      <c r="K502" s="1">
        <v>18654700000000</v>
      </c>
      <c r="L502">
        <v>103810456</v>
      </c>
      <c r="M502">
        <v>33780</v>
      </c>
      <c r="N502" t="s">
        <v>524</v>
      </c>
      <c r="O502">
        <v>183700</v>
      </c>
      <c r="P502">
        <v>4000</v>
      </c>
      <c r="Q502">
        <v>2.23</v>
      </c>
      <c r="R502">
        <v>179700</v>
      </c>
      <c r="S502">
        <v>183800</v>
      </c>
      <c r="T502">
        <v>179600</v>
      </c>
      <c r="U502">
        <v>262744</v>
      </c>
      <c r="V502">
        <v>47801340850</v>
      </c>
      <c r="W502" s="1">
        <v>19070000000000</v>
      </c>
      <c r="X502">
        <v>103810456</v>
      </c>
      <c r="Y502">
        <v>33780</v>
      </c>
      <c r="Z502" t="s">
        <v>524</v>
      </c>
      <c r="AA502">
        <v>184700</v>
      </c>
      <c r="AB502">
        <v>1000</v>
      </c>
      <c r="AC502">
        <v>0.54</v>
      </c>
      <c r="AD502">
        <v>184000</v>
      </c>
      <c r="AE502">
        <v>186000</v>
      </c>
      <c r="AF502">
        <v>180000</v>
      </c>
      <c r="AG502">
        <v>634103</v>
      </c>
      <c r="AH502" s="1">
        <v>116568000000</v>
      </c>
      <c r="AI502" s="1">
        <v>19173800000000</v>
      </c>
      <c r="AJ502">
        <v>103810456</v>
      </c>
    </row>
    <row r="503" spans="1:36" x14ac:dyDescent="0.3">
      <c r="A503">
        <v>145270</v>
      </c>
      <c r="B503" t="s">
        <v>525</v>
      </c>
      <c r="C503">
        <v>808</v>
      </c>
      <c r="D503">
        <v>-9</v>
      </c>
      <c r="E503">
        <v>-1.1000000000000001</v>
      </c>
      <c r="F503">
        <v>817</v>
      </c>
      <c r="G503">
        <v>817</v>
      </c>
      <c r="H503">
        <v>806</v>
      </c>
      <c r="I503">
        <v>75364</v>
      </c>
      <c r="J503">
        <v>60955992</v>
      </c>
      <c r="K503">
        <v>38833105392</v>
      </c>
      <c r="L503">
        <v>48060774</v>
      </c>
      <c r="M503">
        <v>145270</v>
      </c>
      <c r="N503" t="s">
        <v>525</v>
      </c>
      <c r="O503">
        <v>780</v>
      </c>
      <c r="P503">
        <v>-28</v>
      </c>
      <c r="Q503">
        <v>-3.47</v>
      </c>
      <c r="R503">
        <v>805</v>
      </c>
      <c r="S503">
        <v>809</v>
      </c>
      <c r="T503">
        <v>774</v>
      </c>
      <c r="U503">
        <v>246834</v>
      </c>
      <c r="V503">
        <v>194675123</v>
      </c>
      <c r="W503">
        <v>37487403720</v>
      </c>
      <c r="X503">
        <v>48060774</v>
      </c>
      <c r="Y503">
        <v>145270</v>
      </c>
      <c r="Z503" t="s">
        <v>525</v>
      </c>
      <c r="AA503">
        <v>770</v>
      </c>
      <c r="AB503">
        <v>-10</v>
      </c>
      <c r="AC503">
        <v>-1.28</v>
      </c>
      <c r="AD503">
        <v>780</v>
      </c>
      <c r="AE503">
        <v>780</v>
      </c>
      <c r="AF503">
        <v>765</v>
      </c>
      <c r="AG503">
        <v>137682</v>
      </c>
      <c r="AH503">
        <v>106151799</v>
      </c>
      <c r="AI503">
        <v>37006795980</v>
      </c>
      <c r="AJ503">
        <v>48060774</v>
      </c>
    </row>
    <row r="504" spans="1:36" x14ac:dyDescent="0.3">
      <c r="A504">
        <v>58850</v>
      </c>
      <c r="B504" t="s">
        <v>526</v>
      </c>
      <c r="C504">
        <v>2545</v>
      </c>
      <c r="D504">
        <v>-50</v>
      </c>
      <c r="E504">
        <v>-1.93</v>
      </c>
      <c r="F504">
        <v>2595</v>
      </c>
      <c r="G504">
        <v>2600</v>
      </c>
      <c r="H504">
        <v>2540</v>
      </c>
      <c r="I504">
        <v>193839</v>
      </c>
      <c r="J504">
        <v>497538472</v>
      </c>
      <c r="K504" s="1">
        <v>105374000000</v>
      </c>
      <c r="L504">
        <v>41404450</v>
      </c>
      <c r="M504">
        <v>58850</v>
      </c>
      <c r="N504" t="s">
        <v>526</v>
      </c>
      <c r="O504">
        <v>2530</v>
      </c>
      <c r="P504">
        <v>-15</v>
      </c>
      <c r="Q504">
        <v>-0.59</v>
      </c>
      <c r="R504">
        <v>2550</v>
      </c>
      <c r="S504">
        <v>2555</v>
      </c>
      <c r="T504">
        <v>2500</v>
      </c>
      <c r="U504">
        <v>147039</v>
      </c>
      <c r="V504">
        <v>370656979</v>
      </c>
      <c r="W504" s="1">
        <v>104753000000</v>
      </c>
      <c r="X504">
        <v>41404450</v>
      </c>
      <c r="Y504">
        <v>58850</v>
      </c>
      <c r="Z504" t="s">
        <v>526</v>
      </c>
      <c r="AA504">
        <v>2515</v>
      </c>
      <c r="AB504">
        <v>-15</v>
      </c>
      <c r="AC504">
        <v>-0.59</v>
      </c>
      <c r="AD504">
        <v>2530</v>
      </c>
      <c r="AE504">
        <v>2545</v>
      </c>
      <c r="AF504">
        <v>2495</v>
      </c>
      <c r="AG504">
        <v>115733</v>
      </c>
      <c r="AH504">
        <v>290993417</v>
      </c>
      <c r="AI504" s="1">
        <v>104132000000</v>
      </c>
      <c r="AJ504">
        <v>41404450</v>
      </c>
    </row>
    <row r="505" spans="1:36" x14ac:dyDescent="0.3">
      <c r="A505">
        <v>58860</v>
      </c>
      <c r="B505" t="s">
        <v>527</v>
      </c>
      <c r="C505">
        <v>2690</v>
      </c>
      <c r="D505">
        <v>-25</v>
      </c>
      <c r="E505">
        <v>-0.92</v>
      </c>
      <c r="F505">
        <v>2715</v>
      </c>
      <c r="G505">
        <v>2735</v>
      </c>
      <c r="H505">
        <v>2665</v>
      </c>
      <c r="I505">
        <v>159722</v>
      </c>
      <c r="J505">
        <v>430092968</v>
      </c>
      <c r="K505">
        <v>93617380000</v>
      </c>
      <c r="L505">
        <v>34802000</v>
      </c>
      <c r="M505">
        <v>58860</v>
      </c>
      <c r="N505" t="s">
        <v>527</v>
      </c>
      <c r="O505">
        <v>2670</v>
      </c>
      <c r="P505">
        <v>-20</v>
      </c>
      <c r="Q505">
        <v>-0.74</v>
      </c>
      <c r="R505">
        <v>2700</v>
      </c>
      <c r="S505">
        <v>2700</v>
      </c>
      <c r="T505">
        <v>2645</v>
      </c>
      <c r="U505">
        <v>110777</v>
      </c>
      <c r="V505">
        <v>295266762</v>
      </c>
      <c r="W505">
        <v>92921340000</v>
      </c>
      <c r="X505">
        <v>34802000</v>
      </c>
      <c r="Y505">
        <v>58860</v>
      </c>
      <c r="Z505" t="s">
        <v>527</v>
      </c>
      <c r="AA505">
        <v>2670</v>
      </c>
      <c r="AB505">
        <v>0</v>
      </c>
      <c r="AC505">
        <v>0</v>
      </c>
      <c r="AD505">
        <v>2685</v>
      </c>
      <c r="AE505">
        <v>2710</v>
      </c>
      <c r="AF505">
        <v>2650</v>
      </c>
      <c r="AG505">
        <v>68931</v>
      </c>
      <c r="AH505">
        <v>184467235</v>
      </c>
      <c r="AI505">
        <v>92921340000</v>
      </c>
      <c r="AJ505">
        <v>34802000</v>
      </c>
    </row>
    <row r="506" spans="1:36" x14ac:dyDescent="0.3">
      <c r="A506">
        <v>214330</v>
      </c>
      <c r="B506" t="s">
        <v>528</v>
      </c>
      <c r="C506">
        <v>3140</v>
      </c>
      <c r="D506">
        <v>-70</v>
      </c>
      <c r="E506">
        <v>-2.1800000000000002</v>
      </c>
      <c r="F506">
        <v>3210</v>
      </c>
      <c r="G506">
        <v>3245</v>
      </c>
      <c r="H506">
        <v>3085</v>
      </c>
      <c r="I506">
        <v>66232</v>
      </c>
      <c r="J506">
        <v>207426239</v>
      </c>
      <c r="K506">
        <v>65669517260</v>
      </c>
      <c r="L506">
        <v>20913859</v>
      </c>
      <c r="M506">
        <v>214330</v>
      </c>
      <c r="N506" t="s">
        <v>528</v>
      </c>
      <c r="O506">
        <v>2980</v>
      </c>
      <c r="P506">
        <v>-160</v>
      </c>
      <c r="Q506">
        <v>-5.0999999999999996</v>
      </c>
      <c r="R506">
        <v>3115</v>
      </c>
      <c r="S506">
        <v>3125</v>
      </c>
      <c r="T506">
        <v>2920</v>
      </c>
      <c r="U506">
        <v>71984</v>
      </c>
      <c r="V506">
        <v>215548440</v>
      </c>
      <c r="W506">
        <v>62323299820</v>
      </c>
      <c r="X506">
        <v>20913859</v>
      </c>
      <c r="Y506">
        <v>214330</v>
      </c>
      <c r="Z506" t="s">
        <v>528</v>
      </c>
      <c r="AA506">
        <v>2880</v>
      </c>
      <c r="AB506">
        <v>-100</v>
      </c>
      <c r="AC506">
        <v>-3.36</v>
      </c>
      <c r="AD506">
        <v>2980</v>
      </c>
      <c r="AE506">
        <v>3005</v>
      </c>
      <c r="AF506">
        <v>2855</v>
      </c>
      <c r="AG506">
        <v>90846</v>
      </c>
      <c r="AH506">
        <v>265115495</v>
      </c>
      <c r="AI506">
        <v>60231913920</v>
      </c>
      <c r="AJ506">
        <v>20913859</v>
      </c>
    </row>
    <row r="507" spans="1:36" x14ac:dyDescent="0.3">
      <c r="A507">
        <v>2990</v>
      </c>
      <c r="B507" t="s">
        <v>529</v>
      </c>
      <c r="C507">
        <v>4055</v>
      </c>
      <c r="D507">
        <v>-200</v>
      </c>
      <c r="E507">
        <v>-4.7</v>
      </c>
      <c r="F507">
        <v>4280</v>
      </c>
      <c r="G507">
        <v>4280</v>
      </c>
      <c r="H507">
        <v>4050</v>
      </c>
      <c r="I507">
        <v>153274</v>
      </c>
      <c r="J507">
        <v>634297741</v>
      </c>
      <c r="K507" s="1">
        <v>151089000000</v>
      </c>
      <c r="L507">
        <v>37259974</v>
      </c>
      <c r="M507">
        <v>2990</v>
      </c>
      <c r="N507" t="s">
        <v>529</v>
      </c>
      <c r="O507">
        <v>4045</v>
      </c>
      <c r="P507">
        <v>-10</v>
      </c>
      <c r="Q507">
        <v>-0.25</v>
      </c>
      <c r="R507">
        <v>4070</v>
      </c>
      <c r="S507">
        <v>4210</v>
      </c>
      <c r="T507">
        <v>3960</v>
      </c>
      <c r="U507">
        <v>119033</v>
      </c>
      <c r="V507">
        <v>482744340</v>
      </c>
      <c r="W507" s="1">
        <v>150717000000</v>
      </c>
      <c r="X507">
        <v>37259974</v>
      </c>
      <c r="Y507">
        <v>2990</v>
      </c>
      <c r="Z507" t="s">
        <v>529</v>
      </c>
      <c r="AA507">
        <v>4070</v>
      </c>
      <c r="AB507">
        <v>25</v>
      </c>
      <c r="AC507">
        <v>0.62</v>
      </c>
      <c r="AD507">
        <v>4130</v>
      </c>
      <c r="AE507">
        <v>4130</v>
      </c>
      <c r="AF507">
        <v>3965</v>
      </c>
      <c r="AG507">
        <v>107688</v>
      </c>
      <c r="AH507">
        <v>434306974</v>
      </c>
      <c r="AI507" s="1">
        <v>151648000000</v>
      </c>
      <c r="AJ507">
        <v>37259974</v>
      </c>
    </row>
    <row r="508" spans="1:36" x14ac:dyDescent="0.3">
      <c r="A508">
        <v>2995</v>
      </c>
      <c r="B508" t="s">
        <v>530</v>
      </c>
      <c r="C508">
        <v>14040</v>
      </c>
      <c r="D508">
        <v>-380</v>
      </c>
      <c r="E508">
        <v>-2.64</v>
      </c>
      <c r="F508">
        <v>14420</v>
      </c>
      <c r="G508">
        <v>14420</v>
      </c>
      <c r="H508">
        <v>14040</v>
      </c>
      <c r="I508">
        <v>2401</v>
      </c>
      <c r="J508">
        <v>34135660</v>
      </c>
      <c r="K508">
        <v>4103414640</v>
      </c>
      <c r="L508">
        <v>292266</v>
      </c>
      <c r="M508">
        <v>2995</v>
      </c>
      <c r="N508" t="s">
        <v>530</v>
      </c>
      <c r="O508">
        <v>14130</v>
      </c>
      <c r="P508">
        <v>90</v>
      </c>
      <c r="Q508">
        <v>0.64</v>
      </c>
      <c r="R508">
        <v>14050</v>
      </c>
      <c r="S508">
        <v>14180</v>
      </c>
      <c r="T508">
        <v>13690</v>
      </c>
      <c r="U508">
        <v>2825</v>
      </c>
      <c r="V508">
        <v>38969440</v>
      </c>
      <c r="W508">
        <v>4129718580</v>
      </c>
      <c r="X508">
        <v>292266</v>
      </c>
      <c r="Y508">
        <v>2995</v>
      </c>
      <c r="Z508" t="s">
        <v>530</v>
      </c>
      <c r="AA508">
        <v>13990</v>
      </c>
      <c r="AB508">
        <v>-140</v>
      </c>
      <c r="AC508">
        <v>-0.99</v>
      </c>
      <c r="AD508">
        <v>14330</v>
      </c>
      <c r="AE508">
        <v>14330</v>
      </c>
      <c r="AF508">
        <v>13860</v>
      </c>
      <c r="AG508">
        <v>2381</v>
      </c>
      <c r="AH508">
        <v>33619050</v>
      </c>
      <c r="AI508">
        <v>4088801340</v>
      </c>
      <c r="AJ508">
        <v>292266</v>
      </c>
    </row>
    <row r="509" spans="1:36" x14ac:dyDescent="0.3">
      <c r="A509">
        <v>73240</v>
      </c>
      <c r="B509" t="s">
        <v>531</v>
      </c>
      <c r="C509">
        <v>4780</v>
      </c>
      <c r="D509">
        <v>-125</v>
      </c>
      <c r="E509">
        <v>-2.5499999999999998</v>
      </c>
      <c r="F509">
        <v>4855</v>
      </c>
      <c r="G509">
        <v>5010</v>
      </c>
      <c r="H509">
        <v>4705</v>
      </c>
      <c r="I509">
        <v>839176</v>
      </c>
      <c r="J509">
        <v>4035923877</v>
      </c>
      <c r="K509" s="1">
        <v>1373100000000</v>
      </c>
      <c r="L509">
        <v>287260287</v>
      </c>
      <c r="M509">
        <v>73240</v>
      </c>
      <c r="N509" t="s">
        <v>531</v>
      </c>
      <c r="O509">
        <v>4750</v>
      </c>
      <c r="P509">
        <v>-30</v>
      </c>
      <c r="Q509">
        <v>-0.63</v>
      </c>
      <c r="R509">
        <v>4815</v>
      </c>
      <c r="S509">
        <v>4820</v>
      </c>
      <c r="T509">
        <v>4605</v>
      </c>
      <c r="U509">
        <v>613129</v>
      </c>
      <c r="V509">
        <v>2892913023</v>
      </c>
      <c r="W509" s="1">
        <v>1364490000000</v>
      </c>
      <c r="X509">
        <v>287260287</v>
      </c>
      <c r="Y509">
        <v>73240</v>
      </c>
      <c r="Z509" t="s">
        <v>531</v>
      </c>
      <c r="AA509">
        <v>4700</v>
      </c>
      <c r="AB509">
        <v>-50</v>
      </c>
      <c r="AC509">
        <v>-1.05</v>
      </c>
      <c r="AD509">
        <v>4830</v>
      </c>
      <c r="AE509">
        <v>4935</v>
      </c>
      <c r="AF509">
        <v>4630</v>
      </c>
      <c r="AG509">
        <v>893870</v>
      </c>
      <c r="AH509">
        <v>4211614475</v>
      </c>
      <c r="AI509" s="1">
        <v>1350120000000</v>
      </c>
      <c r="AJ509">
        <v>287260287</v>
      </c>
    </row>
    <row r="510" spans="1:36" x14ac:dyDescent="0.3">
      <c r="A510">
        <v>14280</v>
      </c>
      <c r="B510" t="s">
        <v>532</v>
      </c>
      <c r="C510">
        <v>4865</v>
      </c>
      <c r="D510">
        <v>-165</v>
      </c>
      <c r="E510">
        <v>-3.28</v>
      </c>
      <c r="F510">
        <v>5040</v>
      </c>
      <c r="G510">
        <v>5050</v>
      </c>
      <c r="H510">
        <v>4825</v>
      </c>
      <c r="I510">
        <v>167540</v>
      </c>
      <c r="J510">
        <v>820861733</v>
      </c>
      <c r="K510" s="1">
        <v>142687000000</v>
      </c>
      <c r="L510">
        <v>29329357</v>
      </c>
      <c r="M510">
        <v>14280</v>
      </c>
      <c r="N510" t="s">
        <v>532</v>
      </c>
      <c r="O510">
        <v>4765</v>
      </c>
      <c r="P510">
        <v>-100</v>
      </c>
      <c r="Q510">
        <v>-2.06</v>
      </c>
      <c r="R510">
        <v>4850</v>
      </c>
      <c r="S510">
        <v>4950</v>
      </c>
      <c r="T510">
        <v>4685</v>
      </c>
      <c r="U510">
        <v>86419</v>
      </c>
      <c r="V510">
        <v>413782793</v>
      </c>
      <c r="W510" s="1">
        <v>139754000000</v>
      </c>
      <c r="X510">
        <v>29329357</v>
      </c>
      <c r="Y510">
        <v>14280</v>
      </c>
      <c r="Z510" t="s">
        <v>532</v>
      </c>
      <c r="AA510">
        <v>4655</v>
      </c>
      <c r="AB510">
        <v>-110</v>
      </c>
      <c r="AC510">
        <v>-2.31</v>
      </c>
      <c r="AD510">
        <v>4740</v>
      </c>
      <c r="AE510">
        <v>4800</v>
      </c>
      <c r="AF510">
        <v>4585</v>
      </c>
      <c r="AG510">
        <v>129402</v>
      </c>
      <c r="AH510">
        <v>600256314</v>
      </c>
      <c r="AI510" s="1">
        <v>136528000000</v>
      </c>
      <c r="AJ510">
        <v>29329357</v>
      </c>
    </row>
    <row r="511" spans="1:36" x14ac:dyDescent="0.3">
      <c r="A511">
        <v>14285</v>
      </c>
      <c r="B511" t="s">
        <v>533</v>
      </c>
      <c r="C511">
        <v>6820</v>
      </c>
      <c r="D511">
        <v>-160</v>
      </c>
      <c r="E511">
        <v>-2.29</v>
      </c>
      <c r="F511">
        <v>7070</v>
      </c>
      <c r="G511">
        <v>7070</v>
      </c>
      <c r="H511">
        <v>6820</v>
      </c>
      <c r="I511">
        <v>1612</v>
      </c>
      <c r="J511">
        <v>10953410</v>
      </c>
      <c r="K511">
        <v>4022947500</v>
      </c>
      <c r="L511">
        <v>589875</v>
      </c>
      <c r="M511">
        <v>14285</v>
      </c>
      <c r="N511" t="s">
        <v>533</v>
      </c>
      <c r="O511">
        <v>6600</v>
      </c>
      <c r="P511">
        <v>-220</v>
      </c>
      <c r="Q511">
        <v>-3.23</v>
      </c>
      <c r="R511">
        <v>6820</v>
      </c>
      <c r="S511">
        <v>6820</v>
      </c>
      <c r="T511">
        <v>6470</v>
      </c>
      <c r="U511">
        <v>4203</v>
      </c>
      <c r="V511">
        <v>27821730</v>
      </c>
      <c r="W511">
        <v>3893175000</v>
      </c>
      <c r="X511">
        <v>589875</v>
      </c>
      <c r="Y511">
        <v>14285</v>
      </c>
      <c r="Z511" t="s">
        <v>533</v>
      </c>
      <c r="AA511">
        <v>6750</v>
      </c>
      <c r="AB511">
        <v>150</v>
      </c>
      <c r="AC511">
        <v>2.27</v>
      </c>
      <c r="AD511">
        <v>6660</v>
      </c>
      <c r="AE511">
        <v>6750</v>
      </c>
      <c r="AF511">
        <v>6320</v>
      </c>
      <c r="AG511">
        <v>1676</v>
      </c>
      <c r="AH511">
        <v>10710940</v>
      </c>
      <c r="AI511">
        <v>3981656250</v>
      </c>
      <c r="AJ511">
        <v>589875</v>
      </c>
    </row>
    <row r="512" spans="1:36" x14ac:dyDescent="0.3">
      <c r="A512">
        <v>33270</v>
      </c>
      <c r="B512" t="s">
        <v>534</v>
      </c>
      <c r="C512">
        <v>18910</v>
      </c>
      <c r="D512">
        <v>-180</v>
      </c>
      <c r="E512">
        <v>-0.94</v>
      </c>
      <c r="F512">
        <v>19260</v>
      </c>
      <c r="G512">
        <v>19260</v>
      </c>
      <c r="H512">
        <v>18860</v>
      </c>
      <c r="I512">
        <v>30819</v>
      </c>
      <c r="J512">
        <v>584995685</v>
      </c>
      <c r="K512" s="1">
        <v>300873000000</v>
      </c>
      <c r="L512">
        <v>15910775</v>
      </c>
      <c r="M512">
        <v>33270</v>
      </c>
      <c r="N512" t="s">
        <v>534</v>
      </c>
      <c r="O512">
        <v>18650</v>
      </c>
      <c r="P512">
        <v>-260</v>
      </c>
      <c r="Q512">
        <v>-1.37</v>
      </c>
      <c r="R512">
        <v>18950</v>
      </c>
      <c r="S512">
        <v>19050</v>
      </c>
      <c r="T512">
        <v>18420</v>
      </c>
      <c r="U512">
        <v>35411</v>
      </c>
      <c r="V512">
        <v>661745980</v>
      </c>
      <c r="W512" s="1">
        <v>296736000000</v>
      </c>
      <c r="X512">
        <v>15910775</v>
      </c>
      <c r="Y512">
        <v>33270</v>
      </c>
      <c r="Z512" t="s">
        <v>534</v>
      </c>
      <c r="AA512">
        <v>18550</v>
      </c>
      <c r="AB512">
        <v>-100</v>
      </c>
      <c r="AC512">
        <v>-0.54</v>
      </c>
      <c r="AD512">
        <v>18750</v>
      </c>
      <c r="AE512">
        <v>18910</v>
      </c>
      <c r="AF512">
        <v>18470</v>
      </c>
      <c r="AG512">
        <v>35079</v>
      </c>
      <c r="AH512">
        <v>653335110</v>
      </c>
      <c r="AI512" s="1">
        <v>295145000000</v>
      </c>
      <c r="AJ512">
        <v>15910775</v>
      </c>
    </row>
    <row r="513" spans="1:36" x14ac:dyDescent="0.3">
      <c r="A513">
        <v>17040</v>
      </c>
      <c r="B513" t="s">
        <v>535</v>
      </c>
      <c r="C513">
        <v>932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40390657180</v>
      </c>
      <c r="L513">
        <v>43337615</v>
      </c>
      <c r="M513">
        <v>17040</v>
      </c>
      <c r="N513" t="s">
        <v>535</v>
      </c>
      <c r="O513">
        <v>932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40390657180</v>
      </c>
      <c r="X513">
        <v>43337615</v>
      </c>
      <c r="Y513">
        <v>17040</v>
      </c>
      <c r="Z513" t="s">
        <v>535</v>
      </c>
      <c r="AA513">
        <v>932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40390657180</v>
      </c>
      <c r="AJ513">
        <v>43337615</v>
      </c>
    </row>
    <row r="514" spans="1:36" x14ac:dyDescent="0.3">
      <c r="A514">
        <v>30610</v>
      </c>
      <c r="B514" t="s">
        <v>536</v>
      </c>
      <c r="C514">
        <v>12010</v>
      </c>
      <c r="D514">
        <v>-530</v>
      </c>
      <c r="E514">
        <v>-4.2300000000000004</v>
      </c>
      <c r="F514">
        <v>12760</v>
      </c>
      <c r="G514">
        <v>12990</v>
      </c>
      <c r="H514">
        <v>12010</v>
      </c>
      <c r="I514">
        <v>115020</v>
      </c>
      <c r="J514">
        <v>1409500160</v>
      </c>
      <c r="K514" s="1">
        <v>1368700000000</v>
      </c>
      <c r="L514">
        <v>113962961</v>
      </c>
      <c r="M514">
        <v>30610</v>
      </c>
      <c r="N514" t="s">
        <v>536</v>
      </c>
      <c r="O514">
        <v>11540</v>
      </c>
      <c r="P514">
        <v>-470</v>
      </c>
      <c r="Q514">
        <v>-3.91</v>
      </c>
      <c r="R514">
        <v>11670</v>
      </c>
      <c r="S514">
        <v>12150</v>
      </c>
      <c r="T514">
        <v>11230</v>
      </c>
      <c r="U514">
        <v>111289</v>
      </c>
      <c r="V514">
        <v>1288264360</v>
      </c>
      <c r="W514" s="1">
        <v>1315130000000</v>
      </c>
      <c r="X514">
        <v>113962961</v>
      </c>
      <c r="Y514">
        <v>30610</v>
      </c>
      <c r="Z514" t="s">
        <v>536</v>
      </c>
      <c r="AA514">
        <v>11400</v>
      </c>
      <c r="AB514">
        <v>-140</v>
      </c>
      <c r="AC514">
        <v>-1.21</v>
      </c>
      <c r="AD514">
        <v>11660</v>
      </c>
      <c r="AE514">
        <v>11690</v>
      </c>
      <c r="AF514">
        <v>11260</v>
      </c>
      <c r="AG514">
        <v>103936</v>
      </c>
      <c r="AH514">
        <v>1185726480</v>
      </c>
      <c r="AI514" s="1">
        <v>1299180000000</v>
      </c>
      <c r="AJ514">
        <v>113962961</v>
      </c>
    </row>
    <row r="515" spans="1:36" x14ac:dyDescent="0.3">
      <c r="A515">
        <v>339770</v>
      </c>
      <c r="B515" t="s">
        <v>537</v>
      </c>
      <c r="C515">
        <v>4115</v>
      </c>
      <c r="D515">
        <v>-30</v>
      </c>
      <c r="E515">
        <v>-0.72</v>
      </c>
      <c r="F515">
        <v>4145</v>
      </c>
      <c r="G515">
        <v>4150</v>
      </c>
      <c r="H515">
        <v>4075</v>
      </c>
      <c r="I515">
        <v>126353</v>
      </c>
      <c r="J515">
        <v>517769638</v>
      </c>
      <c r="K515" s="1">
        <v>205606000000</v>
      </c>
      <c r="L515">
        <v>49965080</v>
      </c>
      <c r="M515">
        <v>339770</v>
      </c>
      <c r="N515" t="s">
        <v>537</v>
      </c>
      <c r="O515">
        <v>4100</v>
      </c>
      <c r="P515">
        <v>-15</v>
      </c>
      <c r="Q515">
        <v>-0.36</v>
      </c>
      <c r="R515">
        <v>4150</v>
      </c>
      <c r="S515">
        <v>4155</v>
      </c>
      <c r="T515">
        <v>4015</v>
      </c>
      <c r="U515">
        <v>152163</v>
      </c>
      <c r="V515">
        <v>618028301</v>
      </c>
      <c r="W515" s="1">
        <v>204857000000</v>
      </c>
      <c r="X515">
        <v>49965080</v>
      </c>
      <c r="Y515">
        <v>339770</v>
      </c>
      <c r="Z515" t="s">
        <v>537</v>
      </c>
      <c r="AA515">
        <v>4030</v>
      </c>
      <c r="AB515">
        <v>-70</v>
      </c>
      <c r="AC515">
        <v>-1.71</v>
      </c>
      <c r="AD515">
        <v>4105</v>
      </c>
      <c r="AE515">
        <v>4120</v>
      </c>
      <c r="AF515">
        <v>4010</v>
      </c>
      <c r="AG515">
        <v>121687</v>
      </c>
      <c r="AH515">
        <v>490479775</v>
      </c>
      <c r="AI515" s="1">
        <v>201359000000</v>
      </c>
      <c r="AJ515">
        <v>49965080</v>
      </c>
    </row>
    <row r="516" spans="1:36" x14ac:dyDescent="0.3">
      <c r="A516">
        <v>214390</v>
      </c>
      <c r="B516" t="s">
        <v>538</v>
      </c>
      <c r="C516">
        <v>6060</v>
      </c>
      <c r="D516">
        <v>-60</v>
      </c>
      <c r="E516">
        <v>-0.98</v>
      </c>
      <c r="F516">
        <v>6120</v>
      </c>
      <c r="G516">
        <v>6340</v>
      </c>
      <c r="H516">
        <v>6000</v>
      </c>
      <c r="I516">
        <v>95405</v>
      </c>
      <c r="J516">
        <v>583932540</v>
      </c>
      <c r="K516" s="1">
        <v>144876000000</v>
      </c>
      <c r="L516">
        <v>23906860</v>
      </c>
      <c r="M516">
        <v>214390</v>
      </c>
      <c r="N516" t="s">
        <v>538</v>
      </c>
      <c r="O516">
        <v>5920</v>
      </c>
      <c r="P516">
        <v>-140</v>
      </c>
      <c r="Q516">
        <v>-2.31</v>
      </c>
      <c r="R516">
        <v>6020</v>
      </c>
      <c r="S516">
        <v>6040</v>
      </c>
      <c r="T516">
        <v>5690</v>
      </c>
      <c r="U516">
        <v>78549</v>
      </c>
      <c r="V516">
        <v>458670950</v>
      </c>
      <c r="W516" s="1">
        <v>141529000000</v>
      </c>
      <c r="X516">
        <v>23906860</v>
      </c>
      <c r="Y516">
        <v>214390</v>
      </c>
      <c r="Z516" t="s">
        <v>538</v>
      </c>
      <c r="AA516">
        <v>5730</v>
      </c>
      <c r="AB516">
        <v>-190</v>
      </c>
      <c r="AC516">
        <v>-3.21</v>
      </c>
      <c r="AD516">
        <v>5880</v>
      </c>
      <c r="AE516">
        <v>5980</v>
      </c>
      <c r="AF516">
        <v>5610</v>
      </c>
      <c r="AG516">
        <v>76779</v>
      </c>
      <c r="AH516">
        <v>438592045</v>
      </c>
      <c r="AI516" s="1">
        <v>136986000000</v>
      </c>
      <c r="AJ516">
        <v>23906860</v>
      </c>
    </row>
    <row r="517" spans="1:36" x14ac:dyDescent="0.3">
      <c r="A517">
        <v>267290</v>
      </c>
      <c r="B517" t="s">
        <v>539</v>
      </c>
      <c r="C517">
        <v>22150</v>
      </c>
      <c r="D517">
        <v>-150</v>
      </c>
      <c r="E517">
        <v>-0.67</v>
      </c>
      <c r="F517">
        <v>22300</v>
      </c>
      <c r="G517">
        <v>22800</v>
      </c>
      <c r="H517">
        <v>22100</v>
      </c>
      <c r="I517">
        <v>27439</v>
      </c>
      <c r="J517">
        <v>609508475</v>
      </c>
      <c r="K517" s="1">
        <v>130583000000</v>
      </c>
      <c r="L517">
        <v>5895406</v>
      </c>
      <c r="M517">
        <v>267290</v>
      </c>
      <c r="N517" t="s">
        <v>539</v>
      </c>
      <c r="O517">
        <v>22150</v>
      </c>
      <c r="P517">
        <v>0</v>
      </c>
      <c r="Q517">
        <v>0</v>
      </c>
      <c r="R517">
        <v>22200</v>
      </c>
      <c r="S517">
        <v>22300</v>
      </c>
      <c r="T517">
        <v>21900</v>
      </c>
      <c r="U517">
        <v>6583</v>
      </c>
      <c r="V517">
        <v>145036500</v>
      </c>
      <c r="W517" s="1">
        <v>130583000000</v>
      </c>
      <c r="X517">
        <v>5895406</v>
      </c>
      <c r="Y517">
        <v>267290</v>
      </c>
      <c r="Z517" t="s">
        <v>539</v>
      </c>
      <c r="AA517">
        <v>21650</v>
      </c>
      <c r="AB517">
        <v>-500</v>
      </c>
      <c r="AC517">
        <v>-2.2599999999999998</v>
      </c>
      <c r="AD517">
        <v>22150</v>
      </c>
      <c r="AE517">
        <v>22900</v>
      </c>
      <c r="AF517">
        <v>21550</v>
      </c>
      <c r="AG517">
        <v>6510</v>
      </c>
      <c r="AH517">
        <v>143329925</v>
      </c>
      <c r="AI517" s="1">
        <v>127636000000</v>
      </c>
      <c r="AJ517">
        <v>5895406</v>
      </c>
    </row>
    <row r="518" spans="1:36" x14ac:dyDescent="0.3">
      <c r="A518">
        <v>12320</v>
      </c>
      <c r="B518" t="s">
        <v>540</v>
      </c>
      <c r="C518">
        <v>53400</v>
      </c>
      <c r="D518">
        <v>-1300</v>
      </c>
      <c r="E518">
        <v>-2.38</v>
      </c>
      <c r="F518">
        <v>54700</v>
      </c>
      <c r="G518">
        <v>55400</v>
      </c>
      <c r="H518">
        <v>52500</v>
      </c>
      <c r="I518">
        <v>16402</v>
      </c>
      <c r="J518">
        <v>878263000</v>
      </c>
      <c r="K518" s="1">
        <v>126292000000</v>
      </c>
      <c r="L518">
        <v>2365023</v>
      </c>
      <c r="M518">
        <v>12320</v>
      </c>
      <c r="N518" t="s">
        <v>540</v>
      </c>
      <c r="O518">
        <v>53300</v>
      </c>
      <c r="P518">
        <v>-100</v>
      </c>
      <c r="Q518">
        <v>-0.19</v>
      </c>
      <c r="R518">
        <v>53000</v>
      </c>
      <c r="S518">
        <v>55300</v>
      </c>
      <c r="T518">
        <v>52300</v>
      </c>
      <c r="U518">
        <v>15220</v>
      </c>
      <c r="V518">
        <v>813981300</v>
      </c>
      <c r="W518" s="1">
        <v>126056000000</v>
      </c>
      <c r="X518">
        <v>2365023</v>
      </c>
      <c r="Y518">
        <v>12320</v>
      </c>
      <c r="Z518" t="s">
        <v>540</v>
      </c>
      <c r="AA518">
        <v>52200</v>
      </c>
      <c r="AB518">
        <v>-1100</v>
      </c>
      <c r="AC518">
        <v>-2.06</v>
      </c>
      <c r="AD518">
        <v>53100</v>
      </c>
      <c r="AE518">
        <v>54200</v>
      </c>
      <c r="AF518">
        <v>51400</v>
      </c>
      <c r="AG518">
        <v>14998</v>
      </c>
      <c r="AH518">
        <v>782795700</v>
      </c>
      <c r="AI518" s="1">
        <v>123454000000</v>
      </c>
      <c r="AJ518">
        <v>2365023</v>
      </c>
    </row>
    <row r="519" spans="1:36" x14ac:dyDescent="0.3">
      <c r="A519">
        <v>9450</v>
      </c>
      <c r="B519" t="s">
        <v>541</v>
      </c>
      <c r="C519">
        <v>71700</v>
      </c>
      <c r="D519">
        <v>400</v>
      </c>
      <c r="E519">
        <v>0.56000000000000005</v>
      </c>
      <c r="F519">
        <v>70200</v>
      </c>
      <c r="G519">
        <v>71900</v>
      </c>
      <c r="H519">
        <v>69000</v>
      </c>
      <c r="I519">
        <v>100498</v>
      </c>
      <c r="J519">
        <v>7072513550</v>
      </c>
      <c r="K519" s="1">
        <v>1044570000000</v>
      </c>
      <c r="L519">
        <v>14568592</v>
      </c>
      <c r="M519">
        <v>9450</v>
      </c>
      <c r="N519" t="s">
        <v>541</v>
      </c>
      <c r="O519">
        <v>72000</v>
      </c>
      <c r="P519">
        <v>300</v>
      </c>
      <c r="Q519">
        <v>0.42</v>
      </c>
      <c r="R519">
        <v>72700</v>
      </c>
      <c r="S519">
        <v>74400</v>
      </c>
      <c r="T519">
        <v>69000</v>
      </c>
      <c r="U519">
        <v>71736</v>
      </c>
      <c r="V519">
        <v>5103122250</v>
      </c>
      <c r="W519" s="1">
        <v>1048940000000</v>
      </c>
      <c r="X519">
        <v>14568592</v>
      </c>
      <c r="Y519">
        <v>9450</v>
      </c>
      <c r="Z519" t="s">
        <v>541</v>
      </c>
      <c r="AA519">
        <v>70100</v>
      </c>
      <c r="AB519">
        <v>-1900</v>
      </c>
      <c r="AC519">
        <v>-2.64</v>
      </c>
      <c r="AD519">
        <v>71600</v>
      </c>
      <c r="AE519">
        <v>71900</v>
      </c>
      <c r="AF519">
        <v>68000</v>
      </c>
      <c r="AG519">
        <v>84027</v>
      </c>
      <c r="AH519">
        <v>5830885600</v>
      </c>
      <c r="AI519" s="1">
        <v>1021260000000</v>
      </c>
      <c r="AJ519">
        <v>14568592</v>
      </c>
    </row>
    <row r="520" spans="1:36" x14ac:dyDescent="0.3">
      <c r="A520">
        <v>35720</v>
      </c>
      <c r="B520" t="s">
        <v>542</v>
      </c>
      <c r="C520">
        <v>40500</v>
      </c>
      <c r="D520">
        <v>-950</v>
      </c>
      <c r="E520">
        <v>-2.29</v>
      </c>
      <c r="F520">
        <v>41000</v>
      </c>
      <c r="G520">
        <v>41350</v>
      </c>
      <c r="H520">
        <v>40150</v>
      </c>
      <c r="I520">
        <v>1652378</v>
      </c>
      <c r="J520">
        <v>67010457400</v>
      </c>
      <c r="K520" s="1">
        <v>17888500000000</v>
      </c>
      <c r="L520">
        <v>441690614</v>
      </c>
      <c r="M520">
        <v>35720</v>
      </c>
      <c r="N520" t="s">
        <v>542</v>
      </c>
      <c r="O520">
        <v>40100</v>
      </c>
      <c r="P520">
        <v>-400</v>
      </c>
      <c r="Q520">
        <v>-0.99</v>
      </c>
      <c r="R520">
        <v>40300</v>
      </c>
      <c r="S520">
        <v>41300</v>
      </c>
      <c r="T520">
        <v>38500</v>
      </c>
      <c r="U520">
        <v>2571868</v>
      </c>
      <c r="V520" s="1">
        <v>102228000000</v>
      </c>
      <c r="W520" s="1">
        <v>17711800000000</v>
      </c>
      <c r="X520">
        <v>441690614</v>
      </c>
      <c r="Y520">
        <v>35720</v>
      </c>
      <c r="Z520" t="s">
        <v>542</v>
      </c>
      <c r="AA520">
        <v>41950</v>
      </c>
      <c r="AB520">
        <v>1850</v>
      </c>
      <c r="AC520">
        <v>4.6100000000000003</v>
      </c>
      <c r="AD520">
        <v>40450</v>
      </c>
      <c r="AE520">
        <v>44000</v>
      </c>
      <c r="AF520">
        <v>40450</v>
      </c>
      <c r="AG520">
        <v>7448112</v>
      </c>
      <c r="AH520" s="1">
        <v>314429000000</v>
      </c>
      <c r="AI520" s="1">
        <v>18528900000000</v>
      </c>
      <c r="AJ520">
        <v>441690614</v>
      </c>
    </row>
    <row r="521" spans="1:36" x14ac:dyDescent="0.3">
      <c r="A521">
        <v>323410</v>
      </c>
      <c r="B521" t="s">
        <v>543</v>
      </c>
      <c r="C521">
        <v>21850</v>
      </c>
      <c r="D521">
        <v>-550</v>
      </c>
      <c r="E521">
        <v>-2.46</v>
      </c>
      <c r="F521">
        <v>22250</v>
      </c>
      <c r="G521">
        <v>22550</v>
      </c>
      <c r="H521">
        <v>21650</v>
      </c>
      <c r="I521">
        <v>1156320</v>
      </c>
      <c r="J521">
        <v>25346053325</v>
      </c>
      <c r="K521" s="1">
        <v>10425100000000</v>
      </c>
      <c r="L521">
        <v>477120437</v>
      </c>
      <c r="M521">
        <v>323410</v>
      </c>
      <c r="N521" t="s">
        <v>543</v>
      </c>
      <c r="O521">
        <v>21400</v>
      </c>
      <c r="P521">
        <v>-450</v>
      </c>
      <c r="Q521">
        <v>-2.06</v>
      </c>
      <c r="R521">
        <v>21950</v>
      </c>
      <c r="S521">
        <v>21950</v>
      </c>
      <c r="T521">
        <v>20850</v>
      </c>
      <c r="U521">
        <v>1414488</v>
      </c>
      <c r="V521">
        <v>30144872250</v>
      </c>
      <c r="W521" s="1">
        <v>10210400000000</v>
      </c>
      <c r="X521">
        <v>477120437</v>
      </c>
      <c r="Y521">
        <v>323410</v>
      </c>
      <c r="Z521" t="s">
        <v>543</v>
      </c>
      <c r="AA521">
        <v>22400</v>
      </c>
      <c r="AB521">
        <v>1000</v>
      </c>
      <c r="AC521">
        <v>4.67</v>
      </c>
      <c r="AD521">
        <v>21750</v>
      </c>
      <c r="AE521">
        <v>22450</v>
      </c>
      <c r="AF521">
        <v>21450</v>
      </c>
      <c r="AG521">
        <v>3833200</v>
      </c>
      <c r="AH521">
        <v>85361011775</v>
      </c>
      <c r="AI521" s="1">
        <v>10687500000000</v>
      </c>
      <c r="AJ521">
        <v>477120437</v>
      </c>
    </row>
    <row r="522" spans="1:36" x14ac:dyDescent="0.3">
      <c r="A522">
        <v>35250</v>
      </c>
      <c r="B522" t="s">
        <v>544</v>
      </c>
      <c r="C522">
        <v>15330</v>
      </c>
      <c r="D522">
        <v>-240</v>
      </c>
      <c r="E522">
        <v>-1.54</v>
      </c>
      <c r="F522">
        <v>15500</v>
      </c>
      <c r="G522">
        <v>15550</v>
      </c>
      <c r="H522">
        <v>15210</v>
      </c>
      <c r="I522">
        <v>754784</v>
      </c>
      <c r="J522">
        <v>11550088195</v>
      </c>
      <c r="K522" s="1">
        <v>3279710000000</v>
      </c>
      <c r="L522">
        <v>213940500</v>
      </c>
      <c r="M522">
        <v>35250</v>
      </c>
      <c r="N522" t="s">
        <v>544</v>
      </c>
      <c r="O522">
        <v>15070</v>
      </c>
      <c r="P522">
        <v>-260</v>
      </c>
      <c r="Q522">
        <v>-1.7</v>
      </c>
      <c r="R522">
        <v>15260</v>
      </c>
      <c r="S522">
        <v>15340</v>
      </c>
      <c r="T522">
        <v>14820</v>
      </c>
      <c r="U522">
        <v>862280</v>
      </c>
      <c r="V522">
        <v>12957496870</v>
      </c>
      <c r="W522" s="1">
        <v>3224080000000</v>
      </c>
      <c r="X522">
        <v>213940500</v>
      </c>
      <c r="Y522">
        <v>35250</v>
      </c>
      <c r="Z522" t="s">
        <v>544</v>
      </c>
      <c r="AA522">
        <v>15030</v>
      </c>
      <c r="AB522">
        <v>-40</v>
      </c>
      <c r="AC522">
        <v>-0.27</v>
      </c>
      <c r="AD522">
        <v>15220</v>
      </c>
      <c r="AE522">
        <v>15300</v>
      </c>
      <c r="AF522">
        <v>14900</v>
      </c>
      <c r="AG522">
        <v>734579</v>
      </c>
      <c r="AH522">
        <v>11076995745</v>
      </c>
      <c r="AI522" s="1">
        <v>3215530000000</v>
      </c>
      <c r="AJ522">
        <v>213940500</v>
      </c>
    </row>
    <row r="523" spans="1:36" x14ac:dyDescent="0.3">
      <c r="A523">
        <v>279570</v>
      </c>
      <c r="B523" t="s">
        <v>545</v>
      </c>
      <c r="C523">
        <v>5530</v>
      </c>
      <c r="D523">
        <v>-140</v>
      </c>
      <c r="E523">
        <v>-2.4700000000000002</v>
      </c>
      <c r="F523">
        <v>5620</v>
      </c>
      <c r="G523">
        <v>5680</v>
      </c>
      <c r="H523">
        <v>5470</v>
      </c>
      <c r="I523">
        <v>1428045</v>
      </c>
      <c r="J523">
        <v>7964570050</v>
      </c>
      <c r="K523" s="1">
        <v>2243490000000</v>
      </c>
      <c r="L523">
        <v>405695151</v>
      </c>
      <c r="M523">
        <v>279570</v>
      </c>
      <c r="N523" t="s">
        <v>545</v>
      </c>
      <c r="O523">
        <v>5780</v>
      </c>
      <c r="P523">
        <v>250</v>
      </c>
      <c r="Q523">
        <v>4.5199999999999996</v>
      </c>
      <c r="R523">
        <v>5590</v>
      </c>
      <c r="S523">
        <v>5900</v>
      </c>
      <c r="T523">
        <v>5520</v>
      </c>
      <c r="U523">
        <v>3970660</v>
      </c>
      <c r="V523">
        <v>22714125750</v>
      </c>
      <c r="W523" s="1">
        <v>2344920000000</v>
      </c>
      <c r="X523">
        <v>405695151</v>
      </c>
      <c r="Y523">
        <v>279570</v>
      </c>
      <c r="Z523" t="s">
        <v>545</v>
      </c>
      <c r="AA523">
        <v>5790</v>
      </c>
      <c r="AB523">
        <v>10</v>
      </c>
      <c r="AC523">
        <v>0.17</v>
      </c>
      <c r="AD523">
        <v>5800</v>
      </c>
      <c r="AE523">
        <v>5850</v>
      </c>
      <c r="AF523">
        <v>5620</v>
      </c>
      <c r="AG523">
        <v>2596038</v>
      </c>
      <c r="AH523">
        <v>14923243550</v>
      </c>
      <c r="AI523" s="1">
        <v>2348970000000</v>
      </c>
      <c r="AJ523">
        <v>405695151</v>
      </c>
    </row>
    <row r="524" spans="1:36" x14ac:dyDescent="0.3">
      <c r="A524">
        <v>12200</v>
      </c>
      <c r="B524" t="s">
        <v>546</v>
      </c>
      <c r="C524">
        <v>7590</v>
      </c>
      <c r="D524">
        <v>-690</v>
      </c>
      <c r="E524">
        <v>-8.33</v>
      </c>
      <c r="F524">
        <v>8350</v>
      </c>
      <c r="G524">
        <v>8400</v>
      </c>
      <c r="H524">
        <v>7540</v>
      </c>
      <c r="I524">
        <v>1178775</v>
      </c>
      <c r="J524">
        <v>9137054660</v>
      </c>
      <c r="K524" s="1">
        <v>206621000000</v>
      </c>
      <c r="L524">
        <v>27222829</v>
      </c>
      <c r="M524">
        <v>12200</v>
      </c>
      <c r="N524" t="s">
        <v>546</v>
      </c>
      <c r="O524">
        <v>7870</v>
      </c>
      <c r="P524">
        <v>280</v>
      </c>
      <c r="Q524">
        <v>3.69</v>
      </c>
      <c r="R524">
        <v>7680</v>
      </c>
      <c r="S524">
        <v>9600</v>
      </c>
      <c r="T524">
        <v>7450</v>
      </c>
      <c r="U524">
        <v>8667319</v>
      </c>
      <c r="V524">
        <v>75096017200</v>
      </c>
      <c r="W524" s="1">
        <v>214244000000</v>
      </c>
      <c r="X524">
        <v>27222829</v>
      </c>
      <c r="Y524">
        <v>12200</v>
      </c>
      <c r="Z524" t="s">
        <v>546</v>
      </c>
      <c r="AA524">
        <v>7550</v>
      </c>
      <c r="AB524">
        <v>-320</v>
      </c>
      <c r="AC524">
        <v>-4.07</v>
      </c>
      <c r="AD524">
        <v>7920</v>
      </c>
      <c r="AE524">
        <v>8740</v>
      </c>
      <c r="AF524">
        <v>7460</v>
      </c>
      <c r="AG524">
        <v>2229309</v>
      </c>
      <c r="AH524">
        <v>18020894990</v>
      </c>
      <c r="AI524" s="1">
        <v>205532000000</v>
      </c>
      <c r="AJ524">
        <v>27222829</v>
      </c>
    </row>
    <row r="525" spans="1:36" x14ac:dyDescent="0.3">
      <c r="A525">
        <v>12205</v>
      </c>
      <c r="B525" t="s">
        <v>547</v>
      </c>
      <c r="C525">
        <v>12000</v>
      </c>
      <c r="D525">
        <v>-1090</v>
      </c>
      <c r="E525">
        <v>-8.33</v>
      </c>
      <c r="F525">
        <v>13310</v>
      </c>
      <c r="G525">
        <v>13350</v>
      </c>
      <c r="H525">
        <v>11650</v>
      </c>
      <c r="I525">
        <v>150253</v>
      </c>
      <c r="J525">
        <v>1835553660</v>
      </c>
      <c r="K525">
        <v>14028948000</v>
      </c>
      <c r="L525">
        <v>1169079</v>
      </c>
      <c r="M525">
        <v>12205</v>
      </c>
      <c r="N525" t="s">
        <v>547</v>
      </c>
      <c r="O525">
        <v>12590</v>
      </c>
      <c r="P525">
        <v>590</v>
      </c>
      <c r="Q525">
        <v>4.92</v>
      </c>
      <c r="R525">
        <v>12300</v>
      </c>
      <c r="S525">
        <v>15600</v>
      </c>
      <c r="T525">
        <v>11670</v>
      </c>
      <c r="U525">
        <v>2252935</v>
      </c>
      <c r="V525">
        <v>32530544585</v>
      </c>
      <c r="W525">
        <v>14718704610</v>
      </c>
      <c r="X525">
        <v>1169079</v>
      </c>
      <c r="Y525">
        <v>12205</v>
      </c>
      <c r="Z525" t="s">
        <v>547</v>
      </c>
      <c r="AA525">
        <v>13710</v>
      </c>
      <c r="AB525">
        <v>1120</v>
      </c>
      <c r="AC525">
        <v>8.9</v>
      </c>
      <c r="AD525">
        <v>13190</v>
      </c>
      <c r="AE525">
        <v>16100</v>
      </c>
      <c r="AF525">
        <v>13000</v>
      </c>
      <c r="AG525">
        <v>1347521</v>
      </c>
      <c r="AH525">
        <v>19410543210</v>
      </c>
      <c r="AI525">
        <v>16028073090</v>
      </c>
      <c r="AJ525">
        <v>1169079</v>
      </c>
    </row>
    <row r="526" spans="1:36" x14ac:dyDescent="0.3">
      <c r="A526">
        <v>20120</v>
      </c>
      <c r="B526" t="s">
        <v>548</v>
      </c>
      <c r="C526">
        <v>3860</v>
      </c>
      <c r="D526">
        <v>-25</v>
      </c>
      <c r="E526">
        <v>-0.64</v>
      </c>
      <c r="F526">
        <v>3855</v>
      </c>
      <c r="G526">
        <v>4235</v>
      </c>
      <c r="H526">
        <v>3755</v>
      </c>
      <c r="I526">
        <v>231829</v>
      </c>
      <c r="J526">
        <v>898380831</v>
      </c>
      <c r="K526" s="1">
        <v>143066000000</v>
      </c>
      <c r="L526">
        <v>37063766</v>
      </c>
      <c r="M526">
        <v>20120</v>
      </c>
      <c r="N526" t="s">
        <v>548</v>
      </c>
      <c r="O526">
        <v>3830</v>
      </c>
      <c r="P526">
        <v>-30</v>
      </c>
      <c r="Q526">
        <v>-0.78</v>
      </c>
      <c r="R526">
        <v>3860</v>
      </c>
      <c r="S526">
        <v>3890</v>
      </c>
      <c r="T526">
        <v>3735</v>
      </c>
      <c r="U526">
        <v>118865</v>
      </c>
      <c r="V526">
        <v>450749279</v>
      </c>
      <c r="W526" s="1">
        <v>141954000000</v>
      </c>
      <c r="X526">
        <v>37063766</v>
      </c>
      <c r="Y526">
        <v>20120</v>
      </c>
      <c r="Z526" t="s">
        <v>548</v>
      </c>
      <c r="AA526">
        <v>3720</v>
      </c>
      <c r="AB526">
        <v>-110</v>
      </c>
      <c r="AC526">
        <v>-2.87</v>
      </c>
      <c r="AD526">
        <v>3800</v>
      </c>
      <c r="AE526">
        <v>3900</v>
      </c>
      <c r="AF526">
        <v>3700</v>
      </c>
      <c r="AG526">
        <v>84228</v>
      </c>
      <c r="AH526">
        <v>315553227</v>
      </c>
      <c r="AI526" s="1">
        <v>137877000000</v>
      </c>
      <c r="AJ526">
        <v>37063766</v>
      </c>
    </row>
    <row r="527" spans="1:36" x14ac:dyDescent="0.3">
      <c r="A527">
        <v>4540</v>
      </c>
      <c r="B527" t="s">
        <v>549</v>
      </c>
      <c r="C527">
        <v>1769</v>
      </c>
      <c r="D527">
        <v>-37</v>
      </c>
      <c r="E527">
        <v>-2.0499999999999998</v>
      </c>
      <c r="F527">
        <v>1805</v>
      </c>
      <c r="G527">
        <v>1850</v>
      </c>
      <c r="H527">
        <v>1769</v>
      </c>
      <c r="I527">
        <v>148141</v>
      </c>
      <c r="J527">
        <v>264622245</v>
      </c>
      <c r="K527">
        <v>65878785917</v>
      </c>
      <c r="L527">
        <v>37240693</v>
      </c>
      <c r="M527">
        <v>4540</v>
      </c>
      <c r="N527" t="s">
        <v>549</v>
      </c>
      <c r="O527">
        <v>1770</v>
      </c>
      <c r="P527">
        <v>1</v>
      </c>
      <c r="Q527">
        <v>0.06</v>
      </c>
      <c r="R527">
        <v>1775</v>
      </c>
      <c r="S527">
        <v>1810</v>
      </c>
      <c r="T527">
        <v>1720</v>
      </c>
      <c r="U527">
        <v>64201</v>
      </c>
      <c r="V527">
        <v>112931615</v>
      </c>
      <c r="W527">
        <v>65916026610</v>
      </c>
      <c r="X527">
        <v>37240693</v>
      </c>
      <c r="Y527">
        <v>4540</v>
      </c>
      <c r="Z527" t="s">
        <v>549</v>
      </c>
      <c r="AA527">
        <v>1756</v>
      </c>
      <c r="AB527">
        <v>-14</v>
      </c>
      <c r="AC527">
        <v>-0.79</v>
      </c>
      <c r="AD527">
        <v>1788</v>
      </c>
      <c r="AE527">
        <v>1799</v>
      </c>
      <c r="AF527">
        <v>1737</v>
      </c>
      <c r="AG527">
        <v>55015</v>
      </c>
      <c r="AH527">
        <v>96150921</v>
      </c>
      <c r="AI527">
        <v>65394656908</v>
      </c>
      <c r="AJ527">
        <v>37240693</v>
      </c>
    </row>
    <row r="528" spans="1:36" x14ac:dyDescent="0.3">
      <c r="A528">
        <v>4545</v>
      </c>
      <c r="B528" t="s">
        <v>550</v>
      </c>
      <c r="C528">
        <v>9700</v>
      </c>
      <c r="D528">
        <v>-300</v>
      </c>
      <c r="E528">
        <v>-3</v>
      </c>
      <c r="F528">
        <v>9900</v>
      </c>
      <c r="G528">
        <v>9900</v>
      </c>
      <c r="H528">
        <v>9400</v>
      </c>
      <c r="I528">
        <v>1024</v>
      </c>
      <c r="J528">
        <v>9745610</v>
      </c>
      <c r="K528">
        <v>3551752000</v>
      </c>
      <c r="L528">
        <v>366160</v>
      </c>
      <c r="M528">
        <v>4545</v>
      </c>
      <c r="N528" t="s">
        <v>550</v>
      </c>
      <c r="O528">
        <v>9700</v>
      </c>
      <c r="P528">
        <v>0</v>
      </c>
      <c r="Q528">
        <v>0</v>
      </c>
      <c r="R528">
        <v>9700</v>
      </c>
      <c r="S528">
        <v>9700</v>
      </c>
      <c r="T528">
        <v>9550</v>
      </c>
      <c r="U528">
        <v>556</v>
      </c>
      <c r="V528">
        <v>5341750</v>
      </c>
      <c r="W528">
        <v>3551752000</v>
      </c>
      <c r="X528">
        <v>366160</v>
      </c>
      <c r="Y528">
        <v>4545</v>
      </c>
      <c r="Z528" t="s">
        <v>550</v>
      </c>
      <c r="AA528">
        <v>9700</v>
      </c>
      <c r="AB528">
        <v>0</v>
      </c>
      <c r="AC528">
        <v>0</v>
      </c>
      <c r="AD528">
        <v>9700</v>
      </c>
      <c r="AE528">
        <v>9790</v>
      </c>
      <c r="AF528">
        <v>9610</v>
      </c>
      <c r="AG528">
        <v>58</v>
      </c>
      <c r="AH528">
        <v>561150</v>
      </c>
      <c r="AI528">
        <v>3551752000</v>
      </c>
      <c r="AJ528">
        <v>366160</v>
      </c>
    </row>
    <row r="529" spans="1:36" x14ac:dyDescent="0.3">
      <c r="A529">
        <v>36460</v>
      </c>
      <c r="B529" t="s">
        <v>551</v>
      </c>
      <c r="C529">
        <v>36350</v>
      </c>
      <c r="D529">
        <v>-550</v>
      </c>
      <c r="E529">
        <v>-1.49</v>
      </c>
      <c r="F529">
        <v>37050</v>
      </c>
      <c r="G529">
        <v>37050</v>
      </c>
      <c r="H529">
        <v>36100</v>
      </c>
      <c r="I529">
        <v>277485</v>
      </c>
      <c r="J529">
        <v>10096862350</v>
      </c>
      <c r="K529" s="1">
        <v>3355580000000</v>
      </c>
      <c r="L529">
        <v>92313000</v>
      </c>
      <c r="M529">
        <v>36460</v>
      </c>
      <c r="N529" t="s">
        <v>551</v>
      </c>
      <c r="O529">
        <v>35500</v>
      </c>
      <c r="P529">
        <v>-850</v>
      </c>
      <c r="Q529">
        <v>-2.34</v>
      </c>
      <c r="R529">
        <v>36250</v>
      </c>
      <c r="S529">
        <v>36400</v>
      </c>
      <c r="T529">
        <v>34800</v>
      </c>
      <c r="U529">
        <v>272906</v>
      </c>
      <c r="V529">
        <v>9682199225</v>
      </c>
      <c r="W529" s="1">
        <v>3277110000000</v>
      </c>
      <c r="X529">
        <v>92313000</v>
      </c>
      <c r="Y529">
        <v>36460</v>
      </c>
      <c r="Z529" t="s">
        <v>551</v>
      </c>
      <c r="AA529">
        <v>35500</v>
      </c>
      <c r="AB529">
        <v>0</v>
      </c>
      <c r="AC529">
        <v>0</v>
      </c>
      <c r="AD529">
        <v>35700</v>
      </c>
      <c r="AE529">
        <v>35850</v>
      </c>
      <c r="AF529">
        <v>34800</v>
      </c>
      <c r="AG529">
        <v>216317</v>
      </c>
      <c r="AH529">
        <v>7633938750</v>
      </c>
      <c r="AI529" s="1">
        <v>3277110000000</v>
      </c>
      <c r="AJ529">
        <v>92313000</v>
      </c>
    </row>
    <row r="530" spans="1:36" x14ac:dyDescent="0.3">
      <c r="A530">
        <v>3070</v>
      </c>
      <c r="B530" t="s">
        <v>552</v>
      </c>
      <c r="C530">
        <v>9600</v>
      </c>
      <c r="D530">
        <v>-400</v>
      </c>
      <c r="E530">
        <v>-4</v>
      </c>
      <c r="F530">
        <v>9990</v>
      </c>
      <c r="G530">
        <v>10060</v>
      </c>
      <c r="H530">
        <v>9580</v>
      </c>
      <c r="I530">
        <v>63229</v>
      </c>
      <c r="J530">
        <v>612309735</v>
      </c>
      <c r="K530" s="1">
        <v>244070000000</v>
      </c>
      <c r="L530">
        <v>25423959</v>
      </c>
      <c r="M530">
        <v>3070</v>
      </c>
      <c r="N530" t="s">
        <v>552</v>
      </c>
      <c r="O530">
        <v>9530</v>
      </c>
      <c r="P530">
        <v>-70</v>
      </c>
      <c r="Q530">
        <v>-0.73</v>
      </c>
      <c r="R530">
        <v>9580</v>
      </c>
      <c r="S530">
        <v>9670</v>
      </c>
      <c r="T530">
        <v>9070</v>
      </c>
      <c r="U530">
        <v>47284</v>
      </c>
      <c r="V530">
        <v>436859090</v>
      </c>
      <c r="W530" s="1">
        <v>242290000000</v>
      </c>
      <c r="X530">
        <v>25423959</v>
      </c>
      <c r="Y530">
        <v>3070</v>
      </c>
      <c r="Z530" t="s">
        <v>552</v>
      </c>
      <c r="AA530">
        <v>9300</v>
      </c>
      <c r="AB530">
        <v>-230</v>
      </c>
      <c r="AC530">
        <v>-2.41</v>
      </c>
      <c r="AD530">
        <v>9530</v>
      </c>
      <c r="AE530">
        <v>9540</v>
      </c>
      <c r="AF530">
        <v>9180</v>
      </c>
      <c r="AG530">
        <v>25831</v>
      </c>
      <c r="AH530">
        <v>239752855</v>
      </c>
      <c r="AI530" s="1">
        <v>236443000000</v>
      </c>
      <c r="AJ530">
        <v>25423959</v>
      </c>
    </row>
    <row r="531" spans="1:36" x14ac:dyDescent="0.3">
      <c r="A531">
        <v>3075</v>
      </c>
      <c r="B531" t="s">
        <v>553</v>
      </c>
      <c r="C531">
        <v>14050</v>
      </c>
      <c r="D531">
        <v>-460</v>
      </c>
      <c r="E531">
        <v>-3.17</v>
      </c>
      <c r="F531">
        <v>14400</v>
      </c>
      <c r="G531">
        <v>14630</v>
      </c>
      <c r="H531">
        <v>14050</v>
      </c>
      <c r="I531">
        <v>1327</v>
      </c>
      <c r="J531">
        <v>18719820</v>
      </c>
      <c r="K531">
        <v>10407354850</v>
      </c>
      <c r="L531">
        <v>740737</v>
      </c>
      <c r="M531">
        <v>3075</v>
      </c>
      <c r="N531" t="s">
        <v>553</v>
      </c>
      <c r="O531">
        <v>13950</v>
      </c>
      <c r="P531">
        <v>-100</v>
      </c>
      <c r="Q531">
        <v>-0.71</v>
      </c>
      <c r="R531">
        <v>14080</v>
      </c>
      <c r="S531">
        <v>14220</v>
      </c>
      <c r="T531">
        <v>13510</v>
      </c>
      <c r="U531">
        <v>1161</v>
      </c>
      <c r="V531">
        <v>16175940</v>
      </c>
      <c r="W531">
        <v>10333281150</v>
      </c>
      <c r="X531">
        <v>740737</v>
      </c>
      <c r="Y531">
        <v>3075</v>
      </c>
      <c r="Z531" t="s">
        <v>553</v>
      </c>
      <c r="AA531">
        <v>13380</v>
      </c>
      <c r="AB531">
        <v>-570</v>
      </c>
      <c r="AC531">
        <v>-4.09</v>
      </c>
      <c r="AD531">
        <v>13670</v>
      </c>
      <c r="AE531">
        <v>13940</v>
      </c>
      <c r="AF531">
        <v>12930</v>
      </c>
      <c r="AG531">
        <v>1909</v>
      </c>
      <c r="AH531">
        <v>25611980</v>
      </c>
      <c r="AI531">
        <v>9911061060</v>
      </c>
      <c r="AJ531">
        <v>740737</v>
      </c>
    </row>
    <row r="532" spans="1:36" x14ac:dyDescent="0.3">
      <c r="A532">
        <v>5430</v>
      </c>
      <c r="B532" t="s">
        <v>554</v>
      </c>
      <c r="C532">
        <v>88300</v>
      </c>
      <c r="D532">
        <v>7800</v>
      </c>
      <c r="E532">
        <v>9.69</v>
      </c>
      <c r="F532">
        <v>80500</v>
      </c>
      <c r="G532">
        <v>93100</v>
      </c>
      <c r="H532">
        <v>79800</v>
      </c>
      <c r="I532">
        <v>62848</v>
      </c>
      <c r="J532">
        <v>5428487250</v>
      </c>
      <c r="K532" s="1">
        <v>279589000000</v>
      </c>
      <c r="L532">
        <v>3166355</v>
      </c>
      <c r="M532">
        <v>5430</v>
      </c>
      <c r="N532" t="s">
        <v>554</v>
      </c>
      <c r="O532">
        <v>89700</v>
      </c>
      <c r="P532">
        <v>1400</v>
      </c>
      <c r="Q532">
        <v>1.59</v>
      </c>
      <c r="R532">
        <v>86700</v>
      </c>
      <c r="S532">
        <v>90300</v>
      </c>
      <c r="T532">
        <v>83300</v>
      </c>
      <c r="U532">
        <v>52013</v>
      </c>
      <c r="V532">
        <v>4516627750</v>
      </c>
      <c r="W532" s="1">
        <v>284022000000</v>
      </c>
      <c r="X532">
        <v>3166355</v>
      </c>
      <c r="Y532">
        <v>5430</v>
      </c>
      <c r="Z532" t="s">
        <v>554</v>
      </c>
      <c r="AA532">
        <v>82500</v>
      </c>
      <c r="AB532">
        <v>-7200</v>
      </c>
      <c r="AC532">
        <v>-8.0299999999999994</v>
      </c>
      <c r="AD532">
        <v>87000</v>
      </c>
      <c r="AE532">
        <v>87100</v>
      </c>
      <c r="AF532">
        <v>79100</v>
      </c>
      <c r="AG532">
        <v>35965</v>
      </c>
      <c r="AH532">
        <v>2966269550</v>
      </c>
      <c r="AI532" s="1">
        <v>261224000000</v>
      </c>
      <c r="AJ532">
        <v>3166355</v>
      </c>
    </row>
    <row r="533" spans="1:36" x14ac:dyDescent="0.3">
      <c r="A533">
        <v>970</v>
      </c>
      <c r="B533" t="s">
        <v>555</v>
      </c>
      <c r="C533">
        <v>6840</v>
      </c>
      <c r="D533">
        <v>-10</v>
      </c>
      <c r="E533">
        <v>-0.15</v>
      </c>
      <c r="F533">
        <v>6850</v>
      </c>
      <c r="G533">
        <v>6900</v>
      </c>
      <c r="H533">
        <v>6760</v>
      </c>
      <c r="I533">
        <v>60384</v>
      </c>
      <c r="J533">
        <v>410377055</v>
      </c>
      <c r="K533" s="1">
        <v>155955000000</v>
      </c>
      <c r="L533">
        <v>22800500</v>
      </c>
      <c r="M533">
        <v>970</v>
      </c>
      <c r="N533" t="s">
        <v>555</v>
      </c>
      <c r="O533">
        <v>6700</v>
      </c>
      <c r="P533">
        <v>-140</v>
      </c>
      <c r="Q533">
        <v>-2.0499999999999998</v>
      </c>
      <c r="R533">
        <v>6840</v>
      </c>
      <c r="S533">
        <v>6840</v>
      </c>
      <c r="T533">
        <v>6670</v>
      </c>
      <c r="U533">
        <v>88061</v>
      </c>
      <c r="V533">
        <v>592905860</v>
      </c>
      <c r="W533" s="1">
        <v>152763000000</v>
      </c>
      <c r="X533">
        <v>22800500</v>
      </c>
      <c r="Y533">
        <v>970</v>
      </c>
      <c r="Z533" t="s">
        <v>555</v>
      </c>
      <c r="AA533">
        <v>6700</v>
      </c>
      <c r="AB533">
        <v>0</v>
      </c>
      <c r="AC533">
        <v>0</v>
      </c>
      <c r="AD533">
        <v>6750</v>
      </c>
      <c r="AE533">
        <v>6750</v>
      </c>
      <c r="AF533">
        <v>6650</v>
      </c>
      <c r="AG533">
        <v>47296</v>
      </c>
      <c r="AH533">
        <v>315679700</v>
      </c>
      <c r="AI533" s="1">
        <v>152763000000</v>
      </c>
      <c r="AJ533">
        <v>22800500</v>
      </c>
    </row>
    <row r="534" spans="1:36" x14ac:dyDescent="0.3">
      <c r="A534">
        <v>7810</v>
      </c>
      <c r="B534" t="s">
        <v>556</v>
      </c>
      <c r="C534">
        <v>110200</v>
      </c>
      <c r="D534">
        <v>0</v>
      </c>
      <c r="E534">
        <v>0</v>
      </c>
      <c r="F534">
        <v>114100</v>
      </c>
      <c r="G534">
        <v>119700</v>
      </c>
      <c r="H534">
        <v>104800</v>
      </c>
      <c r="I534">
        <v>396691</v>
      </c>
      <c r="J534">
        <v>44326952700</v>
      </c>
      <c r="K534" s="1">
        <v>2642880000000</v>
      </c>
      <c r="L534">
        <v>23982620</v>
      </c>
      <c r="M534">
        <v>7810</v>
      </c>
      <c r="N534" t="s">
        <v>556</v>
      </c>
      <c r="O534">
        <v>112000</v>
      </c>
      <c r="P534">
        <v>1800</v>
      </c>
      <c r="Q534">
        <v>1.63</v>
      </c>
      <c r="R534">
        <v>107000</v>
      </c>
      <c r="S534">
        <v>112500</v>
      </c>
      <c r="T534">
        <v>96900</v>
      </c>
      <c r="U534">
        <v>387897</v>
      </c>
      <c r="V534">
        <v>40307587750</v>
      </c>
      <c r="W534" s="1">
        <v>2686050000000</v>
      </c>
      <c r="X534">
        <v>23982620</v>
      </c>
      <c r="Y534">
        <v>7810</v>
      </c>
      <c r="Z534" t="s">
        <v>556</v>
      </c>
      <c r="AA534">
        <v>119300</v>
      </c>
      <c r="AB534">
        <v>7300</v>
      </c>
      <c r="AC534">
        <v>6.52</v>
      </c>
      <c r="AD534">
        <v>118900</v>
      </c>
      <c r="AE534">
        <v>120900</v>
      </c>
      <c r="AF534">
        <v>112700</v>
      </c>
      <c r="AG534">
        <v>380138</v>
      </c>
      <c r="AH534">
        <v>44690444500</v>
      </c>
      <c r="AI534" s="1">
        <v>2861130000000</v>
      </c>
      <c r="AJ534">
        <v>23982620</v>
      </c>
    </row>
    <row r="535" spans="1:36" x14ac:dyDescent="0.3">
      <c r="A535">
        <v>7815</v>
      </c>
      <c r="B535" t="s">
        <v>557</v>
      </c>
      <c r="C535">
        <v>22150</v>
      </c>
      <c r="D535">
        <v>150</v>
      </c>
      <c r="E535">
        <v>0.68</v>
      </c>
      <c r="F535">
        <v>22150</v>
      </c>
      <c r="G535">
        <v>22200</v>
      </c>
      <c r="H535">
        <v>22050</v>
      </c>
      <c r="I535">
        <v>2294</v>
      </c>
      <c r="J535">
        <v>50775650</v>
      </c>
      <c r="K535">
        <v>65667883500</v>
      </c>
      <c r="L535">
        <v>2964690</v>
      </c>
      <c r="M535">
        <v>7815</v>
      </c>
      <c r="N535" t="s">
        <v>557</v>
      </c>
      <c r="O535">
        <v>21200</v>
      </c>
      <c r="P535">
        <v>-950</v>
      </c>
      <c r="Q535">
        <v>-4.29</v>
      </c>
      <c r="R535">
        <v>22200</v>
      </c>
      <c r="S535">
        <v>22200</v>
      </c>
      <c r="T535">
        <v>21000</v>
      </c>
      <c r="U535">
        <v>1038</v>
      </c>
      <c r="V535">
        <v>22153850</v>
      </c>
      <c r="W535">
        <v>62851428000</v>
      </c>
      <c r="X535">
        <v>2964690</v>
      </c>
      <c r="Y535">
        <v>7815</v>
      </c>
      <c r="Z535" t="s">
        <v>557</v>
      </c>
      <c r="AA535">
        <v>22250</v>
      </c>
      <c r="AB535">
        <v>1050</v>
      </c>
      <c r="AC535">
        <v>4.95</v>
      </c>
      <c r="AD535">
        <v>21800</v>
      </c>
      <c r="AE535">
        <v>22250</v>
      </c>
      <c r="AF535">
        <v>21800</v>
      </c>
      <c r="AG535">
        <v>1854</v>
      </c>
      <c r="AH535">
        <v>40809550</v>
      </c>
      <c r="AI535">
        <v>65964352500</v>
      </c>
      <c r="AJ535">
        <v>2964690</v>
      </c>
    </row>
    <row r="536" spans="1:36" x14ac:dyDescent="0.3">
      <c r="A536">
        <v>25540</v>
      </c>
      <c r="B536" t="s">
        <v>558</v>
      </c>
      <c r="C536">
        <v>79700</v>
      </c>
      <c r="D536">
        <v>-4200</v>
      </c>
      <c r="E536">
        <v>-5.01</v>
      </c>
      <c r="F536">
        <v>83600</v>
      </c>
      <c r="G536">
        <v>84400</v>
      </c>
      <c r="H536">
        <v>79700</v>
      </c>
      <c r="I536">
        <v>20648</v>
      </c>
      <c r="J536">
        <v>1675786200</v>
      </c>
      <c r="K536" s="1">
        <v>806166000000</v>
      </c>
      <c r="L536">
        <v>10115000</v>
      </c>
      <c r="M536">
        <v>25540</v>
      </c>
      <c r="N536" t="s">
        <v>558</v>
      </c>
      <c r="O536">
        <v>79900</v>
      </c>
      <c r="P536">
        <v>200</v>
      </c>
      <c r="Q536">
        <v>0.25</v>
      </c>
      <c r="R536">
        <v>80100</v>
      </c>
      <c r="S536">
        <v>80500</v>
      </c>
      <c r="T536">
        <v>76500</v>
      </c>
      <c r="U536">
        <v>24362</v>
      </c>
      <c r="V536">
        <v>1903095250</v>
      </c>
      <c r="W536" s="1">
        <v>808189000000</v>
      </c>
      <c r="X536">
        <v>10115000</v>
      </c>
      <c r="Y536">
        <v>25540</v>
      </c>
      <c r="Z536" t="s">
        <v>558</v>
      </c>
      <c r="AA536">
        <v>78800</v>
      </c>
      <c r="AB536">
        <v>-1100</v>
      </c>
      <c r="AC536">
        <v>-1.38</v>
      </c>
      <c r="AD536">
        <v>79900</v>
      </c>
      <c r="AE536">
        <v>80000</v>
      </c>
      <c r="AF536">
        <v>77200</v>
      </c>
      <c r="AG536">
        <v>14991</v>
      </c>
      <c r="AH536">
        <v>1174239800</v>
      </c>
      <c r="AI536" s="1">
        <v>797062000000</v>
      </c>
      <c r="AJ536">
        <v>10115000</v>
      </c>
    </row>
    <row r="537" spans="1:36" x14ac:dyDescent="0.3">
      <c r="A537">
        <v>2200</v>
      </c>
      <c r="B537" t="s">
        <v>559</v>
      </c>
      <c r="C537">
        <v>2695</v>
      </c>
      <c r="D537">
        <v>70</v>
      </c>
      <c r="E537">
        <v>2.67</v>
      </c>
      <c r="F537">
        <v>2625</v>
      </c>
      <c r="G537">
        <v>2705</v>
      </c>
      <c r="H537">
        <v>2575</v>
      </c>
      <c r="I537">
        <v>497329</v>
      </c>
      <c r="J537">
        <v>1320725130</v>
      </c>
      <c r="K537">
        <v>90282340995</v>
      </c>
      <c r="L537">
        <v>33499941</v>
      </c>
      <c r="M537">
        <v>2200</v>
      </c>
      <c r="N537" t="s">
        <v>559</v>
      </c>
      <c r="O537">
        <v>2690</v>
      </c>
      <c r="P537">
        <v>-5</v>
      </c>
      <c r="Q537">
        <v>-0.19</v>
      </c>
      <c r="R537">
        <v>2655</v>
      </c>
      <c r="S537">
        <v>2720</v>
      </c>
      <c r="T537">
        <v>2585</v>
      </c>
      <c r="U537">
        <v>103961</v>
      </c>
      <c r="V537">
        <v>272782365</v>
      </c>
      <c r="W537">
        <v>90114841290</v>
      </c>
      <c r="X537">
        <v>33499941</v>
      </c>
      <c r="Y537">
        <v>2200</v>
      </c>
      <c r="Z537" t="s">
        <v>559</v>
      </c>
      <c r="AA537">
        <v>2605</v>
      </c>
      <c r="AB537">
        <v>-85</v>
      </c>
      <c r="AC537">
        <v>-3.16</v>
      </c>
      <c r="AD537">
        <v>2710</v>
      </c>
      <c r="AE537">
        <v>2710</v>
      </c>
      <c r="AF537">
        <v>2570</v>
      </c>
      <c r="AG537">
        <v>84064</v>
      </c>
      <c r="AH537">
        <v>217660310</v>
      </c>
      <c r="AI537">
        <v>87267346305</v>
      </c>
      <c r="AJ537">
        <v>33499941</v>
      </c>
    </row>
    <row r="538" spans="1:36" x14ac:dyDescent="0.3">
      <c r="A538">
        <v>2140</v>
      </c>
      <c r="B538" t="s">
        <v>560</v>
      </c>
      <c r="C538">
        <v>2235</v>
      </c>
      <c r="D538">
        <v>-95</v>
      </c>
      <c r="E538">
        <v>-4.08</v>
      </c>
      <c r="F538">
        <v>2330</v>
      </c>
      <c r="G538">
        <v>2335</v>
      </c>
      <c r="H538">
        <v>2200</v>
      </c>
      <c r="I538">
        <v>238956</v>
      </c>
      <c r="J538">
        <v>539625877</v>
      </c>
      <c r="K538">
        <v>55739614875</v>
      </c>
      <c r="L538">
        <v>24939425</v>
      </c>
      <c r="M538">
        <v>2140</v>
      </c>
      <c r="N538" t="s">
        <v>560</v>
      </c>
      <c r="O538">
        <v>2250</v>
      </c>
      <c r="P538">
        <v>15</v>
      </c>
      <c r="Q538">
        <v>0.67</v>
      </c>
      <c r="R538">
        <v>2230</v>
      </c>
      <c r="S538">
        <v>2255</v>
      </c>
      <c r="T538">
        <v>2200</v>
      </c>
      <c r="U538">
        <v>160566</v>
      </c>
      <c r="V538">
        <v>357197686</v>
      </c>
      <c r="W538">
        <v>56113706250</v>
      </c>
      <c r="X538">
        <v>24939425</v>
      </c>
      <c r="Y538">
        <v>2140</v>
      </c>
      <c r="Z538" t="s">
        <v>560</v>
      </c>
      <c r="AA538">
        <v>2170</v>
      </c>
      <c r="AB538">
        <v>-80</v>
      </c>
      <c r="AC538">
        <v>-3.56</v>
      </c>
      <c r="AD538">
        <v>2240</v>
      </c>
      <c r="AE538">
        <v>2285</v>
      </c>
      <c r="AF538">
        <v>2135</v>
      </c>
      <c r="AG538">
        <v>171946</v>
      </c>
      <c r="AH538">
        <v>373217557</v>
      </c>
      <c r="AI538">
        <v>54118552250</v>
      </c>
      <c r="AJ538">
        <v>24939425</v>
      </c>
    </row>
    <row r="539" spans="1:36" x14ac:dyDescent="0.3">
      <c r="A539">
        <v>5880</v>
      </c>
      <c r="B539" t="s">
        <v>561</v>
      </c>
      <c r="C539">
        <v>2400</v>
      </c>
      <c r="D539">
        <v>-110</v>
      </c>
      <c r="E539">
        <v>-4.38</v>
      </c>
      <c r="F539">
        <v>2515</v>
      </c>
      <c r="G539">
        <v>2535</v>
      </c>
      <c r="H539">
        <v>2335</v>
      </c>
      <c r="I539">
        <v>6581476</v>
      </c>
      <c r="J539">
        <v>15813060069</v>
      </c>
      <c r="K539" s="1">
        <v>774594000000</v>
      </c>
      <c r="L539">
        <v>322747340</v>
      </c>
      <c r="M539">
        <v>5880</v>
      </c>
      <c r="N539" t="s">
        <v>561</v>
      </c>
      <c r="O539">
        <v>2325</v>
      </c>
      <c r="P539">
        <v>-75</v>
      </c>
      <c r="Q539">
        <v>-3.13</v>
      </c>
      <c r="R539">
        <v>2400</v>
      </c>
      <c r="S539">
        <v>2430</v>
      </c>
      <c r="T539">
        <v>2280</v>
      </c>
      <c r="U539">
        <v>6157234</v>
      </c>
      <c r="V539">
        <v>14324760526</v>
      </c>
      <c r="W539" s="1">
        <v>750388000000</v>
      </c>
      <c r="X539">
        <v>322747340</v>
      </c>
      <c r="Y539">
        <v>5880</v>
      </c>
      <c r="Z539" t="s">
        <v>561</v>
      </c>
      <c r="AA539">
        <v>2250</v>
      </c>
      <c r="AB539">
        <v>-75</v>
      </c>
      <c r="AC539">
        <v>-3.23</v>
      </c>
      <c r="AD539">
        <v>2340</v>
      </c>
      <c r="AE539">
        <v>2375</v>
      </c>
      <c r="AF539">
        <v>2195</v>
      </c>
      <c r="AG539">
        <v>5285682</v>
      </c>
      <c r="AH539">
        <v>11808207756</v>
      </c>
      <c r="AI539" s="1">
        <v>726182000000</v>
      </c>
      <c r="AJ539">
        <v>322747340</v>
      </c>
    </row>
    <row r="540" spans="1:36" x14ac:dyDescent="0.3">
      <c r="A540">
        <v>4090</v>
      </c>
      <c r="B540" t="s">
        <v>562</v>
      </c>
      <c r="C540">
        <v>13030</v>
      </c>
      <c r="D540">
        <v>-340</v>
      </c>
      <c r="E540">
        <v>-2.54</v>
      </c>
      <c r="F540">
        <v>13330</v>
      </c>
      <c r="G540">
        <v>13330</v>
      </c>
      <c r="H540">
        <v>12860</v>
      </c>
      <c r="I540">
        <v>189611</v>
      </c>
      <c r="J540">
        <v>2468604280</v>
      </c>
      <c r="K540" s="1">
        <v>165404000000</v>
      </c>
      <c r="L540">
        <v>12694120</v>
      </c>
      <c r="M540">
        <v>4090</v>
      </c>
      <c r="N540" t="s">
        <v>562</v>
      </c>
      <c r="O540">
        <v>13180</v>
      </c>
      <c r="P540">
        <v>150</v>
      </c>
      <c r="Q540">
        <v>1.1499999999999999</v>
      </c>
      <c r="R540">
        <v>12910</v>
      </c>
      <c r="S540">
        <v>15030</v>
      </c>
      <c r="T540">
        <v>12910</v>
      </c>
      <c r="U540">
        <v>3935777</v>
      </c>
      <c r="V540">
        <v>55612907130</v>
      </c>
      <c r="W540" s="1">
        <v>167309000000</v>
      </c>
      <c r="X540">
        <v>12694120</v>
      </c>
      <c r="Y540">
        <v>4090</v>
      </c>
      <c r="Z540" t="s">
        <v>562</v>
      </c>
      <c r="AA540">
        <v>12650</v>
      </c>
      <c r="AB540">
        <v>-530</v>
      </c>
      <c r="AC540">
        <v>-4.0199999999999996</v>
      </c>
      <c r="AD540">
        <v>12700</v>
      </c>
      <c r="AE540">
        <v>12940</v>
      </c>
      <c r="AF540">
        <v>12500</v>
      </c>
      <c r="AG540">
        <v>542387</v>
      </c>
      <c r="AH540">
        <v>6842904680</v>
      </c>
      <c r="AI540" s="1">
        <v>160581000000</v>
      </c>
      <c r="AJ540">
        <v>12694120</v>
      </c>
    </row>
    <row r="541" spans="1:36" x14ac:dyDescent="0.3">
      <c r="A541">
        <v>3690</v>
      </c>
      <c r="B541" t="s">
        <v>563</v>
      </c>
      <c r="C541">
        <v>13710</v>
      </c>
      <c r="D541">
        <v>-220</v>
      </c>
      <c r="E541">
        <v>-1.58</v>
      </c>
      <c r="F541">
        <v>13930</v>
      </c>
      <c r="G541">
        <v>14100</v>
      </c>
      <c r="H541">
        <v>13540</v>
      </c>
      <c r="I541">
        <v>561352</v>
      </c>
      <c r="J541">
        <v>7712613970</v>
      </c>
      <c r="K541" s="1">
        <v>2422850000000</v>
      </c>
      <c r="L541">
        <v>176721031</v>
      </c>
      <c r="M541">
        <v>3690</v>
      </c>
      <c r="N541" t="s">
        <v>563</v>
      </c>
      <c r="O541">
        <v>13660</v>
      </c>
      <c r="P541">
        <v>-50</v>
      </c>
      <c r="Q541">
        <v>-0.36</v>
      </c>
      <c r="R541">
        <v>13600</v>
      </c>
      <c r="S541">
        <v>13750</v>
      </c>
      <c r="T541">
        <v>13310</v>
      </c>
      <c r="U541">
        <v>517490</v>
      </c>
      <c r="V541">
        <v>7009549930</v>
      </c>
      <c r="W541" s="1">
        <v>2414010000000</v>
      </c>
      <c r="X541">
        <v>176721031</v>
      </c>
      <c r="Y541">
        <v>3690</v>
      </c>
      <c r="Z541" t="s">
        <v>563</v>
      </c>
      <c r="AA541">
        <v>12850</v>
      </c>
      <c r="AB541">
        <v>-810</v>
      </c>
      <c r="AC541">
        <v>-5.93</v>
      </c>
      <c r="AD541">
        <v>13590</v>
      </c>
      <c r="AE541">
        <v>13620</v>
      </c>
      <c r="AF541">
        <v>12770</v>
      </c>
      <c r="AG541">
        <v>777636</v>
      </c>
      <c r="AH541">
        <v>10108836795</v>
      </c>
      <c r="AI541" s="1">
        <v>2270870000000</v>
      </c>
      <c r="AJ541">
        <v>176721031</v>
      </c>
    </row>
    <row r="542" spans="1:36" x14ac:dyDescent="0.3">
      <c r="A542">
        <v>10040</v>
      </c>
      <c r="B542" t="s">
        <v>564</v>
      </c>
      <c r="C542">
        <v>1682</v>
      </c>
      <c r="D542">
        <v>-63</v>
      </c>
      <c r="E542">
        <v>-3.61</v>
      </c>
      <c r="F542">
        <v>1765</v>
      </c>
      <c r="G542">
        <v>1765</v>
      </c>
      <c r="H542">
        <v>1668</v>
      </c>
      <c r="I542">
        <v>60712</v>
      </c>
      <c r="J542">
        <v>103824825</v>
      </c>
      <c r="K542">
        <v>69074798284</v>
      </c>
      <c r="L542">
        <v>41067062</v>
      </c>
      <c r="M542">
        <v>10040</v>
      </c>
      <c r="N542" t="s">
        <v>564</v>
      </c>
      <c r="O542">
        <v>1654</v>
      </c>
      <c r="P542">
        <v>-28</v>
      </c>
      <c r="Q542">
        <v>-1.66</v>
      </c>
      <c r="R542">
        <v>1745</v>
      </c>
      <c r="S542">
        <v>1760</v>
      </c>
      <c r="T542">
        <v>1632</v>
      </c>
      <c r="U542">
        <v>79933</v>
      </c>
      <c r="V542">
        <v>134773687</v>
      </c>
      <c r="W542">
        <v>67924920548</v>
      </c>
      <c r="X542">
        <v>41067062</v>
      </c>
      <c r="Y542">
        <v>10040</v>
      </c>
      <c r="Z542" t="s">
        <v>564</v>
      </c>
      <c r="AA542">
        <v>1618</v>
      </c>
      <c r="AB542">
        <v>-36</v>
      </c>
      <c r="AC542">
        <v>-2.1800000000000002</v>
      </c>
      <c r="AD542">
        <v>1636</v>
      </c>
      <c r="AE542">
        <v>1680</v>
      </c>
      <c r="AF542">
        <v>1617</v>
      </c>
      <c r="AG542">
        <v>44768</v>
      </c>
      <c r="AH542">
        <v>72821763</v>
      </c>
      <c r="AI542">
        <v>66446506316</v>
      </c>
      <c r="AJ542">
        <v>41067062</v>
      </c>
    </row>
    <row r="543" spans="1:36" x14ac:dyDescent="0.3">
      <c r="A543">
        <v>7690</v>
      </c>
      <c r="B543" t="s">
        <v>565</v>
      </c>
      <c r="C543">
        <v>34000</v>
      </c>
      <c r="D543">
        <v>-1400</v>
      </c>
      <c r="E543">
        <v>-3.95</v>
      </c>
      <c r="F543">
        <v>35450</v>
      </c>
      <c r="G543">
        <v>35550</v>
      </c>
      <c r="H543">
        <v>33950</v>
      </c>
      <c r="I543">
        <v>11086</v>
      </c>
      <c r="J543">
        <v>381186150</v>
      </c>
      <c r="K543" s="1">
        <v>314868000000</v>
      </c>
      <c r="L543">
        <v>9260832</v>
      </c>
      <c r="M543">
        <v>7690</v>
      </c>
      <c r="N543" t="s">
        <v>565</v>
      </c>
      <c r="O543">
        <v>33550</v>
      </c>
      <c r="P543">
        <v>-450</v>
      </c>
      <c r="Q543">
        <v>-1.32</v>
      </c>
      <c r="R543">
        <v>34000</v>
      </c>
      <c r="S543">
        <v>34800</v>
      </c>
      <c r="T543">
        <v>33050</v>
      </c>
      <c r="U543">
        <v>10294</v>
      </c>
      <c r="V543">
        <v>345766875</v>
      </c>
      <c r="W543" s="1">
        <v>310701000000</v>
      </c>
      <c r="X543">
        <v>9260832</v>
      </c>
      <c r="Y543">
        <v>7690</v>
      </c>
      <c r="Z543" t="s">
        <v>565</v>
      </c>
      <c r="AA543">
        <v>33200</v>
      </c>
      <c r="AB543">
        <v>-350</v>
      </c>
      <c r="AC543">
        <v>-1.04</v>
      </c>
      <c r="AD543">
        <v>34300</v>
      </c>
      <c r="AE543">
        <v>34300</v>
      </c>
      <c r="AF543">
        <v>32500</v>
      </c>
      <c r="AG543">
        <v>17644</v>
      </c>
      <c r="AH543">
        <v>584329850</v>
      </c>
      <c r="AI543" s="1">
        <v>307460000000</v>
      </c>
      <c r="AJ543">
        <v>9260832</v>
      </c>
    </row>
    <row r="544" spans="1:36" x14ac:dyDescent="0.3">
      <c r="A544">
        <v>14530</v>
      </c>
      <c r="B544" t="s">
        <v>566</v>
      </c>
      <c r="C544">
        <v>3385</v>
      </c>
      <c r="D544">
        <v>-95</v>
      </c>
      <c r="E544">
        <v>-2.73</v>
      </c>
      <c r="F544">
        <v>3470</v>
      </c>
      <c r="G544">
        <v>3480</v>
      </c>
      <c r="H544">
        <v>3350</v>
      </c>
      <c r="I544">
        <v>223839</v>
      </c>
      <c r="J544">
        <v>759897539</v>
      </c>
      <c r="K544" s="1">
        <v>118033000000</v>
      </c>
      <c r="L544">
        <v>34869420</v>
      </c>
      <c r="M544">
        <v>14530</v>
      </c>
      <c r="N544" t="s">
        <v>566</v>
      </c>
      <c r="O544">
        <v>3370</v>
      </c>
      <c r="P544">
        <v>-15</v>
      </c>
      <c r="Q544">
        <v>-0.44</v>
      </c>
      <c r="R544">
        <v>3385</v>
      </c>
      <c r="S544">
        <v>3540</v>
      </c>
      <c r="T544">
        <v>3350</v>
      </c>
      <c r="U544">
        <v>671649</v>
      </c>
      <c r="V544">
        <v>2307723845</v>
      </c>
      <c r="W544" s="1">
        <v>117510000000</v>
      </c>
      <c r="X544">
        <v>34869420</v>
      </c>
      <c r="Y544">
        <v>14530</v>
      </c>
      <c r="Z544" t="s">
        <v>566</v>
      </c>
      <c r="AA544">
        <v>3365</v>
      </c>
      <c r="AB544">
        <v>-5</v>
      </c>
      <c r="AC544">
        <v>-0.15</v>
      </c>
      <c r="AD544">
        <v>3345</v>
      </c>
      <c r="AE544">
        <v>3480</v>
      </c>
      <c r="AF544">
        <v>3270</v>
      </c>
      <c r="AG544">
        <v>298840</v>
      </c>
      <c r="AH544">
        <v>992301590</v>
      </c>
      <c r="AI544" s="1">
        <v>117336000000</v>
      </c>
      <c r="AJ544">
        <v>34869420</v>
      </c>
    </row>
    <row r="545" spans="1:36" x14ac:dyDescent="0.3">
      <c r="A545">
        <v>2720</v>
      </c>
      <c r="B545" t="s">
        <v>567</v>
      </c>
      <c r="C545">
        <v>3875</v>
      </c>
      <c r="D545">
        <v>-90</v>
      </c>
      <c r="E545">
        <v>-2.27</v>
      </c>
      <c r="F545">
        <v>3970</v>
      </c>
      <c r="G545">
        <v>3985</v>
      </c>
      <c r="H545">
        <v>3835</v>
      </c>
      <c r="I545">
        <v>131719</v>
      </c>
      <c r="J545">
        <v>509527910</v>
      </c>
      <c r="K545">
        <v>81994349000</v>
      </c>
      <c r="L545">
        <v>21159832</v>
      </c>
      <c r="M545">
        <v>2720</v>
      </c>
      <c r="N545" t="s">
        <v>567</v>
      </c>
      <c r="O545">
        <v>3780</v>
      </c>
      <c r="P545">
        <v>-95</v>
      </c>
      <c r="Q545">
        <v>-2.4500000000000002</v>
      </c>
      <c r="R545">
        <v>3875</v>
      </c>
      <c r="S545">
        <v>3895</v>
      </c>
      <c r="T545">
        <v>3650</v>
      </c>
      <c r="U545">
        <v>148129</v>
      </c>
      <c r="V545">
        <v>557178084</v>
      </c>
      <c r="W545">
        <v>79984164960</v>
      </c>
      <c r="X545">
        <v>21159832</v>
      </c>
      <c r="Y545">
        <v>2720</v>
      </c>
      <c r="Z545" t="s">
        <v>567</v>
      </c>
      <c r="AA545">
        <v>3690</v>
      </c>
      <c r="AB545">
        <v>-90</v>
      </c>
      <c r="AC545">
        <v>-2.38</v>
      </c>
      <c r="AD545">
        <v>3780</v>
      </c>
      <c r="AE545">
        <v>3820</v>
      </c>
      <c r="AF545">
        <v>3660</v>
      </c>
      <c r="AG545">
        <v>108626</v>
      </c>
      <c r="AH545">
        <v>402197402</v>
      </c>
      <c r="AI545">
        <v>78079780080</v>
      </c>
      <c r="AJ545">
        <v>21159832</v>
      </c>
    </row>
    <row r="546" spans="1:36" x14ac:dyDescent="0.3">
      <c r="A546">
        <v>8870</v>
      </c>
      <c r="B546" t="s">
        <v>568</v>
      </c>
      <c r="C546">
        <v>44150</v>
      </c>
      <c r="D546">
        <v>-250</v>
      </c>
      <c r="E546">
        <v>-0.56000000000000005</v>
      </c>
      <c r="F546">
        <v>44400</v>
      </c>
      <c r="G546">
        <v>44400</v>
      </c>
      <c r="H546">
        <v>43950</v>
      </c>
      <c r="I546">
        <v>1058</v>
      </c>
      <c r="J546">
        <v>46661250</v>
      </c>
      <c r="K546">
        <v>44150000000</v>
      </c>
      <c r="L546">
        <v>1000000</v>
      </c>
      <c r="M546">
        <v>8870</v>
      </c>
      <c r="N546" t="s">
        <v>568</v>
      </c>
      <c r="O546">
        <v>43800</v>
      </c>
      <c r="P546">
        <v>-350</v>
      </c>
      <c r="Q546">
        <v>-0.79</v>
      </c>
      <c r="R546">
        <v>43850</v>
      </c>
      <c r="S546">
        <v>44550</v>
      </c>
      <c r="T546">
        <v>43700</v>
      </c>
      <c r="U546">
        <v>596</v>
      </c>
      <c r="V546">
        <v>26147800</v>
      </c>
      <c r="W546">
        <v>43800000000</v>
      </c>
      <c r="X546">
        <v>1000000</v>
      </c>
      <c r="Y546">
        <v>8870</v>
      </c>
      <c r="Z546" t="s">
        <v>568</v>
      </c>
      <c r="AA546">
        <v>43950</v>
      </c>
      <c r="AB546">
        <v>150</v>
      </c>
      <c r="AC546">
        <v>0.34</v>
      </c>
      <c r="AD546">
        <v>44300</v>
      </c>
      <c r="AE546">
        <v>44500</v>
      </c>
      <c r="AF546">
        <v>43750</v>
      </c>
      <c r="AG546">
        <v>506</v>
      </c>
      <c r="AH546">
        <v>22238750</v>
      </c>
      <c r="AI546">
        <v>43950000000</v>
      </c>
      <c r="AJ546">
        <v>1000000</v>
      </c>
    </row>
    <row r="547" spans="1:36" x14ac:dyDescent="0.3">
      <c r="A547">
        <v>1210</v>
      </c>
      <c r="B547" t="s">
        <v>569</v>
      </c>
      <c r="C547">
        <v>648</v>
      </c>
      <c r="D547">
        <v>-42</v>
      </c>
      <c r="E547">
        <v>-6.09</v>
      </c>
      <c r="F547">
        <v>690</v>
      </c>
      <c r="G547">
        <v>698</v>
      </c>
      <c r="H547">
        <v>641</v>
      </c>
      <c r="I547">
        <v>1056336</v>
      </c>
      <c r="J547">
        <v>694585868</v>
      </c>
      <c r="K547">
        <v>40098293784</v>
      </c>
      <c r="L547">
        <v>61880083</v>
      </c>
      <c r="M547">
        <v>1210</v>
      </c>
      <c r="N547" t="s">
        <v>569</v>
      </c>
      <c r="O547">
        <v>644</v>
      </c>
      <c r="P547">
        <v>-4</v>
      </c>
      <c r="Q547">
        <v>-0.62</v>
      </c>
      <c r="R547">
        <v>647</v>
      </c>
      <c r="S547">
        <v>664</v>
      </c>
      <c r="T547">
        <v>616</v>
      </c>
      <c r="U547">
        <v>511970</v>
      </c>
      <c r="V547">
        <v>322409997</v>
      </c>
      <c r="W547">
        <v>39850773452</v>
      </c>
      <c r="X547">
        <v>61880083</v>
      </c>
      <c r="Y547">
        <v>1210</v>
      </c>
      <c r="Z547" t="s">
        <v>569</v>
      </c>
      <c r="AA547">
        <v>604</v>
      </c>
      <c r="AB547">
        <v>-40</v>
      </c>
      <c r="AC547">
        <v>-6.21</v>
      </c>
      <c r="AD547">
        <v>650</v>
      </c>
      <c r="AE547">
        <v>655</v>
      </c>
      <c r="AF547">
        <v>597</v>
      </c>
      <c r="AG547">
        <v>664015</v>
      </c>
      <c r="AH547">
        <v>403206217</v>
      </c>
      <c r="AI547">
        <v>37375570132</v>
      </c>
      <c r="AJ547">
        <v>61880083</v>
      </c>
    </row>
    <row r="548" spans="1:36" x14ac:dyDescent="0.3">
      <c r="A548">
        <v>11780</v>
      </c>
      <c r="B548" t="s">
        <v>570</v>
      </c>
      <c r="C548">
        <v>140000</v>
      </c>
      <c r="D548">
        <v>-9700</v>
      </c>
      <c r="E548">
        <v>-6.48</v>
      </c>
      <c r="F548">
        <v>148300</v>
      </c>
      <c r="G548">
        <v>149900</v>
      </c>
      <c r="H548">
        <v>138800</v>
      </c>
      <c r="I548">
        <v>115404</v>
      </c>
      <c r="J548">
        <v>16443639950</v>
      </c>
      <c r="K548" s="1">
        <v>3522030000000</v>
      </c>
      <c r="L548">
        <v>25157325</v>
      </c>
      <c r="M548">
        <v>11780</v>
      </c>
      <c r="N548" t="s">
        <v>570</v>
      </c>
      <c r="O548">
        <v>135800</v>
      </c>
      <c r="P548">
        <v>-4200</v>
      </c>
      <c r="Q548">
        <v>-3</v>
      </c>
      <c r="R548">
        <v>140500</v>
      </c>
      <c r="S548">
        <v>142000</v>
      </c>
      <c r="T548">
        <v>130200</v>
      </c>
      <c r="U548">
        <v>104928</v>
      </c>
      <c r="V548">
        <v>14175655450</v>
      </c>
      <c r="W548" s="1">
        <v>3416360000000</v>
      </c>
      <c r="X548">
        <v>25157325</v>
      </c>
      <c r="Y548">
        <v>11780</v>
      </c>
      <c r="Z548" t="s">
        <v>570</v>
      </c>
      <c r="AA548">
        <v>132300</v>
      </c>
      <c r="AB548">
        <v>-3500</v>
      </c>
      <c r="AC548">
        <v>-2.58</v>
      </c>
      <c r="AD548">
        <v>138600</v>
      </c>
      <c r="AE548">
        <v>138700</v>
      </c>
      <c r="AF548">
        <v>131400</v>
      </c>
      <c r="AG548">
        <v>117916</v>
      </c>
      <c r="AH548">
        <v>15652592900</v>
      </c>
      <c r="AI548" s="1">
        <v>3328310000000</v>
      </c>
      <c r="AJ548">
        <v>25157325</v>
      </c>
    </row>
    <row r="549" spans="1:36" x14ac:dyDescent="0.3">
      <c r="A549">
        <v>11785</v>
      </c>
      <c r="B549" t="s">
        <v>571</v>
      </c>
      <c r="C549">
        <v>59600</v>
      </c>
      <c r="D549">
        <v>-1100</v>
      </c>
      <c r="E549">
        <v>-1.81</v>
      </c>
      <c r="F549">
        <v>59500</v>
      </c>
      <c r="G549">
        <v>60800</v>
      </c>
      <c r="H549">
        <v>58700</v>
      </c>
      <c r="I549">
        <v>6687</v>
      </c>
      <c r="J549">
        <v>401206800</v>
      </c>
      <c r="K549" s="1">
        <v>180200000000</v>
      </c>
      <c r="L549">
        <v>3023486</v>
      </c>
      <c r="M549">
        <v>11785</v>
      </c>
      <c r="N549" t="s">
        <v>571</v>
      </c>
      <c r="O549">
        <v>58000</v>
      </c>
      <c r="P549">
        <v>-1600</v>
      </c>
      <c r="Q549">
        <v>-2.68</v>
      </c>
      <c r="R549">
        <v>59500</v>
      </c>
      <c r="S549">
        <v>60000</v>
      </c>
      <c r="T549">
        <v>57500</v>
      </c>
      <c r="U549">
        <v>5284</v>
      </c>
      <c r="V549">
        <v>307837250</v>
      </c>
      <c r="W549" s="1">
        <v>175362000000</v>
      </c>
      <c r="X549">
        <v>3023486</v>
      </c>
      <c r="Y549">
        <v>11785</v>
      </c>
      <c r="Z549" t="s">
        <v>571</v>
      </c>
      <c r="AA549">
        <v>57000</v>
      </c>
      <c r="AB549">
        <v>-1000</v>
      </c>
      <c r="AC549">
        <v>-1.72</v>
      </c>
      <c r="AD549">
        <v>58000</v>
      </c>
      <c r="AE549">
        <v>59000</v>
      </c>
      <c r="AF549">
        <v>57000</v>
      </c>
      <c r="AG549">
        <v>4226</v>
      </c>
      <c r="AH549">
        <v>242247200</v>
      </c>
      <c r="AI549" s="1">
        <v>172339000000</v>
      </c>
      <c r="AJ549">
        <v>3023486</v>
      </c>
    </row>
    <row r="550" spans="1:36" x14ac:dyDescent="0.3">
      <c r="A550">
        <v>1570</v>
      </c>
      <c r="B550" t="s">
        <v>572</v>
      </c>
      <c r="C550">
        <v>9900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s="1">
        <v>633275000000</v>
      </c>
      <c r="L550">
        <v>63967196</v>
      </c>
      <c r="M550">
        <v>1570</v>
      </c>
      <c r="N550" t="s">
        <v>572</v>
      </c>
      <c r="O550">
        <v>9900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 s="1">
        <v>633275000000</v>
      </c>
      <c r="X550">
        <v>63967196</v>
      </c>
      <c r="Y550">
        <v>1570</v>
      </c>
      <c r="Z550" t="s">
        <v>572</v>
      </c>
      <c r="AA550">
        <v>9900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s="1">
        <v>633275000000</v>
      </c>
      <c r="AJ550">
        <v>63967196</v>
      </c>
    </row>
    <row r="551" spans="1:36" x14ac:dyDescent="0.3">
      <c r="A551">
        <v>9290</v>
      </c>
      <c r="B551" t="s">
        <v>573</v>
      </c>
      <c r="C551">
        <v>7100</v>
      </c>
      <c r="D551">
        <v>-110</v>
      </c>
      <c r="E551">
        <v>-1.53</v>
      </c>
      <c r="F551">
        <v>7210</v>
      </c>
      <c r="G551">
        <v>7270</v>
      </c>
      <c r="H551">
        <v>6990</v>
      </c>
      <c r="I551">
        <v>247068</v>
      </c>
      <c r="J551">
        <v>1752884865</v>
      </c>
      <c r="K551" s="1">
        <v>353579000000</v>
      </c>
      <c r="L551">
        <v>49799808</v>
      </c>
      <c r="M551">
        <v>9290</v>
      </c>
      <c r="N551" t="s">
        <v>573</v>
      </c>
      <c r="O551">
        <v>6970</v>
      </c>
      <c r="P551">
        <v>-130</v>
      </c>
      <c r="Q551">
        <v>-1.83</v>
      </c>
      <c r="R551">
        <v>7100</v>
      </c>
      <c r="S551">
        <v>7160</v>
      </c>
      <c r="T551">
        <v>6800</v>
      </c>
      <c r="U551">
        <v>242711</v>
      </c>
      <c r="V551">
        <v>1682984720</v>
      </c>
      <c r="W551" s="1">
        <v>347105000000</v>
      </c>
      <c r="X551">
        <v>49799808</v>
      </c>
      <c r="Y551">
        <v>9290</v>
      </c>
      <c r="Z551" t="s">
        <v>573</v>
      </c>
      <c r="AA551">
        <v>6850</v>
      </c>
      <c r="AB551">
        <v>-120</v>
      </c>
      <c r="AC551">
        <v>-1.72</v>
      </c>
      <c r="AD551">
        <v>7000</v>
      </c>
      <c r="AE551">
        <v>7080</v>
      </c>
      <c r="AF551">
        <v>6710</v>
      </c>
      <c r="AG551">
        <v>284330</v>
      </c>
      <c r="AH551">
        <v>1943020800</v>
      </c>
      <c r="AI551" s="1">
        <v>341129000000</v>
      </c>
      <c r="AJ551">
        <v>49799808</v>
      </c>
    </row>
    <row r="552" spans="1:36" x14ac:dyDescent="0.3">
      <c r="A552">
        <v>13580</v>
      </c>
      <c r="B552" t="s">
        <v>574</v>
      </c>
      <c r="C552">
        <v>21550</v>
      </c>
      <c r="D552">
        <v>-800</v>
      </c>
      <c r="E552">
        <v>-3.58</v>
      </c>
      <c r="F552">
        <v>22150</v>
      </c>
      <c r="G552">
        <v>22200</v>
      </c>
      <c r="H552">
        <v>21100</v>
      </c>
      <c r="I552">
        <v>125107</v>
      </c>
      <c r="J552">
        <v>2680802025</v>
      </c>
      <c r="K552" s="1">
        <v>192461000000</v>
      </c>
      <c r="L552">
        <v>8930907</v>
      </c>
      <c r="M552">
        <v>13580</v>
      </c>
      <c r="N552" t="s">
        <v>574</v>
      </c>
      <c r="O552">
        <v>21100</v>
      </c>
      <c r="P552">
        <v>-450</v>
      </c>
      <c r="Q552">
        <v>-2.09</v>
      </c>
      <c r="R552">
        <v>21700</v>
      </c>
      <c r="S552">
        <v>21700</v>
      </c>
      <c r="T552">
        <v>20200</v>
      </c>
      <c r="U552">
        <v>166032</v>
      </c>
      <c r="V552">
        <v>3445037300</v>
      </c>
      <c r="W552" s="1">
        <v>188442000000</v>
      </c>
      <c r="X552">
        <v>8930907</v>
      </c>
      <c r="Y552">
        <v>13580</v>
      </c>
      <c r="Z552" t="s">
        <v>574</v>
      </c>
      <c r="AA552">
        <v>21100</v>
      </c>
      <c r="AB552">
        <v>0</v>
      </c>
      <c r="AC552">
        <v>0</v>
      </c>
      <c r="AD552">
        <v>21300</v>
      </c>
      <c r="AE552">
        <v>21900</v>
      </c>
      <c r="AF552">
        <v>20450</v>
      </c>
      <c r="AG552">
        <v>114189</v>
      </c>
      <c r="AH552">
        <v>2389369025</v>
      </c>
      <c r="AI552" s="1">
        <v>188442000000</v>
      </c>
      <c r="AJ552">
        <v>8930907</v>
      </c>
    </row>
    <row r="553" spans="1:36" x14ac:dyDescent="0.3">
      <c r="A553">
        <v>50</v>
      </c>
      <c r="B553" t="s">
        <v>575</v>
      </c>
      <c r="C553">
        <v>8890</v>
      </c>
      <c r="D553">
        <v>-640</v>
      </c>
      <c r="E553">
        <v>-6.72</v>
      </c>
      <c r="F553">
        <v>9550</v>
      </c>
      <c r="G553">
        <v>9550</v>
      </c>
      <c r="H553">
        <v>8780</v>
      </c>
      <c r="I553">
        <v>187879</v>
      </c>
      <c r="J553">
        <v>1697594235</v>
      </c>
      <c r="K553" s="1">
        <v>243722000000</v>
      </c>
      <c r="L553">
        <v>27415270</v>
      </c>
      <c r="M553">
        <v>50</v>
      </c>
      <c r="N553" t="s">
        <v>575</v>
      </c>
      <c r="O553">
        <v>8900</v>
      </c>
      <c r="P553">
        <v>10</v>
      </c>
      <c r="Q553">
        <v>0.11</v>
      </c>
      <c r="R553">
        <v>8930</v>
      </c>
      <c r="S553">
        <v>8970</v>
      </c>
      <c r="T553">
        <v>8550</v>
      </c>
      <c r="U553">
        <v>104283</v>
      </c>
      <c r="V553">
        <v>907291480</v>
      </c>
      <c r="W553" s="1">
        <v>243996000000</v>
      </c>
      <c r="X553">
        <v>27415270</v>
      </c>
      <c r="Y553">
        <v>50</v>
      </c>
      <c r="Z553" t="s">
        <v>575</v>
      </c>
      <c r="AA553">
        <v>8500</v>
      </c>
      <c r="AB553">
        <v>-400</v>
      </c>
      <c r="AC553">
        <v>-4.49</v>
      </c>
      <c r="AD553">
        <v>8900</v>
      </c>
      <c r="AE553">
        <v>8960</v>
      </c>
      <c r="AF553">
        <v>8470</v>
      </c>
      <c r="AG553">
        <v>56535</v>
      </c>
      <c r="AH553">
        <v>487302970</v>
      </c>
      <c r="AI553" s="1">
        <v>233030000000</v>
      </c>
      <c r="AJ553">
        <v>27415270</v>
      </c>
    </row>
    <row r="554" spans="1:36" x14ac:dyDescent="0.3">
      <c r="A554">
        <v>9140</v>
      </c>
      <c r="B554" t="s">
        <v>576</v>
      </c>
      <c r="C554">
        <v>26250</v>
      </c>
      <c r="D554">
        <v>-1250</v>
      </c>
      <c r="E554">
        <v>-4.55</v>
      </c>
      <c r="F554">
        <v>27500</v>
      </c>
      <c r="G554">
        <v>27600</v>
      </c>
      <c r="H554">
        <v>25600</v>
      </c>
      <c r="I554">
        <v>11835</v>
      </c>
      <c r="J554">
        <v>308618300</v>
      </c>
      <c r="K554">
        <v>41233421250</v>
      </c>
      <c r="L554">
        <v>1570797</v>
      </c>
      <c r="M554">
        <v>9140</v>
      </c>
      <c r="N554" t="s">
        <v>576</v>
      </c>
      <c r="O554">
        <v>26200</v>
      </c>
      <c r="P554">
        <v>-50</v>
      </c>
      <c r="Q554">
        <v>-0.19</v>
      </c>
      <c r="R554">
        <v>26500</v>
      </c>
      <c r="S554">
        <v>26500</v>
      </c>
      <c r="T554">
        <v>24650</v>
      </c>
      <c r="U554">
        <v>13925</v>
      </c>
      <c r="V554">
        <v>353141600</v>
      </c>
      <c r="W554">
        <v>41154881400</v>
      </c>
      <c r="X554">
        <v>1570797</v>
      </c>
      <c r="Y554">
        <v>9140</v>
      </c>
      <c r="Z554" t="s">
        <v>576</v>
      </c>
      <c r="AA554">
        <v>26450</v>
      </c>
      <c r="AB554">
        <v>250</v>
      </c>
      <c r="AC554">
        <v>0.95</v>
      </c>
      <c r="AD554">
        <v>26200</v>
      </c>
      <c r="AE554">
        <v>27550</v>
      </c>
      <c r="AF554">
        <v>25650</v>
      </c>
      <c r="AG554">
        <v>8372</v>
      </c>
      <c r="AH554">
        <v>222980250</v>
      </c>
      <c r="AI554">
        <v>41547580650</v>
      </c>
      <c r="AJ554">
        <v>1570797</v>
      </c>
    </row>
    <row r="555" spans="1:36" x14ac:dyDescent="0.3">
      <c r="A555">
        <v>12610</v>
      </c>
      <c r="B555" t="s">
        <v>577</v>
      </c>
      <c r="C555">
        <v>5370</v>
      </c>
      <c r="D555">
        <v>-320</v>
      </c>
      <c r="E555">
        <v>-5.62</v>
      </c>
      <c r="F555">
        <v>5770</v>
      </c>
      <c r="G555">
        <v>5850</v>
      </c>
      <c r="H555">
        <v>5350</v>
      </c>
      <c r="I555">
        <v>1032325</v>
      </c>
      <c r="J555">
        <v>5756040635</v>
      </c>
      <c r="K555" s="1">
        <v>223480000000</v>
      </c>
      <c r="L555">
        <v>41616365</v>
      </c>
      <c r="M555">
        <v>12610</v>
      </c>
      <c r="N555" t="s">
        <v>577</v>
      </c>
      <c r="O555">
        <v>5030</v>
      </c>
      <c r="P555">
        <v>-340</v>
      </c>
      <c r="Q555">
        <v>-6.33</v>
      </c>
      <c r="R555">
        <v>5400</v>
      </c>
      <c r="S555">
        <v>5460</v>
      </c>
      <c r="T555">
        <v>4955</v>
      </c>
      <c r="U555">
        <v>1066435</v>
      </c>
      <c r="V555">
        <v>5440110600</v>
      </c>
      <c r="W555" s="1">
        <v>209330000000</v>
      </c>
      <c r="X555">
        <v>41616365</v>
      </c>
      <c r="Y555">
        <v>12610</v>
      </c>
      <c r="Z555" t="s">
        <v>577</v>
      </c>
      <c r="AA555">
        <v>4965</v>
      </c>
      <c r="AB555">
        <v>-65</v>
      </c>
      <c r="AC555">
        <v>-1.29</v>
      </c>
      <c r="AD555">
        <v>5110</v>
      </c>
      <c r="AE555">
        <v>5190</v>
      </c>
      <c r="AF555">
        <v>4830</v>
      </c>
      <c r="AG555">
        <v>795048</v>
      </c>
      <c r="AH555">
        <v>3930606660</v>
      </c>
      <c r="AI555" s="1">
        <v>206625000000</v>
      </c>
      <c r="AJ555">
        <v>41616365</v>
      </c>
    </row>
    <row r="556" spans="1:36" x14ac:dyDescent="0.3">
      <c r="A556">
        <v>2100</v>
      </c>
      <c r="B556" t="s">
        <v>578</v>
      </c>
      <c r="C556">
        <v>9120</v>
      </c>
      <c r="D556">
        <v>-180</v>
      </c>
      <c r="E556">
        <v>-1.94</v>
      </c>
      <c r="F556">
        <v>9380</v>
      </c>
      <c r="G556">
        <v>9380</v>
      </c>
      <c r="H556">
        <v>9090</v>
      </c>
      <c r="I556">
        <v>67489</v>
      </c>
      <c r="J556">
        <v>616839060</v>
      </c>
      <c r="K556" s="1">
        <v>178046000000</v>
      </c>
      <c r="L556">
        <v>19522575</v>
      </c>
      <c r="M556">
        <v>2100</v>
      </c>
      <c r="N556" t="s">
        <v>578</v>
      </c>
      <c r="O556">
        <v>9120</v>
      </c>
      <c r="P556">
        <v>0</v>
      </c>
      <c r="Q556">
        <v>0</v>
      </c>
      <c r="R556">
        <v>9120</v>
      </c>
      <c r="S556">
        <v>9310</v>
      </c>
      <c r="T556">
        <v>9050</v>
      </c>
      <c r="U556">
        <v>82874</v>
      </c>
      <c r="V556">
        <v>755824425</v>
      </c>
      <c r="W556" s="1">
        <v>178046000000</v>
      </c>
      <c r="X556">
        <v>19522575</v>
      </c>
      <c r="Y556">
        <v>2100</v>
      </c>
      <c r="Z556" t="s">
        <v>578</v>
      </c>
      <c r="AA556">
        <v>9010</v>
      </c>
      <c r="AB556">
        <v>-110</v>
      </c>
      <c r="AC556">
        <v>-1.21</v>
      </c>
      <c r="AD556">
        <v>9260</v>
      </c>
      <c r="AE556">
        <v>9260</v>
      </c>
      <c r="AF556">
        <v>8940</v>
      </c>
      <c r="AG556">
        <v>73140</v>
      </c>
      <c r="AH556">
        <v>658563550</v>
      </c>
      <c r="AI556" s="1">
        <v>175898000000</v>
      </c>
      <c r="AJ556">
        <v>19522575</v>
      </c>
    </row>
    <row r="557" spans="1:36" x14ac:dyDescent="0.3">
      <c r="A557">
        <v>66970</v>
      </c>
      <c r="B557" t="s">
        <v>579</v>
      </c>
      <c r="C557">
        <v>149700</v>
      </c>
      <c r="D557">
        <v>-7900</v>
      </c>
      <c r="E557">
        <v>-5.01</v>
      </c>
      <c r="F557">
        <v>159000</v>
      </c>
      <c r="G557">
        <v>162100</v>
      </c>
      <c r="H557">
        <v>149200</v>
      </c>
      <c r="I557">
        <v>492888</v>
      </c>
      <c r="J557">
        <v>76158209950</v>
      </c>
      <c r="K557" s="1">
        <v>6056190000000</v>
      </c>
      <c r="L557">
        <v>40455487</v>
      </c>
      <c r="M557">
        <v>66970</v>
      </c>
      <c r="N557" t="s">
        <v>579</v>
      </c>
      <c r="O557">
        <v>169200</v>
      </c>
      <c r="P557">
        <v>19500</v>
      </c>
      <c r="Q557">
        <v>13.03</v>
      </c>
      <c r="R557">
        <v>161700</v>
      </c>
      <c r="S557">
        <v>177500</v>
      </c>
      <c r="T557">
        <v>159900</v>
      </c>
      <c r="U557">
        <v>2021011</v>
      </c>
      <c r="V557" s="1">
        <v>341780000000</v>
      </c>
      <c r="W557" s="1">
        <v>6845070000000</v>
      </c>
      <c r="X557">
        <v>40455487</v>
      </c>
      <c r="Y557">
        <v>66970</v>
      </c>
      <c r="Z557" t="s">
        <v>579</v>
      </c>
      <c r="AA557">
        <v>168300</v>
      </c>
      <c r="AB557">
        <v>-900</v>
      </c>
      <c r="AC557">
        <v>-0.53</v>
      </c>
      <c r="AD557">
        <v>167500</v>
      </c>
      <c r="AE557">
        <v>173000</v>
      </c>
      <c r="AF557">
        <v>156700</v>
      </c>
      <c r="AG557">
        <v>1025931</v>
      </c>
      <c r="AH557" s="1">
        <v>170058000000</v>
      </c>
      <c r="AI557" s="1">
        <v>6808660000000</v>
      </c>
      <c r="AJ557">
        <v>40455487</v>
      </c>
    </row>
    <row r="558" spans="1:36" x14ac:dyDescent="0.3">
      <c r="A558">
        <v>93050</v>
      </c>
      <c r="B558" t="s">
        <v>580</v>
      </c>
      <c r="C558">
        <v>22550</v>
      </c>
      <c r="D558">
        <v>-200</v>
      </c>
      <c r="E558">
        <v>-0.88</v>
      </c>
      <c r="F558">
        <v>22800</v>
      </c>
      <c r="G558">
        <v>23300</v>
      </c>
      <c r="H558">
        <v>21700</v>
      </c>
      <c r="I558">
        <v>59363</v>
      </c>
      <c r="J558">
        <v>1321781900</v>
      </c>
      <c r="K558" s="1">
        <v>659362000000</v>
      </c>
      <c r="L558">
        <v>29240000</v>
      </c>
      <c r="M558">
        <v>93050</v>
      </c>
      <c r="N558" t="s">
        <v>580</v>
      </c>
      <c r="O558">
        <v>22850</v>
      </c>
      <c r="P558">
        <v>300</v>
      </c>
      <c r="Q558">
        <v>1.33</v>
      </c>
      <c r="R558">
        <v>22200</v>
      </c>
      <c r="S558">
        <v>23050</v>
      </c>
      <c r="T558">
        <v>22000</v>
      </c>
      <c r="U558">
        <v>53321</v>
      </c>
      <c r="V558">
        <v>1212223750</v>
      </c>
      <c r="W558" s="1">
        <v>668134000000</v>
      </c>
      <c r="X558">
        <v>29240000</v>
      </c>
      <c r="Y558">
        <v>93050</v>
      </c>
      <c r="Z558" t="s">
        <v>580</v>
      </c>
      <c r="AA558">
        <v>22500</v>
      </c>
      <c r="AB558">
        <v>-350</v>
      </c>
      <c r="AC558">
        <v>-1.53</v>
      </c>
      <c r="AD558">
        <v>22850</v>
      </c>
      <c r="AE558">
        <v>22900</v>
      </c>
      <c r="AF558">
        <v>21450</v>
      </c>
      <c r="AG558">
        <v>84959</v>
      </c>
      <c r="AH558">
        <v>1871833650</v>
      </c>
      <c r="AI558" s="1">
        <v>657900000000</v>
      </c>
      <c r="AJ558">
        <v>29240000</v>
      </c>
    </row>
    <row r="559" spans="1:36" x14ac:dyDescent="0.3">
      <c r="A559">
        <v>64400</v>
      </c>
      <c r="B559" t="s">
        <v>581</v>
      </c>
      <c r="C559">
        <v>94600</v>
      </c>
      <c r="D559">
        <v>11700</v>
      </c>
      <c r="E559">
        <v>14.11</v>
      </c>
      <c r="F559">
        <v>83100</v>
      </c>
      <c r="G559">
        <v>95700</v>
      </c>
      <c r="H559">
        <v>79400</v>
      </c>
      <c r="I559">
        <v>5015094</v>
      </c>
      <c r="J559" s="1">
        <v>442409000000</v>
      </c>
      <c r="K559" s="1">
        <v>9165410000000</v>
      </c>
      <c r="L559">
        <v>96885948</v>
      </c>
      <c r="M559">
        <v>64400</v>
      </c>
      <c r="N559" t="s">
        <v>581</v>
      </c>
      <c r="O559">
        <v>87600</v>
      </c>
      <c r="P559">
        <v>-7000</v>
      </c>
      <c r="Q559">
        <v>-7.4</v>
      </c>
      <c r="R559">
        <v>89000</v>
      </c>
      <c r="S559">
        <v>91000</v>
      </c>
      <c r="T559">
        <v>83800</v>
      </c>
      <c r="U559">
        <v>2804159</v>
      </c>
      <c r="V559" s="1">
        <v>244483000000</v>
      </c>
      <c r="W559" s="1">
        <v>8487210000000</v>
      </c>
      <c r="X559">
        <v>96885948</v>
      </c>
      <c r="Y559">
        <v>64400</v>
      </c>
      <c r="Z559" t="s">
        <v>581</v>
      </c>
      <c r="AA559">
        <v>113800</v>
      </c>
      <c r="AB559">
        <v>26200</v>
      </c>
      <c r="AC559">
        <v>29.91</v>
      </c>
      <c r="AD559">
        <v>95800</v>
      </c>
      <c r="AE559">
        <v>113800</v>
      </c>
      <c r="AF559">
        <v>94700</v>
      </c>
      <c r="AG559">
        <v>8555366</v>
      </c>
      <c r="AH559" s="1">
        <v>923274000000</v>
      </c>
      <c r="AI559" s="1">
        <v>11025600000000</v>
      </c>
      <c r="AJ559">
        <v>96885948</v>
      </c>
    </row>
    <row r="560" spans="1:36" x14ac:dyDescent="0.3">
      <c r="A560">
        <v>3550</v>
      </c>
      <c r="B560" t="s">
        <v>582</v>
      </c>
      <c r="C560">
        <v>118200</v>
      </c>
      <c r="D560">
        <v>-4500</v>
      </c>
      <c r="E560">
        <v>-3.67</v>
      </c>
      <c r="F560">
        <v>122900</v>
      </c>
      <c r="G560">
        <v>123300</v>
      </c>
      <c r="H560">
        <v>116700</v>
      </c>
      <c r="I560">
        <v>650416</v>
      </c>
      <c r="J560">
        <v>77266903050</v>
      </c>
      <c r="K560" s="1">
        <v>18229000000000</v>
      </c>
      <c r="L560">
        <v>154221585</v>
      </c>
      <c r="M560">
        <v>3550</v>
      </c>
      <c r="N560" t="s">
        <v>582</v>
      </c>
      <c r="O560">
        <v>115800</v>
      </c>
      <c r="P560">
        <v>-2400</v>
      </c>
      <c r="Q560">
        <v>-2.0299999999999998</v>
      </c>
      <c r="R560">
        <v>118000</v>
      </c>
      <c r="S560">
        <v>119400</v>
      </c>
      <c r="T560">
        <v>112000</v>
      </c>
      <c r="U560">
        <v>521053</v>
      </c>
      <c r="V560">
        <v>60264183300</v>
      </c>
      <c r="W560" s="1">
        <v>17858900000000</v>
      </c>
      <c r="X560">
        <v>154221585</v>
      </c>
      <c r="Y560">
        <v>3550</v>
      </c>
      <c r="Z560" t="s">
        <v>582</v>
      </c>
      <c r="AA560">
        <v>146600</v>
      </c>
      <c r="AB560">
        <v>30800</v>
      </c>
      <c r="AC560">
        <v>26.6</v>
      </c>
      <c r="AD560">
        <v>123600</v>
      </c>
      <c r="AE560">
        <v>149700</v>
      </c>
      <c r="AF560">
        <v>121000</v>
      </c>
      <c r="AG560">
        <v>6182816</v>
      </c>
      <c r="AH560" s="1">
        <v>845702000000</v>
      </c>
      <c r="AI560" s="1">
        <v>22608900000000</v>
      </c>
      <c r="AJ560">
        <v>154221585</v>
      </c>
    </row>
    <row r="561" spans="1:36" x14ac:dyDescent="0.3">
      <c r="A561">
        <v>3555</v>
      </c>
      <c r="B561" t="s">
        <v>583</v>
      </c>
      <c r="C561">
        <v>73500</v>
      </c>
      <c r="D561">
        <v>-2300</v>
      </c>
      <c r="E561">
        <v>-3.03</v>
      </c>
      <c r="F561">
        <v>76000</v>
      </c>
      <c r="G561">
        <v>77100</v>
      </c>
      <c r="H561">
        <v>73000</v>
      </c>
      <c r="I561">
        <v>21200</v>
      </c>
      <c r="J561">
        <v>1578028950</v>
      </c>
      <c r="K561" s="1">
        <v>221323000000</v>
      </c>
      <c r="L561">
        <v>3011199</v>
      </c>
      <c r="M561">
        <v>3555</v>
      </c>
      <c r="N561" t="s">
        <v>583</v>
      </c>
      <c r="O561">
        <v>72300</v>
      </c>
      <c r="P561">
        <v>-1200</v>
      </c>
      <c r="Q561">
        <v>-1.63</v>
      </c>
      <c r="R561">
        <v>74700</v>
      </c>
      <c r="S561">
        <v>76100</v>
      </c>
      <c r="T561">
        <v>70100</v>
      </c>
      <c r="U561">
        <v>19074</v>
      </c>
      <c r="V561">
        <v>1376267350</v>
      </c>
      <c r="W561" s="1">
        <v>217710000000</v>
      </c>
      <c r="X561">
        <v>3011199</v>
      </c>
      <c r="Y561">
        <v>3555</v>
      </c>
      <c r="Z561" t="s">
        <v>583</v>
      </c>
      <c r="AA561">
        <v>82100</v>
      </c>
      <c r="AB561">
        <v>9800</v>
      </c>
      <c r="AC561">
        <v>13.55</v>
      </c>
      <c r="AD561">
        <v>75400</v>
      </c>
      <c r="AE561">
        <v>89000</v>
      </c>
      <c r="AF561">
        <v>74900</v>
      </c>
      <c r="AG561">
        <v>195700</v>
      </c>
      <c r="AH561">
        <v>15958798200</v>
      </c>
      <c r="AI561" s="1">
        <v>247219000000</v>
      </c>
      <c r="AJ561">
        <v>3011199</v>
      </c>
    </row>
    <row r="562" spans="1:36" x14ac:dyDescent="0.3">
      <c r="A562">
        <v>34220</v>
      </c>
      <c r="B562" t="s">
        <v>584</v>
      </c>
      <c r="C562">
        <v>14130</v>
      </c>
      <c r="D562">
        <v>-1500</v>
      </c>
      <c r="E562">
        <v>-9.6</v>
      </c>
      <c r="F562">
        <v>15850</v>
      </c>
      <c r="G562">
        <v>15900</v>
      </c>
      <c r="H562">
        <v>14040</v>
      </c>
      <c r="I562">
        <v>12062796</v>
      </c>
      <c r="J562" s="1">
        <v>176123000000</v>
      </c>
      <c r="K562" s="1">
        <v>7065000000000</v>
      </c>
      <c r="L562">
        <v>500000000</v>
      </c>
      <c r="M562">
        <v>34220</v>
      </c>
      <c r="N562" t="s">
        <v>584</v>
      </c>
      <c r="O562">
        <v>14420</v>
      </c>
      <c r="P562">
        <v>290</v>
      </c>
      <c r="Q562">
        <v>2.0499999999999998</v>
      </c>
      <c r="R562">
        <v>14300</v>
      </c>
      <c r="S562">
        <v>16150</v>
      </c>
      <c r="T562">
        <v>13750</v>
      </c>
      <c r="U562">
        <v>27009496</v>
      </c>
      <c r="V562" s="1">
        <v>407850000000</v>
      </c>
      <c r="W562" s="1">
        <v>7210000000000</v>
      </c>
      <c r="X562">
        <v>500000000</v>
      </c>
      <c r="Y562">
        <v>34220</v>
      </c>
      <c r="Z562" t="s">
        <v>584</v>
      </c>
      <c r="AA562">
        <v>16090</v>
      </c>
      <c r="AB562">
        <v>1670</v>
      </c>
      <c r="AC562">
        <v>11.58</v>
      </c>
      <c r="AD562">
        <v>15240</v>
      </c>
      <c r="AE562">
        <v>16600</v>
      </c>
      <c r="AF562">
        <v>14700</v>
      </c>
      <c r="AG562">
        <v>60260628</v>
      </c>
      <c r="AH562" s="1">
        <v>959682000000</v>
      </c>
      <c r="AI562" s="1">
        <v>8045000000000</v>
      </c>
      <c r="AJ562">
        <v>500000000</v>
      </c>
    </row>
    <row r="563" spans="1:36" x14ac:dyDescent="0.3">
      <c r="A563">
        <v>373220</v>
      </c>
      <c r="B563" t="s">
        <v>585</v>
      </c>
      <c r="C563">
        <v>383500</v>
      </c>
      <c r="D563">
        <v>-16000</v>
      </c>
      <c r="E563">
        <v>-4.01</v>
      </c>
      <c r="F563">
        <v>400500</v>
      </c>
      <c r="G563">
        <v>404000</v>
      </c>
      <c r="H563">
        <v>383000</v>
      </c>
      <c r="I563">
        <v>463463</v>
      </c>
      <c r="J563" s="1">
        <v>181122000000</v>
      </c>
      <c r="K563" s="1">
        <v>89739000000000</v>
      </c>
      <c r="L563">
        <v>234000000</v>
      </c>
      <c r="M563">
        <v>373220</v>
      </c>
      <c r="N563" t="s">
        <v>585</v>
      </c>
      <c r="O563">
        <v>442000</v>
      </c>
      <c r="P563">
        <v>58500</v>
      </c>
      <c r="Q563">
        <v>15.25</v>
      </c>
      <c r="R563">
        <v>429500</v>
      </c>
      <c r="S563">
        <v>447000</v>
      </c>
      <c r="T563">
        <v>413000</v>
      </c>
      <c r="U563">
        <v>1665103</v>
      </c>
      <c r="V563" s="1">
        <v>719001000000</v>
      </c>
      <c r="W563" s="1">
        <v>103428000000000</v>
      </c>
      <c r="X563">
        <v>234000000</v>
      </c>
      <c r="Y563">
        <v>373220</v>
      </c>
      <c r="Z563" t="s">
        <v>585</v>
      </c>
      <c r="AA563">
        <v>458000</v>
      </c>
      <c r="AB563">
        <v>16000</v>
      </c>
      <c r="AC563">
        <v>3.62</v>
      </c>
      <c r="AD563">
        <v>444500</v>
      </c>
      <c r="AE563">
        <v>465000</v>
      </c>
      <c r="AF563">
        <v>432000</v>
      </c>
      <c r="AG563">
        <v>1287237</v>
      </c>
      <c r="AH563" s="1">
        <v>584054000000</v>
      </c>
      <c r="AI563" s="1">
        <v>107172000000000</v>
      </c>
      <c r="AJ563">
        <v>234000000</v>
      </c>
    </row>
    <row r="564" spans="1:36" x14ac:dyDescent="0.3">
      <c r="A564">
        <v>51900</v>
      </c>
      <c r="B564" t="s">
        <v>586</v>
      </c>
      <c r="C564">
        <v>252500</v>
      </c>
      <c r="D564">
        <v>-5000</v>
      </c>
      <c r="E564">
        <v>-1.94</v>
      </c>
      <c r="F564">
        <v>256000</v>
      </c>
      <c r="G564">
        <v>258000</v>
      </c>
      <c r="H564">
        <v>248500</v>
      </c>
      <c r="I564">
        <v>66441</v>
      </c>
      <c r="J564">
        <v>16760362250</v>
      </c>
      <c r="K564" s="1">
        <v>3861040000000</v>
      </c>
      <c r="L564">
        <v>15291262</v>
      </c>
      <c r="M564">
        <v>51900</v>
      </c>
      <c r="N564" t="s">
        <v>586</v>
      </c>
      <c r="O564">
        <v>248000</v>
      </c>
      <c r="P564">
        <v>-4500</v>
      </c>
      <c r="Q564">
        <v>-1.78</v>
      </c>
      <c r="R564">
        <v>252500</v>
      </c>
      <c r="S564">
        <v>253000</v>
      </c>
      <c r="T564">
        <v>240500</v>
      </c>
      <c r="U564">
        <v>59014</v>
      </c>
      <c r="V564">
        <v>14501435000</v>
      </c>
      <c r="W564" s="1">
        <v>3792230000000</v>
      </c>
      <c r="X564">
        <v>15291262</v>
      </c>
      <c r="Y564">
        <v>51900</v>
      </c>
      <c r="Z564" t="s">
        <v>586</v>
      </c>
      <c r="AA564">
        <v>247500</v>
      </c>
      <c r="AB564">
        <v>-500</v>
      </c>
      <c r="AC564">
        <v>-0.2</v>
      </c>
      <c r="AD564">
        <v>249500</v>
      </c>
      <c r="AE564">
        <v>254000</v>
      </c>
      <c r="AF564">
        <v>244000</v>
      </c>
      <c r="AG564">
        <v>77706</v>
      </c>
      <c r="AH564">
        <v>19226118250</v>
      </c>
      <c r="AI564" s="1">
        <v>3784590000000</v>
      </c>
      <c r="AJ564">
        <v>15291262</v>
      </c>
    </row>
    <row r="565" spans="1:36" x14ac:dyDescent="0.3">
      <c r="A565">
        <v>51905</v>
      </c>
      <c r="B565" t="s">
        <v>587</v>
      </c>
      <c r="C565">
        <v>102000</v>
      </c>
      <c r="D565">
        <v>-2600</v>
      </c>
      <c r="E565">
        <v>-2.4900000000000002</v>
      </c>
      <c r="F565">
        <v>104600</v>
      </c>
      <c r="G565">
        <v>104600</v>
      </c>
      <c r="H565">
        <v>101900</v>
      </c>
      <c r="I565">
        <v>12055</v>
      </c>
      <c r="J565">
        <v>1237610900</v>
      </c>
      <c r="K565" s="1">
        <v>213818000000</v>
      </c>
      <c r="L565">
        <v>2096259</v>
      </c>
      <c r="M565">
        <v>51905</v>
      </c>
      <c r="N565" t="s">
        <v>587</v>
      </c>
      <c r="O565">
        <v>102400</v>
      </c>
      <c r="P565">
        <v>400</v>
      </c>
      <c r="Q565">
        <v>0.39</v>
      </c>
      <c r="R565">
        <v>102000</v>
      </c>
      <c r="S565">
        <v>102800</v>
      </c>
      <c r="T565">
        <v>100300</v>
      </c>
      <c r="U565">
        <v>8701</v>
      </c>
      <c r="V565">
        <v>881771950</v>
      </c>
      <c r="W565" s="1">
        <v>214657000000</v>
      </c>
      <c r="X565">
        <v>2096259</v>
      </c>
      <c r="Y565">
        <v>51905</v>
      </c>
      <c r="Z565" t="s">
        <v>587</v>
      </c>
      <c r="AA565">
        <v>101000</v>
      </c>
      <c r="AB565">
        <v>-1400</v>
      </c>
      <c r="AC565">
        <v>-1.37</v>
      </c>
      <c r="AD565">
        <v>103300</v>
      </c>
      <c r="AE565">
        <v>106400</v>
      </c>
      <c r="AF565">
        <v>101000</v>
      </c>
      <c r="AG565">
        <v>13119</v>
      </c>
      <c r="AH565">
        <v>1350799050</v>
      </c>
      <c r="AI565" s="1">
        <v>211722000000</v>
      </c>
      <c r="AJ565">
        <v>2096259</v>
      </c>
    </row>
    <row r="566" spans="1:36" x14ac:dyDescent="0.3">
      <c r="A566">
        <v>37560</v>
      </c>
      <c r="B566" t="s">
        <v>588</v>
      </c>
      <c r="C566">
        <v>2145</v>
      </c>
      <c r="D566">
        <v>-45</v>
      </c>
      <c r="E566">
        <v>-2.0499999999999998</v>
      </c>
      <c r="F566">
        <v>2170</v>
      </c>
      <c r="G566">
        <v>2170</v>
      </c>
      <c r="H566">
        <v>2105</v>
      </c>
      <c r="I566">
        <v>212860</v>
      </c>
      <c r="J566">
        <v>453815537</v>
      </c>
      <c r="K566" s="1">
        <v>166124000000</v>
      </c>
      <c r="L566">
        <v>77446865</v>
      </c>
      <c r="M566">
        <v>37560</v>
      </c>
      <c r="N566" t="s">
        <v>588</v>
      </c>
      <c r="O566">
        <v>2130</v>
      </c>
      <c r="P566">
        <v>-15</v>
      </c>
      <c r="Q566">
        <v>-0.7</v>
      </c>
      <c r="R566">
        <v>2115</v>
      </c>
      <c r="S566">
        <v>2140</v>
      </c>
      <c r="T566">
        <v>2080</v>
      </c>
      <c r="U566">
        <v>290496</v>
      </c>
      <c r="V566">
        <v>611035636</v>
      </c>
      <c r="W566" s="1">
        <v>164962000000</v>
      </c>
      <c r="X566">
        <v>77446865</v>
      </c>
      <c r="Y566">
        <v>37560</v>
      </c>
      <c r="Z566" t="s">
        <v>588</v>
      </c>
      <c r="AA566">
        <v>2200</v>
      </c>
      <c r="AB566">
        <v>70</v>
      </c>
      <c r="AC566">
        <v>3.29</v>
      </c>
      <c r="AD566">
        <v>2155</v>
      </c>
      <c r="AE566">
        <v>2375</v>
      </c>
      <c r="AF566">
        <v>2080</v>
      </c>
      <c r="AG566">
        <v>1954604</v>
      </c>
      <c r="AH566">
        <v>4351170859</v>
      </c>
      <c r="AI566" s="1">
        <v>170383000000</v>
      </c>
      <c r="AJ566">
        <v>77446865</v>
      </c>
    </row>
    <row r="567" spans="1:36" x14ac:dyDescent="0.3">
      <c r="A567">
        <v>11070</v>
      </c>
      <c r="B567" t="s">
        <v>589</v>
      </c>
      <c r="C567">
        <v>1044000</v>
      </c>
      <c r="D567">
        <v>-24000</v>
      </c>
      <c r="E567">
        <v>-2.25</v>
      </c>
      <c r="F567">
        <v>1266000</v>
      </c>
      <c r="G567">
        <v>1295000</v>
      </c>
      <c r="H567">
        <v>1034000</v>
      </c>
      <c r="I567">
        <v>997730</v>
      </c>
      <c r="J567" s="1">
        <v>1112670000000</v>
      </c>
      <c r="K567" s="1">
        <v>24708500000000</v>
      </c>
      <c r="L567">
        <v>23667107</v>
      </c>
      <c r="M567">
        <v>11070</v>
      </c>
      <c r="N567" t="s">
        <v>589</v>
      </c>
      <c r="O567">
        <v>1134000</v>
      </c>
      <c r="P567">
        <v>90000</v>
      </c>
      <c r="Q567">
        <v>8.6199999999999992</v>
      </c>
      <c r="R567">
        <v>1029000</v>
      </c>
      <c r="S567">
        <v>1170000</v>
      </c>
      <c r="T567">
        <v>1011000</v>
      </c>
      <c r="U567">
        <v>890116</v>
      </c>
      <c r="V567" s="1">
        <v>983389000000</v>
      </c>
      <c r="W567" s="1">
        <v>26838500000000</v>
      </c>
      <c r="X567">
        <v>23667107</v>
      </c>
      <c r="Y567">
        <v>11070</v>
      </c>
      <c r="Z567" t="s">
        <v>589</v>
      </c>
      <c r="AA567">
        <v>1458000</v>
      </c>
      <c r="AB567">
        <v>324000</v>
      </c>
      <c r="AC567">
        <v>28.57</v>
      </c>
      <c r="AD567">
        <v>1193000</v>
      </c>
      <c r="AE567">
        <v>1474000</v>
      </c>
      <c r="AF567">
        <v>1145000</v>
      </c>
      <c r="AG567">
        <v>1402802</v>
      </c>
      <c r="AH567" s="1">
        <v>1882040000000</v>
      </c>
      <c r="AI567" s="1">
        <v>34506600000000</v>
      </c>
      <c r="AJ567">
        <v>23667107</v>
      </c>
    </row>
    <row r="568" spans="1:36" x14ac:dyDescent="0.3">
      <c r="A568">
        <v>32640</v>
      </c>
      <c r="B568" t="s">
        <v>590</v>
      </c>
      <c r="C568">
        <v>15140</v>
      </c>
      <c r="D568">
        <v>-370</v>
      </c>
      <c r="E568">
        <v>-2.39</v>
      </c>
      <c r="F568">
        <v>15500</v>
      </c>
      <c r="G568">
        <v>15500</v>
      </c>
      <c r="H568">
        <v>15020</v>
      </c>
      <c r="I568">
        <v>796389</v>
      </c>
      <c r="J568">
        <v>12073901865</v>
      </c>
      <c r="K568" s="1">
        <v>6507600000000</v>
      </c>
      <c r="L568">
        <v>429828355</v>
      </c>
      <c r="M568">
        <v>32640</v>
      </c>
      <c r="N568" t="s">
        <v>590</v>
      </c>
      <c r="O568">
        <v>15070</v>
      </c>
      <c r="P568">
        <v>-70</v>
      </c>
      <c r="Q568">
        <v>-0.46</v>
      </c>
      <c r="R568">
        <v>15200</v>
      </c>
      <c r="S568">
        <v>15200</v>
      </c>
      <c r="T568">
        <v>14820</v>
      </c>
      <c r="U568">
        <v>856955</v>
      </c>
      <c r="V568">
        <v>12846933365</v>
      </c>
      <c r="W568" s="1">
        <v>6396130000000</v>
      </c>
      <c r="X568">
        <v>424427732</v>
      </c>
      <c r="Y568">
        <v>32640</v>
      </c>
      <c r="Z568" t="s">
        <v>590</v>
      </c>
      <c r="AA568">
        <v>16130</v>
      </c>
      <c r="AB568">
        <v>1060</v>
      </c>
      <c r="AC568">
        <v>7.03</v>
      </c>
      <c r="AD568">
        <v>15320</v>
      </c>
      <c r="AE568">
        <v>17210</v>
      </c>
      <c r="AF568">
        <v>15260</v>
      </c>
      <c r="AG568">
        <v>4207686</v>
      </c>
      <c r="AH568">
        <v>68057012800</v>
      </c>
      <c r="AI568" s="1">
        <v>6846020000000</v>
      </c>
      <c r="AJ568">
        <v>424427732</v>
      </c>
    </row>
    <row r="569" spans="1:36" x14ac:dyDescent="0.3">
      <c r="A569">
        <v>51910</v>
      </c>
      <c r="B569" t="s">
        <v>591</v>
      </c>
      <c r="C569">
        <v>331000</v>
      </c>
      <c r="D569">
        <v>-20000</v>
      </c>
      <c r="E569">
        <v>-5.7</v>
      </c>
      <c r="F569">
        <v>348500</v>
      </c>
      <c r="G569">
        <v>351500</v>
      </c>
      <c r="H569">
        <v>330500</v>
      </c>
      <c r="I569">
        <v>447062</v>
      </c>
      <c r="J569" s="1">
        <v>151121000000</v>
      </c>
      <c r="K569" s="1">
        <v>23366100000000</v>
      </c>
      <c r="L569">
        <v>70592343</v>
      </c>
      <c r="M569">
        <v>51910</v>
      </c>
      <c r="N569" t="s">
        <v>591</v>
      </c>
      <c r="O569">
        <v>344500</v>
      </c>
      <c r="P569">
        <v>13500</v>
      </c>
      <c r="Q569">
        <v>4.08</v>
      </c>
      <c r="R569">
        <v>343000</v>
      </c>
      <c r="S569">
        <v>348500</v>
      </c>
      <c r="T569">
        <v>329500</v>
      </c>
      <c r="U569">
        <v>475564</v>
      </c>
      <c r="V569" s="1">
        <v>161457000000</v>
      </c>
      <c r="W569" s="1">
        <v>24319100000000</v>
      </c>
      <c r="X569">
        <v>70592343</v>
      </c>
      <c r="Y569">
        <v>51910</v>
      </c>
      <c r="Z569" t="s">
        <v>591</v>
      </c>
      <c r="AA569">
        <v>367000</v>
      </c>
      <c r="AB569">
        <v>22500</v>
      </c>
      <c r="AC569">
        <v>6.53</v>
      </c>
      <c r="AD569">
        <v>345000</v>
      </c>
      <c r="AE569">
        <v>372000</v>
      </c>
      <c r="AF569">
        <v>339500</v>
      </c>
      <c r="AG569">
        <v>935945</v>
      </c>
      <c r="AH569" s="1">
        <v>336027000000</v>
      </c>
      <c r="AI569" s="1">
        <v>25907400000000</v>
      </c>
      <c r="AJ569">
        <v>70592343</v>
      </c>
    </row>
    <row r="570" spans="1:36" x14ac:dyDescent="0.3">
      <c r="A570">
        <v>51915</v>
      </c>
      <c r="B570" t="s">
        <v>592</v>
      </c>
      <c r="C570">
        <v>160300</v>
      </c>
      <c r="D570">
        <v>-6900</v>
      </c>
      <c r="E570">
        <v>-4.13</v>
      </c>
      <c r="F570">
        <v>167000</v>
      </c>
      <c r="G570">
        <v>169000</v>
      </c>
      <c r="H570">
        <v>159500</v>
      </c>
      <c r="I570">
        <v>32411</v>
      </c>
      <c r="J570">
        <v>5277421900</v>
      </c>
      <c r="K570" s="1">
        <v>1232510000000</v>
      </c>
      <c r="L570">
        <v>7688800</v>
      </c>
      <c r="M570">
        <v>51915</v>
      </c>
      <c r="N570" t="s">
        <v>592</v>
      </c>
      <c r="O570">
        <v>162900</v>
      </c>
      <c r="P570">
        <v>2600</v>
      </c>
      <c r="Q570">
        <v>1.62</v>
      </c>
      <c r="R570">
        <v>164700</v>
      </c>
      <c r="S570">
        <v>166800</v>
      </c>
      <c r="T570">
        <v>157000</v>
      </c>
      <c r="U570">
        <v>30101</v>
      </c>
      <c r="V570">
        <v>4863710350</v>
      </c>
      <c r="W570" s="1">
        <v>1252510000000</v>
      </c>
      <c r="X570">
        <v>7688800</v>
      </c>
      <c r="Y570">
        <v>51915</v>
      </c>
      <c r="Z570" t="s">
        <v>592</v>
      </c>
      <c r="AA570">
        <v>167500</v>
      </c>
      <c r="AB570">
        <v>4600</v>
      </c>
      <c r="AC570">
        <v>2.82</v>
      </c>
      <c r="AD570">
        <v>163500</v>
      </c>
      <c r="AE570">
        <v>169000</v>
      </c>
      <c r="AF570">
        <v>158700</v>
      </c>
      <c r="AG570">
        <v>53625</v>
      </c>
      <c r="AH570">
        <v>8808379300</v>
      </c>
      <c r="AI570" s="1">
        <v>1287870000000</v>
      </c>
      <c r="AJ570">
        <v>7688800</v>
      </c>
    </row>
    <row r="571" spans="1:36" x14ac:dyDescent="0.3">
      <c r="A571">
        <v>66570</v>
      </c>
      <c r="B571" t="s">
        <v>593</v>
      </c>
      <c r="C571">
        <v>235000</v>
      </c>
      <c r="D571">
        <v>-4500</v>
      </c>
      <c r="E571">
        <v>-1.88</v>
      </c>
      <c r="F571">
        <v>244000</v>
      </c>
      <c r="G571">
        <v>245500</v>
      </c>
      <c r="H571">
        <v>230000</v>
      </c>
      <c r="I571">
        <v>2775873</v>
      </c>
      <c r="J571" s="1">
        <v>653374000000</v>
      </c>
      <c r="K571" s="1">
        <v>38277900000000</v>
      </c>
      <c r="L571">
        <v>162884638</v>
      </c>
      <c r="M571">
        <v>66570</v>
      </c>
      <c r="N571" t="s">
        <v>593</v>
      </c>
      <c r="O571">
        <v>225500</v>
      </c>
      <c r="P571">
        <v>-9500</v>
      </c>
      <c r="Q571">
        <v>-4.04</v>
      </c>
      <c r="R571">
        <v>234500</v>
      </c>
      <c r="S571">
        <v>243000</v>
      </c>
      <c r="T571">
        <v>215000</v>
      </c>
      <c r="U571">
        <v>3018457</v>
      </c>
      <c r="V571" s="1">
        <v>680905000000</v>
      </c>
      <c r="W571" s="1">
        <v>36730500000000</v>
      </c>
      <c r="X571">
        <v>162884638</v>
      </c>
      <c r="Y571">
        <v>66570</v>
      </c>
      <c r="Z571" t="s">
        <v>593</v>
      </c>
      <c r="AA571">
        <v>293000</v>
      </c>
      <c r="AB571">
        <v>67500</v>
      </c>
      <c r="AC571">
        <v>29.93</v>
      </c>
      <c r="AD571">
        <v>255500</v>
      </c>
      <c r="AE571">
        <v>293000</v>
      </c>
      <c r="AF571">
        <v>248500</v>
      </c>
      <c r="AG571">
        <v>9128469</v>
      </c>
      <c r="AH571" s="1">
        <v>2548240000000</v>
      </c>
      <c r="AI571" s="1">
        <v>47725200000000</v>
      </c>
      <c r="AJ571">
        <v>162884638</v>
      </c>
    </row>
    <row r="572" spans="1:36" x14ac:dyDescent="0.3">
      <c r="A572">
        <v>66575</v>
      </c>
      <c r="B572" t="s">
        <v>594</v>
      </c>
      <c r="C572">
        <v>81000</v>
      </c>
      <c r="D572">
        <v>-1400</v>
      </c>
      <c r="E572">
        <v>-1.7</v>
      </c>
      <c r="F572">
        <v>83900</v>
      </c>
      <c r="G572">
        <v>84200</v>
      </c>
      <c r="H572">
        <v>78500</v>
      </c>
      <c r="I572">
        <v>274774</v>
      </c>
      <c r="J572">
        <v>22060326050</v>
      </c>
      <c r="K572" s="1">
        <v>1391690000000</v>
      </c>
      <c r="L572">
        <v>17181299</v>
      </c>
      <c r="M572">
        <v>66575</v>
      </c>
      <c r="N572" t="s">
        <v>594</v>
      </c>
      <c r="O572">
        <v>78500</v>
      </c>
      <c r="P572">
        <v>-2500</v>
      </c>
      <c r="Q572">
        <v>-3.09</v>
      </c>
      <c r="R572">
        <v>81000</v>
      </c>
      <c r="S572">
        <v>82900</v>
      </c>
      <c r="T572">
        <v>76000</v>
      </c>
      <c r="U572">
        <v>214030</v>
      </c>
      <c r="V572">
        <v>16800210700</v>
      </c>
      <c r="W572" s="1">
        <v>1348730000000</v>
      </c>
      <c r="X572">
        <v>17181299</v>
      </c>
      <c r="Y572">
        <v>66575</v>
      </c>
      <c r="Z572" t="s">
        <v>594</v>
      </c>
      <c r="AA572">
        <v>95700</v>
      </c>
      <c r="AB572">
        <v>17200</v>
      </c>
      <c r="AC572">
        <v>21.91</v>
      </c>
      <c r="AD572">
        <v>85700</v>
      </c>
      <c r="AE572">
        <v>98800</v>
      </c>
      <c r="AF572">
        <v>84100</v>
      </c>
      <c r="AG572">
        <v>2445106</v>
      </c>
      <c r="AH572" s="1">
        <v>228007000000</v>
      </c>
      <c r="AI572" s="1">
        <v>1644250000000</v>
      </c>
      <c r="AJ572">
        <v>17181299</v>
      </c>
    </row>
    <row r="573" spans="1:36" x14ac:dyDescent="0.3">
      <c r="A573">
        <v>79550</v>
      </c>
      <c r="B573" t="s">
        <v>595</v>
      </c>
      <c r="C573">
        <v>875000</v>
      </c>
      <c r="D573">
        <v>-38000</v>
      </c>
      <c r="E573">
        <v>-4.16</v>
      </c>
      <c r="F573">
        <v>904000</v>
      </c>
      <c r="G573">
        <v>917000</v>
      </c>
      <c r="H573">
        <v>875000</v>
      </c>
      <c r="I573">
        <v>187769</v>
      </c>
      <c r="J573" s="1">
        <v>167783000000</v>
      </c>
      <c r="K573" s="1">
        <v>19250000000000</v>
      </c>
      <c r="L573">
        <v>22000000</v>
      </c>
      <c r="M573">
        <v>79550</v>
      </c>
      <c r="N573" t="s">
        <v>595</v>
      </c>
      <c r="O573">
        <v>856000</v>
      </c>
      <c r="P573">
        <v>-19000</v>
      </c>
      <c r="Q573">
        <v>-2.17</v>
      </c>
      <c r="R573">
        <v>882000</v>
      </c>
      <c r="S573">
        <v>883000</v>
      </c>
      <c r="T573">
        <v>829000</v>
      </c>
      <c r="U573">
        <v>176690</v>
      </c>
      <c r="V573" s="1">
        <v>150734000000</v>
      </c>
      <c r="W573" s="1">
        <v>18832000000000</v>
      </c>
      <c r="X573">
        <v>22000000</v>
      </c>
      <c r="Y573">
        <v>79550</v>
      </c>
      <c r="Z573" t="s">
        <v>595</v>
      </c>
      <c r="AA573">
        <v>801000</v>
      </c>
      <c r="AB573">
        <v>-55000</v>
      </c>
      <c r="AC573">
        <v>-6.43</v>
      </c>
      <c r="AD573">
        <v>857000</v>
      </c>
      <c r="AE573">
        <v>872000</v>
      </c>
      <c r="AF573">
        <v>801000</v>
      </c>
      <c r="AG573">
        <v>262004</v>
      </c>
      <c r="AH573" s="1">
        <v>213701000000</v>
      </c>
      <c r="AI573" s="1">
        <v>17622000000000</v>
      </c>
      <c r="AJ573">
        <v>22000000</v>
      </c>
    </row>
    <row r="574" spans="1:36" x14ac:dyDescent="0.3">
      <c r="A574">
        <v>4990</v>
      </c>
      <c r="B574" t="s">
        <v>596</v>
      </c>
      <c r="C574">
        <v>25550</v>
      </c>
      <c r="D574">
        <v>-750</v>
      </c>
      <c r="E574">
        <v>-2.85</v>
      </c>
      <c r="F574">
        <v>26200</v>
      </c>
      <c r="G574">
        <v>26500</v>
      </c>
      <c r="H574">
        <v>25400</v>
      </c>
      <c r="I574">
        <v>325822</v>
      </c>
      <c r="J574">
        <v>8363850950</v>
      </c>
      <c r="K574" s="1">
        <v>2546410000000</v>
      </c>
      <c r="L574">
        <v>99663776</v>
      </c>
      <c r="M574">
        <v>4990</v>
      </c>
      <c r="N574" t="s">
        <v>596</v>
      </c>
      <c r="O574">
        <v>25800</v>
      </c>
      <c r="P574">
        <v>250</v>
      </c>
      <c r="Q574">
        <v>0.98</v>
      </c>
      <c r="R574">
        <v>25650</v>
      </c>
      <c r="S574">
        <v>25800</v>
      </c>
      <c r="T574">
        <v>24850</v>
      </c>
      <c r="U574">
        <v>305376</v>
      </c>
      <c r="V574">
        <v>7725435950</v>
      </c>
      <c r="W574" s="1">
        <v>2571330000000</v>
      </c>
      <c r="X574">
        <v>99663776</v>
      </c>
      <c r="Y574">
        <v>4990</v>
      </c>
      <c r="Z574" t="s">
        <v>596</v>
      </c>
      <c r="AA574">
        <v>25450</v>
      </c>
      <c r="AB574">
        <v>-350</v>
      </c>
      <c r="AC574">
        <v>-1.36</v>
      </c>
      <c r="AD574">
        <v>26150</v>
      </c>
      <c r="AE574">
        <v>26150</v>
      </c>
      <c r="AF574">
        <v>25000</v>
      </c>
      <c r="AG574">
        <v>314411</v>
      </c>
      <c r="AH574">
        <v>7975782175</v>
      </c>
      <c r="AI574" s="1">
        <v>2536440000000</v>
      </c>
      <c r="AJ574">
        <v>99663776</v>
      </c>
    </row>
    <row r="575" spans="1:36" x14ac:dyDescent="0.3">
      <c r="A575">
        <v>11170</v>
      </c>
      <c r="B575" t="s">
        <v>597</v>
      </c>
      <c r="C575">
        <v>81200</v>
      </c>
      <c r="D575">
        <v>-2300</v>
      </c>
      <c r="E575">
        <v>-2.75</v>
      </c>
      <c r="F575">
        <v>83800</v>
      </c>
      <c r="G575">
        <v>83800</v>
      </c>
      <c r="H575">
        <v>80500</v>
      </c>
      <c r="I575">
        <v>157098</v>
      </c>
      <c r="J575">
        <v>12843912350</v>
      </c>
      <c r="K575" s="1">
        <v>3473360000000</v>
      </c>
      <c r="L575">
        <v>42775419</v>
      </c>
      <c r="M575">
        <v>11170</v>
      </c>
      <c r="N575" t="s">
        <v>597</v>
      </c>
      <c r="O575">
        <v>81500</v>
      </c>
      <c r="P575">
        <v>300</v>
      </c>
      <c r="Q575">
        <v>0.37</v>
      </c>
      <c r="R575">
        <v>82500</v>
      </c>
      <c r="S575">
        <v>83900</v>
      </c>
      <c r="T575">
        <v>78500</v>
      </c>
      <c r="U575">
        <v>166063</v>
      </c>
      <c r="V575">
        <v>13420726550</v>
      </c>
      <c r="W575" s="1">
        <v>3486200000000</v>
      </c>
      <c r="X575">
        <v>42775419</v>
      </c>
      <c r="Y575">
        <v>11170</v>
      </c>
      <c r="Z575" t="s">
        <v>597</v>
      </c>
      <c r="AA575">
        <v>80700</v>
      </c>
      <c r="AB575">
        <v>-800</v>
      </c>
      <c r="AC575">
        <v>-0.98</v>
      </c>
      <c r="AD575">
        <v>81500</v>
      </c>
      <c r="AE575">
        <v>81900</v>
      </c>
      <c r="AF575">
        <v>78600</v>
      </c>
      <c r="AG575">
        <v>144225</v>
      </c>
      <c r="AH575">
        <v>11547095650</v>
      </c>
      <c r="AI575" s="1">
        <v>3451980000000</v>
      </c>
      <c r="AJ575">
        <v>42775419</v>
      </c>
    </row>
    <row r="576" spans="1:36" x14ac:dyDescent="0.3">
      <c r="A576">
        <v>20150</v>
      </c>
      <c r="B576" t="s">
        <v>598</v>
      </c>
      <c r="C576">
        <v>58200</v>
      </c>
      <c r="D576">
        <v>100</v>
      </c>
      <c r="E576">
        <v>0.17</v>
      </c>
      <c r="F576">
        <v>58500</v>
      </c>
      <c r="G576">
        <v>62100</v>
      </c>
      <c r="H576">
        <v>56300</v>
      </c>
      <c r="I576">
        <v>397431</v>
      </c>
      <c r="J576">
        <v>23762216900</v>
      </c>
      <c r="K576" s="1">
        <v>3047670000000</v>
      </c>
      <c r="L576">
        <v>52365463</v>
      </c>
      <c r="M576">
        <v>20150</v>
      </c>
      <c r="N576" t="s">
        <v>598</v>
      </c>
      <c r="O576">
        <v>57300</v>
      </c>
      <c r="P576">
        <v>-900</v>
      </c>
      <c r="Q576">
        <v>-1.55</v>
      </c>
      <c r="R576">
        <v>60600</v>
      </c>
      <c r="S576">
        <v>62400</v>
      </c>
      <c r="T576">
        <v>54200</v>
      </c>
      <c r="U576">
        <v>377622</v>
      </c>
      <c r="V576">
        <v>21775224350</v>
      </c>
      <c r="W576" s="1">
        <v>3000540000000</v>
      </c>
      <c r="X576">
        <v>52365463</v>
      </c>
      <c r="Y576">
        <v>20150</v>
      </c>
      <c r="Z576" t="s">
        <v>598</v>
      </c>
      <c r="AA576">
        <v>56100</v>
      </c>
      <c r="AB576">
        <v>-1200</v>
      </c>
      <c r="AC576">
        <v>-2.09</v>
      </c>
      <c r="AD576">
        <v>57500</v>
      </c>
      <c r="AE576">
        <v>57900</v>
      </c>
      <c r="AF576">
        <v>53000</v>
      </c>
      <c r="AG576">
        <v>267015</v>
      </c>
      <c r="AH576">
        <v>14872900900</v>
      </c>
      <c r="AI576" s="1">
        <v>2937700000000</v>
      </c>
      <c r="AJ576">
        <v>52365463</v>
      </c>
    </row>
    <row r="577" spans="1:36" x14ac:dyDescent="0.3">
      <c r="A577">
        <v>4000</v>
      </c>
      <c r="B577" t="s">
        <v>599</v>
      </c>
      <c r="C577">
        <v>52500</v>
      </c>
      <c r="D577">
        <v>-1900</v>
      </c>
      <c r="E577">
        <v>-3.49</v>
      </c>
      <c r="F577">
        <v>54400</v>
      </c>
      <c r="G577">
        <v>54500</v>
      </c>
      <c r="H577">
        <v>52000</v>
      </c>
      <c r="I577">
        <v>88869</v>
      </c>
      <c r="J577">
        <v>4720920250</v>
      </c>
      <c r="K577" s="1">
        <v>1354500000000</v>
      </c>
      <c r="L577">
        <v>25800000</v>
      </c>
      <c r="M577">
        <v>4000</v>
      </c>
      <c r="N577" t="s">
        <v>599</v>
      </c>
      <c r="O577">
        <v>52600</v>
      </c>
      <c r="P577">
        <v>100</v>
      </c>
      <c r="Q577">
        <v>0.19</v>
      </c>
      <c r="R577">
        <v>52800</v>
      </c>
      <c r="S577">
        <v>53200</v>
      </c>
      <c r="T577">
        <v>50800</v>
      </c>
      <c r="U577">
        <v>83203</v>
      </c>
      <c r="V577">
        <v>4308634750</v>
      </c>
      <c r="W577" s="1">
        <v>1357080000000</v>
      </c>
      <c r="X577">
        <v>25800000</v>
      </c>
      <c r="Y577">
        <v>4000</v>
      </c>
      <c r="Z577" t="s">
        <v>599</v>
      </c>
      <c r="AA577">
        <v>52700</v>
      </c>
      <c r="AB577">
        <v>100</v>
      </c>
      <c r="AC577">
        <v>0.19</v>
      </c>
      <c r="AD577">
        <v>52800</v>
      </c>
      <c r="AE577">
        <v>53200</v>
      </c>
      <c r="AF577">
        <v>51300</v>
      </c>
      <c r="AG577">
        <v>66757</v>
      </c>
      <c r="AH577">
        <v>3492571150</v>
      </c>
      <c r="AI577" s="1">
        <v>1359660000000</v>
      </c>
      <c r="AJ577">
        <v>25800000</v>
      </c>
    </row>
    <row r="578" spans="1:36" x14ac:dyDescent="0.3">
      <c r="A578">
        <v>71840</v>
      </c>
      <c r="B578" t="s">
        <v>600</v>
      </c>
      <c r="C578">
        <v>6870</v>
      </c>
      <c r="D578">
        <v>-120</v>
      </c>
      <c r="E578">
        <v>-1.72</v>
      </c>
      <c r="F578">
        <v>6990</v>
      </c>
      <c r="G578">
        <v>7020</v>
      </c>
      <c r="H578">
        <v>6840</v>
      </c>
      <c r="I578">
        <v>24934</v>
      </c>
      <c r="J578">
        <v>172349230</v>
      </c>
      <c r="K578" s="1">
        <v>162185000000</v>
      </c>
      <c r="L578">
        <v>23607712</v>
      </c>
      <c r="M578">
        <v>71840</v>
      </c>
      <c r="N578" t="s">
        <v>600</v>
      </c>
      <c r="O578">
        <v>6830</v>
      </c>
      <c r="P578">
        <v>-40</v>
      </c>
      <c r="Q578">
        <v>-0.57999999999999996</v>
      </c>
      <c r="R578">
        <v>6830</v>
      </c>
      <c r="S578">
        <v>7010</v>
      </c>
      <c r="T578">
        <v>6770</v>
      </c>
      <c r="U578">
        <v>27185</v>
      </c>
      <c r="V578">
        <v>184969005</v>
      </c>
      <c r="W578" s="1">
        <v>161241000000</v>
      </c>
      <c r="X578">
        <v>23607712</v>
      </c>
      <c r="Y578">
        <v>71840</v>
      </c>
      <c r="Z578" t="s">
        <v>600</v>
      </c>
      <c r="AA578">
        <v>6790</v>
      </c>
      <c r="AB578">
        <v>-40</v>
      </c>
      <c r="AC578">
        <v>-0.59</v>
      </c>
      <c r="AD578">
        <v>6950</v>
      </c>
      <c r="AE578">
        <v>7000</v>
      </c>
      <c r="AF578">
        <v>6700</v>
      </c>
      <c r="AG578">
        <v>23267</v>
      </c>
      <c r="AH578">
        <v>157428635</v>
      </c>
      <c r="AI578" s="1">
        <v>160296000000</v>
      </c>
      <c r="AJ578">
        <v>23607712</v>
      </c>
    </row>
    <row r="579" spans="1:36" x14ac:dyDescent="0.3">
      <c r="A579">
        <v>286940</v>
      </c>
      <c r="B579" t="s">
        <v>601</v>
      </c>
      <c r="C579">
        <v>20350</v>
      </c>
      <c r="D579">
        <v>50</v>
      </c>
      <c r="E579">
        <v>0.25</v>
      </c>
      <c r="F579">
        <v>20600</v>
      </c>
      <c r="G579">
        <v>20600</v>
      </c>
      <c r="H579">
        <v>19660</v>
      </c>
      <c r="I579">
        <v>53906</v>
      </c>
      <c r="J579">
        <v>1077242550</v>
      </c>
      <c r="K579" s="1">
        <v>307883000000</v>
      </c>
      <c r="L579">
        <v>15129367</v>
      </c>
      <c r="M579">
        <v>286940</v>
      </c>
      <c r="N579" t="s">
        <v>601</v>
      </c>
      <c r="O579">
        <v>20000</v>
      </c>
      <c r="P579">
        <v>-350</v>
      </c>
      <c r="Q579">
        <v>-1.72</v>
      </c>
      <c r="R579">
        <v>20750</v>
      </c>
      <c r="S579">
        <v>20750</v>
      </c>
      <c r="T579">
        <v>19440</v>
      </c>
      <c r="U579">
        <v>45435</v>
      </c>
      <c r="V579">
        <v>906459715</v>
      </c>
      <c r="W579" s="1">
        <v>302587000000</v>
      </c>
      <c r="X579">
        <v>15129367</v>
      </c>
      <c r="Y579">
        <v>286940</v>
      </c>
      <c r="Z579" t="s">
        <v>601</v>
      </c>
      <c r="AA579">
        <v>22450</v>
      </c>
      <c r="AB579">
        <v>2450</v>
      </c>
      <c r="AC579">
        <v>12.25</v>
      </c>
      <c r="AD579">
        <v>19930</v>
      </c>
      <c r="AE579">
        <v>23000</v>
      </c>
      <c r="AF579">
        <v>19870</v>
      </c>
      <c r="AG579">
        <v>250585</v>
      </c>
      <c r="AH579">
        <v>5505629560</v>
      </c>
      <c r="AI579" s="1">
        <v>339654000000</v>
      </c>
      <c r="AJ579">
        <v>15129367</v>
      </c>
    </row>
    <row r="580" spans="1:36" x14ac:dyDescent="0.3">
      <c r="A580">
        <v>330590</v>
      </c>
      <c r="B580" t="s">
        <v>602</v>
      </c>
      <c r="C580">
        <v>3915</v>
      </c>
      <c r="D580">
        <v>-5</v>
      </c>
      <c r="E580">
        <v>-0.13</v>
      </c>
      <c r="F580">
        <v>3900</v>
      </c>
      <c r="G580">
        <v>4005</v>
      </c>
      <c r="H580">
        <v>3720</v>
      </c>
      <c r="I580">
        <v>421385</v>
      </c>
      <c r="J580">
        <v>1658305585</v>
      </c>
      <c r="K580" s="1">
        <v>1131310000000</v>
      </c>
      <c r="L580">
        <v>288968884</v>
      </c>
      <c r="M580">
        <v>330590</v>
      </c>
      <c r="N580" t="s">
        <v>602</v>
      </c>
      <c r="O580">
        <v>3865</v>
      </c>
      <c r="P580">
        <v>-50</v>
      </c>
      <c r="Q580">
        <v>-1.28</v>
      </c>
      <c r="R580">
        <v>3900</v>
      </c>
      <c r="S580">
        <v>3935</v>
      </c>
      <c r="T580">
        <v>3770</v>
      </c>
      <c r="U580">
        <v>331959</v>
      </c>
      <c r="V580">
        <v>1266982399</v>
      </c>
      <c r="W580" s="1">
        <v>1116860000000</v>
      </c>
      <c r="X580">
        <v>288968884</v>
      </c>
      <c r="Y580">
        <v>330590</v>
      </c>
      <c r="Z580" t="s">
        <v>602</v>
      </c>
      <c r="AA580">
        <v>3810</v>
      </c>
      <c r="AB580">
        <v>-55</v>
      </c>
      <c r="AC580">
        <v>-1.42</v>
      </c>
      <c r="AD580">
        <v>3865</v>
      </c>
      <c r="AE580">
        <v>3880</v>
      </c>
      <c r="AF580">
        <v>3770</v>
      </c>
      <c r="AG580">
        <v>464000</v>
      </c>
      <c r="AH580">
        <v>1772453629</v>
      </c>
      <c r="AI580" s="1">
        <v>1100970000000</v>
      </c>
      <c r="AJ580">
        <v>288968884</v>
      </c>
    </row>
    <row r="581" spans="1:36" x14ac:dyDescent="0.3">
      <c r="A581">
        <v>23530</v>
      </c>
      <c r="B581" t="s">
        <v>603</v>
      </c>
      <c r="C581">
        <v>152200</v>
      </c>
      <c r="D581">
        <v>-6300</v>
      </c>
      <c r="E581">
        <v>-3.97</v>
      </c>
      <c r="F581">
        <v>154200</v>
      </c>
      <c r="G581">
        <v>156900</v>
      </c>
      <c r="H581">
        <v>148200</v>
      </c>
      <c r="I581">
        <v>131261</v>
      </c>
      <c r="J581">
        <v>19937006900</v>
      </c>
      <c r="K581" s="1">
        <v>4305550000000</v>
      </c>
      <c r="L581">
        <v>28288755</v>
      </c>
      <c r="M581">
        <v>23530</v>
      </c>
      <c r="N581" t="s">
        <v>603</v>
      </c>
      <c r="O581">
        <v>151300</v>
      </c>
      <c r="P581">
        <v>-900</v>
      </c>
      <c r="Q581">
        <v>-0.59</v>
      </c>
      <c r="R581">
        <v>154500</v>
      </c>
      <c r="S581">
        <v>158700</v>
      </c>
      <c r="T581">
        <v>146000</v>
      </c>
      <c r="U581">
        <v>119148</v>
      </c>
      <c r="V581">
        <v>18152372350</v>
      </c>
      <c r="W581" s="1">
        <v>4280090000000</v>
      </c>
      <c r="X581">
        <v>28288755</v>
      </c>
      <c r="Y581">
        <v>23530</v>
      </c>
      <c r="Z581" t="s">
        <v>603</v>
      </c>
      <c r="AA581">
        <v>147700</v>
      </c>
      <c r="AB581">
        <v>-3600</v>
      </c>
      <c r="AC581">
        <v>-2.38</v>
      </c>
      <c r="AD581">
        <v>154300</v>
      </c>
      <c r="AE581">
        <v>155700</v>
      </c>
      <c r="AF581">
        <v>142900</v>
      </c>
      <c r="AG581">
        <v>170177</v>
      </c>
      <c r="AH581">
        <v>25023365950</v>
      </c>
      <c r="AI581" s="1">
        <v>4178250000000</v>
      </c>
      <c r="AJ581">
        <v>28288755</v>
      </c>
    </row>
    <row r="582" spans="1:36" x14ac:dyDescent="0.3">
      <c r="A582">
        <v>32350</v>
      </c>
      <c r="B582" t="s">
        <v>604</v>
      </c>
      <c r="C582">
        <v>18820</v>
      </c>
      <c r="D582">
        <v>30</v>
      </c>
      <c r="E582">
        <v>0.16</v>
      </c>
      <c r="F582">
        <v>18300</v>
      </c>
      <c r="G582">
        <v>19050</v>
      </c>
      <c r="H582">
        <v>18040</v>
      </c>
      <c r="I582">
        <v>671435</v>
      </c>
      <c r="J582">
        <v>12482074545</v>
      </c>
      <c r="K582" s="1">
        <v>1498100000000</v>
      </c>
      <c r="L582">
        <v>79601474</v>
      </c>
      <c r="M582">
        <v>32350</v>
      </c>
      <c r="N582" t="s">
        <v>604</v>
      </c>
      <c r="O582">
        <v>19470</v>
      </c>
      <c r="P582">
        <v>650</v>
      </c>
      <c r="Q582">
        <v>3.45</v>
      </c>
      <c r="R582">
        <v>18970</v>
      </c>
      <c r="S582">
        <v>19840</v>
      </c>
      <c r="T582">
        <v>18970</v>
      </c>
      <c r="U582">
        <v>523040</v>
      </c>
      <c r="V582">
        <v>10167480960</v>
      </c>
      <c r="W582" s="1">
        <v>1549840000000</v>
      </c>
      <c r="X582">
        <v>79601474</v>
      </c>
      <c r="Y582">
        <v>32350</v>
      </c>
      <c r="Z582" t="s">
        <v>604</v>
      </c>
      <c r="AA582">
        <v>19100</v>
      </c>
      <c r="AB582">
        <v>-370</v>
      </c>
      <c r="AC582">
        <v>-1.9</v>
      </c>
      <c r="AD582">
        <v>19650</v>
      </c>
      <c r="AE582">
        <v>19990</v>
      </c>
      <c r="AF582">
        <v>18850</v>
      </c>
      <c r="AG582">
        <v>880063</v>
      </c>
      <c r="AH582">
        <v>16870992670</v>
      </c>
      <c r="AI582" s="1">
        <v>1520390000000</v>
      </c>
      <c r="AJ582">
        <v>79601474</v>
      </c>
    </row>
    <row r="583" spans="1:36" x14ac:dyDescent="0.3">
      <c r="A583">
        <v>280360</v>
      </c>
      <c r="B583" t="s">
        <v>605</v>
      </c>
      <c r="C583">
        <v>114900</v>
      </c>
      <c r="D583">
        <v>-1800</v>
      </c>
      <c r="E583">
        <v>-1.54</v>
      </c>
      <c r="F583">
        <v>116900</v>
      </c>
      <c r="G583">
        <v>117000</v>
      </c>
      <c r="H583">
        <v>113000</v>
      </c>
      <c r="I583">
        <v>17652</v>
      </c>
      <c r="J583">
        <v>2010527600</v>
      </c>
      <c r="K583" s="1">
        <v>1057610000000</v>
      </c>
      <c r="L583">
        <v>9204574</v>
      </c>
      <c r="M583">
        <v>280360</v>
      </c>
      <c r="N583" t="s">
        <v>605</v>
      </c>
      <c r="O583">
        <v>114200</v>
      </c>
      <c r="P583">
        <v>-700</v>
      </c>
      <c r="Q583">
        <v>-0.61</v>
      </c>
      <c r="R583">
        <v>115300</v>
      </c>
      <c r="S583">
        <v>115300</v>
      </c>
      <c r="T583">
        <v>111300</v>
      </c>
      <c r="U583">
        <v>13991</v>
      </c>
      <c r="V583">
        <v>1578926600</v>
      </c>
      <c r="W583" s="1">
        <v>1051160000000</v>
      </c>
      <c r="X583">
        <v>9204574</v>
      </c>
      <c r="Y583">
        <v>280360</v>
      </c>
      <c r="Z583" t="s">
        <v>605</v>
      </c>
      <c r="AA583">
        <v>112900</v>
      </c>
      <c r="AB583">
        <v>-1300</v>
      </c>
      <c r="AC583">
        <v>-1.1399999999999999</v>
      </c>
      <c r="AD583">
        <v>115400</v>
      </c>
      <c r="AE583">
        <v>115700</v>
      </c>
      <c r="AF583">
        <v>112200</v>
      </c>
      <c r="AG583">
        <v>20962</v>
      </c>
      <c r="AH583">
        <v>2380903850</v>
      </c>
      <c r="AI583" s="1">
        <v>1039200000000</v>
      </c>
      <c r="AJ583">
        <v>9204574</v>
      </c>
    </row>
    <row r="584" spans="1:36" x14ac:dyDescent="0.3">
      <c r="A584">
        <v>89860</v>
      </c>
      <c r="B584" t="s">
        <v>606</v>
      </c>
      <c r="C584">
        <v>31450</v>
      </c>
      <c r="D584">
        <v>-50</v>
      </c>
      <c r="E584">
        <v>-0.16</v>
      </c>
      <c r="F584">
        <v>31550</v>
      </c>
      <c r="G584">
        <v>32300</v>
      </c>
      <c r="H584">
        <v>31050</v>
      </c>
      <c r="I584">
        <v>64855</v>
      </c>
      <c r="J584">
        <v>2052875325</v>
      </c>
      <c r="K584" s="1">
        <v>1141930000000</v>
      </c>
      <c r="L584">
        <v>36309388</v>
      </c>
      <c r="M584">
        <v>89860</v>
      </c>
      <c r="N584" t="s">
        <v>606</v>
      </c>
      <c r="O584">
        <v>31350</v>
      </c>
      <c r="P584">
        <v>-100</v>
      </c>
      <c r="Q584">
        <v>-0.32</v>
      </c>
      <c r="R584">
        <v>31500</v>
      </c>
      <c r="S584">
        <v>31600</v>
      </c>
      <c r="T584">
        <v>30900</v>
      </c>
      <c r="U584">
        <v>30298</v>
      </c>
      <c r="V584">
        <v>943140375</v>
      </c>
      <c r="W584" s="1">
        <v>1138300000000</v>
      </c>
      <c r="X584">
        <v>36309388</v>
      </c>
      <c r="Y584">
        <v>89860</v>
      </c>
      <c r="Z584" t="s">
        <v>606</v>
      </c>
      <c r="AA584">
        <v>31250</v>
      </c>
      <c r="AB584">
        <v>-100</v>
      </c>
      <c r="AC584">
        <v>-0.32</v>
      </c>
      <c r="AD584">
        <v>31450</v>
      </c>
      <c r="AE584">
        <v>31600</v>
      </c>
      <c r="AF584">
        <v>30600</v>
      </c>
      <c r="AG584">
        <v>58852</v>
      </c>
      <c r="AH584">
        <v>1824061875</v>
      </c>
      <c r="AI584" s="1">
        <v>1134670000000</v>
      </c>
      <c r="AJ584">
        <v>36309388</v>
      </c>
    </row>
    <row r="585" spans="1:36" x14ac:dyDescent="0.3">
      <c r="A585" t="s">
        <v>607</v>
      </c>
      <c r="B585" t="s">
        <v>608</v>
      </c>
      <c r="C585">
        <v>25950</v>
      </c>
      <c r="D585">
        <v>-1050</v>
      </c>
      <c r="E585">
        <v>-3.89</v>
      </c>
      <c r="F585">
        <v>26950</v>
      </c>
      <c r="G585">
        <v>26950</v>
      </c>
      <c r="H585">
        <v>25600</v>
      </c>
      <c r="I585">
        <v>4406</v>
      </c>
      <c r="J585">
        <v>114348625</v>
      </c>
      <c r="K585">
        <v>20905397850</v>
      </c>
      <c r="L585">
        <v>805603</v>
      </c>
      <c r="M585" t="s">
        <v>607</v>
      </c>
      <c r="N585" t="s">
        <v>608</v>
      </c>
      <c r="O585">
        <v>26150</v>
      </c>
      <c r="P585">
        <v>200</v>
      </c>
      <c r="Q585">
        <v>0.77</v>
      </c>
      <c r="R585">
        <v>25750</v>
      </c>
      <c r="S585">
        <v>26200</v>
      </c>
      <c r="T585">
        <v>25350</v>
      </c>
      <c r="U585">
        <v>1640</v>
      </c>
      <c r="V585">
        <v>41860800</v>
      </c>
      <c r="W585">
        <v>21066518450</v>
      </c>
      <c r="X585">
        <v>805603</v>
      </c>
      <c r="Y585" t="s">
        <v>607</v>
      </c>
      <c r="Z585" t="s">
        <v>608</v>
      </c>
      <c r="AA585">
        <v>25750</v>
      </c>
      <c r="AB585">
        <v>-400</v>
      </c>
      <c r="AC585">
        <v>-1.53</v>
      </c>
      <c r="AD585">
        <v>26200</v>
      </c>
      <c r="AE585">
        <v>26700</v>
      </c>
      <c r="AF585">
        <v>25250</v>
      </c>
      <c r="AG585">
        <v>2174</v>
      </c>
      <c r="AH585">
        <v>55706400</v>
      </c>
      <c r="AI585">
        <v>20744277250</v>
      </c>
      <c r="AJ585">
        <v>805603</v>
      </c>
    </row>
    <row r="586" spans="1:36" x14ac:dyDescent="0.3">
      <c r="A586">
        <v>6260</v>
      </c>
      <c r="B586" t="s">
        <v>609</v>
      </c>
      <c r="C586">
        <v>508000</v>
      </c>
      <c r="D586">
        <v>-45000</v>
      </c>
      <c r="E586">
        <v>-8.14</v>
      </c>
      <c r="F586">
        <v>560000</v>
      </c>
      <c r="G586">
        <v>560000</v>
      </c>
      <c r="H586">
        <v>506000</v>
      </c>
      <c r="I586">
        <v>244528</v>
      </c>
      <c r="J586" s="1">
        <v>128276000000</v>
      </c>
      <c r="K586" s="1">
        <v>15849600000000</v>
      </c>
      <c r="L586">
        <v>31200000</v>
      </c>
      <c r="M586">
        <v>6260</v>
      </c>
      <c r="N586" t="s">
        <v>609</v>
      </c>
      <c r="O586">
        <v>475500</v>
      </c>
      <c r="P586">
        <v>-32500</v>
      </c>
      <c r="Q586">
        <v>-6.4</v>
      </c>
      <c r="R586">
        <v>494500</v>
      </c>
      <c r="S586">
        <v>499500</v>
      </c>
      <c r="T586">
        <v>455500</v>
      </c>
      <c r="U586">
        <v>379233</v>
      </c>
      <c r="V586" s="1">
        <v>178299000000</v>
      </c>
      <c r="W586" s="1">
        <v>14835600000000</v>
      </c>
      <c r="X586">
        <v>31200000</v>
      </c>
      <c r="Y586">
        <v>6260</v>
      </c>
      <c r="Z586" t="s">
        <v>609</v>
      </c>
      <c r="AA586">
        <v>446000</v>
      </c>
      <c r="AB586">
        <v>-29500</v>
      </c>
      <c r="AC586">
        <v>-6.2</v>
      </c>
      <c r="AD586">
        <v>487500</v>
      </c>
      <c r="AE586">
        <v>487500</v>
      </c>
      <c r="AF586">
        <v>428000</v>
      </c>
      <c r="AG586">
        <v>459222</v>
      </c>
      <c r="AH586" s="1">
        <v>203649000000</v>
      </c>
      <c r="AI586" s="1">
        <v>13915200000000</v>
      </c>
      <c r="AJ586">
        <v>31200000</v>
      </c>
    </row>
    <row r="587" spans="1:36" x14ac:dyDescent="0.3">
      <c r="A587">
        <v>10120</v>
      </c>
      <c r="B587" t="s">
        <v>610</v>
      </c>
      <c r="C587">
        <v>261500</v>
      </c>
      <c r="D587">
        <v>-23500</v>
      </c>
      <c r="E587">
        <v>-8.25</v>
      </c>
      <c r="F587">
        <v>282500</v>
      </c>
      <c r="G587">
        <v>282500</v>
      </c>
      <c r="H587">
        <v>260500</v>
      </c>
      <c r="I587">
        <v>1138260</v>
      </c>
      <c r="J587" s="1">
        <v>304600000000</v>
      </c>
      <c r="K587" s="1">
        <v>39225000000000</v>
      </c>
      <c r="L587">
        <v>150000000</v>
      </c>
      <c r="M587">
        <v>10120</v>
      </c>
      <c r="N587" t="s">
        <v>610</v>
      </c>
      <c r="O587">
        <v>246500</v>
      </c>
      <c r="P587">
        <v>-15000</v>
      </c>
      <c r="Q587">
        <v>-5.74</v>
      </c>
      <c r="R587">
        <v>258000</v>
      </c>
      <c r="S587">
        <v>261500</v>
      </c>
      <c r="T587">
        <v>235000</v>
      </c>
      <c r="U587">
        <v>1502301</v>
      </c>
      <c r="V587" s="1">
        <v>368595000000</v>
      </c>
      <c r="W587" s="1">
        <v>36975000000000</v>
      </c>
      <c r="X587">
        <v>150000000</v>
      </c>
      <c r="Y587">
        <v>10120</v>
      </c>
      <c r="Z587" t="s">
        <v>610</v>
      </c>
      <c r="AA587">
        <v>241500</v>
      </c>
      <c r="AB587">
        <v>-5000</v>
      </c>
      <c r="AC587">
        <v>-2.0299999999999998</v>
      </c>
      <c r="AD587">
        <v>251000</v>
      </c>
      <c r="AE587">
        <v>251500</v>
      </c>
      <c r="AF587">
        <v>230500</v>
      </c>
      <c r="AG587">
        <v>1593521</v>
      </c>
      <c r="AH587" s="1">
        <v>380169000000</v>
      </c>
      <c r="AI587" s="1">
        <v>36225000000000</v>
      </c>
      <c r="AJ587">
        <v>150000000</v>
      </c>
    </row>
    <row r="588" spans="1:36" x14ac:dyDescent="0.3">
      <c r="A588">
        <v>229640</v>
      </c>
      <c r="B588" t="s">
        <v>611</v>
      </c>
      <c r="C588">
        <v>76400</v>
      </c>
      <c r="D588">
        <v>-4900</v>
      </c>
      <c r="E588">
        <v>-6.03</v>
      </c>
      <c r="F588">
        <v>79900</v>
      </c>
      <c r="G588">
        <v>80000</v>
      </c>
      <c r="H588">
        <v>76000</v>
      </c>
      <c r="I588">
        <v>191140</v>
      </c>
      <c r="J588">
        <v>14755722900</v>
      </c>
      <c r="K588" s="1">
        <v>2339740000000</v>
      </c>
      <c r="L588">
        <v>30624879</v>
      </c>
      <c r="M588">
        <v>229640</v>
      </c>
      <c r="N588" t="s">
        <v>611</v>
      </c>
      <c r="O588">
        <v>71300</v>
      </c>
      <c r="P588">
        <v>-5100</v>
      </c>
      <c r="Q588">
        <v>-6.68</v>
      </c>
      <c r="R588">
        <v>75000</v>
      </c>
      <c r="S588">
        <v>76900</v>
      </c>
      <c r="T588">
        <v>68200</v>
      </c>
      <c r="U588">
        <v>309671</v>
      </c>
      <c r="V588">
        <v>21964546350</v>
      </c>
      <c r="W588" s="1">
        <v>2183550000000</v>
      </c>
      <c r="X588">
        <v>30624879</v>
      </c>
      <c r="Y588">
        <v>229640</v>
      </c>
      <c r="Z588" t="s">
        <v>611</v>
      </c>
      <c r="AA588">
        <v>69100</v>
      </c>
      <c r="AB588">
        <v>-2200</v>
      </c>
      <c r="AC588">
        <v>-3.09</v>
      </c>
      <c r="AD588">
        <v>72600</v>
      </c>
      <c r="AE588">
        <v>72900</v>
      </c>
      <c r="AF588">
        <v>66800</v>
      </c>
      <c r="AG588">
        <v>285810</v>
      </c>
      <c r="AH588">
        <v>19596120100</v>
      </c>
      <c r="AI588" s="1">
        <v>2116180000000</v>
      </c>
      <c r="AJ588">
        <v>30624879</v>
      </c>
    </row>
    <row r="589" spans="1:36" x14ac:dyDescent="0.3">
      <c r="A589">
        <v>680</v>
      </c>
      <c r="B589" t="s">
        <v>612</v>
      </c>
      <c r="C589">
        <v>3685</v>
      </c>
      <c r="D589">
        <v>-230</v>
      </c>
      <c r="E589">
        <v>-5.87</v>
      </c>
      <c r="F589">
        <v>3910</v>
      </c>
      <c r="G589">
        <v>3910</v>
      </c>
      <c r="H589">
        <v>3685</v>
      </c>
      <c r="I589">
        <v>442986</v>
      </c>
      <c r="J589">
        <v>1674172273</v>
      </c>
      <c r="K589" s="1">
        <v>290389000000</v>
      </c>
      <c r="L589">
        <v>78803016</v>
      </c>
      <c r="M589">
        <v>680</v>
      </c>
      <c r="N589" t="s">
        <v>612</v>
      </c>
      <c r="O589">
        <v>3555</v>
      </c>
      <c r="P589">
        <v>-130</v>
      </c>
      <c r="Q589">
        <v>-3.53</v>
      </c>
      <c r="R589">
        <v>3690</v>
      </c>
      <c r="S589">
        <v>3700</v>
      </c>
      <c r="T589">
        <v>3410</v>
      </c>
      <c r="U589">
        <v>450160</v>
      </c>
      <c r="V589">
        <v>1589871500</v>
      </c>
      <c r="W589" s="1">
        <v>280145000000</v>
      </c>
      <c r="X589">
        <v>78803016</v>
      </c>
      <c r="Y589">
        <v>680</v>
      </c>
      <c r="Z589" t="s">
        <v>612</v>
      </c>
      <c r="AA589">
        <v>3335</v>
      </c>
      <c r="AB589">
        <v>-220</v>
      </c>
      <c r="AC589">
        <v>-6.19</v>
      </c>
      <c r="AD589">
        <v>3560</v>
      </c>
      <c r="AE589">
        <v>3615</v>
      </c>
      <c r="AF589">
        <v>3320</v>
      </c>
      <c r="AG589">
        <v>382946</v>
      </c>
      <c r="AH589">
        <v>1295073989</v>
      </c>
      <c r="AI589" s="1">
        <v>262808000000</v>
      </c>
      <c r="AJ589">
        <v>78803016</v>
      </c>
    </row>
    <row r="590" spans="1:36" x14ac:dyDescent="0.3">
      <c r="A590">
        <v>900140</v>
      </c>
      <c r="B590" t="s">
        <v>613</v>
      </c>
      <c r="C590">
        <v>1430</v>
      </c>
      <c r="D590">
        <v>-60</v>
      </c>
      <c r="E590">
        <v>-4.03</v>
      </c>
      <c r="F590">
        <v>1485</v>
      </c>
      <c r="G590">
        <v>1499</v>
      </c>
      <c r="H590">
        <v>1415</v>
      </c>
      <c r="I590">
        <v>925987</v>
      </c>
      <c r="J590">
        <v>1329862505</v>
      </c>
      <c r="K590" s="1">
        <v>276334000000</v>
      </c>
      <c r="L590">
        <v>193240432</v>
      </c>
      <c r="M590">
        <v>900140</v>
      </c>
      <c r="N590" t="s">
        <v>613</v>
      </c>
      <c r="O590">
        <v>1432</v>
      </c>
      <c r="P590">
        <v>2</v>
      </c>
      <c r="Q590">
        <v>0.14000000000000001</v>
      </c>
      <c r="R590">
        <v>1444</v>
      </c>
      <c r="S590">
        <v>1450</v>
      </c>
      <c r="T590">
        <v>1390</v>
      </c>
      <c r="U590">
        <v>728495</v>
      </c>
      <c r="V590">
        <v>1029953685</v>
      </c>
      <c r="W590" s="1">
        <v>276720000000</v>
      </c>
      <c r="X590">
        <v>193240432</v>
      </c>
      <c r="Y590">
        <v>900140</v>
      </c>
      <c r="Z590" t="s">
        <v>613</v>
      </c>
      <c r="AA590">
        <v>1459</v>
      </c>
      <c r="AB590">
        <v>27</v>
      </c>
      <c r="AC590">
        <v>1.89</v>
      </c>
      <c r="AD590">
        <v>1450</v>
      </c>
      <c r="AE590">
        <v>1529</v>
      </c>
      <c r="AF590">
        <v>1406</v>
      </c>
      <c r="AG590">
        <v>1026998</v>
      </c>
      <c r="AH590">
        <v>1511620321</v>
      </c>
      <c r="AI590" s="1">
        <v>281938000000</v>
      </c>
      <c r="AJ590">
        <v>193240432</v>
      </c>
    </row>
    <row r="591" spans="1:36" x14ac:dyDescent="0.3">
      <c r="A591">
        <v>108670</v>
      </c>
      <c r="B591" t="s">
        <v>614</v>
      </c>
      <c r="C591">
        <v>34550</v>
      </c>
      <c r="D591">
        <v>-2150</v>
      </c>
      <c r="E591">
        <v>-5.86</v>
      </c>
      <c r="F591">
        <v>36700</v>
      </c>
      <c r="G591">
        <v>36700</v>
      </c>
      <c r="H591">
        <v>34200</v>
      </c>
      <c r="I591">
        <v>60965</v>
      </c>
      <c r="J591">
        <v>2122143150</v>
      </c>
      <c r="K591" s="1">
        <v>309833000000</v>
      </c>
      <c r="L591">
        <v>8967670</v>
      </c>
      <c r="M591">
        <v>108670</v>
      </c>
      <c r="N591" t="s">
        <v>614</v>
      </c>
      <c r="O591">
        <v>34550</v>
      </c>
      <c r="P591">
        <v>0</v>
      </c>
      <c r="Q591">
        <v>0</v>
      </c>
      <c r="R591">
        <v>34700</v>
      </c>
      <c r="S591">
        <v>34700</v>
      </c>
      <c r="T591">
        <v>33400</v>
      </c>
      <c r="U591">
        <v>31973</v>
      </c>
      <c r="V591">
        <v>1088842575</v>
      </c>
      <c r="W591" s="1">
        <v>309833000000</v>
      </c>
      <c r="X591">
        <v>8967670</v>
      </c>
      <c r="Y591">
        <v>108670</v>
      </c>
      <c r="Z591" t="s">
        <v>614</v>
      </c>
      <c r="AA591">
        <v>33400</v>
      </c>
      <c r="AB591">
        <v>-1150</v>
      </c>
      <c r="AC591">
        <v>-3.33</v>
      </c>
      <c r="AD591">
        <v>34450</v>
      </c>
      <c r="AE591">
        <v>34500</v>
      </c>
      <c r="AF591">
        <v>33100</v>
      </c>
      <c r="AG591">
        <v>43608</v>
      </c>
      <c r="AH591">
        <v>1456227375</v>
      </c>
      <c r="AI591" s="1">
        <v>299520000000</v>
      </c>
      <c r="AJ591">
        <v>8967670</v>
      </c>
    </row>
    <row r="592" spans="1:36" x14ac:dyDescent="0.3">
      <c r="A592">
        <v>108675</v>
      </c>
      <c r="B592" t="s">
        <v>615</v>
      </c>
      <c r="C592">
        <v>17000</v>
      </c>
      <c r="D592">
        <v>-550</v>
      </c>
      <c r="E592">
        <v>-3.13</v>
      </c>
      <c r="F592">
        <v>17550</v>
      </c>
      <c r="G592">
        <v>17550</v>
      </c>
      <c r="H592">
        <v>16800</v>
      </c>
      <c r="I592">
        <v>5078</v>
      </c>
      <c r="J592">
        <v>86286370</v>
      </c>
      <c r="K592">
        <v>17549610000</v>
      </c>
      <c r="L592">
        <v>1032330</v>
      </c>
      <c r="M592">
        <v>108675</v>
      </c>
      <c r="N592" t="s">
        <v>615</v>
      </c>
      <c r="O592">
        <v>16870</v>
      </c>
      <c r="P592">
        <v>-130</v>
      </c>
      <c r="Q592">
        <v>-0.76</v>
      </c>
      <c r="R592">
        <v>16990</v>
      </c>
      <c r="S592">
        <v>16990</v>
      </c>
      <c r="T592">
        <v>16510</v>
      </c>
      <c r="U592">
        <v>2640</v>
      </c>
      <c r="V592">
        <v>44148490</v>
      </c>
      <c r="W592">
        <v>17415407100</v>
      </c>
      <c r="X592">
        <v>1032330</v>
      </c>
      <c r="Y592">
        <v>108675</v>
      </c>
      <c r="Z592" t="s">
        <v>615</v>
      </c>
      <c r="AA592">
        <v>16770</v>
      </c>
      <c r="AB592">
        <v>-100</v>
      </c>
      <c r="AC592">
        <v>-0.59</v>
      </c>
      <c r="AD592">
        <v>17110</v>
      </c>
      <c r="AE592">
        <v>17110</v>
      </c>
      <c r="AF592">
        <v>16700</v>
      </c>
      <c r="AG592">
        <v>635</v>
      </c>
      <c r="AH592">
        <v>10729705</v>
      </c>
      <c r="AI592">
        <v>17312174100</v>
      </c>
      <c r="AJ592">
        <v>1032330</v>
      </c>
    </row>
    <row r="593" spans="1:36" x14ac:dyDescent="0.3">
      <c r="A593">
        <v>383800</v>
      </c>
      <c r="B593" t="s">
        <v>616</v>
      </c>
      <c r="C593">
        <v>9000</v>
      </c>
      <c r="D593">
        <v>-490</v>
      </c>
      <c r="E593">
        <v>-5.16</v>
      </c>
      <c r="F593">
        <v>9400</v>
      </c>
      <c r="G593">
        <v>9640</v>
      </c>
      <c r="H593">
        <v>8900</v>
      </c>
      <c r="I593">
        <v>372582</v>
      </c>
      <c r="J593">
        <v>3435409380</v>
      </c>
      <c r="K593" s="1">
        <v>686526000000</v>
      </c>
      <c r="L593">
        <v>76280690</v>
      </c>
      <c r="M593">
        <v>383800</v>
      </c>
      <c r="N593" t="s">
        <v>616</v>
      </c>
      <c r="O593">
        <v>8800</v>
      </c>
      <c r="P593">
        <v>-200</v>
      </c>
      <c r="Q593">
        <v>-2.2200000000000002</v>
      </c>
      <c r="R593">
        <v>9020</v>
      </c>
      <c r="S593">
        <v>9070</v>
      </c>
      <c r="T593">
        <v>8610</v>
      </c>
      <c r="U593">
        <v>232388</v>
      </c>
      <c r="V593">
        <v>2049003755</v>
      </c>
      <c r="W593" s="1">
        <v>671270000000</v>
      </c>
      <c r="X593">
        <v>76280690</v>
      </c>
      <c r="Y593">
        <v>383800</v>
      </c>
      <c r="Z593" t="s">
        <v>616</v>
      </c>
      <c r="AA593">
        <v>8620</v>
      </c>
      <c r="AB593">
        <v>-180</v>
      </c>
      <c r="AC593">
        <v>-2.0499999999999998</v>
      </c>
      <c r="AD593">
        <v>8810</v>
      </c>
      <c r="AE593">
        <v>8910</v>
      </c>
      <c r="AF593">
        <v>8430</v>
      </c>
      <c r="AG593">
        <v>229614</v>
      </c>
      <c r="AH593">
        <v>1970815830</v>
      </c>
      <c r="AI593" s="1">
        <v>657540000000</v>
      </c>
      <c r="AJ593">
        <v>76280690</v>
      </c>
    </row>
    <row r="594" spans="1:36" x14ac:dyDescent="0.3">
      <c r="A594" t="s">
        <v>617</v>
      </c>
      <c r="B594" t="s">
        <v>618</v>
      </c>
      <c r="C594">
        <v>8170</v>
      </c>
      <c r="D594">
        <v>-50</v>
      </c>
      <c r="E594">
        <v>-0.61</v>
      </c>
      <c r="F594">
        <v>8220</v>
      </c>
      <c r="G594">
        <v>8310</v>
      </c>
      <c r="H594">
        <v>8090</v>
      </c>
      <c r="I594">
        <v>4169</v>
      </c>
      <c r="J594">
        <v>33948060</v>
      </c>
      <c r="K594">
        <v>11971378450</v>
      </c>
      <c r="L594">
        <v>1465285</v>
      </c>
      <c r="M594" t="s">
        <v>617</v>
      </c>
      <c r="N594" t="s">
        <v>618</v>
      </c>
      <c r="O594">
        <v>8170</v>
      </c>
      <c r="P594">
        <v>0</v>
      </c>
      <c r="Q594">
        <v>0</v>
      </c>
      <c r="R594">
        <v>8240</v>
      </c>
      <c r="S594">
        <v>8240</v>
      </c>
      <c r="T594">
        <v>7990</v>
      </c>
      <c r="U594">
        <v>6482</v>
      </c>
      <c r="V594">
        <v>52065555</v>
      </c>
      <c r="W594">
        <v>11971378450</v>
      </c>
      <c r="X594">
        <v>1465285</v>
      </c>
      <c r="Y594" t="s">
        <v>617</v>
      </c>
      <c r="Z594" t="s">
        <v>618</v>
      </c>
      <c r="AA594">
        <v>8010</v>
      </c>
      <c r="AB594">
        <v>-160</v>
      </c>
      <c r="AC594">
        <v>-1.96</v>
      </c>
      <c r="AD594">
        <v>8200</v>
      </c>
      <c r="AE594">
        <v>8210</v>
      </c>
      <c r="AF594">
        <v>7810</v>
      </c>
      <c r="AG594">
        <v>5633</v>
      </c>
      <c r="AH594">
        <v>45138430</v>
      </c>
      <c r="AI594">
        <v>11736932850</v>
      </c>
      <c r="AJ594">
        <v>1465285</v>
      </c>
    </row>
    <row r="595" spans="1:36" x14ac:dyDescent="0.3">
      <c r="A595">
        <v>1120</v>
      </c>
      <c r="B595" t="s">
        <v>619</v>
      </c>
      <c r="C595">
        <v>43000</v>
      </c>
      <c r="D595">
        <v>-1300</v>
      </c>
      <c r="E595">
        <v>-2.93</v>
      </c>
      <c r="F595">
        <v>44450</v>
      </c>
      <c r="G595">
        <v>44450</v>
      </c>
      <c r="H595">
        <v>42750</v>
      </c>
      <c r="I595">
        <v>102908</v>
      </c>
      <c r="J595">
        <v>4450756125</v>
      </c>
      <c r="K595" s="1">
        <v>1666680000000</v>
      </c>
      <c r="L595">
        <v>38760000</v>
      </c>
      <c r="M595">
        <v>1120</v>
      </c>
      <c r="N595" t="s">
        <v>619</v>
      </c>
      <c r="O595">
        <v>42650</v>
      </c>
      <c r="P595">
        <v>-350</v>
      </c>
      <c r="Q595">
        <v>-0.81</v>
      </c>
      <c r="R595">
        <v>43100</v>
      </c>
      <c r="S595">
        <v>43250</v>
      </c>
      <c r="T595">
        <v>41900</v>
      </c>
      <c r="U595">
        <v>92771</v>
      </c>
      <c r="V595">
        <v>3945490000</v>
      </c>
      <c r="W595" s="1">
        <v>1653110000000</v>
      </c>
      <c r="X595">
        <v>38760000</v>
      </c>
      <c r="Y595">
        <v>1120</v>
      </c>
      <c r="Z595" t="s">
        <v>619</v>
      </c>
      <c r="AA595">
        <v>41950</v>
      </c>
      <c r="AB595">
        <v>-700</v>
      </c>
      <c r="AC595">
        <v>-1.64</v>
      </c>
      <c r="AD595">
        <v>42600</v>
      </c>
      <c r="AE595">
        <v>43350</v>
      </c>
      <c r="AF595">
        <v>40350</v>
      </c>
      <c r="AG595">
        <v>208299</v>
      </c>
      <c r="AH595">
        <v>8575536125</v>
      </c>
      <c r="AI595" s="1">
        <v>1625980000000</v>
      </c>
      <c r="AJ595">
        <v>38760000</v>
      </c>
    </row>
    <row r="596" spans="1:36" x14ac:dyDescent="0.3">
      <c r="A596">
        <v>108320</v>
      </c>
      <c r="B596" t="s">
        <v>620</v>
      </c>
      <c r="C596">
        <v>57400</v>
      </c>
      <c r="D596">
        <v>-3600</v>
      </c>
      <c r="E596">
        <v>-5.9</v>
      </c>
      <c r="F596">
        <v>62500</v>
      </c>
      <c r="G596">
        <v>62600</v>
      </c>
      <c r="H596">
        <v>57200</v>
      </c>
      <c r="I596">
        <v>151222</v>
      </c>
      <c r="J596">
        <v>8836699950</v>
      </c>
      <c r="K596" s="1">
        <v>933571000000</v>
      </c>
      <c r="L596">
        <v>16264300</v>
      </c>
      <c r="M596">
        <v>108320</v>
      </c>
      <c r="N596" t="s">
        <v>620</v>
      </c>
      <c r="O596">
        <v>54000</v>
      </c>
      <c r="P596">
        <v>-3400</v>
      </c>
      <c r="Q596">
        <v>-5.92</v>
      </c>
      <c r="R596">
        <v>57100</v>
      </c>
      <c r="S596">
        <v>57300</v>
      </c>
      <c r="T596">
        <v>51600</v>
      </c>
      <c r="U596">
        <v>173773</v>
      </c>
      <c r="V596">
        <v>9309129850</v>
      </c>
      <c r="W596" s="1">
        <v>878272000000</v>
      </c>
      <c r="X596">
        <v>16264300</v>
      </c>
      <c r="Y596">
        <v>108320</v>
      </c>
      <c r="Z596" t="s">
        <v>620</v>
      </c>
      <c r="AA596">
        <v>52600</v>
      </c>
      <c r="AB596">
        <v>-1400</v>
      </c>
      <c r="AC596">
        <v>-2.59</v>
      </c>
      <c r="AD596">
        <v>54700</v>
      </c>
      <c r="AE596">
        <v>54800</v>
      </c>
      <c r="AF596">
        <v>51300</v>
      </c>
      <c r="AG596">
        <v>161658</v>
      </c>
      <c r="AH596">
        <v>8442204900</v>
      </c>
      <c r="AI596" s="1">
        <v>855502000000</v>
      </c>
      <c r="AJ596">
        <v>16264300</v>
      </c>
    </row>
    <row r="597" spans="1:36" x14ac:dyDescent="0.3">
      <c r="A597">
        <v>25820</v>
      </c>
      <c r="B597" t="s">
        <v>621</v>
      </c>
      <c r="C597">
        <v>5750</v>
      </c>
      <c r="D597">
        <v>-240</v>
      </c>
      <c r="E597">
        <v>-4.01</v>
      </c>
      <c r="F597">
        <v>6060</v>
      </c>
      <c r="G597">
        <v>6120</v>
      </c>
      <c r="H597">
        <v>5720</v>
      </c>
      <c r="I597">
        <v>589011</v>
      </c>
      <c r="J597">
        <v>3432118485</v>
      </c>
      <c r="K597" s="1">
        <v>192292000000</v>
      </c>
      <c r="L597">
        <v>33442000</v>
      </c>
      <c r="M597">
        <v>25820</v>
      </c>
      <c r="N597" t="s">
        <v>621</v>
      </c>
      <c r="O597">
        <v>5490</v>
      </c>
      <c r="P597">
        <v>-260</v>
      </c>
      <c r="Q597">
        <v>-4.5199999999999996</v>
      </c>
      <c r="R597">
        <v>5750</v>
      </c>
      <c r="S597">
        <v>5820</v>
      </c>
      <c r="T597">
        <v>5250</v>
      </c>
      <c r="U597">
        <v>569489</v>
      </c>
      <c r="V597">
        <v>3104431550</v>
      </c>
      <c r="W597" s="1">
        <v>183597000000</v>
      </c>
      <c r="X597">
        <v>33442000</v>
      </c>
      <c r="Y597">
        <v>25820</v>
      </c>
      <c r="Z597" t="s">
        <v>621</v>
      </c>
      <c r="AA597">
        <v>5250</v>
      </c>
      <c r="AB597">
        <v>-240</v>
      </c>
      <c r="AC597">
        <v>-4.37</v>
      </c>
      <c r="AD597">
        <v>5590</v>
      </c>
      <c r="AE597">
        <v>5590</v>
      </c>
      <c r="AF597">
        <v>5160</v>
      </c>
      <c r="AG597">
        <v>629014</v>
      </c>
      <c r="AH597">
        <v>3289040630</v>
      </c>
      <c r="AI597" s="1">
        <v>175571000000</v>
      </c>
      <c r="AJ597">
        <v>33442000</v>
      </c>
    </row>
    <row r="598" spans="1:36" x14ac:dyDescent="0.3">
      <c r="A598">
        <v>5300</v>
      </c>
      <c r="B598" t="s">
        <v>622</v>
      </c>
      <c r="C598">
        <v>110400</v>
      </c>
      <c r="D598">
        <v>-2400</v>
      </c>
      <c r="E598">
        <v>-2.13</v>
      </c>
      <c r="F598">
        <v>112300</v>
      </c>
      <c r="G598">
        <v>112800</v>
      </c>
      <c r="H598">
        <v>109600</v>
      </c>
      <c r="I598">
        <v>31398</v>
      </c>
      <c r="J598">
        <v>3468802250</v>
      </c>
      <c r="K598" s="1">
        <v>1024390000000</v>
      </c>
      <c r="L598">
        <v>9278884</v>
      </c>
      <c r="M598">
        <v>5300</v>
      </c>
      <c r="N598" t="s">
        <v>622</v>
      </c>
      <c r="O598">
        <v>108300</v>
      </c>
      <c r="P598">
        <v>-2100</v>
      </c>
      <c r="Q598">
        <v>-1.9</v>
      </c>
      <c r="R598">
        <v>111100</v>
      </c>
      <c r="S598">
        <v>111100</v>
      </c>
      <c r="T598">
        <v>106900</v>
      </c>
      <c r="U598">
        <v>31335</v>
      </c>
      <c r="V598">
        <v>3386663400</v>
      </c>
      <c r="W598" s="1">
        <v>1004900000000</v>
      </c>
      <c r="X598">
        <v>9278884</v>
      </c>
      <c r="Y598">
        <v>5300</v>
      </c>
      <c r="Z598" t="s">
        <v>622</v>
      </c>
      <c r="AA598">
        <v>109000</v>
      </c>
      <c r="AB598">
        <v>700</v>
      </c>
      <c r="AC598">
        <v>0.65</v>
      </c>
      <c r="AD598">
        <v>109900</v>
      </c>
      <c r="AE598">
        <v>111400</v>
      </c>
      <c r="AF598">
        <v>107300</v>
      </c>
      <c r="AG598">
        <v>22965</v>
      </c>
      <c r="AH598">
        <v>2502582950</v>
      </c>
      <c r="AI598" s="1">
        <v>1011400000000</v>
      </c>
      <c r="AJ598">
        <v>9278884</v>
      </c>
    </row>
    <row r="599" spans="1:36" x14ac:dyDescent="0.3">
      <c r="A599">
        <v>5305</v>
      </c>
      <c r="B599" t="s">
        <v>623</v>
      </c>
      <c r="C599">
        <v>74900</v>
      </c>
      <c r="D599">
        <v>-1300</v>
      </c>
      <c r="E599">
        <v>-1.71</v>
      </c>
      <c r="F599">
        <v>76100</v>
      </c>
      <c r="G599">
        <v>76200</v>
      </c>
      <c r="H599">
        <v>74600</v>
      </c>
      <c r="I599">
        <v>695</v>
      </c>
      <c r="J599">
        <v>52139100</v>
      </c>
      <c r="K599">
        <v>58070719000</v>
      </c>
      <c r="L599">
        <v>775310</v>
      </c>
      <c r="M599">
        <v>5305</v>
      </c>
      <c r="N599" t="s">
        <v>623</v>
      </c>
      <c r="O599">
        <v>74300</v>
      </c>
      <c r="P599">
        <v>-600</v>
      </c>
      <c r="Q599">
        <v>-0.8</v>
      </c>
      <c r="R599">
        <v>74900</v>
      </c>
      <c r="S599">
        <v>76000</v>
      </c>
      <c r="T599">
        <v>73600</v>
      </c>
      <c r="U599">
        <v>1650</v>
      </c>
      <c r="V599">
        <v>122276350</v>
      </c>
      <c r="W599">
        <v>57605533000</v>
      </c>
      <c r="X599">
        <v>775310</v>
      </c>
      <c r="Y599">
        <v>5305</v>
      </c>
      <c r="Z599" t="s">
        <v>623</v>
      </c>
      <c r="AA599">
        <v>73800</v>
      </c>
      <c r="AB599">
        <v>-500</v>
      </c>
      <c r="AC599">
        <v>-0.67</v>
      </c>
      <c r="AD599">
        <v>73500</v>
      </c>
      <c r="AE599">
        <v>75700</v>
      </c>
      <c r="AF599">
        <v>72900</v>
      </c>
      <c r="AG599">
        <v>585</v>
      </c>
      <c r="AH599">
        <v>42964500</v>
      </c>
      <c r="AI599">
        <v>57217878000</v>
      </c>
      <c r="AJ599">
        <v>775310</v>
      </c>
    </row>
    <row r="600" spans="1:36" x14ac:dyDescent="0.3">
      <c r="A600">
        <v>400</v>
      </c>
      <c r="B600" t="s">
        <v>624</v>
      </c>
      <c r="C600">
        <v>2285</v>
      </c>
      <c r="D600">
        <v>-40</v>
      </c>
      <c r="E600">
        <v>-1.72</v>
      </c>
      <c r="F600">
        <v>2310</v>
      </c>
      <c r="G600">
        <v>2355</v>
      </c>
      <c r="H600">
        <v>2240</v>
      </c>
      <c r="I600">
        <v>1138841</v>
      </c>
      <c r="J600">
        <v>2599229513</v>
      </c>
      <c r="K600" s="1">
        <v>709118000000</v>
      </c>
      <c r="L600">
        <v>310336320</v>
      </c>
      <c r="M600">
        <v>400</v>
      </c>
      <c r="N600" t="s">
        <v>624</v>
      </c>
      <c r="O600">
        <v>2140</v>
      </c>
      <c r="P600">
        <v>-145</v>
      </c>
      <c r="Q600">
        <v>-6.35</v>
      </c>
      <c r="R600">
        <v>2355</v>
      </c>
      <c r="S600">
        <v>2355</v>
      </c>
      <c r="T600">
        <v>2015</v>
      </c>
      <c r="U600">
        <v>1466125</v>
      </c>
      <c r="V600">
        <v>3135907972</v>
      </c>
      <c r="W600" s="1">
        <v>664120000000</v>
      </c>
      <c r="X600">
        <v>310336320</v>
      </c>
      <c r="Y600">
        <v>400</v>
      </c>
      <c r="Z600" t="s">
        <v>624</v>
      </c>
      <c r="AA600">
        <v>2040</v>
      </c>
      <c r="AB600">
        <v>-100</v>
      </c>
      <c r="AC600">
        <v>-4.67</v>
      </c>
      <c r="AD600">
        <v>2140</v>
      </c>
      <c r="AE600">
        <v>2160</v>
      </c>
      <c r="AF600">
        <v>2000</v>
      </c>
      <c r="AG600">
        <v>686771</v>
      </c>
      <c r="AH600">
        <v>1406861823</v>
      </c>
      <c r="AI600" s="1">
        <v>633086000000</v>
      </c>
      <c r="AJ600">
        <v>310336320</v>
      </c>
    </row>
    <row r="601" spans="1:36" x14ac:dyDescent="0.3">
      <c r="A601">
        <v>27740</v>
      </c>
      <c r="B601" t="s">
        <v>625</v>
      </c>
      <c r="C601">
        <v>1428</v>
      </c>
      <c r="D601">
        <v>-107</v>
      </c>
      <c r="E601">
        <v>-6.97</v>
      </c>
      <c r="F601">
        <v>1535</v>
      </c>
      <c r="G601">
        <v>1535</v>
      </c>
      <c r="H601">
        <v>1410</v>
      </c>
      <c r="I601">
        <v>151648</v>
      </c>
      <c r="J601">
        <v>220059246</v>
      </c>
      <c r="K601">
        <v>45347016792</v>
      </c>
      <c r="L601">
        <v>31755614</v>
      </c>
      <c r="M601">
        <v>27740</v>
      </c>
      <c r="N601" t="s">
        <v>625</v>
      </c>
      <c r="O601">
        <v>1312</v>
      </c>
      <c r="P601">
        <v>-116</v>
      </c>
      <c r="Q601">
        <v>-8.1199999999999992</v>
      </c>
      <c r="R601">
        <v>1428</v>
      </c>
      <c r="S601">
        <v>1428</v>
      </c>
      <c r="T601">
        <v>1300</v>
      </c>
      <c r="U601">
        <v>157379</v>
      </c>
      <c r="V601">
        <v>211668723</v>
      </c>
      <c r="W601">
        <v>41663365568</v>
      </c>
      <c r="X601">
        <v>31755614</v>
      </c>
      <c r="Y601">
        <v>27740</v>
      </c>
      <c r="Z601" t="s">
        <v>625</v>
      </c>
      <c r="AA601">
        <v>1230</v>
      </c>
      <c r="AB601">
        <v>-82</v>
      </c>
      <c r="AC601">
        <v>-6.25</v>
      </c>
      <c r="AD601">
        <v>1305</v>
      </c>
      <c r="AE601">
        <v>1345</v>
      </c>
      <c r="AF601">
        <v>1175</v>
      </c>
      <c r="AG601">
        <v>330358</v>
      </c>
      <c r="AH601">
        <v>410774691</v>
      </c>
      <c r="AI601">
        <v>39059405220</v>
      </c>
      <c r="AJ601">
        <v>31755614</v>
      </c>
    </row>
    <row r="602" spans="1:36" x14ac:dyDescent="0.3">
      <c r="A602">
        <v>357250</v>
      </c>
      <c r="B602" t="s">
        <v>626</v>
      </c>
      <c r="C602">
        <v>2150</v>
      </c>
      <c r="D602">
        <v>-10</v>
      </c>
      <c r="E602">
        <v>-0.46</v>
      </c>
      <c r="F602">
        <v>2090</v>
      </c>
      <c r="G602">
        <v>2160</v>
      </c>
      <c r="H602">
        <v>2085</v>
      </c>
      <c r="I602">
        <v>34666</v>
      </c>
      <c r="J602">
        <v>73461774</v>
      </c>
      <c r="K602">
        <v>53739475750</v>
      </c>
      <c r="L602">
        <v>24995105</v>
      </c>
      <c r="M602">
        <v>357250</v>
      </c>
      <c r="N602" t="s">
        <v>626</v>
      </c>
      <c r="O602">
        <v>2020</v>
      </c>
      <c r="P602">
        <v>-130</v>
      </c>
      <c r="Q602">
        <v>-6.05</v>
      </c>
      <c r="R602">
        <v>2060</v>
      </c>
      <c r="S602">
        <v>2070</v>
      </c>
      <c r="T602">
        <v>2005</v>
      </c>
      <c r="U602">
        <v>111996</v>
      </c>
      <c r="V602">
        <v>227143020</v>
      </c>
      <c r="W602">
        <v>50490112100</v>
      </c>
      <c r="X602">
        <v>24995105</v>
      </c>
      <c r="Y602">
        <v>357250</v>
      </c>
      <c r="Z602" t="s">
        <v>626</v>
      </c>
      <c r="AA602">
        <v>1969</v>
      </c>
      <c r="AB602">
        <v>-51</v>
      </c>
      <c r="AC602">
        <v>-2.52</v>
      </c>
      <c r="AD602">
        <v>2020</v>
      </c>
      <c r="AE602">
        <v>2030</v>
      </c>
      <c r="AF602">
        <v>1964</v>
      </c>
      <c r="AG602">
        <v>90236</v>
      </c>
      <c r="AH602">
        <v>178984909</v>
      </c>
      <c r="AI602">
        <v>49215361745</v>
      </c>
      <c r="AJ602">
        <v>24995105</v>
      </c>
    </row>
    <row r="603" spans="1:36" x14ac:dyDescent="0.3">
      <c r="A603">
        <v>94800</v>
      </c>
      <c r="B603" t="s">
        <v>627</v>
      </c>
      <c r="C603">
        <v>5770</v>
      </c>
      <c r="D603">
        <v>-30</v>
      </c>
      <c r="E603">
        <v>-0.52</v>
      </c>
      <c r="F603">
        <v>5900</v>
      </c>
      <c r="G603">
        <v>5900</v>
      </c>
      <c r="H603">
        <v>5590</v>
      </c>
      <c r="I603">
        <v>66110</v>
      </c>
      <c r="J603">
        <v>376400455</v>
      </c>
      <c r="K603" s="1">
        <v>535654000000</v>
      </c>
      <c r="L603">
        <v>92834331</v>
      </c>
      <c r="M603">
        <v>94800</v>
      </c>
      <c r="N603" t="s">
        <v>627</v>
      </c>
      <c r="O603">
        <v>5690</v>
      </c>
      <c r="P603">
        <v>-80</v>
      </c>
      <c r="Q603">
        <v>-1.39</v>
      </c>
      <c r="R603">
        <v>5860</v>
      </c>
      <c r="S603">
        <v>5860</v>
      </c>
      <c r="T603">
        <v>5440</v>
      </c>
      <c r="U603">
        <v>61097</v>
      </c>
      <c r="V603">
        <v>338828060</v>
      </c>
      <c r="W603" s="1">
        <v>528227000000</v>
      </c>
      <c r="X603">
        <v>92834331</v>
      </c>
      <c r="Y603">
        <v>94800</v>
      </c>
      <c r="Z603" t="s">
        <v>627</v>
      </c>
      <c r="AA603">
        <v>5500</v>
      </c>
      <c r="AB603">
        <v>-190</v>
      </c>
      <c r="AC603">
        <v>-3.34</v>
      </c>
      <c r="AD603">
        <v>5920</v>
      </c>
      <c r="AE603">
        <v>5920</v>
      </c>
      <c r="AF603">
        <v>5330</v>
      </c>
      <c r="AG603">
        <v>54205</v>
      </c>
      <c r="AH603">
        <v>293165380</v>
      </c>
      <c r="AI603" s="1">
        <v>510589000000</v>
      </c>
      <c r="AJ603">
        <v>92834331</v>
      </c>
    </row>
    <row r="604" spans="1:36" x14ac:dyDescent="0.3">
      <c r="A604">
        <v>357430</v>
      </c>
      <c r="B604" t="s">
        <v>628</v>
      </c>
      <c r="C604">
        <v>840</v>
      </c>
      <c r="D604">
        <v>-31</v>
      </c>
      <c r="E604">
        <v>-3.56</v>
      </c>
      <c r="F604">
        <v>832</v>
      </c>
      <c r="G604">
        <v>866</v>
      </c>
      <c r="H604">
        <v>826</v>
      </c>
      <c r="I604">
        <v>67735</v>
      </c>
      <c r="J604">
        <v>56780622</v>
      </c>
      <c r="K604">
        <v>25624457880</v>
      </c>
      <c r="L604">
        <v>30505307</v>
      </c>
      <c r="M604">
        <v>357430</v>
      </c>
      <c r="N604" t="s">
        <v>628</v>
      </c>
      <c r="O604">
        <v>829</v>
      </c>
      <c r="P604">
        <v>-11</v>
      </c>
      <c r="Q604">
        <v>-1.31</v>
      </c>
      <c r="R604">
        <v>843</v>
      </c>
      <c r="S604">
        <v>870</v>
      </c>
      <c r="T604">
        <v>819</v>
      </c>
      <c r="U604">
        <v>30685</v>
      </c>
      <c r="V604">
        <v>25505621</v>
      </c>
      <c r="W604">
        <v>25288899503</v>
      </c>
      <c r="X604">
        <v>30505307</v>
      </c>
      <c r="Y604">
        <v>357430</v>
      </c>
      <c r="Z604" t="s">
        <v>628</v>
      </c>
      <c r="AA604">
        <v>813</v>
      </c>
      <c r="AB604">
        <v>-16</v>
      </c>
      <c r="AC604">
        <v>-1.93</v>
      </c>
      <c r="AD604">
        <v>827</v>
      </c>
      <c r="AE604">
        <v>828</v>
      </c>
      <c r="AF604">
        <v>809</v>
      </c>
      <c r="AG604">
        <v>57985</v>
      </c>
      <c r="AH604">
        <v>47118065</v>
      </c>
      <c r="AI604">
        <v>24800814591</v>
      </c>
      <c r="AJ604">
        <v>30505307</v>
      </c>
    </row>
    <row r="605" spans="1:36" x14ac:dyDescent="0.3">
      <c r="A605">
        <v>134380</v>
      </c>
      <c r="B605" t="s">
        <v>629</v>
      </c>
      <c r="C605">
        <v>10450</v>
      </c>
      <c r="D605">
        <v>-540</v>
      </c>
      <c r="E605">
        <v>-4.91</v>
      </c>
      <c r="F605">
        <v>10630</v>
      </c>
      <c r="G605">
        <v>10630</v>
      </c>
      <c r="H605">
        <v>10450</v>
      </c>
      <c r="I605">
        <v>8913</v>
      </c>
      <c r="J605">
        <v>93644630</v>
      </c>
      <c r="K605" s="1">
        <v>229824000000</v>
      </c>
      <c r="L605">
        <v>21992680</v>
      </c>
      <c r="M605">
        <v>134380</v>
      </c>
      <c r="N605" t="s">
        <v>629</v>
      </c>
      <c r="O605">
        <v>10300</v>
      </c>
      <c r="P605">
        <v>-150</v>
      </c>
      <c r="Q605">
        <v>-1.44</v>
      </c>
      <c r="R605">
        <v>10550</v>
      </c>
      <c r="S605">
        <v>10550</v>
      </c>
      <c r="T605">
        <v>10300</v>
      </c>
      <c r="U605">
        <v>5855</v>
      </c>
      <c r="V605">
        <v>60966630</v>
      </c>
      <c r="W605" s="1">
        <v>226525000000</v>
      </c>
      <c r="X605">
        <v>21992680</v>
      </c>
      <c r="Y605">
        <v>134380</v>
      </c>
      <c r="Z605" t="s">
        <v>629</v>
      </c>
      <c r="AA605">
        <v>10110</v>
      </c>
      <c r="AB605">
        <v>-190</v>
      </c>
      <c r="AC605">
        <v>-1.84</v>
      </c>
      <c r="AD605">
        <v>10350</v>
      </c>
      <c r="AE605">
        <v>10350</v>
      </c>
      <c r="AF605">
        <v>10100</v>
      </c>
      <c r="AG605">
        <v>3240</v>
      </c>
      <c r="AH605">
        <v>33007920</v>
      </c>
      <c r="AI605" s="1">
        <v>222346000000</v>
      </c>
      <c r="AJ605">
        <v>21992680</v>
      </c>
    </row>
    <row r="606" spans="1:36" x14ac:dyDescent="0.3">
      <c r="A606">
        <v>97520</v>
      </c>
      <c r="B606" t="s">
        <v>630</v>
      </c>
      <c r="C606">
        <v>21650</v>
      </c>
      <c r="D606">
        <v>-1250</v>
      </c>
      <c r="E606">
        <v>-5.46</v>
      </c>
      <c r="F606">
        <v>22950</v>
      </c>
      <c r="G606">
        <v>23250</v>
      </c>
      <c r="H606">
        <v>21600</v>
      </c>
      <c r="I606">
        <v>73352</v>
      </c>
      <c r="J606">
        <v>1625728950</v>
      </c>
      <c r="K606" s="1">
        <v>376742000000</v>
      </c>
      <c r="L606">
        <v>17401500</v>
      </c>
      <c r="M606">
        <v>97520</v>
      </c>
      <c r="N606" t="s">
        <v>630</v>
      </c>
      <c r="O606">
        <v>21600</v>
      </c>
      <c r="P606">
        <v>-50</v>
      </c>
      <c r="Q606">
        <v>-0.23</v>
      </c>
      <c r="R606">
        <v>21750</v>
      </c>
      <c r="S606">
        <v>22050</v>
      </c>
      <c r="T606">
        <v>20600</v>
      </c>
      <c r="U606">
        <v>69434</v>
      </c>
      <c r="V606">
        <v>1463763100</v>
      </c>
      <c r="W606" s="1">
        <v>375872000000</v>
      </c>
      <c r="X606">
        <v>17401500</v>
      </c>
      <c r="Y606">
        <v>97520</v>
      </c>
      <c r="Z606" t="s">
        <v>630</v>
      </c>
      <c r="AA606">
        <v>21900</v>
      </c>
      <c r="AB606">
        <v>300</v>
      </c>
      <c r="AC606">
        <v>1.39</v>
      </c>
      <c r="AD606">
        <v>21900</v>
      </c>
      <c r="AE606">
        <v>22300</v>
      </c>
      <c r="AF606">
        <v>21600</v>
      </c>
      <c r="AG606">
        <v>88990</v>
      </c>
      <c r="AH606">
        <v>1945895150</v>
      </c>
      <c r="AI606" s="1">
        <v>381093000000</v>
      </c>
      <c r="AJ606">
        <v>17401500</v>
      </c>
    </row>
    <row r="607" spans="1:36" x14ac:dyDescent="0.3">
      <c r="A607">
        <v>118000</v>
      </c>
      <c r="B607" t="s">
        <v>631</v>
      </c>
      <c r="C607">
        <v>1534</v>
      </c>
      <c r="D607">
        <v>-101</v>
      </c>
      <c r="E607">
        <v>-6.18</v>
      </c>
      <c r="F607">
        <v>1635</v>
      </c>
      <c r="G607">
        <v>1665</v>
      </c>
      <c r="H607">
        <v>1472</v>
      </c>
      <c r="I607">
        <v>112239</v>
      </c>
      <c r="J607">
        <v>174334569</v>
      </c>
      <c r="K607">
        <v>26350647024</v>
      </c>
      <c r="L607">
        <v>17177736</v>
      </c>
      <c r="M607">
        <v>118000</v>
      </c>
      <c r="N607" t="s">
        <v>631</v>
      </c>
      <c r="O607">
        <v>1513</v>
      </c>
      <c r="P607">
        <v>-21</v>
      </c>
      <c r="Q607">
        <v>-1.37</v>
      </c>
      <c r="R607">
        <v>1539</v>
      </c>
      <c r="S607">
        <v>1610</v>
      </c>
      <c r="T607">
        <v>1493</v>
      </c>
      <c r="U607">
        <v>51418</v>
      </c>
      <c r="V607">
        <v>78251391</v>
      </c>
      <c r="W607">
        <v>25989914568</v>
      </c>
      <c r="X607">
        <v>17177736</v>
      </c>
      <c r="Y607">
        <v>118000</v>
      </c>
      <c r="Z607" t="s">
        <v>631</v>
      </c>
      <c r="AA607">
        <v>1438</v>
      </c>
      <c r="AB607">
        <v>-75</v>
      </c>
      <c r="AC607">
        <v>-4.96</v>
      </c>
      <c r="AD607">
        <v>1530</v>
      </c>
      <c r="AE607">
        <v>1530</v>
      </c>
      <c r="AF607">
        <v>1409</v>
      </c>
      <c r="AG607">
        <v>77312</v>
      </c>
      <c r="AH607">
        <v>111975226</v>
      </c>
      <c r="AI607">
        <v>24701584368</v>
      </c>
      <c r="AJ607">
        <v>17177736</v>
      </c>
    </row>
    <row r="608" spans="1:36" x14ac:dyDescent="0.3">
      <c r="A608">
        <v>90370</v>
      </c>
      <c r="B608" t="s">
        <v>632</v>
      </c>
      <c r="C608">
        <v>1256</v>
      </c>
      <c r="D608">
        <v>-44</v>
      </c>
      <c r="E608">
        <v>-3.38</v>
      </c>
      <c r="F608">
        <v>1319</v>
      </c>
      <c r="G608">
        <v>1319</v>
      </c>
      <c r="H608">
        <v>1256</v>
      </c>
      <c r="I608">
        <v>43001</v>
      </c>
      <c r="J608">
        <v>55228750</v>
      </c>
      <c r="K608">
        <v>31280289384</v>
      </c>
      <c r="L608">
        <v>24904689</v>
      </c>
      <c r="M608">
        <v>90370</v>
      </c>
      <c r="N608" t="s">
        <v>632</v>
      </c>
      <c r="O608">
        <v>1336</v>
      </c>
      <c r="P608">
        <v>80</v>
      </c>
      <c r="Q608">
        <v>6.37</v>
      </c>
      <c r="R608">
        <v>1256</v>
      </c>
      <c r="S608">
        <v>1370</v>
      </c>
      <c r="T608">
        <v>1233</v>
      </c>
      <c r="U608">
        <v>60821</v>
      </c>
      <c r="V608">
        <v>77958247</v>
      </c>
      <c r="W608">
        <v>33272664504</v>
      </c>
      <c r="X608">
        <v>24904689</v>
      </c>
      <c r="Y608">
        <v>90370</v>
      </c>
      <c r="Z608" t="s">
        <v>632</v>
      </c>
      <c r="AA608">
        <v>1306</v>
      </c>
      <c r="AB608">
        <v>-30</v>
      </c>
      <c r="AC608">
        <v>-2.25</v>
      </c>
      <c r="AD608">
        <v>1305</v>
      </c>
      <c r="AE608">
        <v>1336</v>
      </c>
      <c r="AF608">
        <v>1265</v>
      </c>
      <c r="AG608">
        <v>36318</v>
      </c>
      <c r="AH608">
        <v>46783641</v>
      </c>
      <c r="AI608">
        <v>32525523834</v>
      </c>
      <c r="AJ608">
        <v>24904689</v>
      </c>
    </row>
    <row r="609" spans="1:36" x14ac:dyDescent="0.3">
      <c r="A609">
        <v>23150</v>
      </c>
      <c r="B609" t="s">
        <v>633</v>
      </c>
      <c r="C609">
        <v>3855</v>
      </c>
      <c r="D609">
        <v>-110</v>
      </c>
      <c r="E609">
        <v>-2.77</v>
      </c>
      <c r="F609">
        <v>3965</v>
      </c>
      <c r="G609">
        <v>3965</v>
      </c>
      <c r="H609">
        <v>3845</v>
      </c>
      <c r="I609">
        <v>16239</v>
      </c>
      <c r="J609">
        <v>62747487</v>
      </c>
      <c r="K609">
        <v>28444217730</v>
      </c>
      <c r="L609">
        <v>7378526</v>
      </c>
      <c r="M609">
        <v>23150</v>
      </c>
      <c r="N609" t="s">
        <v>633</v>
      </c>
      <c r="O609">
        <v>3795</v>
      </c>
      <c r="P609">
        <v>-60</v>
      </c>
      <c r="Q609">
        <v>-1.56</v>
      </c>
      <c r="R609">
        <v>3910</v>
      </c>
      <c r="S609">
        <v>3910</v>
      </c>
      <c r="T609">
        <v>3775</v>
      </c>
      <c r="U609">
        <v>10915</v>
      </c>
      <c r="V609">
        <v>41528885</v>
      </c>
      <c r="W609">
        <v>28001506170</v>
      </c>
      <c r="X609">
        <v>7378526</v>
      </c>
      <c r="Y609">
        <v>23150</v>
      </c>
      <c r="Z609" t="s">
        <v>633</v>
      </c>
      <c r="AA609">
        <v>3710</v>
      </c>
      <c r="AB609">
        <v>-85</v>
      </c>
      <c r="AC609">
        <v>-2.2400000000000002</v>
      </c>
      <c r="AD609">
        <v>3795</v>
      </c>
      <c r="AE609">
        <v>3810</v>
      </c>
      <c r="AF609">
        <v>3670</v>
      </c>
      <c r="AG609">
        <v>12927</v>
      </c>
      <c r="AH609">
        <v>48002165</v>
      </c>
      <c r="AI609">
        <v>27374331460</v>
      </c>
      <c r="AJ609">
        <v>7378526</v>
      </c>
    </row>
    <row r="610" spans="1:36" x14ac:dyDescent="0.3">
      <c r="A610">
        <v>85620</v>
      </c>
      <c r="B610" t="s">
        <v>634</v>
      </c>
      <c r="C610">
        <v>14900</v>
      </c>
      <c r="D610">
        <v>-510</v>
      </c>
      <c r="E610">
        <v>-3.31</v>
      </c>
      <c r="F610">
        <v>15280</v>
      </c>
      <c r="G610">
        <v>15410</v>
      </c>
      <c r="H610">
        <v>14870</v>
      </c>
      <c r="I610">
        <v>91415</v>
      </c>
      <c r="J610">
        <v>1376140570</v>
      </c>
      <c r="K610" s="1">
        <v>2014180000000</v>
      </c>
      <c r="L610">
        <v>135180000</v>
      </c>
      <c r="M610">
        <v>85620</v>
      </c>
      <c r="N610" t="s">
        <v>634</v>
      </c>
      <c r="O610">
        <v>14670</v>
      </c>
      <c r="P610">
        <v>-230</v>
      </c>
      <c r="Q610">
        <v>-1.54</v>
      </c>
      <c r="R610">
        <v>14860</v>
      </c>
      <c r="S610">
        <v>14990</v>
      </c>
      <c r="T610">
        <v>14170</v>
      </c>
      <c r="U610">
        <v>109967</v>
      </c>
      <c r="V610">
        <v>1596111180</v>
      </c>
      <c r="W610" s="1">
        <v>1983090000000</v>
      </c>
      <c r="X610">
        <v>135180000</v>
      </c>
      <c r="Y610">
        <v>85620</v>
      </c>
      <c r="Z610" t="s">
        <v>634</v>
      </c>
      <c r="AA610">
        <v>14700</v>
      </c>
      <c r="AB610">
        <v>30</v>
      </c>
      <c r="AC610">
        <v>0.2</v>
      </c>
      <c r="AD610">
        <v>14650</v>
      </c>
      <c r="AE610">
        <v>15000</v>
      </c>
      <c r="AF610">
        <v>13200</v>
      </c>
      <c r="AG610">
        <v>101590</v>
      </c>
      <c r="AH610">
        <v>1466081970</v>
      </c>
      <c r="AI610" s="1">
        <v>1987150000000</v>
      </c>
      <c r="AJ610">
        <v>135180000</v>
      </c>
    </row>
    <row r="611" spans="1:36" x14ac:dyDescent="0.3">
      <c r="A611">
        <v>6800</v>
      </c>
      <c r="B611" t="s">
        <v>635</v>
      </c>
      <c r="C611">
        <v>64500</v>
      </c>
      <c r="D611">
        <v>-2400</v>
      </c>
      <c r="E611">
        <v>-3.59</v>
      </c>
      <c r="F611">
        <v>69000</v>
      </c>
      <c r="G611">
        <v>69100</v>
      </c>
      <c r="H611">
        <v>64300</v>
      </c>
      <c r="I611">
        <v>2633005</v>
      </c>
      <c r="J611" s="1">
        <v>172667000000</v>
      </c>
      <c r="K611" s="1">
        <v>36092100000000</v>
      </c>
      <c r="L611">
        <v>559566880</v>
      </c>
      <c r="M611">
        <v>6800</v>
      </c>
      <c r="N611" t="s">
        <v>635</v>
      </c>
      <c r="O611">
        <v>62000</v>
      </c>
      <c r="P611">
        <v>-2500</v>
      </c>
      <c r="Q611">
        <v>-3.88</v>
      </c>
      <c r="R611">
        <v>64200</v>
      </c>
      <c r="S611">
        <v>64400</v>
      </c>
      <c r="T611">
        <v>59000</v>
      </c>
      <c r="U611">
        <v>3307195</v>
      </c>
      <c r="V611" s="1">
        <v>202843000000</v>
      </c>
      <c r="W611" s="1">
        <v>34693100000000</v>
      </c>
      <c r="X611">
        <v>559566880</v>
      </c>
      <c r="Y611">
        <v>6800</v>
      </c>
      <c r="Z611" t="s">
        <v>635</v>
      </c>
      <c r="AA611">
        <v>61400</v>
      </c>
      <c r="AB611">
        <v>-600</v>
      </c>
      <c r="AC611">
        <v>-0.97</v>
      </c>
      <c r="AD611">
        <v>62300</v>
      </c>
      <c r="AE611">
        <v>62800</v>
      </c>
      <c r="AF611">
        <v>59600</v>
      </c>
      <c r="AG611">
        <v>3576596</v>
      </c>
      <c r="AH611" s="1">
        <v>218236000000</v>
      </c>
      <c r="AI611" s="1">
        <v>34357400000000</v>
      </c>
      <c r="AJ611">
        <v>559566880</v>
      </c>
    </row>
    <row r="612" spans="1:36" x14ac:dyDescent="0.3">
      <c r="A612">
        <v>6805</v>
      </c>
      <c r="B612" t="s">
        <v>636</v>
      </c>
      <c r="C612">
        <v>18370</v>
      </c>
      <c r="D612">
        <v>-740</v>
      </c>
      <c r="E612">
        <v>-3.87</v>
      </c>
      <c r="F612">
        <v>19510</v>
      </c>
      <c r="G612">
        <v>19600</v>
      </c>
      <c r="H612">
        <v>18250</v>
      </c>
      <c r="I612">
        <v>116427</v>
      </c>
      <c r="J612">
        <v>2162847285</v>
      </c>
      <c r="K612" s="1">
        <v>258572000000</v>
      </c>
      <c r="L612">
        <v>14075750</v>
      </c>
      <c r="M612">
        <v>6805</v>
      </c>
      <c r="N612" t="s">
        <v>636</v>
      </c>
      <c r="O612">
        <v>17410</v>
      </c>
      <c r="P612">
        <v>-960</v>
      </c>
      <c r="Q612">
        <v>-5.23</v>
      </c>
      <c r="R612">
        <v>18480</v>
      </c>
      <c r="S612">
        <v>18490</v>
      </c>
      <c r="T612">
        <v>17000</v>
      </c>
      <c r="U612">
        <v>157654</v>
      </c>
      <c r="V612">
        <v>2754279670</v>
      </c>
      <c r="W612" s="1">
        <v>245059000000</v>
      </c>
      <c r="X612">
        <v>14075750</v>
      </c>
      <c r="Y612">
        <v>6805</v>
      </c>
      <c r="Z612" t="s">
        <v>636</v>
      </c>
      <c r="AA612">
        <v>16910</v>
      </c>
      <c r="AB612">
        <v>-500</v>
      </c>
      <c r="AC612">
        <v>-2.87</v>
      </c>
      <c r="AD612">
        <v>17410</v>
      </c>
      <c r="AE612">
        <v>17690</v>
      </c>
      <c r="AF612">
        <v>16500</v>
      </c>
      <c r="AG612">
        <v>114586</v>
      </c>
      <c r="AH612">
        <v>1932374060</v>
      </c>
      <c r="AI612" s="1">
        <v>238021000000</v>
      </c>
      <c r="AJ612">
        <v>14075750</v>
      </c>
    </row>
    <row r="613" spans="1:36" x14ac:dyDescent="0.3">
      <c r="A613" t="s">
        <v>637</v>
      </c>
      <c r="B613" t="s">
        <v>638</v>
      </c>
      <c r="C613">
        <v>16980</v>
      </c>
      <c r="D613">
        <v>-470</v>
      </c>
      <c r="E613">
        <v>-2.69</v>
      </c>
      <c r="F613">
        <v>17650</v>
      </c>
      <c r="G613">
        <v>17820</v>
      </c>
      <c r="H613">
        <v>16810</v>
      </c>
      <c r="I613">
        <v>484490</v>
      </c>
      <c r="J613">
        <v>8243501155</v>
      </c>
      <c r="K613" s="1">
        <v>2317770000000</v>
      </c>
      <c r="L613">
        <v>136500000</v>
      </c>
      <c r="M613" t="s">
        <v>637</v>
      </c>
      <c r="N613" t="s">
        <v>638</v>
      </c>
      <c r="O613">
        <v>16270</v>
      </c>
      <c r="P613">
        <v>-710</v>
      </c>
      <c r="Q613">
        <v>-4.18</v>
      </c>
      <c r="R613">
        <v>16980</v>
      </c>
      <c r="S613">
        <v>16980</v>
      </c>
      <c r="T613">
        <v>15640</v>
      </c>
      <c r="U613">
        <v>621983</v>
      </c>
      <c r="V613">
        <v>10006864110</v>
      </c>
      <c r="W613" s="1">
        <v>2220860000000</v>
      </c>
      <c r="X613">
        <v>136500000</v>
      </c>
      <c r="Y613" t="s">
        <v>637</v>
      </c>
      <c r="Z613" t="s">
        <v>638</v>
      </c>
      <c r="AA613">
        <v>15610</v>
      </c>
      <c r="AB613">
        <v>-660</v>
      </c>
      <c r="AC613">
        <v>-4.0599999999999996</v>
      </c>
      <c r="AD613">
        <v>16350</v>
      </c>
      <c r="AE613">
        <v>16370</v>
      </c>
      <c r="AF613">
        <v>15310</v>
      </c>
      <c r="AG613">
        <v>1680137</v>
      </c>
      <c r="AH613">
        <v>26304967090</v>
      </c>
      <c r="AI613" s="1">
        <v>2130770000000</v>
      </c>
      <c r="AJ613">
        <v>136500000</v>
      </c>
    </row>
    <row r="614" spans="1:36" x14ac:dyDescent="0.3">
      <c r="A614">
        <v>396690</v>
      </c>
      <c r="B614" t="s">
        <v>639</v>
      </c>
      <c r="C614">
        <v>1435</v>
      </c>
      <c r="D614">
        <v>-55</v>
      </c>
      <c r="E614">
        <v>-3.69</v>
      </c>
      <c r="F614">
        <v>1490</v>
      </c>
      <c r="G614">
        <v>1495</v>
      </c>
      <c r="H614">
        <v>1423</v>
      </c>
      <c r="I614">
        <v>224799</v>
      </c>
      <c r="J614">
        <v>323809297</v>
      </c>
      <c r="K614">
        <v>56834523900</v>
      </c>
      <c r="L614">
        <v>39605940</v>
      </c>
      <c r="M614">
        <v>396690</v>
      </c>
      <c r="N614" t="s">
        <v>639</v>
      </c>
      <c r="O614">
        <v>1363</v>
      </c>
      <c r="P614">
        <v>-72</v>
      </c>
      <c r="Q614">
        <v>-5.0199999999999996</v>
      </c>
      <c r="R614">
        <v>1424</v>
      </c>
      <c r="S614">
        <v>1434</v>
      </c>
      <c r="T614">
        <v>1358</v>
      </c>
      <c r="U614">
        <v>228535</v>
      </c>
      <c r="V614">
        <v>314210449</v>
      </c>
      <c r="W614">
        <v>53982896220</v>
      </c>
      <c r="X614">
        <v>39605940</v>
      </c>
      <c r="Y614">
        <v>396690</v>
      </c>
      <c r="Z614" t="s">
        <v>639</v>
      </c>
      <c r="AA614">
        <v>1330</v>
      </c>
      <c r="AB614">
        <v>-33</v>
      </c>
      <c r="AC614">
        <v>-2.42</v>
      </c>
      <c r="AD614">
        <v>1363</v>
      </c>
      <c r="AE614">
        <v>1380</v>
      </c>
      <c r="AF614">
        <v>1318</v>
      </c>
      <c r="AG614">
        <v>219850</v>
      </c>
      <c r="AH614">
        <v>292504398</v>
      </c>
      <c r="AI614">
        <v>52675900200</v>
      </c>
      <c r="AJ614">
        <v>39605940</v>
      </c>
    </row>
    <row r="615" spans="1:36" x14ac:dyDescent="0.3">
      <c r="A615">
        <v>268280</v>
      </c>
      <c r="B615" t="s">
        <v>640</v>
      </c>
      <c r="C615">
        <v>100700</v>
      </c>
      <c r="D615">
        <v>-1300</v>
      </c>
      <c r="E615">
        <v>-1.27</v>
      </c>
      <c r="F615">
        <v>102000</v>
      </c>
      <c r="G615">
        <v>103500</v>
      </c>
      <c r="H615">
        <v>100000</v>
      </c>
      <c r="I615">
        <v>2698</v>
      </c>
      <c r="J615">
        <v>272768700</v>
      </c>
      <c r="K615" s="1">
        <v>503500000000</v>
      </c>
      <c r="L615">
        <v>5000000</v>
      </c>
      <c r="M615">
        <v>268280</v>
      </c>
      <c r="N615" t="s">
        <v>640</v>
      </c>
      <c r="O615">
        <v>99000</v>
      </c>
      <c r="P615">
        <v>-1700</v>
      </c>
      <c r="Q615">
        <v>-1.69</v>
      </c>
      <c r="R615">
        <v>100000</v>
      </c>
      <c r="S615">
        <v>100400</v>
      </c>
      <c r="T615">
        <v>97300</v>
      </c>
      <c r="U615">
        <v>2041</v>
      </c>
      <c r="V615">
        <v>200969050</v>
      </c>
      <c r="W615" s="1">
        <v>495000000000</v>
      </c>
      <c r="X615">
        <v>5000000</v>
      </c>
      <c r="Y615">
        <v>268280</v>
      </c>
      <c r="Z615" t="s">
        <v>640</v>
      </c>
      <c r="AA615">
        <v>100400</v>
      </c>
      <c r="AB615">
        <v>1400</v>
      </c>
      <c r="AC615">
        <v>1.41</v>
      </c>
      <c r="AD615">
        <v>100000</v>
      </c>
      <c r="AE615">
        <v>101600</v>
      </c>
      <c r="AF615">
        <v>98900</v>
      </c>
      <c r="AG615">
        <v>1860</v>
      </c>
      <c r="AH615">
        <v>186135300</v>
      </c>
      <c r="AI615" s="1">
        <v>502000000000</v>
      </c>
      <c r="AJ615">
        <v>5000000</v>
      </c>
    </row>
    <row r="616" spans="1:36" x14ac:dyDescent="0.3">
      <c r="A616">
        <v>88980</v>
      </c>
      <c r="B616" t="s">
        <v>641</v>
      </c>
      <c r="C616">
        <v>11030</v>
      </c>
      <c r="D616">
        <v>-50</v>
      </c>
      <c r="E616">
        <v>-0.45</v>
      </c>
      <c r="F616">
        <v>11070</v>
      </c>
      <c r="G616">
        <v>11070</v>
      </c>
      <c r="H616">
        <v>11000</v>
      </c>
      <c r="I616">
        <v>1756687</v>
      </c>
      <c r="J616">
        <v>19357643100</v>
      </c>
      <c r="K616" s="1">
        <v>5282510000000</v>
      </c>
      <c r="L616">
        <v>478921993</v>
      </c>
      <c r="M616">
        <v>88980</v>
      </c>
      <c r="N616" t="s">
        <v>641</v>
      </c>
      <c r="O616">
        <v>11020</v>
      </c>
      <c r="P616">
        <v>-10</v>
      </c>
      <c r="Q616">
        <v>-0.09</v>
      </c>
      <c r="R616">
        <v>11030</v>
      </c>
      <c r="S616">
        <v>11070</v>
      </c>
      <c r="T616">
        <v>10970</v>
      </c>
      <c r="U616">
        <v>1993758</v>
      </c>
      <c r="V616">
        <v>21940702190</v>
      </c>
      <c r="W616" s="1">
        <v>5277720000000</v>
      </c>
      <c r="X616">
        <v>478921993</v>
      </c>
      <c r="Y616">
        <v>88980</v>
      </c>
      <c r="Z616" t="s">
        <v>641</v>
      </c>
      <c r="AA616">
        <v>10960</v>
      </c>
      <c r="AB616">
        <v>-60</v>
      </c>
      <c r="AC616">
        <v>-0.54</v>
      </c>
      <c r="AD616">
        <v>11020</v>
      </c>
      <c r="AE616">
        <v>11100</v>
      </c>
      <c r="AF616">
        <v>10950</v>
      </c>
      <c r="AG616">
        <v>1890469</v>
      </c>
      <c r="AH616">
        <v>20742492810</v>
      </c>
      <c r="AI616" s="1">
        <v>5248990000000</v>
      </c>
      <c r="AJ616">
        <v>478921993</v>
      </c>
    </row>
    <row r="617" spans="1:36" x14ac:dyDescent="0.3">
      <c r="A617">
        <v>484870</v>
      </c>
      <c r="B617" t="s">
        <v>642</v>
      </c>
      <c r="C617">
        <v>78500</v>
      </c>
      <c r="D617">
        <v>-4500</v>
      </c>
      <c r="E617">
        <v>-5.42</v>
      </c>
      <c r="F617">
        <v>83500</v>
      </c>
      <c r="G617">
        <v>83800</v>
      </c>
      <c r="H617">
        <v>78100</v>
      </c>
      <c r="I617">
        <v>29287</v>
      </c>
      <c r="J617">
        <v>2337972550</v>
      </c>
      <c r="K617" s="1">
        <v>718581000000</v>
      </c>
      <c r="L617">
        <v>9153900</v>
      </c>
      <c r="M617">
        <v>484870</v>
      </c>
      <c r="N617" t="s">
        <v>642</v>
      </c>
      <c r="O617">
        <v>76100</v>
      </c>
      <c r="P617">
        <v>-2400</v>
      </c>
      <c r="Q617">
        <v>-3.06</v>
      </c>
      <c r="R617">
        <v>79900</v>
      </c>
      <c r="S617">
        <v>79900</v>
      </c>
      <c r="T617">
        <v>73300</v>
      </c>
      <c r="U617">
        <v>35427</v>
      </c>
      <c r="V617">
        <v>2675643200</v>
      </c>
      <c r="W617" s="1">
        <v>696612000000</v>
      </c>
      <c r="X617">
        <v>9153900</v>
      </c>
      <c r="Y617">
        <v>484870</v>
      </c>
      <c r="Z617" t="s">
        <v>642</v>
      </c>
      <c r="AA617">
        <v>74800</v>
      </c>
      <c r="AB617">
        <v>-1300</v>
      </c>
      <c r="AC617">
        <v>-1.71</v>
      </c>
      <c r="AD617">
        <v>76500</v>
      </c>
      <c r="AE617">
        <v>77800</v>
      </c>
      <c r="AF617">
        <v>69800</v>
      </c>
      <c r="AG617">
        <v>57966</v>
      </c>
      <c r="AH617">
        <v>4200953150</v>
      </c>
      <c r="AI617" s="1">
        <v>684712000000</v>
      </c>
      <c r="AJ617">
        <v>9153900</v>
      </c>
    </row>
    <row r="618" spans="1:36" x14ac:dyDescent="0.3">
      <c r="A618">
        <v>9200</v>
      </c>
      <c r="B618" t="s">
        <v>643</v>
      </c>
      <c r="C618">
        <v>1620</v>
      </c>
      <c r="D618">
        <v>-91</v>
      </c>
      <c r="E618">
        <v>-5.32</v>
      </c>
      <c r="F618">
        <v>1749</v>
      </c>
      <c r="G618">
        <v>1749</v>
      </c>
      <c r="H618">
        <v>1605</v>
      </c>
      <c r="I618">
        <v>419165</v>
      </c>
      <c r="J618">
        <v>687963061</v>
      </c>
      <c r="K618">
        <v>67407082200</v>
      </c>
      <c r="L618">
        <v>41609310</v>
      </c>
      <c r="M618">
        <v>9200</v>
      </c>
      <c r="N618" t="s">
        <v>643</v>
      </c>
      <c r="O618">
        <v>1631</v>
      </c>
      <c r="P618">
        <v>11</v>
      </c>
      <c r="Q618">
        <v>0.68</v>
      </c>
      <c r="R618">
        <v>1620</v>
      </c>
      <c r="S618">
        <v>1631</v>
      </c>
      <c r="T618">
        <v>1566</v>
      </c>
      <c r="U618">
        <v>249691</v>
      </c>
      <c r="V618">
        <v>398959945</v>
      </c>
      <c r="W618">
        <v>67864784610</v>
      </c>
      <c r="X618">
        <v>41609310</v>
      </c>
      <c r="Y618">
        <v>9200</v>
      </c>
      <c r="Z618" t="s">
        <v>643</v>
      </c>
      <c r="AA618">
        <v>1591</v>
      </c>
      <c r="AB618">
        <v>-40</v>
      </c>
      <c r="AC618">
        <v>-2.4500000000000002</v>
      </c>
      <c r="AD618">
        <v>1552</v>
      </c>
      <c r="AE618">
        <v>1645</v>
      </c>
      <c r="AF618">
        <v>1552</v>
      </c>
      <c r="AG618">
        <v>386125</v>
      </c>
      <c r="AH618">
        <v>605949424</v>
      </c>
      <c r="AI618">
        <v>66200412210</v>
      </c>
      <c r="AJ618">
        <v>41609310</v>
      </c>
    </row>
    <row r="619" spans="1:36" x14ac:dyDescent="0.3">
      <c r="A619">
        <v>9900</v>
      </c>
      <c r="B619" t="s">
        <v>644</v>
      </c>
      <c r="C619">
        <v>10450</v>
      </c>
      <c r="D619">
        <v>-380</v>
      </c>
      <c r="E619">
        <v>-3.51</v>
      </c>
      <c r="F619">
        <v>10810</v>
      </c>
      <c r="G619">
        <v>10930</v>
      </c>
      <c r="H619">
        <v>10150</v>
      </c>
      <c r="I619">
        <v>301487</v>
      </c>
      <c r="J619">
        <v>3147148490</v>
      </c>
      <c r="K619" s="1">
        <v>548313000000</v>
      </c>
      <c r="L619">
        <v>52470133</v>
      </c>
      <c r="M619">
        <v>9900</v>
      </c>
      <c r="N619" t="s">
        <v>644</v>
      </c>
      <c r="O619">
        <v>10030</v>
      </c>
      <c r="P619">
        <v>-420</v>
      </c>
      <c r="Q619">
        <v>-4.0199999999999996</v>
      </c>
      <c r="R619">
        <v>10580</v>
      </c>
      <c r="S619">
        <v>10580</v>
      </c>
      <c r="T619">
        <v>9610</v>
      </c>
      <c r="U619">
        <v>337618</v>
      </c>
      <c r="V619">
        <v>3355180885</v>
      </c>
      <c r="W619" s="1">
        <v>526275000000</v>
      </c>
      <c r="X619">
        <v>52470133</v>
      </c>
      <c r="Y619">
        <v>9900</v>
      </c>
      <c r="Z619" t="s">
        <v>644</v>
      </c>
      <c r="AA619">
        <v>9640</v>
      </c>
      <c r="AB619">
        <v>-390</v>
      </c>
      <c r="AC619">
        <v>-3.89</v>
      </c>
      <c r="AD619">
        <v>10040</v>
      </c>
      <c r="AE619">
        <v>10110</v>
      </c>
      <c r="AF619">
        <v>9570</v>
      </c>
      <c r="AG619">
        <v>295726</v>
      </c>
      <c r="AH619">
        <v>2865884110</v>
      </c>
      <c r="AI619" s="1">
        <v>505812000000</v>
      </c>
      <c r="AJ619">
        <v>52470133</v>
      </c>
    </row>
    <row r="620" spans="1:36" x14ac:dyDescent="0.3">
      <c r="A620">
        <v>9680</v>
      </c>
      <c r="B620" t="s">
        <v>645</v>
      </c>
      <c r="C620">
        <v>10180</v>
      </c>
      <c r="D620">
        <v>-50</v>
      </c>
      <c r="E620">
        <v>-0.49</v>
      </c>
      <c r="F620">
        <v>10290</v>
      </c>
      <c r="G620">
        <v>10400</v>
      </c>
      <c r="H620">
        <v>10150</v>
      </c>
      <c r="I620">
        <v>28052</v>
      </c>
      <c r="J620">
        <v>286122150</v>
      </c>
      <c r="K620" s="1">
        <v>221243000000</v>
      </c>
      <c r="L620">
        <v>21733094</v>
      </c>
      <c r="M620">
        <v>9680</v>
      </c>
      <c r="N620" t="s">
        <v>645</v>
      </c>
      <c r="O620">
        <v>10080</v>
      </c>
      <c r="P620">
        <v>-100</v>
      </c>
      <c r="Q620">
        <v>-0.98</v>
      </c>
      <c r="R620">
        <v>10200</v>
      </c>
      <c r="S620">
        <v>10230</v>
      </c>
      <c r="T620">
        <v>10050</v>
      </c>
      <c r="U620">
        <v>23675</v>
      </c>
      <c r="V620">
        <v>240002700</v>
      </c>
      <c r="W620" s="1">
        <v>219070000000</v>
      </c>
      <c r="X620">
        <v>21733094</v>
      </c>
      <c r="Y620">
        <v>9680</v>
      </c>
      <c r="Z620" t="s">
        <v>645</v>
      </c>
      <c r="AA620">
        <v>10050</v>
      </c>
      <c r="AB620">
        <v>-30</v>
      </c>
      <c r="AC620">
        <v>-0.3</v>
      </c>
      <c r="AD620">
        <v>10120</v>
      </c>
      <c r="AE620">
        <v>10190</v>
      </c>
      <c r="AF620">
        <v>10010</v>
      </c>
      <c r="AG620">
        <v>19459</v>
      </c>
      <c r="AH620">
        <v>195693700</v>
      </c>
      <c r="AI620" s="1">
        <v>218418000000</v>
      </c>
      <c r="AJ620">
        <v>21733094</v>
      </c>
    </row>
    <row r="621" spans="1:36" x14ac:dyDescent="0.3">
      <c r="A621">
        <v>107590</v>
      </c>
      <c r="B621" t="s">
        <v>646</v>
      </c>
      <c r="C621">
        <v>57100</v>
      </c>
      <c r="D621">
        <v>-300</v>
      </c>
      <c r="E621">
        <v>-0.52</v>
      </c>
      <c r="F621">
        <v>57500</v>
      </c>
      <c r="G621">
        <v>57500</v>
      </c>
      <c r="H621">
        <v>57100</v>
      </c>
      <c r="I621">
        <v>406</v>
      </c>
      <c r="J621">
        <v>23271100</v>
      </c>
      <c r="K621" s="1">
        <v>132472000000</v>
      </c>
      <c r="L621">
        <v>2320000</v>
      </c>
      <c r="M621">
        <v>107590</v>
      </c>
      <c r="N621" t="s">
        <v>646</v>
      </c>
      <c r="O621">
        <v>57000</v>
      </c>
      <c r="P621">
        <v>-100</v>
      </c>
      <c r="Q621">
        <v>-0.18</v>
      </c>
      <c r="R621">
        <v>57100</v>
      </c>
      <c r="S621">
        <v>57300</v>
      </c>
      <c r="T621">
        <v>57000</v>
      </c>
      <c r="U621">
        <v>1538</v>
      </c>
      <c r="V621">
        <v>87761000</v>
      </c>
      <c r="W621" s="1">
        <v>132240000000</v>
      </c>
      <c r="X621">
        <v>2320000</v>
      </c>
      <c r="Y621">
        <v>107590</v>
      </c>
      <c r="Z621" t="s">
        <v>646</v>
      </c>
      <c r="AA621">
        <v>57000</v>
      </c>
      <c r="AB621">
        <v>0</v>
      </c>
      <c r="AC621">
        <v>0</v>
      </c>
      <c r="AD621">
        <v>57000</v>
      </c>
      <c r="AE621">
        <v>57200</v>
      </c>
      <c r="AF621">
        <v>56700</v>
      </c>
      <c r="AG621">
        <v>725</v>
      </c>
      <c r="AH621">
        <v>41328400</v>
      </c>
      <c r="AI621" s="1">
        <v>132240000000</v>
      </c>
      <c r="AJ621">
        <v>2320000</v>
      </c>
    </row>
    <row r="622" spans="1:36" x14ac:dyDescent="0.3">
      <c r="A622">
        <v>70960</v>
      </c>
      <c r="B622" t="s">
        <v>647</v>
      </c>
      <c r="C622">
        <v>2720</v>
      </c>
      <c r="D622">
        <v>-55</v>
      </c>
      <c r="E622">
        <v>-1.98</v>
      </c>
      <c r="F622">
        <v>2760</v>
      </c>
      <c r="G622">
        <v>2775</v>
      </c>
      <c r="H622">
        <v>2680</v>
      </c>
      <c r="I622">
        <v>115365</v>
      </c>
      <c r="J622">
        <v>313568593</v>
      </c>
      <c r="K622" s="1">
        <v>130923000000</v>
      </c>
      <c r="L622">
        <v>48133333</v>
      </c>
      <c r="M622">
        <v>70960</v>
      </c>
      <c r="N622" t="s">
        <v>647</v>
      </c>
      <c r="O622">
        <v>2705</v>
      </c>
      <c r="P622">
        <v>-15</v>
      </c>
      <c r="Q622">
        <v>-0.55000000000000004</v>
      </c>
      <c r="R622">
        <v>2710</v>
      </c>
      <c r="S622">
        <v>2745</v>
      </c>
      <c r="T622">
        <v>2605</v>
      </c>
      <c r="U622">
        <v>89560</v>
      </c>
      <c r="V622">
        <v>239641377</v>
      </c>
      <c r="W622" s="1">
        <v>130201000000</v>
      </c>
      <c r="X622">
        <v>48133333</v>
      </c>
      <c r="Y622">
        <v>70960</v>
      </c>
      <c r="Z622" t="s">
        <v>647</v>
      </c>
      <c r="AA622">
        <v>2605</v>
      </c>
      <c r="AB622">
        <v>-100</v>
      </c>
      <c r="AC622">
        <v>-3.7</v>
      </c>
      <c r="AD622">
        <v>2685</v>
      </c>
      <c r="AE622">
        <v>2725</v>
      </c>
      <c r="AF622">
        <v>2600</v>
      </c>
      <c r="AG622">
        <v>79494</v>
      </c>
      <c r="AH622">
        <v>208223825</v>
      </c>
      <c r="AI622" s="1">
        <v>125387000000</v>
      </c>
      <c r="AJ622">
        <v>48133333</v>
      </c>
    </row>
    <row r="623" spans="1:36" x14ac:dyDescent="0.3">
      <c r="A623">
        <v>317450</v>
      </c>
      <c r="B623" t="s">
        <v>648</v>
      </c>
      <c r="C623">
        <v>48850</v>
      </c>
      <c r="D623">
        <v>-1050</v>
      </c>
      <c r="E623">
        <v>-2.1</v>
      </c>
      <c r="F623">
        <v>50300</v>
      </c>
      <c r="G623">
        <v>50300</v>
      </c>
      <c r="H623">
        <v>48800</v>
      </c>
      <c r="I623">
        <v>20352</v>
      </c>
      <c r="J623">
        <v>998457350</v>
      </c>
      <c r="K623" s="1">
        <v>713210000000</v>
      </c>
      <c r="L623">
        <v>14600000</v>
      </c>
      <c r="M623">
        <v>317450</v>
      </c>
      <c r="N623" t="s">
        <v>648</v>
      </c>
      <c r="O623">
        <v>48000</v>
      </c>
      <c r="P623">
        <v>-850</v>
      </c>
      <c r="Q623">
        <v>-1.74</v>
      </c>
      <c r="R623">
        <v>49000</v>
      </c>
      <c r="S623">
        <v>49450</v>
      </c>
      <c r="T623">
        <v>47000</v>
      </c>
      <c r="U623">
        <v>24471</v>
      </c>
      <c r="V623">
        <v>1164317350</v>
      </c>
      <c r="W623" s="1">
        <v>700800000000</v>
      </c>
      <c r="X623">
        <v>14600000</v>
      </c>
      <c r="Y623">
        <v>317450</v>
      </c>
      <c r="Z623" t="s">
        <v>648</v>
      </c>
      <c r="AA623">
        <v>47050</v>
      </c>
      <c r="AB623">
        <v>-950</v>
      </c>
      <c r="AC623">
        <v>-1.98</v>
      </c>
      <c r="AD623">
        <v>48150</v>
      </c>
      <c r="AE623">
        <v>48850</v>
      </c>
      <c r="AF623">
        <v>46300</v>
      </c>
      <c r="AG623">
        <v>28995</v>
      </c>
      <c r="AH623">
        <v>1359081750</v>
      </c>
      <c r="AI623" s="1">
        <v>686930000000</v>
      </c>
      <c r="AJ623">
        <v>14600000</v>
      </c>
    </row>
    <row r="624" spans="1:36" x14ac:dyDescent="0.3">
      <c r="A624">
        <v>1080</v>
      </c>
      <c r="B624" t="s">
        <v>649</v>
      </c>
      <c r="C624">
        <v>5000</v>
      </c>
      <c r="D624">
        <v>-290</v>
      </c>
      <c r="E624">
        <v>-5.48</v>
      </c>
      <c r="F624">
        <v>5200</v>
      </c>
      <c r="G624">
        <v>5310</v>
      </c>
      <c r="H624">
        <v>5000</v>
      </c>
      <c r="I624">
        <v>40243</v>
      </c>
      <c r="J624">
        <v>204581315</v>
      </c>
      <c r="K624" s="1">
        <v>207500000000</v>
      </c>
      <c r="L624">
        <v>41500000</v>
      </c>
      <c r="M624">
        <v>1080</v>
      </c>
      <c r="N624" t="s">
        <v>649</v>
      </c>
      <c r="O624">
        <v>4985</v>
      </c>
      <c r="P624">
        <v>-15</v>
      </c>
      <c r="Q624">
        <v>-0.3</v>
      </c>
      <c r="R624">
        <v>4960</v>
      </c>
      <c r="S624">
        <v>5190</v>
      </c>
      <c r="T624">
        <v>4890</v>
      </c>
      <c r="U624">
        <v>43474</v>
      </c>
      <c r="V624">
        <v>216602305</v>
      </c>
      <c r="W624" s="1">
        <v>206878000000</v>
      </c>
      <c r="X624">
        <v>41500000</v>
      </c>
      <c r="Y624">
        <v>1080</v>
      </c>
      <c r="Z624" t="s">
        <v>649</v>
      </c>
      <c r="AA624">
        <v>5070</v>
      </c>
      <c r="AB624">
        <v>85</v>
      </c>
      <c r="AC624">
        <v>1.71</v>
      </c>
      <c r="AD624">
        <v>4985</v>
      </c>
      <c r="AE624">
        <v>5160</v>
      </c>
      <c r="AF624">
        <v>4850</v>
      </c>
      <c r="AG624">
        <v>49716</v>
      </c>
      <c r="AH624">
        <v>245324967</v>
      </c>
      <c r="AI624" s="1">
        <v>210405000000</v>
      </c>
      <c r="AJ624">
        <v>41500000</v>
      </c>
    </row>
    <row r="625" spans="1:36" x14ac:dyDescent="0.3">
      <c r="A625">
        <v>138040</v>
      </c>
      <c r="B625" t="s">
        <v>650</v>
      </c>
      <c r="C625">
        <v>104700</v>
      </c>
      <c r="D625">
        <v>-1800</v>
      </c>
      <c r="E625">
        <v>-1.69</v>
      </c>
      <c r="F625">
        <v>105600</v>
      </c>
      <c r="G625">
        <v>106900</v>
      </c>
      <c r="H625">
        <v>104200</v>
      </c>
      <c r="I625">
        <v>300228</v>
      </c>
      <c r="J625">
        <v>31618659600</v>
      </c>
      <c r="K625" s="1">
        <v>17521300000000</v>
      </c>
      <c r="L625">
        <v>167347273</v>
      </c>
      <c r="M625">
        <v>138040</v>
      </c>
      <c r="N625" t="s">
        <v>650</v>
      </c>
      <c r="O625">
        <v>103000</v>
      </c>
      <c r="P625">
        <v>-1700</v>
      </c>
      <c r="Q625">
        <v>-1.62</v>
      </c>
      <c r="R625">
        <v>105400</v>
      </c>
      <c r="S625">
        <v>105400</v>
      </c>
      <c r="T625">
        <v>101100</v>
      </c>
      <c r="U625">
        <v>319196</v>
      </c>
      <c r="V625">
        <v>32699287050</v>
      </c>
      <c r="W625" s="1">
        <v>17236800000000</v>
      </c>
      <c r="X625">
        <v>167347273</v>
      </c>
      <c r="Y625">
        <v>138040</v>
      </c>
      <c r="Z625" t="s">
        <v>650</v>
      </c>
      <c r="AA625">
        <v>102900</v>
      </c>
      <c r="AB625">
        <v>-100</v>
      </c>
      <c r="AC625">
        <v>-0.1</v>
      </c>
      <c r="AD625">
        <v>104100</v>
      </c>
      <c r="AE625">
        <v>105100</v>
      </c>
      <c r="AF625">
        <v>100200</v>
      </c>
      <c r="AG625">
        <v>1165075</v>
      </c>
      <c r="AH625" s="1">
        <v>119728000000</v>
      </c>
      <c r="AI625" s="1">
        <v>17220000000000</v>
      </c>
      <c r="AJ625">
        <v>167347273</v>
      </c>
    </row>
    <row r="626" spans="1:36" x14ac:dyDescent="0.3">
      <c r="A626">
        <v>3650</v>
      </c>
      <c r="B626" t="s">
        <v>651</v>
      </c>
      <c r="C626">
        <v>124900</v>
      </c>
      <c r="D626">
        <v>-3100</v>
      </c>
      <c r="E626">
        <v>-2.42</v>
      </c>
      <c r="F626">
        <v>129500</v>
      </c>
      <c r="G626">
        <v>129500</v>
      </c>
      <c r="H626">
        <v>124800</v>
      </c>
      <c r="I626">
        <v>3213</v>
      </c>
      <c r="J626">
        <v>407253600</v>
      </c>
      <c r="K626" s="1">
        <v>217285000000</v>
      </c>
      <c r="L626">
        <v>1739672</v>
      </c>
      <c r="M626">
        <v>3650</v>
      </c>
      <c r="N626" t="s">
        <v>651</v>
      </c>
      <c r="O626">
        <v>125500</v>
      </c>
      <c r="P626">
        <v>600</v>
      </c>
      <c r="Q626">
        <v>0.48</v>
      </c>
      <c r="R626">
        <v>124900</v>
      </c>
      <c r="S626">
        <v>126000</v>
      </c>
      <c r="T626">
        <v>122000</v>
      </c>
      <c r="U626">
        <v>2592</v>
      </c>
      <c r="V626">
        <v>322041050</v>
      </c>
      <c r="W626" s="1">
        <v>218329000000</v>
      </c>
      <c r="X626">
        <v>1739672</v>
      </c>
      <c r="Y626">
        <v>3650</v>
      </c>
      <c r="Z626" t="s">
        <v>651</v>
      </c>
      <c r="AA626">
        <v>123300</v>
      </c>
      <c r="AB626">
        <v>-2200</v>
      </c>
      <c r="AC626">
        <v>-1.75</v>
      </c>
      <c r="AD626">
        <v>125600</v>
      </c>
      <c r="AE626">
        <v>125600</v>
      </c>
      <c r="AF626">
        <v>122000</v>
      </c>
      <c r="AG626">
        <v>2692</v>
      </c>
      <c r="AH626">
        <v>334443700</v>
      </c>
      <c r="AI626" s="1">
        <v>214502000000</v>
      </c>
      <c r="AJ626">
        <v>1739672</v>
      </c>
    </row>
    <row r="627" spans="1:36" x14ac:dyDescent="0.3">
      <c r="A627">
        <v>25560</v>
      </c>
      <c r="B627" t="s">
        <v>652</v>
      </c>
      <c r="C627">
        <v>37600</v>
      </c>
      <c r="D627">
        <v>2100</v>
      </c>
      <c r="E627">
        <v>5.92</v>
      </c>
      <c r="F627">
        <v>37000</v>
      </c>
      <c r="G627">
        <v>45000</v>
      </c>
      <c r="H627">
        <v>32100</v>
      </c>
      <c r="I627">
        <v>792139</v>
      </c>
      <c r="J627">
        <v>30419130675</v>
      </c>
      <c r="K627" s="1">
        <v>191415000000</v>
      </c>
      <c r="L627">
        <v>5090828</v>
      </c>
      <c r="M627">
        <v>25560</v>
      </c>
      <c r="N627" t="s">
        <v>652</v>
      </c>
      <c r="O627">
        <v>38700</v>
      </c>
      <c r="P627">
        <v>1100</v>
      </c>
      <c r="Q627">
        <v>2.93</v>
      </c>
      <c r="R627">
        <v>38800</v>
      </c>
      <c r="S627">
        <v>41400</v>
      </c>
      <c r="T627">
        <v>35775</v>
      </c>
      <c r="U627">
        <v>278771</v>
      </c>
      <c r="V627">
        <v>10682415425</v>
      </c>
      <c r="W627" s="1">
        <v>197015000000</v>
      </c>
      <c r="X627">
        <v>5090828</v>
      </c>
      <c r="Y627">
        <v>25560</v>
      </c>
      <c r="Z627" t="s">
        <v>652</v>
      </c>
      <c r="AA627">
        <v>37000</v>
      </c>
      <c r="AB627">
        <v>-1700</v>
      </c>
      <c r="AC627">
        <v>-4.3899999999999997</v>
      </c>
      <c r="AD627">
        <v>38800</v>
      </c>
      <c r="AE627">
        <v>39600</v>
      </c>
      <c r="AF627">
        <v>35800</v>
      </c>
      <c r="AG627">
        <v>152434</v>
      </c>
      <c r="AH627">
        <v>5648826700</v>
      </c>
      <c r="AI627" s="1">
        <v>188361000000</v>
      </c>
      <c r="AJ627">
        <v>5090828</v>
      </c>
    </row>
    <row r="628" spans="1:36" x14ac:dyDescent="0.3">
      <c r="A628">
        <v>7120</v>
      </c>
      <c r="B628" t="s">
        <v>653</v>
      </c>
      <c r="C628">
        <v>1361</v>
      </c>
      <c r="D628">
        <v>-65</v>
      </c>
      <c r="E628">
        <v>-4.5599999999999996</v>
      </c>
      <c r="F628">
        <v>1441</v>
      </c>
      <c r="G628">
        <v>1451</v>
      </c>
      <c r="H628">
        <v>1334</v>
      </c>
      <c r="I628">
        <v>162934</v>
      </c>
      <c r="J628">
        <v>223129115</v>
      </c>
      <c r="K628">
        <v>39303785488</v>
      </c>
      <c r="L628">
        <v>28878608</v>
      </c>
      <c r="M628">
        <v>7120</v>
      </c>
      <c r="N628" t="s">
        <v>653</v>
      </c>
      <c r="O628">
        <v>1301</v>
      </c>
      <c r="P628">
        <v>-60</v>
      </c>
      <c r="Q628">
        <v>-4.41</v>
      </c>
      <c r="R628">
        <v>1361</v>
      </c>
      <c r="S628">
        <v>1394</v>
      </c>
      <c r="T628">
        <v>1210</v>
      </c>
      <c r="U628">
        <v>107301</v>
      </c>
      <c r="V628">
        <v>139231144</v>
      </c>
      <c r="W628">
        <v>37571069008</v>
      </c>
      <c r="X628">
        <v>28878608</v>
      </c>
      <c r="Y628">
        <v>7120</v>
      </c>
      <c r="Z628" t="s">
        <v>653</v>
      </c>
      <c r="AA628">
        <v>1336</v>
      </c>
      <c r="AB628">
        <v>35</v>
      </c>
      <c r="AC628">
        <v>2.69</v>
      </c>
      <c r="AD628">
        <v>1301</v>
      </c>
      <c r="AE628">
        <v>1336</v>
      </c>
      <c r="AF628">
        <v>1211</v>
      </c>
      <c r="AG628">
        <v>134951</v>
      </c>
      <c r="AH628">
        <v>172498280</v>
      </c>
      <c r="AI628">
        <v>38581820288</v>
      </c>
      <c r="AJ628">
        <v>28878608</v>
      </c>
    </row>
    <row r="629" spans="1:36" x14ac:dyDescent="0.3">
      <c r="A629">
        <v>81660</v>
      </c>
      <c r="B629" t="s">
        <v>654</v>
      </c>
      <c r="C629">
        <v>38000</v>
      </c>
      <c r="D629">
        <v>-1350</v>
      </c>
      <c r="E629">
        <v>-3.43</v>
      </c>
      <c r="F629">
        <v>38950</v>
      </c>
      <c r="G629">
        <v>39650</v>
      </c>
      <c r="H629">
        <v>37500</v>
      </c>
      <c r="I629">
        <v>142908</v>
      </c>
      <c r="J629">
        <v>5432841700</v>
      </c>
      <c r="K629" s="1">
        <v>2017490000000</v>
      </c>
      <c r="L629">
        <v>53091840</v>
      </c>
      <c r="M629">
        <v>81660</v>
      </c>
      <c r="N629" t="s">
        <v>654</v>
      </c>
      <c r="O629">
        <v>38250</v>
      </c>
      <c r="P629">
        <v>250</v>
      </c>
      <c r="Q629">
        <v>0.66</v>
      </c>
      <c r="R629">
        <v>37900</v>
      </c>
      <c r="S629">
        <v>38450</v>
      </c>
      <c r="T629">
        <v>37100</v>
      </c>
      <c r="U629">
        <v>99701</v>
      </c>
      <c r="V629">
        <v>3763949975</v>
      </c>
      <c r="W629" s="1">
        <v>2030760000000</v>
      </c>
      <c r="X629">
        <v>53091840</v>
      </c>
      <c r="Y629">
        <v>81660</v>
      </c>
      <c r="Z629" t="s">
        <v>654</v>
      </c>
      <c r="AA629">
        <v>37450</v>
      </c>
      <c r="AB629">
        <v>-800</v>
      </c>
      <c r="AC629">
        <v>-2.09</v>
      </c>
      <c r="AD629">
        <v>38550</v>
      </c>
      <c r="AE629">
        <v>38550</v>
      </c>
      <c r="AF629">
        <v>36700</v>
      </c>
      <c r="AG629">
        <v>147666</v>
      </c>
      <c r="AH629">
        <v>5504703325</v>
      </c>
      <c r="AI629" s="1">
        <v>1988290000000</v>
      </c>
      <c r="AJ629">
        <v>53091840</v>
      </c>
    </row>
    <row r="630" spans="1:36" x14ac:dyDescent="0.3">
      <c r="A630">
        <v>2840</v>
      </c>
      <c r="B630" t="s">
        <v>655</v>
      </c>
      <c r="C630">
        <v>115500</v>
      </c>
      <c r="D630">
        <v>-6400</v>
      </c>
      <c r="E630">
        <v>-5.25</v>
      </c>
      <c r="F630">
        <v>121900</v>
      </c>
      <c r="G630">
        <v>123100</v>
      </c>
      <c r="H630">
        <v>115200</v>
      </c>
      <c r="I630">
        <v>5920</v>
      </c>
      <c r="J630">
        <v>703567200</v>
      </c>
      <c r="K630" s="1">
        <v>548625000000</v>
      </c>
      <c r="L630">
        <v>4750000</v>
      </c>
      <c r="M630">
        <v>2840</v>
      </c>
      <c r="N630" t="s">
        <v>655</v>
      </c>
      <c r="O630">
        <v>119900</v>
      </c>
      <c r="P630">
        <v>4400</v>
      </c>
      <c r="Q630">
        <v>3.81</v>
      </c>
      <c r="R630">
        <v>115500</v>
      </c>
      <c r="S630">
        <v>120200</v>
      </c>
      <c r="T630">
        <v>113900</v>
      </c>
      <c r="U630">
        <v>5463</v>
      </c>
      <c r="V630">
        <v>633064900</v>
      </c>
      <c r="W630" s="1">
        <v>569525000000</v>
      </c>
      <c r="X630">
        <v>4750000</v>
      </c>
      <c r="Y630">
        <v>2840</v>
      </c>
      <c r="Z630" t="s">
        <v>655</v>
      </c>
      <c r="AA630">
        <v>120500</v>
      </c>
      <c r="AB630">
        <v>600</v>
      </c>
      <c r="AC630">
        <v>0.5</v>
      </c>
      <c r="AD630">
        <v>119200</v>
      </c>
      <c r="AE630">
        <v>121500</v>
      </c>
      <c r="AF630">
        <v>117300</v>
      </c>
      <c r="AG630">
        <v>3926</v>
      </c>
      <c r="AH630">
        <v>468841600</v>
      </c>
      <c r="AI630" s="1">
        <v>572375000000</v>
      </c>
      <c r="AJ630">
        <v>4750000</v>
      </c>
    </row>
    <row r="631" spans="1:36" x14ac:dyDescent="0.3">
      <c r="A631">
        <v>12330</v>
      </c>
      <c r="B631" t="s">
        <v>656</v>
      </c>
      <c r="C631">
        <v>688000</v>
      </c>
      <c r="D631">
        <v>24000</v>
      </c>
      <c r="E631">
        <v>3.61</v>
      </c>
      <c r="F631">
        <v>661000</v>
      </c>
      <c r="G631">
        <v>712000</v>
      </c>
      <c r="H631">
        <v>648000</v>
      </c>
      <c r="I631">
        <v>1501583</v>
      </c>
      <c r="J631" s="1">
        <v>1030580000000</v>
      </c>
      <c r="K631" s="1">
        <v>62424000000000</v>
      </c>
      <c r="L631">
        <v>90732583</v>
      </c>
      <c r="M631">
        <v>12330</v>
      </c>
      <c r="N631" t="s">
        <v>656</v>
      </c>
      <c r="O631">
        <v>686000</v>
      </c>
      <c r="P631">
        <v>-2000</v>
      </c>
      <c r="Q631">
        <v>-0.28999999999999998</v>
      </c>
      <c r="R631">
        <v>739000</v>
      </c>
      <c r="S631">
        <v>749000</v>
      </c>
      <c r="T631">
        <v>653000</v>
      </c>
      <c r="U631">
        <v>1660889</v>
      </c>
      <c r="V631" s="1">
        <v>1150890000000</v>
      </c>
      <c r="W631" s="1">
        <v>62242600000000</v>
      </c>
      <c r="X631">
        <v>90732583</v>
      </c>
      <c r="Y631">
        <v>12330</v>
      </c>
      <c r="Z631" t="s">
        <v>656</v>
      </c>
      <c r="AA631">
        <v>768000</v>
      </c>
      <c r="AB631">
        <v>82000</v>
      </c>
      <c r="AC631">
        <v>11.95</v>
      </c>
      <c r="AD631">
        <v>712000</v>
      </c>
      <c r="AE631">
        <v>795000</v>
      </c>
      <c r="AF631">
        <v>706000</v>
      </c>
      <c r="AG631">
        <v>1963281</v>
      </c>
      <c r="AH631" s="1">
        <v>1482330000000</v>
      </c>
      <c r="AI631" s="1">
        <v>69682600000000</v>
      </c>
      <c r="AJ631">
        <v>90732583</v>
      </c>
    </row>
    <row r="632" spans="1:36" x14ac:dyDescent="0.3">
      <c r="A632">
        <v>12690</v>
      </c>
      <c r="B632" t="s">
        <v>657</v>
      </c>
      <c r="C632">
        <v>1965</v>
      </c>
      <c r="D632">
        <v>-35</v>
      </c>
      <c r="E632">
        <v>-1.75</v>
      </c>
      <c r="F632">
        <v>1992</v>
      </c>
      <c r="G632">
        <v>2000</v>
      </c>
      <c r="H632">
        <v>1965</v>
      </c>
      <c r="I632">
        <v>120435</v>
      </c>
      <c r="J632">
        <v>238354156</v>
      </c>
      <c r="K632">
        <v>71862516075</v>
      </c>
      <c r="L632">
        <v>36571255</v>
      </c>
      <c r="M632">
        <v>12690</v>
      </c>
      <c r="N632" t="s">
        <v>657</v>
      </c>
      <c r="O632">
        <v>1860</v>
      </c>
      <c r="P632">
        <v>-105</v>
      </c>
      <c r="Q632">
        <v>-5.34</v>
      </c>
      <c r="R632">
        <v>1965</v>
      </c>
      <c r="S632">
        <v>1986</v>
      </c>
      <c r="T632">
        <v>1810</v>
      </c>
      <c r="U632">
        <v>300104</v>
      </c>
      <c r="V632">
        <v>557753540</v>
      </c>
      <c r="W632">
        <v>68022534300</v>
      </c>
      <c r="X632">
        <v>36571255</v>
      </c>
      <c r="Y632">
        <v>12690</v>
      </c>
      <c r="Z632" t="s">
        <v>657</v>
      </c>
      <c r="AA632">
        <v>1766</v>
      </c>
      <c r="AB632">
        <v>-94</v>
      </c>
      <c r="AC632">
        <v>-5.05</v>
      </c>
      <c r="AD632">
        <v>1860</v>
      </c>
      <c r="AE632">
        <v>1889</v>
      </c>
      <c r="AF632">
        <v>1738</v>
      </c>
      <c r="AG632">
        <v>303374</v>
      </c>
      <c r="AH632">
        <v>537128622</v>
      </c>
      <c r="AI632">
        <v>64584836330</v>
      </c>
      <c r="AJ632">
        <v>36571255</v>
      </c>
    </row>
    <row r="633" spans="1:36" x14ac:dyDescent="0.3">
      <c r="A633">
        <v>5360</v>
      </c>
      <c r="B633" t="s">
        <v>658</v>
      </c>
      <c r="C633">
        <v>1459</v>
      </c>
      <c r="D633">
        <v>-37</v>
      </c>
      <c r="E633">
        <v>-2.4700000000000002</v>
      </c>
      <c r="F633">
        <v>1496</v>
      </c>
      <c r="G633">
        <v>1496</v>
      </c>
      <c r="H633">
        <v>1456</v>
      </c>
      <c r="I633">
        <v>77615</v>
      </c>
      <c r="J633">
        <v>113939746</v>
      </c>
      <c r="K633">
        <v>27571170913</v>
      </c>
      <c r="L633">
        <v>18897307</v>
      </c>
      <c r="M633">
        <v>5360</v>
      </c>
      <c r="N633" t="s">
        <v>658</v>
      </c>
      <c r="O633">
        <v>1452</v>
      </c>
      <c r="P633">
        <v>-7</v>
      </c>
      <c r="Q633">
        <v>-0.48</v>
      </c>
      <c r="R633">
        <v>1500</v>
      </c>
      <c r="S633">
        <v>1529</v>
      </c>
      <c r="T633">
        <v>1445</v>
      </c>
      <c r="U633">
        <v>71424</v>
      </c>
      <c r="V633">
        <v>104666606</v>
      </c>
      <c r="W633">
        <v>27438889764</v>
      </c>
      <c r="X633">
        <v>18897307</v>
      </c>
      <c r="Y633">
        <v>5360</v>
      </c>
      <c r="Z633" t="s">
        <v>658</v>
      </c>
      <c r="AA633">
        <v>1394</v>
      </c>
      <c r="AB633">
        <v>-58</v>
      </c>
      <c r="AC633">
        <v>-3.99</v>
      </c>
      <c r="AD633">
        <v>1452</v>
      </c>
      <c r="AE633">
        <v>1460</v>
      </c>
      <c r="AF633">
        <v>1390</v>
      </c>
      <c r="AG633">
        <v>70518</v>
      </c>
      <c r="AH633">
        <v>99026760</v>
      </c>
      <c r="AI633">
        <v>26342845958</v>
      </c>
      <c r="AJ633">
        <v>18897307</v>
      </c>
    </row>
    <row r="634" spans="1:36" x14ac:dyDescent="0.3">
      <c r="A634">
        <v>8420</v>
      </c>
      <c r="B634" t="s">
        <v>659</v>
      </c>
      <c r="C634">
        <v>2210</v>
      </c>
      <c r="D634">
        <v>-100</v>
      </c>
      <c r="E634">
        <v>-4.33</v>
      </c>
      <c r="F634">
        <v>2295</v>
      </c>
      <c r="G634">
        <v>2295</v>
      </c>
      <c r="H634">
        <v>2200</v>
      </c>
      <c r="I634">
        <v>236474</v>
      </c>
      <c r="J634">
        <v>528660660</v>
      </c>
      <c r="K634">
        <v>45312746050</v>
      </c>
      <c r="L634">
        <v>20503505</v>
      </c>
      <c r="M634">
        <v>8420</v>
      </c>
      <c r="N634" t="s">
        <v>659</v>
      </c>
      <c r="O634">
        <v>2195</v>
      </c>
      <c r="P634">
        <v>-15</v>
      </c>
      <c r="Q634">
        <v>-0.68</v>
      </c>
      <c r="R634">
        <v>2210</v>
      </c>
      <c r="S634">
        <v>2270</v>
      </c>
      <c r="T634">
        <v>2125</v>
      </c>
      <c r="U634">
        <v>170146</v>
      </c>
      <c r="V634">
        <v>368750265</v>
      </c>
      <c r="W634">
        <v>45005193475</v>
      </c>
      <c r="X634">
        <v>20503505</v>
      </c>
      <c r="Y634">
        <v>8420</v>
      </c>
      <c r="Z634" t="s">
        <v>659</v>
      </c>
      <c r="AA634">
        <v>2085</v>
      </c>
      <c r="AB634">
        <v>-110</v>
      </c>
      <c r="AC634">
        <v>-5.01</v>
      </c>
      <c r="AD634">
        <v>2195</v>
      </c>
      <c r="AE634">
        <v>2225</v>
      </c>
      <c r="AF634">
        <v>2085</v>
      </c>
      <c r="AG634">
        <v>156659</v>
      </c>
      <c r="AH634">
        <v>331053260</v>
      </c>
      <c r="AI634">
        <v>42749807925</v>
      </c>
      <c r="AJ634">
        <v>20503505</v>
      </c>
    </row>
    <row r="635" spans="1:36" x14ac:dyDescent="0.3">
      <c r="A635">
        <v>9580</v>
      </c>
      <c r="B635" t="s">
        <v>660</v>
      </c>
      <c r="C635">
        <v>2100</v>
      </c>
      <c r="D635">
        <v>-110</v>
      </c>
      <c r="E635">
        <v>-4.9800000000000004</v>
      </c>
      <c r="F635">
        <v>2200</v>
      </c>
      <c r="G635">
        <v>2205</v>
      </c>
      <c r="H635">
        <v>2075</v>
      </c>
      <c r="I635">
        <v>576025</v>
      </c>
      <c r="J635">
        <v>1217837240</v>
      </c>
      <c r="K635" s="1">
        <v>130973000000</v>
      </c>
      <c r="L635">
        <v>62368324</v>
      </c>
      <c r="M635">
        <v>9580</v>
      </c>
      <c r="N635" t="s">
        <v>660</v>
      </c>
      <c r="O635">
        <v>2090</v>
      </c>
      <c r="P635">
        <v>-10</v>
      </c>
      <c r="Q635">
        <v>-0.48</v>
      </c>
      <c r="R635">
        <v>2100</v>
      </c>
      <c r="S635">
        <v>2130</v>
      </c>
      <c r="T635">
        <v>2045</v>
      </c>
      <c r="U635">
        <v>207981</v>
      </c>
      <c r="V635">
        <v>431415852</v>
      </c>
      <c r="W635" s="1">
        <v>130350000000</v>
      </c>
      <c r="X635">
        <v>62368324</v>
      </c>
      <c r="Y635">
        <v>9580</v>
      </c>
      <c r="Z635" t="s">
        <v>660</v>
      </c>
      <c r="AA635">
        <v>2050</v>
      </c>
      <c r="AB635">
        <v>-40</v>
      </c>
      <c r="AC635">
        <v>-1.91</v>
      </c>
      <c r="AD635">
        <v>2075</v>
      </c>
      <c r="AE635">
        <v>2135</v>
      </c>
      <c r="AF635">
        <v>2015</v>
      </c>
      <c r="AG635">
        <v>351945</v>
      </c>
      <c r="AH635">
        <v>718908700</v>
      </c>
      <c r="AI635" s="1">
        <v>127855000000</v>
      </c>
      <c r="AJ635">
        <v>62368324</v>
      </c>
    </row>
    <row r="636" spans="1:36" x14ac:dyDescent="0.3">
      <c r="A636">
        <v>33920</v>
      </c>
      <c r="B636" t="s">
        <v>661</v>
      </c>
      <c r="C636">
        <v>7790</v>
      </c>
      <c r="D636">
        <v>-200</v>
      </c>
      <c r="E636">
        <v>-2.5</v>
      </c>
      <c r="F636">
        <v>8010</v>
      </c>
      <c r="G636">
        <v>8050</v>
      </c>
      <c r="H636">
        <v>7770</v>
      </c>
      <c r="I636">
        <v>92831</v>
      </c>
      <c r="J636">
        <v>730207395</v>
      </c>
      <c r="K636" s="1">
        <v>222015000000</v>
      </c>
      <c r="L636">
        <v>28500000</v>
      </c>
      <c r="M636">
        <v>33920</v>
      </c>
      <c r="N636" t="s">
        <v>661</v>
      </c>
      <c r="O636">
        <v>7660</v>
      </c>
      <c r="P636">
        <v>-130</v>
      </c>
      <c r="Q636">
        <v>-1.67</v>
      </c>
      <c r="R636">
        <v>7790</v>
      </c>
      <c r="S636">
        <v>7790</v>
      </c>
      <c r="T636">
        <v>7470</v>
      </c>
      <c r="U636">
        <v>97393</v>
      </c>
      <c r="V636">
        <v>741599085</v>
      </c>
      <c r="W636" s="1">
        <v>218310000000</v>
      </c>
      <c r="X636">
        <v>28500000</v>
      </c>
      <c r="Y636">
        <v>33920</v>
      </c>
      <c r="Z636" t="s">
        <v>661</v>
      </c>
      <c r="AA636">
        <v>7460</v>
      </c>
      <c r="AB636">
        <v>-200</v>
      </c>
      <c r="AC636">
        <v>-2.61</v>
      </c>
      <c r="AD636">
        <v>7800</v>
      </c>
      <c r="AE636">
        <v>7810</v>
      </c>
      <c r="AF636">
        <v>7370</v>
      </c>
      <c r="AG636">
        <v>115804</v>
      </c>
      <c r="AH636">
        <v>865798430</v>
      </c>
      <c r="AI636" s="1">
        <v>212610000000</v>
      </c>
      <c r="AJ636">
        <v>28500000</v>
      </c>
    </row>
    <row r="637" spans="1:36" x14ac:dyDescent="0.3">
      <c r="A637">
        <v>17180</v>
      </c>
      <c r="B637" t="s">
        <v>662</v>
      </c>
      <c r="C637">
        <v>1520</v>
      </c>
      <c r="D637">
        <v>-50</v>
      </c>
      <c r="E637">
        <v>-3.18</v>
      </c>
      <c r="F637">
        <v>1569</v>
      </c>
      <c r="G637">
        <v>1570</v>
      </c>
      <c r="H637">
        <v>1498</v>
      </c>
      <c r="I637">
        <v>139062</v>
      </c>
      <c r="J637">
        <v>210812144</v>
      </c>
      <c r="K637">
        <v>51609250080</v>
      </c>
      <c r="L637">
        <v>33953454</v>
      </c>
      <c r="M637">
        <v>17180</v>
      </c>
      <c r="N637" t="s">
        <v>662</v>
      </c>
      <c r="O637">
        <v>1495</v>
      </c>
      <c r="P637">
        <v>-25</v>
      </c>
      <c r="Q637">
        <v>-1.64</v>
      </c>
      <c r="R637">
        <v>1509</v>
      </c>
      <c r="S637">
        <v>1520</v>
      </c>
      <c r="T637">
        <v>1475</v>
      </c>
      <c r="U637">
        <v>92259</v>
      </c>
      <c r="V637">
        <v>137428951</v>
      </c>
      <c r="W637">
        <v>50760413730</v>
      </c>
      <c r="X637">
        <v>33953454</v>
      </c>
      <c r="Y637">
        <v>17180</v>
      </c>
      <c r="Z637" t="s">
        <v>662</v>
      </c>
      <c r="AA637">
        <v>1430</v>
      </c>
      <c r="AB637">
        <v>-65</v>
      </c>
      <c r="AC637">
        <v>-4.3499999999999996</v>
      </c>
      <c r="AD637">
        <v>1486</v>
      </c>
      <c r="AE637">
        <v>1493</v>
      </c>
      <c r="AF637">
        <v>1421</v>
      </c>
      <c r="AG637">
        <v>123823</v>
      </c>
      <c r="AH637">
        <v>178027191</v>
      </c>
      <c r="AI637">
        <v>48553439220</v>
      </c>
      <c r="AJ637">
        <v>33953454</v>
      </c>
    </row>
    <row r="638" spans="1:36" x14ac:dyDescent="0.3">
      <c r="A638">
        <v>35420</v>
      </c>
      <c r="B638" t="s">
        <v>663</v>
      </c>
      <c r="C638">
        <v>198800</v>
      </c>
      <c r="D638">
        <v>-1200</v>
      </c>
      <c r="E638">
        <v>-0.6</v>
      </c>
      <c r="F638">
        <v>199800</v>
      </c>
      <c r="G638">
        <v>202000</v>
      </c>
      <c r="H638">
        <v>197300</v>
      </c>
      <c r="I638">
        <v>912403</v>
      </c>
      <c r="J638" s="1">
        <v>181441000000</v>
      </c>
      <c r="K638" s="1">
        <v>31186500000000</v>
      </c>
      <c r="L638">
        <v>156873776</v>
      </c>
      <c r="M638">
        <v>35420</v>
      </c>
      <c r="N638" t="s">
        <v>663</v>
      </c>
      <c r="O638">
        <v>205000</v>
      </c>
      <c r="P638">
        <v>6200</v>
      </c>
      <c r="Q638">
        <v>3.12</v>
      </c>
      <c r="R638">
        <v>202000</v>
      </c>
      <c r="S638">
        <v>213000</v>
      </c>
      <c r="T638">
        <v>195800</v>
      </c>
      <c r="U638">
        <v>1978430</v>
      </c>
      <c r="V638" s="1">
        <v>402176000000</v>
      </c>
      <c r="W638" s="1">
        <v>32159100000000</v>
      </c>
      <c r="X638">
        <v>156873776</v>
      </c>
      <c r="Y638">
        <v>35420</v>
      </c>
      <c r="Z638" t="s">
        <v>663</v>
      </c>
      <c r="AA638">
        <v>234000</v>
      </c>
      <c r="AB638">
        <v>29000</v>
      </c>
      <c r="AC638">
        <v>14.15</v>
      </c>
      <c r="AD638">
        <v>211500</v>
      </c>
      <c r="AE638">
        <v>247500</v>
      </c>
      <c r="AF638">
        <v>211000</v>
      </c>
      <c r="AG638">
        <v>7569228</v>
      </c>
      <c r="AH638" s="1">
        <v>1768110000000</v>
      </c>
      <c r="AI638" s="1">
        <v>36708500000000</v>
      </c>
      <c r="AJ638">
        <v>156873776</v>
      </c>
    </row>
    <row r="639" spans="1:36" x14ac:dyDescent="0.3">
      <c r="A639">
        <v>36570</v>
      </c>
      <c r="B639" t="s">
        <v>664</v>
      </c>
      <c r="C639">
        <v>277500</v>
      </c>
      <c r="D639">
        <v>6000</v>
      </c>
      <c r="E639">
        <v>2.21</v>
      </c>
      <c r="F639">
        <v>267500</v>
      </c>
      <c r="G639">
        <v>286000</v>
      </c>
      <c r="H639">
        <v>263000</v>
      </c>
      <c r="I639">
        <v>195713</v>
      </c>
      <c r="J639">
        <v>54473517250</v>
      </c>
      <c r="K639" s="1">
        <v>5978470000000</v>
      </c>
      <c r="L639">
        <v>21544022</v>
      </c>
      <c r="M639">
        <v>36570</v>
      </c>
      <c r="N639" t="s">
        <v>664</v>
      </c>
      <c r="O639">
        <v>284500</v>
      </c>
      <c r="P639">
        <v>7000</v>
      </c>
      <c r="Q639">
        <v>2.52</v>
      </c>
      <c r="R639">
        <v>279000</v>
      </c>
      <c r="S639">
        <v>296500</v>
      </c>
      <c r="T639">
        <v>274500</v>
      </c>
      <c r="U639">
        <v>256511</v>
      </c>
      <c r="V639">
        <v>73372033750</v>
      </c>
      <c r="W639" s="1">
        <v>6129270000000</v>
      </c>
      <c r="X639">
        <v>21544022</v>
      </c>
      <c r="Y639">
        <v>36570</v>
      </c>
      <c r="Z639" t="s">
        <v>664</v>
      </c>
      <c r="AA639">
        <v>289500</v>
      </c>
      <c r="AB639">
        <v>5000</v>
      </c>
      <c r="AC639">
        <v>1.76</v>
      </c>
      <c r="AD639">
        <v>291500</v>
      </c>
      <c r="AE639">
        <v>293000</v>
      </c>
      <c r="AF639">
        <v>281000</v>
      </c>
      <c r="AG639">
        <v>136133</v>
      </c>
      <c r="AH639">
        <v>39348782750</v>
      </c>
      <c r="AI639" s="1">
        <v>6236990000000</v>
      </c>
      <c r="AJ639">
        <v>21544022</v>
      </c>
    </row>
    <row r="640" spans="1:36" x14ac:dyDescent="0.3">
      <c r="A640">
        <v>5720</v>
      </c>
      <c r="B640" t="s">
        <v>665</v>
      </c>
      <c r="C640">
        <v>6610</v>
      </c>
      <c r="D640">
        <v>-280</v>
      </c>
      <c r="E640">
        <v>-4.0599999999999996</v>
      </c>
      <c r="F640">
        <v>6910</v>
      </c>
      <c r="G640">
        <v>6910</v>
      </c>
      <c r="H640">
        <v>6520</v>
      </c>
      <c r="I640">
        <v>56886</v>
      </c>
      <c r="J640">
        <v>377128700</v>
      </c>
      <c r="K640" s="1">
        <v>347316000000</v>
      </c>
      <c r="L640">
        <v>52543977</v>
      </c>
      <c r="M640">
        <v>5720</v>
      </c>
      <c r="N640" t="s">
        <v>665</v>
      </c>
      <c r="O640">
        <v>6560</v>
      </c>
      <c r="P640">
        <v>-50</v>
      </c>
      <c r="Q640">
        <v>-0.76</v>
      </c>
      <c r="R640">
        <v>6680</v>
      </c>
      <c r="S640">
        <v>6680</v>
      </c>
      <c r="T640">
        <v>6410</v>
      </c>
      <c r="U640">
        <v>60218</v>
      </c>
      <c r="V640">
        <v>390007300</v>
      </c>
      <c r="W640" s="1">
        <v>344688000000</v>
      </c>
      <c r="X640">
        <v>52543977</v>
      </c>
      <c r="Y640">
        <v>5720</v>
      </c>
      <c r="Z640" t="s">
        <v>665</v>
      </c>
      <c r="AA640">
        <v>6660</v>
      </c>
      <c r="AB640">
        <v>100</v>
      </c>
      <c r="AC640">
        <v>1.52</v>
      </c>
      <c r="AD640">
        <v>6740</v>
      </c>
      <c r="AE640">
        <v>6740</v>
      </c>
      <c r="AF640">
        <v>6390</v>
      </c>
      <c r="AG640">
        <v>34102</v>
      </c>
      <c r="AH640">
        <v>222759185</v>
      </c>
      <c r="AI640" s="1">
        <v>349943000000</v>
      </c>
      <c r="AJ640">
        <v>52543977</v>
      </c>
    </row>
    <row r="641" spans="1:36" x14ac:dyDescent="0.3">
      <c r="A641">
        <v>5725</v>
      </c>
      <c r="B641" t="s">
        <v>666</v>
      </c>
      <c r="C641">
        <v>4400</v>
      </c>
      <c r="D641">
        <v>-30</v>
      </c>
      <c r="E641">
        <v>-0.68</v>
      </c>
      <c r="F641">
        <v>4480</v>
      </c>
      <c r="G641">
        <v>4480</v>
      </c>
      <c r="H641">
        <v>4300</v>
      </c>
      <c r="I641">
        <v>749</v>
      </c>
      <c r="J641">
        <v>3340310</v>
      </c>
      <c r="K641">
        <v>15842640000</v>
      </c>
      <c r="L641">
        <v>3600600</v>
      </c>
      <c r="M641">
        <v>5725</v>
      </c>
      <c r="N641" t="s">
        <v>666</v>
      </c>
      <c r="O641">
        <v>4400</v>
      </c>
      <c r="P641">
        <v>0</v>
      </c>
      <c r="Q641">
        <v>0</v>
      </c>
      <c r="R641">
        <v>4535</v>
      </c>
      <c r="S641">
        <v>4535</v>
      </c>
      <c r="T641">
        <v>4400</v>
      </c>
      <c r="U641">
        <v>2262</v>
      </c>
      <c r="V641">
        <v>9953610</v>
      </c>
      <c r="W641">
        <v>15842640000</v>
      </c>
      <c r="X641">
        <v>3600600</v>
      </c>
      <c r="Y641">
        <v>5725</v>
      </c>
      <c r="Z641" t="s">
        <v>666</v>
      </c>
      <c r="AA641">
        <v>4305</v>
      </c>
      <c r="AB641">
        <v>-95</v>
      </c>
      <c r="AC641">
        <v>-2.16</v>
      </c>
      <c r="AD641">
        <v>4390</v>
      </c>
      <c r="AE641">
        <v>4390</v>
      </c>
      <c r="AF641">
        <v>4300</v>
      </c>
      <c r="AG641">
        <v>857</v>
      </c>
      <c r="AH641">
        <v>3709670</v>
      </c>
      <c r="AI641">
        <v>15500583000</v>
      </c>
      <c r="AJ641">
        <v>3600600</v>
      </c>
    </row>
    <row r="642" spans="1:36" x14ac:dyDescent="0.3">
      <c r="A642">
        <v>2350</v>
      </c>
      <c r="B642" t="s">
        <v>667</v>
      </c>
      <c r="C642">
        <v>6460</v>
      </c>
      <c r="D642">
        <v>-190</v>
      </c>
      <c r="E642">
        <v>-2.86</v>
      </c>
      <c r="F642">
        <v>6650</v>
      </c>
      <c r="G642">
        <v>6720</v>
      </c>
      <c r="H642">
        <v>6420</v>
      </c>
      <c r="I642">
        <v>274924</v>
      </c>
      <c r="J642">
        <v>1794215625</v>
      </c>
      <c r="K642" s="1">
        <v>630934000000</v>
      </c>
      <c r="L642">
        <v>97667877</v>
      </c>
      <c r="M642">
        <v>2350</v>
      </c>
      <c r="N642" t="s">
        <v>667</v>
      </c>
      <c r="O642">
        <v>6550</v>
      </c>
      <c r="P642">
        <v>90</v>
      </c>
      <c r="Q642">
        <v>1.39</v>
      </c>
      <c r="R642">
        <v>6420</v>
      </c>
      <c r="S642">
        <v>6700</v>
      </c>
      <c r="T642">
        <v>6250</v>
      </c>
      <c r="U642">
        <v>242761</v>
      </c>
      <c r="V642">
        <v>1554840490</v>
      </c>
      <c r="W642" s="1">
        <v>639725000000</v>
      </c>
      <c r="X642">
        <v>97667877</v>
      </c>
      <c r="Y642">
        <v>2350</v>
      </c>
      <c r="Z642" t="s">
        <v>667</v>
      </c>
      <c r="AA642">
        <v>6570</v>
      </c>
      <c r="AB642">
        <v>20</v>
      </c>
      <c r="AC642">
        <v>0.31</v>
      </c>
      <c r="AD642">
        <v>6550</v>
      </c>
      <c r="AE642">
        <v>6640</v>
      </c>
      <c r="AF642">
        <v>6360</v>
      </c>
      <c r="AG642">
        <v>190318</v>
      </c>
      <c r="AH642">
        <v>1243957025</v>
      </c>
      <c r="AI642" s="1">
        <v>641678000000</v>
      </c>
      <c r="AJ642">
        <v>97667877</v>
      </c>
    </row>
    <row r="643" spans="1:36" x14ac:dyDescent="0.3">
      <c r="A643">
        <v>2355</v>
      </c>
      <c r="B643" t="s">
        <v>668</v>
      </c>
      <c r="C643">
        <v>4070</v>
      </c>
      <c r="D643">
        <v>-30</v>
      </c>
      <c r="E643">
        <v>-0.73</v>
      </c>
      <c r="F643">
        <v>4150</v>
      </c>
      <c r="G643">
        <v>4165</v>
      </c>
      <c r="H643">
        <v>4060</v>
      </c>
      <c r="I643">
        <v>21033</v>
      </c>
      <c r="J643">
        <v>86152975</v>
      </c>
      <c r="K643">
        <v>26455000000</v>
      </c>
      <c r="L643">
        <v>6500000</v>
      </c>
      <c r="M643">
        <v>2355</v>
      </c>
      <c r="N643" t="s">
        <v>668</v>
      </c>
      <c r="O643">
        <v>4060</v>
      </c>
      <c r="P643">
        <v>-10</v>
      </c>
      <c r="Q643">
        <v>-0.25</v>
      </c>
      <c r="R643">
        <v>4070</v>
      </c>
      <c r="S643">
        <v>4150</v>
      </c>
      <c r="T643">
        <v>4005</v>
      </c>
      <c r="U643">
        <v>14720</v>
      </c>
      <c r="V643">
        <v>59721220</v>
      </c>
      <c r="W643">
        <v>26390000000</v>
      </c>
      <c r="X643">
        <v>6500000</v>
      </c>
      <c r="Y643">
        <v>2355</v>
      </c>
      <c r="Z643" t="s">
        <v>668</v>
      </c>
      <c r="AA643">
        <v>4015</v>
      </c>
      <c r="AB643">
        <v>-45</v>
      </c>
      <c r="AC643">
        <v>-1.1100000000000001</v>
      </c>
      <c r="AD643">
        <v>4100</v>
      </c>
      <c r="AE643">
        <v>4115</v>
      </c>
      <c r="AF643">
        <v>3950</v>
      </c>
      <c r="AG643">
        <v>20888</v>
      </c>
      <c r="AH643">
        <v>83331905</v>
      </c>
      <c r="AI643">
        <v>26097500000</v>
      </c>
      <c r="AJ643">
        <v>6500000</v>
      </c>
    </row>
    <row r="644" spans="1:36" x14ac:dyDescent="0.3">
      <c r="A644">
        <v>92790</v>
      </c>
      <c r="B644" t="s">
        <v>669</v>
      </c>
      <c r="C644">
        <v>16060</v>
      </c>
      <c r="D644">
        <v>-1690</v>
      </c>
      <c r="E644">
        <v>-9.52</v>
      </c>
      <c r="F644">
        <v>17490</v>
      </c>
      <c r="G644">
        <v>17520</v>
      </c>
      <c r="H644">
        <v>15940</v>
      </c>
      <c r="I644">
        <v>429550</v>
      </c>
      <c r="J644">
        <v>7110734495</v>
      </c>
      <c r="K644" s="1">
        <v>417592000000</v>
      </c>
      <c r="L644">
        <v>26002000</v>
      </c>
      <c r="M644">
        <v>92790</v>
      </c>
      <c r="N644" t="s">
        <v>669</v>
      </c>
      <c r="O644">
        <v>16000</v>
      </c>
      <c r="P644">
        <v>-60</v>
      </c>
      <c r="Q644">
        <v>-0.37</v>
      </c>
      <c r="R644">
        <v>16350</v>
      </c>
      <c r="S644">
        <v>16920</v>
      </c>
      <c r="T644">
        <v>15490</v>
      </c>
      <c r="U644">
        <v>391676</v>
      </c>
      <c r="V644">
        <v>6318164935</v>
      </c>
      <c r="W644" s="1">
        <v>416032000000</v>
      </c>
      <c r="X644">
        <v>26002000</v>
      </c>
      <c r="Y644">
        <v>92790</v>
      </c>
      <c r="Z644" t="s">
        <v>669</v>
      </c>
      <c r="AA644">
        <v>14710</v>
      </c>
      <c r="AB644">
        <v>-1290</v>
      </c>
      <c r="AC644">
        <v>-8.06</v>
      </c>
      <c r="AD644">
        <v>15680</v>
      </c>
      <c r="AE644">
        <v>15940</v>
      </c>
      <c r="AF644">
        <v>14340</v>
      </c>
      <c r="AG644">
        <v>567493</v>
      </c>
      <c r="AH644">
        <v>8357712030</v>
      </c>
      <c r="AI644" s="1">
        <v>382489000000</v>
      </c>
      <c r="AJ644">
        <v>26002000</v>
      </c>
    </row>
    <row r="645" spans="1:36" x14ac:dyDescent="0.3">
      <c r="A645">
        <v>338100</v>
      </c>
      <c r="B645" t="s">
        <v>670</v>
      </c>
      <c r="C645">
        <v>4525</v>
      </c>
      <c r="D645">
        <v>0</v>
      </c>
      <c r="E645">
        <v>0</v>
      </c>
      <c r="F645">
        <v>4495</v>
      </c>
      <c r="G645">
        <v>4525</v>
      </c>
      <c r="H645">
        <v>4425</v>
      </c>
      <c r="I645">
        <v>124946</v>
      </c>
      <c r="J645">
        <v>558533280</v>
      </c>
      <c r="K645">
        <v>84436500000</v>
      </c>
      <c r="L645">
        <v>18660000</v>
      </c>
      <c r="M645">
        <v>338100</v>
      </c>
      <c r="N645" t="s">
        <v>670</v>
      </c>
      <c r="O645">
        <v>3875</v>
      </c>
      <c r="P645">
        <v>-650</v>
      </c>
      <c r="Q645">
        <v>-14.36</v>
      </c>
      <c r="R645">
        <v>3960</v>
      </c>
      <c r="S645">
        <v>4025</v>
      </c>
      <c r="T645">
        <v>3815</v>
      </c>
      <c r="U645">
        <v>522167</v>
      </c>
      <c r="V645">
        <v>2053368851</v>
      </c>
      <c r="W645">
        <v>72307500000</v>
      </c>
      <c r="X645">
        <v>18660000</v>
      </c>
      <c r="Y645">
        <v>338100</v>
      </c>
      <c r="Z645" t="s">
        <v>670</v>
      </c>
      <c r="AA645">
        <v>3815</v>
      </c>
      <c r="AB645">
        <v>-60</v>
      </c>
      <c r="AC645">
        <v>-1.55</v>
      </c>
      <c r="AD645">
        <v>3875</v>
      </c>
      <c r="AE645">
        <v>3950</v>
      </c>
      <c r="AF645">
        <v>3785</v>
      </c>
      <c r="AG645">
        <v>163415</v>
      </c>
      <c r="AH645">
        <v>623933573</v>
      </c>
      <c r="AI645">
        <v>71187900000</v>
      </c>
      <c r="AJ645">
        <v>18660000</v>
      </c>
    </row>
    <row r="646" spans="1:36" x14ac:dyDescent="0.3">
      <c r="A646">
        <v>400760</v>
      </c>
      <c r="B646" t="s">
        <v>671</v>
      </c>
      <c r="C646">
        <v>3040</v>
      </c>
      <c r="D646">
        <v>-30</v>
      </c>
      <c r="E646">
        <v>-0.98</v>
      </c>
      <c r="F646">
        <v>3070</v>
      </c>
      <c r="G646">
        <v>3070</v>
      </c>
      <c r="H646">
        <v>3015</v>
      </c>
      <c r="I646">
        <v>121875</v>
      </c>
      <c r="J646">
        <v>369001168</v>
      </c>
      <c r="K646" s="1">
        <v>166985000000</v>
      </c>
      <c r="L646">
        <v>54929275</v>
      </c>
      <c r="M646">
        <v>400760</v>
      </c>
      <c r="N646" t="s">
        <v>671</v>
      </c>
      <c r="O646">
        <v>3025</v>
      </c>
      <c r="P646">
        <v>-15</v>
      </c>
      <c r="Q646">
        <v>-0.49</v>
      </c>
      <c r="R646">
        <v>3065</v>
      </c>
      <c r="S646">
        <v>3065</v>
      </c>
      <c r="T646">
        <v>3020</v>
      </c>
      <c r="U646">
        <v>222600</v>
      </c>
      <c r="V646">
        <v>674447998</v>
      </c>
      <c r="W646" s="1">
        <v>166161000000</v>
      </c>
      <c r="X646">
        <v>54929275</v>
      </c>
      <c r="Y646">
        <v>400760</v>
      </c>
      <c r="Z646" t="s">
        <v>671</v>
      </c>
      <c r="AA646">
        <v>3000</v>
      </c>
      <c r="AB646">
        <v>-25</v>
      </c>
      <c r="AC646">
        <v>-0.83</v>
      </c>
      <c r="AD646">
        <v>3025</v>
      </c>
      <c r="AE646">
        <v>3030</v>
      </c>
      <c r="AF646">
        <v>2990</v>
      </c>
      <c r="AG646">
        <v>231046</v>
      </c>
      <c r="AH646">
        <v>694113726</v>
      </c>
      <c r="AI646" s="1">
        <v>164788000000</v>
      </c>
      <c r="AJ646">
        <v>54929275</v>
      </c>
    </row>
    <row r="647" spans="1:36" x14ac:dyDescent="0.3">
      <c r="A647">
        <v>5940</v>
      </c>
      <c r="B647" t="s">
        <v>672</v>
      </c>
      <c r="C647">
        <v>31150</v>
      </c>
      <c r="D647">
        <v>-850</v>
      </c>
      <c r="E647">
        <v>-2.66</v>
      </c>
      <c r="F647">
        <v>32800</v>
      </c>
      <c r="G647">
        <v>33250</v>
      </c>
      <c r="H647">
        <v>31000</v>
      </c>
      <c r="I647">
        <v>1184663</v>
      </c>
      <c r="J647">
        <v>37321301775</v>
      </c>
      <c r="K647" s="1">
        <v>11100100000000</v>
      </c>
      <c r="L647">
        <v>356344369</v>
      </c>
      <c r="M647">
        <v>5940</v>
      </c>
      <c r="N647" t="s">
        <v>672</v>
      </c>
      <c r="O647">
        <v>30450</v>
      </c>
      <c r="P647">
        <v>-700</v>
      </c>
      <c r="Q647">
        <v>-2.25</v>
      </c>
      <c r="R647">
        <v>31200</v>
      </c>
      <c r="S647">
        <v>31250</v>
      </c>
      <c r="T647">
        <v>29550</v>
      </c>
      <c r="U647">
        <v>1043950</v>
      </c>
      <c r="V647">
        <v>31542513575</v>
      </c>
      <c r="W647" s="1">
        <v>10850700000000</v>
      </c>
      <c r="X647">
        <v>356344369</v>
      </c>
      <c r="Y647">
        <v>5940</v>
      </c>
      <c r="Z647" t="s">
        <v>672</v>
      </c>
      <c r="AA647">
        <v>30200</v>
      </c>
      <c r="AB647">
        <v>-250</v>
      </c>
      <c r="AC647">
        <v>-0.82</v>
      </c>
      <c r="AD647">
        <v>30700</v>
      </c>
      <c r="AE647">
        <v>30900</v>
      </c>
      <c r="AF647">
        <v>29350</v>
      </c>
      <c r="AG647">
        <v>2206720</v>
      </c>
      <c r="AH647">
        <v>66423942625</v>
      </c>
      <c r="AI647" s="1">
        <v>10761600000000</v>
      </c>
      <c r="AJ647">
        <v>356344369</v>
      </c>
    </row>
    <row r="648" spans="1:36" x14ac:dyDescent="0.3">
      <c r="A648">
        <v>5945</v>
      </c>
      <c r="B648" t="s">
        <v>673</v>
      </c>
      <c r="C648">
        <v>25200</v>
      </c>
      <c r="D648">
        <v>-200</v>
      </c>
      <c r="E648">
        <v>-0.79</v>
      </c>
      <c r="F648">
        <v>25550</v>
      </c>
      <c r="G648">
        <v>25650</v>
      </c>
      <c r="H648">
        <v>25000</v>
      </c>
      <c r="I648">
        <v>79603</v>
      </c>
      <c r="J648">
        <v>2011669250</v>
      </c>
      <c r="K648" s="1">
        <v>475548000000</v>
      </c>
      <c r="L648">
        <v>18870968</v>
      </c>
      <c r="M648">
        <v>5945</v>
      </c>
      <c r="N648" t="s">
        <v>673</v>
      </c>
      <c r="O648">
        <v>24900</v>
      </c>
      <c r="P648">
        <v>-300</v>
      </c>
      <c r="Q648">
        <v>-1.19</v>
      </c>
      <c r="R648">
        <v>25250</v>
      </c>
      <c r="S648">
        <v>25250</v>
      </c>
      <c r="T648">
        <v>24250</v>
      </c>
      <c r="U648">
        <v>76151</v>
      </c>
      <c r="V648">
        <v>1879953825</v>
      </c>
      <c r="W648" s="1">
        <v>469887000000</v>
      </c>
      <c r="X648">
        <v>18870968</v>
      </c>
      <c r="Y648">
        <v>5945</v>
      </c>
      <c r="Z648" t="s">
        <v>673</v>
      </c>
      <c r="AA648">
        <v>24600</v>
      </c>
      <c r="AB648">
        <v>-300</v>
      </c>
      <c r="AC648">
        <v>-1.2</v>
      </c>
      <c r="AD648">
        <v>24950</v>
      </c>
      <c r="AE648">
        <v>25100</v>
      </c>
      <c r="AF648">
        <v>23950</v>
      </c>
      <c r="AG648">
        <v>98988</v>
      </c>
      <c r="AH648">
        <v>2409016350</v>
      </c>
      <c r="AI648" s="1">
        <v>464226000000</v>
      </c>
      <c r="AJ648">
        <v>18870968</v>
      </c>
    </row>
    <row r="649" spans="1:36" x14ac:dyDescent="0.3">
      <c r="A649">
        <v>181710</v>
      </c>
      <c r="B649" t="s">
        <v>674</v>
      </c>
      <c r="C649">
        <v>37450</v>
      </c>
      <c r="D649">
        <v>-600</v>
      </c>
      <c r="E649">
        <v>-1.58</v>
      </c>
      <c r="F649">
        <v>38000</v>
      </c>
      <c r="G649">
        <v>40000</v>
      </c>
      <c r="H649">
        <v>36650</v>
      </c>
      <c r="I649">
        <v>124744</v>
      </c>
      <c r="J649">
        <v>4705838175</v>
      </c>
      <c r="K649" s="1">
        <v>1226610000000</v>
      </c>
      <c r="L649">
        <v>32753139</v>
      </c>
      <c r="M649">
        <v>181710</v>
      </c>
      <c r="N649" t="s">
        <v>674</v>
      </c>
      <c r="O649">
        <v>41550</v>
      </c>
      <c r="P649">
        <v>4100</v>
      </c>
      <c r="Q649">
        <v>10.95</v>
      </c>
      <c r="R649">
        <v>38300</v>
      </c>
      <c r="S649">
        <v>41850</v>
      </c>
      <c r="T649">
        <v>38250</v>
      </c>
      <c r="U649">
        <v>239897</v>
      </c>
      <c r="V649">
        <v>9738052900</v>
      </c>
      <c r="W649" s="1">
        <v>1360890000000</v>
      </c>
      <c r="X649">
        <v>32753139</v>
      </c>
      <c r="Y649">
        <v>181710</v>
      </c>
      <c r="Z649" t="s">
        <v>674</v>
      </c>
      <c r="AA649">
        <v>50900</v>
      </c>
      <c r="AB649">
        <v>9350</v>
      </c>
      <c r="AC649">
        <v>22.5</v>
      </c>
      <c r="AD649">
        <v>41200</v>
      </c>
      <c r="AE649">
        <v>53000</v>
      </c>
      <c r="AF649">
        <v>40700</v>
      </c>
      <c r="AG649">
        <v>1060633</v>
      </c>
      <c r="AH649">
        <v>51872776675</v>
      </c>
      <c r="AI649" s="1">
        <v>1667130000000</v>
      </c>
      <c r="AJ649">
        <v>32753139</v>
      </c>
    </row>
    <row r="650" spans="1:36" x14ac:dyDescent="0.3">
      <c r="A650">
        <v>8260</v>
      </c>
      <c r="B650" t="s">
        <v>675</v>
      </c>
      <c r="C650">
        <v>3285</v>
      </c>
      <c r="D650">
        <v>-85</v>
      </c>
      <c r="E650">
        <v>-2.52</v>
      </c>
      <c r="F650">
        <v>3355</v>
      </c>
      <c r="G650">
        <v>3370</v>
      </c>
      <c r="H650">
        <v>3275</v>
      </c>
      <c r="I650">
        <v>133958</v>
      </c>
      <c r="J650">
        <v>443385132</v>
      </c>
      <c r="K650">
        <v>93951384345</v>
      </c>
      <c r="L650">
        <v>28600117</v>
      </c>
      <c r="M650">
        <v>8260</v>
      </c>
      <c r="N650" t="s">
        <v>675</v>
      </c>
      <c r="O650">
        <v>3265</v>
      </c>
      <c r="P650">
        <v>-20</v>
      </c>
      <c r="Q650">
        <v>-0.61</v>
      </c>
      <c r="R650">
        <v>3285</v>
      </c>
      <c r="S650">
        <v>3310</v>
      </c>
      <c r="T650">
        <v>3175</v>
      </c>
      <c r="U650">
        <v>63622</v>
      </c>
      <c r="V650">
        <v>206060024</v>
      </c>
      <c r="W650">
        <v>93379382005</v>
      </c>
      <c r="X650">
        <v>28600117</v>
      </c>
      <c r="Y650">
        <v>8260</v>
      </c>
      <c r="Z650" t="s">
        <v>675</v>
      </c>
      <c r="AA650">
        <v>3125</v>
      </c>
      <c r="AB650">
        <v>-140</v>
      </c>
      <c r="AC650">
        <v>-4.29</v>
      </c>
      <c r="AD650">
        <v>3270</v>
      </c>
      <c r="AE650">
        <v>3300</v>
      </c>
      <c r="AF650">
        <v>3110</v>
      </c>
      <c r="AG650">
        <v>155357</v>
      </c>
      <c r="AH650">
        <v>492014613</v>
      </c>
      <c r="AI650">
        <v>89375365625</v>
      </c>
      <c r="AJ650">
        <v>28600117</v>
      </c>
    </row>
    <row r="651" spans="1:36" x14ac:dyDescent="0.3">
      <c r="A651">
        <v>34310</v>
      </c>
      <c r="B651" t="s">
        <v>676</v>
      </c>
      <c r="C651">
        <v>12440</v>
      </c>
      <c r="D651">
        <v>-510</v>
      </c>
      <c r="E651">
        <v>-3.94</v>
      </c>
      <c r="F651">
        <v>12950</v>
      </c>
      <c r="G651">
        <v>12950</v>
      </c>
      <c r="H651">
        <v>12380</v>
      </c>
      <c r="I651">
        <v>73023</v>
      </c>
      <c r="J651">
        <v>911829835</v>
      </c>
      <c r="K651" s="1">
        <v>457259000000</v>
      </c>
      <c r="L651">
        <v>36757157</v>
      </c>
      <c r="M651">
        <v>34310</v>
      </c>
      <c r="N651" t="s">
        <v>676</v>
      </c>
      <c r="O651">
        <v>12240</v>
      </c>
      <c r="P651">
        <v>-200</v>
      </c>
      <c r="Q651">
        <v>-1.61</v>
      </c>
      <c r="R651">
        <v>12470</v>
      </c>
      <c r="S651">
        <v>12470</v>
      </c>
      <c r="T651">
        <v>12090</v>
      </c>
      <c r="U651">
        <v>84593</v>
      </c>
      <c r="V651">
        <v>1030976540</v>
      </c>
      <c r="W651" s="1">
        <v>449908000000</v>
      </c>
      <c r="X651">
        <v>36757157</v>
      </c>
      <c r="Y651">
        <v>34310</v>
      </c>
      <c r="Z651" t="s">
        <v>676</v>
      </c>
      <c r="AA651">
        <v>12080</v>
      </c>
      <c r="AB651">
        <v>-160</v>
      </c>
      <c r="AC651">
        <v>-1.31</v>
      </c>
      <c r="AD651">
        <v>12240</v>
      </c>
      <c r="AE651">
        <v>12350</v>
      </c>
      <c r="AF651">
        <v>11960</v>
      </c>
      <c r="AG651">
        <v>77249</v>
      </c>
      <c r="AH651">
        <v>929660615</v>
      </c>
      <c r="AI651" s="1">
        <v>444026000000</v>
      </c>
      <c r="AJ651">
        <v>36757157</v>
      </c>
    </row>
    <row r="652" spans="1:36" x14ac:dyDescent="0.3">
      <c r="A652">
        <v>30190</v>
      </c>
      <c r="B652" t="s">
        <v>677</v>
      </c>
      <c r="C652">
        <v>14010</v>
      </c>
      <c r="D652">
        <v>-380</v>
      </c>
      <c r="E652">
        <v>-2.64</v>
      </c>
      <c r="F652">
        <v>14330</v>
      </c>
      <c r="G652">
        <v>14630</v>
      </c>
      <c r="H652">
        <v>13950</v>
      </c>
      <c r="I652">
        <v>115933</v>
      </c>
      <c r="J652">
        <v>1655970560</v>
      </c>
      <c r="K652" s="1">
        <v>825350000000</v>
      </c>
      <c r="L652">
        <v>58911527</v>
      </c>
      <c r="M652">
        <v>30190</v>
      </c>
      <c r="N652" t="s">
        <v>677</v>
      </c>
      <c r="O652">
        <v>14300</v>
      </c>
      <c r="P652">
        <v>290</v>
      </c>
      <c r="Q652">
        <v>2.0699999999999998</v>
      </c>
      <c r="R652">
        <v>14160</v>
      </c>
      <c r="S652">
        <v>14340</v>
      </c>
      <c r="T652">
        <v>13970</v>
      </c>
      <c r="U652">
        <v>101438</v>
      </c>
      <c r="V652">
        <v>1437818530</v>
      </c>
      <c r="W652" s="1">
        <v>842435000000</v>
      </c>
      <c r="X652">
        <v>58911527</v>
      </c>
      <c r="Y652">
        <v>30190</v>
      </c>
      <c r="Z652" t="s">
        <v>677</v>
      </c>
      <c r="AA652">
        <v>13980</v>
      </c>
      <c r="AB652">
        <v>-320</v>
      </c>
      <c r="AC652">
        <v>-2.2400000000000002</v>
      </c>
      <c r="AD652">
        <v>14300</v>
      </c>
      <c r="AE652">
        <v>14350</v>
      </c>
      <c r="AF652">
        <v>13860</v>
      </c>
      <c r="AG652">
        <v>156953</v>
      </c>
      <c r="AH652">
        <v>2192841610</v>
      </c>
      <c r="AI652" s="1">
        <v>823583000000</v>
      </c>
      <c r="AJ652">
        <v>58911527</v>
      </c>
    </row>
    <row r="653" spans="1:36" x14ac:dyDescent="0.3">
      <c r="A653">
        <v>85310</v>
      </c>
      <c r="B653" t="s">
        <v>678</v>
      </c>
      <c r="C653">
        <v>1169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86717288567</v>
      </c>
      <c r="L653">
        <v>74180743</v>
      </c>
      <c r="M653">
        <v>85310</v>
      </c>
      <c r="N653" t="s">
        <v>678</v>
      </c>
      <c r="O653">
        <v>1169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86717288567</v>
      </c>
      <c r="X653">
        <v>74180743</v>
      </c>
      <c r="Y653">
        <v>85310</v>
      </c>
      <c r="Z653" t="s">
        <v>678</v>
      </c>
      <c r="AA653">
        <v>1169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86717288567</v>
      </c>
      <c r="AJ653">
        <v>74180743</v>
      </c>
    </row>
    <row r="654" spans="1:36" x14ac:dyDescent="0.3">
      <c r="A654">
        <v>90350</v>
      </c>
      <c r="B654" t="s">
        <v>679</v>
      </c>
      <c r="C654">
        <v>7950</v>
      </c>
      <c r="D654">
        <v>-170</v>
      </c>
      <c r="E654">
        <v>-2.09</v>
      </c>
      <c r="F654">
        <v>8110</v>
      </c>
      <c r="G654">
        <v>8120</v>
      </c>
      <c r="H654">
        <v>7900</v>
      </c>
      <c r="I654">
        <v>123106</v>
      </c>
      <c r="J654">
        <v>981764350</v>
      </c>
      <c r="K654" s="1">
        <v>159000000000</v>
      </c>
      <c r="L654">
        <v>20000000</v>
      </c>
      <c r="M654">
        <v>90350</v>
      </c>
      <c r="N654" t="s">
        <v>679</v>
      </c>
      <c r="O654">
        <v>7930</v>
      </c>
      <c r="P654">
        <v>-20</v>
      </c>
      <c r="Q654">
        <v>-0.25</v>
      </c>
      <c r="R654">
        <v>7960</v>
      </c>
      <c r="S654">
        <v>7980</v>
      </c>
      <c r="T654">
        <v>7770</v>
      </c>
      <c r="U654">
        <v>86441</v>
      </c>
      <c r="V654">
        <v>678904640</v>
      </c>
      <c r="W654" s="1">
        <v>158600000000</v>
      </c>
      <c r="X654">
        <v>20000000</v>
      </c>
      <c r="Y654">
        <v>90350</v>
      </c>
      <c r="Z654" t="s">
        <v>679</v>
      </c>
      <c r="AA654">
        <v>7780</v>
      </c>
      <c r="AB654">
        <v>-150</v>
      </c>
      <c r="AC654">
        <v>-1.89</v>
      </c>
      <c r="AD654">
        <v>7960</v>
      </c>
      <c r="AE654">
        <v>7990</v>
      </c>
      <c r="AF654">
        <v>7700</v>
      </c>
      <c r="AG654">
        <v>100604</v>
      </c>
      <c r="AH654">
        <v>782432105</v>
      </c>
      <c r="AI654" s="1">
        <v>155600000000</v>
      </c>
      <c r="AJ654">
        <v>20000000</v>
      </c>
    </row>
    <row r="655" spans="1:36" x14ac:dyDescent="0.3">
      <c r="A655">
        <v>90355</v>
      </c>
      <c r="B655" t="s">
        <v>680</v>
      </c>
      <c r="C655">
        <v>12090</v>
      </c>
      <c r="D655">
        <v>-410</v>
      </c>
      <c r="E655">
        <v>-3.28</v>
      </c>
      <c r="F655">
        <v>12800</v>
      </c>
      <c r="G655">
        <v>12800</v>
      </c>
      <c r="H655">
        <v>12090</v>
      </c>
      <c r="I655">
        <v>978</v>
      </c>
      <c r="J655">
        <v>11904680</v>
      </c>
      <c r="K655">
        <v>5599193340</v>
      </c>
      <c r="L655">
        <v>463126</v>
      </c>
      <c r="M655">
        <v>90355</v>
      </c>
      <c r="N655" t="s">
        <v>680</v>
      </c>
      <c r="O655">
        <v>11800</v>
      </c>
      <c r="P655">
        <v>-290</v>
      </c>
      <c r="Q655">
        <v>-2.4</v>
      </c>
      <c r="R655">
        <v>12200</v>
      </c>
      <c r="S655">
        <v>12200</v>
      </c>
      <c r="T655">
        <v>11790</v>
      </c>
      <c r="U655">
        <v>340</v>
      </c>
      <c r="V655">
        <v>4041770</v>
      </c>
      <c r="W655">
        <v>5464886800</v>
      </c>
      <c r="X655">
        <v>463126</v>
      </c>
      <c r="Y655">
        <v>90355</v>
      </c>
      <c r="Z655" t="s">
        <v>680</v>
      </c>
      <c r="AA655">
        <v>11990</v>
      </c>
      <c r="AB655">
        <v>190</v>
      </c>
      <c r="AC655">
        <v>1.61</v>
      </c>
      <c r="AD655">
        <v>12150</v>
      </c>
      <c r="AE655">
        <v>12150</v>
      </c>
      <c r="AF655">
        <v>11990</v>
      </c>
      <c r="AG655">
        <v>138</v>
      </c>
      <c r="AH655">
        <v>1674330</v>
      </c>
      <c r="AI655">
        <v>5552880740</v>
      </c>
      <c r="AJ655">
        <v>463126</v>
      </c>
    </row>
    <row r="656" spans="1:36" x14ac:dyDescent="0.3">
      <c r="A656">
        <v>4250</v>
      </c>
      <c r="B656" t="s">
        <v>681</v>
      </c>
      <c r="C656">
        <v>3220</v>
      </c>
      <c r="D656">
        <v>-125</v>
      </c>
      <c r="E656">
        <v>-3.74</v>
      </c>
      <c r="F656">
        <v>3345</v>
      </c>
      <c r="G656">
        <v>3395</v>
      </c>
      <c r="H656">
        <v>3200</v>
      </c>
      <c r="I656">
        <v>84229</v>
      </c>
      <c r="J656">
        <v>273641637</v>
      </c>
      <c r="K656" s="1">
        <v>118238000000</v>
      </c>
      <c r="L656">
        <v>36720000</v>
      </c>
      <c r="M656">
        <v>4250</v>
      </c>
      <c r="N656" t="s">
        <v>681</v>
      </c>
      <c r="O656">
        <v>3185</v>
      </c>
      <c r="P656">
        <v>-35</v>
      </c>
      <c r="Q656">
        <v>-1.0900000000000001</v>
      </c>
      <c r="R656">
        <v>3275</v>
      </c>
      <c r="S656">
        <v>3275</v>
      </c>
      <c r="T656">
        <v>3120</v>
      </c>
      <c r="U656">
        <v>51065</v>
      </c>
      <c r="V656">
        <v>162293685</v>
      </c>
      <c r="W656" s="1">
        <v>116953000000</v>
      </c>
      <c r="X656">
        <v>36720000</v>
      </c>
      <c r="Y656">
        <v>4250</v>
      </c>
      <c r="Z656" t="s">
        <v>681</v>
      </c>
      <c r="AA656">
        <v>3145</v>
      </c>
      <c r="AB656">
        <v>-40</v>
      </c>
      <c r="AC656">
        <v>-1.26</v>
      </c>
      <c r="AD656">
        <v>3185</v>
      </c>
      <c r="AE656">
        <v>3190</v>
      </c>
      <c r="AF656">
        <v>3055</v>
      </c>
      <c r="AG656">
        <v>60153</v>
      </c>
      <c r="AH656">
        <v>187559981</v>
      </c>
      <c r="AI656" s="1">
        <v>115484000000</v>
      </c>
      <c r="AJ656">
        <v>36720000</v>
      </c>
    </row>
    <row r="657" spans="1:36" x14ac:dyDescent="0.3">
      <c r="A657">
        <v>4255</v>
      </c>
      <c r="B657" t="s">
        <v>682</v>
      </c>
      <c r="C657">
        <v>2260</v>
      </c>
      <c r="D657">
        <v>-30</v>
      </c>
      <c r="E657">
        <v>-1.31</v>
      </c>
      <c r="F657">
        <v>2300</v>
      </c>
      <c r="G657">
        <v>2300</v>
      </c>
      <c r="H657">
        <v>2240</v>
      </c>
      <c r="I657">
        <v>9231</v>
      </c>
      <c r="J657">
        <v>20811732</v>
      </c>
      <c r="K657">
        <v>11932800000</v>
      </c>
      <c r="L657">
        <v>5280000</v>
      </c>
      <c r="M657">
        <v>4255</v>
      </c>
      <c r="N657" t="s">
        <v>682</v>
      </c>
      <c r="O657">
        <v>2235</v>
      </c>
      <c r="P657">
        <v>-25</v>
      </c>
      <c r="Q657">
        <v>-1.1100000000000001</v>
      </c>
      <c r="R657">
        <v>2260</v>
      </c>
      <c r="S657">
        <v>2270</v>
      </c>
      <c r="T657">
        <v>2200</v>
      </c>
      <c r="U657">
        <v>13910</v>
      </c>
      <c r="V657">
        <v>30795225</v>
      </c>
      <c r="W657">
        <v>11800800000</v>
      </c>
      <c r="X657">
        <v>5280000</v>
      </c>
      <c r="Y657">
        <v>4255</v>
      </c>
      <c r="Z657" t="s">
        <v>682</v>
      </c>
      <c r="AA657">
        <v>2150</v>
      </c>
      <c r="AB657">
        <v>-85</v>
      </c>
      <c r="AC657">
        <v>-3.8</v>
      </c>
      <c r="AD657">
        <v>2230</v>
      </c>
      <c r="AE657">
        <v>2230</v>
      </c>
      <c r="AF657">
        <v>2150</v>
      </c>
      <c r="AG657">
        <v>13702</v>
      </c>
      <c r="AH657">
        <v>29845735</v>
      </c>
      <c r="AI657">
        <v>11352000000</v>
      </c>
      <c r="AJ657">
        <v>5280000</v>
      </c>
    </row>
    <row r="658" spans="1:36" x14ac:dyDescent="0.3">
      <c r="A658">
        <v>25860</v>
      </c>
      <c r="B658" t="s">
        <v>683</v>
      </c>
      <c r="C658">
        <v>7390</v>
      </c>
      <c r="D658">
        <v>-370</v>
      </c>
      <c r="E658">
        <v>-4.7699999999999996</v>
      </c>
      <c r="F658">
        <v>7750</v>
      </c>
      <c r="G658">
        <v>7750</v>
      </c>
      <c r="H658">
        <v>7250</v>
      </c>
      <c r="I658">
        <v>1100004</v>
      </c>
      <c r="J658">
        <v>8121688330</v>
      </c>
      <c r="K658" s="1">
        <v>367127000000</v>
      </c>
      <c r="L658">
        <v>49678843</v>
      </c>
      <c r="M658">
        <v>25860</v>
      </c>
      <c r="N658" t="s">
        <v>683</v>
      </c>
      <c r="O658">
        <v>7210</v>
      </c>
      <c r="P658">
        <v>-180</v>
      </c>
      <c r="Q658">
        <v>-2.44</v>
      </c>
      <c r="R658">
        <v>7380</v>
      </c>
      <c r="S658">
        <v>7490</v>
      </c>
      <c r="T658">
        <v>7180</v>
      </c>
      <c r="U658">
        <v>845403</v>
      </c>
      <c r="V658">
        <v>6144521685</v>
      </c>
      <c r="W658" s="1">
        <v>358184000000</v>
      </c>
      <c r="X658">
        <v>49678843</v>
      </c>
      <c r="Y658">
        <v>25860</v>
      </c>
      <c r="Z658" t="s">
        <v>683</v>
      </c>
      <c r="AA658">
        <v>7000</v>
      </c>
      <c r="AB658">
        <v>-210</v>
      </c>
      <c r="AC658">
        <v>-2.91</v>
      </c>
      <c r="AD658">
        <v>7180</v>
      </c>
      <c r="AE658">
        <v>7270</v>
      </c>
      <c r="AF658">
        <v>6900</v>
      </c>
      <c r="AG658">
        <v>846596</v>
      </c>
      <c r="AH658">
        <v>5948103485</v>
      </c>
      <c r="AI658" s="1">
        <v>347752000000</v>
      </c>
      <c r="AJ658">
        <v>49678843</v>
      </c>
    </row>
    <row r="659" spans="1:36" x14ac:dyDescent="0.3">
      <c r="A659">
        <v>1260</v>
      </c>
      <c r="B659" t="s">
        <v>684</v>
      </c>
      <c r="C659">
        <v>8410</v>
      </c>
      <c r="D659">
        <v>-180</v>
      </c>
      <c r="E659">
        <v>-2.1</v>
      </c>
      <c r="F659">
        <v>8590</v>
      </c>
      <c r="G659">
        <v>8610</v>
      </c>
      <c r="H659">
        <v>8120</v>
      </c>
      <c r="I659">
        <v>40789</v>
      </c>
      <c r="J659">
        <v>337366420</v>
      </c>
      <c r="K659">
        <v>82691930520</v>
      </c>
      <c r="L659">
        <v>9832572</v>
      </c>
      <c r="M659">
        <v>1260</v>
      </c>
      <c r="N659" t="s">
        <v>684</v>
      </c>
      <c r="O659">
        <v>8400</v>
      </c>
      <c r="P659">
        <v>-10</v>
      </c>
      <c r="Q659">
        <v>-0.12</v>
      </c>
      <c r="R659">
        <v>8440</v>
      </c>
      <c r="S659">
        <v>8540</v>
      </c>
      <c r="T659">
        <v>8160</v>
      </c>
      <c r="U659">
        <v>26378</v>
      </c>
      <c r="V659">
        <v>219390675</v>
      </c>
      <c r="W659">
        <v>82593604800</v>
      </c>
      <c r="X659">
        <v>9832572</v>
      </c>
      <c r="Y659">
        <v>1260</v>
      </c>
      <c r="Z659" t="s">
        <v>684</v>
      </c>
      <c r="AA659">
        <v>8210</v>
      </c>
      <c r="AB659">
        <v>-190</v>
      </c>
      <c r="AC659">
        <v>-2.2599999999999998</v>
      </c>
      <c r="AD659">
        <v>8400</v>
      </c>
      <c r="AE659">
        <v>8660</v>
      </c>
      <c r="AF659">
        <v>8120</v>
      </c>
      <c r="AG659">
        <v>20156</v>
      </c>
      <c r="AH659">
        <v>165581890</v>
      </c>
      <c r="AI659">
        <v>80725416120</v>
      </c>
      <c r="AJ659">
        <v>9832572</v>
      </c>
    </row>
    <row r="660" spans="1:36" x14ac:dyDescent="0.3">
      <c r="A660">
        <v>8350</v>
      </c>
      <c r="B660" t="s">
        <v>685</v>
      </c>
      <c r="C660">
        <v>1545</v>
      </c>
      <c r="D660">
        <v>-81</v>
      </c>
      <c r="E660">
        <v>-4.9800000000000004</v>
      </c>
      <c r="F660">
        <v>1640</v>
      </c>
      <c r="G660">
        <v>1645</v>
      </c>
      <c r="H660">
        <v>1544</v>
      </c>
      <c r="I660">
        <v>3526843</v>
      </c>
      <c r="J660">
        <v>5536540169</v>
      </c>
      <c r="K660" s="1">
        <v>199427000000</v>
      </c>
      <c r="L660">
        <v>129079090</v>
      </c>
      <c r="M660">
        <v>8350</v>
      </c>
      <c r="N660" t="s">
        <v>685</v>
      </c>
      <c r="O660">
        <v>1541</v>
      </c>
      <c r="P660">
        <v>-4</v>
      </c>
      <c r="Q660">
        <v>-0.26</v>
      </c>
      <c r="R660">
        <v>1575</v>
      </c>
      <c r="S660">
        <v>1640</v>
      </c>
      <c r="T660">
        <v>1530</v>
      </c>
      <c r="U660">
        <v>4698836</v>
      </c>
      <c r="V660">
        <v>7363041378</v>
      </c>
      <c r="W660" s="1">
        <v>198911000000</v>
      </c>
      <c r="X660">
        <v>129079090</v>
      </c>
      <c r="Y660">
        <v>8350</v>
      </c>
      <c r="Z660" t="s">
        <v>685</v>
      </c>
      <c r="AA660">
        <v>1484</v>
      </c>
      <c r="AB660">
        <v>-57</v>
      </c>
      <c r="AC660">
        <v>-3.7</v>
      </c>
      <c r="AD660">
        <v>1542</v>
      </c>
      <c r="AE660">
        <v>1562</v>
      </c>
      <c r="AF660">
        <v>1445</v>
      </c>
      <c r="AG660">
        <v>3678584</v>
      </c>
      <c r="AH660">
        <v>5438267906</v>
      </c>
      <c r="AI660" s="1">
        <v>191553000000</v>
      </c>
      <c r="AJ660">
        <v>129079090</v>
      </c>
    </row>
    <row r="661" spans="1:36" x14ac:dyDescent="0.3">
      <c r="A661">
        <v>8355</v>
      </c>
      <c r="B661" t="s">
        <v>686</v>
      </c>
      <c r="C661">
        <v>12500</v>
      </c>
      <c r="D661">
        <v>-480</v>
      </c>
      <c r="E661">
        <v>-3.7</v>
      </c>
      <c r="F661">
        <v>13170</v>
      </c>
      <c r="G661">
        <v>13170</v>
      </c>
      <c r="H661">
        <v>12500</v>
      </c>
      <c r="I661">
        <v>4168</v>
      </c>
      <c r="J661">
        <v>52135550</v>
      </c>
      <c r="K661">
        <v>3848625000</v>
      </c>
      <c r="L661">
        <v>307890</v>
      </c>
      <c r="M661">
        <v>8355</v>
      </c>
      <c r="N661" t="s">
        <v>686</v>
      </c>
      <c r="O661">
        <v>12020</v>
      </c>
      <c r="P661">
        <v>-480</v>
      </c>
      <c r="Q661">
        <v>-3.84</v>
      </c>
      <c r="R661">
        <v>12500</v>
      </c>
      <c r="S661">
        <v>12500</v>
      </c>
      <c r="T661">
        <v>12020</v>
      </c>
      <c r="U661">
        <v>3651</v>
      </c>
      <c r="V661">
        <v>44221010</v>
      </c>
      <c r="W661">
        <v>3700837800</v>
      </c>
      <c r="X661">
        <v>307890</v>
      </c>
      <c r="Y661">
        <v>8355</v>
      </c>
      <c r="Z661" t="s">
        <v>686</v>
      </c>
      <c r="AA661">
        <v>12050</v>
      </c>
      <c r="AB661">
        <v>30</v>
      </c>
      <c r="AC661">
        <v>0.25</v>
      </c>
      <c r="AD661">
        <v>12200</v>
      </c>
      <c r="AE661">
        <v>12200</v>
      </c>
      <c r="AF661">
        <v>12030</v>
      </c>
      <c r="AG661">
        <v>1317</v>
      </c>
      <c r="AH661">
        <v>15860950</v>
      </c>
      <c r="AI661">
        <v>3710074500</v>
      </c>
      <c r="AJ661">
        <v>307890</v>
      </c>
    </row>
    <row r="662" spans="1:36" x14ac:dyDescent="0.3">
      <c r="A662">
        <v>4270</v>
      </c>
      <c r="B662" t="s">
        <v>687</v>
      </c>
      <c r="C662">
        <v>7020</v>
      </c>
      <c r="D662">
        <v>-80</v>
      </c>
      <c r="E662">
        <v>-1.1299999999999999</v>
      </c>
      <c r="F662">
        <v>7100</v>
      </c>
      <c r="G662">
        <v>7100</v>
      </c>
      <c r="H662">
        <v>7000</v>
      </c>
      <c r="I662">
        <v>6054</v>
      </c>
      <c r="J662">
        <v>42643335</v>
      </c>
      <c r="K662">
        <v>25420936320</v>
      </c>
      <c r="L662">
        <v>3621216</v>
      </c>
      <c r="M662">
        <v>4270</v>
      </c>
      <c r="N662" t="s">
        <v>687</v>
      </c>
      <c r="O662">
        <v>7100</v>
      </c>
      <c r="P662">
        <v>80</v>
      </c>
      <c r="Q662">
        <v>1.1399999999999999</v>
      </c>
      <c r="R662">
        <v>7000</v>
      </c>
      <c r="S662">
        <v>7100</v>
      </c>
      <c r="T662">
        <v>6950</v>
      </c>
      <c r="U662">
        <v>6886</v>
      </c>
      <c r="V662">
        <v>48123100</v>
      </c>
      <c r="W662">
        <v>25710633600</v>
      </c>
      <c r="X662">
        <v>3621216</v>
      </c>
      <c r="Y662">
        <v>4270</v>
      </c>
      <c r="Z662" t="s">
        <v>687</v>
      </c>
      <c r="AA662">
        <v>7000</v>
      </c>
      <c r="AB662">
        <v>-100</v>
      </c>
      <c r="AC662">
        <v>-1.41</v>
      </c>
      <c r="AD662">
        <v>7100</v>
      </c>
      <c r="AE662">
        <v>7150</v>
      </c>
      <c r="AF662">
        <v>6950</v>
      </c>
      <c r="AG662">
        <v>5518</v>
      </c>
      <c r="AH662">
        <v>38606800</v>
      </c>
      <c r="AI662">
        <v>25348512000</v>
      </c>
      <c r="AJ662">
        <v>3621216</v>
      </c>
    </row>
    <row r="663" spans="1:36" x14ac:dyDescent="0.3">
      <c r="A663">
        <v>3920</v>
      </c>
      <c r="B663" t="s">
        <v>688</v>
      </c>
      <c r="C663">
        <v>47100</v>
      </c>
      <c r="D663">
        <v>-1450</v>
      </c>
      <c r="E663">
        <v>-2.99</v>
      </c>
      <c r="F663">
        <v>48550</v>
      </c>
      <c r="G663">
        <v>49450</v>
      </c>
      <c r="H663">
        <v>47000</v>
      </c>
      <c r="I663">
        <v>14287</v>
      </c>
      <c r="J663">
        <v>683473425</v>
      </c>
      <c r="K663" s="1">
        <v>282600000000</v>
      </c>
      <c r="L663">
        <v>6000000</v>
      </c>
      <c r="M663">
        <v>3920</v>
      </c>
      <c r="N663" t="s">
        <v>688</v>
      </c>
      <c r="O663">
        <v>48000</v>
      </c>
      <c r="P663">
        <v>900</v>
      </c>
      <c r="Q663">
        <v>1.91</v>
      </c>
      <c r="R663">
        <v>47000</v>
      </c>
      <c r="S663">
        <v>48100</v>
      </c>
      <c r="T663">
        <v>46350</v>
      </c>
      <c r="U663">
        <v>15071</v>
      </c>
      <c r="V663">
        <v>712946775</v>
      </c>
      <c r="W663" s="1">
        <v>288000000000</v>
      </c>
      <c r="X663">
        <v>6000000</v>
      </c>
      <c r="Y663">
        <v>3920</v>
      </c>
      <c r="Z663" t="s">
        <v>688</v>
      </c>
      <c r="AA663">
        <v>46450</v>
      </c>
      <c r="AB663">
        <v>-1550</v>
      </c>
      <c r="AC663">
        <v>-3.23</v>
      </c>
      <c r="AD663">
        <v>48000</v>
      </c>
      <c r="AE663">
        <v>50200</v>
      </c>
      <c r="AF663">
        <v>46000</v>
      </c>
      <c r="AG663">
        <v>16248</v>
      </c>
      <c r="AH663">
        <v>765345950</v>
      </c>
      <c r="AI663" s="1">
        <v>278700000000</v>
      </c>
      <c r="AJ663">
        <v>6000000</v>
      </c>
    </row>
    <row r="664" spans="1:36" x14ac:dyDescent="0.3">
      <c r="A664">
        <v>3925</v>
      </c>
      <c r="B664" t="s">
        <v>689</v>
      </c>
      <c r="C664">
        <v>34350</v>
      </c>
      <c r="D664">
        <v>-2150</v>
      </c>
      <c r="E664">
        <v>-5.89</v>
      </c>
      <c r="F664">
        <v>36500</v>
      </c>
      <c r="G664">
        <v>36500</v>
      </c>
      <c r="H664">
        <v>34350</v>
      </c>
      <c r="I664">
        <v>19151</v>
      </c>
      <c r="J664">
        <v>670487500</v>
      </c>
      <c r="K664">
        <v>68700000000</v>
      </c>
      <c r="L664">
        <v>2000000</v>
      </c>
      <c r="M664">
        <v>3925</v>
      </c>
      <c r="N664" t="s">
        <v>689</v>
      </c>
      <c r="O664">
        <v>35050</v>
      </c>
      <c r="P664">
        <v>700</v>
      </c>
      <c r="Q664">
        <v>2.04</v>
      </c>
      <c r="R664">
        <v>35100</v>
      </c>
      <c r="S664">
        <v>35100</v>
      </c>
      <c r="T664">
        <v>34200</v>
      </c>
      <c r="U664">
        <v>7770</v>
      </c>
      <c r="V664">
        <v>268732300</v>
      </c>
      <c r="W664">
        <v>70100000000</v>
      </c>
      <c r="X664">
        <v>2000000</v>
      </c>
      <c r="Y664">
        <v>3925</v>
      </c>
      <c r="Z664" t="s">
        <v>689</v>
      </c>
      <c r="AA664">
        <v>34800</v>
      </c>
      <c r="AB664">
        <v>-250</v>
      </c>
      <c r="AC664">
        <v>-0.71</v>
      </c>
      <c r="AD664">
        <v>35100</v>
      </c>
      <c r="AE664">
        <v>35200</v>
      </c>
      <c r="AF664">
        <v>34300</v>
      </c>
      <c r="AG664">
        <v>4651</v>
      </c>
      <c r="AH664">
        <v>161714750</v>
      </c>
      <c r="AI664">
        <v>69600000000</v>
      </c>
      <c r="AJ664">
        <v>2000000</v>
      </c>
    </row>
    <row r="665" spans="1:36" x14ac:dyDescent="0.3">
      <c r="A665">
        <v>251270</v>
      </c>
      <c r="B665" t="s">
        <v>690</v>
      </c>
      <c r="C665">
        <v>41250</v>
      </c>
      <c r="D665">
        <v>-750</v>
      </c>
      <c r="E665">
        <v>-1.79</v>
      </c>
      <c r="F665">
        <v>42000</v>
      </c>
      <c r="G665">
        <v>42550</v>
      </c>
      <c r="H665">
        <v>41000</v>
      </c>
      <c r="I665">
        <v>306451</v>
      </c>
      <c r="J665">
        <v>12774475900</v>
      </c>
      <c r="K665" s="1">
        <v>3379800000000</v>
      </c>
      <c r="L665">
        <v>81934571</v>
      </c>
      <c r="M665">
        <v>251270</v>
      </c>
      <c r="N665" t="s">
        <v>690</v>
      </c>
      <c r="O665">
        <v>41550</v>
      </c>
      <c r="P665">
        <v>300</v>
      </c>
      <c r="Q665">
        <v>0.73</v>
      </c>
      <c r="R665">
        <v>41650</v>
      </c>
      <c r="S665">
        <v>43000</v>
      </c>
      <c r="T665">
        <v>40200</v>
      </c>
      <c r="U665">
        <v>315205</v>
      </c>
      <c r="V665">
        <v>13124080650</v>
      </c>
      <c r="W665" s="1">
        <v>3404380000000</v>
      </c>
      <c r="X665">
        <v>81934571</v>
      </c>
      <c r="Y665">
        <v>251270</v>
      </c>
      <c r="Z665" t="s">
        <v>690</v>
      </c>
      <c r="AA665">
        <v>42500</v>
      </c>
      <c r="AB665">
        <v>950</v>
      </c>
      <c r="AC665">
        <v>2.29</v>
      </c>
      <c r="AD665">
        <v>42050</v>
      </c>
      <c r="AE665">
        <v>42550</v>
      </c>
      <c r="AF665">
        <v>41650</v>
      </c>
      <c r="AG665">
        <v>275344</v>
      </c>
      <c r="AH665">
        <v>11610105850</v>
      </c>
      <c r="AI665" s="1">
        <v>3482220000000</v>
      </c>
      <c r="AJ665">
        <v>81934571</v>
      </c>
    </row>
    <row r="666" spans="1:36" x14ac:dyDescent="0.3">
      <c r="A666">
        <v>4370</v>
      </c>
      <c r="B666" t="s">
        <v>691</v>
      </c>
      <c r="C666">
        <v>385000</v>
      </c>
      <c r="D666">
        <v>-7500</v>
      </c>
      <c r="E666">
        <v>-1.91</v>
      </c>
      <c r="F666">
        <v>390000</v>
      </c>
      <c r="G666">
        <v>391500</v>
      </c>
      <c r="H666">
        <v>380000</v>
      </c>
      <c r="I666">
        <v>21808</v>
      </c>
      <c r="J666">
        <v>8372650500</v>
      </c>
      <c r="K666" s="1">
        <v>2341820000000</v>
      </c>
      <c r="L666">
        <v>6082642</v>
      </c>
      <c r="M666">
        <v>4370</v>
      </c>
      <c r="N666" t="s">
        <v>691</v>
      </c>
      <c r="O666">
        <v>388000</v>
      </c>
      <c r="P666">
        <v>3000</v>
      </c>
      <c r="Q666">
        <v>0.78</v>
      </c>
      <c r="R666">
        <v>383000</v>
      </c>
      <c r="S666">
        <v>388000</v>
      </c>
      <c r="T666">
        <v>373000</v>
      </c>
      <c r="U666">
        <v>30904</v>
      </c>
      <c r="V666">
        <v>11741195250</v>
      </c>
      <c r="W666" s="1">
        <v>2360070000000</v>
      </c>
      <c r="X666">
        <v>6082642</v>
      </c>
      <c r="Y666">
        <v>4370</v>
      </c>
      <c r="Z666" t="s">
        <v>691</v>
      </c>
      <c r="AA666">
        <v>385000</v>
      </c>
      <c r="AB666">
        <v>-3000</v>
      </c>
      <c r="AC666">
        <v>-0.77</v>
      </c>
      <c r="AD666">
        <v>386000</v>
      </c>
      <c r="AE666">
        <v>389500</v>
      </c>
      <c r="AF666">
        <v>376000</v>
      </c>
      <c r="AG666">
        <v>29805</v>
      </c>
      <c r="AH666">
        <v>11371626000</v>
      </c>
      <c r="AI666" s="1">
        <v>2341820000000</v>
      </c>
      <c r="AJ666">
        <v>6082642</v>
      </c>
    </row>
    <row r="667" spans="1:36" x14ac:dyDescent="0.3">
      <c r="A667">
        <v>72710</v>
      </c>
      <c r="B667" t="s">
        <v>692</v>
      </c>
      <c r="C667">
        <v>92500</v>
      </c>
      <c r="D667">
        <v>-2600</v>
      </c>
      <c r="E667">
        <v>-2.73</v>
      </c>
      <c r="F667">
        <v>94400</v>
      </c>
      <c r="G667">
        <v>94400</v>
      </c>
      <c r="H667">
        <v>92200</v>
      </c>
      <c r="I667">
        <v>6786</v>
      </c>
      <c r="J667">
        <v>629671900</v>
      </c>
      <c r="K667" s="1">
        <v>428996000000</v>
      </c>
      <c r="L667">
        <v>4637790</v>
      </c>
      <c r="M667">
        <v>72710</v>
      </c>
      <c r="N667" t="s">
        <v>692</v>
      </c>
      <c r="O667">
        <v>92500</v>
      </c>
      <c r="P667">
        <v>0</v>
      </c>
      <c r="Q667">
        <v>0</v>
      </c>
      <c r="R667">
        <v>91900</v>
      </c>
      <c r="S667">
        <v>92500</v>
      </c>
      <c r="T667">
        <v>90000</v>
      </c>
      <c r="U667">
        <v>7549</v>
      </c>
      <c r="V667">
        <v>687714500</v>
      </c>
      <c r="W667" s="1">
        <v>428996000000</v>
      </c>
      <c r="X667">
        <v>4637790</v>
      </c>
      <c r="Y667">
        <v>72710</v>
      </c>
      <c r="Z667" t="s">
        <v>692</v>
      </c>
      <c r="AA667">
        <v>91400</v>
      </c>
      <c r="AB667">
        <v>-1100</v>
      </c>
      <c r="AC667">
        <v>-1.19</v>
      </c>
      <c r="AD667">
        <v>91600</v>
      </c>
      <c r="AE667">
        <v>92500</v>
      </c>
      <c r="AF667">
        <v>90300</v>
      </c>
      <c r="AG667">
        <v>4967</v>
      </c>
      <c r="AH667">
        <v>452489800</v>
      </c>
      <c r="AI667" s="1">
        <v>423894000000</v>
      </c>
      <c r="AJ667">
        <v>4637790</v>
      </c>
    </row>
    <row r="668" spans="1:36" x14ac:dyDescent="0.3">
      <c r="A668">
        <v>320</v>
      </c>
      <c r="B668" t="s">
        <v>693</v>
      </c>
      <c r="C668">
        <v>18870</v>
      </c>
      <c r="D668">
        <v>-550</v>
      </c>
      <c r="E668">
        <v>-2.83</v>
      </c>
      <c r="F668">
        <v>19350</v>
      </c>
      <c r="G668">
        <v>19500</v>
      </c>
      <c r="H668">
        <v>18800</v>
      </c>
      <c r="I668">
        <v>14628</v>
      </c>
      <c r="J668">
        <v>277257850</v>
      </c>
      <c r="K668" s="1">
        <v>250804000000</v>
      </c>
      <c r="L668">
        <v>13291151</v>
      </c>
      <c r="M668">
        <v>320</v>
      </c>
      <c r="N668" t="s">
        <v>693</v>
      </c>
      <c r="O668">
        <v>18300</v>
      </c>
      <c r="P668">
        <v>-570</v>
      </c>
      <c r="Q668">
        <v>-3.02</v>
      </c>
      <c r="R668">
        <v>19120</v>
      </c>
      <c r="S668">
        <v>19130</v>
      </c>
      <c r="T668">
        <v>18010</v>
      </c>
      <c r="U668">
        <v>17455</v>
      </c>
      <c r="V668">
        <v>318081875</v>
      </c>
      <c r="W668" s="1">
        <v>243228000000</v>
      </c>
      <c r="X668">
        <v>13291151</v>
      </c>
      <c r="Y668">
        <v>320</v>
      </c>
      <c r="Z668" t="s">
        <v>693</v>
      </c>
      <c r="AA668">
        <v>18450</v>
      </c>
      <c r="AB668">
        <v>150</v>
      </c>
      <c r="AC668">
        <v>0.82</v>
      </c>
      <c r="AD668">
        <v>18470</v>
      </c>
      <c r="AE668">
        <v>18960</v>
      </c>
      <c r="AF668">
        <v>17950</v>
      </c>
      <c r="AG668">
        <v>8887</v>
      </c>
      <c r="AH668">
        <v>161504355</v>
      </c>
      <c r="AI668" s="1">
        <v>245222000000</v>
      </c>
      <c r="AJ668">
        <v>13291151</v>
      </c>
    </row>
    <row r="669" spans="1:36" x14ac:dyDescent="0.3">
      <c r="A669">
        <v>325</v>
      </c>
      <c r="B669" t="s">
        <v>694</v>
      </c>
      <c r="C669">
        <v>28800</v>
      </c>
      <c r="D669">
        <v>-50</v>
      </c>
      <c r="E669">
        <v>-0.17</v>
      </c>
      <c r="F669">
        <v>28900</v>
      </c>
      <c r="G669">
        <v>28900</v>
      </c>
      <c r="H669">
        <v>28500</v>
      </c>
      <c r="I669">
        <v>29</v>
      </c>
      <c r="J669">
        <v>835600</v>
      </c>
      <c r="K669">
        <v>7014499200</v>
      </c>
      <c r="L669">
        <v>243559</v>
      </c>
      <c r="M669">
        <v>325</v>
      </c>
      <c r="N669" t="s">
        <v>694</v>
      </c>
      <c r="O669">
        <v>28750</v>
      </c>
      <c r="P669">
        <v>-50</v>
      </c>
      <c r="Q669">
        <v>-0.17</v>
      </c>
      <c r="R669">
        <v>28850</v>
      </c>
      <c r="S669">
        <v>28850</v>
      </c>
      <c r="T669">
        <v>28650</v>
      </c>
      <c r="U669">
        <v>83</v>
      </c>
      <c r="V669">
        <v>2386700</v>
      </c>
      <c r="W669">
        <v>7002321250</v>
      </c>
      <c r="X669">
        <v>243559</v>
      </c>
      <c r="Y669">
        <v>325</v>
      </c>
      <c r="Z669" t="s">
        <v>694</v>
      </c>
      <c r="AA669">
        <v>28000</v>
      </c>
      <c r="AB669">
        <v>-750</v>
      </c>
      <c r="AC669">
        <v>-2.61</v>
      </c>
      <c r="AD669">
        <v>28200</v>
      </c>
      <c r="AE669">
        <v>28200</v>
      </c>
      <c r="AF669">
        <v>28000</v>
      </c>
      <c r="AG669">
        <v>467</v>
      </c>
      <c r="AH669">
        <v>13123450</v>
      </c>
      <c r="AI669">
        <v>6819652000</v>
      </c>
      <c r="AJ669">
        <v>243559</v>
      </c>
    </row>
    <row r="670" spans="1:36" x14ac:dyDescent="0.3">
      <c r="A670">
        <v>2630</v>
      </c>
      <c r="B670" t="s">
        <v>695</v>
      </c>
      <c r="C670">
        <v>483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57275591415</v>
      </c>
      <c r="L670">
        <v>118583005</v>
      </c>
      <c r="M670">
        <v>2630</v>
      </c>
      <c r="N670" t="s">
        <v>695</v>
      </c>
      <c r="O670">
        <v>483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57275591415</v>
      </c>
      <c r="X670">
        <v>118583005</v>
      </c>
      <c r="Y670">
        <v>2630</v>
      </c>
      <c r="Z670" t="s">
        <v>695</v>
      </c>
      <c r="AA670">
        <v>483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57275591415</v>
      </c>
      <c r="AJ670">
        <v>118583005</v>
      </c>
    </row>
    <row r="671" spans="1:36" x14ac:dyDescent="0.3">
      <c r="A671">
        <v>456040</v>
      </c>
      <c r="B671" t="s">
        <v>696</v>
      </c>
      <c r="C671">
        <v>119600</v>
      </c>
      <c r="D671">
        <v>-5800</v>
      </c>
      <c r="E671">
        <v>-4.63</v>
      </c>
      <c r="F671">
        <v>122900</v>
      </c>
      <c r="G671">
        <v>127400</v>
      </c>
      <c r="H671">
        <v>119000</v>
      </c>
      <c r="I671">
        <v>66028</v>
      </c>
      <c r="J671">
        <v>8085458200</v>
      </c>
      <c r="K671" s="1">
        <v>1070720000000</v>
      </c>
      <c r="L671">
        <v>8952495</v>
      </c>
      <c r="M671">
        <v>456040</v>
      </c>
      <c r="N671" t="s">
        <v>696</v>
      </c>
      <c r="O671">
        <v>128200</v>
      </c>
      <c r="P671">
        <v>8600</v>
      </c>
      <c r="Q671">
        <v>7.19</v>
      </c>
      <c r="R671">
        <v>121000</v>
      </c>
      <c r="S671">
        <v>131500</v>
      </c>
      <c r="T671">
        <v>118200</v>
      </c>
      <c r="U671">
        <v>155644</v>
      </c>
      <c r="V671">
        <v>19735079000</v>
      </c>
      <c r="W671" s="1">
        <v>1147710000000</v>
      </c>
      <c r="X671">
        <v>8952495</v>
      </c>
      <c r="Y671">
        <v>456040</v>
      </c>
      <c r="Z671" t="s">
        <v>696</v>
      </c>
      <c r="AA671">
        <v>121500</v>
      </c>
      <c r="AB671">
        <v>-6700</v>
      </c>
      <c r="AC671">
        <v>-5.23</v>
      </c>
      <c r="AD671">
        <v>128500</v>
      </c>
      <c r="AE671">
        <v>128700</v>
      </c>
      <c r="AF671">
        <v>120500</v>
      </c>
      <c r="AG671">
        <v>73318</v>
      </c>
      <c r="AH671">
        <v>9031196850</v>
      </c>
      <c r="AI671" s="1">
        <v>1087730000000</v>
      </c>
      <c r="AJ671">
        <v>8952495</v>
      </c>
    </row>
    <row r="672" spans="1:36" x14ac:dyDescent="0.3">
      <c r="A672">
        <v>10060</v>
      </c>
      <c r="B672" t="s">
        <v>697</v>
      </c>
      <c r="C672">
        <v>388000</v>
      </c>
      <c r="D672">
        <v>28000</v>
      </c>
      <c r="E672">
        <v>7.78</v>
      </c>
      <c r="F672">
        <v>351000</v>
      </c>
      <c r="G672">
        <v>414000</v>
      </c>
      <c r="H672">
        <v>345000</v>
      </c>
      <c r="I672">
        <v>930550</v>
      </c>
      <c r="J672" s="1">
        <v>361998000000</v>
      </c>
      <c r="K672" s="1">
        <v>7244050000000</v>
      </c>
      <c r="L672">
        <v>18670232</v>
      </c>
      <c r="M672">
        <v>10060</v>
      </c>
      <c r="N672" t="s">
        <v>697</v>
      </c>
      <c r="O672">
        <v>364000</v>
      </c>
      <c r="P672">
        <v>-24000</v>
      </c>
      <c r="Q672">
        <v>-6.19</v>
      </c>
      <c r="R672">
        <v>384500</v>
      </c>
      <c r="S672">
        <v>393000</v>
      </c>
      <c r="T672">
        <v>348000</v>
      </c>
      <c r="U672">
        <v>406223</v>
      </c>
      <c r="V672" s="1">
        <v>147885000000</v>
      </c>
      <c r="W672" s="1">
        <v>6795960000000</v>
      </c>
      <c r="X672">
        <v>18670232</v>
      </c>
      <c r="Y672">
        <v>10060</v>
      </c>
      <c r="Z672" t="s">
        <v>697</v>
      </c>
      <c r="AA672">
        <v>349500</v>
      </c>
      <c r="AB672">
        <v>-14500</v>
      </c>
      <c r="AC672">
        <v>-3.98</v>
      </c>
      <c r="AD672">
        <v>393500</v>
      </c>
      <c r="AE672">
        <v>397500</v>
      </c>
      <c r="AF672">
        <v>344500</v>
      </c>
      <c r="AG672">
        <v>394880</v>
      </c>
      <c r="AH672" s="1">
        <v>143107000000</v>
      </c>
      <c r="AI672" s="1">
        <v>6525250000000</v>
      </c>
      <c r="AJ672">
        <v>18670232</v>
      </c>
    </row>
    <row r="673" spans="1:36" x14ac:dyDescent="0.3">
      <c r="A673">
        <v>5320</v>
      </c>
      <c r="B673" t="s">
        <v>698</v>
      </c>
      <c r="C673">
        <v>1092</v>
      </c>
      <c r="D673">
        <v>-33</v>
      </c>
      <c r="E673">
        <v>-2.93</v>
      </c>
      <c r="F673">
        <v>1116</v>
      </c>
      <c r="G673">
        <v>1129</v>
      </c>
      <c r="H673">
        <v>1074</v>
      </c>
      <c r="I673">
        <v>355954</v>
      </c>
      <c r="J673">
        <v>396178664</v>
      </c>
      <c r="K673">
        <v>37333126740</v>
      </c>
      <c r="L673">
        <v>34187845</v>
      </c>
      <c r="M673">
        <v>5320</v>
      </c>
      <c r="N673" t="s">
        <v>698</v>
      </c>
      <c r="O673">
        <v>1092</v>
      </c>
      <c r="P673">
        <v>0</v>
      </c>
      <c r="Q673">
        <v>0</v>
      </c>
      <c r="R673">
        <v>1095</v>
      </c>
      <c r="S673">
        <v>1102</v>
      </c>
      <c r="T673">
        <v>1054</v>
      </c>
      <c r="U673">
        <v>227962</v>
      </c>
      <c r="V673">
        <v>246389925</v>
      </c>
      <c r="W673">
        <v>37333126740</v>
      </c>
      <c r="X673">
        <v>34187845</v>
      </c>
      <c r="Y673">
        <v>5320</v>
      </c>
      <c r="Z673" t="s">
        <v>698</v>
      </c>
      <c r="AA673">
        <v>1095</v>
      </c>
      <c r="AB673">
        <v>3</v>
      </c>
      <c r="AC673">
        <v>0.27</v>
      </c>
      <c r="AD673">
        <v>1092</v>
      </c>
      <c r="AE673">
        <v>1124</v>
      </c>
      <c r="AF673">
        <v>1030</v>
      </c>
      <c r="AG673">
        <v>182973</v>
      </c>
      <c r="AH673">
        <v>201497126</v>
      </c>
      <c r="AI673">
        <v>37435690275</v>
      </c>
      <c r="AJ673">
        <v>34187845</v>
      </c>
    </row>
    <row r="674" spans="1:36" x14ac:dyDescent="0.3">
      <c r="A674">
        <v>271560</v>
      </c>
      <c r="B674" t="s">
        <v>699</v>
      </c>
      <c r="C674">
        <v>133300</v>
      </c>
      <c r="D674">
        <v>-4000</v>
      </c>
      <c r="E674">
        <v>-2.91</v>
      </c>
      <c r="F674">
        <v>137000</v>
      </c>
      <c r="G674">
        <v>137700</v>
      </c>
      <c r="H674">
        <v>131100</v>
      </c>
      <c r="I674">
        <v>122752</v>
      </c>
      <c r="J674">
        <v>16383083850</v>
      </c>
      <c r="K674" s="1">
        <v>5270170000000</v>
      </c>
      <c r="L674">
        <v>39536132</v>
      </c>
      <c r="M674">
        <v>271560</v>
      </c>
      <c r="N674" t="s">
        <v>699</v>
      </c>
      <c r="O674">
        <v>134200</v>
      </c>
      <c r="P674">
        <v>900</v>
      </c>
      <c r="Q674">
        <v>0.68</v>
      </c>
      <c r="R674">
        <v>133500</v>
      </c>
      <c r="S674">
        <v>135300</v>
      </c>
      <c r="T674">
        <v>130200</v>
      </c>
      <c r="U674">
        <v>152352</v>
      </c>
      <c r="V674">
        <v>20216281800</v>
      </c>
      <c r="W674" s="1">
        <v>5305750000000</v>
      </c>
      <c r="X674">
        <v>39536132</v>
      </c>
      <c r="Y674">
        <v>271560</v>
      </c>
      <c r="Z674" t="s">
        <v>699</v>
      </c>
      <c r="AA674">
        <v>129600</v>
      </c>
      <c r="AB674">
        <v>-4600</v>
      </c>
      <c r="AC674">
        <v>-3.43</v>
      </c>
      <c r="AD674">
        <v>133600</v>
      </c>
      <c r="AE674">
        <v>135000</v>
      </c>
      <c r="AF674">
        <v>127000</v>
      </c>
      <c r="AG674">
        <v>159491</v>
      </c>
      <c r="AH674">
        <v>20574427600</v>
      </c>
      <c r="AI674" s="1">
        <v>5123880000000</v>
      </c>
      <c r="AJ674">
        <v>39536132</v>
      </c>
    </row>
    <row r="675" spans="1:36" x14ac:dyDescent="0.3">
      <c r="A675">
        <v>1800</v>
      </c>
      <c r="B675" t="s">
        <v>700</v>
      </c>
      <c r="C675">
        <v>24950</v>
      </c>
      <c r="D675">
        <v>-350</v>
      </c>
      <c r="E675">
        <v>-1.38</v>
      </c>
      <c r="F675">
        <v>25300</v>
      </c>
      <c r="G675">
        <v>25650</v>
      </c>
      <c r="H675">
        <v>24500</v>
      </c>
      <c r="I675">
        <v>165152</v>
      </c>
      <c r="J675">
        <v>4114717725</v>
      </c>
      <c r="K675" s="1">
        <v>1563000000000</v>
      </c>
      <c r="L675">
        <v>62645422</v>
      </c>
      <c r="M675">
        <v>1800</v>
      </c>
      <c r="N675" t="s">
        <v>700</v>
      </c>
      <c r="O675">
        <v>25150</v>
      </c>
      <c r="P675">
        <v>200</v>
      </c>
      <c r="Q675">
        <v>0.8</v>
      </c>
      <c r="R675">
        <v>25150</v>
      </c>
      <c r="S675">
        <v>25500</v>
      </c>
      <c r="T675">
        <v>24500</v>
      </c>
      <c r="U675">
        <v>120736</v>
      </c>
      <c r="V675">
        <v>3023444825</v>
      </c>
      <c r="W675" s="1">
        <v>1575530000000</v>
      </c>
      <c r="X675">
        <v>62645422</v>
      </c>
      <c r="Y675">
        <v>1800</v>
      </c>
      <c r="Z675" t="s">
        <v>700</v>
      </c>
      <c r="AA675">
        <v>25050</v>
      </c>
      <c r="AB675">
        <v>-100</v>
      </c>
      <c r="AC675">
        <v>-0.4</v>
      </c>
      <c r="AD675">
        <v>25200</v>
      </c>
      <c r="AE675">
        <v>25350</v>
      </c>
      <c r="AF675">
        <v>24300</v>
      </c>
      <c r="AG675">
        <v>173404</v>
      </c>
      <c r="AH675">
        <v>4313852925</v>
      </c>
      <c r="AI675" s="1">
        <v>1569270000000</v>
      </c>
      <c r="AJ675">
        <v>62645422</v>
      </c>
    </row>
    <row r="676" spans="1:36" x14ac:dyDescent="0.3">
      <c r="A676">
        <v>7310</v>
      </c>
      <c r="B676" t="s">
        <v>701</v>
      </c>
      <c r="C676">
        <v>340500</v>
      </c>
      <c r="D676">
        <v>-1500</v>
      </c>
      <c r="E676">
        <v>-0.44</v>
      </c>
      <c r="F676">
        <v>342500</v>
      </c>
      <c r="G676">
        <v>342500</v>
      </c>
      <c r="H676">
        <v>336500</v>
      </c>
      <c r="I676">
        <v>6604</v>
      </c>
      <c r="J676">
        <v>2233616500</v>
      </c>
      <c r="K676" s="1">
        <v>1364670000000</v>
      </c>
      <c r="L676">
        <v>4007830</v>
      </c>
      <c r="M676">
        <v>7310</v>
      </c>
      <c r="N676" t="s">
        <v>701</v>
      </c>
      <c r="O676">
        <v>339000</v>
      </c>
      <c r="P676">
        <v>-1500</v>
      </c>
      <c r="Q676">
        <v>-0.44</v>
      </c>
      <c r="R676">
        <v>339500</v>
      </c>
      <c r="S676">
        <v>339500</v>
      </c>
      <c r="T676">
        <v>330500</v>
      </c>
      <c r="U676">
        <v>6066</v>
      </c>
      <c r="V676">
        <v>2023403500</v>
      </c>
      <c r="W676" s="1">
        <v>1358650000000</v>
      </c>
      <c r="X676">
        <v>4007830</v>
      </c>
      <c r="Y676">
        <v>7310</v>
      </c>
      <c r="Z676" t="s">
        <v>701</v>
      </c>
      <c r="AA676">
        <v>334000</v>
      </c>
      <c r="AB676">
        <v>-5000</v>
      </c>
      <c r="AC676">
        <v>-1.47</v>
      </c>
      <c r="AD676">
        <v>334500</v>
      </c>
      <c r="AE676">
        <v>342000</v>
      </c>
      <c r="AF676">
        <v>334000</v>
      </c>
      <c r="AG676">
        <v>5241</v>
      </c>
      <c r="AH676">
        <v>1760905750</v>
      </c>
      <c r="AI676" s="1">
        <v>1338620000000</v>
      </c>
      <c r="AJ676">
        <v>4007830</v>
      </c>
    </row>
    <row r="677" spans="1:36" x14ac:dyDescent="0.3">
      <c r="A677">
        <v>6090</v>
      </c>
      <c r="B677" t="s">
        <v>702</v>
      </c>
      <c r="C677">
        <v>8170</v>
      </c>
      <c r="D677">
        <v>-50</v>
      </c>
      <c r="E677">
        <v>-0.61</v>
      </c>
      <c r="F677">
        <v>8200</v>
      </c>
      <c r="G677">
        <v>8250</v>
      </c>
      <c r="H677">
        <v>8140</v>
      </c>
      <c r="I677">
        <v>3418</v>
      </c>
      <c r="J677">
        <v>28011990</v>
      </c>
      <c r="K677">
        <v>76983777630</v>
      </c>
      <c r="L677">
        <v>9422739</v>
      </c>
      <c r="M677">
        <v>6090</v>
      </c>
      <c r="N677" t="s">
        <v>702</v>
      </c>
      <c r="O677">
        <v>8110</v>
      </c>
      <c r="P677">
        <v>-60</v>
      </c>
      <c r="Q677">
        <v>-0.73</v>
      </c>
      <c r="R677">
        <v>8150</v>
      </c>
      <c r="S677">
        <v>8200</v>
      </c>
      <c r="T677">
        <v>8030</v>
      </c>
      <c r="U677">
        <v>7406</v>
      </c>
      <c r="V677">
        <v>60064940</v>
      </c>
      <c r="W677">
        <v>76418413290</v>
      </c>
      <c r="X677">
        <v>9422739</v>
      </c>
      <c r="Y677">
        <v>6090</v>
      </c>
      <c r="Z677" t="s">
        <v>702</v>
      </c>
      <c r="AA677">
        <v>8080</v>
      </c>
      <c r="AB677">
        <v>-30</v>
      </c>
      <c r="AC677">
        <v>-0.37</v>
      </c>
      <c r="AD677">
        <v>8070</v>
      </c>
      <c r="AE677">
        <v>8170</v>
      </c>
      <c r="AF677">
        <v>7990</v>
      </c>
      <c r="AG677">
        <v>13612</v>
      </c>
      <c r="AH677">
        <v>109849375</v>
      </c>
      <c r="AI677">
        <v>76135731120</v>
      </c>
      <c r="AJ677">
        <v>9422739</v>
      </c>
    </row>
    <row r="678" spans="1:36" x14ac:dyDescent="0.3">
      <c r="A678">
        <v>34230</v>
      </c>
      <c r="B678" t="s">
        <v>703</v>
      </c>
      <c r="C678">
        <v>14050</v>
      </c>
      <c r="D678">
        <v>-320</v>
      </c>
      <c r="E678">
        <v>-2.23</v>
      </c>
      <c r="F678">
        <v>14120</v>
      </c>
      <c r="G678">
        <v>14410</v>
      </c>
      <c r="H678">
        <v>13900</v>
      </c>
      <c r="I678">
        <v>659127</v>
      </c>
      <c r="J678">
        <v>9281012585</v>
      </c>
      <c r="K678" s="1">
        <v>1301440000000</v>
      </c>
      <c r="L678">
        <v>92629382</v>
      </c>
      <c r="M678">
        <v>34230</v>
      </c>
      <c r="N678" t="s">
        <v>703</v>
      </c>
      <c r="O678">
        <v>13920</v>
      </c>
      <c r="P678">
        <v>-130</v>
      </c>
      <c r="Q678">
        <v>-0.93</v>
      </c>
      <c r="R678">
        <v>14120</v>
      </c>
      <c r="S678">
        <v>14290</v>
      </c>
      <c r="T678">
        <v>13540</v>
      </c>
      <c r="U678">
        <v>480555</v>
      </c>
      <c r="V678">
        <v>6642935040</v>
      </c>
      <c r="W678" s="1">
        <v>1289400000000</v>
      </c>
      <c r="X678">
        <v>92629382</v>
      </c>
      <c r="Y678">
        <v>34230</v>
      </c>
      <c r="Z678" t="s">
        <v>703</v>
      </c>
      <c r="AA678">
        <v>14100</v>
      </c>
      <c r="AB678">
        <v>180</v>
      </c>
      <c r="AC678">
        <v>1.29</v>
      </c>
      <c r="AD678">
        <v>14080</v>
      </c>
      <c r="AE678">
        <v>14260</v>
      </c>
      <c r="AF678">
        <v>13550</v>
      </c>
      <c r="AG678">
        <v>478983</v>
      </c>
      <c r="AH678">
        <v>6654337005</v>
      </c>
      <c r="AI678" s="1">
        <v>1306070000000</v>
      </c>
      <c r="AJ678">
        <v>92629382</v>
      </c>
    </row>
    <row r="679" spans="1:36" x14ac:dyDescent="0.3">
      <c r="A679">
        <v>90080</v>
      </c>
      <c r="B679" t="s">
        <v>704</v>
      </c>
      <c r="C679">
        <v>959</v>
      </c>
      <c r="D679">
        <v>-36</v>
      </c>
      <c r="E679">
        <v>-3.62</v>
      </c>
      <c r="F679">
        <v>996</v>
      </c>
      <c r="G679">
        <v>1030</v>
      </c>
      <c r="H679">
        <v>957</v>
      </c>
      <c r="I679">
        <v>339100</v>
      </c>
      <c r="J679">
        <v>332981010</v>
      </c>
      <c r="K679">
        <v>52651266381</v>
      </c>
      <c r="L679">
        <v>54902259</v>
      </c>
      <c r="M679">
        <v>90080</v>
      </c>
      <c r="N679" t="s">
        <v>704</v>
      </c>
      <c r="O679">
        <v>940</v>
      </c>
      <c r="P679">
        <v>-19</v>
      </c>
      <c r="Q679">
        <v>-1.98</v>
      </c>
      <c r="R679">
        <v>950</v>
      </c>
      <c r="S679">
        <v>961</v>
      </c>
      <c r="T679">
        <v>914</v>
      </c>
      <c r="U679">
        <v>340228</v>
      </c>
      <c r="V679">
        <v>318326707</v>
      </c>
      <c r="W679">
        <v>51608123460</v>
      </c>
      <c r="X679">
        <v>54902259</v>
      </c>
      <c r="Y679">
        <v>90080</v>
      </c>
      <c r="Z679" t="s">
        <v>704</v>
      </c>
      <c r="AA679">
        <v>909</v>
      </c>
      <c r="AB679">
        <v>-31</v>
      </c>
      <c r="AC679">
        <v>-3.3</v>
      </c>
      <c r="AD679">
        <v>940</v>
      </c>
      <c r="AE679">
        <v>959</v>
      </c>
      <c r="AF679">
        <v>900</v>
      </c>
      <c r="AG679">
        <v>306045</v>
      </c>
      <c r="AH679">
        <v>279829314</v>
      </c>
      <c r="AI679">
        <v>49906153431</v>
      </c>
      <c r="AJ679">
        <v>54902259</v>
      </c>
    </row>
    <row r="680" spans="1:36" x14ac:dyDescent="0.3">
      <c r="A680">
        <v>10770</v>
      </c>
      <c r="B680" t="s">
        <v>705</v>
      </c>
      <c r="C680">
        <v>4870</v>
      </c>
      <c r="D680">
        <v>-310</v>
      </c>
      <c r="E680">
        <v>-5.98</v>
      </c>
      <c r="F680">
        <v>5210</v>
      </c>
      <c r="G680">
        <v>5230</v>
      </c>
      <c r="H680">
        <v>4825</v>
      </c>
      <c r="I680">
        <v>316958</v>
      </c>
      <c r="J680">
        <v>1576112642</v>
      </c>
      <c r="K680">
        <v>71226019420</v>
      </c>
      <c r="L680">
        <v>14625466</v>
      </c>
      <c r="M680">
        <v>10770</v>
      </c>
      <c r="N680" t="s">
        <v>705</v>
      </c>
      <c r="O680">
        <v>4685</v>
      </c>
      <c r="P680">
        <v>-185</v>
      </c>
      <c r="Q680">
        <v>-3.8</v>
      </c>
      <c r="R680">
        <v>4870</v>
      </c>
      <c r="S680">
        <v>4870</v>
      </c>
      <c r="T680">
        <v>4585</v>
      </c>
      <c r="U680">
        <v>178321</v>
      </c>
      <c r="V680">
        <v>838882441</v>
      </c>
      <c r="W680">
        <v>68520308210</v>
      </c>
      <c r="X680">
        <v>14625466</v>
      </c>
      <c r="Y680">
        <v>10770</v>
      </c>
      <c r="Z680" t="s">
        <v>705</v>
      </c>
      <c r="AA680">
        <v>4675</v>
      </c>
      <c r="AB680">
        <v>-10</v>
      </c>
      <c r="AC680">
        <v>-0.21</v>
      </c>
      <c r="AD680">
        <v>4685</v>
      </c>
      <c r="AE680">
        <v>4840</v>
      </c>
      <c r="AF680">
        <v>4605</v>
      </c>
      <c r="AG680">
        <v>230847</v>
      </c>
      <c r="AH680">
        <v>1089793409</v>
      </c>
      <c r="AI680">
        <v>68374053550</v>
      </c>
      <c r="AJ680">
        <v>14625466</v>
      </c>
    </row>
    <row r="681" spans="1:36" x14ac:dyDescent="0.3">
      <c r="A681">
        <v>178920</v>
      </c>
      <c r="B681" t="s">
        <v>706</v>
      </c>
      <c r="C681">
        <v>25700</v>
      </c>
      <c r="D681">
        <v>-2300</v>
      </c>
      <c r="E681">
        <v>-8.2100000000000009</v>
      </c>
      <c r="F681">
        <v>28600</v>
      </c>
      <c r="G681">
        <v>28750</v>
      </c>
      <c r="H681">
        <v>25600</v>
      </c>
      <c r="I681">
        <v>168351</v>
      </c>
      <c r="J681">
        <v>4491567075</v>
      </c>
      <c r="K681" s="1">
        <v>754714000000</v>
      </c>
      <c r="L681">
        <v>29366322</v>
      </c>
      <c r="M681">
        <v>178920</v>
      </c>
      <c r="N681" t="s">
        <v>706</v>
      </c>
      <c r="O681">
        <v>25350</v>
      </c>
      <c r="P681">
        <v>-350</v>
      </c>
      <c r="Q681">
        <v>-1.36</v>
      </c>
      <c r="R681">
        <v>25550</v>
      </c>
      <c r="S681">
        <v>26000</v>
      </c>
      <c r="T681">
        <v>24250</v>
      </c>
      <c r="U681">
        <v>113028</v>
      </c>
      <c r="V681">
        <v>2809094325</v>
      </c>
      <c r="W681" s="1">
        <v>744436000000</v>
      </c>
      <c r="X681">
        <v>29366322</v>
      </c>
      <c r="Y681">
        <v>178920</v>
      </c>
      <c r="Z681" t="s">
        <v>706</v>
      </c>
      <c r="AA681">
        <v>25000</v>
      </c>
      <c r="AB681">
        <v>-350</v>
      </c>
      <c r="AC681">
        <v>-1.38</v>
      </c>
      <c r="AD681">
        <v>25600</v>
      </c>
      <c r="AE681">
        <v>25600</v>
      </c>
      <c r="AF681">
        <v>24200</v>
      </c>
      <c r="AG681">
        <v>160422</v>
      </c>
      <c r="AH681">
        <v>3958996850</v>
      </c>
      <c r="AI681" s="1">
        <v>734158000000</v>
      </c>
      <c r="AJ681">
        <v>29366322</v>
      </c>
    </row>
    <row r="682" spans="1:36" x14ac:dyDescent="0.3">
      <c r="A682">
        <v>1340</v>
      </c>
      <c r="B682" t="s">
        <v>707</v>
      </c>
      <c r="C682">
        <v>5910</v>
      </c>
      <c r="D682">
        <v>-220</v>
      </c>
      <c r="E682">
        <v>-3.59</v>
      </c>
      <c r="F682">
        <v>6080</v>
      </c>
      <c r="G682">
        <v>6170</v>
      </c>
      <c r="H682">
        <v>5890</v>
      </c>
      <c r="I682">
        <v>262397</v>
      </c>
      <c r="J682">
        <v>1572837180</v>
      </c>
      <c r="K682" s="1">
        <v>265792000000</v>
      </c>
      <c r="L682">
        <v>44973248</v>
      </c>
      <c r="M682">
        <v>1340</v>
      </c>
      <c r="N682" t="s">
        <v>707</v>
      </c>
      <c r="O682">
        <v>7680</v>
      </c>
      <c r="P682">
        <v>1770</v>
      </c>
      <c r="Q682">
        <v>29.95</v>
      </c>
      <c r="R682">
        <v>5950</v>
      </c>
      <c r="S682">
        <v>7680</v>
      </c>
      <c r="T682">
        <v>5800</v>
      </c>
      <c r="U682">
        <v>9083775</v>
      </c>
      <c r="V682">
        <v>64044424540</v>
      </c>
      <c r="W682" s="1">
        <v>345395000000</v>
      </c>
      <c r="X682">
        <v>44973248</v>
      </c>
      <c r="Y682">
        <v>1340</v>
      </c>
      <c r="Z682" t="s">
        <v>707</v>
      </c>
      <c r="AA682">
        <v>6980</v>
      </c>
      <c r="AB682">
        <v>-700</v>
      </c>
      <c r="AC682">
        <v>-9.11</v>
      </c>
      <c r="AD682">
        <v>8090</v>
      </c>
      <c r="AE682">
        <v>8200</v>
      </c>
      <c r="AF682">
        <v>6930</v>
      </c>
      <c r="AG682">
        <v>5209942</v>
      </c>
      <c r="AH682">
        <v>38903637290</v>
      </c>
      <c r="AI682" s="1">
        <v>313913000000</v>
      </c>
      <c r="AJ682">
        <v>44973248</v>
      </c>
    </row>
    <row r="683" spans="1:36" x14ac:dyDescent="0.3">
      <c r="A683">
        <v>103140</v>
      </c>
      <c r="B683" t="s">
        <v>708</v>
      </c>
      <c r="C683">
        <v>83800</v>
      </c>
      <c r="D683">
        <v>-4100</v>
      </c>
      <c r="E683">
        <v>-4.66</v>
      </c>
      <c r="F683">
        <v>87200</v>
      </c>
      <c r="G683">
        <v>87300</v>
      </c>
      <c r="H683">
        <v>83500</v>
      </c>
      <c r="I683">
        <v>148262</v>
      </c>
      <c r="J683">
        <v>12555018500</v>
      </c>
      <c r="K683" s="1">
        <v>2348430000000</v>
      </c>
      <c r="L683">
        <v>28024278</v>
      </c>
      <c r="M683">
        <v>103140</v>
      </c>
      <c r="N683" t="s">
        <v>708</v>
      </c>
      <c r="O683">
        <v>82500</v>
      </c>
      <c r="P683">
        <v>-1300</v>
      </c>
      <c r="Q683">
        <v>-1.55</v>
      </c>
      <c r="R683">
        <v>83400</v>
      </c>
      <c r="S683">
        <v>84100</v>
      </c>
      <c r="T683">
        <v>79900</v>
      </c>
      <c r="U683">
        <v>143919</v>
      </c>
      <c r="V683">
        <v>11734631950</v>
      </c>
      <c r="W683" s="1">
        <v>2312000000000</v>
      </c>
      <c r="X683">
        <v>28024278</v>
      </c>
      <c r="Y683">
        <v>103140</v>
      </c>
      <c r="Z683" t="s">
        <v>708</v>
      </c>
      <c r="AA683">
        <v>80200</v>
      </c>
      <c r="AB683">
        <v>-2300</v>
      </c>
      <c r="AC683">
        <v>-2.79</v>
      </c>
      <c r="AD683">
        <v>82200</v>
      </c>
      <c r="AE683">
        <v>82900</v>
      </c>
      <c r="AF683">
        <v>78800</v>
      </c>
      <c r="AG683">
        <v>190488</v>
      </c>
      <c r="AH683">
        <v>15224690750</v>
      </c>
      <c r="AI683" s="1">
        <v>2247550000000</v>
      </c>
      <c r="AJ683">
        <v>28024278</v>
      </c>
    </row>
    <row r="684" spans="1:36" x14ac:dyDescent="0.3">
      <c r="A684">
        <v>5810</v>
      </c>
      <c r="B684" t="s">
        <v>709</v>
      </c>
      <c r="C684">
        <v>40300</v>
      </c>
      <c r="D684">
        <v>-1750</v>
      </c>
      <c r="E684">
        <v>-4.16</v>
      </c>
      <c r="F684">
        <v>42000</v>
      </c>
      <c r="G684">
        <v>42350</v>
      </c>
      <c r="H684">
        <v>40000</v>
      </c>
      <c r="I684">
        <v>46342</v>
      </c>
      <c r="J684">
        <v>1883929475</v>
      </c>
      <c r="K684" s="1">
        <v>581017000000</v>
      </c>
      <c r="L684">
        <v>14417292</v>
      </c>
      <c r="M684">
        <v>5810</v>
      </c>
      <c r="N684" t="s">
        <v>709</v>
      </c>
      <c r="O684">
        <v>40200</v>
      </c>
      <c r="P684">
        <v>-100</v>
      </c>
      <c r="Q684">
        <v>-0.25</v>
      </c>
      <c r="R684">
        <v>40150</v>
      </c>
      <c r="S684">
        <v>40350</v>
      </c>
      <c r="T684">
        <v>39200</v>
      </c>
      <c r="U684">
        <v>59945</v>
      </c>
      <c r="V684">
        <v>2375587950</v>
      </c>
      <c r="W684" s="1">
        <v>579575000000</v>
      </c>
      <c r="X684">
        <v>14417292</v>
      </c>
      <c r="Y684">
        <v>5810</v>
      </c>
      <c r="Z684" t="s">
        <v>709</v>
      </c>
      <c r="AA684">
        <v>39000</v>
      </c>
      <c r="AB684">
        <v>-1200</v>
      </c>
      <c r="AC684">
        <v>-2.99</v>
      </c>
      <c r="AD684">
        <v>40150</v>
      </c>
      <c r="AE684">
        <v>40200</v>
      </c>
      <c r="AF684">
        <v>38850</v>
      </c>
      <c r="AG684">
        <v>63876</v>
      </c>
      <c r="AH684">
        <v>2497349150</v>
      </c>
      <c r="AI684" s="1">
        <v>562274000000</v>
      </c>
      <c r="AJ684">
        <v>14417292</v>
      </c>
    </row>
    <row r="685" spans="1:36" x14ac:dyDescent="0.3">
      <c r="A685">
        <v>22100</v>
      </c>
      <c r="B685" t="s">
        <v>710</v>
      </c>
      <c r="C685">
        <v>31150</v>
      </c>
      <c r="D685">
        <v>-1300</v>
      </c>
      <c r="E685">
        <v>-4.01</v>
      </c>
      <c r="F685">
        <v>32400</v>
      </c>
      <c r="G685">
        <v>32500</v>
      </c>
      <c r="H685">
        <v>30500</v>
      </c>
      <c r="I685">
        <v>442887</v>
      </c>
      <c r="J685">
        <v>13804240725</v>
      </c>
      <c r="K685" s="1">
        <v>4735880000000</v>
      </c>
      <c r="L685">
        <v>152034729</v>
      </c>
      <c r="M685">
        <v>22100</v>
      </c>
      <c r="N685" t="s">
        <v>710</v>
      </c>
      <c r="O685">
        <v>30800</v>
      </c>
      <c r="P685">
        <v>-350</v>
      </c>
      <c r="Q685">
        <v>-1.1200000000000001</v>
      </c>
      <c r="R685">
        <v>31750</v>
      </c>
      <c r="S685">
        <v>31950</v>
      </c>
      <c r="T685">
        <v>29250</v>
      </c>
      <c r="U685">
        <v>410929</v>
      </c>
      <c r="V685">
        <v>12503840900</v>
      </c>
      <c r="W685" s="1">
        <v>4682670000000</v>
      </c>
      <c r="X685">
        <v>152034729</v>
      </c>
      <c r="Y685">
        <v>22100</v>
      </c>
      <c r="Z685" t="s">
        <v>710</v>
      </c>
      <c r="AA685">
        <v>32450</v>
      </c>
      <c r="AB685">
        <v>1650</v>
      </c>
      <c r="AC685">
        <v>5.36</v>
      </c>
      <c r="AD685">
        <v>31100</v>
      </c>
      <c r="AE685">
        <v>33150</v>
      </c>
      <c r="AF685">
        <v>30500</v>
      </c>
      <c r="AG685">
        <v>1146303</v>
      </c>
      <c r="AH685">
        <v>36855401400</v>
      </c>
      <c r="AI685" s="1">
        <v>4933530000000</v>
      </c>
      <c r="AJ685">
        <v>152034729</v>
      </c>
    </row>
    <row r="686" spans="1:36" x14ac:dyDescent="0.3">
      <c r="A686">
        <v>3670</v>
      </c>
      <c r="B686" t="s">
        <v>711</v>
      </c>
      <c r="C686">
        <v>229000</v>
      </c>
      <c r="D686">
        <v>-11500</v>
      </c>
      <c r="E686">
        <v>-4.78</v>
      </c>
      <c r="F686">
        <v>240000</v>
      </c>
      <c r="G686">
        <v>244000</v>
      </c>
      <c r="H686">
        <v>229000</v>
      </c>
      <c r="I686">
        <v>274944</v>
      </c>
      <c r="J686">
        <v>64606814750</v>
      </c>
      <c r="K686" s="1">
        <v>20368700000000</v>
      </c>
      <c r="L686">
        <v>88946220</v>
      </c>
      <c r="M686">
        <v>3670</v>
      </c>
      <c r="N686" t="s">
        <v>711</v>
      </c>
      <c r="O686">
        <v>238000</v>
      </c>
      <c r="P686">
        <v>9000</v>
      </c>
      <c r="Q686">
        <v>3.93</v>
      </c>
      <c r="R686">
        <v>240000</v>
      </c>
      <c r="S686">
        <v>241500</v>
      </c>
      <c r="T686">
        <v>225500</v>
      </c>
      <c r="U686">
        <v>328997</v>
      </c>
      <c r="V686">
        <v>77246971000</v>
      </c>
      <c r="W686" s="1">
        <v>21169200000000</v>
      </c>
      <c r="X686">
        <v>88946220</v>
      </c>
      <c r="Y686">
        <v>3670</v>
      </c>
      <c r="Z686" t="s">
        <v>711</v>
      </c>
      <c r="AA686">
        <v>245500</v>
      </c>
      <c r="AB686">
        <v>7500</v>
      </c>
      <c r="AC686">
        <v>3.15</v>
      </c>
      <c r="AD686">
        <v>237500</v>
      </c>
      <c r="AE686">
        <v>249500</v>
      </c>
      <c r="AF686">
        <v>231500</v>
      </c>
      <c r="AG686">
        <v>630103</v>
      </c>
      <c r="AH686" s="1">
        <v>153446000000</v>
      </c>
      <c r="AI686" s="1">
        <v>21836300000000</v>
      </c>
      <c r="AJ686">
        <v>88946220</v>
      </c>
    </row>
    <row r="687" spans="1:36" x14ac:dyDescent="0.3">
      <c r="A687">
        <v>5490</v>
      </c>
      <c r="B687" t="s">
        <v>712</v>
      </c>
      <c r="C687">
        <v>423500</v>
      </c>
      <c r="D687">
        <v>-18500</v>
      </c>
      <c r="E687">
        <v>-4.1900000000000004</v>
      </c>
      <c r="F687">
        <v>440000</v>
      </c>
      <c r="G687">
        <v>442000</v>
      </c>
      <c r="H687">
        <v>422500</v>
      </c>
      <c r="I687">
        <v>512005</v>
      </c>
      <c r="J687" s="1">
        <v>219749000000</v>
      </c>
      <c r="K687" s="1">
        <v>33558800000000</v>
      </c>
      <c r="L687">
        <v>79241527</v>
      </c>
      <c r="M687">
        <v>5490</v>
      </c>
      <c r="N687" t="s">
        <v>712</v>
      </c>
      <c r="O687">
        <v>420000</v>
      </c>
      <c r="P687">
        <v>-3500</v>
      </c>
      <c r="Q687">
        <v>-0.83</v>
      </c>
      <c r="R687">
        <v>433500</v>
      </c>
      <c r="S687">
        <v>435500</v>
      </c>
      <c r="T687">
        <v>405000</v>
      </c>
      <c r="U687">
        <v>593623</v>
      </c>
      <c r="V687" s="1">
        <v>247708000000</v>
      </c>
      <c r="W687" s="1">
        <v>33281400000000</v>
      </c>
      <c r="X687">
        <v>79241527</v>
      </c>
      <c r="Y687">
        <v>5490</v>
      </c>
      <c r="Z687" t="s">
        <v>712</v>
      </c>
      <c r="AA687">
        <v>423500</v>
      </c>
      <c r="AB687">
        <v>3500</v>
      </c>
      <c r="AC687">
        <v>0.83</v>
      </c>
      <c r="AD687">
        <v>424000</v>
      </c>
      <c r="AE687">
        <v>424000</v>
      </c>
      <c r="AF687">
        <v>407500</v>
      </c>
      <c r="AG687">
        <v>775543</v>
      </c>
      <c r="AH687" s="1">
        <v>324393000000</v>
      </c>
      <c r="AI687" s="1">
        <v>33558800000000</v>
      </c>
      <c r="AJ687">
        <v>79241527</v>
      </c>
    </row>
    <row r="688" spans="1:36" x14ac:dyDescent="0.3">
      <c r="A688">
        <v>47050</v>
      </c>
      <c r="B688" t="s">
        <v>713</v>
      </c>
      <c r="C688">
        <v>65600</v>
      </c>
      <c r="D688">
        <v>-2700</v>
      </c>
      <c r="E688">
        <v>-3.95</v>
      </c>
      <c r="F688">
        <v>68100</v>
      </c>
      <c r="G688">
        <v>68300</v>
      </c>
      <c r="H688">
        <v>65400</v>
      </c>
      <c r="I688">
        <v>625387</v>
      </c>
      <c r="J688">
        <v>41509064550</v>
      </c>
      <c r="K688" s="1">
        <v>11540500000000</v>
      </c>
      <c r="L688">
        <v>175922788</v>
      </c>
      <c r="M688">
        <v>47050</v>
      </c>
      <c r="N688" t="s">
        <v>713</v>
      </c>
      <c r="O688">
        <v>64100</v>
      </c>
      <c r="P688">
        <v>-1500</v>
      </c>
      <c r="Q688">
        <v>-2.29</v>
      </c>
      <c r="R688">
        <v>66300</v>
      </c>
      <c r="S688">
        <v>66300</v>
      </c>
      <c r="T688">
        <v>62000</v>
      </c>
      <c r="U688">
        <v>875644</v>
      </c>
      <c r="V688">
        <v>55502299300</v>
      </c>
      <c r="W688" s="1">
        <v>11276700000000</v>
      </c>
      <c r="X688">
        <v>175922788</v>
      </c>
      <c r="Y688">
        <v>47050</v>
      </c>
      <c r="Z688" t="s">
        <v>713</v>
      </c>
      <c r="AA688">
        <v>63800</v>
      </c>
      <c r="AB688">
        <v>-300</v>
      </c>
      <c r="AC688">
        <v>-0.47</v>
      </c>
      <c r="AD688">
        <v>64600</v>
      </c>
      <c r="AE688">
        <v>64700</v>
      </c>
      <c r="AF688">
        <v>61900</v>
      </c>
      <c r="AG688">
        <v>1105387</v>
      </c>
      <c r="AH688">
        <v>70243322350</v>
      </c>
      <c r="AI688" s="1">
        <v>11223900000000</v>
      </c>
      <c r="AJ688">
        <v>175922788</v>
      </c>
    </row>
    <row r="689" spans="1:36" x14ac:dyDescent="0.3">
      <c r="A689">
        <v>58430</v>
      </c>
      <c r="B689" t="s">
        <v>714</v>
      </c>
      <c r="C689">
        <v>6260</v>
      </c>
      <c r="D689">
        <v>-290</v>
      </c>
      <c r="E689">
        <v>-4.43</v>
      </c>
      <c r="F689">
        <v>6580</v>
      </c>
      <c r="G689">
        <v>6690</v>
      </c>
      <c r="H689">
        <v>6190</v>
      </c>
      <c r="I689">
        <v>568584</v>
      </c>
      <c r="J689">
        <v>3569614315</v>
      </c>
      <c r="K689" s="1">
        <v>375600000000</v>
      </c>
      <c r="L689">
        <v>60000000</v>
      </c>
      <c r="M689">
        <v>58430</v>
      </c>
      <c r="N689" t="s">
        <v>714</v>
      </c>
      <c r="O689">
        <v>6040</v>
      </c>
      <c r="P689">
        <v>-220</v>
      </c>
      <c r="Q689">
        <v>-3.51</v>
      </c>
      <c r="R689">
        <v>6350</v>
      </c>
      <c r="S689">
        <v>6350</v>
      </c>
      <c r="T689">
        <v>5850</v>
      </c>
      <c r="U689">
        <v>550481</v>
      </c>
      <c r="V689">
        <v>3299876900</v>
      </c>
      <c r="W689" s="1">
        <v>362400000000</v>
      </c>
      <c r="X689">
        <v>60000000</v>
      </c>
      <c r="Y689">
        <v>58430</v>
      </c>
      <c r="Z689" t="s">
        <v>714</v>
      </c>
      <c r="AA689">
        <v>5940</v>
      </c>
      <c r="AB689">
        <v>-100</v>
      </c>
      <c r="AC689">
        <v>-1.66</v>
      </c>
      <c r="AD689">
        <v>6090</v>
      </c>
      <c r="AE689">
        <v>6090</v>
      </c>
      <c r="AF689">
        <v>5770</v>
      </c>
      <c r="AG689">
        <v>583615</v>
      </c>
      <c r="AH689">
        <v>3416079550</v>
      </c>
      <c r="AI689" s="1">
        <v>356400000000</v>
      </c>
      <c r="AJ689">
        <v>60000000</v>
      </c>
    </row>
    <row r="690" spans="1:36" x14ac:dyDescent="0.3">
      <c r="A690">
        <v>950210</v>
      </c>
      <c r="B690" t="s">
        <v>715</v>
      </c>
      <c r="C690">
        <v>7390</v>
      </c>
      <c r="D690">
        <v>-110</v>
      </c>
      <c r="E690">
        <v>-1.47</v>
      </c>
      <c r="F690">
        <v>7480</v>
      </c>
      <c r="G690">
        <v>7600</v>
      </c>
      <c r="H690">
        <v>7230</v>
      </c>
      <c r="I690">
        <v>91578</v>
      </c>
      <c r="J690">
        <v>679027120</v>
      </c>
      <c r="K690" s="1">
        <v>444111000000</v>
      </c>
      <c r="L690">
        <v>60096155</v>
      </c>
      <c r="M690">
        <v>950210</v>
      </c>
      <c r="N690" t="s">
        <v>715</v>
      </c>
      <c r="O690">
        <v>7110</v>
      </c>
      <c r="P690">
        <v>-280</v>
      </c>
      <c r="Q690">
        <v>-3.79</v>
      </c>
      <c r="R690">
        <v>7290</v>
      </c>
      <c r="S690">
        <v>7500</v>
      </c>
      <c r="T690">
        <v>6940</v>
      </c>
      <c r="U690">
        <v>101136</v>
      </c>
      <c r="V690">
        <v>717282330</v>
      </c>
      <c r="W690" s="1">
        <v>427284000000</v>
      </c>
      <c r="X690">
        <v>60096155</v>
      </c>
      <c r="Y690">
        <v>950210</v>
      </c>
      <c r="Z690" t="s">
        <v>715</v>
      </c>
      <c r="AA690">
        <v>6930</v>
      </c>
      <c r="AB690">
        <v>-180</v>
      </c>
      <c r="AC690">
        <v>-2.5299999999999998</v>
      </c>
      <c r="AD690">
        <v>7110</v>
      </c>
      <c r="AE690">
        <v>7210</v>
      </c>
      <c r="AF690">
        <v>6800</v>
      </c>
      <c r="AG690">
        <v>115375</v>
      </c>
      <c r="AH690">
        <v>796591960</v>
      </c>
      <c r="AI690" s="1">
        <v>416466000000</v>
      </c>
      <c r="AJ690">
        <v>60096155</v>
      </c>
    </row>
    <row r="691" spans="1:36" x14ac:dyDescent="0.3">
      <c r="A691">
        <v>28670</v>
      </c>
      <c r="B691" t="s">
        <v>716</v>
      </c>
      <c r="C691">
        <v>5620</v>
      </c>
      <c r="D691">
        <v>-320</v>
      </c>
      <c r="E691">
        <v>-5.39</v>
      </c>
      <c r="F691">
        <v>6070</v>
      </c>
      <c r="G691">
        <v>6100</v>
      </c>
      <c r="H691">
        <v>5600</v>
      </c>
      <c r="I691">
        <v>3202254</v>
      </c>
      <c r="J691">
        <v>18397703870</v>
      </c>
      <c r="K691" s="1">
        <v>3004280000000</v>
      </c>
      <c r="L691">
        <v>534569512</v>
      </c>
      <c r="M691">
        <v>28670</v>
      </c>
      <c r="N691" t="s">
        <v>716</v>
      </c>
      <c r="O691">
        <v>5480</v>
      </c>
      <c r="P691">
        <v>-140</v>
      </c>
      <c r="Q691">
        <v>-2.4900000000000002</v>
      </c>
      <c r="R691">
        <v>5620</v>
      </c>
      <c r="S691">
        <v>5670</v>
      </c>
      <c r="T691">
        <v>5280</v>
      </c>
      <c r="U691">
        <v>3811205</v>
      </c>
      <c r="V691">
        <v>20686881155</v>
      </c>
      <c r="W691" s="1">
        <v>2929440000000</v>
      </c>
      <c r="X691">
        <v>534569512</v>
      </c>
      <c r="Y691">
        <v>28670</v>
      </c>
      <c r="Z691" t="s">
        <v>716</v>
      </c>
      <c r="AA691">
        <v>5490</v>
      </c>
      <c r="AB691">
        <v>10</v>
      </c>
      <c r="AC691">
        <v>0.18</v>
      </c>
      <c r="AD691">
        <v>5510</v>
      </c>
      <c r="AE691">
        <v>5570</v>
      </c>
      <c r="AF691">
        <v>5280</v>
      </c>
      <c r="AG691">
        <v>2819316</v>
      </c>
      <c r="AH691">
        <v>15317019800</v>
      </c>
      <c r="AI691" s="1">
        <v>2934790000000</v>
      </c>
      <c r="AJ691">
        <v>534569512</v>
      </c>
    </row>
    <row r="692" spans="1:36" x14ac:dyDescent="0.3">
      <c r="A692">
        <v>3610</v>
      </c>
      <c r="B692" t="s">
        <v>717</v>
      </c>
      <c r="C692">
        <v>5200</v>
      </c>
      <c r="D692">
        <v>40</v>
      </c>
      <c r="E692">
        <v>0.78</v>
      </c>
      <c r="F692">
        <v>5150</v>
      </c>
      <c r="G692">
        <v>5250</v>
      </c>
      <c r="H692">
        <v>5050</v>
      </c>
      <c r="I692">
        <v>334571</v>
      </c>
      <c r="J692">
        <v>1720783080</v>
      </c>
      <c r="K692" s="1">
        <v>188251000000</v>
      </c>
      <c r="L692">
        <v>36202158</v>
      </c>
      <c r="M692">
        <v>3610</v>
      </c>
      <c r="N692" t="s">
        <v>717</v>
      </c>
      <c r="O692">
        <v>5190</v>
      </c>
      <c r="P692">
        <v>-10</v>
      </c>
      <c r="Q692">
        <v>-0.19</v>
      </c>
      <c r="R692">
        <v>5200</v>
      </c>
      <c r="S692">
        <v>5380</v>
      </c>
      <c r="T692">
        <v>4990</v>
      </c>
      <c r="U692">
        <v>141986</v>
      </c>
      <c r="V692">
        <v>733524560</v>
      </c>
      <c r="W692" s="1">
        <v>187889000000</v>
      </c>
      <c r="X692">
        <v>36202158</v>
      </c>
      <c r="Y692">
        <v>3610</v>
      </c>
      <c r="Z692" t="s">
        <v>717</v>
      </c>
      <c r="AA692">
        <v>5150</v>
      </c>
      <c r="AB692">
        <v>-40</v>
      </c>
      <c r="AC692">
        <v>-0.77</v>
      </c>
      <c r="AD692">
        <v>5300</v>
      </c>
      <c r="AE692">
        <v>5300</v>
      </c>
      <c r="AF692">
        <v>5060</v>
      </c>
      <c r="AG692">
        <v>89165</v>
      </c>
      <c r="AH692">
        <v>456686070</v>
      </c>
      <c r="AI692" s="1">
        <v>186441000000</v>
      </c>
      <c r="AJ692">
        <v>36202158</v>
      </c>
    </row>
    <row r="693" spans="1:36" x14ac:dyDescent="0.3">
      <c r="A693">
        <v>1020</v>
      </c>
      <c r="B693" t="s">
        <v>718</v>
      </c>
      <c r="C693">
        <v>674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 s="1">
        <v>119961000000</v>
      </c>
      <c r="L693">
        <v>177983313</v>
      </c>
      <c r="M693">
        <v>1020</v>
      </c>
      <c r="N693" t="s">
        <v>718</v>
      </c>
      <c r="O693">
        <v>2705</v>
      </c>
      <c r="P693">
        <v>-665</v>
      </c>
      <c r="Q693">
        <v>-19.73</v>
      </c>
      <c r="R693">
        <v>3000</v>
      </c>
      <c r="S693">
        <v>3000</v>
      </c>
      <c r="T693">
        <v>2520</v>
      </c>
      <c r="U693">
        <v>207736</v>
      </c>
      <c r="V693">
        <v>557700694</v>
      </c>
      <c r="W693">
        <v>96288970710</v>
      </c>
      <c r="X693">
        <v>35596662</v>
      </c>
      <c r="Y693">
        <v>1020</v>
      </c>
      <c r="Z693" t="s">
        <v>718</v>
      </c>
      <c r="AA693">
        <v>2575</v>
      </c>
      <c r="AB693">
        <v>-130</v>
      </c>
      <c r="AC693">
        <v>-4.8099999999999996</v>
      </c>
      <c r="AD693">
        <v>2705</v>
      </c>
      <c r="AE693">
        <v>2710</v>
      </c>
      <c r="AF693">
        <v>2525</v>
      </c>
      <c r="AG693">
        <v>50093</v>
      </c>
      <c r="AH693">
        <v>128407496</v>
      </c>
      <c r="AI693">
        <v>91661404650</v>
      </c>
      <c r="AJ693">
        <v>35596662</v>
      </c>
    </row>
    <row r="694" spans="1:36" x14ac:dyDescent="0.3">
      <c r="A694">
        <v>4720</v>
      </c>
      <c r="B694" t="s">
        <v>719</v>
      </c>
      <c r="C694">
        <v>3540</v>
      </c>
      <c r="D694">
        <v>-80</v>
      </c>
      <c r="E694">
        <v>-2.21</v>
      </c>
      <c r="F694">
        <v>3640</v>
      </c>
      <c r="G694">
        <v>3640</v>
      </c>
      <c r="H694">
        <v>3500</v>
      </c>
      <c r="I694">
        <v>128948</v>
      </c>
      <c r="J694">
        <v>455228538</v>
      </c>
      <c r="K694">
        <v>77718937080</v>
      </c>
      <c r="L694">
        <v>21954502</v>
      </c>
      <c r="M694">
        <v>4720</v>
      </c>
      <c r="N694" t="s">
        <v>719</v>
      </c>
      <c r="O694">
        <v>3450</v>
      </c>
      <c r="P694">
        <v>-90</v>
      </c>
      <c r="Q694">
        <v>-2.54</v>
      </c>
      <c r="R694">
        <v>3540</v>
      </c>
      <c r="S694">
        <v>3550</v>
      </c>
      <c r="T694">
        <v>3355</v>
      </c>
      <c r="U694">
        <v>96603</v>
      </c>
      <c r="V694">
        <v>332509883</v>
      </c>
      <c r="W694">
        <v>75743031900</v>
      </c>
      <c r="X694">
        <v>21954502</v>
      </c>
      <c r="Y694">
        <v>4720</v>
      </c>
      <c r="Z694" t="s">
        <v>719</v>
      </c>
      <c r="AA694">
        <v>3290</v>
      </c>
      <c r="AB694">
        <v>-160</v>
      </c>
      <c r="AC694">
        <v>-4.6399999999999997</v>
      </c>
      <c r="AD694">
        <v>3455</v>
      </c>
      <c r="AE694">
        <v>3485</v>
      </c>
      <c r="AF694">
        <v>3255</v>
      </c>
      <c r="AG694">
        <v>111605</v>
      </c>
      <c r="AH694">
        <v>369951775</v>
      </c>
      <c r="AI694">
        <v>72230311580</v>
      </c>
      <c r="AJ694">
        <v>21954502</v>
      </c>
    </row>
    <row r="695" spans="1:36" x14ac:dyDescent="0.3">
      <c r="A695">
        <v>5690</v>
      </c>
      <c r="B695" t="s">
        <v>720</v>
      </c>
      <c r="C695">
        <v>16050</v>
      </c>
      <c r="D695">
        <v>-590</v>
      </c>
      <c r="E695">
        <v>-3.55</v>
      </c>
      <c r="F695">
        <v>17200</v>
      </c>
      <c r="G695">
        <v>17260</v>
      </c>
      <c r="H695">
        <v>15960</v>
      </c>
      <c r="I695">
        <v>875350</v>
      </c>
      <c r="J695">
        <v>14450741555</v>
      </c>
      <c r="K695" s="1">
        <v>963064000000</v>
      </c>
      <c r="L695">
        <v>60004014</v>
      </c>
      <c r="M695">
        <v>5690</v>
      </c>
      <c r="N695" t="s">
        <v>720</v>
      </c>
      <c r="O695">
        <v>15360</v>
      </c>
      <c r="P695">
        <v>-690</v>
      </c>
      <c r="Q695">
        <v>-4.3</v>
      </c>
      <c r="R695">
        <v>16050</v>
      </c>
      <c r="S695">
        <v>16140</v>
      </c>
      <c r="T695">
        <v>14500</v>
      </c>
      <c r="U695">
        <v>928325</v>
      </c>
      <c r="V695">
        <v>13946163575</v>
      </c>
      <c r="W695" s="1">
        <v>921662000000</v>
      </c>
      <c r="X695">
        <v>60004014</v>
      </c>
      <c r="Y695">
        <v>5690</v>
      </c>
      <c r="Z695" t="s">
        <v>720</v>
      </c>
      <c r="AA695">
        <v>15000</v>
      </c>
      <c r="AB695">
        <v>-360</v>
      </c>
      <c r="AC695">
        <v>-2.34</v>
      </c>
      <c r="AD695">
        <v>15500</v>
      </c>
      <c r="AE695">
        <v>15560</v>
      </c>
      <c r="AF695">
        <v>14450</v>
      </c>
      <c r="AG695">
        <v>676234</v>
      </c>
      <c r="AH695">
        <v>10092912785</v>
      </c>
      <c r="AI695" s="1">
        <v>900060000000</v>
      </c>
      <c r="AJ695">
        <v>60004014</v>
      </c>
    </row>
    <row r="696" spans="1:36" x14ac:dyDescent="0.3">
      <c r="A696">
        <v>9810</v>
      </c>
      <c r="B696" t="s">
        <v>721</v>
      </c>
      <c r="C696">
        <v>2130</v>
      </c>
      <c r="D696">
        <v>-85</v>
      </c>
      <c r="E696">
        <v>-3.84</v>
      </c>
      <c r="F696">
        <v>2180</v>
      </c>
      <c r="G696">
        <v>2390</v>
      </c>
      <c r="H696">
        <v>2060</v>
      </c>
      <c r="I696">
        <v>56702</v>
      </c>
      <c r="J696">
        <v>123321183</v>
      </c>
      <c r="K696">
        <v>32352037500</v>
      </c>
      <c r="L696">
        <v>15188750</v>
      </c>
      <c r="M696">
        <v>9810</v>
      </c>
      <c r="N696" t="s">
        <v>721</v>
      </c>
      <c r="O696">
        <v>1989</v>
      </c>
      <c r="P696">
        <v>-141</v>
      </c>
      <c r="Q696">
        <v>-6.62</v>
      </c>
      <c r="R696">
        <v>2130</v>
      </c>
      <c r="S696">
        <v>2180</v>
      </c>
      <c r="T696">
        <v>1989</v>
      </c>
      <c r="U696">
        <v>44667</v>
      </c>
      <c r="V696">
        <v>89863208</v>
      </c>
      <c r="W696">
        <v>30210423750</v>
      </c>
      <c r="X696">
        <v>15188750</v>
      </c>
      <c r="Y696">
        <v>9810</v>
      </c>
      <c r="Z696" t="s">
        <v>721</v>
      </c>
      <c r="AA696">
        <v>1969</v>
      </c>
      <c r="AB696">
        <v>-20</v>
      </c>
      <c r="AC696">
        <v>-1.01</v>
      </c>
      <c r="AD696">
        <v>1991</v>
      </c>
      <c r="AE696">
        <v>2140</v>
      </c>
      <c r="AF696">
        <v>1952</v>
      </c>
      <c r="AG696">
        <v>25347</v>
      </c>
      <c r="AH696">
        <v>50316808</v>
      </c>
      <c r="AI696">
        <v>29906648750</v>
      </c>
      <c r="AJ696">
        <v>15188750</v>
      </c>
    </row>
    <row r="697" spans="1:36" x14ac:dyDescent="0.3">
      <c r="A697">
        <v>17810</v>
      </c>
      <c r="B697" t="s">
        <v>722</v>
      </c>
      <c r="C697">
        <v>10350</v>
      </c>
      <c r="D697">
        <v>-350</v>
      </c>
      <c r="E697">
        <v>-3.27</v>
      </c>
      <c r="F697">
        <v>10650</v>
      </c>
      <c r="G697">
        <v>10650</v>
      </c>
      <c r="H697">
        <v>10230</v>
      </c>
      <c r="I697">
        <v>109427</v>
      </c>
      <c r="J697">
        <v>1130762160</v>
      </c>
      <c r="K697" s="1">
        <v>394548000000</v>
      </c>
      <c r="L697">
        <v>38120542</v>
      </c>
      <c r="M697">
        <v>17810</v>
      </c>
      <c r="N697" t="s">
        <v>722</v>
      </c>
      <c r="O697">
        <v>10360</v>
      </c>
      <c r="P697">
        <v>10</v>
      </c>
      <c r="Q697">
        <v>0.1</v>
      </c>
      <c r="R697">
        <v>10370</v>
      </c>
      <c r="S697">
        <v>10440</v>
      </c>
      <c r="T697">
        <v>10060</v>
      </c>
      <c r="U697">
        <v>68559</v>
      </c>
      <c r="V697">
        <v>700897505</v>
      </c>
      <c r="W697" s="1">
        <v>394929000000</v>
      </c>
      <c r="X697">
        <v>38120542</v>
      </c>
      <c r="Y697">
        <v>17810</v>
      </c>
      <c r="Z697" t="s">
        <v>722</v>
      </c>
      <c r="AA697">
        <v>10140</v>
      </c>
      <c r="AB697">
        <v>-220</v>
      </c>
      <c r="AC697">
        <v>-2.12</v>
      </c>
      <c r="AD697">
        <v>10420</v>
      </c>
      <c r="AE697">
        <v>10530</v>
      </c>
      <c r="AF697">
        <v>10050</v>
      </c>
      <c r="AG697">
        <v>109617</v>
      </c>
      <c r="AH697">
        <v>1109154190</v>
      </c>
      <c r="AI697" s="1">
        <v>386542000000</v>
      </c>
      <c r="AJ697">
        <v>38120542</v>
      </c>
    </row>
    <row r="698" spans="1:36" x14ac:dyDescent="0.3">
      <c r="A698">
        <v>5030</v>
      </c>
      <c r="B698" t="s">
        <v>723</v>
      </c>
      <c r="C698">
        <v>486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45092532168</v>
      </c>
      <c r="L698">
        <v>92782988</v>
      </c>
      <c r="M698">
        <v>5030</v>
      </c>
      <c r="N698" t="s">
        <v>723</v>
      </c>
      <c r="O698">
        <v>486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45092532168</v>
      </c>
      <c r="X698">
        <v>92782988</v>
      </c>
      <c r="Y698">
        <v>5030</v>
      </c>
      <c r="Z698" t="s">
        <v>723</v>
      </c>
      <c r="AA698">
        <v>486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45092532168</v>
      </c>
      <c r="AJ698">
        <v>92782988</v>
      </c>
    </row>
    <row r="699" spans="1:36" x14ac:dyDescent="0.3">
      <c r="A699">
        <v>102460</v>
      </c>
      <c r="B699" t="s">
        <v>724</v>
      </c>
      <c r="C699">
        <v>11200</v>
      </c>
      <c r="D699">
        <v>-470</v>
      </c>
      <c r="E699">
        <v>-4.03</v>
      </c>
      <c r="F699">
        <v>11670</v>
      </c>
      <c r="G699">
        <v>11670</v>
      </c>
      <c r="H699">
        <v>11090</v>
      </c>
      <c r="I699">
        <v>170147</v>
      </c>
      <c r="J699">
        <v>1913213680</v>
      </c>
      <c r="K699" s="1">
        <v>208172000000</v>
      </c>
      <c r="L699">
        <v>18586811</v>
      </c>
      <c r="M699">
        <v>102460</v>
      </c>
      <c r="N699" t="s">
        <v>724</v>
      </c>
      <c r="O699">
        <v>11050</v>
      </c>
      <c r="P699">
        <v>-150</v>
      </c>
      <c r="Q699">
        <v>-1.34</v>
      </c>
      <c r="R699">
        <v>11100</v>
      </c>
      <c r="S699">
        <v>11600</v>
      </c>
      <c r="T699">
        <v>10800</v>
      </c>
      <c r="U699">
        <v>126211</v>
      </c>
      <c r="V699">
        <v>1404062835</v>
      </c>
      <c r="W699" s="1">
        <v>205384000000</v>
      </c>
      <c r="X699">
        <v>18586811</v>
      </c>
      <c r="Y699">
        <v>102460</v>
      </c>
      <c r="Z699" t="s">
        <v>724</v>
      </c>
      <c r="AA699">
        <v>10250</v>
      </c>
      <c r="AB699">
        <v>-800</v>
      </c>
      <c r="AC699">
        <v>-7.24</v>
      </c>
      <c r="AD699">
        <v>11050</v>
      </c>
      <c r="AE699">
        <v>11060</v>
      </c>
      <c r="AF699">
        <v>10120</v>
      </c>
      <c r="AG699">
        <v>105673</v>
      </c>
      <c r="AH699">
        <v>1111919090</v>
      </c>
      <c r="AI699" s="1">
        <v>190515000000</v>
      </c>
      <c r="AJ699">
        <v>18586811</v>
      </c>
    </row>
    <row r="700" spans="1:36" x14ac:dyDescent="0.3">
      <c r="A700">
        <v>760</v>
      </c>
      <c r="B700" t="s">
        <v>725</v>
      </c>
      <c r="C700">
        <v>14470</v>
      </c>
      <c r="D700">
        <v>-450</v>
      </c>
      <c r="E700">
        <v>-3.02</v>
      </c>
      <c r="F700">
        <v>14940</v>
      </c>
      <c r="G700">
        <v>15490</v>
      </c>
      <c r="H700">
        <v>14450</v>
      </c>
      <c r="I700">
        <v>1540</v>
      </c>
      <c r="J700">
        <v>22736730</v>
      </c>
      <c r="K700">
        <v>40516000000</v>
      </c>
      <c r="L700">
        <v>2800000</v>
      </c>
      <c r="M700">
        <v>760</v>
      </c>
      <c r="N700" t="s">
        <v>725</v>
      </c>
      <c r="O700">
        <v>14440</v>
      </c>
      <c r="P700">
        <v>-30</v>
      </c>
      <c r="Q700">
        <v>-0.21</v>
      </c>
      <c r="R700">
        <v>14460</v>
      </c>
      <c r="S700">
        <v>15450</v>
      </c>
      <c r="T700">
        <v>14000</v>
      </c>
      <c r="U700">
        <v>2832</v>
      </c>
      <c r="V700">
        <v>40701260</v>
      </c>
      <c r="W700">
        <v>40432000000</v>
      </c>
      <c r="X700">
        <v>2800000</v>
      </c>
      <c r="Y700">
        <v>760</v>
      </c>
      <c r="Z700" t="s">
        <v>725</v>
      </c>
      <c r="AA700">
        <v>13920</v>
      </c>
      <c r="AB700">
        <v>-520</v>
      </c>
      <c r="AC700">
        <v>-3.6</v>
      </c>
      <c r="AD700">
        <v>14440</v>
      </c>
      <c r="AE700">
        <v>14440</v>
      </c>
      <c r="AF700">
        <v>13570</v>
      </c>
      <c r="AG700">
        <v>2673</v>
      </c>
      <c r="AH700">
        <v>37482500</v>
      </c>
      <c r="AI700">
        <v>38976000000</v>
      </c>
      <c r="AJ700">
        <v>2800000</v>
      </c>
    </row>
    <row r="701" spans="1:36" x14ac:dyDescent="0.3">
      <c r="A701">
        <v>12750</v>
      </c>
      <c r="B701" t="s">
        <v>726</v>
      </c>
      <c r="C701">
        <v>68900</v>
      </c>
      <c r="D701">
        <v>-100</v>
      </c>
      <c r="E701">
        <v>-0.14000000000000001</v>
      </c>
      <c r="F701">
        <v>69500</v>
      </c>
      <c r="G701">
        <v>69600</v>
      </c>
      <c r="H701">
        <v>67800</v>
      </c>
      <c r="I701">
        <v>176446</v>
      </c>
      <c r="J701">
        <v>12077265150</v>
      </c>
      <c r="K701" s="1">
        <v>2618140000000</v>
      </c>
      <c r="L701">
        <v>37999178</v>
      </c>
      <c r="M701">
        <v>12750</v>
      </c>
      <c r="N701" t="s">
        <v>726</v>
      </c>
      <c r="O701">
        <v>68200</v>
      </c>
      <c r="P701">
        <v>-700</v>
      </c>
      <c r="Q701">
        <v>-1.02</v>
      </c>
      <c r="R701">
        <v>68900</v>
      </c>
      <c r="S701">
        <v>68900</v>
      </c>
      <c r="T701">
        <v>66800</v>
      </c>
      <c r="U701">
        <v>56357</v>
      </c>
      <c r="V701">
        <v>3800684150</v>
      </c>
      <c r="W701" s="1">
        <v>2591540000000</v>
      </c>
      <c r="X701">
        <v>37999178</v>
      </c>
      <c r="Y701">
        <v>12750</v>
      </c>
      <c r="Z701" t="s">
        <v>726</v>
      </c>
      <c r="AA701">
        <v>68400</v>
      </c>
      <c r="AB701">
        <v>200</v>
      </c>
      <c r="AC701">
        <v>0.28999999999999998</v>
      </c>
      <c r="AD701">
        <v>68900</v>
      </c>
      <c r="AE701">
        <v>69600</v>
      </c>
      <c r="AF701">
        <v>67300</v>
      </c>
      <c r="AG701">
        <v>91679</v>
      </c>
      <c r="AH701">
        <v>6271421200</v>
      </c>
      <c r="AI701" s="1">
        <v>2599140000000</v>
      </c>
      <c r="AJ701">
        <v>37999178</v>
      </c>
    </row>
    <row r="702" spans="1:36" x14ac:dyDescent="0.3">
      <c r="A702">
        <v>10950</v>
      </c>
      <c r="B702" t="s">
        <v>727</v>
      </c>
      <c r="C702">
        <v>108100</v>
      </c>
      <c r="D702">
        <v>-2000</v>
      </c>
      <c r="E702">
        <v>-1.82</v>
      </c>
      <c r="F702">
        <v>110000</v>
      </c>
      <c r="G702">
        <v>111900</v>
      </c>
      <c r="H702">
        <v>106600</v>
      </c>
      <c r="I702">
        <v>365297</v>
      </c>
      <c r="J702">
        <v>39597529600</v>
      </c>
      <c r="K702" s="1">
        <v>12170200000000</v>
      </c>
      <c r="L702">
        <v>112582792</v>
      </c>
      <c r="M702">
        <v>10950</v>
      </c>
      <c r="N702" t="s">
        <v>727</v>
      </c>
      <c r="O702">
        <v>107000</v>
      </c>
      <c r="P702">
        <v>-1100</v>
      </c>
      <c r="Q702">
        <v>-1.02</v>
      </c>
      <c r="R702">
        <v>107600</v>
      </c>
      <c r="S702">
        <v>108800</v>
      </c>
      <c r="T702">
        <v>105900</v>
      </c>
      <c r="U702">
        <v>335984</v>
      </c>
      <c r="V702">
        <v>35976484000</v>
      </c>
      <c r="W702" s="1">
        <v>12046400000000</v>
      </c>
      <c r="X702">
        <v>112582792</v>
      </c>
      <c r="Y702">
        <v>10950</v>
      </c>
      <c r="Z702" t="s">
        <v>727</v>
      </c>
      <c r="AA702">
        <v>107400</v>
      </c>
      <c r="AB702">
        <v>400</v>
      </c>
      <c r="AC702">
        <v>0.37</v>
      </c>
      <c r="AD702">
        <v>107100</v>
      </c>
      <c r="AE702">
        <v>108700</v>
      </c>
      <c r="AF702">
        <v>102100</v>
      </c>
      <c r="AG702">
        <v>908028</v>
      </c>
      <c r="AH702">
        <v>96713434200</v>
      </c>
      <c r="AI702" s="1">
        <v>12091400000000</v>
      </c>
      <c r="AJ702">
        <v>112582792</v>
      </c>
    </row>
    <row r="703" spans="1:36" x14ac:dyDescent="0.3">
      <c r="A703">
        <v>10955</v>
      </c>
      <c r="B703" t="s">
        <v>728</v>
      </c>
      <c r="C703">
        <v>55000</v>
      </c>
      <c r="D703">
        <v>-600</v>
      </c>
      <c r="E703">
        <v>-1.08</v>
      </c>
      <c r="F703">
        <v>55600</v>
      </c>
      <c r="G703">
        <v>55700</v>
      </c>
      <c r="H703">
        <v>53000</v>
      </c>
      <c r="I703">
        <v>23263</v>
      </c>
      <c r="J703">
        <v>1268338100</v>
      </c>
      <c r="K703" s="1">
        <v>221206000000</v>
      </c>
      <c r="L703">
        <v>4021927</v>
      </c>
      <c r="M703">
        <v>10955</v>
      </c>
      <c r="N703" t="s">
        <v>728</v>
      </c>
      <c r="O703">
        <v>53700</v>
      </c>
      <c r="P703">
        <v>-1300</v>
      </c>
      <c r="Q703">
        <v>-2.36</v>
      </c>
      <c r="R703">
        <v>54900</v>
      </c>
      <c r="S703">
        <v>55000</v>
      </c>
      <c r="T703">
        <v>53500</v>
      </c>
      <c r="U703">
        <v>13828</v>
      </c>
      <c r="V703">
        <v>747400950</v>
      </c>
      <c r="W703" s="1">
        <v>215977000000</v>
      </c>
      <c r="X703">
        <v>4021927</v>
      </c>
      <c r="Y703">
        <v>10955</v>
      </c>
      <c r="Z703" t="s">
        <v>728</v>
      </c>
      <c r="AA703">
        <v>51900</v>
      </c>
      <c r="AB703">
        <v>-1800</v>
      </c>
      <c r="AC703">
        <v>-3.35</v>
      </c>
      <c r="AD703">
        <v>53800</v>
      </c>
      <c r="AE703">
        <v>54600</v>
      </c>
      <c r="AF703">
        <v>51000</v>
      </c>
      <c r="AG703">
        <v>31568</v>
      </c>
      <c r="AH703">
        <v>1638002900</v>
      </c>
      <c r="AI703" s="1">
        <v>208738000000</v>
      </c>
      <c r="AJ703">
        <v>4021927</v>
      </c>
    </row>
    <row r="704" spans="1:36" x14ac:dyDescent="0.3">
      <c r="A704">
        <v>75180</v>
      </c>
      <c r="B704" t="s">
        <v>729</v>
      </c>
      <c r="C704">
        <v>2905</v>
      </c>
      <c r="D704">
        <v>5</v>
      </c>
      <c r="E704">
        <v>0.17</v>
      </c>
      <c r="F704">
        <v>2900</v>
      </c>
      <c r="G704">
        <v>2970</v>
      </c>
      <c r="H704">
        <v>2870</v>
      </c>
      <c r="I704">
        <v>14548</v>
      </c>
      <c r="J704">
        <v>42382995</v>
      </c>
      <c r="K704">
        <v>55776000000</v>
      </c>
      <c r="L704">
        <v>19200000</v>
      </c>
      <c r="M704">
        <v>75180</v>
      </c>
      <c r="N704" t="s">
        <v>729</v>
      </c>
      <c r="O704">
        <v>2895</v>
      </c>
      <c r="P704">
        <v>-10</v>
      </c>
      <c r="Q704">
        <v>-0.34</v>
      </c>
      <c r="R704">
        <v>2905</v>
      </c>
      <c r="S704">
        <v>2905</v>
      </c>
      <c r="T704">
        <v>2870</v>
      </c>
      <c r="U704">
        <v>1901</v>
      </c>
      <c r="V704">
        <v>5499110</v>
      </c>
      <c r="W704">
        <v>55584000000</v>
      </c>
      <c r="X704">
        <v>19200000</v>
      </c>
      <c r="Y704">
        <v>75180</v>
      </c>
      <c r="Z704" t="s">
        <v>729</v>
      </c>
      <c r="AA704">
        <v>2840</v>
      </c>
      <c r="AB704">
        <v>-55</v>
      </c>
      <c r="AC704">
        <v>-1.9</v>
      </c>
      <c r="AD704">
        <v>2895</v>
      </c>
      <c r="AE704">
        <v>2975</v>
      </c>
      <c r="AF704">
        <v>2835</v>
      </c>
      <c r="AG704">
        <v>10329</v>
      </c>
      <c r="AH704">
        <v>29601845</v>
      </c>
      <c r="AI704">
        <v>54528000000</v>
      </c>
      <c r="AJ704">
        <v>19200000</v>
      </c>
    </row>
    <row r="705" spans="1:36" x14ac:dyDescent="0.3">
      <c r="A705">
        <v>58650</v>
      </c>
      <c r="B705" t="s">
        <v>730</v>
      </c>
      <c r="C705">
        <v>157500</v>
      </c>
      <c r="D705">
        <v>-100</v>
      </c>
      <c r="E705">
        <v>-0.06</v>
      </c>
      <c r="F705">
        <v>157300</v>
      </c>
      <c r="G705">
        <v>158500</v>
      </c>
      <c r="H705">
        <v>156000</v>
      </c>
      <c r="I705">
        <v>11213</v>
      </c>
      <c r="J705">
        <v>1761418650</v>
      </c>
      <c r="K705" s="1">
        <v>668152000000</v>
      </c>
      <c r="L705">
        <v>4242236</v>
      </c>
      <c r="M705">
        <v>58650</v>
      </c>
      <c r="N705" t="s">
        <v>730</v>
      </c>
      <c r="O705">
        <v>156900</v>
      </c>
      <c r="P705">
        <v>-600</v>
      </c>
      <c r="Q705">
        <v>-0.38</v>
      </c>
      <c r="R705">
        <v>157500</v>
      </c>
      <c r="S705">
        <v>157700</v>
      </c>
      <c r="T705">
        <v>154500</v>
      </c>
      <c r="U705">
        <v>10898</v>
      </c>
      <c r="V705">
        <v>1707197900</v>
      </c>
      <c r="W705" s="1">
        <v>665607000000</v>
      </c>
      <c r="X705">
        <v>4242236</v>
      </c>
      <c r="Y705">
        <v>58650</v>
      </c>
      <c r="Z705" t="s">
        <v>730</v>
      </c>
      <c r="AA705">
        <v>156100</v>
      </c>
      <c r="AB705">
        <v>-800</v>
      </c>
      <c r="AC705">
        <v>-0.51</v>
      </c>
      <c r="AD705">
        <v>157000</v>
      </c>
      <c r="AE705">
        <v>157400</v>
      </c>
      <c r="AF705">
        <v>154800</v>
      </c>
      <c r="AG705">
        <v>8419</v>
      </c>
      <c r="AH705">
        <v>1309899800</v>
      </c>
      <c r="AI705" s="1">
        <v>662213000000</v>
      </c>
      <c r="AJ705">
        <v>4242236</v>
      </c>
    </row>
    <row r="706" spans="1:36" x14ac:dyDescent="0.3">
      <c r="A706">
        <v>8040</v>
      </c>
      <c r="B706" t="s">
        <v>731</v>
      </c>
      <c r="C706">
        <v>897</v>
      </c>
      <c r="D706">
        <v>-26</v>
      </c>
      <c r="E706">
        <v>-2.82</v>
      </c>
      <c r="F706">
        <v>927</v>
      </c>
      <c r="G706">
        <v>927</v>
      </c>
      <c r="H706">
        <v>881</v>
      </c>
      <c r="I706">
        <v>600705</v>
      </c>
      <c r="J706">
        <v>541110618</v>
      </c>
      <c r="K706" s="1">
        <v>126607000000</v>
      </c>
      <c r="L706">
        <v>141144600</v>
      </c>
      <c r="M706">
        <v>8040</v>
      </c>
      <c r="N706" t="s">
        <v>731</v>
      </c>
      <c r="O706">
        <v>924</v>
      </c>
      <c r="P706">
        <v>27</v>
      </c>
      <c r="Q706">
        <v>3.01</v>
      </c>
      <c r="R706">
        <v>890</v>
      </c>
      <c r="S706">
        <v>956</v>
      </c>
      <c r="T706">
        <v>890</v>
      </c>
      <c r="U706">
        <v>633241</v>
      </c>
      <c r="V706">
        <v>589778599</v>
      </c>
      <c r="W706" s="1">
        <v>130418000000</v>
      </c>
      <c r="X706">
        <v>141144600</v>
      </c>
      <c r="Y706">
        <v>8040</v>
      </c>
      <c r="Z706" t="s">
        <v>731</v>
      </c>
      <c r="AA706">
        <v>916</v>
      </c>
      <c r="AB706">
        <v>-8</v>
      </c>
      <c r="AC706">
        <v>-0.87</v>
      </c>
      <c r="AD706">
        <v>902</v>
      </c>
      <c r="AE706">
        <v>953</v>
      </c>
      <c r="AF706">
        <v>902</v>
      </c>
      <c r="AG706">
        <v>425690</v>
      </c>
      <c r="AH706">
        <v>394515714</v>
      </c>
      <c r="AI706" s="1">
        <v>129288000000</v>
      </c>
      <c r="AJ706">
        <v>141144600</v>
      </c>
    </row>
    <row r="707" spans="1:36" x14ac:dyDescent="0.3">
      <c r="A707">
        <v>14710</v>
      </c>
      <c r="B707" t="s">
        <v>732</v>
      </c>
      <c r="C707">
        <v>7450</v>
      </c>
      <c r="D707">
        <v>-170</v>
      </c>
      <c r="E707">
        <v>-2.23</v>
      </c>
      <c r="F707">
        <v>7510</v>
      </c>
      <c r="G707">
        <v>7610</v>
      </c>
      <c r="H707">
        <v>7370</v>
      </c>
      <c r="I707">
        <v>11581</v>
      </c>
      <c r="J707">
        <v>86693310</v>
      </c>
      <c r="K707" s="1">
        <v>128278000000</v>
      </c>
      <c r="L707">
        <v>17218543</v>
      </c>
      <c r="M707">
        <v>14710</v>
      </c>
      <c r="N707" t="s">
        <v>732</v>
      </c>
      <c r="O707">
        <v>7170</v>
      </c>
      <c r="P707">
        <v>-280</v>
      </c>
      <c r="Q707">
        <v>-3.76</v>
      </c>
      <c r="R707">
        <v>7450</v>
      </c>
      <c r="S707">
        <v>7450</v>
      </c>
      <c r="T707">
        <v>7100</v>
      </c>
      <c r="U707">
        <v>11845</v>
      </c>
      <c r="V707">
        <v>84952810</v>
      </c>
      <c r="W707" s="1">
        <v>123457000000</v>
      </c>
      <c r="X707">
        <v>17218543</v>
      </c>
      <c r="Y707">
        <v>14710</v>
      </c>
      <c r="Z707" t="s">
        <v>732</v>
      </c>
      <c r="AA707">
        <v>7000</v>
      </c>
      <c r="AB707">
        <v>-170</v>
      </c>
      <c r="AC707">
        <v>-2.37</v>
      </c>
      <c r="AD707">
        <v>7170</v>
      </c>
      <c r="AE707">
        <v>7170</v>
      </c>
      <c r="AF707">
        <v>6730</v>
      </c>
      <c r="AG707">
        <v>20290</v>
      </c>
      <c r="AH707">
        <v>139666830</v>
      </c>
      <c r="AI707" s="1">
        <v>120530000000</v>
      </c>
      <c r="AJ707">
        <v>17218543</v>
      </c>
    </row>
    <row r="708" spans="1:36" x14ac:dyDescent="0.3">
      <c r="A708">
        <v>4380</v>
      </c>
      <c r="B708" t="s">
        <v>733</v>
      </c>
      <c r="C708">
        <v>12300</v>
      </c>
      <c r="D708">
        <v>-1070</v>
      </c>
      <c r="E708">
        <v>-8</v>
      </c>
      <c r="F708">
        <v>13380</v>
      </c>
      <c r="G708">
        <v>13380</v>
      </c>
      <c r="H708">
        <v>12230</v>
      </c>
      <c r="I708">
        <v>340810</v>
      </c>
      <c r="J708">
        <v>4286124495</v>
      </c>
      <c r="K708" s="1">
        <v>254610000000</v>
      </c>
      <c r="L708">
        <v>20700000</v>
      </c>
      <c r="M708">
        <v>4380</v>
      </c>
      <c r="N708" t="s">
        <v>733</v>
      </c>
      <c r="O708">
        <v>11580</v>
      </c>
      <c r="P708">
        <v>-720</v>
      </c>
      <c r="Q708">
        <v>-5.85</v>
      </c>
      <c r="R708">
        <v>12300</v>
      </c>
      <c r="S708">
        <v>12300</v>
      </c>
      <c r="T708">
        <v>11180</v>
      </c>
      <c r="U708">
        <v>276151</v>
      </c>
      <c r="V708">
        <v>3186599015</v>
      </c>
      <c r="W708" s="1">
        <v>239706000000</v>
      </c>
      <c r="X708">
        <v>20700000</v>
      </c>
      <c r="Y708">
        <v>4380</v>
      </c>
      <c r="Z708" t="s">
        <v>733</v>
      </c>
      <c r="AA708">
        <v>11110</v>
      </c>
      <c r="AB708">
        <v>-470</v>
      </c>
      <c r="AC708">
        <v>-4.0599999999999996</v>
      </c>
      <c r="AD708">
        <v>11620</v>
      </c>
      <c r="AE708">
        <v>11770</v>
      </c>
      <c r="AF708">
        <v>11090</v>
      </c>
      <c r="AG708">
        <v>170490</v>
      </c>
      <c r="AH708">
        <v>1915187125</v>
      </c>
      <c r="AI708" s="1">
        <v>229977000000</v>
      </c>
      <c r="AJ708">
        <v>20700000</v>
      </c>
    </row>
    <row r="709" spans="1:36" x14ac:dyDescent="0.3">
      <c r="A709">
        <v>4440</v>
      </c>
      <c r="B709" t="s">
        <v>734</v>
      </c>
      <c r="C709">
        <v>5600</v>
      </c>
      <c r="D709">
        <v>-280</v>
      </c>
      <c r="E709">
        <v>-4.76</v>
      </c>
      <c r="F709">
        <v>5880</v>
      </c>
      <c r="G709">
        <v>5990</v>
      </c>
      <c r="H709">
        <v>5340</v>
      </c>
      <c r="I709">
        <v>197419</v>
      </c>
      <c r="J709">
        <v>1092562425</v>
      </c>
      <c r="K709">
        <v>71298903200</v>
      </c>
      <c r="L709">
        <v>12731947</v>
      </c>
      <c r="M709">
        <v>4440</v>
      </c>
      <c r="N709" t="s">
        <v>734</v>
      </c>
      <c r="O709">
        <v>5460</v>
      </c>
      <c r="P709">
        <v>-140</v>
      </c>
      <c r="Q709">
        <v>-2.5</v>
      </c>
      <c r="R709">
        <v>5560</v>
      </c>
      <c r="S709">
        <v>5560</v>
      </c>
      <c r="T709">
        <v>5190</v>
      </c>
      <c r="U709">
        <v>69470</v>
      </c>
      <c r="V709">
        <v>371105000</v>
      </c>
      <c r="W709">
        <v>69516430620</v>
      </c>
      <c r="X709">
        <v>12731947</v>
      </c>
      <c r="Y709">
        <v>4440</v>
      </c>
      <c r="Z709" t="s">
        <v>734</v>
      </c>
      <c r="AA709">
        <v>5190</v>
      </c>
      <c r="AB709">
        <v>-270</v>
      </c>
      <c r="AC709">
        <v>-4.95</v>
      </c>
      <c r="AD709">
        <v>5410</v>
      </c>
      <c r="AE709">
        <v>5570</v>
      </c>
      <c r="AF709">
        <v>5130</v>
      </c>
      <c r="AG709">
        <v>62806</v>
      </c>
      <c r="AH709">
        <v>328703990</v>
      </c>
      <c r="AI709">
        <v>66078804930</v>
      </c>
      <c r="AJ709">
        <v>12731947</v>
      </c>
    </row>
    <row r="710" spans="1:36" x14ac:dyDescent="0.3">
      <c r="A710">
        <v>9770</v>
      </c>
      <c r="B710" t="s">
        <v>735</v>
      </c>
      <c r="C710">
        <v>28350</v>
      </c>
      <c r="D710">
        <v>100</v>
      </c>
      <c r="E710">
        <v>0.35</v>
      </c>
      <c r="F710">
        <v>28200</v>
      </c>
      <c r="G710">
        <v>28900</v>
      </c>
      <c r="H710">
        <v>28150</v>
      </c>
      <c r="I710">
        <v>2388</v>
      </c>
      <c r="J710">
        <v>68297375</v>
      </c>
      <c r="K710">
        <v>70874177850</v>
      </c>
      <c r="L710">
        <v>2499971</v>
      </c>
      <c r="M710">
        <v>9770</v>
      </c>
      <c r="N710" t="s">
        <v>735</v>
      </c>
      <c r="O710">
        <v>28350</v>
      </c>
      <c r="P710">
        <v>0</v>
      </c>
      <c r="Q710">
        <v>0</v>
      </c>
      <c r="R710">
        <v>28350</v>
      </c>
      <c r="S710">
        <v>28700</v>
      </c>
      <c r="T710">
        <v>28350</v>
      </c>
      <c r="U710">
        <v>1046</v>
      </c>
      <c r="V710">
        <v>29767925</v>
      </c>
      <c r="W710">
        <v>70874177850</v>
      </c>
      <c r="X710">
        <v>2499971</v>
      </c>
      <c r="Y710">
        <v>9770</v>
      </c>
      <c r="Z710" t="s">
        <v>735</v>
      </c>
      <c r="AA710">
        <v>27350</v>
      </c>
      <c r="AB710">
        <v>-1000</v>
      </c>
      <c r="AC710">
        <v>-3.53</v>
      </c>
      <c r="AD710">
        <v>27850</v>
      </c>
      <c r="AE710">
        <v>29200</v>
      </c>
      <c r="AF710">
        <v>27350</v>
      </c>
      <c r="AG710">
        <v>2760</v>
      </c>
      <c r="AH710">
        <v>77157400</v>
      </c>
      <c r="AI710">
        <v>68374206850</v>
      </c>
      <c r="AJ710">
        <v>2499971</v>
      </c>
    </row>
    <row r="711" spans="1:36" x14ac:dyDescent="0.3">
      <c r="A711">
        <v>5610</v>
      </c>
      <c r="B711" t="s">
        <v>736</v>
      </c>
      <c r="C711">
        <v>42650</v>
      </c>
      <c r="D711">
        <v>-1400</v>
      </c>
      <c r="E711">
        <v>-3.18</v>
      </c>
      <c r="F711">
        <v>43950</v>
      </c>
      <c r="G711">
        <v>44150</v>
      </c>
      <c r="H711">
        <v>42550</v>
      </c>
      <c r="I711">
        <v>9629</v>
      </c>
      <c r="J711">
        <v>415333900</v>
      </c>
      <c r="K711" s="1">
        <v>368027000000</v>
      </c>
      <c r="L711">
        <v>8629009</v>
      </c>
      <c r="M711">
        <v>5610</v>
      </c>
      <c r="N711" t="s">
        <v>736</v>
      </c>
      <c r="O711">
        <v>42700</v>
      </c>
      <c r="P711">
        <v>50</v>
      </c>
      <c r="Q711">
        <v>0.12</v>
      </c>
      <c r="R711">
        <v>42750</v>
      </c>
      <c r="S711">
        <v>42750</v>
      </c>
      <c r="T711">
        <v>41100</v>
      </c>
      <c r="U711">
        <v>11070</v>
      </c>
      <c r="V711">
        <v>464112000</v>
      </c>
      <c r="W711" s="1">
        <v>368459000000</v>
      </c>
      <c r="X711">
        <v>8629009</v>
      </c>
      <c r="Y711">
        <v>5610</v>
      </c>
      <c r="Z711" t="s">
        <v>736</v>
      </c>
      <c r="AA711">
        <v>42250</v>
      </c>
      <c r="AB711">
        <v>-450</v>
      </c>
      <c r="AC711">
        <v>-1.05</v>
      </c>
      <c r="AD711">
        <v>42350</v>
      </c>
      <c r="AE711">
        <v>43100</v>
      </c>
      <c r="AF711">
        <v>42150</v>
      </c>
      <c r="AG711">
        <v>3778</v>
      </c>
      <c r="AH711">
        <v>160865900</v>
      </c>
      <c r="AI711" s="1">
        <v>364576000000</v>
      </c>
      <c r="AJ711">
        <v>8629009</v>
      </c>
    </row>
    <row r="712" spans="1:36" x14ac:dyDescent="0.3">
      <c r="A712">
        <v>207940</v>
      </c>
      <c r="B712" t="s">
        <v>737</v>
      </c>
      <c r="C712">
        <v>1384000</v>
      </c>
      <c r="D712">
        <v>-41000</v>
      </c>
      <c r="E712">
        <v>-2.88</v>
      </c>
      <c r="F712">
        <v>1415000</v>
      </c>
      <c r="G712">
        <v>1419000</v>
      </c>
      <c r="H712">
        <v>1375000</v>
      </c>
      <c r="I712">
        <v>45686</v>
      </c>
      <c r="J712">
        <v>63475150500</v>
      </c>
      <c r="K712" s="1">
        <v>64066700000000</v>
      </c>
      <c r="L712">
        <v>46290951</v>
      </c>
      <c r="M712">
        <v>207940</v>
      </c>
      <c r="N712" t="s">
        <v>737</v>
      </c>
      <c r="O712">
        <v>1373000</v>
      </c>
      <c r="P712">
        <v>-11000</v>
      </c>
      <c r="Q712">
        <v>-0.79</v>
      </c>
      <c r="R712">
        <v>1393000</v>
      </c>
      <c r="S712">
        <v>1405000</v>
      </c>
      <c r="T712">
        <v>1340000</v>
      </c>
      <c r="U712">
        <v>58500</v>
      </c>
      <c r="V712">
        <v>79881808000</v>
      </c>
      <c r="W712" s="1">
        <v>63557500000000</v>
      </c>
      <c r="X712">
        <v>46290951</v>
      </c>
      <c r="Y712">
        <v>207940</v>
      </c>
      <c r="Z712" t="s">
        <v>737</v>
      </c>
      <c r="AA712">
        <v>1363000</v>
      </c>
      <c r="AB712">
        <v>-10000</v>
      </c>
      <c r="AC712">
        <v>-0.73</v>
      </c>
      <c r="AD712">
        <v>1379000</v>
      </c>
      <c r="AE712">
        <v>1386000</v>
      </c>
      <c r="AF712">
        <v>1336000</v>
      </c>
      <c r="AG712">
        <v>128284</v>
      </c>
      <c r="AH712" s="1">
        <v>174249000000</v>
      </c>
      <c r="AI712" s="1">
        <v>63094600000000</v>
      </c>
      <c r="AJ712">
        <v>46290951</v>
      </c>
    </row>
    <row r="713" spans="1:36" x14ac:dyDescent="0.3">
      <c r="A713">
        <v>28260</v>
      </c>
      <c r="B713" t="s">
        <v>738</v>
      </c>
      <c r="C713">
        <v>410500</v>
      </c>
      <c r="D713">
        <v>-500</v>
      </c>
      <c r="E713">
        <v>-0.12</v>
      </c>
      <c r="F713">
        <v>439500</v>
      </c>
      <c r="G713">
        <v>444000</v>
      </c>
      <c r="H713">
        <v>406000</v>
      </c>
      <c r="I713">
        <v>539890</v>
      </c>
      <c r="J713" s="1">
        <v>228096000000</v>
      </c>
      <c r="K713" s="1">
        <v>66569800000000</v>
      </c>
      <c r="L713">
        <v>162167581</v>
      </c>
      <c r="M713">
        <v>28260</v>
      </c>
      <c r="N713" t="s">
        <v>738</v>
      </c>
      <c r="O713">
        <v>399500</v>
      </c>
      <c r="P713">
        <v>-11000</v>
      </c>
      <c r="Q713">
        <v>-2.68</v>
      </c>
      <c r="R713">
        <v>410500</v>
      </c>
      <c r="S713">
        <v>413000</v>
      </c>
      <c r="T713">
        <v>385500</v>
      </c>
      <c r="U713">
        <v>442727</v>
      </c>
      <c r="V713" s="1">
        <v>176447000000</v>
      </c>
      <c r="W713" s="1">
        <v>64785900000000</v>
      </c>
      <c r="X713">
        <v>162167581</v>
      </c>
      <c r="Y713">
        <v>28260</v>
      </c>
      <c r="Z713" t="s">
        <v>738</v>
      </c>
      <c r="AA713">
        <v>432500</v>
      </c>
      <c r="AB713">
        <v>33000</v>
      </c>
      <c r="AC713">
        <v>8.26</v>
      </c>
      <c r="AD713">
        <v>424000</v>
      </c>
      <c r="AE713">
        <v>443000</v>
      </c>
      <c r="AF713">
        <v>410500</v>
      </c>
      <c r="AG713">
        <v>1049549</v>
      </c>
      <c r="AH713" s="1">
        <v>450097000000</v>
      </c>
      <c r="AI713" s="1">
        <v>70137500000000</v>
      </c>
      <c r="AJ713">
        <v>162167581</v>
      </c>
    </row>
    <row r="714" spans="1:36" x14ac:dyDescent="0.3">
      <c r="A714" t="s">
        <v>739</v>
      </c>
      <c r="B714" t="s">
        <v>740</v>
      </c>
      <c r="C714">
        <v>225000</v>
      </c>
      <c r="D714">
        <v>-1500</v>
      </c>
      <c r="E714">
        <v>-0.66</v>
      </c>
      <c r="F714">
        <v>234500</v>
      </c>
      <c r="G714">
        <v>241000</v>
      </c>
      <c r="H714">
        <v>222000</v>
      </c>
      <c r="I714">
        <v>15622</v>
      </c>
      <c r="J714">
        <v>3586548500</v>
      </c>
      <c r="K714" s="1">
        <v>330208000000</v>
      </c>
      <c r="L714">
        <v>1467590</v>
      </c>
      <c r="M714" t="s">
        <v>739</v>
      </c>
      <c r="N714" t="s">
        <v>740</v>
      </c>
      <c r="O714">
        <v>221000</v>
      </c>
      <c r="P714">
        <v>-4000</v>
      </c>
      <c r="Q714">
        <v>-1.78</v>
      </c>
      <c r="R714">
        <v>221500</v>
      </c>
      <c r="S714">
        <v>225000</v>
      </c>
      <c r="T714">
        <v>207500</v>
      </c>
      <c r="U714">
        <v>13603</v>
      </c>
      <c r="V714">
        <v>2920478000</v>
      </c>
      <c r="W714" s="1">
        <v>324337000000</v>
      </c>
      <c r="X714">
        <v>1467590</v>
      </c>
      <c r="Y714" t="s">
        <v>739</v>
      </c>
      <c r="Z714" t="s">
        <v>740</v>
      </c>
      <c r="AA714">
        <v>229000</v>
      </c>
      <c r="AB714">
        <v>8000</v>
      </c>
      <c r="AC714">
        <v>3.62</v>
      </c>
      <c r="AD714">
        <v>225000</v>
      </c>
      <c r="AE714">
        <v>230000</v>
      </c>
      <c r="AF714">
        <v>220500</v>
      </c>
      <c r="AG714">
        <v>17410</v>
      </c>
      <c r="AH714">
        <v>3932181750</v>
      </c>
      <c r="AI714" s="1">
        <v>336078000000</v>
      </c>
      <c r="AJ714">
        <v>1467590</v>
      </c>
    </row>
    <row r="715" spans="1:36" x14ac:dyDescent="0.3">
      <c r="A715">
        <v>29780</v>
      </c>
      <c r="B715" t="s">
        <v>741</v>
      </c>
      <c r="C715">
        <v>46850</v>
      </c>
      <c r="D715">
        <v>-800</v>
      </c>
      <c r="E715">
        <v>-1.68</v>
      </c>
      <c r="F715">
        <v>47450</v>
      </c>
      <c r="G715">
        <v>47850</v>
      </c>
      <c r="H715">
        <v>46500</v>
      </c>
      <c r="I715">
        <v>138628</v>
      </c>
      <c r="J715">
        <v>6489192650</v>
      </c>
      <c r="K715" s="1">
        <v>5427990000000</v>
      </c>
      <c r="L715">
        <v>115858891</v>
      </c>
      <c r="M715">
        <v>29780</v>
      </c>
      <c r="N715" t="s">
        <v>741</v>
      </c>
      <c r="O715">
        <v>46950</v>
      </c>
      <c r="P715">
        <v>100</v>
      </c>
      <c r="Q715">
        <v>0.21</v>
      </c>
      <c r="R715">
        <v>47300</v>
      </c>
      <c r="S715">
        <v>47450</v>
      </c>
      <c r="T715">
        <v>46050</v>
      </c>
      <c r="U715">
        <v>189361</v>
      </c>
      <c r="V715">
        <v>8870832550</v>
      </c>
      <c r="W715" s="1">
        <v>5439570000000</v>
      </c>
      <c r="X715">
        <v>115858891</v>
      </c>
      <c r="Y715">
        <v>29780</v>
      </c>
      <c r="Z715" t="s">
        <v>741</v>
      </c>
      <c r="AA715">
        <v>46150</v>
      </c>
      <c r="AB715">
        <v>-800</v>
      </c>
      <c r="AC715">
        <v>-1.7</v>
      </c>
      <c r="AD715">
        <v>47400</v>
      </c>
      <c r="AE715">
        <v>47500</v>
      </c>
      <c r="AF715">
        <v>46050</v>
      </c>
      <c r="AG715">
        <v>156883</v>
      </c>
      <c r="AH715">
        <v>7261642975</v>
      </c>
      <c r="AI715" s="1">
        <v>5346890000000</v>
      </c>
      <c r="AJ715">
        <v>115858891</v>
      </c>
    </row>
    <row r="716" spans="1:36" x14ac:dyDescent="0.3">
      <c r="A716" t="s">
        <v>742</v>
      </c>
      <c r="B716" t="s">
        <v>743</v>
      </c>
      <c r="C716">
        <v>484000</v>
      </c>
      <c r="D716">
        <v>-6000</v>
      </c>
      <c r="E716">
        <v>-1.22</v>
      </c>
      <c r="F716">
        <v>485500</v>
      </c>
      <c r="G716">
        <v>498000</v>
      </c>
      <c r="H716">
        <v>477000</v>
      </c>
      <c r="I716">
        <v>55776</v>
      </c>
      <c r="J716">
        <v>27072208250</v>
      </c>
      <c r="K716" s="1">
        <v>12043400000000</v>
      </c>
      <c r="L716">
        <v>24883049</v>
      </c>
      <c r="M716" t="s">
        <v>742</v>
      </c>
      <c r="N716" t="s">
        <v>743</v>
      </c>
      <c r="O716">
        <v>470500</v>
      </c>
      <c r="P716">
        <v>-13500</v>
      </c>
      <c r="Q716">
        <v>-2.79</v>
      </c>
      <c r="R716">
        <v>486500</v>
      </c>
      <c r="S716">
        <v>489000</v>
      </c>
      <c r="T716">
        <v>460000</v>
      </c>
      <c r="U716">
        <v>48923</v>
      </c>
      <c r="V716">
        <v>22922648750</v>
      </c>
      <c r="W716" s="1">
        <v>11707500000000</v>
      </c>
      <c r="X716">
        <v>24883049</v>
      </c>
      <c r="Y716" t="s">
        <v>742</v>
      </c>
      <c r="Z716" t="s">
        <v>743</v>
      </c>
      <c r="AA716">
        <v>484000</v>
      </c>
      <c r="AB716">
        <v>13500</v>
      </c>
      <c r="AC716">
        <v>2.87</v>
      </c>
      <c r="AD716">
        <v>472000</v>
      </c>
      <c r="AE716">
        <v>484000</v>
      </c>
      <c r="AF716">
        <v>444500</v>
      </c>
      <c r="AG716">
        <v>223250</v>
      </c>
      <c r="AH716" s="1">
        <v>105599000000</v>
      </c>
      <c r="AI716" s="1">
        <v>12043400000000</v>
      </c>
      <c r="AJ716">
        <v>24883049</v>
      </c>
    </row>
    <row r="717" spans="1:36" x14ac:dyDescent="0.3">
      <c r="A717">
        <v>32830</v>
      </c>
      <c r="B717" t="s">
        <v>744</v>
      </c>
      <c r="C717">
        <v>354500</v>
      </c>
      <c r="D717">
        <v>6500</v>
      </c>
      <c r="E717">
        <v>1.87</v>
      </c>
      <c r="F717">
        <v>365000</v>
      </c>
      <c r="G717">
        <v>370500</v>
      </c>
      <c r="H717">
        <v>350500</v>
      </c>
      <c r="I717">
        <v>424017</v>
      </c>
      <c r="J717" s="1">
        <v>152643000000</v>
      </c>
      <c r="K717" s="1">
        <v>70900000000000</v>
      </c>
      <c r="L717">
        <v>200000000</v>
      </c>
      <c r="M717">
        <v>32830</v>
      </c>
      <c r="N717" t="s">
        <v>744</v>
      </c>
      <c r="O717">
        <v>357500</v>
      </c>
      <c r="P717">
        <v>3000</v>
      </c>
      <c r="Q717">
        <v>0.85</v>
      </c>
      <c r="R717">
        <v>351500</v>
      </c>
      <c r="S717">
        <v>361000</v>
      </c>
      <c r="T717">
        <v>340000</v>
      </c>
      <c r="U717">
        <v>474676</v>
      </c>
      <c r="V717" s="1">
        <v>167096000000</v>
      </c>
      <c r="W717" s="1">
        <v>71500000000000</v>
      </c>
      <c r="X717">
        <v>200000000</v>
      </c>
      <c r="Y717">
        <v>32830</v>
      </c>
      <c r="Z717" t="s">
        <v>744</v>
      </c>
      <c r="AA717">
        <v>388500</v>
      </c>
      <c r="AB717">
        <v>31000</v>
      </c>
      <c r="AC717">
        <v>8.67</v>
      </c>
      <c r="AD717">
        <v>366500</v>
      </c>
      <c r="AE717">
        <v>391500</v>
      </c>
      <c r="AF717">
        <v>355000</v>
      </c>
      <c r="AG717">
        <v>789483</v>
      </c>
      <c r="AH717" s="1">
        <v>299499000000</v>
      </c>
      <c r="AI717" s="1">
        <v>77700000000000</v>
      </c>
      <c r="AJ717">
        <v>200000000</v>
      </c>
    </row>
    <row r="718" spans="1:36" x14ac:dyDescent="0.3">
      <c r="A718">
        <v>1360</v>
      </c>
      <c r="B718" t="s">
        <v>745</v>
      </c>
      <c r="C718">
        <v>1620</v>
      </c>
      <c r="D718">
        <v>0</v>
      </c>
      <c r="E718">
        <v>0</v>
      </c>
      <c r="F718">
        <v>1621</v>
      </c>
      <c r="G718">
        <v>1644</v>
      </c>
      <c r="H718">
        <v>1553</v>
      </c>
      <c r="I718">
        <v>954082</v>
      </c>
      <c r="J718">
        <v>1510130052</v>
      </c>
      <c r="K718" s="1">
        <v>152543000000</v>
      </c>
      <c r="L718">
        <v>94162079</v>
      </c>
      <c r="M718">
        <v>1360</v>
      </c>
      <c r="N718" t="s">
        <v>745</v>
      </c>
      <c r="O718">
        <v>1554</v>
      </c>
      <c r="P718">
        <v>-66</v>
      </c>
      <c r="Q718">
        <v>-4.07</v>
      </c>
      <c r="R718">
        <v>1610</v>
      </c>
      <c r="S718">
        <v>1618</v>
      </c>
      <c r="T718">
        <v>1510</v>
      </c>
      <c r="U718">
        <v>863837</v>
      </c>
      <c r="V718">
        <v>1334788365</v>
      </c>
      <c r="W718" s="1">
        <v>146328000000</v>
      </c>
      <c r="X718">
        <v>94162079</v>
      </c>
      <c r="Y718">
        <v>1360</v>
      </c>
      <c r="Z718" t="s">
        <v>745</v>
      </c>
      <c r="AA718">
        <v>1515</v>
      </c>
      <c r="AB718">
        <v>-39</v>
      </c>
      <c r="AC718">
        <v>-2.5099999999999998</v>
      </c>
      <c r="AD718">
        <v>1554</v>
      </c>
      <c r="AE718">
        <v>1570</v>
      </c>
      <c r="AF718">
        <v>1473</v>
      </c>
      <c r="AG718">
        <v>981787</v>
      </c>
      <c r="AH718">
        <v>1473706186</v>
      </c>
      <c r="AI718" s="1">
        <v>142656000000</v>
      </c>
      <c r="AJ718">
        <v>94162079</v>
      </c>
    </row>
    <row r="719" spans="1:36" x14ac:dyDescent="0.3">
      <c r="A719">
        <v>68290</v>
      </c>
      <c r="B719" t="s">
        <v>746</v>
      </c>
      <c r="C719">
        <v>6760</v>
      </c>
      <c r="D719">
        <v>-420</v>
      </c>
      <c r="E719">
        <v>-5.85</v>
      </c>
      <c r="F719">
        <v>7180</v>
      </c>
      <c r="G719">
        <v>7180</v>
      </c>
      <c r="H719">
        <v>6700</v>
      </c>
      <c r="I719">
        <v>41780</v>
      </c>
      <c r="J719">
        <v>286060165</v>
      </c>
      <c r="K719">
        <v>67600000000</v>
      </c>
      <c r="L719">
        <v>10000000</v>
      </c>
      <c r="M719">
        <v>68290</v>
      </c>
      <c r="N719" t="s">
        <v>746</v>
      </c>
      <c r="O719">
        <v>6710</v>
      </c>
      <c r="P719">
        <v>-50</v>
      </c>
      <c r="Q719">
        <v>-0.74</v>
      </c>
      <c r="R719">
        <v>6760</v>
      </c>
      <c r="S719">
        <v>6850</v>
      </c>
      <c r="T719">
        <v>6630</v>
      </c>
      <c r="U719">
        <v>23573</v>
      </c>
      <c r="V719">
        <v>158801600</v>
      </c>
      <c r="W719">
        <v>67100000000</v>
      </c>
      <c r="X719">
        <v>10000000</v>
      </c>
      <c r="Y719">
        <v>68290</v>
      </c>
      <c r="Z719" t="s">
        <v>746</v>
      </c>
      <c r="AA719">
        <v>6530</v>
      </c>
      <c r="AB719">
        <v>-180</v>
      </c>
      <c r="AC719">
        <v>-2.68</v>
      </c>
      <c r="AD719">
        <v>6660</v>
      </c>
      <c r="AE719">
        <v>6800</v>
      </c>
      <c r="AF719">
        <v>6520</v>
      </c>
      <c r="AG719">
        <v>12029</v>
      </c>
      <c r="AH719">
        <v>79160010</v>
      </c>
      <c r="AI719">
        <v>65300000000</v>
      </c>
      <c r="AJ719">
        <v>10000000</v>
      </c>
    </row>
    <row r="720" spans="1:36" x14ac:dyDescent="0.3">
      <c r="A720">
        <v>6400</v>
      </c>
      <c r="B720" t="s">
        <v>747</v>
      </c>
      <c r="C720">
        <v>630000</v>
      </c>
      <c r="D720">
        <v>-12000</v>
      </c>
      <c r="E720">
        <v>-1.87</v>
      </c>
      <c r="F720">
        <v>636000</v>
      </c>
      <c r="G720">
        <v>674000</v>
      </c>
      <c r="H720">
        <v>629000</v>
      </c>
      <c r="I720">
        <v>799920</v>
      </c>
      <c r="J720" s="1">
        <v>519454000000</v>
      </c>
      <c r="K720" s="1">
        <v>50768900000000</v>
      </c>
      <c r="L720">
        <v>80585530</v>
      </c>
      <c r="M720">
        <v>6400</v>
      </c>
      <c r="N720" t="s">
        <v>747</v>
      </c>
      <c r="O720">
        <v>676000</v>
      </c>
      <c r="P720">
        <v>46000</v>
      </c>
      <c r="Q720">
        <v>7.3</v>
      </c>
      <c r="R720">
        <v>660000</v>
      </c>
      <c r="S720">
        <v>691000</v>
      </c>
      <c r="T720">
        <v>643000</v>
      </c>
      <c r="U720">
        <v>1585322</v>
      </c>
      <c r="V720" s="1">
        <v>1060700000000</v>
      </c>
      <c r="W720" s="1">
        <v>54475800000000</v>
      </c>
      <c r="X720">
        <v>80585530</v>
      </c>
      <c r="Y720">
        <v>6400</v>
      </c>
      <c r="Z720" t="s">
        <v>747</v>
      </c>
      <c r="AA720">
        <v>688000</v>
      </c>
      <c r="AB720">
        <v>12000</v>
      </c>
      <c r="AC720">
        <v>1.78</v>
      </c>
      <c r="AD720">
        <v>680000</v>
      </c>
      <c r="AE720">
        <v>707000</v>
      </c>
      <c r="AF720">
        <v>657000</v>
      </c>
      <c r="AG720">
        <v>2040080</v>
      </c>
      <c r="AH720" s="1">
        <v>1399760000000</v>
      </c>
      <c r="AI720" s="1">
        <v>55442800000000</v>
      </c>
      <c r="AJ720">
        <v>80585530</v>
      </c>
    </row>
    <row r="721" spans="1:36" x14ac:dyDescent="0.3">
      <c r="A721">
        <v>6405</v>
      </c>
      <c r="B721" t="s">
        <v>748</v>
      </c>
      <c r="C721">
        <v>297000</v>
      </c>
      <c r="D721">
        <v>-11500</v>
      </c>
      <c r="E721">
        <v>-3.73</v>
      </c>
      <c r="F721">
        <v>308500</v>
      </c>
      <c r="G721">
        <v>314000</v>
      </c>
      <c r="H721">
        <v>296000</v>
      </c>
      <c r="I721">
        <v>17294</v>
      </c>
      <c r="J721">
        <v>5229882500</v>
      </c>
      <c r="K721" s="1">
        <v>480515000000</v>
      </c>
      <c r="L721">
        <v>1617896</v>
      </c>
      <c r="M721">
        <v>6405</v>
      </c>
      <c r="N721" t="s">
        <v>748</v>
      </c>
      <c r="O721">
        <v>301000</v>
      </c>
      <c r="P721">
        <v>4000</v>
      </c>
      <c r="Q721">
        <v>1.35</v>
      </c>
      <c r="R721">
        <v>300500</v>
      </c>
      <c r="S721">
        <v>318000</v>
      </c>
      <c r="T721">
        <v>289000</v>
      </c>
      <c r="U721">
        <v>22375</v>
      </c>
      <c r="V721">
        <v>6819549250</v>
      </c>
      <c r="W721" s="1">
        <v>486987000000</v>
      </c>
      <c r="X721">
        <v>1617896</v>
      </c>
      <c r="Y721">
        <v>6405</v>
      </c>
      <c r="Z721" t="s">
        <v>748</v>
      </c>
      <c r="AA721">
        <v>296000</v>
      </c>
      <c r="AB721">
        <v>-5000</v>
      </c>
      <c r="AC721">
        <v>-1.66</v>
      </c>
      <c r="AD721">
        <v>302000</v>
      </c>
      <c r="AE721">
        <v>305000</v>
      </c>
      <c r="AF721">
        <v>291000</v>
      </c>
      <c r="AG721">
        <v>21447</v>
      </c>
      <c r="AH721">
        <v>6385090750</v>
      </c>
      <c r="AI721" s="1">
        <v>478897000000</v>
      </c>
      <c r="AJ721">
        <v>1617896</v>
      </c>
    </row>
    <row r="722" spans="1:36" x14ac:dyDescent="0.3">
      <c r="A722">
        <v>18260</v>
      </c>
      <c r="B722" t="s">
        <v>749</v>
      </c>
      <c r="C722">
        <v>261500</v>
      </c>
      <c r="D722">
        <v>60000</v>
      </c>
      <c r="E722">
        <v>29.78</v>
      </c>
      <c r="F722">
        <v>203000</v>
      </c>
      <c r="G722">
        <v>261500</v>
      </c>
      <c r="H722">
        <v>201500</v>
      </c>
      <c r="I722">
        <v>3130289</v>
      </c>
      <c r="J722" s="1">
        <v>749815000000</v>
      </c>
      <c r="K722" s="1">
        <v>20234300000000</v>
      </c>
      <c r="L722">
        <v>77377800</v>
      </c>
      <c r="M722">
        <v>18260</v>
      </c>
      <c r="N722" t="s">
        <v>749</v>
      </c>
      <c r="O722">
        <v>248500</v>
      </c>
      <c r="P722">
        <v>-13000</v>
      </c>
      <c r="Q722">
        <v>-4.97</v>
      </c>
      <c r="R722">
        <v>251500</v>
      </c>
      <c r="S722">
        <v>254000</v>
      </c>
      <c r="T722">
        <v>238000</v>
      </c>
      <c r="U722">
        <v>1432832</v>
      </c>
      <c r="V722" s="1">
        <v>352830000000</v>
      </c>
      <c r="W722" s="1">
        <v>19228400000000</v>
      </c>
      <c r="X722">
        <v>77377800</v>
      </c>
      <c r="Y722">
        <v>18260</v>
      </c>
      <c r="Z722" t="s">
        <v>749</v>
      </c>
      <c r="AA722">
        <v>299000</v>
      </c>
      <c r="AB722">
        <v>50500</v>
      </c>
      <c r="AC722">
        <v>20.32</v>
      </c>
      <c r="AD722">
        <v>266000</v>
      </c>
      <c r="AE722">
        <v>321500</v>
      </c>
      <c r="AF722">
        <v>258000</v>
      </c>
      <c r="AG722">
        <v>3883357</v>
      </c>
      <c r="AH722" s="1">
        <v>1156770000000</v>
      </c>
      <c r="AI722" s="1">
        <v>23136000000000</v>
      </c>
      <c r="AJ722">
        <v>77377800</v>
      </c>
    </row>
    <row r="723" spans="1:36" x14ac:dyDescent="0.3">
      <c r="A723">
        <v>23000</v>
      </c>
      <c r="B723" t="s">
        <v>750</v>
      </c>
      <c r="C723">
        <v>2265</v>
      </c>
      <c r="D723">
        <v>-20</v>
      </c>
      <c r="E723">
        <v>-0.88</v>
      </c>
      <c r="F723">
        <v>2295</v>
      </c>
      <c r="G723">
        <v>2300</v>
      </c>
      <c r="H723">
        <v>2230</v>
      </c>
      <c r="I723">
        <v>37107</v>
      </c>
      <c r="J723">
        <v>83554912</v>
      </c>
      <c r="K723">
        <v>90011000340</v>
      </c>
      <c r="L723">
        <v>39739956</v>
      </c>
      <c r="M723">
        <v>23000</v>
      </c>
      <c r="N723" t="s">
        <v>750</v>
      </c>
      <c r="O723">
        <v>2260</v>
      </c>
      <c r="P723">
        <v>-5</v>
      </c>
      <c r="Q723">
        <v>-0.22</v>
      </c>
      <c r="R723">
        <v>2300</v>
      </c>
      <c r="S723">
        <v>2300</v>
      </c>
      <c r="T723">
        <v>2215</v>
      </c>
      <c r="U723">
        <v>69705</v>
      </c>
      <c r="V723">
        <v>155621443</v>
      </c>
      <c r="W723">
        <v>89812300560</v>
      </c>
      <c r="X723">
        <v>39739956</v>
      </c>
      <c r="Y723">
        <v>23000</v>
      </c>
      <c r="Z723" t="s">
        <v>750</v>
      </c>
      <c r="AA723">
        <v>2240</v>
      </c>
      <c r="AB723">
        <v>-20</v>
      </c>
      <c r="AC723">
        <v>-0.88</v>
      </c>
      <c r="AD723">
        <v>2250</v>
      </c>
      <c r="AE723">
        <v>2300</v>
      </c>
      <c r="AF723">
        <v>2220</v>
      </c>
      <c r="AG723">
        <v>37975</v>
      </c>
      <c r="AH723">
        <v>85435200</v>
      </c>
      <c r="AI723">
        <v>89017501440</v>
      </c>
      <c r="AJ723">
        <v>39739956</v>
      </c>
    </row>
    <row r="724" spans="1:36" x14ac:dyDescent="0.3">
      <c r="A724">
        <v>272550</v>
      </c>
      <c r="B724" t="s">
        <v>751</v>
      </c>
      <c r="C724">
        <v>10010</v>
      </c>
      <c r="D724">
        <v>-90</v>
      </c>
      <c r="E724">
        <v>-0.89</v>
      </c>
      <c r="F724">
        <v>10010</v>
      </c>
      <c r="G724">
        <v>10100</v>
      </c>
      <c r="H724">
        <v>9850</v>
      </c>
      <c r="I724">
        <v>49660</v>
      </c>
      <c r="J724">
        <v>492051365</v>
      </c>
      <c r="K724" s="1">
        <v>150835000000</v>
      </c>
      <c r="L724">
        <v>15068406</v>
      </c>
      <c r="M724">
        <v>272550</v>
      </c>
      <c r="N724" t="s">
        <v>751</v>
      </c>
      <c r="O724">
        <v>9860</v>
      </c>
      <c r="P724">
        <v>-150</v>
      </c>
      <c r="Q724">
        <v>-1.5</v>
      </c>
      <c r="R724">
        <v>9930</v>
      </c>
      <c r="S724">
        <v>9990</v>
      </c>
      <c r="T724">
        <v>9800</v>
      </c>
      <c r="U724">
        <v>34848</v>
      </c>
      <c r="V724">
        <v>343919780</v>
      </c>
      <c r="W724" s="1">
        <v>148574000000</v>
      </c>
      <c r="X724">
        <v>15068406</v>
      </c>
      <c r="Y724">
        <v>272550</v>
      </c>
      <c r="Z724" t="s">
        <v>751</v>
      </c>
      <c r="AA724">
        <v>9600</v>
      </c>
      <c r="AB724">
        <v>-260</v>
      </c>
      <c r="AC724">
        <v>-2.64</v>
      </c>
      <c r="AD724">
        <v>9840</v>
      </c>
      <c r="AE724">
        <v>9870</v>
      </c>
      <c r="AF724">
        <v>9490</v>
      </c>
      <c r="AG724">
        <v>51948</v>
      </c>
      <c r="AH724">
        <v>497273790</v>
      </c>
      <c r="AI724" s="1">
        <v>144657000000</v>
      </c>
      <c r="AJ724">
        <v>15068406</v>
      </c>
    </row>
    <row r="725" spans="1:36" x14ac:dyDescent="0.3">
      <c r="A725">
        <v>70</v>
      </c>
      <c r="B725" t="s">
        <v>752</v>
      </c>
      <c r="C725">
        <v>57500</v>
      </c>
      <c r="D725">
        <v>-1100</v>
      </c>
      <c r="E725">
        <v>-1.88</v>
      </c>
      <c r="F725">
        <v>58700</v>
      </c>
      <c r="G725">
        <v>59100</v>
      </c>
      <c r="H725">
        <v>57100</v>
      </c>
      <c r="I725">
        <v>15739</v>
      </c>
      <c r="J725">
        <v>908645450</v>
      </c>
      <c r="K725" s="1">
        <v>446383000000</v>
      </c>
      <c r="L725">
        <v>7763191</v>
      </c>
      <c r="M725">
        <v>70</v>
      </c>
      <c r="N725" t="s">
        <v>752</v>
      </c>
      <c r="O725">
        <v>56900</v>
      </c>
      <c r="P725">
        <v>-600</v>
      </c>
      <c r="Q725">
        <v>-1.04</v>
      </c>
      <c r="R725">
        <v>57500</v>
      </c>
      <c r="S725">
        <v>57700</v>
      </c>
      <c r="T725">
        <v>56100</v>
      </c>
      <c r="U725">
        <v>12297</v>
      </c>
      <c r="V725">
        <v>698639350</v>
      </c>
      <c r="W725" s="1">
        <v>441726000000</v>
      </c>
      <c r="X725">
        <v>7763191</v>
      </c>
      <c r="Y725">
        <v>70</v>
      </c>
      <c r="Z725" t="s">
        <v>752</v>
      </c>
      <c r="AA725">
        <v>56900</v>
      </c>
      <c r="AB725">
        <v>0</v>
      </c>
      <c r="AC725">
        <v>0</v>
      </c>
      <c r="AD725">
        <v>56800</v>
      </c>
      <c r="AE725">
        <v>57200</v>
      </c>
      <c r="AF725">
        <v>55300</v>
      </c>
      <c r="AG725">
        <v>19278</v>
      </c>
      <c r="AH725">
        <v>1081901300</v>
      </c>
      <c r="AI725" s="1">
        <v>441726000000</v>
      </c>
      <c r="AJ725">
        <v>7763191</v>
      </c>
    </row>
    <row r="726" spans="1:36" x14ac:dyDescent="0.3">
      <c r="A726">
        <v>3720</v>
      </c>
      <c r="B726" t="s">
        <v>753</v>
      </c>
      <c r="C726">
        <v>11100</v>
      </c>
      <c r="D726">
        <v>-2150</v>
      </c>
      <c r="E726">
        <v>-16.23</v>
      </c>
      <c r="F726">
        <v>13680</v>
      </c>
      <c r="G726">
        <v>13910</v>
      </c>
      <c r="H726">
        <v>11100</v>
      </c>
      <c r="I726">
        <v>4150667</v>
      </c>
      <c r="J726">
        <v>51575740915</v>
      </c>
      <c r="K726" s="1">
        <v>377400000000</v>
      </c>
      <c r="L726">
        <v>34000000</v>
      </c>
      <c r="M726">
        <v>3720</v>
      </c>
      <c r="N726" t="s">
        <v>753</v>
      </c>
      <c r="O726">
        <v>10190</v>
      </c>
      <c r="P726">
        <v>-910</v>
      </c>
      <c r="Q726">
        <v>-8.1999999999999993</v>
      </c>
      <c r="R726">
        <v>10900</v>
      </c>
      <c r="S726">
        <v>11260</v>
      </c>
      <c r="T726">
        <v>9820</v>
      </c>
      <c r="U726">
        <v>2187544</v>
      </c>
      <c r="V726">
        <v>22442005870</v>
      </c>
      <c r="W726" s="1">
        <v>346460000000</v>
      </c>
      <c r="X726">
        <v>34000000</v>
      </c>
      <c r="Y726">
        <v>3720</v>
      </c>
      <c r="Z726" t="s">
        <v>753</v>
      </c>
      <c r="AA726">
        <v>9410</v>
      </c>
      <c r="AB726">
        <v>-780</v>
      </c>
      <c r="AC726">
        <v>-7.65</v>
      </c>
      <c r="AD726">
        <v>10000</v>
      </c>
      <c r="AE726">
        <v>10270</v>
      </c>
      <c r="AF726">
        <v>9100</v>
      </c>
      <c r="AG726">
        <v>1834123</v>
      </c>
      <c r="AH726">
        <v>17340297530</v>
      </c>
      <c r="AI726" s="1">
        <v>319940000000</v>
      </c>
      <c r="AJ726">
        <v>34000000</v>
      </c>
    </row>
    <row r="727" spans="1:36" x14ac:dyDescent="0.3">
      <c r="A727">
        <v>1290</v>
      </c>
      <c r="B727" t="s">
        <v>754</v>
      </c>
      <c r="C727">
        <v>1086</v>
      </c>
      <c r="D727">
        <v>-33</v>
      </c>
      <c r="E727">
        <v>-2.95</v>
      </c>
      <c r="F727">
        <v>1145</v>
      </c>
      <c r="G727">
        <v>1145</v>
      </c>
      <c r="H727">
        <v>1080</v>
      </c>
      <c r="I727">
        <v>595042</v>
      </c>
      <c r="J727">
        <v>653146751</v>
      </c>
      <c r="K727" s="1">
        <v>117654000000</v>
      </c>
      <c r="L727">
        <v>108337120</v>
      </c>
      <c r="M727">
        <v>1290</v>
      </c>
      <c r="N727" t="s">
        <v>754</v>
      </c>
      <c r="O727">
        <v>1046</v>
      </c>
      <c r="P727">
        <v>-40</v>
      </c>
      <c r="Q727">
        <v>-3.68</v>
      </c>
      <c r="R727">
        <v>1086</v>
      </c>
      <c r="S727">
        <v>1096</v>
      </c>
      <c r="T727">
        <v>1009</v>
      </c>
      <c r="U727">
        <v>649255</v>
      </c>
      <c r="V727">
        <v>677016549</v>
      </c>
      <c r="W727" s="1">
        <v>113321000000</v>
      </c>
      <c r="X727">
        <v>108337120</v>
      </c>
      <c r="Y727">
        <v>1290</v>
      </c>
      <c r="Z727" t="s">
        <v>754</v>
      </c>
      <c r="AA727">
        <v>1012</v>
      </c>
      <c r="AB727">
        <v>-34</v>
      </c>
      <c r="AC727">
        <v>-3.25</v>
      </c>
      <c r="AD727">
        <v>1041</v>
      </c>
      <c r="AE727">
        <v>1048</v>
      </c>
      <c r="AF727">
        <v>1002</v>
      </c>
      <c r="AG727">
        <v>380287</v>
      </c>
      <c r="AH727">
        <v>386876014</v>
      </c>
      <c r="AI727" s="1">
        <v>109637000000</v>
      </c>
      <c r="AJ727">
        <v>108337120</v>
      </c>
    </row>
    <row r="728" spans="1:36" x14ac:dyDescent="0.3">
      <c r="A728">
        <v>41650</v>
      </c>
      <c r="B728" t="s">
        <v>755</v>
      </c>
      <c r="C728">
        <v>2520</v>
      </c>
      <c r="D728">
        <v>-55</v>
      </c>
      <c r="E728">
        <v>-2.14</v>
      </c>
      <c r="F728">
        <v>2575</v>
      </c>
      <c r="G728">
        <v>2615</v>
      </c>
      <c r="H728">
        <v>2520</v>
      </c>
      <c r="I728">
        <v>34247</v>
      </c>
      <c r="J728">
        <v>86873070</v>
      </c>
      <c r="K728">
        <v>54108054000</v>
      </c>
      <c r="L728">
        <v>21471450</v>
      </c>
      <c r="M728">
        <v>41650</v>
      </c>
      <c r="N728" t="s">
        <v>755</v>
      </c>
      <c r="O728">
        <v>2520</v>
      </c>
      <c r="P728">
        <v>0</v>
      </c>
      <c r="Q728">
        <v>0</v>
      </c>
      <c r="R728">
        <v>2520</v>
      </c>
      <c r="S728">
        <v>2555</v>
      </c>
      <c r="T728">
        <v>2485</v>
      </c>
      <c r="U728">
        <v>38037</v>
      </c>
      <c r="V728">
        <v>95478635</v>
      </c>
      <c r="W728">
        <v>54108054000</v>
      </c>
      <c r="X728">
        <v>21471450</v>
      </c>
      <c r="Y728">
        <v>41650</v>
      </c>
      <c r="Z728" t="s">
        <v>755</v>
      </c>
      <c r="AA728">
        <v>2440</v>
      </c>
      <c r="AB728">
        <v>-80</v>
      </c>
      <c r="AC728">
        <v>-3.17</v>
      </c>
      <c r="AD728">
        <v>2520</v>
      </c>
      <c r="AE728">
        <v>2530</v>
      </c>
      <c r="AF728">
        <v>2440</v>
      </c>
      <c r="AG728">
        <v>50186</v>
      </c>
      <c r="AH728">
        <v>124498927</v>
      </c>
      <c r="AI728">
        <v>52390338000</v>
      </c>
      <c r="AJ728">
        <v>21471450</v>
      </c>
    </row>
    <row r="729" spans="1:36" x14ac:dyDescent="0.3">
      <c r="A729">
        <v>62040</v>
      </c>
      <c r="B729" t="s">
        <v>756</v>
      </c>
      <c r="C729">
        <v>270000</v>
      </c>
      <c r="D729">
        <v>-4000</v>
      </c>
      <c r="E729">
        <v>-1.46</v>
      </c>
      <c r="F729">
        <v>276000</v>
      </c>
      <c r="G729">
        <v>279000</v>
      </c>
      <c r="H729">
        <v>264500</v>
      </c>
      <c r="I729">
        <v>301875</v>
      </c>
      <c r="J729">
        <v>81391855250</v>
      </c>
      <c r="K729" s="1">
        <v>8266280000000</v>
      </c>
      <c r="L729">
        <v>30615850</v>
      </c>
      <c r="M729">
        <v>62040</v>
      </c>
      <c r="N729" t="s">
        <v>756</v>
      </c>
      <c r="O729">
        <v>253000</v>
      </c>
      <c r="P729">
        <v>-17000</v>
      </c>
      <c r="Q729">
        <v>-6.3</v>
      </c>
      <c r="R729">
        <v>264500</v>
      </c>
      <c r="S729">
        <v>266500</v>
      </c>
      <c r="T729">
        <v>240500</v>
      </c>
      <c r="U729">
        <v>369253</v>
      </c>
      <c r="V729">
        <v>92010122250</v>
      </c>
      <c r="W729" s="1">
        <v>7745810000000</v>
      </c>
      <c r="X729">
        <v>30615850</v>
      </c>
      <c r="Y729">
        <v>62040</v>
      </c>
      <c r="Z729" t="s">
        <v>756</v>
      </c>
      <c r="AA729">
        <v>247000</v>
      </c>
      <c r="AB729">
        <v>-6000</v>
      </c>
      <c r="AC729">
        <v>-2.37</v>
      </c>
      <c r="AD729">
        <v>259500</v>
      </c>
      <c r="AE729">
        <v>259500</v>
      </c>
      <c r="AF729">
        <v>237000</v>
      </c>
      <c r="AG729">
        <v>469309</v>
      </c>
      <c r="AH729" s="1">
        <v>114550000000</v>
      </c>
      <c r="AI729" s="1">
        <v>7562110000000</v>
      </c>
      <c r="AJ729">
        <v>30615850</v>
      </c>
    </row>
    <row r="730" spans="1:36" x14ac:dyDescent="0.3">
      <c r="A730">
        <v>67830</v>
      </c>
      <c r="B730" t="s">
        <v>757</v>
      </c>
      <c r="C730">
        <v>2655</v>
      </c>
      <c r="D730">
        <v>-50</v>
      </c>
      <c r="E730">
        <v>-1.85</v>
      </c>
      <c r="F730">
        <v>2705</v>
      </c>
      <c r="G730">
        <v>2705</v>
      </c>
      <c r="H730">
        <v>2635</v>
      </c>
      <c r="I730">
        <v>55435</v>
      </c>
      <c r="J730">
        <v>147082350</v>
      </c>
      <c r="K730" s="1">
        <v>108964000000</v>
      </c>
      <c r="L730">
        <v>41040895</v>
      </c>
      <c r="M730">
        <v>67830</v>
      </c>
      <c r="N730" t="s">
        <v>757</v>
      </c>
      <c r="O730">
        <v>2585</v>
      </c>
      <c r="P730">
        <v>-70</v>
      </c>
      <c r="Q730">
        <v>-2.64</v>
      </c>
      <c r="R730">
        <v>2685</v>
      </c>
      <c r="S730">
        <v>2685</v>
      </c>
      <c r="T730">
        <v>2530</v>
      </c>
      <c r="U730">
        <v>184591</v>
      </c>
      <c r="V730">
        <v>476545196</v>
      </c>
      <c r="W730" s="1">
        <v>106091000000</v>
      </c>
      <c r="X730">
        <v>41040895</v>
      </c>
      <c r="Y730">
        <v>67830</v>
      </c>
      <c r="Z730" t="s">
        <v>757</v>
      </c>
      <c r="AA730">
        <v>2600</v>
      </c>
      <c r="AB730">
        <v>15</v>
      </c>
      <c r="AC730">
        <v>0.57999999999999996</v>
      </c>
      <c r="AD730">
        <v>2590</v>
      </c>
      <c r="AE730">
        <v>2620</v>
      </c>
      <c r="AF730">
        <v>2520</v>
      </c>
      <c r="AG730">
        <v>108089</v>
      </c>
      <c r="AH730">
        <v>277923831</v>
      </c>
      <c r="AI730" s="1">
        <v>106706000000</v>
      </c>
      <c r="AJ730">
        <v>41040895</v>
      </c>
    </row>
    <row r="731" spans="1:36" x14ac:dyDescent="0.3">
      <c r="A731">
        <v>1430</v>
      </c>
      <c r="B731" t="s">
        <v>758</v>
      </c>
      <c r="C731">
        <v>61100</v>
      </c>
      <c r="D731">
        <v>-3800</v>
      </c>
      <c r="E731">
        <v>-5.86</v>
      </c>
      <c r="F731">
        <v>65900</v>
      </c>
      <c r="G731">
        <v>66100</v>
      </c>
      <c r="H731">
        <v>61100</v>
      </c>
      <c r="I731">
        <v>278470</v>
      </c>
      <c r="J731">
        <v>17415527350</v>
      </c>
      <c r="K731" s="1">
        <v>2191180000000</v>
      </c>
      <c r="L731">
        <v>35862119</v>
      </c>
      <c r="M731">
        <v>1430</v>
      </c>
      <c r="N731" t="s">
        <v>758</v>
      </c>
      <c r="O731">
        <v>55500</v>
      </c>
      <c r="P731">
        <v>-5600</v>
      </c>
      <c r="Q731">
        <v>-9.17</v>
      </c>
      <c r="R731">
        <v>61700</v>
      </c>
      <c r="S731">
        <v>61800</v>
      </c>
      <c r="T731">
        <v>53600</v>
      </c>
      <c r="U731">
        <v>532731</v>
      </c>
      <c r="V731">
        <v>29640952400</v>
      </c>
      <c r="W731" s="1">
        <v>1990350000000</v>
      </c>
      <c r="X731">
        <v>35862119</v>
      </c>
      <c r="Y731">
        <v>1430</v>
      </c>
      <c r="Z731" t="s">
        <v>758</v>
      </c>
      <c r="AA731">
        <v>53500</v>
      </c>
      <c r="AB731">
        <v>-2000</v>
      </c>
      <c r="AC731">
        <v>-3.6</v>
      </c>
      <c r="AD731">
        <v>56000</v>
      </c>
      <c r="AE731">
        <v>56400</v>
      </c>
      <c r="AF731">
        <v>51800</v>
      </c>
      <c r="AG731">
        <v>389890</v>
      </c>
      <c r="AH731">
        <v>20657183450</v>
      </c>
      <c r="AI731" s="1">
        <v>1918620000000</v>
      </c>
      <c r="AJ731">
        <v>35862119</v>
      </c>
    </row>
    <row r="732" spans="1:36" x14ac:dyDescent="0.3">
      <c r="A732">
        <v>34120</v>
      </c>
      <c r="B732" t="s">
        <v>759</v>
      </c>
      <c r="C732">
        <v>13970</v>
      </c>
      <c r="D732">
        <v>-280</v>
      </c>
      <c r="E732">
        <v>-1.96</v>
      </c>
      <c r="F732">
        <v>14250</v>
      </c>
      <c r="G732">
        <v>14270</v>
      </c>
      <c r="H732">
        <v>13910</v>
      </c>
      <c r="I732">
        <v>16876</v>
      </c>
      <c r="J732">
        <v>236710230</v>
      </c>
      <c r="K732" s="1">
        <v>259161000000</v>
      </c>
      <c r="L732">
        <v>18551238</v>
      </c>
      <c r="M732">
        <v>34120</v>
      </c>
      <c r="N732" t="s">
        <v>759</v>
      </c>
      <c r="O732">
        <v>13510</v>
      </c>
      <c r="P732">
        <v>-460</v>
      </c>
      <c r="Q732">
        <v>-3.29</v>
      </c>
      <c r="R732">
        <v>14120</v>
      </c>
      <c r="S732">
        <v>14120</v>
      </c>
      <c r="T732">
        <v>13410</v>
      </c>
      <c r="U732">
        <v>49499</v>
      </c>
      <c r="V732">
        <v>673873150</v>
      </c>
      <c r="W732" s="1">
        <v>250627000000</v>
      </c>
      <c r="X732">
        <v>18551238</v>
      </c>
      <c r="Y732">
        <v>34120</v>
      </c>
      <c r="Z732" t="s">
        <v>759</v>
      </c>
      <c r="AA732">
        <v>13310</v>
      </c>
      <c r="AB732">
        <v>-200</v>
      </c>
      <c r="AC732">
        <v>-1.48</v>
      </c>
      <c r="AD732">
        <v>13490</v>
      </c>
      <c r="AE732">
        <v>13830</v>
      </c>
      <c r="AF732">
        <v>12710</v>
      </c>
      <c r="AG732">
        <v>45247</v>
      </c>
      <c r="AH732">
        <v>603503135</v>
      </c>
      <c r="AI732" s="1">
        <v>246917000000</v>
      </c>
      <c r="AJ732">
        <v>18551238</v>
      </c>
    </row>
    <row r="733" spans="1:36" x14ac:dyDescent="0.3">
      <c r="A733">
        <v>3080</v>
      </c>
      <c r="B733" t="s">
        <v>760</v>
      </c>
      <c r="C733">
        <v>2380</v>
      </c>
      <c r="D733">
        <v>-25</v>
      </c>
      <c r="E733">
        <v>-1.04</v>
      </c>
      <c r="F733">
        <v>2395</v>
      </c>
      <c r="G733">
        <v>2410</v>
      </c>
      <c r="H733">
        <v>2375</v>
      </c>
      <c r="I733">
        <v>27575</v>
      </c>
      <c r="J733">
        <v>65856940</v>
      </c>
      <c r="K733">
        <v>47647600000</v>
      </c>
      <c r="L733">
        <v>20020000</v>
      </c>
      <c r="M733">
        <v>3080</v>
      </c>
      <c r="N733" t="s">
        <v>760</v>
      </c>
      <c r="O733">
        <v>2365</v>
      </c>
      <c r="P733">
        <v>-15</v>
      </c>
      <c r="Q733">
        <v>-0.63</v>
      </c>
      <c r="R733">
        <v>2400</v>
      </c>
      <c r="S733">
        <v>2400</v>
      </c>
      <c r="T733">
        <v>2310</v>
      </c>
      <c r="U733">
        <v>70362</v>
      </c>
      <c r="V733">
        <v>164633659</v>
      </c>
      <c r="W733">
        <v>47347300000</v>
      </c>
      <c r="X733">
        <v>20020000</v>
      </c>
      <c r="Y733">
        <v>3080</v>
      </c>
      <c r="Z733" t="s">
        <v>760</v>
      </c>
      <c r="AA733">
        <v>2355</v>
      </c>
      <c r="AB733">
        <v>-10</v>
      </c>
      <c r="AC733">
        <v>-0.42</v>
      </c>
      <c r="AD733">
        <v>2365</v>
      </c>
      <c r="AE733">
        <v>2390</v>
      </c>
      <c r="AF733">
        <v>2320</v>
      </c>
      <c r="AG733">
        <v>99950</v>
      </c>
      <c r="AH733">
        <v>234630146</v>
      </c>
      <c r="AI733">
        <v>47147100000</v>
      </c>
      <c r="AJ733">
        <v>20020000</v>
      </c>
    </row>
    <row r="734" spans="1:36" x14ac:dyDescent="0.3">
      <c r="A734">
        <v>23960</v>
      </c>
      <c r="B734" t="s">
        <v>761</v>
      </c>
      <c r="C734">
        <v>1100</v>
      </c>
      <c r="D734">
        <v>-44</v>
      </c>
      <c r="E734">
        <v>-3.85</v>
      </c>
      <c r="F734">
        <v>1144</v>
      </c>
      <c r="G734">
        <v>1144</v>
      </c>
      <c r="H734">
        <v>1084</v>
      </c>
      <c r="I734">
        <v>453575</v>
      </c>
      <c r="J734">
        <v>496512124</v>
      </c>
      <c r="K734">
        <v>41839572500</v>
      </c>
      <c r="L734">
        <v>38035975</v>
      </c>
      <c r="M734">
        <v>23960</v>
      </c>
      <c r="N734" t="s">
        <v>761</v>
      </c>
      <c r="O734">
        <v>1043</v>
      </c>
      <c r="P734">
        <v>-57</v>
      </c>
      <c r="Q734">
        <v>-5.18</v>
      </c>
      <c r="R734">
        <v>1100</v>
      </c>
      <c r="S734">
        <v>1124</v>
      </c>
      <c r="T734">
        <v>1038</v>
      </c>
      <c r="U734">
        <v>178406</v>
      </c>
      <c r="V734">
        <v>188884044</v>
      </c>
      <c r="W734">
        <v>39671521925</v>
      </c>
      <c r="X734">
        <v>38035975</v>
      </c>
      <c r="Y734">
        <v>23960</v>
      </c>
      <c r="Z734" t="s">
        <v>761</v>
      </c>
      <c r="AA734">
        <v>1040</v>
      </c>
      <c r="AB734">
        <v>-3</v>
      </c>
      <c r="AC734">
        <v>-0.28999999999999998</v>
      </c>
      <c r="AD734">
        <v>1071</v>
      </c>
      <c r="AE734">
        <v>1071</v>
      </c>
      <c r="AF734">
        <v>1028</v>
      </c>
      <c r="AG734">
        <v>129290</v>
      </c>
      <c r="AH734">
        <v>134210333</v>
      </c>
      <c r="AI734">
        <v>39557414000</v>
      </c>
      <c r="AJ734">
        <v>38035975</v>
      </c>
    </row>
    <row r="735" spans="1:36" x14ac:dyDescent="0.3">
      <c r="A735">
        <v>180</v>
      </c>
      <c r="B735" t="s">
        <v>762</v>
      </c>
      <c r="C735">
        <v>5840</v>
      </c>
      <c r="D735">
        <v>-140</v>
      </c>
      <c r="E735">
        <v>-2.34</v>
      </c>
      <c r="F735">
        <v>6000</v>
      </c>
      <c r="G735">
        <v>6010</v>
      </c>
      <c r="H735">
        <v>5820</v>
      </c>
      <c r="I735">
        <v>19692</v>
      </c>
      <c r="J735">
        <v>115442065</v>
      </c>
      <c r="K735">
        <v>81469868800</v>
      </c>
      <c r="L735">
        <v>13950320</v>
      </c>
      <c r="M735">
        <v>180</v>
      </c>
      <c r="N735" t="s">
        <v>762</v>
      </c>
      <c r="O735">
        <v>5800</v>
      </c>
      <c r="P735">
        <v>-40</v>
      </c>
      <c r="Q735">
        <v>-0.68</v>
      </c>
      <c r="R735">
        <v>5850</v>
      </c>
      <c r="S735">
        <v>5880</v>
      </c>
      <c r="T735">
        <v>5670</v>
      </c>
      <c r="U735">
        <v>9710</v>
      </c>
      <c r="V735">
        <v>55865515</v>
      </c>
      <c r="W735">
        <v>80911856000</v>
      </c>
      <c r="X735">
        <v>13950320</v>
      </c>
      <c r="Y735">
        <v>180</v>
      </c>
      <c r="Z735" t="s">
        <v>762</v>
      </c>
      <c r="AA735">
        <v>5800</v>
      </c>
      <c r="AB735">
        <v>0</v>
      </c>
      <c r="AC735">
        <v>0</v>
      </c>
      <c r="AD735">
        <v>5790</v>
      </c>
      <c r="AE735">
        <v>5890</v>
      </c>
      <c r="AF735">
        <v>5610</v>
      </c>
      <c r="AG735">
        <v>9971</v>
      </c>
      <c r="AH735">
        <v>57079900</v>
      </c>
      <c r="AI735">
        <v>80911856000</v>
      </c>
      <c r="AJ735">
        <v>13950320</v>
      </c>
    </row>
    <row r="736" spans="1:36" x14ac:dyDescent="0.3">
      <c r="A736">
        <v>137310</v>
      </c>
      <c r="B736" t="s">
        <v>763</v>
      </c>
      <c r="C736">
        <v>8020</v>
      </c>
      <c r="D736">
        <v>-390</v>
      </c>
      <c r="E736">
        <v>-4.6399999999999997</v>
      </c>
      <c r="F736">
        <v>8330</v>
      </c>
      <c r="G736">
        <v>8400</v>
      </c>
      <c r="H736">
        <v>7880</v>
      </c>
      <c r="I736">
        <v>155160</v>
      </c>
      <c r="J736">
        <v>1259692790</v>
      </c>
      <c r="K736" s="1">
        <v>968408000000</v>
      </c>
      <c r="L736">
        <v>120749102</v>
      </c>
      <c r="M736">
        <v>137310</v>
      </c>
      <c r="N736" t="s">
        <v>763</v>
      </c>
      <c r="O736">
        <v>7830</v>
      </c>
      <c r="P736">
        <v>-190</v>
      </c>
      <c r="Q736">
        <v>-2.37</v>
      </c>
      <c r="R736">
        <v>7950</v>
      </c>
      <c r="S736">
        <v>8080</v>
      </c>
      <c r="T736">
        <v>7600</v>
      </c>
      <c r="U736">
        <v>183688</v>
      </c>
      <c r="V736">
        <v>1419363930</v>
      </c>
      <c r="W736" s="1">
        <v>945465000000</v>
      </c>
      <c r="X736">
        <v>120749102</v>
      </c>
      <c r="Y736">
        <v>137310</v>
      </c>
      <c r="Z736" t="s">
        <v>763</v>
      </c>
      <c r="AA736">
        <v>7780</v>
      </c>
      <c r="AB736">
        <v>-50</v>
      </c>
      <c r="AC736">
        <v>-0.64</v>
      </c>
      <c r="AD736">
        <v>7750</v>
      </c>
      <c r="AE736">
        <v>7900</v>
      </c>
      <c r="AF736">
        <v>7510</v>
      </c>
      <c r="AG736">
        <v>227080</v>
      </c>
      <c r="AH736">
        <v>1754672815</v>
      </c>
      <c r="AI736" s="1">
        <v>939428000000</v>
      </c>
      <c r="AJ736">
        <v>120749102</v>
      </c>
    </row>
    <row r="737" spans="1:36" x14ac:dyDescent="0.3">
      <c r="A737">
        <v>10960</v>
      </c>
      <c r="B737" t="s">
        <v>764</v>
      </c>
      <c r="C737">
        <v>3375</v>
      </c>
      <c r="D737">
        <v>-40</v>
      </c>
      <c r="E737">
        <v>-1.17</v>
      </c>
      <c r="F737">
        <v>3375</v>
      </c>
      <c r="G737">
        <v>3415</v>
      </c>
      <c r="H737">
        <v>3300</v>
      </c>
      <c r="I737">
        <v>60185</v>
      </c>
      <c r="J737">
        <v>201234688</v>
      </c>
      <c r="K737">
        <v>81405000000</v>
      </c>
      <c r="L737">
        <v>24120000</v>
      </c>
      <c r="M737">
        <v>10960</v>
      </c>
      <c r="N737" t="s">
        <v>764</v>
      </c>
      <c r="O737">
        <v>3310</v>
      </c>
      <c r="P737">
        <v>-65</v>
      </c>
      <c r="Q737">
        <v>-1.93</v>
      </c>
      <c r="R737">
        <v>3375</v>
      </c>
      <c r="S737">
        <v>3375</v>
      </c>
      <c r="T737">
        <v>3250</v>
      </c>
      <c r="U737">
        <v>40284</v>
      </c>
      <c r="V737">
        <v>132876325</v>
      </c>
      <c r="W737">
        <v>79837200000</v>
      </c>
      <c r="X737">
        <v>24120000</v>
      </c>
      <c r="Y737">
        <v>10960</v>
      </c>
      <c r="Z737" t="s">
        <v>764</v>
      </c>
      <c r="AA737">
        <v>3260</v>
      </c>
      <c r="AB737">
        <v>-50</v>
      </c>
      <c r="AC737">
        <v>-1.51</v>
      </c>
      <c r="AD737">
        <v>3460</v>
      </c>
      <c r="AE737">
        <v>3460</v>
      </c>
      <c r="AF737">
        <v>3240</v>
      </c>
      <c r="AG737">
        <v>66675</v>
      </c>
      <c r="AH737">
        <v>218904645</v>
      </c>
      <c r="AI737">
        <v>78631200000</v>
      </c>
      <c r="AJ737">
        <v>24120000</v>
      </c>
    </row>
    <row r="738" spans="1:36" x14ac:dyDescent="0.3">
      <c r="A738">
        <v>4360</v>
      </c>
      <c r="B738" t="s">
        <v>765</v>
      </c>
      <c r="C738">
        <v>13750</v>
      </c>
      <c r="D738">
        <v>-300</v>
      </c>
      <c r="E738">
        <v>-2.14</v>
      </c>
      <c r="F738">
        <v>14000</v>
      </c>
      <c r="G738">
        <v>14000</v>
      </c>
      <c r="H738">
        <v>13610</v>
      </c>
      <c r="I738">
        <v>64891</v>
      </c>
      <c r="J738">
        <v>890049310</v>
      </c>
      <c r="K738" s="1">
        <v>262840000000</v>
      </c>
      <c r="L738">
        <v>19115603</v>
      </c>
      <c r="M738">
        <v>4360</v>
      </c>
      <c r="N738" t="s">
        <v>765</v>
      </c>
      <c r="O738">
        <v>13600</v>
      </c>
      <c r="P738">
        <v>-150</v>
      </c>
      <c r="Q738">
        <v>-1.0900000000000001</v>
      </c>
      <c r="R738">
        <v>13730</v>
      </c>
      <c r="S738">
        <v>13750</v>
      </c>
      <c r="T738">
        <v>13200</v>
      </c>
      <c r="U738">
        <v>58045</v>
      </c>
      <c r="V738">
        <v>782666445</v>
      </c>
      <c r="W738" s="1">
        <v>259972000000</v>
      </c>
      <c r="X738">
        <v>19115603</v>
      </c>
      <c r="Y738">
        <v>4360</v>
      </c>
      <c r="Z738" t="s">
        <v>765</v>
      </c>
      <c r="AA738">
        <v>13720</v>
      </c>
      <c r="AB738">
        <v>120</v>
      </c>
      <c r="AC738">
        <v>0.88</v>
      </c>
      <c r="AD738">
        <v>13610</v>
      </c>
      <c r="AE738">
        <v>13880</v>
      </c>
      <c r="AF738">
        <v>13220</v>
      </c>
      <c r="AG738">
        <v>61076</v>
      </c>
      <c r="AH738">
        <v>829011900</v>
      </c>
      <c r="AI738" s="1">
        <v>262266000000</v>
      </c>
      <c r="AJ738">
        <v>19115603</v>
      </c>
    </row>
    <row r="739" spans="1:36" x14ac:dyDescent="0.3">
      <c r="A739">
        <v>4365</v>
      </c>
      <c r="B739" t="s">
        <v>766</v>
      </c>
      <c r="C739">
        <v>9320</v>
      </c>
      <c r="D739">
        <v>-100</v>
      </c>
      <c r="E739">
        <v>-1.06</v>
      </c>
      <c r="F739">
        <v>9420</v>
      </c>
      <c r="G739">
        <v>9430</v>
      </c>
      <c r="H739">
        <v>9250</v>
      </c>
      <c r="I739">
        <v>2355</v>
      </c>
      <c r="J739">
        <v>21992240</v>
      </c>
      <c r="K739">
        <v>34383810000</v>
      </c>
      <c r="L739">
        <v>3689250</v>
      </c>
      <c r="M739">
        <v>4365</v>
      </c>
      <c r="N739" t="s">
        <v>766</v>
      </c>
      <c r="O739">
        <v>9200</v>
      </c>
      <c r="P739">
        <v>-120</v>
      </c>
      <c r="Q739">
        <v>-1.29</v>
      </c>
      <c r="R739">
        <v>9270</v>
      </c>
      <c r="S739">
        <v>9350</v>
      </c>
      <c r="T739">
        <v>9050</v>
      </c>
      <c r="U739">
        <v>6655</v>
      </c>
      <c r="V739">
        <v>60721280</v>
      </c>
      <c r="W739">
        <v>33941100000</v>
      </c>
      <c r="X739">
        <v>3689250</v>
      </c>
      <c r="Y739">
        <v>4365</v>
      </c>
      <c r="Z739" t="s">
        <v>766</v>
      </c>
      <c r="AA739">
        <v>9190</v>
      </c>
      <c r="AB739">
        <v>-10</v>
      </c>
      <c r="AC739">
        <v>-0.11</v>
      </c>
      <c r="AD739">
        <v>9430</v>
      </c>
      <c r="AE739">
        <v>9440</v>
      </c>
      <c r="AF739">
        <v>9130</v>
      </c>
      <c r="AG739">
        <v>8515</v>
      </c>
      <c r="AH739">
        <v>79610840</v>
      </c>
      <c r="AI739">
        <v>33904207500</v>
      </c>
      <c r="AJ739">
        <v>3689250</v>
      </c>
    </row>
    <row r="740" spans="1:36" x14ac:dyDescent="0.3">
      <c r="A740">
        <v>75580</v>
      </c>
      <c r="B740" t="s">
        <v>767</v>
      </c>
      <c r="C740">
        <v>16310</v>
      </c>
      <c r="D740">
        <v>-860</v>
      </c>
      <c r="E740">
        <v>-5.01</v>
      </c>
      <c r="F740">
        <v>17040</v>
      </c>
      <c r="G740">
        <v>17160</v>
      </c>
      <c r="H740">
        <v>16300</v>
      </c>
      <c r="I740">
        <v>169135</v>
      </c>
      <c r="J740">
        <v>2797742255</v>
      </c>
      <c r="K740" s="1">
        <v>927215000000</v>
      </c>
      <c r="L740">
        <v>56849456</v>
      </c>
      <c r="M740">
        <v>75580</v>
      </c>
      <c r="N740" t="s">
        <v>767</v>
      </c>
      <c r="O740">
        <v>15490</v>
      </c>
      <c r="P740">
        <v>-820</v>
      </c>
      <c r="Q740">
        <v>-5.03</v>
      </c>
      <c r="R740">
        <v>16310</v>
      </c>
      <c r="S740">
        <v>16310</v>
      </c>
      <c r="T740">
        <v>15000</v>
      </c>
      <c r="U740">
        <v>177539</v>
      </c>
      <c r="V740">
        <v>2761540890</v>
      </c>
      <c r="W740" s="1">
        <v>880598000000</v>
      </c>
      <c r="X740">
        <v>56849456</v>
      </c>
      <c r="Y740">
        <v>75580</v>
      </c>
      <c r="Z740" t="s">
        <v>767</v>
      </c>
      <c r="AA740">
        <v>14930</v>
      </c>
      <c r="AB740">
        <v>-560</v>
      </c>
      <c r="AC740">
        <v>-3.62</v>
      </c>
      <c r="AD740">
        <v>15870</v>
      </c>
      <c r="AE740">
        <v>15960</v>
      </c>
      <c r="AF740">
        <v>14810</v>
      </c>
      <c r="AG740">
        <v>232505</v>
      </c>
      <c r="AH740">
        <v>3485118010</v>
      </c>
      <c r="AI740" s="1">
        <v>848762000000</v>
      </c>
      <c r="AJ740">
        <v>56849456</v>
      </c>
    </row>
    <row r="741" spans="1:36" x14ac:dyDescent="0.3">
      <c r="A741">
        <v>7540</v>
      </c>
      <c r="B741" t="s">
        <v>768</v>
      </c>
      <c r="C741">
        <v>45100</v>
      </c>
      <c r="D741">
        <v>-1150</v>
      </c>
      <c r="E741">
        <v>-2.4900000000000002</v>
      </c>
      <c r="F741">
        <v>46300</v>
      </c>
      <c r="G741">
        <v>46400</v>
      </c>
      <c r="H741">
        <v>45000</v>
      </c>
      <c r="I741">
        <v>6459</v>
      </c>
      <c r="J741">
        <v>292692450</v>
      </c>
      <c r="K741" s="1">
        <v>129699000000</v>
      </c>
      <c r="L741">
        <v>2875800</v>
      </c>
      <c r="M741">
        <v>7540</v>
      </c>
      <c r="N741" t="s">
        <v>768</v>
      </c>
      <c r="O741">
        <v>45550</v>
      </c>
      <c r="P741">
        <v>450</v>
      </c>
      <c r="Q741">
        <v>1</v>
      </c>
      <c r="R741">
        <v>45000</v>
      </c>
      <c r="S741">
        <v>45550</v>
      </c>
      <c r="T741">
        <v>44150</v>
      </c>
      <c r="U741">
        <v>4985</v>
      </c>
      <c r="V741">
        <v>221984050</v>
      </c>
      <c r="W741" s="1">
        <v>130993000000</v>
      </c>
      <c r="X741">
        <v>2875800</v>
      </c>
      <c r="Y741">
        <v>7540</v>
      </c>
      <c r="Z741" t="s">
        <v>768</v>
      </c>
      <c r="AA741">
        <v>44250</v>
      </c>
      <c r="AB741">
        <v>-1300</v>
      </c>
      <c r="AC741">
        <v>-2.85</v>
      </c>
      <c r="AD741">
        <v>45900</v>
      </c>
      <c r="AE741">
        <v>45900</v>
      </c>
      <c r="AF741">
        <v>44100</v>
      </c>
      <c r="AG741">
        <v>2973</v>
      </c>
      <c r="AH741">
        <v>132077550</v>
      </c>
      <c r="AI741" s="1">
        <v>127254000000</v>
      </c>
      <c r="AJ741">
        <v>2875800</v>
      </c>
    </row>
    <row r="742" spans="1:36" x14ac:dyDescent="0.3">
      <c r="A742">
        <v>248170</v>
      </c>
      <c r="B742" t="s">
        <v>769</v>
      </c>
      <c r="C742">
        <v>24300</v>
      </c>
      <c r="D742">
        <v>-650</v>
      </c>
      <c r="E742">
        <v>-2.61</v>
      </c>
      <c r="F742">
        <v>25050</v>
      </c>
      <c r="G742">
        <v>25050</v>
      </c>
      <c r="H742">
        <v>24300</v>
      </c>
      <c r="I742">
        <v>16863</v>
      </c>
      <c r="J742">
        <v>414471100</v>
      </c>
      <c r="K742" s="1">
        <v>111009000000</v>
      </c>
      <c r="L742">
        <v>4568286</v>
      </c>
      <c r="M742">
        <v>248170</v>
      </c>
      <c r="N742" t="s">
        <v>769</v>
      </c>
      <c r="O742">
        <v>24200</v>
      </c>
      <c r="P742">
        <v>-100</v>
      </c>
      <c r="Q742">
        <v>-0.41</v>
      </c>
      <c r="R742">
        <v>24300</v>
      </c>
      <c r="S742">
        <v>24300</v>
      </c>
      <c r="T742">
        <v>23800</v>
      </c>
      <c r="U742">
        <v>11372</v>
      </c>
      <c r="V742">
        <v>272806900</v>
      </c>
      <c r="W742" s="1">
        <v>110553000000</v>
      </c>
      <c r="X742">
        <v>4568286</v>
      </c>
      <c r="Y742">
        <v>248170</v>
      </c>
      <c r="Z742" t="s">
        <v>769</v>
      </c>
      <c r="AA742">
        <v>23800</v>
      </c>
      <c r="AB742">
        <v>-400</v>
      </c>
      <c r="AC742">
        <v>-1.65</v>
      </c>
      <c r="AD742">
        <v>24200</v>
      </c>
      <c r="AE742">
        <v>24250</v>
      </c>
      <c r="AF742">
        <v>23750</v>
      </c>
      <c r="AG742">
        <v>9707</v>
      </c>
      <c r="AH742">
        <v>231625025</v>
      </c>
      <c r="AI742" s="1">
        <v>108725000000</v>
      </c>
      <c r="AJ742">
        <v>4568286</v>
      </c>
    </row>
    <row r="743" spans="1:36" x14ac:dyDescent="0.3">
      <c r="A743">
        <v>7860</v>
      </c>
      <c r="B743" t="s">
        <v>770</v>
      </c>
      <c r="C743">
        <v>9070</v>
      </c>
      <c r="D743">
        <v>-270</v>
      </c>
      <c r="E743">
        <v>-2.89</v>
      </c>
      <c r="F743">
        <v>9230</v>
      </c>
      <c r="G743">
        <v>9290</v>
      </c>
      <c r="H743">
        <v>8880</v>
      </c>
      <c r="I743">
        <v>102329</v>
      </c>
      <c r="J743">
        <v>922557830</v>
      </c>
      <c r="K743" s="1">
        <v>212962000000</v>
      </c>
      <c r="L743">
        <v>23479844</v>
      </c>
      <c r="M743">
        <v>7860</v>
      </c>
      <c r="N743" t="s">
        <v>770</v>
      </c>
      <c r="O743">
        <v>9090</v>
      </c>
      <c r="P743">
        <v>20</v>
      </c>
      <c r="Q743">
        <v>0.22</v>
      </c>
      <c r="R743">
        <v>9070</v>
      </c>
      <c r="S743">
        <v>9230</v>
      </c>
      <c r="T743">
        <v>8760</v>
      </c>
      <c r="U743">
        <v>93991</v>
      </c>
      <c r="V743">
        <v>842087390</v>
      </c>
      <c r="W743" s="1">
        <v>213432000000</v>
      </c>
      <c r="X743">
        <v>23479844</v>
      </c>
      <c r="Y743">
        <v>7860</v>
      </c>
      <c r="Z743" t="s">
        <v>770</v>
      </c>
      <c r="AA743">
        <v>8840</v>
      </c>
      <c r="AB743">
        <v>-250</v>
      </c>
      <c r="AC743">
        <v>-2.75</v>
      </c>
      <c r="AD743">
        <v>9060</v>
      </c>
      <c r="AE743">
        <v>9290</v>
      </c>
      <c r="AF743">
        <v>8790</v>
      </c>
      <c r="AG743">
        <v>119445</v>
      </c>
      <c r="AH743">
        <v>1070599295</v>
      </c>
      <c r="AI743" s="1">
        <v>207562000000</v>
      </c>
      <c r="AJ743">
        <v>23479844</v>
      </c>
    </row>
    <row r="744" spans="1:36" x14ac:dyDescent="0.3">
      <c r="A744">
        <v>200880</v>
      </c>
      <c r="B744" t="s">
        <v>771</v>
      </c>
      <c r="C744">
        <v>13580</v>
      </c>
      <c r="D744">
        <v>-520</v>
      </c>
      <c r="E744">
        <v>-3.69</v>
      </c>
      <c r="F744">
        <v>13910</v>
      </c>
      <c r="G744">
        <v>14000</v>
      </c>
      <c r="H744">
        <v>13390</v>
      </c>
      <c r="I744">
        <v>107718</v>
      </c>
      <c r="J744">
        <v>1464737710</v>
      </c>
      <c r="K744" s="1">
        <v>367046000000</v>
      </c>
      <c r="L744">
        <v>27028437</v>
      </c>
      <c r="M744">
        <v>200880</v>
      </c>
      <c r="N744" t="s">
        <v>771</v>
      </c>
      <c r="O744">
        <v>13650</v>
      </c>
      <c r="P744">
        <v>70</v>
      </c>
      <c r="Q744">
        <v>0.52</v>
      </c>
      <c r="R744">
        <v>13810</v>
      </c>
      <c r="S744">
        <v>14030</v>
      </c>
      <c r="T744">
        <v>12650</v>
      </c>
      <c r="U744">
        <v>97037</v>
      </c>
      <c r="V744">
        <v>1313107780</v>
      </c>
      <c r="W744" s="1">
        <v>368938000000</v>
      </c>
      <c r="X744">
        <v>27028437</v>
      </c>
      <c r="Y744">
        <v>200880</v>
      </c>
      <c r="Z744" t="s">
        <v>771</v>
      </c>
      <c r="AA744">
        <v>13550</v>
      </c>
      <c r="AB744">
        <v>-100</v>
      </c>
      <c r="AC744">
        <v>-0.73</v>
      </c>
      <c r="AD744">
        <v>13750</v>
      </c>
      <c r="AE744">
        <v>14010</v>
      </c>
      <c r="AF744">
        <v>13420</v>
      </c>
      <c r="AG744">
        <v>72029</v>
      </c>
      <c r="AH744">
        <v>981281835</v>
      </c>
      <c r="AI744" s="1">
        <v>366235000000</v>
      </c>
      <c r="AJ744">
        <v>27028437</v>
      </c>
    </row>
    <row r="745" spans="1:36" x14ac:dyDescent="0.3">
      <c r="A745">
        <v>31440</v>
      </c>
      <c r="B745" t="s">
        <v>772</v>
      </c>
      <c r="C745">
        <v>43900</v>
      </c>
      <c r="D745">
        <v>-2900</v>
      </c>
      <c r="E745">
        <v>-6.2</v>
      </c>
      <c r="F745">
        <v>47500</v>
      </c>
      <c r="G745">
        <v>47950</v>
      </c>
      <c r="H745">
        <v>43500</v>
      </c>
      <c r="I745">
        <v>19725</v>
      </c>
      <c r="J745">
        <v>879355525</v>
      </c>
      <c r="K745" s="1">
        <v>170002000000</v>
      </c>
      <c r="L745">
        <v>3872480</v>
      </c>
      <c r="M745">
        <v>31440</v>
      </c>
      <c r="N745" t="s">
        <v>772</v>
      </c>
      <c r="O745">
        <v>42900</v>
      </c>
      <c r="P745">
        <v>-1000</v>
      </c>
      <c r="Q745">
        <v>-2.2799999999999998</v>
      </c>
      <c r="R745">
        <v>43900</v>
      </c>
      <c r="S745">
        <v>44900</v>
      </c>
      <c r="T745">
        <v>42050</v>
      </c>
      <c r="U745">
        <v>5841</v>
      </c>
      <c r="V745">
        <v>251093300</v>
      </c>
      <c r="W745" s="1">
        <v>166129000000</v>
      </c>
      <c r="X745">
        <v>3872480</v>
      </c>
      <c r="Y745">
        <v>31440</v>
      </c>
      <c r="Z745" t="s">
        <v>772</v>
      </c>
      <c r="AA745">
        <v>42800</v>
      </c>
      <c r="AB745">
        <v>-100</v>
      </c>
      <c r="AC745">
        <v>-0.23</v>
      </c>
      <c r="AD745">
        <v>42950</v>
      </c>
      <c r="AE745">
        <v>43500</v>
      </c>
      <c r="AF745">
        <v>42100</v>
      </c>
      <c r="AG745">
        <v>7852</v>
      </c>
      <c r="AH745">
        <v>336732375</v>
      </c>
      <c r="AI745" s="1">
        <v>165742000000</v>
      </c>
      <c r="AJ745">
        <v>3872480</v>
      </c>
    </row>
    <row r="746" spans="1:36" x14ac:dyDescent="0.3">
      <c r="A746">
        <v>1380</v>
      </c>
      <c r="B746" t="s">
        <v>773</v>
      </c>
      <c r="C746">
        <v>1791</v>
      </c>
      <c r="D746">
        <v>-58</v>
      </c>
      <c r="E746">
        <v>-3.14</v>
      </c>
      <c r="F746">
        <v>1827</v>
      </c>
      <c r="G746">
        <v>1849</v>
      </c>
      <c r="H746">
        <v>1761</v>
      </c>
      <c r="I746">
        <v>66428</v>
      </c>
      <c r="J746">
        <v>118954262</v>
      </c>
      <c r="K746">
        <v>40265389161</v>
      </c>
      <c r="L746">
        <v>22482071</v>
      </c>
      <c r="M746">
        <v>1380</v>
      </c>
      <c r="N746" t="s">
        <v>773</v>
      </c>
      <c r="O746">
        <v>1729</v>
      </c>
      <c r="P746">
        <v>-62</v>
      </c>
      <c r="Q746">
        <v>-3.46</v>
      </c>
      <c r="R746">
        <v>1776</v>
      </c>
      <c r="S746">
        <v>1776</v>
      </c>
      <c r="T746">
        <v>1704</v>
      </c>
      <c r="U746">
        <v>112952</v>
      </c>
      <c r="V746">
        <v>194680105</v>
      </c>
      <c r="W746">
        <v>38871500759</v>
      </c>
      <c r="X746">
        <v>22482071</v>
      </c>
      <c r="Y746">
        <v>1380</v>
      </c>
      <c r="Z746" t="s">
        <v>773</v>
      </c>
      <c r="AA746">
        <v>1620</v>
      </c>
      <c r="AB746">
        <v>-109</v>
      </c>
      <c r="AC746">
        <v>-6.3</v>
      </c>
      <c r="AD746">
        <v>1729</v>
      </c>
      <c r="AE746">
        <v>1760</v>
      </c>
      <c r="AF746">
        <v>1612</v>
      </c>
      <c r="AG746">
        <v>134423</v>
      </c>
      <c r="AH746">
        <v>222810704</v>
      </c>
      <c r="AI746">
        <v>36420955020</v>
      </c>
      <c r="AJ746">
        <v>22482071</v>
      </c>
    </row>
    <row r="747" spans="1:36" x14ac:dyDescent="0.3">
      <c r="A747">
        <v>4490</v>
      </c>
      <c r="B747" t="s">
        <v>774</v>
      </c>
      <c r="C747">
        <v>56300</v>
      </c>
      <c r="D747">
        <v>-1900</v>
      </c>
      <c r="E747">
        <v>-3.26</v>
      </c>
      <c r="F747">
        <v>58100</v>
      </c>
      <c r="G747">
        <v>58100</v>
      </c>
      <c r="H747">
        <v>55500</v>
      </c>
      <c r="I747">
        <v>69809</v>
      </c>
      <c r="J747">
        <v>3937440100</v>
      </c>
      <c r="K747" s="1">
        <v>780318000000</v>
      </c>
      <c r="L747">
        <v>13860000</v>
      </c>
      <c r="M747">
        <v>4490</v>
      </c>
      <c r="N747" t="s">
        <v>774</v>
      </c>
      <c r="O747">
        <v>56100</v>
      </c>
      <c r="P747">
        <v>-200</v>
      </c>
      <c r="Q747">
        <v>-0.36</v>
      </c>
      <c r="R747">
        <v>56400</v>
      </c>
      <c r="S747">
        <v>57000</v>
      </c>
      <c r="T747">
        <v>54300</v>
      </c>
      <c r="U747">
        <v>67475</v>
      </c>
      <c r="V747">
        <v>3741321300</v>
      </c>
      <c r="W747" s="1">
        <v>777546000000</v>
      </c>
      <c r="X747">
        <v>13860000</v>
      </c>
      <c r="Y747">
        <v>4490</v>
      </c>
      <c r="Z747" t="s">
        <v>774</v>
      </c>
      <c r="AA747">
        <v>56000</v>
      </c>
      <c r="AB747">
        <v>-100</v>
      </c>
      <c r="AC747">
        <v>-0.18</v>
      </c>
      <c r="AD747">
        <v>55300</v>
      </c>
      <c r="AE747">
        <v>56800</v>
      </c>
      <c r="AF747">
        <v>55200</v>
      </c>
      <c r="AG747">
        <v>70937</v>
      </c>
      <c r="AH747">
        <v>3967175350</v>
      </c>
      <c r="AI747" s="1">
        <v>776160000000</v>
      </c>
      <c r="AJ747">
        <v>13860000</v>
      </c>
    </row>
    <row r="748" spans="1:36" x14ac:dyDescent="0.3">
      <c r="A748">
        <v>5090</v>
      </c>
      <c r="B748" t="s">
        <v>775</v>
      </c>
      <c r="C748">
        <v>50200</v>
      </c>
      <c r="D748">
        <v>-1200</v>
      </c>
      <c r="E748">
        <v>-2.33</v>
      </c>
      <c r="F748">
        <v>50400</v>
      </c>
      <c r="G748">
        <v>51700</v>
      </c>
      <c r="H748">
        <v>49850</v>
      </c>
      <c r="I748">
        <v>68298</v>
      </c>
      <c r="J748">
        <v>3435135250</v>
      </c>
      <c r="K748" s="1">
        <v>723349000000</v>
      </c>
      <c r="L748">
        <v>14409333</v>
      </c>
      <c r="M748">
        <v>5090</v>
      </c>
      <c r="N748" t="s">
        <v>775</v>
      </c>
      <c r="O748">
        <v>49600</v>
      </c>
      <c r="P748">
        <v>-600</v>
      </c>
      <c r="Q748">
        <v>-1.2</v>
      </c>
      <c r="R748">
        <v>50300</v>
      </c>
      <c r="S748">
        <v>51600</v>
      </c>
      <c r="T748">
        <v>47050</v>
      </c>
      <c r="U748">
        <v>72560</v>
      </c>
      <c r="V748">
        <v>3527244525</v>
      </c>
      <c r="W748" s="1">
        <v>714703000000</v>
      </c>
      <c r="X748">
        <v>14409333</v>
      </c>
      <c r="Y748">
        <v>5090</v>
      </c>
      <c r="Z748" t="s">
        <v>775</v>
      </c>
      <c r="AA748">
        <v>49950</v>
      </c>
      <c r="AB748">
        <v>350</v>
      </c>
      <c r="AC748">
        <v>0.71</v>
      </c>
      <c r="AD748">
        <v>50100</v>
      </c>
      <c r="AE748">
        <v>51000</v>
      </c>
      <c r="AF748">
        <v>48200</v>
      </c>
      <c r="AG748">
        <v>77980</v>
      </c>
      <c r="AH748">
        <v>3884838350</v>
      </c>
      <c r="AI748" s="1">
        <v>719746000000</v>
      </c>
      <c r="AJ748">
        <v>14409333</v>
      </c>
    </row>
    <row r="749" spans="1:36" x14ac:dyDescent="0.3">
      <c r="A749">
        <v>4060</v>
      </c>
      <c r="B749" t="s">
        <v>776</v>
      </c>
      <c r="C749">
        <v>3165</v>
      </c>
      <c r="D749">
        <v>30</v>
      </c>
      <c r="E749">
        <v>0.96</v>
      </c>
      <c r="F749">
        <v>3110</v>
      </c>
      <c r="G749">
        <v>3165</v>
      </c>
      <c r="H749">
        <v>3000</v>
      </c>
      <c r="I749">
        <v>226485</v>
      </c>
      <c r="J749">
        <v>691152417</v>
      </c>
      <c r="K749">
        <v>64067499840</v>
      </c>
      <c r="L749">
        <v>20242496</v>
      </c>
      <c r="M749">
        <v>4060</v>
      </c>
      <c r="N749" t="s">
        <v>776</v>
      </c>
      <c r="O749">
        <v>3045</v>
      </c>
      <c r="P749">
        <v>-120</v>
      </c>
      <c r="Q749">
        <v>-3.79</v>
      </c>
      <c r="R749">
        <v>3170</v>
      </c>
      <c r="S749">
        <v>3190</v>
      </c>
      <c r="T749">
        <v>2970</v>
      </c>
      <c r="U749">
        <v>157176</v>
      </c>
      <c r="V749">
        <v>476932179</v>
      </c>
      <c r="W749">
        <v>61638400320</v>
      </c>
      <c r="X749">
        <v>20242496</v>
      </c>
      <c r="Y749">
        <v>4060</v>
      </c>
      <c r="Z749" t="s">
        <v>776</v>
      </c>
      <c r="AA749">
        <v>2970</v>
      </c>
      <c r="AB749">
        <v>-75</v>
      </c>
      <c r="AC749">
        <v>-2.46</v>
      </c>
      <c r="AD749">
        <v>3050</v>
      </c>
      <c r="AE749">
        <v>3115</v>
      </c>
      <c r="AF749">
        <v>2950</v>
      </c>
      <c r="AG749">
        <v>148202</v>
      </c>
      <c r="AH749">
        <v>441874955</v>
      </c>
      <c r="AI749">
        <v>60120213120</v>
      </c>
      <c r="AJ749">
        <v>20242496</v>
      </c>
    </row>
    <row r="750" spans="1:36" x14ac:dyDescent="0.3">
      <c r="A750">
        <v>31210</v>
      </c>
      <c r="B750" t="s">
        <v>777</v>
      </c>
      <c r="C750">
        <v>44400</v>
      </c>
      <c r="D750">
        <v>-500</v>
      </c>
      <c r="E750">
        <v>-1.1100000000000001</v>
      </c>
      <c r="F750">
        <v>45050</v>
      </c>
      <c r="G750">
        <v>45950</v>
      </c>
      <c r="H750">
        <v>43850</v>
      </c>
      <c r="I750">
        <v>97009</v>
      </c>
      <c r="J750">
        <v>4328441075</v>
      </c>
      <c r="K750" s="1">
        <v>3100080000000</v>
      </c>
      <c r="L750">
        <v>69821598</v>
      </c>
      <c r="M750">
        <v>31210</v>
      </c>
      <c r="N750" t="s">
        <v>777</v>
      </c>
      <c r="O750">
        <v>44700</v>
      </c>
      <c r="P750">
        <v>300</v>
      </c>
      <c r="Q750">
        <v>0.68</v>
      </c>
      <c r="R750">
        <v>44200</v>
      </c>
      <c r="S750">
        <v>44750</v>
      </c>
      <c r="T750">
        <v>43500</v>
      </c>
      <c r="U750">
        <v>55917</v>
      </c>
      <c r="V750">
        <v>2464099125</v>
      </c>
      <c r="W750" s="1">
        <v>3121030000000</v>
      </c>
      <c r="X750">
        <v>69821598</v>
      </c>
      <c r="Y750">
        <v>31210</v>
      </c>
      <c r="Z750" t="s">
        <v>777</v>
      </c>
      <c r="AA750">
        <v>43650</v>
      </c>
      <c r="AB750">
        <v>-1050</v>
      </c>
      <c r="AC750">
        <v>-2.35</v>
      </c>
      <c r="AD750">
        <v>44700</v>
      </c>
      <c r="AE750">
        <v>45250</v>
      </c>
      <c r="AF750">
        <v>43650</v>
      </c>
      <c r="AG750">
        <v>116264</v>
      </c>
      <c r="AH750">
        <v>5116614775</v>
      </c>
      <c r="AI750" s="1">
        <v>3047710000000</v>
      </c>
      <c r="AJ750">
        <v>69821598</v>
      </c>
    </row>
    <row r="751" spans="1:36" x14ac:dyDescent="0.3">
      <c r="A751">
        <v>2360</v>
      </c>
      <c r="B751" t="s">
        <v>778</v>
      </c>
      <c r="C751">
        <v>2360</v>
      </c>
      <c r="D751">
        <v>-260</v>
      </c>
      <c r="E751">
        <v>-9.92</v>
      </c>
      <c r="F751">
        <v>2620</v>
      </c>
      <c r="G751">
        <v>2620</v>
      </c>
      <c r="H751">
        <v>2340</v>
      </c>
      <c r="I751">
        <v>266818</v>
      </c>
      <c r="J751">
        <v>639840539</v>
      </c>
      <c r="K751">
        <v>26227560280</v>
      </c>
      <c r="L751">
        <v>11113373</v>
      </c>
      <c r="M751">
        <v>2360</v>
      </c>
      <c r="N751" t="s">
        <v>778</v>
      </c>
      <c r="O751">
        <v>2415</v>
      </c>
      <c r="P751">
        <v>55</v>
      </c>
      <c r="Q751">
        <v>2.33</v>
      </c>
      <c r="R751">
        <v>2340</v>
      </c>
      <c r="S751">
        <v>2550</v>
      </c>
      <c r="T751">
        <v>2300</v>
      </c>
      <c r="U751">
        <v>198055</v>
      </c>
      <c r="V751">
        <v>475613935</v>
      </c>
      <c r="W751">
        <v>26838795795</v>
      </c>
      <c r="X751">
        <v>11113373</v>
      </c>
      <c r="Y751">
        <v>2360</v>
      </c>
      <c r="Z751" t="s">
        <v>778</v>
      </c>
      <c r="AA751">
        <v>2220</v>
      </c>
      <c r="AB751">
        <v>-195</v>
      </c>
      <c r="AC751">
        <v>-8.07</v>
      </c>
      <c r="AD751">
        <v>2360</v>
      </c>
      <c r="AE751">
        <v>2430</v>
      </c>
      <c r="AF751">
        <v>2160</v>
      </c>
      <c r="AG751">
        <v>191897</v>
      </c>
      <c r="AH751">
        <v>427300442</v>
      </c>
      <c r="AI751">
        <v>24671688060</v>
      </c>
      <c r="AJ751">
        <v>11113373</v>
      </c>
    </row>
    <row r="752" spans="1:36" x14ac:dyDescent="0.3">
      <c r="A752">
        <v>1770</v>
      </c>
      <c r="B752" t="s">
        <v>779</v>
      </c>
      <c r="C752">
        <v>15050</v>
      </c>
      <c r="D752">
        <v>-320</v>
      </c>
      <c r="E752">
        <v>-2.08</v>
      </c>
      <c r="F752">
        <v>15310</v>
      </c>
      <c r="G752">
        <v>15370</v>
      </c>
      <c r="H752">
        <v>15050</v>
      </c>
      <c r="I752">
        <v>1603</v>
      </c>
      <c r="J752">
        <v>24265810</v>
      </c>
      <c r="K752">
        <v>18283913900</v>
      </c>
      <c r="L752">
        <v>1214878</v>
      </c>
      <c r="M752">
        <v>1770</v>
      </c>
      <c r="N752" t="s">
        <v>779</v>
      </c>
      <c r="O752">
        <v>15030</v>
      </c>
      <c r="P752">
        <v>-20</v>
      </c>
      <c r="Q752">
        <v>-0.13</v>
      </c>
      <c r="R752">
        <v>15050</v>
      </c>
      <c r="S752">
        <v>15050</v>
      </c>
      <c r="T752">
        <v>14990</v>
      </c>
      <c r="U752">
        <v>668</v>
      </c>
      <c r="V752">
        <v>10017900</v>
      </c>
      <c r="W752">
        <v>18259616340</v>
      </c>
      <c r="X752">
        <v>1214878</v>
      </c>
      <c r="Y752">
        <v>1770</v>
      </c>
      <c r="Z752" t="s">
        <v>779</v>
      </c>
      <c r="AA752">
        <v>14470</v>
      </c>
      <c r="AB752">
        <v>-560</v>
      </c>
      <c r="AC752">
        <v>-3.73</v>
      </c>
      <c r="AD752">
        <v>15030</v>
      </c>
      <c r="AE752">
        <v>15030</v>
      </c>
      <c r="AF752">
        <v>14470</v>
      </c>
      <c r="AG752">
        <v>1589</v>
      </c>
      <c r="AH752">
        <v>23251280</v>
      </c>
      <c r="AI752">
        <v>17579284660</v>
      </c>
      <c r="AJ752">
        <v>1214878</v>
      </c>
    </row>
    <row r="753" spans="1:36" x14ac:dyDescent="0.3">
      <c r="A753">
        <v>462870</v>
      </c>
      <c r="B753" t="s">
        <v>780</v>
      </c>
      <c r="C753">
        <v>28200</v>
      </c>
      <c r="D753">
        <v>-850</v>
      </c>
      <c r="E753">
        <v>-2.93</v>
      </c>
      <c r="F753">
        <v>28950</v>
      </c>
      <c r="G753">
        <v>28950</v>
      </c>
      <c r="H753">
        <v>28200</v>
      </c>
      <c r="I753">
        <v>80030</v>
      </c>
      <c r="J753">
        <v>2274636300</v>
      </c>
      <c r="K753" s="1">
        <v>1654050000000</v>
      </c>
      <c r="L753">
        <v>58654340</v>
      </c>
      <c r="M753">
        <v>462870</v>
      </c>
      <c r="N753" t="s">
        <v>780</v>
      </c>
      <c r="O753">
        <v>28600</v>
      </c>
      <c r="P753">
        <v>400</v>
      </c>
      <c r="Q753">
        <v>1.42</v>
      </c>
      <c r="R753">
        <v>28200</v>
      </c>
      <c r="S753">
        <v>29100</v>
      </c>
      <c r="T753">
        <v>27900</v>
      </c>
      <c r="U753">
        <v>104030</v>
      </c>
      <c r="V753">
        <v>2949751525</v>
      </c>
      <c r="W753" s="1">
        <v>1677510000000</v>
      </c>
      <c r="X753">
        <v>58654340</v>
      </c>
      <c r="Y753">
        <v>462870</v>
      </c>
      <c r="Z753" t="s">
        <v>780</v>
      </c>
      <c r="AA753">
        <v>28500</v>
      </c>
      <c r="AB753">
        <v>-100</v>
      </c>
      <c r="AC753">
        <v>-0.35</v>
      </c>
      <c r="AD753">
        <v>28700</v>
      </c>
      <c r="AE753">
        <v>29200</v>
      </c>
      <c r="AF753">
        <v>28250</v>
      </c>
      <c r="AG753">
        <v>101062</v>
      </c>
      <c r="AH753">
        <v>2907272875</v>
      </c>
      <c r="AI753" s="1">
        <v>1671650000000</v>
      </c>
      <c r="AJ753">
        <v>58654340</v>
      </c>
    </row>
    <row r="754" spans="1:36" x14ac:dyDescent="0.3">
      <c r="A754">
        <v>2700</v>
      </c>
      <c r="B754" t="s">
        <v>781</v>
      </c>
      <c r="C754">
        <v>1262</v>
      </c>
      <c r="D754">
        <v>-45</v>
      </c>
      <c r="E754">
        <v>-3.44</v>
      </c>
      <c r="F754">
        <v>1307</v>
      </c>
      <c r="G754">
        <v>1313</v>
      </c>
      <c r="H754">
        <v>1260</v>
      </c>
      <c r="I754">
        <v>1042644</v>
      </c>
      <c r="J754">
        <v>1327063953</v>
      </c>
      <c r="K754">
        <v>88399971502</v>
      </c>
      <c r="L754">
        <v>70047521</v>
      </c>
      <c r="M754">
        <v>2700</v>
      </c>
      <c r="N754" t="s">
        <v>781</v>
      </c>
      <c r="O754">
        <v>1246</v>
      </c>
      <c r="P754">
        <v>-16</v>
      </c>
      <c r="Q754">
        <v>-1.27</v>
      </c>
      <c r="R754">
        <v>1263</v>
      </c>
      <c r="S754">
        <v>1274</v>
      </c>
      <c r="T754">
        <v>1210</v>
      </c>
      <c r="U754">
        <v>825750</v>
      </c>
      <c r="V754">
        <v>1024794891</v>
      </c>
      <c r="W754">
        <v>87279211166</v>
      </c>
      <c r="X754">
        <v>70047521</v>
      </c>
      <c r="Y754">
        <v>2700</v>
      </c>
      <c r="Z754" t="s">
        <v>781</v>
      </c>
      <c r="AA754">
        <v>1226</v>
      </c>
      <c r="AB754">
        <v>-20</v>
      </c>
      <c r="AC754">
        <v>-1.61</v>
      </c>
      <c r="AD754">
        <v>1252</v>
      </c>
      <c r="AE754">
        <v>1261</v>
      </c>
      <c r="AF754">
        <v>1210</v>
      </c>
      <c r="AG754">
        <v>413449</v>
      </c>
      <c r="AH754">
        <v>505558675</v>
      </c>
      <c r="AI754">
        <v>85878260746</v>
      </c>
      <c r="AJ754">
        <v>70047521</v>
      </c>
    </row>
    <row r="755" spans="1:36" x14ac:dyDescent="0.3">
      <c r="A755">
        <v>2870</v>
      </c>
      <c r="B755" t="s">
        <v>782</v>
      </c>
      <c r="C755">
        <v>1068</v>
      </c>
      <c r="D755">
        <v>-26</v>
      </c>
      <c r="E755">
        <v>-2.38</v>
      </c>
      <c r="F755">
        <v>1100</v>
      </c>
      <c r="G755">
        <v>1101</v>
      </c>
      <c r="H755">
        <v>1048</v>
      </c>
      <c r="I755">
        <v>198132</v>
      </c>
      <c r="J755">
        <v>211997719</v>
      </c>
      <c r="K755">
        <v>37335891600</v>
      </c>
      <c r="L755">
        <v>34958700</v>
      </c>
      <c r="M755">
        <v>2870</v>
      </c>
      <c r="N755" t="s">
        <v>782</v>
      </c>
      <c r="O755">
        <v>1044</v>
      </c>
      <c r="P755">
        <v>-24</v>
      </c>
      <c r="Q755">
        <v>-2.25</v>
      </c>
      <c r="R755">
        <v>1108</v>
      </c>
      <c r="S755">
        <v>1108</v>
      </c>
      <c r="T755">
        <v>1036</v>
      </c>
      <c r="U755">
        <v>162714</v>
      </c>
      <c r="V755">
        <v>171339178</v>
      </c>
      <c r="W755">
        <v>36496882800</v>
      </c>
      <c r="X755">
        <v>34958700</v>
      </c>
      <c r="Y755">
        <v>2870</v>
      </c>
      <c r="Z755" t="s">
        <v>782</v>
      </c>
      <c r="AA755">
        <v>1030</v>
      </c>
      <c r="AB755">
        <v>-14</v>
      </c>
      <c r="AC755">
        <v>-1.34</v>
      </c>
      <c r="AD755">
        <v>1075</v>
      </c>
      <c r="AE755">
        <v>1075</v>
      </c>
      <c r="AF755">
        <v>1020</v>
      </c>
      <c r="AG755">
        <v>183966</v>
      </c>
      <c r="AH755">
        <v>189485862</v>
      </c>
      <c r="AI755">
        <v>36007461000</v>
      </c>
      <c r="AJ755">
        <v>34958700</v>
      </c>
    </row>
    <row r="756" spans="1:36" x14ac:dyDescent="0.3">
      <c r="A756">
        <v>35510</v>
      </c>
      <c r="B756" t="s">
        <v>783</v>
      </c>
      <c r="C756">
        <v>15370</v>
      </c>
      <c r="D756">
        <v>-880</v>
      </c>
      <c r="E756">
        <v>-5.42</v>
      </c>
      <c r="F756">
        <v>16250</v>
      </c>
      <c r="G756">
        <v>16350</v>
      </c>
      <c r="H756">
        <v>15190</v>
      </c>
      <c r="I756">
        <v>335535</v>
      </c>
      <c r="J756">
        <v>5183187550</v>
      </c>
      <c r="K756" s="1">
        <v>214886000000</v>
      </c>
      <c r="L756">
        <v>13980900</v>
      </c>
      <c r="M756">
        <v>35510</v>
      </c>
      <c r="N756" t="s">
        <v>783</v>
      </c>
      <c r="O756">
        <v>15080</v>
      </c>
      <c r="P756">
        <v>-290</v>
      </c>
      <c r="Q756">
        <v>-1.89</v>
      </c>
      <c r="R756">
        <v>15660</v>
      </c>
      <c r="S756">
        <v>15660</v>
      </c>
      <c r="T756">
        <v>14750</v>
      </c>
      <c r="U756">
        <v>251851</v>
      </c>
      <c r="V756">
        <v>3801440195</v>
      </c>
      <c r="W756" s="1">
        <v>210832000000</v>
      </c>
      <c r="X756">
        <v>13980900</v>
      </c>
      <c r="Y756">
        <v>35510</v>
      </c>
      <c r="Z756" t="s">
        <v>783</v>
      </c>
      <c r="AA756">
        <v>16910</v>
      </c>
      <c r="AB756">
        <v>1830</v>
      </c>
      <c r="AC756">
        <v>12.14</v>
      </c>
      <c r="AD756">
        <v>15220</v>
      </c>
      <c r="AE756">
        <v>17680</v>
      </c>
      <c r="AF756">
        <v>14800</v>
      </c>
      <c r="AG756">
        <v>1136470</v>
      </c>
      <c r="AH756">
        <v>18897342410</v>
      </c>
      <c r="AI756" s="1">
        <v>236417000000</v>
      </c>
      <c r="AJ756">
        <v>13980900</v>
      </c>
    </row>
    <row r="757" spans="1:36" x14ac:dyDescent="0.3">
      <c r="A757">
        <v>31430</v>
      </c>
      <c r="B757" t="s">
        <v>784</v>
      </c>
      <c r="C757">
        <v>13770</v>
      </c>
      <c r="D757">
        <v>-90</v>
      </c>
      <c r="E757">
        <v>-0.65</v>
      </c>
      <c r="F757">
        <v>13990</v>
      </c>
      <c r="G757">
        <v>14330</v>
      </c>
      <c r="H757">
        <v>13550</v>
      </c>
      <c r="I757">
        <v>183082</v>
      </c>
      <c r="J757">
        <v>2555012125</v>
      </c>
      <c r="K757" s="1">
        <v>481757000000</v>
      </c>
      <c r="L757">
        <v>34986000</v>
      </c>
      <c r="M757">
        <v>31430</v>
      </c>
      <c r="N757" t="s">
        <v>784</v>
      </c>
      <c r="O757">
        <v>13850</v>
      </c>
      <c r="P757">
        <v>80</v>
      </c>
      <c r="Q757">
        <v>0.57999999999999996</v>
      </c>
      <c r="R757">
        <v>13840</v>
      </c>
      <c r="S757">
        <v>13990</v>
      </c>
      <c r="T757">
        <v>13280</v>
      </c>
      <c r="U757">
        <v>146237</v>
      </c>
      <c r="V757">
        <v>1984697200</v>
      </c>
      <c r="W757" s="1">
        <v>484556000000</v>
      </c>
      <c r="X757">
        <v>34986000</v>
      </c>
      <c r="Y757">
        <v>31430</v>
      </c>
      <c r="Z757" t="s">
        <v>784</v>
      </c>
      <c r="AA757">
        <v>14000</v>
      </c>
      <c r="AB757">
        <v>150</v>
      </c>
      <c r="AC757">
        <v>1.08</v>
      </c>
      <c r="AD757">
        <v>13910</v>
      </c>
      <c r="AE757">
        <v>14190</v>
      </c>
      <c r="AF757">
        <v>13310</v>
      </c>
      <c r="AG757">
        <v>142933</v>
      </c>
      <c r="AH757">
        <v>1971659450</v>
      </c>
      <c r="AI757" s="1">
        <v>489804000000</v>
      </c>
      <c r="AJ757">
        <v>34986000</v>
      </c>
    </row>
    <row r="758" spans="1:36" x14ac:dyDescent="0.3">
      <c r="A758">
        <v>11930</v>
      </c>
      <c r="B758" t="s">
        <v>785</v>
      </c>
      <c r="C758">
        <v>26500</v>
      </c>
      <c r="D758">
        <v>-2600</v>
      </c>
      <c r="E758">
        <v>-8.93</v>
      </c>
      <c r="F758">
        <v>29600</v>
      </c>
      <c r="G758">
        <v>29700</v>
      </c>
      <c r="H758">
        <v>26200</v>
      </c>
      <c r="I758">
        <v>1159496</v>
      </c>
      <c r="J758">
        <v>31223495575</v>
      </c>
      <c r="K758" s="1">
        <v>545498000000</v>
      </c>
      <c r="L758">
        <v>20584815</v>
      </c>
      <c r="M758">
        <v>11930</v>
      </c>
      <c r="N758" t="s">
        <v>785</v>
      </c>
      <c r="O758">
        <v>25400</v>
      </c>
      <c r="P758">
        <v>-1100</v>
      </c>
      <c r="Q758">
        <v>-4.1500000000000004</v>
      </c>
      <c r="R758">
        <v>26100</v>
      </c>
      <c r="S758">
        <v>26950</v>
      </c>
      <c r="T758">
        <v>24450</v>
      </c>
      <c r="U758">
        <v>648137</v>
      </c>
      <c r="V758">
        <v>16424554875</v>
      </c>
      <c r="W758" s="1">
        <v>522854000000</v>
      </c>
      <c r="X758">
        <v>20584815</v>
      </c>
      <c r="Y758">
        <v>11930</v>
      </c>
      <c r="Z758" t="s">
        <v>785</v>
      </c>
      <c r="AA758">
        <v>24000</v>
      </c>
      <c r="AB758">
        <v>-1400</v>
      </c>
      <c r="AC758">
        <v>-5.51</v>
      </c>
      <c r="AD758">
        <v>26000</v>
      </c>
      <c r="AE758">
        <v>26050</v>
      </c>
      <c r="AF758">
        <v>23550</v>
      </c>
      <c r="AG758">
        <v>733252</v>
      </c>
      <c r="AH758">
        <v>17780671025</v>
      </c>
      <c r="AI758" s="1">
        <v>494036000000</v>
      </c>
      <c r="AJ758">
        <v>20584815</v>
      </c>
    </row>
    <row r="759" spans="1:36" x14ac:dyDescent="0.3">
      <c r="A759">
        <v>404990</v>
      </c>
      <c r="B759" t="s">
        <v>786</v>
      </c>
      <c r="C759">
        <v>3740</v>
      </c>
      <c r="D759">
        <v>-80</v>
      </c>
      <c r="E759">
        <v>-2.09</v>
      </c>
      <c r="F759">
        <v>3820</v>
      </c>
      <c r="G759">
        <v>3950</v>
      </c>
      <c r="H759">
        <v>3705</v>
      </c>
      <c r="I759">
        <v>182188</v>
      </c>
      <c r="J759">
        <v>684393465</v>
      </c>
      <c r="K759" s="1">
        <v>229010000000</v>
      </c>
      <c r="L759">
        <v>61232584</v>
      </c>
      <c r="M759">
        <v>404990</v>
      </c>
      <c r="N759" t="s">
        <v>786</v>
      </c>
      <c r="O759">
        <v>3700</v>
      </c>
      <c r="P759">
        <v>-40</v>
      </c>
      <c r="Q759">
        <v>-1.07</v>
      </c>
      <c r="R759">
        <v>3740</v>
      </c>
      <c r="S759">
        <v>3775</v>
      </c>
      <c r="T759">
        <v>3665</v>
      </c>
      <c r="U759">
        <v>74910</v>
      </c>
      <c r="V759">
        <v>276797242</v>
      </c>
      <c r="W759" s="1">
        <v>226561000000</v>
      </c>
      <c r="X759">
        <v>61232584</v>
      </c>
      <c r="Y759">
        <v>404990</v>
      </c>
      <c r="Z759" t="s">
        <v>786</v>
      </c>
      <c r="AA759">
        <v>3570</v>
      </c>
      <c r="AB759">
        <v>-130</v>
      </c>
      <c r="AC759">
        <v>-3.51</v>
      </c>
      <c r="AD759">
        <v>3700</v>
      </c>
      <c r="AE759">
        <v>3700</v>
      </c>
      <c r="AF759">
        <v>3565</v>
      </c>
      <c r="AG759">
        <v>79919</v>
      </c>
      <c r="AH759">
        <v>287723281</v>
      </c>
      <c r="AI759" s="1">
        <v>218600000000</v>
      </c>
      <c r="AJ759">
        <v>61232584</v>
      </c>
    </row>
    <row r="760" spans="1:36" x14ac:dyDescent="0.3">
      <c r="A760">
        <v>9160</v>
      </c>
      <c r="B760" t="s">
        <v>787</v>
      </c>
      <c r="C760">
        <v>5280</v>
      </c>
      <c r="D760">
        <v>-420</v>
      </c>
      <c r="E760">
        <v>-7.37</v>
      </c>
      <c r="F760">
        <v>5700</v>
      </c>
      <c r="G760">
        <v>5780</v>
      </c>
      <c r="H760">
        <v>5200</v>
      </c>
      <c r="I760">
        <v>166137</v>
      </c>
      <c r="J760">
        <v>886612835</v>
      </c>
      <c r="K760" s="1">
        <v>345159000000</v>
      </c>
      <c r="L760">
        <v>65370968</v>
      </c>
      <c r="M760">
        <v>9160</v>
      </c>
      <c r="N760" t="s">
        <v>787</v>
      </c>
      <c r="O760">
        <v>5120</v>
      </c>
      <c r="P760">
        <v>-160</v>
      </c>
      <c r="Q760">
        <v>-3.03</v>
      </c>
      <c r="R760">
        <v>5280</v>
      </c>
      <c r="S760">
        <v>5390</v>
      </c>
      <c r="T760">
        <v>5010</v>
      </c>
      <c r="U760">
        <v>190737</v>
      </c>
      <c r="V760">
        <v>983637125</v>
      </c>
      <c r="W760" s="1">
        <v>334699000000</v>
      </c>
      <c r="X760">
        <v>65370968</v>
      </c>
      <c r="Y760">
        <v>9160</v>
      </c>
      <c r="Z760" t="s">
        <v>787</v>
      </c>
      <c r="AA760">
        <v>4940</v>
      </c>
      <c r="AB760">
        <v>-180</v>
      </c>
      <c r="AC760">
        <v>-3.52</v>
      </c>
      <c r="AD760">
        <v>5140</v>
      </c>
      <c r="AE760">
        <v>5170</v>
      </c>
      <c r="AF760">
        <v>4860</v>
      </c>
      <c r="AG760">
        <v>203896</v>
      </c>
      <c r="AH760">
        <v>1008279178</v>
      </c>
      <c r="AI760" s="1">
        <v>322933000000</v>
      </c>
      <c r="AJ760">
        <v>65370968</v>
      </c>
    </row>
    <row r="761" spans="1:36" x14ac:dyDescent="0.3">
      <c r="A761">
        <v>29530</v>
      </c>
      <c r="B761" t="s">
        <v>788</v>
      </c>
      <c r="C761">
        <v>43300</v>
      </c>
      <c r="D761">
        <v>950</v>
      </c>
      <c r="E761">
        <v>2.2400000000000002</v>
      </c>
      <c r="F761">
        <v>42450</v>
      </c>
      <c r="G761">
        <v>43900</v>
      </c>
      <c r="H761">
        <v>41500</v>
      </c>
      <c r="I761">
        <v>16393</v>
      </c>
      <c r="J761">
        <v>692021350</v>
      </c>
      <c r="K761" s="1">
        <v>420691000000</v>
      </c>
      <c r="L761">
        <v>9715729</v>
      </c>
      <c r="M761">
        <v>29530</v>
      </c>
      <c r="N761" t="s">
        <v>788</v>
      </c>
      <c r="O761">
        <v>43650</v>
      </c>
      <c r="P761">
        <v>350</v>
      </c>
      <c r="Q761">
        <v>0.81</v>
      </c>
      <c r="R761">
        <v>43600</v>
      </c>
      <c r="S761">
        <v>43800</v>
      </c>
      <c r="T761">
        <v>42250</v>
      </c>
      <c r="U761">
        <v>12008</v>
      </c>
      <c r="V761">
        <v>514053700</v>
      </c>
      <c r="W761" s="1">
        <v>424092000000</v>
      </c>
      <c r="X761">
        <v>9715729</v>
      </c>
      <c r="Y761">
        <v>29530</v>
      </c>
      <c r="Z761" t="s">
        <v>788</v>
      </c>
      <c r="AA761">
        <v>41900</v>
      </c>
      <c r="AB761">
        <v>-1750</v>
      </c>
      <c r="AC761">
        <v>-4.01</v>
      </c>
      <c r="AD761">
        <v>43650</v>
      </c>
      <c r="AE761">
        <v>44150</v>
      </c>
      <c r="AF761">
        <v>41450</v>
      </c>
      <c r="AG761">
        <v>16209</v>
      </c>
      <c r="AH761">
        <v>681331375</v>
      </c>
      <c r="AI761" s="1">
        <v>407089000000</v>
      </c>
      <c r="AJ761">
        <v>9715729</v>
      </c>
    </row>
    <row r="762" spans="1:36" x14ac:dyDescent="0.3">
      <c r="A762">
        <v>6880</v>
      </c>
      <c r="B762" t="s">
        <v>789</v>
      </c>
      <c r="C762">
        <v>5840</v>
      </c>
      <c r="D762">
        <v>-240</v>
      </c>
      <c r="E762">
        <v>-3.95</v>
      </c>
      <c r="F762">
        <v>6080</v>
      </c>
      <c r="G762">
        <v>6170</v>
      </c>
      <c r="H762">
        <v>5770</v>
      </c>
      <c r="I762">
        <v>109871</v>
      </c>
      <c r="J762">
        <v>651599075</v>
      </c>
      <c r="K762">
        <v>69080530720</v>
      </c>
      <c r="L762">
        <v>11828858</v>
      </c>
      <c r="M762">
        <v>6880</v>
      </c>
      <c r="N762" t="s">
        <v>789</v>
      </c>
      <c r="O762">
        <v>5940</v>
      </c>
      <c r="P762">
        <v>100</v>
      </c>
      <c r="Q762">
        <v>1.71</v>
      </c>
      <c r="R762">
        <v>5930</v>
      </c>
      <c r="S762">
        <v>5990</v>
      </c>
      <c r="T762">
        <v>5740</v>
      </c>
      <c r="U762">
        <v>71485</v>
      </c>
      <c r="V762">
        <v>417362985</v>
      </c>
      <c r="W762">
        <v>70263416520</v>
      </c>
      <c r="X762">
        <v>11828858</v>
      </c>
      <c r="Y762">
        <v>6880</v>
      </c>
      <c r="Z762" t="s">
        <v>789</v>
      </c>
      <c r="AA762">
        <v>5740</v>
      </c>
      <c r="AB762">
        <v>-200</v>
      </c>
      <c r="AC762">
        <v>-3.37</v>
      </c>
      <c r="AD762">
        <v>5940</v>
      </c>
      <c r="AE762">
        <v>5970</v>
      </c>
      <c r="AF762">
        <v>5700</v>
      </c>
      <c r="AG762">
        <v>47683</v>
      </c>
      <c r="AH762">
        <v>274120390</v>
      </c>
      <c r="AI762">
        <v>67897644920</v>
      </c>
      <c r="AJ762">
        <v>11828858</v>
      </c>
    </row>
    <row r="763" spans="1:36" x14ac:dyDescent="0.3">
      <c r="A763">
        <v>3960</v>
      </c>
      <c r="B763" t="s">
        <v>790</v>
      </c>
      <c r="C763">
        <v>28400</v>
      </c>
      <c r="D763">
        <v>-1050</v>
      </c>
      <c r="E763">
        <v>-3.57</v>
      </c>
      <c r="F763">
        <v>29100</v>
      </c>
      <c r="G763">
        <v>29200</v>
      </c>
      <c r="H763">
        <v>28350</v>
      </c>
      <c r="I763">
        <v>8055</v>
      </c>
      <c r="J763">
        <v>229984550</v>
      </c>
      <c r="K763" s="1">
        <v>260271000000</v>
      </c>
      <c r="L763">
        <v>9164467</v>
      </c>
      <c r="M763">
        <v>3960</v>
      </c>
      <c r="N763" t="s">
        <v>790</v>
      </c>
      <c r="O763">
        <v>28550</v>
      </c>
      <c r="P763">
        <v>150</v>
      </c>
      <c r="Q763">
        <v>0.53</v>
      </c>
      <c r="R763">
        <v>28350</v>
      </c>
      <c r="S763">
        <v>28700</v>
      </c>
      <c r="T763">
        <v>27500</v>
      </c>
      <c r="U763">
        <v>18695</v>
      </c>
      <c r="V763">
        <v>519368800</v>
      </c>
      <c r="W763" s="1">
        <v>261646000000</v>
      </c>
      <c r="X763">
        <v>9164467</v>
      </c>
      <c r="Y763">
        <v>3960</v>
      </c>
      <c r="Z763" t="s">
        <v>790</v>
      </c>
      <c r="AA763">
        <v>27950</v>
      </c>
      <c r="AB763">
        <v>-600</v>
      </c>
      <c r="AC763">
        <v>-2.1</v>
      </c>
      <c r="AD763">
        <v>28400</v>
      </c>
      <c r="AE763">
        <v>28500</v>
      </c>
      <c r="AF763">
        <v>27700</v>
      </c>
      <c r="AG763">
        <v>5264</v>
      </c>
      <c r="AH763">
        <v>146753125</v>
      </c>
      <c r="AI763" s="1">
        <v>256147000000</v>
      </c>
      <c r="AJ763">
        <v>9164467</v>
      </c>
    </row>
    <row r="764" spans="1:36" x14ac:dyDescent="0.3">
      <c r="A764">
        <v>33530</v>
      </c>
      <c r="B764" t="s">
        <v>791</v>
      </c>
      <c r="C764">
        <v>8160</v>
      </c>
      <c r="D764">
        <v>-330</v>
      </c>
      <c r="E764">
        <v>-3.89</v>
      </c>
      <c r="F764">
        <v>8510</v>
      </c>
      <c r="G764">
        <v>8520</v>
      </c>
      <c r="H764">
        <v>8020</v>
      </c>
      <c r="I764">
        <v>239225</v>
      </c>
      <c r="J764">
        <v>1965342845</v>
      </c>
      <c r="K764" s="1">
        <v>227019000000</v>
      </c>
      <c r="L764">
        <v>27820961</v>
      </c>
      <c r="M764">
        <v>33530</v>
      </c>
      <c r="N764" t="s">
        <v>791</v>
      </c>
      <c r="O764">
        <v>7820</v>
      </c>
      <c r="P764">
        <v>-340</v>
      </c>
      <c r="Q764">
        <v>-4.17</v>
      </c>
      <c r="R764">
        <v>8230</v>
      </c>
      <c r="S764">
        <v>8300</v>
      </c>
      <c r="T764">
        <v>7600</v>
      </c>
      <c r="U764">
        <v>253290</v>
      </c>
      <c r="V764">
        <v>1977344925</v>
      </c>
      <c r="W764" s="1">
        <v>217560000000</v>
      </c>
      <c r="X764">
        <v>27820961</v>
      </c>
      <c r="Y764">
        <v>33530</v>
      </c>
      <c r="Z764" t="s">
        <v>791</v>
      </c>
      <c r="AA764">
        <v>7450</v>
      </c>
      <c r="AB764">
        <v>-370</v>
      </c>
      <c r="AC764">
        <v>-4.7300000000000004</v>
      </c>
      <c r="AD764">
        <v>7900</v>
      </c>
      <c r="AE764">
        <v>8000</v>
      </c>
      <c r="AF764">
        <v>7440</v>
      </c>
      <c r="AG764">
        <v>206980</v>
      </c>
      <c r="AH764">
        <v>1567470005</v>
      </c>
      <c r="AI764" s="1">
        <v>207266000000</v>
      </c>
      <c r="AJ764">
        <v>27820961</v>
      </c>
    </row>
    <row r="765" spans="1:36" x14ac:dyDescent="0.3">
      <c r="A765">
        <v>123700</v>
      </c>
      <c r="B765" t="s">
        <v>792</v>
      </c>
      <c r="C765">
        <v>3570</v>
      </c>
      <c r="D765">
        <v>-130</v>
      </c>
      <c r="E765">
        <v>-3.51</v>
      </c>
      <c r="F765">
        <v>3735</v>
      </c>
      <c r="G765">
        <v>3735</v>
      </c>
      <c r="H765">
        <v>3550</v>
      </c>
      <c r="I765">
        <v>39009</v>
      </c>
      <c r="J765">
        <v>140833176</v>
      </c>
      <c r="K765">
        <v>55709485860</v>
      </c>
      <c r="L765">
        <v>15604898</v>
      </c>
      <c r="M765">
        <v>123700</v>
      </c>
      <c r="N765" t="s">
        <v>792</v>
      </c>
      <c r="O765">
        <v>3595</v>
      </c>
      <c r="P765">
        <v>25</v>
      </c>
      <c r="Q765">
        <v>0.7</v>
      </c>
      <c r="R765">
        <v>3570</v>
      </c>
      <c r="S765">
        <v>3625</v>
      </c>
      <c r="T765">
        <v>3480</v>
      </c>
      <c r="U765">
        <v>59419</v>
      </c>
      <c r="V765">
        <v>208979130</v>
      </c>
      <c r="W765">
        <v>56099608310</v>
      </c>
      <c r="X765">
        <v>15604898</v>
      </c>
      <c r="Y765">
        <v>123700</v>
      </c>
      <c r="Z765" t="s">
        <v>792</v>
      </c>
      <c r="AA765">
        <v>3505</v>
      </c>
      <c r="AB765">
        <v>-90</v>
      </c>
      <c r="AC765">
        <v>-2.5</v>
      </c>
      <c r="AD765">
        <v>3595</v>
      </c>
      <c r="AE765">
        <v>3595</v>
      </c>
      <c r="AF765">
        <v>3450</v>
      </c>
      <c r="AG765">
        <v>31343</v>
      </c>
      <c r="AH765">
        <v>109213545</v>
      </c>
      <c r="AI765">
        <v>54695167490</v>
      </c>
      <c r="AJ765">
        <v>15604898</v>
      </c>
    </row>
    <row r="766" spans="1:36" x14ac:dyDescent="0.3">
      <c r="A766">
        <v>25530</v>
      </c>
      <c r="B766" t="s">
        <v>793</v>
      </c>
      <c r="C766">
        <v>3595</v>
      </c>
      <c r="D766">
        <v>-125</v>
      </c>
      <c r="E766">
        <v>-3.36</v>
      </c>
      <c r="F766">
        <v>3720</v>
      </c>
      <c r="G766">
        <v>3720</v>
      </c>
      <c r="H766">
        <v>3570</v>
      </c>
      <c r="I766">
        <v>32651</v>
      </c>
      <c r="J766">
        <v>118027775</v>
      </c>
      <c r="K766">
        <v>53687758760</v>
      </c>
      <c r="L766">
        <v>14934008</v>
      </c>
      <c r="M766">
        <v>25530</v>
      </c>
      <c r="N766" t="s">
        <v>793</v>
      </c>
      <c r="O766">
        <v>3540</v>
      </c>
      <c r="P766">
        <v>-55</v>
      </c>
      <c r="Q766">
        <v>-1.53</v>
      </c>
      <c r="R766">
        <v>3570</v>
      </c>
      <c r="S766">
        <v>3590</v>
      </c>
      <c r="T766">
        <v>3450</v>
      </c>
      <c r="U766">
        <v>66127</v>
      </c>
      <c r="V766">
        <v>231328830</v>
      </c>
      <c r="W766">
        <v>52866388320</v>
      </c>
      <c r="X766">
        <v>14934008</v>
      </c>
      <c r="Y766">
        <v>25530</v>
      </c>
      <c r="Z766" t="s">
        <v>793</v>
      </c>
      <c r="AA766">
        <v>3560</v>
      </c>
      <c r="AB766">
        <v>20</v>
      </c>
      <c r="AC766">
        <v>0.56000000000000005</v>
      </c>
      <c r="AD766">
        <v>3540</v>
      </c>
      <c r="AE766">
        <v>3560</v>
      </c>
      <c r="AF766">
        <v>3460</v>
      </c>
      <c r="AG766">
        <v>15470</v>
      </c>
      <c r="AH766">
        <v>54043175</v>
      </c>
      <c r="AI766">
        <v>53165068480</v>
      </c>
      <c r="AJ766">
        <v>14934008</v>
      </c>
    </row>
    <row r="767" spans="1:36" x14ac:dyDescent="0.3">
      <c r="A767">
        <v>34730</v>
      </c>
      <c r="B767" t="s">
        <v>794</v>
      </c>
      <c r="C767">
        <v>680000</v>
      </c>
      <c r="D767">
        <v>24000</v>
      </c>
      <c r="E767">
        <v>3.66</v>
      </c>
      <c r="F767">
        <v>700000</v>
      </c>
      <c r="G767">
        <v>719000</v>
      </c>
      <c r="H767">
        <v>676000</v>
      </c>
      <c r="I767">
        <v>333564</v>
      </c>
      <c r="J767" s="1">
        <v>232044000000</v>
      </c>
      <c r="K767" s="1">
        <v>49301800000000</v>
      </c>
      <c r="L767">
        <v>72502703</v>
      </c>
      <c r="M767">
        <v>34730</v>
      </c>
      <c r="N767" t="s">
        <v>794</v>
      </c>
      <c r="O767">
        <v>664000</v>
      </c>
      <c r="P767">
        <v>-16000</v>
      </c>
      <c r="Q767">
        <v>-2.35</v>
      </c>
      <c r="R767">
        <v>676000</v>
      </c>
      <c r="S767">
        <v>690000</v>
      </c>
      <c r="T767">
        <v>647000</v>
      </c>
      <c r="U767">
        <v>261622</v>
      </c>
      <c r="V767" s="1">
        <v>174570000000</v>
      </c>
      <c r="W767" s="1">
        <v>48141800000000</v>
      </c>
      <c r="X767">
        <v>72502703</v>
      </c>
      <c r="Y767">
        <v>34730</v>
      </c>
      <c r="Z767" t="s">
        <v>794</v>
      </c>
      <c r="AA767">
        <v>676000</v>
      </c>
      <c r="AB767">
        <v>12000</v>
      </c>
      <c r="AC767">
        <v>1.81</v>
      </c>
      <c r="AD767">
        <v>692000</v>
      </c>
      <c r="AE767">
        <v>698000</v>
      </c>
      <c r="AF767">
        <v>670000</v>
      </c>
      <c r="AG767">
        <v>414448</v>
      </c>
      <c r="AH767" s="1">
        <v>281523000000</v>
      </c>
      <c r="AI767" s="1">
        <v>49011800000000</v>
      </c>
      <c r="AJ767">
        <v>72502703</v>
      </c>
    </row>
    <row r="768" spans="1:36" x14ac:dyDescent="0.3">
      <c r="A768">
        <v>6120</v>
      </c>
      <c r="B768" t="s">
        <v>795</v>
      </c>
      <c r="C768">
        <v>51000</v>
      </c>
      <c r="D768">
        <v>-1100</v>
      </c>
      <c r="E768">
        <v>-2.11</v>
      </c>
      <c r="F768">
        <v>52900</v>
      </c>
      <c r="G768">
        <v>52900</v>
      </c>
      <c r="H768">
        <v>50900</v>
      </c>
      <c r="I768">
        <v>11386</v>
      </c>
      <c r="J768">
        <v>585050150</v>
      </c>
      <c r="K768" s="1">
        <v>888101000000</v>
      </c>
      <c r="L768">
        <v>17413751</v>
      </c>
      <c r="M768">
        <v>6120</v>
      </c>
      <c r="N768" t="s">
        <v>795</v>
      </c>
      <c r="O768">
        <v>49450</v>
      </c>
      <c r="P768">
        <v>-1550</v>
      </c>
      <c r="Q768">
        <v>-3.04</v>
      </c>
      <c r="R768">
        <v>52000</v>
      </c>
      <c r="S768">
        <v>52000</v>
      </c>
      <c r="T768">
        <v>48200</v>
      </c>
      <c r="U768">
        <v>37872</v>
      </c>
      <c r="V768">
        <v>1866532525</v>
      </c>
      <c r="W768" s="1">
        <v>861110000000</v>
      </c>
      <c r="X768">
        <v>17413751</v>
      </c>
      <c r="Y768">
        <v>6120</v>
      </c>
      <c r="Z768" t="s">
        <v>795</v>
      </c>
      <c r="AA768">
        <v>49300</v>
      </c>
      <c r="AB768">
        <v>-150</v>
      </c>
      <c r="AC768">
        <v>-0.3</v>
      </c>
      <c r="AD768">
        <v>50200</v>
      </c>
      <c r="AE768">
        <v>50200</v>
      </c>
      <c r="AF768">
        <v>47600</v>
      </c>
      <c r="AG768">
        <v>37634</v>
      </c>
      <c r="AH768">
        <v>1826787725</v>
      </c>
      <c r="AI768" s="1">
        <v>858498000000</v>
      </c>
      <c r="AJ768">
        <v>17413751</v>
      </c>
    </row>
    <row r="769" spans="1:36" x14ac:dyDescent="0.3">
      <c r="A769">
        <v>6125</v>
      </c>
      <c r="B769" t="s">
        <v>796</v>
      </c>
      <c r="C769">
        <v>40850</v>
      </c>
      <c r="D769">
        <v>-850</v>
      </c>
      <c r="E769">
        <v>-2.04</v>
      </c>
      <c r="F769">
        <v>41125</v>
      </c>
      <c r="G769">
        <v>41700</v>
      </c>
      <c r="H769">
        <v>40350</v>
      </c>
      <c r="I769">
        <v>2446</v>
      </c>
      <c r="J769">
        <v>99509150</v>
      </c>
      <c r="K769">
        <v>50315149250</v>
      </c>
      <c r="L769">
        <v>1231705</v>
      </c>
      <c r="M769">
        <v>6125</v>
      </c>
      <c r="N769" t="s">
        <v>796</v>
      </c>
      <c r="O769">
        <v>40450</v>
      </c>
      <c r="P769">
        <v>-400</v>
      </c>
      <c r="Q769">
        <v>-0.98</v>
      </c>
      <c r="R769">
        <v>40850</v>
      </c>
      <c r="S769">
        <v>40850</v>
      </c>
      <c r="T769">
        <v>39900</v>
      </c>
      <c r="U769">
        <v>3117</v>
      </c>
      <c r="V769">
        <v>125490275</v>
      </c>
      <c r="W769">
        <v>49822467250</v>
      </c>
      <c r="X769">
        <v>1231705</v>
      </c>
      <c r="Y769">
        <v>6125</v>
      </c>
      <c r="Z769" t="s">
        <v>796</v>
      </c>
      <c r="AA769">
        <v>39050</v>
      </c>
      <c r="AB769">
        <v>-1400</v>
      </c>
      <c r="AC769">
        <v>-3.46</v>
      </c>
      <c r="AD769">
        <v>40450</v>
      </c>
      <c r="AE769">
        <v>41950</v>
      </c>
      <c r="AF769">
        <v>39050</v>
      </c>
      <c r="AG769">
        <v>3927</v>
      </c>
      <c r="AH769">
        <v>156296225</v>
      </c>
      <c r="AI769">
        <v>48098080250</v>
      </c>
      <c r="AJ769">
        <v>1231705</v>
      </c>
    </row>
    <row r="770" spans="1:36" x14ac:dyDescent="0.3">
      <c r="A770">
        <v>96770</v>
      </c>
      <c r="B770" t="s">
        <v>797</v>
      </c>
      <c r="C770">
        <v>115400</v>
      </c>
      <c r="D770">
        <v>-6300</v>
      </c>
      <c r="E770">
        <v>-5.18</v>
      </c>
      <c r="F770">
        <v>121300</v>
      </c>
      <c r="G770">
        <v>121800</v>
      </c>
      <c r="H770">
        <v>114600</v>
      </c>
      <c r="I770">
        <v>725626</v>
      </c>
      <c r="J770">
        <v>84692698250</v>
      </c>
      <c r="K770" s="1">
        <v>19508700000000</v>
      </c>
      <c r="L770">
        <v>169052788</v>
      </c>
      <c r="M770">
        <v>96770</v>
      </c>
      <c r="N770" t="s">
        <v>797</v>
      </c>
      <c r="O770">
        <v>117000</v>
      </c>
      <c r="P770">
        <v>1600</v>
      </c>
      <c r="Q770">
        <v>1.39</v>
      </c>
      <c r="R770">
        <v>117700</v>
      </c>
      <c r="S770">
        <v>118800</v>
      </c>
      <c r="T770">
        <v>112100</v>
      </c>
      <c r="U770">
        <v>599363</v>
      </c>
      <c r="V770">
        <v>68917636300</v>
      </c>
      <c r="W770" s="1">
        <v>19779200000000</v>
      </c>
      <c r="X770">
        <v>169052788</v>
      </c>
      <c r="Y770">
        <v>96770</v>
      </c>
      <c r="Z770" t="s">
        <v>797</v>
      </c>
      <c r="AA770">
        <v>119200</v>
      </c>
      <c r="AB770">
        <v>2200</v>
      </c>
      <c r="AC770">
        <v>1.88</v>
      </c>
      <c r="AD770">
        <v>117400</v>
      </c>
      <c r="AE770">
        <v>119400</v>
      </c>
      <c r="AF770">
        <v>113000</v>
      </c>
      <c r="AG770">
        <v>959568</v>
      </c>
      <c r="AH770" s="1">
        <v>113061000000</v>
      </c>
      <c r="AI770" s="1">
        <v>20151100000000</v>
      </c>
      <c r="AJ770">
        <v>169052788</v>
      </c>
    </row>
    <row r="771" spans="1:36" x14ac:dyDescent="0.3">
      <c r="A771">
        <v>96775</v>
      </c>
      <c r="B771" t="s">
        <v>798</v>
      </c>
      <c r="C771">
        <v>67900</v>
      </c>
      <c r="D771">
        <v>-2200</v>
      </c>
      <c r="E771">
        <v>-3.14</v>
      </c>
      <c r="F771">
        <v>70100</v>
      </c>
      <c r="G771">
        <v>70200</v>
      </c>
      <c r="H771">
        <v>67800</v>
      </c>
      <c r="I771">
        <v>5721</v>
      </c>
      <c r="J771">
        <v>391578650</v>
      </c>
      <c r="K771">
        <v>84768125400</v>
      </c>
      <c r="L771">
        <v>1248426</v>
      </c>
      <c r="M771">
        <v>96775</v>
      </c>
      <c r="N771" t="s">
        <v>798</v>
      </c>
      <c r="O771">
        <v>67500</v>
      </c>
      <c r="P771">
        <v>-400</v>
      </c>
      <c r="Q771">
        <v>-0.59</v>
      </c>
      <c r="R771">
        <v>68100</v>
      </c>
      <c r="S771">
        <v>68600</v>
      </c>
      <c r="T771">
        <v>66400</v>
      </c>
      <c r="U771">
        <v>6361</v>
      </c>
      <c r="V771">
        <v>428877500</v>
      </c>
      <c r="W771">
        <v>84268755000</v>
      </c>
      <c r="X771">
        <v>1248426</v>
      </c>
      <c r="Y771">
        <v>96775</v>
      </c>
      <c r="Z771" t="s">
        <v>798</v>
      </c>
      <c r="AA771">
        <v>67600</v>
      </c>
      <c r="AB771">
        <v>100</v>
      </c>
      <c r="AC771">
        <v>0.15</v>
      </c>
      <c r="AD771">
        <v>67700</v>
      </c>
      <c r="AE771">
        <v>69200</v>
      </c>
      <c r="AF771">
        <v>66000</v>
      </c>
      <c r="AG771">
        <v>7025</v>
      </c>
      <c r="AH771">
        <v>471358050</v>
      </c>
      <c r="AI771">
        <v>84393597600</v>
      </c>
      <c r="AJ771">
        <v>1248426</v>
      </c>
    </row>
    <row r="772" spans="1:36" x14ac:dyDescent="0.3">
      <c r="A772">
        <v>395400</v>
      </c>
      <c r="B772" t="s">
        <v>799</v>
      </c>
      <c r="C772">
        <v>5780</v>
      </c>
      <c r="D772">
        <v>30</v>
      </c>
      <c r="E772">
        <v>0.52</v>
      </c>
      <c r="F772">
        <v>5750</v>
      </c>
      <c r="G772">
        <v>5890</v>
      </c>
      <c r="H772">
        <v>5610</v>
      </c>
      <c r="I772">
        <v>241343</v>
      </c>
      <c r="J772">
        <v>1376529810</v>
      </c>
      <c r="K772" s="1">
        <v>1739880000000</v>
      </c>
      <c r="L772">
        <v>301017620</v>
      </c>
      <c r="M772">
        <v>395400</v>
      </c>
      <c r="N772" t="s">
        <v>799</v>
      </c>
      <c r="O772">
        <v>5670</v>
      </c>
      <c r="P772">
        <v>-110</v>
      </c>
      <c r="Q772">
        <v>-1.9</v>
      </c>
      <c r="R772">
        <v>5770</v>
      </c>
      <c r="S772">
        <v>5770</v>
      </c>
      <c r="T772">
        <v>5460</v>
      </c>
      <c r="U772">
        <v>331261</v>
      </c>
      <c r="V772">
        <v>1852623760</v>
      </c>
      <c r="W772" s="1">
        <v>1706770000000</v>
      </c>
      <c r="X772">
        <v>301017620</v>
      </c>
      <c r="Y772">
        <v>395400</v>
      </c>
      <c r="Z772" t="s">
        <v>799</v>
      </c>
      <c r="AA772">
        <v>5460</v>
      </c>
      <c r="AB772">
        <v>-210</v>
      </c>
      <c r="AC772">
        <v>-3.7</v>
      </c>
      <c r="AD772">
        <v>5690</v>
      </c>
      <c r="AE772">
        <v>5690</v>
      </c>
      <c r="AF772">
        <v>5350</v>
      </c>
      <c r="AG772">
        <v>550717</v>
      </c>
      <c r="AH772">
        <v>2994382180</v>
      </c>
      <c r="AI772" s="1">
        <v>1643560000000</v>
      </c>
      <c r="AJ772">
        <v>301017620</v>
      </c>
    </row>
    <row r="773" spans="1:36" x14ac:dyDescent="0.3">
      <c r="A773">
        <v>475150</v>
      </c>
      <c r="B773" t="s">
        <v>800</v>
      </c>
      <c r="C773">
        <v>41050</v>
      </c>
      <c r="D773">
        <v>-2450</v>
      </c>
      <c r="E773">
        <v>-5.63</v>
      </c>
      <c r="F773">
        <v>43700</v>
      </c>
      <c r="G773">
        <v>43700</v>
      </c>
      <c r="H773">
        <v>40500</v>
      </c>
      <c r="I773">
        <v>407611</v>
      </c>
      <c r="J773">
        <v>16845356875</v>
      </c>
      <c r="K773" s="1">
        <v>1398450000000</v>
      </c>
      <c r="L773">
        <v>34067004</v>
      </c>
      <c r="M773">
        <v>475150</v>
      </c>
      <c r="N773" t="s">
        <v>800</v>
      </c>
      <c r="O773">
        <v>40300</v>
      </c>
      <c r="P773">
        <v>-750</v>
      </c>
      <c r="Q773">
        <v>-1.83</v>
      </c>
      <c r="R773">
        <v>40950</v>
      </c>
      <c r="S773">
        <v>41200</v>
      </c>
      <c r="T773">
        <v>38450</v>
      </c>
      <c r="U773">
        <v>492584</v>
      </c>
      <c r="V773">
        <v>19672247775</v>
      </c>
      <c r="W773" s="1">
        <v>1372900000000</v>
      </c>
      <c r="X773">
        <v>34067004</v>
      </c>
      <c r="Y773">
        <v>475150</v>
      </c>
      <c r="Z773" t="s">
        <v>800</v>
      </c>
      <c r="AA773">
        <v>40100</v>
      </c>
      <c r="AB773">
        <v>-200</v>
      </c>
      <c r="AC773">
        <v>-0.5</v>
      </c>
      <c r="AD773">
        <v>40200</v>
      </c>
      <c r="AE773">
        <v>46650</v>
      </c>
      <c r="AF773">
        <v>37600</v>
      </c>
      <c r="AG773">
        <v>1948029</v>
      </c>
      <c r="AH773">
        <v>80410917725</v>
      </c>
      <c r="AI773" s="1">
        <v>1366090000000</v>
      </c>
      <c r="AJ773">
        <v>34067004</v>
      </c>
    </row>
    <row r="774" spans="1:36" x14ac:dyDescent="0.3">
      <c r="A774">
        <v>660</v>
      </c>
      <c r="B774" t="s">
        <v>801</v>
      </c>
      <c r="C774">
        <v>2243000</v>
      </c>
      <c r="D774">
        <v>191000</v>
      </c>
      <c r="E774">
        <v>9.31</v>
      </c>
      <c r="F774">
        <v>2279000</v>
      </c>
      <c r="G774">
        <v>2358000</v>
      </c>
      <c r="H774">
        <v>2200000</v>
      </c>
      <c r="I774">
        <v>7545783</v>
      </c>
      <c r="J774" s="1">
        <v>17164200000000</v>
      </c>
      <c r="K774" s="1">
        <v>1598590000000000</v>
      </c>
      <c r="L774">
        <v>712702365</v>
      </c>
      <c r="M774">
        <v>660</v>
      </c>
      <c r="N774" t="s">
        <v>801</v>
      </c>
      <c r="O774">
        <v>2289000</v>
      </c>
      <c r="P774">
        <v>46000</v>
      </c>
      <c r="Q774">
        <v>2.0499999999999998</v>
      </c>
      <c r="R774">
        <v>2189000</v>
      </c>
      <c r="S774">
        <v>2305000</v>
      </c>
      <c r="T774">
        <v>2151000</v>
      </c>
      <c r="U774">
        <v>6229499</v>
      </c>
      <c r="V774" s="1">
        <v>13894500000000</v>
      </c>
      <c r="W774" s="1">
        <v>1631380000000000</v>
      </c>
      <c r="X774">
        <v>712702365</v>
      </c>
      <c r="Y774">
        <v>660</v>
      </c>
      <c r="Z774" t="s">
        <v>801</v>
      </c>
      <c r="AA774">
        <v>2333000</v>
      </c>
      <c r="AB774">
        <v>44000</v>
      </c>
      <c r="AC774">
        <v>1.92</v>
      </c>
      <c r="AD774">
        <v>2352000</v>
      </c>
      <c r="AE774">
        <v>2379000</v>
      </c>
      <c r="AF774">
        <v>2290500</v>
      </c>
      <c r="AG774">
        <v>8518013</v>
      </c>
      <c r="AH774" s="1">
        <v>19864900000000</v>
      </c>
      <c r="AI774" s="1">
        <v>1662730000000000</v>
      </c>
      <c r="AJ774">
        <v>712702365</v>
      </c>
    </row>
    <row r="775" spans="1:36" x14ac:dyDescent="0.3">
      <c r="A775">
        <v>361610</v>
      </c>
      <c r="B775" t="s">
        <v>802</v>
      </c>
      <c r="C775">
        <v>19190</v>
      </c>
      <c r="D775">
        <v>-910</v>
      </c>
      <c r="E775">
        <v>-4.53</v>
      </c>
      <c r="F775">
        <v>20050</v>
      </c>
      <c r="G775">
        <v>20100</v>
      </c>
      <c r="H775">
        <v>19180</v>
      </c>
      <c r="I775">
        <v>294939</v>
      </c>
      <c r="J775">
        <v>5764613530</v>
      </c>
      <c r="K775" s="1">
        <v>1569490000000</v>
      </c>
      <c r="L775">
        <v>81787100</v>
      </c>
      <c r="M775">
        <v>361610</v>
      </c>
      <c r="N775" t="s">
        <v>802</v>
      </c>
      <c r="O775">
        <v>19750</v>
      </c>
      <c r="P775">
        <v>560</v>
      </c>
      <c r="Q775">
        <v>2.92</v>
      </c>
      <c r="R775">
        <v>19750</v>
      </c>
      <c r="S775">
        <v>20300</v>
      </c>
      <c r="T775">
        <v>18780</v>
      </c>
      <c r="U775">
        <v>340406</v>
      </c>
      <c r="V775">
        <v>6602102395</v>
      </c>
      <c r="W775" s="1">
        <v>1615300000000</v>
      </c>
      <c r="X775">
        <v>81787100</v>
      </c>
      <c r="Y775">
        <v>361610</v>
      </c>
      <c r="Z775" t="s">
        <v>802</v>
      </c>
      <c r="AA775">
        <v>19310</v>
      </c>
      <c r="AB775">
        <v>-440</v>
      </c>
      <c r="AC775">
        <v>-2.23</v>
      </c>
      <c r="AD775">
        <v>19560</v>
      </c>
      <c r="AE775">
        <v>19690</v>
      </c>
      <c r="AF775">
        <v>18950</v>
      </c>
      <c r="AG775">
        <v>239308</v>
      </c>
      <c r="AH775">
        <v>4595373685</v>
      </c>
      <c r="AI775" s="1">
        <v>1579310000000</v>
      </c>
      <c r="AJ775">
        <v>81787100</v>
      </c>
    </row>
    <row r="776" spans="1:36" x14ac:dyDescent="0.3">
      <c r="A776" t="s">
        <v>803</v>
      </c>
      <c r="B776" t="s">
        <v>804</v>
      </c>
      <c r="C776">
        <v>430000</v>
      </c>
      <c r="D776">
        <v>9000</v>
      </c>
      <c r="E776">
        <v>2.14</v>
      </c>
      <c r="F776">
        <v>438500</v>
      </c>
      <c r="G776">
        <v>444000</v>
      </c>
      <c r="H776">
        <v>424000</v>
      </c>
      <c r="I776">
        <v>5614</v>
      </c>
      <c r="J776">
        <v>2443786500</v>
      </c>
      <c r="K776" s="1">
        <v>243438000000</v>
      </c>
      <c r="L776">
        <v>566135</v>
      </c>
      <c r="M776" t="s">
        <v>803</v>
      </c>
      <c r="N776" t="s">
        <v>804</v>
      </c>
      <c r="O776">
        <v>427500</v>
      </c>
      <c r="P776">
        <v>-2500</v>
      </c>
      <c r="Q776">
        <v>-0.57999999999999996</v>
      </c>
      <c r="R776">
        <v>429500</v>
      </c>
      <c r="S776">
        <v>434500</v>
      </c>
      <c r="T776">
        <v>407000</v>
      </c>
      <c r="U776">
        <v>6579</v>
      </c>
      <c r="V776">
        <v>2789273250</v>
      </c>
      <c r="W776" s="1">
        <v>242023000000</v>
      </c>
      <c r="X776">
        <v>566135</v>
      </c>
      <c r="Y776" t="s">
        <v>803</v>
      </c>
      <c r="Z776" t="s">
        <v>804</v>
      </c>
      <c r="AA776">
        <v>430000</v>
      </c>
      <c r="AB776">
        <v>2500</v>
      </c>
      <c r="AC776">
        <v>0.57999999999999996</v>
      </c>
      <c r="AD776">
        <v>430500</v>
      </c>
      <c r="AE776">
        <v>438000</v>
      </c>
      <c r="AF776">
        <v>426000</v>
      </c>
      <c r="AG776">
        <v>4055</v>
      </c>
      <c r="AH776">
        <v>1745635750</v>
      </c>
      <c r="AI776" s="1">
        <v>243438000000</v>
      </c>
      <c r="AJ776">
        <v>566135</v>
      </c>
    </row>
    <row r="777" spans="1:36" x14ac:dyDescent="0.3">
      <c r="A777">
        <v>326030</v>
      </c>
      <c r="B777" t="s">
        <v>805</v>
      </c>
      <c r="C777">
        <v>94700</v>
      </c>
      <c r="D777">
        <v>-2000</v>
      </c>
      <c r="E777">
        <v>-2.0699999999999998</v>
      </c>
      <c r="F777">
        <v>95100</v>
      </c>
      <c r="G777">
        <v>97300</v>
      </c>
      <c r="H777">
        <v>94000</v>
      </c>
      <c r="I777">
        <v>234580</v>
      </c>
      <c r="J777">
        <v>22326001200</v>
      </c>
      <c r="K777" s="1">
        <v>7416260000000</v>
      </c>
      <c r="L777">
        <v>78313250</v>
      </c>
      <c r="M777">
        <v>326030</v>
      </c>
      <c r="N777" t="s">
        <v>805</v>
      </c>
      <c r="O777">
        <v>93500</v>
      </c>
      <c r="P777">
        <v>-1200</v>
      </c>
      <c r="Q777">
        <v>-1.27</v>
      </c>
      <c r="R777">
        <v>95200</v>
      </c>
      <c r="S777">
        <v>95300</v>
      </c>
      <c r="T777">
        <v>90700</v>
      </c>
      <c r="U777">
        <v>397559</v>
      </c>
      <c r="V777">
        <v>36751039650</v>
      </c>
      <c r="W777" s="1">
        <v>7322290000000</v>
      </c>
      <c r="X777">
        <v>78313250</v>
      </c>
      <c r="Y777">
        <v>326030</v>
      </c>
      <c r="Z777" t="s">
        <v>805</v>
      </c>
      <c r="AA777">
        <v>89700</v>
      </c>
      <c r="AB777">
        <v>-3800</v>
      </c>
      <c r="AC777">
        <v>-4.0599999999999996</v>
      </c>
      <c r="AD777">
        <v>93700</v>
      </c>
      <c r="AE777">
        <v>95700</v>
      </c>
      <c r="AF777">
        <v>89700</v>
      </c>
      <c r="AG777">
        <v>4645971</v>
      </c>
      <c r="AH777" s="1">
        <v>418168000000</v>
      </c>
      <c r="AI777" s="1">
        <v>7024700000000</v>
      </c>
      <c r="AJ777">
        <v>78313250</v>
      </c>
    </row>
    <row r="778" spans="1:36" x14ac:dyDescent="0.3">
      <c r="A778">
        <v>302440</v>
      </c>
      <c r="B778" t="s">
        <v>806</v>
      </c>
      <c r="C778">
        <v>41000</v>
      </c>
      <c r="D778">
        <v>-1300</v>
      </c>
      <c r="E778">
        <v>-3.07</v>
      </c>
      <c r="F778">
        <v>41450</v>
      </c>
      <c r="G778">
        <v>42100</v>
      </c>
      <c r="H778">
        <v>40200</v>
      </c>
      <c r="I778">
        <v>196504</v>
      </c>
      <c r="J778">
        <v>8058624525</v>
      </c>
      <c r="K778" s="1">
        <v>3216720000000</v>
      </c>
      <c r="L778">
        <v>78456553</v>
      </c>
      <c r="M778">
        <v>302440</v>
      </c>
      <c r="N778" t="s">
        <v>806</v>
      </c>
      <c r="O778">
        <v>40000</v>
      </c>
      <c r="P778">
        <v>-1000</v>
      </c>
      <c r="Q778">
        <v>-2.44</v>
      </c>
      <c r="R778">
        <v>41000</v>
      </c>
      <c r="S778">
        <v>41000</v>
      </c>
      <c r="T778">
        <v>38800</v>
      </c>
      <c r="U778">
        <v>241057</v>
      </c>
      <c r="V778">
        <v>9538963900</v>
      </c>
      <c r="W778" s="1">
        <v>3138260000000</v>
      </c>
      <c r="X778">
        <v>78456553</v>
      </c>
      <c r="Y778">
        <v>302440</v>
      </c>
      <c r="Z778" t="s">
        <v>806</v>
      </c>
      <c r="AA778">
        <v>40900</v>
      </c>
      <c r="AB778">
        <v>900</v>
      </c>
      <c r="AC778">
        <v>2.25</v>
      </c>
      <c r="AD778">
        <v>41950</v>
      </c>
      <c r="AE778">
        <v>42800</v>
      </c>
      <c r="AF778">
        <v>40500</v>
      </c>
      <c r="AG778">
        <v>235893</v>
      </c>
      <c r="AH778">
        <v>9770751875</v>
      </c>
      <c r="AI778" s="1">
        <v>3208870000000</v>
      </c>
      <c r="AJ778">
        <v>78456553</v>
      </c>
    </row>
    <row r="779" spans="1:36" x14ac:dyDescent="0.3">
      <c r="A779">
        <v>11790</v>
      </c>
      <c r="B779" t="s">
        <v>807</v>
      </c>
      <c r="C779">
        <v>144500</v>
      </c>
      <c r="D779">
        <v>-7900</v>
      </c>
      <c r="E779">
        <v>-5.18</v>
      </c>
      <c r="F779">
        <v>159900</v>
      </c>
      <c r="G779">
        <v>160000</v>
      </c>
      <c r="H779">
        <v>143300</v>
      </c>
      <c r="I779">
        <v>857261</v>
      </c>
      <c r="J779" s="1">
        <v>128839000000</v>
      </c>
      <c r="K779" s="1">
        <v>5471970000000</v>
      </c>
      <c r="L779">
        <v>37868298</v>
      </c>
      <c r="M779">
        <v>11790</v>
      </c>
      <c r="N779" t="s">
        <v>807</v>
      </c>
      <c r="O779">
        <v>137200</v>
      </c>
      <c r="P779">
        <v>-7300</v>
      </c>
      <c r="Q779">
        <v>-5.05</v>
      </c>
      <c r="R779">
        <v>142300</v>
      </c>
      <c r="S779">
        <v>143800</v>
      </c>
      <c r="T779">
        <v>129400</v>
      </c>
      <c r="U779">
        <v>594871</v>
      </c>
      <c r="V779">
        <v>80272074800</v>
      </c>
      <c r="W779" s="1">
        <v>5195530000000</v>
      </c>
      <c r="X779">
        <v>37868298</v>
      </c>
      <c r="Y779">
        <v>11790</v>
      </c>
      <c r="Z779" t="s">
        <v>807</v>
      </c>
      <c r="AA779">
        <v>139300</v>
      </c>
      <c r="AB779">
        <v>2100</v>
      </c>
      <c r="AC779">
        <v>1.53</v>
      </c>
      <c r="AD779">
        <v>141100</v>
      </c>
      <c r="AE779">
        <v>146700</v>
      </c>
      <c r="AF779">
        <v>130900</v>
      </c>
      <c r="AG779">
        <v>688861</v>
      </c>
      <c r="AH779">
        <v>95340473550</v>
      </c>
      <c r="AI779" s="1">
        <v>5275050000000</v>
      </c>
      <c r="AJ779">
        <v>37868298</v>
      </c>
    </row>
    <row r="780" spans="1:36" x14ac:dyDescent="0.3">
      <c r="A780">
        <v>285130</v>
      </c>
      <c r="B780" t="s">
        <v>808</v>
      </c>
      <c r="C780">
        <v>43800</v>
      </c>
      <c r="D780">
        <v>-2450</v>
      </c>
      <c r="E780">
        <v>-5.3</v>
      </c>
      <c r="F780">
        <v>46600</v>
      </c>
      <c r="G780">
        <v>46800</v>
      </c>
      <c r="H780">
        <v>43750</v>
      </c>
      <c r="I780">
        <v>92203</v>
      </c>
      <c r="J780">
        <v>4095417825</v>
      </c>
      <c r="K780" s="1">
        <v>757686000000</v>
      </c>
      <c r="L780">
        <v>17298766</v>
      </c>
      <c r="M780">
        <v>285130</v>
      </c>
      <c r="N780" t="s">
        <v>808</v>
      </c>
      <c r="O780">
        <v>43550</v>
      </c>
      <c r="P780">
        <v>-250</v>
      </c>
      <c r="Q780">
        <v>-0.56999999999999995</v>
      </c>
      <c r="R780">
        <v>44350</v>
      </c>
      <c r="S780">
        <v>44650</v>
      </c>
      <c r="T780">
        <v>42100</v>
      </c>
      <c r="U780">
        <v>84759</v>
      </c>
      <c r="V780">
        <v>3664512675</v>
      </c>
      <c r="W780" s="1">
        <v>753361000000</v>
      </c>
      <c r="X780">
        <v>17298766</v>
      </c>
      <c r="Y780">
        <v>285130</v>
      </c>
      <c r="Z780" t="s">
        <v>808</v>
      </c>
      <c r="AA780">
        <v>43150</v>
      </c>
      <c r="AB780">
        <v>-400</v>
      </c>
      <c r="AC780">
        <v>-0.92</v>
      </c>
      <c r="AD780">
        <v>44200</v>
      </c>
      <c r="AE780">
        <v>44650</v>
      </c>
      <c r="AF780">
        <v>42400</v>
      </c>
      <c r="AG780">
        <v>91152</v>
      </c>
      <c r="AH780">
        <v>3942222450</v>
      </c>
      <c r="AI780" s="1">
        <v>746442000000</v>
      </c>
      <c r="AJ780">
        <v>17298766</v>
      </c>
    </row>
    <row r="781" spans="1:36" x14ac:dyDescent="0.3">
      <c r="A781" t="s">
        <v>809</v>
      </c>
      <c r="B781" t="s">
        <v>810</v>
      </c>
      <c r="C781">
        <v>23700</v>
      </c>
      <c r="D781">
        <v>-750</v>
      </c>
      <c r="E781">
        <v>-3.07</v>
      </c>
      <c r="F781">
        <v>24450</v>
      </c>
      <c r="G781">
        <v>24750</v>
      </c>
      <c r="H781">
        <v>23500</v>
      </c>
      <c r="I781">
        <v>6344</v>
      </c>
      <c r="J781">
        <v>152291300</v>
      </c>
      <c r="K781">
        <v>50135667300</v>
      </c>
      <c r="L781">
        <v>2115429</v>
      </c>
      <c r="M781" t="s">
        <v>809</v>
      </c>
      <c r="N781" t="s">
        <v>810</v>
      </c>
      <c r="O781">
        <v>23450</v>
      </c>
      <c r="P781">
        <v>-250</v>
      </c>
      <c r="Q781">
        <v>-1.05</v>
      </c>
      <c r="R781">
        <v>24400</v>
      </c>
      <c r="S781">
        <v>24400</v>
      </c>
      <c r="T781">
        <v>23000</v>
      </c>
      <c r="U781">
        <v>6442</v>
      </c>
      <c r="V781">
        <v>149665450</v>
      </c>
      <c r="W781">
        <v>49606810050</v>
      </c>
      <c r="X781">
        <v>2115429</v>
      </c>
      <c r="Y781" t="s">
        <v>809</v>
      </c>
      <c r="Z781" t="s">
        <v>810</v>
      </c>
      <c r="AA781">
        <v>22800</v>
      </c>
      <c r="AB781">
        <v>-650</v>
      </c>
      <c r="AC781">
        <v>-2.77</v>
      </c>
      <c r="AD781">
        <v>23450</v>
      </c>
      <c r="AE781">
        <v>23500</v>
      </c>
      <c r="AF781">
        <v>22700</v>
      </c>
      <c r="AG781">
        <v>10276</v>
      </c>
      <c r="AH781">
        <v>235072700</v>
      </c>
      <c r="AI781">
        <v>48231781200</v>
      </c>
      <c r="AJ781">
        <v>2115429</v>
      </c>
    </row>
    <row r="782" spans="1:36" x14ac:dyDescent="0.3">
      <c r="A782">
        <v>210980</v>
      </c>
      <c r="B782" t="s">
        <v>811</v>
      </c>
      <c r="C782">
        <v>12150</v>
      </c>
      <c r="D782">
        <v>-50</v>
      </c>
      <c r="E782">
        <v>-0.41</v>
      </c>
      <c r="F782">
        <v>12230</v>
      </c>
      <c r="G782">
        <v>12250</v>
      </c>
      <c r="H782">
        <v>12000</v>
      </c>
      <c r="I782">
        <v>30113</v>
      </c>
      <c r="J782">
        <v>364325190</v>
      </c>
      <c r="K782" s="1">
        <v>226201000000</v>
      </c>
      <c r="L782">
        <v>18617382</v>
      </c>
      <c r="M782">
        <v>210980</v>
      </c>
      <c r="N782" t="s">
        <v>811</v>
      </c>
      <c r="O782">
        <v>12120</v>
      </c>
      <c r="P782">
        <v>-30</v>
      </c>
      <c r="Q782">
        <v>-0.25</v>
      </c>
      <c r="R782">
        <v>12150</v>
      </c>
      <c r="S782">
        <v>12500</v>
      </c>
      <c r="T782">
        <v>12000</v>
      </c>
      <c r="U782">
        <v>20517</v>
      </c>
      <c r="V782">
        <v>247555155</v>
      </c>
      <c r="W782" s="1">
        <v>225643000000</v>
      </c>
      <c r="X782">
        <v>18617382</v>
      </c>
      <c r="Y782">
        <v>210980</v>
      </c>
      <c r="Z782" t="s">
        <v>811</v>
      </c>
      <c r="AA782">
        <v>12090</v>
      </c>
      <c r="AB782">
        <v>-30</v>
      </c>
      <c r="AC782">
        <v>-0.25</v>
      </c>
      <c r="AD782">
        <v>12120</v>
      </c>
      <c r="AE782">
        <v>12160</v>
      </c>
      <c r="AF782">
        <v>11940</v>
      </c>
      <c r="AG782">
        <v>35047</v>
      </c>
      <c r="AH782">
        <v>420590940</v>
      </c>
      <c r="AI782" s="1">
        <v>225084000000</v>
      </c>
      <c r="AJ782">
        <v>18617382</v>
      </c>
    </row>
    <row r="783" spans="1:36" x14ac:dyDescent="0.3">
      <c r="A783">
        <v>18670</v>
      </c>
      <c r="B783" t="s">
        <v>812</v>
      </c>
      <c r="C783">
        <v>244500</v>
      </c>
      <c r="D783">
        <v>-5500</v>
      </c>
      <c r="E783">
        <v>-2.2000000000000002</v>
      </c>
      <c r="F783">
        <v>246500</v>
      </c>
      <c r="G783">
        <v>253000</v>
      </c>
      <c r="H783">
        <v>241000</v>
      </c>
      <c r="I783">
        <v>23003</v>
      </c>
      <c r="J783">
        <v>5650226750</v>
      </c>
      <c r="K783" s="1">
        <v>2263400000000</v>
      </c>
      <c r="L783">
        <v>9257244</v>
      </c>
      <c r="M783">
        <v>18670</v>
      </c>
      <c r="N783" t="s">
        <v>812</v>
      </c>
      <c r="O783">
        <v>243500</v>
      </c>
      <c r="P783">
        <v>-1000</v>
      </c>
      <c r="Q783">
        <v>-0.41</v>
      </c>
      <c r="R783">
        <v>243000</v>
      </c>
      <c r="S783">
        <v>246000</v>
      </c>
      <c r="T783">
        <v>240000</v>
      </c>
      <c r="U783">
        <v>11253</v>
      </c>
      <c r="V783">
        <v>2731222750</v>
      </c>
      <c r="W783" s="1">
        <v>2254140000000</v>
      </c>
      <c r="X783">
        <v>9257244</v>
      </c>
      <c r="Y783">
        <v>18670</v>
      </c>
      <c r="Z783" t="s">
        <v>812</v>
      </c>
      <c r="AA783">
        <v>237000</v>
      </c>
      <c r="AB783">
        <v>-6500</v>
      </c>
      <c r="AC783">
        <v>-2.67</v>
      </c>
      <c r="AD783">
        <v>245000</v>
      </c>
      <c r="AE783">
        <v>245000</v>
      </c>
      <c r="AF783">
        <v>230000</v>
      </c>
      <c r="AG783">
        <v>17687</v>
      </c>
      <c r="AH783">
        <v>4158010000</v>
      </c>
      <c r="AI783" s="1">
        <v>2193970000000</v>
      </c>
      <c r="AJ783">
        <v>9257244</v>
      </c>
    </row>
    <row r="784" spans="1:36" x14ac:dyDescent="0.3">
      <c r="A784">
        <v>1740</v>
      </c>
      <c r="B784" t="s">
        <v>813</v>
      </c>
      <c r="C784">
        <v>11380</v>
      </c>
      <c r="D784">
        <v>460</v>
      </c>
      <c r="E784">
        <v>4.21</v>
      </c>
      <c r="F784">
        <v>11460</v>
      </c>
      <c r="G784">
        <v>13960</v>
      </c>
      <c r="H784">
        <v>11250</v>
      </c>
      <c r="I784">
        <v>71426962</v>
      </c>
      <c r="J784" s="1">
        <v>904982000000</v>
      </c>
      <c r="K784" s="1">
        <v>2282760000000</v>
      </c>
      <c r="L784">
        <v>200593889</v>
      </c>
      <c r="M784">
        <v>1740</v>
      </c>
      <c r="N784" t="s">
        <v>813</v>
      </c>
      <c r="O784">
        <v>11980</v>
      </c>
      <c r="P784">
        <v>600</v>
      </c>
      <c r="Q784">
        <v>5.27</v>
      </c>
      <c r="R784">
        <v>11280</v>
      </c>
      <c r="S784">
        <v>13280</v>
      </c>
      <c r="T784">
        <v>10740</v>
      </c>
      <c r="U784">
        <v>55659078</v>
      </c>
      <c r="V784" s="1">
        <v>677298000000</v>
      </c>
      <c r="W784" s="1">
        <v>2403110000000</v>
      </c>
      <c r="X784">
        <v>200593889</v>
      </c>
      <c r="Y784">
        <v>1740</v>
      </c>
      <c r="Z784" t="s">
        <v>813</v>
      </c>
      <c r="AA784">
        <v>11280</v>
      </c>
      <c r="AB784">
        <v>-700</v>
      </c>
      <c r="AC784">
        <v>-5.84</v>
      </c>
      <c r="AD784">
        <v>12000</v>
      </c>
      <c r="AE784">
        <v>12000</v>
      </c>
      <c r="AF784">
        <v>11120</v>
      </c>
      <c r="AG784">
        <v>4396745</v>
      </c>
      <c r="AH784">
        <v>49699393020</v>
      </c>
      <c r="AI784" s="1">
        <v>2262700000000</v>
      </c>
      <c r="AJ784">
        <v>200593889</v>
      </c>
    </row>
    <row r="785" spans="1:36" x14ac:dyDescent="0.3">
      <c r="A785">
        <v>402340</v>
      </c>
      <c r="B785" t="s">
        <v>814</v>
      </c>
      <c r="C785">
        <v>1276000</v>
      </c>
      <c r="D785">
        <v>95000</v>
      </c>
      <c r="E785">
        <v>8.0399999999999991</v>
      </c>
      <c r="F785">
        <v>1298000</v>
      </c>
      <c r="G785">
        <v>1337000</v>
      </c>
      <c r="H785">
        <v>1264000</v>
      </c>
      <c r="I785">
        <v>1187519</v>
      </c>
      <c r="J785" s="1">
        <v>1538150000000</v>
      </c>
      <c r="K785" s="1">
        <v>168379000000000</v>
      </c>
      <c r="L785">
        <v>131958386</v>
      </c>
      <c r="M785">
        <v>402340</v>
      </c>
      <c r="N785" t="s">
        <v>814</v>
      </c>
      <c r="O785">
        <v>1237000</v>
      </c>
      <c r="P785">
        <v>-39000</v>
      </c>
      <c r="Q785">
        <v>-3.06</v>
      </c>
      <c r="R785">
        <v>1264000</v>
      </c>
      <c r="S785">
        <v>1269000</v>
      </c>
      <c r="T785">
        <v>1173000</v>
      </c>
      <c r="U785">
        <v>891447</v>
      </c>
      <c r="V785" s="1">
        <v>1093990000000</v>
      </c>
      <c r="W785" s="1">
        <v>163233000000000</v>
      </c>
      <c r="X785">
        <v>131958386</v>
      </c>
      <c r="Y785">
        <v>402340</v>
      </c>
      <c r="Z785" t="s">
        <v>814</v>
      </c>
      <c r="AA785">
        <v>1233000</v>
      </c>
      <c r="AB785">
        <v>-4000</v>
      </c>
      <c r="AC785">
        <v>-0.32</v>
      </c>
      <c r="AD785">
        <v>1260000</v>
      </c>
      <c r="AE785">
        <v>1276000</v>
      </c>
      <c r="AF785">
        <v>1217000</v>
      </c>
      <c r="AG785">
        <v>1355931</v>
      </c>
      <c r="AH785" s="1">
        <v>1681870000000</v>
      </c>
      <c r="AI785" s="1">
        <v>162705000000000</v>
      </c>
      <c r="AJ785">
        <v>131958386</v>
      </c>
    </row>
    <row r="786" spans="1:36" x14ac:dyDescent="0.3">
      <c r="A786">
        <v>1510</v>
      </c>
      <c r="B786" t="s">
        <v>815</v>
      </c>
      <c r="C786">
        <v>3650</v>
      </c>
      <c r="D786">
        <v>-340</v>
      </c>
      <c r="E786">
        <v>-8.52</v>
      </c>
      <c r="F786">
        <v>4050</v>
      </c>
      <c r="G786">
        <v>4140</v>
      </c>
      <c r="H786">
        <v>3625</v>
      </c>
      <c r="I786">
        <v>8979434</v>
      </c>
      <c r="J786">
        <v>33885301902</v>
      </c>
      <c r="K786" s="1">
        <v>844227000000</v>
      </c>
      <c r="L786">
        <v>231295085</v>
      </c>
      <c r="M786">
        <v>1510</v>
      </c>
      <c r="N786" t="s">
        <v>815</v>
      </c>
      <c r="O786">
        <v>3450</v>
      </c>
      <c r="P786">
        <v>-200</v>
      </c>
      <c r="Q786">
        <v>-5.48</v>
      </c>
      <c r="R786">
        <v>3680</v>
      </c>
      <c r="S786">
        <v>3690</v>
      </c>
      <c r="T786">
        <v>3320</v>
      </c>
      <c r="U786">
        <v>8401056</v>
      </c>
      <c r="V786">
        <v>29069079394</v>
      </c>
      <c r="W786" s="1">
        <v>797968000000</v>
      </c>
      <c r="X786">
        <v>231295085</v>
      </c>
      <c r="Y786">
        <v>1510</v>
      </c>
      <c r="Z786" t="s">
        <v>815</v>
      </c>
      <c r="AA786">
        <v>3250</v>
      </c>
      <c r="AB786">
        <v>-200</v>
      </c>
      <c r="AC786">
        <v>-5.8</v>
      </c>
      <c r="AD786">
        <v>3530</v>
      </c>
      <c r="AE786">
        <v>3530</v>
      </c>
      <c r="AF786">
        <v>3225</v>
      </c>
      <c r="AG786">
        <v>7728704</v>
      </c>
      <c r="AH786">
        <v>25372840564</v>
      </c>
      <c r="AI786" s="1">
        <v>751709000000</v>
      </c>
      <c r="AJ786">
        <v>231295085</v>
      </c>
    </row>
    <row r="787" spans="1:36" x14ac:dyDescent="0.3">
      <c r="A787">
        <v>1515</v>
      </c>
      <c r="B787" t="s">
        <v>816</v>
      </c>
      <c r="C787">
        <v>6770</v>
      </c>
      <c r="D787">
        <v>-690</v>
      </c>
      <c r="E787">
        <v>-9.25</v>
      </c>
      <c r="F787">
        <v>7510</v>
      </c>
      <c r="G787">
        <v>7510</v>
      </c>
      <c r="H787">
        <v>6750</v>
      </c>
      <c r="I787">
        <v>25837</v>
      </c>
      <c r="J787">
        <v>177035190</v>
      </c>
      <c r="K787">
        <v>13243859890</v>
      </c>
      <c r="L787">
        <v>1956257</v>
      </c>
      <c r="M787">
        <v>1515</v>
      </c>
      <c r="N787" t="s">
        <v>816</v>
      </c>
      <c r="O787">
        <v>6230</v>
      </c>
      <c r="P787">
        <v>-540</v>
      </c>
      <c r="Q787">
        <v>-7.98</v>
      </c>
      <c r="R787">
        <v>6790</v>
      </c>
      <c r="S787">
        <v>6790</v>
      </c>
      <c r="T787">
        <v>6200</v>
      </c>
      <c r="U787">
        <v>27250</v>
      </c>
      <c r="V787">
        <v>172437260</v>
      </c>
      <c r="W787">
        <v>12187481110</v>
      </c>
      <c r="X787">
        <v>1956257</v>
      </c>
      <c r="Y787">
        <v>1515</v>
      </c>
      <c r="Z787" t="s">
        <v>816</v>
      </c>
      <c r="AA787">
        <v>5950</v>
      </c>
      <c r="AB787">
        <v>-280</v>
      </c>
      <c r="AC787">
        <v>-4.49</v>
      </c>
      <c r="AD787">
        <v>6320</v>
      </c>
      <c r="AE787">
        <v>6320</v>
      </c>
      <c r="AF787">
        <v>5870</v>
      </c>
      <c r="AG787">
        <v>27457</v>
      </c>
      <c r="AH787">
        <v>164019530</v>
      </c>
      <c r="AI787">
        <v>11639729150</v>
      </c>
      <c r="AJ787">
        <v>1956257</v>
      </c>
    </row>
    <row r="788" spans="1:36" x14ac:dyDescent="0.3">
      <c r="A788">
        <v>17670</v>
      </c>
      <c r="B788" t="s">
        <v>817</v>
      </c>
      <c r="C788">
        <v>100400</v>
      </c>
      <c r="D788">
        <v>-1700</v>
      </c>
      <c r="E788">
        <v>-1.67</v>
      </c>
      <c r="F788">
        <v>101200</v>
      </c>
      <c r="G788">
        <v>102600</v>
      </c>
      <c r="H788">
        <v>99900</v>
      </c>
      <c r="I788">
        <v>1096434</v>
      </c>
      <c r="J788" s="1">
        <v>110171000000</v>
      </c>
      <c r="K788" s="1">
        <v>21564900000000</v>
      </c>
      <c r="L788">
        <v>214790053</v>
      </c>
      <c r="M788">
        <v>17670</v>
      </c>
      <c r="N788" t="s">
        <v>817</v>
      </c>
      <c r="O788">
        <v>96900</v>
      </c>
      <c r="P788">
        <v>-3500</v>
      </c>
      <c r="Q788">
        <v>-3.49</v>
      </c>
      <c r="R788">
        <v>98900</v>
      </c>
      <c r="S788">
        <v>99200</v>
      </c>
      <c r="T788">
        <v>95400</v>
      </c>
      <c r="U788">
        <v>913562</v>
      </c>
      <c r="V788">
        <v>88200249700</v>
      </c>
      <c r="W788" s="1">
        <v>20813200000000</v>
      </c>
      <c r="X788">
        <v>214790053</v>
      </c>
      <c r="Y788">
        <v>17670</v>
      </c>
      <c r="Z788" t="s">
        <v>817</v>
      </c>
      <c r="AA788">
        <v>100600</v>
      </c>
      <c r="AB788">
        <v>3700</v>
      </c>
      <c r="AC788">
        <v>3.82</v>
      </c>
      <c r="AD788">
        <v>99300</v>
      </c>
      <c r="AE788">
        <v>102000</v>
      </c>
      <c r="AF788">
        <v>96900</v>
      </c>
      <c r="AG788">
        <v>1964174</v>
      </c>
      <c r="AH788" s="1">
        <v>196335000000</v>
      </c>
      <c r="AI788" s="1">
        <v>21607900000000</v>
      </c>
      <c r="AJ788">
        <v>214790053</v>
      </c>
    </row>
    <row r="789" spans="1:36" x14ac:dyDescent="0.3">
      <c r="A789">
        <v>100090</v>
      </c>
      <c r="B789" t="s">
        <v>818</v>
      </c>
      <c r="C789">
        <v>18060</v>
      </c>
      <c r="D789">
        <v>-790</v>
      </c>
      <c r="E789">
        <v>-4.1900000000000004</v>
      </c>
      <c r="F789">
        <v>18650</v>
      </c>
      <c r="G789">
        <v>18730</v>
      </c>
      <c r="H789">
        <v>17830</v>
      </c>
      <c r="I789">
        <v>479470</v>
      </c>
      <c r="J789">
        <v>8663107950</v>
      </c>
      <c r="K789" s="1">
        <v>1128360000000</v>
      </c>
      <c r="L789">
        <v>62478129</v>
      </c>
      <c r="M789">
        <v>100090</v>
      </c>
      <c r="N789" t="s">
        <v>818</v>
      </c>
      <c r="O789">
        <v>17250</v>
      </c>
      <c r="P789">
        <v>-810</v>
      </c>
      <c r="Q789">
        <v>-4.49</v>
      </c>
      <c r="R789">
        <v>17950</v>
      </c>
      <c r="S789">
        <v>17960</v>
      </c>
      <c r="T789">
        <v>16750</v>
      </c>
      <c r="U789">
        <v>472702</v>
      </c>
      <c r="V789">
        <v>8134079025</v>
      </c>
      <c r="W789" s="1">
        <v>1077750000000</v>
      </c>
      <c r="X789">
        <v>62478129</v>
      </c>
      <c r="Y789">
        <v>100090</v>
      </c>
      <c r="Z789" t="s">
        <v>818</v>
      </c>
      <c r="AA789">
        <v>17010</v>
      </c>
      <c r="AB789">
        <v>-240</v>
      </c>
      <c r="AC789">
        <v>-1.39</v>
      </c>
      <c r="AD789">
        <v>17360</v>
      </c>
      <c r="AE789">
        <v>17570</v>
      </c>
      <c r="AF789">
        <v>16570</v>
      </c>
      <c r="AG789">
        <v>421885</v>
      </c>
      <c r="AH789">
        <v>7110429070</v>
      </c>
      <c r="AI789" s="1">
        <v>1062750000000</v>
      </c>
      <c r="AJ789">
        <v>62478129</v>
      </c>
    </row>
    <row r="790" spans="1:36" x14ac:dyDescent="0.3">
      <c r="A790">
        <v>5850</v>
      </c>
      <c r="B790" t="s">
        <v>819</v>
      </c>
      <c r="C790">
        <v>72600</v>
      </c>
      <c r="D790">
        <v>-3100</v>
      </c>
      <c r="E790">
        <v>-4.0999999999999996</v>
      </c>
      <c r="F790">
        <v>75100</v>
      </c>
      <c r="G790">
        <v>75300</v>
      </c>
      <c r="H790">
        <v>71100</v>
      </c>
      <c r="I790">
        <v>247790</v>
      </c>
      <c r="J790">
        <v>18033505500</v>
      </c>
      <c r="K790" s="1">
        <v>3372160000000</v>
      </c>
      <c r="L790">
        <v>46448520</v>
      </c>
      <c r="M790">
        <v>5850</v>
      </c>
      <c r="N790" t="s">
        <v>819</v>
      </c>
      <c r="O790">
        <v>75600</v>
      </c>
      <c r="P790">
        <v>3000</v>
      </c>
      <c r="Q790">
        <v>4.13</v>
      </c>
      <c r="R790">
        <v>74400</v>
      </c>
      <c r="S790">
        <v>79500</v>
      </c>
      <c r="T790">
        <v>72200</v>
      </c>
      <c r="U790">
        <v>450579</v>
      </c>
      <c r="V790">
        <v>34202493400</v>
      </c>
      <c r="W790" s="1">
        <v>3511510000000</v>
      </c>
      <c r="X790">
        <v>46448520</v>
      </c>
      <c r="Y790">
        <v>5850</v>
      </c>
      <c r="Z790" t="s">
        <v>819</v>
      </c>
      <c r="AA790">
        <v>75100</v>
      </c>
      <c r="AB790">
        <v>-500</v>
      </c>
      <c r="AC790">
        <v>-0.66</v>
      </c>
      <c r="AD790">
        <v>76200</v>
      </c>
      <c r="AE790">
        <v>79100</v>
      </c>
      <c r="AF790">
        <v>73900</v>
      </c>
      <c r="AG790">
        <v>364224</v>
      </c>
      <c r="AH790">
        <v>27716046100</v>
      </c>
      <c r="AI790" s="1">
        <v>3488280000000</v>
      </c>
      <c r="AJ790">
        <v>46448520</v>
      </c>
    </row>
    <row r="791" spans="1:36" x14ac:dyDescent="0.3">
      <c r="A791">
        <v>10580</v>
      </c>
      <c r="B791" t="s">
        <v>820</v>
      </c>
      <c r="C791">
        <v>2300</v>
      </c>
      <c r="D791">
        <v>80</v>
      </c>
      <c r="E791">
        <v>3.6</v>
      </c>
      <c r="F791">
        <v>2220</v>
      </c>
      <c r="G791">
        <v>2745</v>
      </c>
      <c r="H791">
        <v>2175</v>
      </c>
      <c r="I791">
        <v>8497892</v>
      </c>
      <c r="J791">
        <v>21249888720</v>
      </c>
      <c r="K791" s="1">
        <v>255879000000</v>
      </c>
      <c r="L791">
        <v>111251760</v>
      </c>
      <c r="M791">
        <v>10580</v>
      </c>
      <c r="N791" t="s">
        <v>820</v>
      </c>
      <c r="O791">
        <v>2500</v>
      </c>
      <c r="P791">
        <v>200</v>
      </c>
      <c r="Q791">
        <v>8.6999999999999993</v>
      </c>
      <c r="R791">
        <v>2300</v>
      </c>
      <c r="S791">
        <v>2675</v>
      </c>
      <c r="T791">
        <v>2275</v>
      </c>
      <c r="U791">
        <v>4338328</v>
      </c>
      <c r="V791">
        <v>10830486575</v>
      </c>
      <c r="W791" s="1">
        <v>278129000000</v>
      </c>
      <c r="X791">
        <v>111251760</v>
      </c>
      <c r="Y791">
        <v>10580</v>
      </c>
      <c r="Z791" t="s">
        <v>820</v>
      </c>
      <c r="AA791">
        <v>2310</v>
      </c>
      <c r="AB791">
        <v>-190</v>
      </c>
      <c r="AC791">
        <v>-7.6</v>
      </c>
      <c r="AD791">
        <v>2445</v>
      </c>
      <c r="AE791">
        <v>2475</v>
      </c>
      <c r="AF791">
        <v>2210</v>
      </c>
      <c r="AG791">
        <v>1318625</v>
      </c>
      <c r="AH791">
        <v>3090663862</v>
      </c>
      <c r="AI791" s="1">
        <v>256992000000</v>
      </c>
      <c r="AJ791">
        <v>111251760</v>
      </c>
    </row>
    <row r="792" spans="1:36" x14ac:dyDescent="0.3">
      <c r="A792">
        <v>3570</v>
      </c>
      <c r="B792" t="s">
        <v>821</v>
      </c>
      <c r="C792">
        <v>46500</v>
      </c>
      <c r="D792">
        <v>-1750</v>
      </c>
      <c r="E792">
        <v>-3.63</v>
      </c>
      <c r="F792">
        <v>47600</v>
      </c>
      <c r="G792">
        <v>47600</v>
      </c>
      <c r="H792">
        <v>44750</v>
      </c>
      <c r="I792">
        <v>107567</v>
      </c>
      <c r="J792">
        <v>4939270300</v>
      </c>
      <c r="K792" s="1">
        <v>1546250000000</v>
      </c>
      <c r="L792">
        <v>33252697</v>
      </c>
      <c r="M792">
        <v>3570</v>
      </c>
      <c r="N792" t="s">
        <v>821</v>
      </c>
      <c r="O792">
        <v>43450</v>
      </c>
      <c r="P792">
        <v>-3050</v>
      </c>
      <c r="Q792">
        <v>-6.56</v>
      </c>
      <c r="R792">
        <v>46450</v>
      </c>
      <c r="S792">
        <v>46450</v>
      </c>
      <c r="T792">
        <v>42600</v>
      </c>
      <c r="U792">
        <v>68045</v>
      </c>
      <c r="V792">
        <v>2969236275</v>
      </c>
      <c r="W792" s="1">
        <v>1444830000000</v>
      </c>
      <c r="X792">
        <v>33252697</v>
      </c>
      <c r="Y792">
        <v>3570</v>
      </c>
      <c r="Z792" t="s">
        <v>821</v>
      </c>
      <c r="AA792">
        <v>43200</v>
      </c>
      <c r="AB792">
        <v>-250</v>
      </c>
      <c r="AC792">
        <v>-0.57999999999999996</v>
      </c>
      <c r="AD792">
        <v>43800</v>
      </c>
      <c r="AE792">
        <v>44150</v>
      </c>
      <c r="AF792">
        <v>40850</v>
      </c>
      <c r="AG792">
        <v>87799</v>
      </c>
      <c r="AH792">
        <v>3704435700</v>
      </c>
      <c r="AI792" s="1">
        <v>1436520000000</v>
      </c>
      <c r="AJ792">
        <v>33252697</v>
      </c>
    </row>
    <row r="793" spans="1:36" x14ac:dyDescent="0.3">
      <c r="A793">
        <v>36530</v>
      </c>
      <c r="B793" t="s">
        <v>822</v>
      </c>
      <c r="C793">
        <v>52000</v>
      </c>
      <c r="D793">
        <v>-1800</v>
      </c>
      <c r="E793">
        <v>-3.35</v>
      </c>
      <c r="F793">
        <v>53300</v>
      </c>
      <c r="G793">
        <v>54200</v>
      </c>
      <c r="H793">
        <v>51600</v>
      </c>
      <c r="I793">
        <v>18290</v>
      </c>
      <c r="J793">
        <v>956849150</v>
      </c>
      <c r="K793" s="1">
        <v>847802000000</v>
      </c>
      <c r="L793">
        <v>16303886</v>
      </c>
      <c r="M793">
        <v>36530</v>
      </c>
      <c r="N793" t="s">
        <v>822</v>
      </c>
      <c r="O793">
        <v>52000</v>
      </c>
      <c r="P793">
        <v>0</v>
      </c>
      <c r="Q793">
        <v>0</v>
      </c>
      <c r="R793">
        <v>52200</v>
      </c>
      <c r="S793">
        <v>53200</v>
      </c>
      <c r="T793">
        <v>50800</v>
      </c>
      <c r="U793">
        <v>17630</v>
      </c>
      <c r="V793">
        <v>911497500</v>
      </c>
      <c r="W793" s="1">
        <v>847802000000</v>
      </c>
      <c r="X793">
        <v>16303886</v>
      </c>
      <c r="Y793">
        <v>36530</v>
      </c>
      <c r="Z793" t="s">
        <v>822</v>
      </c>
      <c r="AA793">
        <v>50800</v>
      </c>
      <c r="AB793">
        <v>-1200</v>
      </c>
      <c r="AC793">
        <v>-2.31</v>
      </c>
      <c r="AD793">
        <v>52100</v>
      </c>
      <c r="AE793">
        <v>52500</v>
      </c>
      <c r="AF793">
        <v>50700</v>
      </c>
      <c r="AG793">
        <v>17366</v>
      </c>
      <c r="AH793">
        <v>888570500</v>
      </c>
      <c r="AI793" s="1">
        <v>828237000000</v>
      </c>
      <c r="AJ793">
        <v>16303886</v>
      </c>
    </row>
    <row r="794" spans="1:36" x14ac:dyDescent="0.3">
      <c r="A794">
        <v>64960</v>
      </c>
      <c r="B794" t="s">
        <v>823</v>
      </c>
      <c r="C794">
        <v>31750</v>
      </c>
      <c r="D794">
        <v>-700</v>
      </c>
      <c r="E794">
        <v>-2.16</v>
      </c>
      <c r="F794">
        <v>32600</v>
      </c>
      <c r="G794">
        <v>32700</v>
      </c>
      <c r="H794">
        <v>31150</v>
      </c>
      <c r="I794">
        <v>110635</v>
      </c>
      <c r="J794">
        <v>3493339950</v>
      </c>
      <c r="K794" s="1">
        <v>842654000000</v>
      </c>
      <c r="L794">
        <v>26540272</v>
      </c>
      <c r="M794">
        <v>64960</v>
      </c>
      <c r="N794" t="s">
        <v>823</v>
      </c>
      <c r="O794">
        <v>30800</v>
      </c>
      <c r="P794">
        <v>-950</v>
      </c>
      <c r="Q794">
        <v>-2.99</v>
      </c>
      <c r="R794">
        <v>31750</v>
      </c>
      <c r="S794">
        <v>31950</v>
      </c>
      <c r="T794">
        <v>29550</v>
      </c>
      <c r="U794">
        <v>111519</v>
      </c>
      <c r="V794">
        <v>3387500925</v>
      </c>
      <c r="W794" s="1">
        <v>817440000000</v>
      </c>
      <c r="X794">
        <v>26540272</v>
      </c>
      <c r="Y794">
        <v>64960</v>
      </c>
      <c r="Z794" t="s">
        <v>823</v>
      </c>
      <c r="AA794">
        <v>29900</v>
      </c>
      <c r="AB794">
        <v>-900</v>
      </c>
      <c r="AC794">
        <v>-2.92</v>
      </c>
      <c r="AD794">
        <v>31100</v>
      </c>
      <c r="AE794">
        <v>31100</v>
      </c>
      <c r="AF794">
        <v>29850</v>
      </c>
      <c r="AG794">
        <v>83767</v>
      </c>
      <c r="AH794">
        <v>2517101200</v>
      </c>
      <c r="AI794" s="1">
        <v>793554000000</v>
      </c>
      <c r="AJ794">
        <v>26540272</v>
      </c>
    </row>
    <row r="795" spans="1:36" x14ac:dyDescent="0.3">
      <c r="A795">
        <v>100840</v>
      </c>
      <c r="B795" t="s">
        <v>824</v>
      </c>
      <c r="C795">
        <v>41050</v>
      </c>
      <c r="D795">
        <v>-3450</v>
      </c>
      <c r="E795">
        <v>-7.75</v>
      </c>
      <c r="F795">
        <v>43800</v>
      </c>
      <c r="G795">
        <v>44300</v>
      </c>
      <c r="H795">
        <v>41000</v>
      </c>
      <c r="I795">
        <v>253218</v>
      </c>
      <c r="J795">
        <v>10590689400</v>
      </c>
      <c r="K795" s="1">
        <v>848946000000</v>
      </c>
      <c r="L795">
        <v>20680783</v>
      </c>
      <c r="M795">
        <v>100840</v>
      </c>
      <c r="N795" t="s">
        <v>824</v>
      </c>
      <c r="O795">
        <v>39600</v>
      </c>
      <c r="P795">
        <v>-1450</v>
      </c>
      <c r="Q795">
        <v>-3.53</v>
      </c>
      <c r="R795">
        <v>41000</v>
      </c>
      <c r="S795">
        <v>41500</v>
      </c>
      <c r="T795">
        <v>38350</v>
      </c>
      <c r="U795">
        <v>229469</v>
      </c>
      <c r="V795">
        <v>9039919975</v>
      </c>
      <c r="W795" s="1">
        <v>818959000000</v>
      </c>
      <c r="X795">
        <v>20680783</v>
      </c>
      <c r="Y795">
        <v>100840</v>
      </c>
      <c r="Z795" t="s">
        <v>824</v>
      </c>
      <c r="AA795">
        <v>38150</v>
      </c>
      <c r="AB795">
        <v>-1450</v>
      </c>
      <c r="AC795">
        <v>-3.66</v>
      </c>
      <c r="AD795">
        <v>40350</v>
      </c>
      <c r="AE795">
        <v>40550</v>
      </c>
      <c r="AF795">
        <v>37050</v>
      </c>
      <c r="AG795">
        <v>205701</v>
      </c>
      <c r="AH795">
        <v>7793479950</v>
      </c>
      <c r="AI795" s="1">
        <v>788972000000</v>
      </c>
      <c r="AJ795">
        <v>20680783</v>
      </c>
    </row>
    <row r="796" spans="1:36" x14ac:dyDescent="0.3">
      <c r="A796">
        <v>403550</v>
      </c>
      <c r="B796" t="s">
        <v>825</v>
      </c>
      <c r="C796">
        <v>13480</v>
      </c>
      <c r="D796">
        <v>-220</v>
      </c>
      <c r="E796">
        <v>-1.61</v>
      </c>
      <c r="F796">
        <v>14180</v>
      </c>
      <c r="G796">
        <v>14180</v>
      </c>
      <c r="H796">
        <v>13120</v>
      </c>
      <c r="I796">
        <v>160834</v>
      </c>
      <c r="J796">
        <v>2180187030</v>
      </c>
      <c r="K796" s="1">
        <v>442709000000</v>
      </c>
      <c r="L796">
        <v>32841902</v>
      </c>
      <c r="M796">
        <v>403550</v>
      </c>
      <c r="N796" t="s">
        <v>825</v>
      </c>
      <c r="O796">
        <v>14140</v>
      </c>
      <c r="P796">
        <v>660</v>
      </c>
      <c r="Q796">
        <v>4.9000000000000004</v>
      </c>
      <c r="R796">
        <v>15300</v>
      </c>
      <c r="S796">
        <v>15560</v>
      </c>
      <c r="T796">
        <v>13630</v>
      </c>
      <c r="U796">
        <v>278096</v>
      </c>
      <c r="V796">
        <v>3951347025</v>
      </c>
      <c r="W796" s="1">
        <v>464384000000</v>
      </c>
      <c r="X796">
        <v>32841902</v>
      </c>
      <c r="Y796">
        <v>403550</v>
      </c>
      <c r="Z796" t="s">
        <v>825</v>
      </c>
      <c r="AA796">
        <v>13230</v>
      </c>
      <c r="AB796">
        <v>-910</v>
      </c>
      <c r="AC796">
        <v>-6.44</v>
      </c>
      <c r="AD796">
        <v>14000</v>
      </c>
      <c r="AE796">
        <v>14250</v>
      </c>
      <c r="AF796">
        <v>13090</v>
      </c>
      <c r="AG796">
        <v>96093</v>
      </c>
      <c r="AH796">
        <v>1285841580</v>
      </c>
      <c r="AI796" s="1">
        <v>434498000000</v>
      </c>
      <c r="AJ796">
        <v>32841902</v>
      </c>
    </row>
    <row r="797" spans="1:36" x14ac:dyDescent="0.3">
      <c r="A797">
        <v>248070</v>
      </c>
      <c r="B797" t="s">
        <v>826</v>
      </c>
      <c r="C797">
        <v>20700</v>
      </c>
      <c r="D797">
        <v>-800</v>
      </c>
      <c r="E797">
        <v>-3.72</v>
      </c>
      <c r="F797">
        <v>21250</v>
      </c>
      <c r="G797">
        <v>21500</v>
      </c>
      <c r="H797">
        <v>20450</v>
      </c>
      <c r="I797">
        <v>408804</v>
      </c>
      <c r="J797">
        <v>8527435700</v>
      </c>
      <c r="K797" s="1">
        <v>989796000000</v>
      </c>
      <c r="L797">
        <v>47816236</v>
      </c>
      <c r="M797">
        <v>248070</v>
      </c>
      <c r="N797" t="s">
        <v>826</v>
      </c>
      <c r="O797">
        <v>20350</v>
      </c>
      <c r="P797">
        <v>-350</v>
      </c>
      <c r="Q797">
        <v>-1.69</v>
      </c>
      <c r="R797">
        <v>21000</v>
      </c>
      <c r="S797">
        <v>21100</v>
      </c>
      <c r="T797">
        <v>19410</v>
      </c>
      <c r="U797">
        <v>452705</v>
      </c>
      <c r="V797">
        <v>9012780390</v>
      </c>
      <c r="W797" s="1">
        <v>973060000000</v>
      </c>
      <c r="X797">
        <v>47816236</v>
      </c>
      <c r="Y797">
        <v>248070</v>
      </c>
      <c r="Z797" t="s">
        <v>826</v>
      </c>
      <c r="AA797">
        <v>20000</v>
      </c>
      <c r="AB797">
        <v>-350</v>
      </c>
      <c r="AC797">
        <v>-1.72</v>
      </c>
      <c r="AD797">
        <v>20400</v>
      </c>
      <c r="AE797">
        <v>20450</v>
      </c>
      <c r="AF797">
        <v>19000</v>
      </c>
      <c r="AG797">
        <v>328014</v>
      </c>
      <c r="AH797">
        <v>6454457370</v>
      </c>
      <c r="AI797" s="1">
        <v>956325000000</v>
      </c>
      <c r="AJ797">
        <v>47816236</v>
      </c>
    </row>
    <row r="798" spans="1:36" x14ac:dyDescent="0.3">
      <c r="A798">
        <v>17550</v>
      </c>
      <c r="B798" t="s">
        <v>827</v>
      </c>
      <c r="C798">
        <v>2700</v>
      </c>
      <c r="D798">
        <v>-170</v>
      </c>
      <c r="E798">
        <v>-5.92</v>
      </c>
      <c r="F798">
        <v>2830</v>
      </c>
      <c r="G798">
        <v>2845</v>
      </c>
      <c r="H798">
        <v>2680</v>
      </c>
      <c r="I798">
        <v>1088199</v>
      </c>
      <c r="J798">
        <v>2965036600</v>
      </c>
      <c r="K798" s="1">
        <v>168478000000</v>
      </c>
      <c r="L798">
        <v>62399130</v>
      </c>
      <c r="M798">
        <v>17550</v>
      </c>
      <c r="N798" t="s">
        <v>827</v>
      </c>
      <c r="O798">
        <v>2575</v>
      </c>
      <c r="P798">
        <v>-125</v>
      </c>
      <c r="Q798">
        <v>-4.63</v>
      </c>
      <c r="R798">
        <v>2680</v>
      </c>
      <c r="S798">
        <v>2695</v>
      </c>
      <c r="T798">
        <v>2460</v>
      </c>
      <c r="U798">
        <v>1312571</v>
      </c>
      <c r="V798">
        <v>3378239903</v>
      </c>
      <c r="W798" s="1">
        <v>160678000000</v>
      </c>
      <c r="X798">
        <v>62399130</v>
      </c>
      <c r="Y798">
        <v>17550</v>
      </c>
      <c r="Z798" t="s">
        <v>827</v>
      </c>
      <c r="AA798">
        <v>2830</v>
      </c>
      <c r="AB798">
        <v>255</v>
      </c>
      <c r="AC798">
        <v>9.9</v>
      </c>
      <c r="AD798">
        <v>2730</v>
      </c>
      <c r="AE798">
        <v>2930</v>
      </c>
      <c r="AF798">
        <v>2560</v>
      </c>
      <c r="AG798">
        <v>3993138</v>
      </c>
      <c r="AH798">
        <v>11028265009</v>
      </c>
      <c r="AI798" s="1">
        <v>176590000000</v>
      </c>
      <c r="AJ798">
        <v>62399130</v>
      </c>
    </row>
    <row r="799" spans="1:36" x14ac:dyDescent="0.3">
      <c r="A799">
        <v>390</v>
      </c>
      <c r="B799" t="s">
        <v>828</v>
      </c>
      <c r="C799">
        <v>7270</v>
      </c>
      <c r="D799">
        <v>-340</v>
      </c>
      <c r="E799">
        <v>-4.47</v>
      </c>
      <c r="F799">
        <v>7610</v>
      </c>
      <c r="G799">
        <v>7610</v>
      </c>
      <c r="H799">
        <v>7250</v>
      </c>
      <c r="I799">
        <v>244988</v>
      </c>
      <c r="J799">
        <v>1799280385</v>
      </c>
      <c r="K799" s="1">
        <v>197769000000</v>
      </c>
      <c r="L799">
        <v>27203469</v>
      </c>
      <c r="M799">
        <v>390</v>
      </c>
      <c r="N799" t="s">
        <v>828</v>
      </c>
      <c r="O799">
        <v>7200</v>
      </c>
      <c r="P799">
        <v>-70</v>
      </c>
      <c r="Q799">
        <v>-0.96</v>
      </c>
      <c r="R799">
        <v>7270</v>
      </c>
      <c r="S799">
        <v>7340</v>
      </c>
      <c r="T799">
        <v>7050</v>
      </c>
      <c r="U799">
        <v>256372</v>
      </c>
      <c r="V799">
        <v>1838743905</v>
      </c>
      <c r="W799" s="1">
        <v>195865000000</v>
      </c>
      <c r="X799">
        <v>27203469</v>
      </c>
      <c r="Y799">
        <v>390</v>
      </c>
      <c r="Z799" t="s">
        <v>828</v>
      </c>
      <c r="AA799">
        <v>7070</v>
      </c>
      <c r="AB799">
        <v>-130</v>
      </c>
      <c r="AC799">
        <v>-1.81</v>
      </c>
      <c r="AD799">
        <v>7200</v>
      </c>
      <c r="AE799">
        <v>7260</v>
      </c>
      <c r="AF799">
        <v>6550</v>
      </c>
      <c r="AG799">
        <v>248577</v>
      </c>
      <c r="AH799">
        <v>1730483755</v>
      </c>
      <c r="AI799" s="1">
        <v>192329000000</v>
      </c>
      <c r="AJ799">
        <v>27203469</v>
      </c>
    </row>
    <row r="800" spans="1:36" x14ac:dyDescent="0.3">
      <c r="A800">
        <v>306200</v>
      </c>
      <c r="B800" t="s">
        <v>829</v>
      </c>
      <c r="C800">
        <v>147400</v>
      </c>
      <c r="D800">
        <v>-5700</v>
      </c>
      <c r="E800">
        <v>-3.72</v>
      </c>
      <c r="F800">
        <v>153400</v>
      </c>
      <c r="G800">
        <v>153400</v>
      </c>
      <c r="H800">
        <v>144800</v>
      </c>
      <c r="I800">
        <v>13596</v>
      </c>
      <c r="J800">
        <v>2003701550</v>
      </c>
      <c r="K800" s="1">
        <v>418071000000</v>
      </c>
      <c r="L800">
        <v>2836300</v>
      </c>
      <c r="M800">
        <v>306200</v>
      </c>
      <c r="N800" t="s">
        <v>829</v>
      </c>
      <c r="O800">
        <v>145000</v>
      </c>
      <c r="P800">
        <v>-2400</v>
      </c>
      <c r="Q800">
        <v>-1.63</v>
      </c>
      <c r="R800">
        <v>148900</v>
      </c>
      <c r="S800">
        <v>149000</v>
      </c>
      <c r="T800">
        <v>140500</v>
      </c>
      <c r="U800">
        <v>13404</v>
      </c>
      <c r="V800">
        <v>1926393700</v>
      </c>
      <c r="W800" s="1">
        <v>411264000000</v>
      </c>
      <c r="X800">
        <v>2836300</v>
      </c>
      <c r="Y800">
        <v>306200</v>
      </c>
      <c r="Z800" t="s">
        <v>829</v>
      </c>
      <c r="AA800">
        <v>142200</v>
      </c>
      <c r="AB800">
        <v>-2800</v>
      </c>
      <c r="AC800">
        <v>-1.93</v>
      </c>
      <c r="AD800">
        <v>147900</v>
      </c>
      <c r="AE800">
        <v>147900</v>
      </c>
      <c r="AF800">
        <v>138400</v>
      </c>
      <c r="AG800">
        <v>15327</v>
      </c>
      <c r="AH800">
        <v>2160235500</v>
      </c>
      <c r="AI800" s="1">
        <v>403322000000</v>
      </c>
      <c r="AJ800">
        <v>2836300</v>
      </c>
    </row>
    <row r="801" spans="1:36" x14ac:dyDescent="0.3">
      <c r="A801">
        <v>26890</v>
      </c>
      <c r="B801" t="s">
        <v>830</v>
      </c>
      <c r="C801">
        <v>8220</v>
      </c>
      <c r="D801">
        <v>-350</v>
      </c>
      <c r="E801">
        <v>-4.08</v>
      </c>
      <c r="F801">
        <v>8390</v>
      </c>
      <c r="G801">
        <v>8560</v>
      </c>
      <c r="H801">
        <v>8220</v>
      </c>
      <c r="I801">
        <v>58759</v>
      </c>
      <c r="J801">
        <v>489910305</v>
      </c>
      <c r="K801" s="1">
        <v>318696000000</v>
      </c>
      <c r="L801">
        <v>38770837</v>
      </c>
      <c r="M801">
        <v>26890</v>
      </c>
      <c r="N801" t="s">
        <v>830</v>
      </c>
      <c r="O801">
        <v>8050</v>
      </c>
      <c r="P801">
        <v>-170</v>
      </c>
      <c r="Q801">
        <v>-2.0699999999999998</v>
      </c>
      <c r="R801">
        <v>8400</v>
      </c>
      <c r="S801">
        <v>8400</v>
      </c>
      <c r="T801">
        <v>7710</v>
      </c>
      <c r="U801">
        <v>89131</v>
      </c>
      <c r="V801">
        <v>716737010</v>
      </c>
      <c r="W801" s="1">
        <v>312105000000</v>
      </c>
      <c r="X801">
        <v>38770837</v>
      </c>
      <c r="Y801">
        <v>26890</v>
      </c>
      <c r="Z801" t="s">
        <v>830</v>
      </c>
      <c r="AA801">
        <v>7890</v>
      </c>
      <c r="AB801">
        <v>-160</v>
      </c>
      <c r="AC801">
        <v>-1.99</v>
      </c>
      <c r="AD801">
        <v>8070</v>
      </c>
      <c r="AE801">
        <v>8100</v>
      </c>
      <c r="AF801">
        <v>7500</v>
      </c>
      <c r="AG801">
        <v>114272</v>
      </c>
      <c r="AH801">
        <v>890296660</v>
      </c>
      <c r="AI801" s="1">
        <v>305902000000</v>
      </c>
      <c r="AJ801">
        <v>38770837</v>
      </c>
    </row>
    <row r="802" spans="1:36" x14ac:dyDescent="0.3">
      <c r="A802">
        <v>11810</v>
      </c>
      <c r="B802" t="s">
        <v>831</v>
      </c>
      <c r="C802">
        <v>3530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 s="1">
        <v>109493000000</v>
      </c>
      <c r="L802">
        <v>31017927</v>
      </c>
      <c r="M802">
        <v>11810</v>
      </c>
      <c r="N802" t="s">
        <v>831</v>
      </c>
      <c r="O802">
        <v>3530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 s="1">
        <v>109493000000</v>
      </c>
      <c r="X802">
        <v>31017927</v>
      </c>
      <c r="Y802">
        <v>11810</v>
      </c>
      <c r="Z802" t="s">
        <v>831</v>
      </c>
      <c r="AA802">
        <v>3530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s="1">
        <v>109493000000</v>
      </c>
      <c r="AJ802">
        <v>31017927</v>
      </c>
    </row>
    <row r="803" spans="1:36" x14ac:dyDescent="0.3">
      <c r="A803">
        <v>465770</v>
      </c>
      <c r="B803" t="s">
        <v>832</v>
      </c>
      <c r="C803">
        <v>3175</v>
      </c>
      <c r="D803">
        <v>-70</v>
      </c>
      <c r="E803">
        <v>-2.16</v>
      </c>
      <c r="F803">
        <v>3240</v>
      </c>
      <c r="G803">
        <v>3245</v>
      </c>
      <c r="H803">
        <v>3100</v>
      </c>
      <c r="I803">
        <v>83390</v>
      </c>
      <c r="J803">
        <v>263968425</v>
      </c>
      <c r="K803">
        <v>22768026600</v>
      </c>
      <c r="L803">
        <v>7171032</v>
      </c>
      <c r="M803">
        <v>465770</v>
      </c>
      <c r="N803" t="s">
        <v>832</v>
      </c>
      <c r="O803">
        <v>3060</v>
      </c>
      <c r="P803">
        <v>-115</v>
      </c>
      <c r="Q803">
        <v>-3.62</v>
      </c>
      <c r="R803">
        <v>3145</v>
      </c>
      <c r="S803">
        <v>3455</v>
      </c>
      <c r="T803">
        <v>2885</v>
      </c>
      <c r="U803">
        <v>315940</v>
      </c>
      <c r="V803">
        <v>1016996374</v>
      </c>
      <c r="W803">
        <v>21943357920</v>
      </c>
      <c r="X803">
        <v>7171032</v>
      </c>
      <c r="Y803">
        <v>465770</v>
      </c>
      <c r="Z803" t="s">
        <v>832</v>
      </c>
      <c r="AA803">
        <v>3080</v>
      </c>
      <c r="AB803">
        <v>20</v>
      </c>
      <c r="AC803">
        <v>0.65</v>
      </c>
      <c r="AD803">
        <v>3190</v>
      </c>
      <c r="AE803">
        <v>3190</v>
      </c>
      <c r="AF803">
        <v>2910</v>
      </c>
      <c r="AG803">
        <v>96786</v>
      </c>
      <c r="AH803">
        <v>287887742</v>
      </c>
      <c r="AI803">
        <v>22086778560</v>
      </c>
      <c r="AJ803">
        <v>7171032</v>
      </c>
    </row>
    <row r="804" spans="1:36" x14ac:dyDescent="0.3">
      <c r="A804">
        <v>77970</v>
      </c>
      <c r="B804" t="s">
        <v>833</v>
      </c>
      <c r="C804">
        <v>44250</v>
      </c>
      <c r="D804">
        <v>-3500</v>
      </c>
      <c r="E804">
        <v>-7.33</v>
      </c>
      <c r="F804">
        <v>47300</v>
      </c>
      <c r="G804">
        <v>48000</v>
      </c>
      <c r="H804">
        <v>43850</v>
      </c>
      <c r="I804">
        <v>407050</v>
      </c>
      <c r="J804">
        <v>18261705125</v>
      </c>
      <c r="K804" s="1">
        <v>1776550000000</v>
      </c>
      <c r="L804">
        <v>40148063</v>
      </c>
      <c r="M804">
        <v>77970</v>
      </c>
      <c r="N804" t="s">
        <v>833</v>
      </c>
      <c r="O804">
        <v>41200</v>
      </c>
      <c r="P804">
        <v>-3050</v>
      </c>
      <c r="Q804">
        <v>-6.89</v>
      </c>
      <c r="R804">
        <v>43600</v>
      </c>
      <c r="S804">
        <v>43800</v>
      </c>
      <c r="T804">
        <v>39950</v>
      </c>
      <c r="U804">
        <v>440995</v>
      </c>
      <c r="V804">
        <v>18269246225</v>
      </c>
      <c r="W804" s="1">
        <v>1654100000000</v>
      </c>
      <c r="X804">
        <v>40148063</v>
      </c>
      <c r="Y804">
        <v>77970</v>
      </c>
      <c r="Z804" t="s">
        <v>833</v>
      </c>
      <c r="AA804">
        <v>40400</v>
      </c>
      <c r="AB804">
        <v>-800</v>
      </c>
      <c r="AC804">
        <v>-1.94</v>
      </c>
      <c r="AD804">
        <v>41650</v>
      </c>
      <c r="AE804">
        <v>41800</v>
      </c>
      <c r="AF804">
        <v>39100</v>
      </c>
      <c r="AG804">
        <v>371952</v>
      </c>
      <c r="AH804">
        <v>14857024125</v>
      </c>
      <c r="AI804" s="1">
        <v>1621980000000</v>
      </c>
      <c r="AJ804">
        <v>40148063</v>
      </c>
    </row>
    <row r="805" spans="1:36" x14ac:dyDescent="0.3">
      <c r="A805">
        <v>8490</v>
      </c>
      <c r="B805" t="s">
        <v>834</v>
      </c>
      <c r="C805">
        <v>21650</v>
      </c>
      <c r="D805">
        <v>-1300</v>
      </c>
      <c r="E805">
        <v>-5.66</v>
      </c>
      <c r="F805">
        <v>22700</v>
      </c>
      <c r="G805">
        <v>23300</v>
      </c>
      <c r="H805">
        <v>21550</v>
      </c>
      <c r="I805">
        <v>65348</v>
      </c>
      <c r="J805">
        <v>1442734675</v>
      </c>
      <c r="K805" s="1">
        <v>250471000000</v>
      </c>
      <c r="L805">
        <v>11569113</v>
      </c>
      <c r="M805">
        <v>8490</v>
      </c>
      <c r="N805" t="s">
        <v>834</v>
      </c>
      <c r="O805">
        <v>21000</v>
      </c>
      <c r="P805">
        <v>-650</v>
      </c>
      <c r="Q805">
        <v>-3</v>
      </c>
      <c r="R805">
        <v>21700</v>
      </c>
      <c r="S805">
        <v>21750</v>
      </c>
      <c r="T805">
        <v>20150</v>
      </c>
      <c r="U805">
        <v>69435</v>
      </c>
      <c r="V805">
        <v>1442756575</v>
      </c>
      <c r="W805" s="1">
        <v>242951000000</v>
      </c>
      <c r="X805">
        <v>11569113</v>
      </c>
      <c r="Y805">
        <v>8490</v>
      </c>
      <c r="Z805" t="s">
        <v>834</v>
      </c>
      <c r="AA805">
        <v>19960</v>
      </c>
      <c r="AB805">
        <v>-1040</v>
      </c>
      <c r="AC805">
        <v>-4.95</v>
      </c>
      <c r="AD805">
        <v>20750</v>
      </c>
      <c r="AE805">
        <v>20875</v>
      </c>
      <c r="AF805">
        <v>19520</v>
      </c>
      <c r="AG805">
        <v>56266</v>
      </c>
      <c r="AH805">
        <v>1120509755</v>
      </c>
      <c r="AI805" s="1">
        <v>230919000000</v>
      </c>
      <c r="AJ805">
        <v>11569113</v>
      </c>
    </row>
    <row r="806" spans="1:36" x14ac:dyDescent="0.3">
      <c r="A806">
        <v>2820</v>
      </c>
      <c r="B806" t="s">
        <v>835</v>
      </c>
      <c r="C806">
        <v>2225</v>
      </c>
      <c r="D806">
        <v>-35</v>
      </c>
      <c r="E806">
        <v>-1.55</v>
      </c>
      <c r="F806">
        <v>2260</v>
      </c>
      <c r="G806">
        <v>2270</v>
      </c>
      <c r="H806">
        <v>2225</v>
      </c>
      <c r="I806">
        <v>10731</v>
      </c>
      <c r="J806">
        <v>24047000</v>
      </c>
      <c r="K806">
        <v>28052775525</v>
      </c>
      <c r="L806">
        <v>12607989</v>
      </c>
      <c r="M806">
        <v>2820</v>
      </c>
      <c r="N806" t="s">
        <v>835</v>
      </c>
      <c r="O806">
        <v>2220</v>
      </c>
      <c r="P806">
        <v>-5</v>
      </c>
      <c r="Q806">
        <v>-0.22</v>
      </c>
      <c r="R806">
        <v>2220</v>
      </c>
      <c r="S806">
        <v>2350</v>
      </c>
      <c r="T806">
        <v>2205</v>
      </c>
      <c r="U806">
        <v>13419</v>
      </c>
      <c r="V806">
        <v>29753645</v>
      </c>
      <c r="W806">
        <v>27989735580</v>
      </c>
      <c r="X806">
        <v>12607989</v>
      </c>
      <c r="Y806">
        <v>2820</v>
      </c>
      <c r="Z806" t="s">
        <v>835</v>
      </c>
      <c r="AA806">
        <v>2145</v>
      </c>
      <c r="AB806">
        <v>-75</v>
      </c>
      <c r="AC806">
        <v>-3.38</v>
      </c>
      <c r="AD806">
        <v>2220</v>
      </c>
      <c r="AE806">
        <v>2220</v>
      </c>
      <c r="AF806">
        <v>2125</v>
      </c>
      <c r="AG806">
        <v>14957</v>
      </c>
      <c r="AH806">
        <v>32563785</v>
      </c>
      <c r="AI806">
        <v>27044136405</v>
      </c>
      <c r="AJ806">
        <v>12607989</v>
      </c>
    </row>
    <row r="807" spans="1:36" x14ac:dyDescent="0.3">
      <c r="A807">
        <v>136490</v>
      </c>
      <c r="B807" t="s">
        <v>836</v>
      </c>
      <c r="C807">
        <v>9960</v>
      </c>
      <c r="D807">
        <v>-320</v>
      </c>
      <c r="E807">
        <v>-3.11</v>
      </c>
      <c r="F807">
        <v>10340</v>
      </c>
      <c r="G807">
        <v>10340</v>
      </c>
      <c r="H807">
        <v>9870</v>
      </c>
      <c r="I807">
        <v>184447</v>
      </c>
      <c r="J807">
        <v>1849476040</v>
      </c>
      <c r="K807" s="1">
        <v>236845000000</v>
      </c>
      <c r="L807">
        <v>23779604</v>
      </c>
      <c r="M807">
        <v>136490</v>
      </c>
      <c r="N807" t="s">
        <v>836</v>
      </c>
      <c r="O807">
        <v>9920</v>
      </c>
      <c r="P807">
        <v>-40</v>
      </c>
      <c r="Q807">
        <v>-0.4</v>
      </c>
      <c r="R807">
        <v>10020</v>
      </c>
      <c r="S807">
        <v>10090</v>
      </c>
      <c r="T807">
        <v>9500</v>
      </c>
      <c r="U807">
        <v>149728</v>
      </c>
      <c r="V807">
        <v>1461689630</v>
      </c>
      <c r="W807" s="1">
        <v>235894000000</v>
      </c>
      <c r="X807">
        <v>23779604</v>
      </c>
      <c r="Y807">
        <v>136490</v>
      </c>
      <c r="Z807" t="s">
        <v>836</v>
      </c>
      <c r="AA807">
        <v>9920</v>
      </c>
      <c r="AB807">
        <v>0</v>
      </c>
      <c r="AC807">
        <v>0</v>
      </c>
      <c r="AD807">
        <v>10010</v>
      </c>
      <c r="AE807">
        <v>10110</v>
      </c>
      <c r="AF807">
        <v>9690</v>
      </c>
      <c r="AG807">
        <v>122213</v>
      </c>
      <c r="AH807">
        <v>1197365085</v>
      </c>
      <c r="AI807" s="1">
        <v>235894000000</v>
      </c>
      <c r="AJ807">
        <v>23779604</v>
      </c>
    </row>
    <row r="808" spans="1:36" x14ac:dyDescent="0.3">
      <c r="A808">
        <v>145990</v>
      </c>
      <c r="B808" t="s">
        <v>837</v>
      </c>
      <c r="C808">
        <v>43100</v>
      </c>
      <c r="D808">
        <v>-1000</v>
      </c>
      <c r="E808">
        <v>-2.27</v>
      </c>
      <c r="F808">
        <v>44050</v>
      </c>
      <c r="G808">
        <v>44250</v>
      </c>
      <c r="H808">
        <v>42900</v>
      </c>
      <c r="I808">
        <v>11682</v>
      </c>
      <c r="J808">
        <v>506397150</v>
      </c>
      <c r="K808" s="1">
        <v>444510000000</v>
      </c>
      <c r="L808">
        <v>10313449</v>
      </c>
      <c r="M808">
        <v>145990</v>
      </c>
      <c r="N808" t="s">
        <v>837</v>
      </c>
      <c r="O808">
        <v>42450</v>
      </c>
      <c r="P808">
        <v>-650</v>
      </c>
      <c r="Q808">
        <v>-1.51</v>
      </c>
      <c r="R808">
        <v>43100</v>
      </c>
      <c r="S808">
        <v>43250</v>
      </c>
      <c r="T808">
        <v>42050</v>
      </c>
      <c r="U808">
        <v>5983</v>
      </c>
      <c r="V808">
        <v>254473300</v>
      </c>
      <c r="W808" s="1">
        <v>437806000000</v>
      </c>
      <c r="X808">
        <v>10313449</v>
      </c>
      <c r="Y808">
        <v>145990</v>
      </c>
      <c r="Z808" t="s">
        <v>837</v>
      </c>
      <c r="AA808">
        <v>43050</v>
      </c>
      <c r="AB808">
        <v>600</v>
      </c>
      <c r="AC808">
        <v>1.41</v>
      </c>
      <c r="AD808">
        <v>42950</v>
      </c>
      <c r="AE808">
        <v>43200</v>
      </c>
      <c r="AF808">
        <v>42050</v>
      </c>
      <c r="AG808">
        <v>5840</v>
      </c>
      <c r="AH808">
        <v>248610425</v>
      </c>
      <c r="AI808" s="1">
        <v>443994000000</v>
      </c>
      <c r="AJ808">
        <v>10313449</v>
      </c>
    </row>
    <row r="809" spans="1:36" x14ac:dyDescent="0.3">
      <c r="A809">
        <v>145995</v>
      </c>
      <c r="B809" t="s">
        <v>838</v>
      </c>
      <c r="C809">
        <v>31500</v>
      </c>
      <c r="D809">
        <v>-200</v>
      </c>
      <c r="E809">
        <v>-0.63</v>
      </c>
      <c r="F809">
        <v>32100</v>
      </c>
      <c r="G809">
        <v>32100</v>
      </c>
      <c r="H809">
        <v>31400</v>
      </c>
      <c r="I809">
        <v>370</v>
      </c>
      <c r="J809">
        <v>11659600</v>
      </c>
      <c r="K809">
        <v>11657205000</v>
      </c>
      <c r="L809">
        <v>370070</v>
      </c>
      <c r="M809">
        <v>145995</v>
      </c>
      <c r="N809" t="s">
        <v>838</v>
      </c>
      <c r="O809">
        <v>30900</v>
      </c>
      <c r="P809">
        <v>-600</v>
      </c>
      <c r="Q809">
        <v>-1.9</v>
      </c>
      <c r="R809">
        <v>31450</v>
      </c>
      <c r="S809">
        <v>31450</v>
      </c>
      <c r="T809">
        <v>30900</v>
      </c>
      <c r="U809">
        <v>568</v>
      </c>
      <c r="V809">
        <v>17627950</v>
      </c>
      <c r="W809">
        <v>11435163000</v>
      </c>
      <c r="X809">
        <v>370070</v>
      </c>
      <c r="Y809">
        <v>145995</v>
      </c>
      <c r="Z809" t="s">
        <v>838</v>
      </c>
      <c r="AA809">
        <v>30400</v>
      </c>
      <c r="AB809">
        <v>-500</v>
      </c>
      <c r="AC809">
        <v>-1.62</v>
      </c>
      <c r="AD809">
        <v>30900</v>
      </c>
      <c r="AE809">
        <v>30900</v>
      </c>
      <c r="AF809">
        <v>30000</v>
      </c>
      <c r="AG809">
        <v>3034</v>
      </c>
      <c r="AH809">
        <v>91476200</v>
      </c>
      <c r="AI809">
        <v>11250128000</v>
      </c>
      <c r="AJ809">
        <v>370070</v>
      </c>
    </row>
    <row r="810" spans="1:36" x14ac:dyDescent="0.3">
      <c r="A810">
        <v>2170</v>
      </c>
      <c r="B810" t="s">
        <v>839</v>
      </c>
      <c r="C810">
        <v>55000</v>
      </c>
      <c r="D810">
        <v>-100</v>
      </c>
      <c r="E810">
        <v>-0.18</v>
      </c>
      <c r="F810">
        <v>55100</v>
      </c>
      <c r="G810">
        <v>55100</v>
      </c>
      <c r="H810">
        <v>53900</v>
      </c>
      <c r="I810">
        <v>3597</v>
      </c>
      <c r="J810">
        <v>195484500</v>
      </c>
      <c r="K810" s="1">
        <v>165000000000</v>
      </c>
      <c r="L810">
        <v>3000000</v>
      </c>
      <c r="M810">
        <v>2170</v>
      </c>
      <c r="N810" t="s">
        <v>839</v>
      </c>
      <c r="O810">
        <v>53000</v>
      </c>
      <c r="P810">
        <v>-2000</v>
      </c>
      <c r="Q810">
        <v>-3.64</v>
      </c>
      <c r="R810">
        <v>54800</v>
      </c>
      <c r="S810">
        <v>54900</v>
      </c>
      <c r="T810">
        <v>53000</v>
      </c>
      <c r="U810">
        <v>3442</v>
      </c>
      <c r="V810">
        <v>184497200</v>
      </c>
      <c r="W810" s="1">
        <v>159000000000</v>
      </c>
      <c r="X810">
        <v>3000000</v>
      </c>
      <c r="Y810">
        <v>2170</v>
      </c>
      <c r="Z810" t="s">
        <v>839</v>
      </c>
      <c r="AA810">
        <v>53600</v>
      </c>
      <c r="AB810">
        <v>600</v>
      </c>
      <c r="AC810">
        <v>1.1299999999999999</v>
      </c>
      <c r="AD810">
        <v>54300</v>
      </c>
      <c r="AE810">
        <v>54300</v>
      </c>
      <c r="AF810">
        <v>52600</v>
      </c>
      <c r="AG810">
        <v>2776</v>
      </c>
      <c r="AH810">
        <v>147740400</v>
      </c>
      <c r="AI810" s="1">
        <v>160800000000</v>
      </c>
      <c r="AJ810">
        <v>3000000</v>
      </c>
    </row>
    <row r="811" spans="1:36" x14ac:dyDescent="0.3">
      <c r="A811">
        <v>7160</v>
      </c>
      <c r="B811" t="s">
        <v>840</v>
      </c>
      <c r="C811">
        <v>46150</v>
      </c>
      <c r="D811">
        <v>-2250</v>
      </c>
      <c r="E811">
        <v>-4.6500000000000004</v>
      </c>
      <c r="F811">
        <v>48400</v>
      </c>
      <c r="G811">
        <v>48550</v>
      </c>
      <c r="H811">
        <v>46150</v>
      </c>
      <c r="I811">
        <v>9787</v>
      </c>
      <c r="J811">
        <v>456995700</v>
      </c>
      <c r="K811" s="1">
        <v>230750000000</v>
      </c>
      <c r="L811">
        <v>5000000</v>
      </c>
      <c r="M811">
        <v>7160</v>
      </c>
      <c r="N811" t="s">
        <v>840</v>
      </c>
      <c r="O811">
        <v>45300</v>
      </c>
      <c r="P811">
        <v>-850</v>
      </c>
      <c r="Q811">
        <v>-1.84</v>
      </c>
      <c r="R811">
        <v>46150</v>
      </c>
      <c r="S811">
        <v>46850</v>
      </c>
      <c r="T811">
        <v>44400</v>
      </c>
      <c r="U811">
        <v>4844</v>
      </c>
      <c r="V811">
        <v>218475250</v>
      </c>
      <c r="W811" s="1">
        <v>226500000000</v>
      </c>
      <c r="X811">
        <v>5000000</v>
      </c>
      <c r="Y811">
        <v>7160</v>
      </c>
      <c r="Z811" t="s">
        <v>840</v>
      </c>
      <c r="AA811">
        <v>44150</v>
      </c>
      <c r="AB811">
        <v>-1150</v>
      </c>
      <c r="AC811">
        <v>-2.54</v>
      </c>
      <c r="AD811">
        <v>44500</v>
      </c>
      <c r="AE811">
        <v>45300</v>
      </c>
      <c r="AF811">
        <v>43550</v>
      </c>
      <c r="AG811">
        <v>7799</v>
      </c>
      <c r="AH811">
        <v>345745250</v>
      </c>
      <c r="AI811" s="1">
        <v>220750000000</v>
      </c>
      <c r="AJ811">
        <v>5000000</v>
      </c>
    </row>
    <row r="812" spans="1:36" x14ac:dyDescent="0.3">
      <c r="A812">
        <v>6110</v>
      </c>
      <c r="B812" t="s">
        <v>841</v>
      </c>
      <c r="C812">
        <v>81900</v>
      </c>
      <c r="D812">
        <v>-9100</v>
      </c>
      <c r="E812">
        <v>-10</v>
      </c>
      <c r="F812">
        <v>88600</v>
      </c>
      <c r="G812">
        <v>89800</v>
      </c>
      <c r="H812">
        <v>80600</v>
      </c>
      <c r="I812">
        <v>266063</v>
      </c>
      <c r="J812">
        <v>22271559650</v>
      </c>
      <c r="K812" s="1">
        <v>1238610000000</v>
      </c>
      <c r="L812">
        <v>15123455</v>
      </c>
      <c r="M812">
        <v>6110</v>
      </c>
      <c r="N812" t="s">
        <v>841</v>
      </c>
      <c r="O812">
        <v>86900</v>
      </c>
      <c r="P812">
        <v>5000</v>
      </c>
      <c r="Q812">
        <v>6.11</v>
      </c>
      <c r="R812">
        <v>83700</v>
      </c>
      <c r="S812">
        <v>89800</v>
      </c>
      <c r="T812">
        <v>82500</v>
      </c>
      <c r="U812">
        <v>300757</v>
      </c>
      <c r="V812">
        <v>26079086150</v>
      </c>
      <c r="W812" s="1">
        <v>1314230000000</v>
      </c>
      <c r="X812">
        <v>15123455</v>
      </c>
      <c r="Y812">
        <v>6110</v>
      </c>
      <c r="Z812" t="s">
        <v>841</v>
      </c>
      <c r="AA812">
        <v>72800</v>
      </c>
      <c r="AB812">
        <v>-14100</v>
      </c>
      <c r="AC812">
        <v>-16.23</v>
      </c>
      <c r="AD812">
        <v>84200</v>
      </c>
      <c r="AE812">
        <v>84200</v>
      </c>
      <c r="AF812">
        <v>72800</v>
      </c>
      <c r="AG812">
        <v>305709</v>
      </c>
      <c r="AH812">
        <v>23133992750</v>
      </c>
      <c r="AI812" s="1">
        <v>1100990000000</v>
      </c>
      <c r="AJ812">
        <v>15123455</v>
      </c>
    </row>
    <row r="813" spans="1:36" x14ac:dyDescent="0.3">
      <c r="A813">
        <v>1470</v>
      </c>
      <c r="B813" t="s">
        <v>842</v>
      </c>
      <c r="C813">
        <v>347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79699592928</v>
      </c>
      <c r="L813">
        <v>229681824</v>
      </c>
      <c r="M813">
        <v>1470</v>
      </c>
      <c r="N813" t="s">
        <v>842</v>
      </c>
      <c r="O813">
        <v>347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79699592928</v>
      </c>
      <c r="X813">
        <v>229681824</v>
      </c>
      <c r="Y813">
        <v>1470</v>
      </c>
      <c r="Z813" t="s">
        <v>842</v>
      </c>
      <c r="AA813">
        <v>347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79699592928</v>
      </c>
      <c r="AJ813">
        <v>229681824</v>
      </c>
    </row>
    <row r="814" spans="1:36" x14ac:dyDescent="0.3">
      <c r="A814">
        <v>4690</v>
      </c>
      <c r="B814" t="s">
        <v>843</v>
      </c>
      <c r="C814">
        <v>124700</v>
      </c>
      <c r="D814">
        <v>-1100</v>
      </c>
      <c r="E814">
        <v>-0.87</v>
      </c>
      <c r="F814">
        <v>125200</v>
      </c>
      <c r="G814">
        <v>125800</v>
      </c>
      <c r="H814">
        <v>124000</v>
      </c>
      <c r="I814">
        <v>30448</v>
      </c>
      <c r="J814">
        <v>3792307300</v>
      </c>
      <c r="K814" s="1">
        <v>452259000000</v>
      </c>
      <c r="L814">
        <v>3626777</v>
      </c>
      <c r="M814">
        <v>4690</v>
      </c>
      <c r="N814" t="s">
        <v>843</v>
      </c>
      <c r="O814">
        <v>125700</v>
      </c>
      <c r="P814">
        <v>1000</v>
      </c>
      <c r="Q814">
        <v>0.8</v>
      </c>
      <c r="R814">
        <v>125100</v>
      </c>
      <c r="S814">
        <v>125800</v>
      </c>
      <c r="T814">
        <v>122700</v>
      </c>
      <c r="U814">
        <v>18195</v>
      </c>
      <c r="V814">
        <v>2256583500</v>
      </c>
      <c r="W814" s="1">
        <v>455886000000</v>
      </c>
      <c r="X814">
        <v>3626777</v>
      </c>
      <c r="Y814">
        <v>4690</v>
      </c>
      <c r="Z814" t="s">
        <v>843</v>
      </c>
      <c r="AA814">
        <v>124600</v>
      </c>
      <c r="AB814">
        <v>-1100</v>
      </c>
      <c r="AC814">
        <v>-0.88</v>
      </c>
      <c r="AD814">
        <v>125000</v>
      </c>
      <c r="AE814">
        <v>127200</v>
      </c>
      <c r="AF814">
        <v>124300</v>
      </c>
      <c r="AG814">
        <v>6993</v>
      </c>
      <c r="AH814">
        <v>873648150</v>
      </c>
      <c r="AI814" s="1">
        <v>451896000000</v>
      </c>
      <c r="AJ814">
        <v>3626777</v>
      </c>
    </row>
    <row r="815" spans="1:36" x14ac:dyDescent="0.3">
      <c r="A815">
        <v>4450</v>
      </c>
      <c r="B815" t="s">
        <v>844</v>
      </c>
      <c r="C815">
        <v>26750</v>
      </c>
      <c r="D815">
        <v>-300</v>
      </c>
      <c r="E815">
        <v>-1.1100000000000001</v>
      </c>
      <c r="F815">
        <v>27250</v>
      </c>
      <c r="G815">
        <v>27250</v>
      </c>
      <c r="H815">
        <v>26650</v>
      </c>
      <c r="I815">
        <v>599</v>
      </c>
      <c r="J815">
        <v>16072250</v>
      </c>
      <c r="K815">
        <v>57629638250</v>
      </c>
      <c r="L815">
        <v>2154379</v>
      </c>
      <c r="M815">
        <v>4450</v>
      </c>
      <c r="N815" t="s">
        <v>844</v>
      </c>
      <c r="O815">
        <v>26500</v>
      </c>
      <c r="P815">
        <v>-250</v>
      </c>
      <c r="Q815">
        <v>-0.93</v>
      </c>
      <c r="R815">
        <v>27050</v>
      </c>
      <c r="S815">
        <v>27050</v>
      </c>
      <c r="T815">
        <v>26400</v>
      </c>
      <c r="U815">
        <v>433</v>
      </c>
      <c r="V815">
        <v>11524250</v>
      </c>
      <c r="W815">
        <v>57091043500</v>
      </c>
      <c r="X815">
        <v>2154379</v>
      </c>
      <c r="Y815">
        <v>4450</v>
      </c>
      <c r="Z815" t="s">
        <v>844</v>
      </c>
      <c r="AA815">
        <v>25850</v>
      </c>
      <c r="AB815">
        <v>-650</v>
      </c>
      <c r="AC815">
        <v>-2.4500000000000002</v>
      </c>
      <c r="AD815">
        <v>26400</v>
      </c>
      <c r="AE815">
        <v>26500</v>
      </c>
      <c r="AF815">
        <v>25800</v>
      </c>
      <c r="AG815">
        <v>1377</v>
      </c>
      <c r="AH815">
        <v>36022600</v>
      </c>
      <c r="AI815">
        <v>55690697150</v>
      </c>
      <c r="AJ815">
        <v>2154379</v>
      </c>
    </row>
    <row r="816" spans="1:36" x14ac:dyDescent="0.3">
      <c r="A816">
        <v>2450</v>
      </c>
      <c r="B816" t="s">
        <v>845</v>
      </c>
      <c r="C816">
        <v>1256</v>
      </c>
      <c r="D816">
        <v>-60</v>
      </c>
      <c r="E816">
        <v>-4.5599999999999996</v>
      </c>
      <c r="F816">
        <v>1305</v>
      </c>
      <c r="G816">
        <v>1310</v>
      </c>
      <c r="H816">
        <v>1202</v>
      </c>
      <c r="I816">
        <v>470733</v>
      </c>
      <c r="J816">
        <v>594169246</v>
      </c>
      <c r="K816" s="1">
        <v>113707000000</v>
      </c>
      <c r="L816">
        <v>90530915</v>
      </c>
      <c r="M816">
        <v>2450</v>
      </c>
      <c r="N816" t="s">
        <v>845</v>
      </c>
      <c r="O816">
        <v>1206</v>
      </c>
      <c r="P816">
        <v>-50</v>
      </c>
      <c r="Q816">
        <v>-3.98</v>
      </c>
      <c r="R816">
        <v>1250</v>
      </c>
      <c r="S816">
        <v>1250</v>
      </c>
      <c r="T816">
        <v>1181</v>
      </c>
      <c r="U816">
        <v>404663</v>
      </c>
      <c r="V816">
        <v>486720457</v>
      </c>
      <c r="W816" s="1">
        <v>109180000000</v>
      </c>
      <c r="X816">
        <v>90530915</v>
      </c>
      <c r="Y816">
        <v>2450</v>
      </c>
      <c r="Z816" t="s">
        <v>845</v>
      </c>
      <c r="AA816">
        <v>1197</v>
      </c>
      <c r="AB816">
        <v>-9</v>
      </c>
      <c r="AC816">
        <v>-0.75</v>
      </c>
      <c r="AD816">
        <v>1211</v>
      </c>
      <c r="AE816">
        <v>1211</v>
      </c>
      <c r="AF816">
        <v>1169</v>
      </c>
      <c r="AG816">
        <v>203845</v>
      </c>
      <c r="AH816">
        <v>241024666</v>
      </c>
      <c r="AI816" s="1">
        <v>108366000000</v>
      </c>
      <c r="AJ816">
        <v>90530915</v>
      </c>
    </row>
    <row r="817" spans="1:36" x14ac:dyDescent="0.3">
      <c r="A817">
        <v>520</v>
      </c>
      <c r="B817" t="s">
        <v>846</v>
      </c>
      <c r="C817">
        <v>7450</v>
      </c>
      <c r="D817">
        <v>-60</v>
      </c>
      <c r="E817">
        <v>-0.8</v>
      </c>
      <c r="F817">
        <v>7520</v>
      </c>
      <c r="G817">
        <v>7670</v>
      </c>
      <c r="H817">
        <v>7250</v>
      </c>
      <c r="I817">
        <v>164945</v>
      </c>
      <c r="J817">
        <v>1227729800</v>
      </c>
      <c r="K817" s="1">
        <v>161604000000</v>
      </c>
      <c r="L817">
        <v>21691811</v>
      </c>
      <c r="M817">
        <v>520</v>
      </c>
      <c r="N817" t="s">
        <v>846</v>
      </c>
      <c r="O817">
        <v>7590</v>
      </c>
      <c r="P817">
        <v>140</v>
      </c>
      <c r="Q817">
        <v>1.88</v>
      </c>
      <c r="R817">
        <v>7520</v>
      </c>
      <c r="S817">
        <v>7610</v>
      </c>
      <c r="T817">
        <v>7290</v>
      </c>
      <c r="U817">
        <v>185024</v>
      </c>
      <c r="V817">
        <v>1373128530</v>
      </c>
      <c r="W817" s="1">
        <v>164641000000</v>
      </c>
      <c r="X817">
        <v>21691811</v>
      </c>
      <c r="Y817">
        <v>520</v>
      </c>
      <c r="Z817" t="s">
        <v>846</v>
      </c>
      <c r="AA817">
        <v>7420</v>
      </c>
      <c r="AB817">
        <v>-170</v>
      </c>
      <c r="AC817">
        <v>-2.2400000000000002</v>
      </c>
      <c r="AD817">
        <v>7710</v>
      </c>
      <c r="AE817">
        <v>7730</v>
      </c>
      <c r="AF817">
        <v>7220</v>
      </c>
      <c r="AG817">
        <v>170207</v>
      </c>
      <c r="AH817">
        <v>1256254770</v>
      </c>
      <c r="AI817" s="1">
        <v>160953000000</v>
      </c>
      <c r="AJ817">
        <v>21691811</v>
      </c>
    </row>
    <row r="818" spans="1:36" x14ac:dyDescent="0.3">
      <c r="A818">
        <v>5500</v>
      </c>
      <c r="B818" t="s">
        <v>847</v>
      </c>
      <c r="C818">
        <v>22400</v>
      </c>
      <c r="D818">
        <v>1100</v>
      </c>
      <c r="E818">
        <v>5.16</v>
      </c>
      <c r="F818">
        <v>20850</v>
      </c>
      <c r="G818">
        <v>23100</v>
      </c>
      <c r="H818">
        <v>20350</v>
      </c>
      <c r="I818">
        <v>780061</v>
      </c>
      <c r="J818">
        <v>17106180250</v>
      </c>
      <c r="K818" s="1">
        <v>298368000000</v>
      </c>
      <c r="L818">
        <v>13320000</v>
      </c>
      <c r="M818">
        <v>5500</v>
      </c>
      <c r="N818" t="s">
        <v>847</v>
      </c>
      <c r="O818">
        <v>20950</v>
      </c>
      <c r="P818">
        <v>-1450</v>
      </c>
      <c r="Q818">
        <v>-6.47</v>
      </c>
      <c r="R818">
        <v>21950</v>
      </c>
      <c r="S818">
        <v>22100</v>
      </c>
      <c r="T818">
        <v>20350</v>
      </c>
      <c r="U818">
        <v>283525</v>
      </c>
      <c r="V818">
        <v>5981930275</v>
      </c>
      <c r="W818" s="1">
        <v>279054000000</v>
      </c>
      <c r="X818">
        <v>13320000</v>
      </c>
      <c r="Y818">
        <v>5500</v>
      </c>
      <c r="Z818" t="s">
        <v>847</v>
      </c>
      <c r="AA818">
        <v>20350</v>
      </c>
      <c r="AB818">
        <v>-600</v>
      </c>
      <c r="AC818">
        <v>-2.86</v>
      </c>
      <c r="AD818">
        <v>21050</v>
      </c>
      <c r="AE818">
        <v>21300</v>
      </c>
      <c r="AF818">
        <v>20200</v>
      </c>
      <c r="AG818">
        <v>188087</v>
      </c>
      <c r="AH818">
        <v>3846369625</v>
      </c>
      <c r="AI818" s="1">
        <v>271062000000</v>
      </c>
      <c r="AJ818">
        <v>13320000</v>
      </c>
    </row>
    <row r="819" spans="1:36" x14ac:dyDescent="0.3">
      <c r="A819">
        <v>6660</v>
      </c>
      <c r="B819" t="s">
        <v>848</v>
      </c>
      <c r="C819">
        <v>15520</v>
      </c>
      <c r="D819">
        <v>3580</v>
      </c>
      <c r="E819">
        <v>29.98</v>
      </c>
      <c r="F819">
        <v>12700</v>
      </c>
      <c r="G819">
        <v>15520</v>
      </c>
      <c r="H819">
        <v>12680</v>
      </c>
      <c r="I819">
        <v>1409685</v>
      </c>
      <c r="J819">
        <v>20908909630</v>
      </c>
      <c r="K819" s="1">
        <v>126120000000</v>
      </c>
      <c r="L819">
        <v>8126314</v>
      </c>
      <c r="M819">
        <v>6660</v>
      </c>
      <c r="N819" t="s">
        <v>848</v>
      </c>
      <c r="O819">
        <v>17170</v>
      </c>
      <c r="P819">
        <v>1650</v>
      </c>
      <c r="Q819">
        <v>10.63</v>
      </c>
      <c r="R819">
        <v>16380</v>
      </c>
      <c r="S819">
        <v>20000</v>
      </c>
      <c r="T819">
        <v>15540</v>
      </c>
      <c r="U819">
        <v>14486465</v>
      </c>
      <c r="V819" s="1">
        <v>261610000000</v>
      </c>
      <c r="W819" s="1">
        <v>139529000000</v>
      </c>
      <c r="X819">
        <v>8126314</v>
      </c>
      <c r="Y819">
        <v>6660</v>
      </c>
      <c r="Z819" t="s">
        <v>848</v>
      </c>
      <c r="AA819">
        <v>16320</v>
      </c>
      <c r="AB819">
        <v>-850</v>
      </c>
      <c r="AC819">
        <v>-4.95</v>
      </c>
      <c r="AD819">
        <v>16990</v>
      </c>
      <c r="AE819">
        <v>19000</v>
      </c>
      <c r="AF819">
        <v>15650</v>
      </c>
      <c r="AG819">
        <v>2661324</v>
      </c>
      <c r="AH819">
        <v>45676228390</v>
      </c>
      <c r="AI819" s="1">
        <v>132621000000</v>
      </c>
      <c r="AJ819">
        <v>8126314</v>
      </c>
    </row>
    <row r="820" spans="1:36" x14ac:dyDescent="0.3">
      <c r="A820">
        <v>28050</v>
      </c>
      <c r="B820" t="s">
        <v>849</v>
      </c>
      <c r="C820">
        <v>51300</v>
      </c>
      <c r="D820">
        <v>-3300</v>
      </c>
      <c r="E820">
        <v>-6.04</v>
      </c>
      <c r="F820">
        <v>53700</v>
      </c>
      <c r="G820">
        <v>53700</v>
      </c>
      <c r="H820">
        <v>51200</v>
      </c>
      <c r="I820">
        <v>1825981</v>
      </c>
      <c r="J820">
        <v>95702795450</v>
      </c>
      <c r="K820" s="1">
        <v>10054800000000</v>
      </c>
      <c r="L820">
        <v>196000000</v>
      </c>
      <c r="M820">
        <v>28050</v>
      </c>
      <c r="N820" t="s">
        <v>849</v>
      </c>
      <c r="O820">
        <v>50800</v>
      </c>
      <c r="P820">
        <v>-500</v>
      </c>
      <c r="Q820">
        <v>-0.97</v>
      </c>
      <c r="R820">
        <v>51300</v>
      </c>
      <c r="S820">
        <v>51900</v>
      </c>
      <c r="T820">
        <v>49100</v>
      </c>
      <c r="U820">
        <v>1669204</v>
      </c>
      <c r="V820">
        <v>83947468450</v>
      </c>
      <c r="W820" s="1">
        <v>9956800000000</v>
      </c>
      <c r="X820">
        <v>196000000</v>
      </c>
      <c r="Y820">
        <v>28050</v>
      </c>
      <c r="Z820" t="s">
        <v>849</v>
      </c>
      <c r="AA820">
        <v>52900</v>
      </c>
      <c r="AB820">
        <v>2100</v>
      </c>
      <c r="AC820">
        <v>4.13</v>
      </c>
      <c r="AD820">
        <v>53100</v>
      </c>
      <c r="AE820">
        <v>53800</v>
      </c>
      <c r="AF820">
        <v>49950</v>
      </c>
      <c r="AG820">
        <v>2373485</v>
      </c>
      <c r="AH820" s="1">
        <v>122996000000</v>
      </c>
      <c r="AI820" s="1">
        <v>10368400000000</v>
      </c>
      <c r="AJ820">
        <v>196000000</v>
      </c>
    </row>
    <row r="821" spans="1:36" x14ac:dyDescent="0.3">
      <c r="A821">
        <v>5930</v>
      </c>
      <c r="B821" t="s">
        <v>850</v>
      </c>
      <c r="C821">
        <v>307000</v>
      </c>
      <c r="D821">
        <v>8000</v>
      </c>
      <c r="E821">
        <v>2.68</v>
      </c>
      <c r="F821">
        <v>321500</v>
      </c>
      <c r="G821">
        <v>323000</v>
      </c>
      <c r="H821">
        <v>306000</v>
      </c>
      <c r="I821">
        <v>33916688</v>
      </c>
      <c r="J821" s="1">
        <v>10730400000000</v>
      </c>
      <c r="K821" s="1">
        <v>1794810000000000</v>
      </c>
      <c r="L821">
        <v>5846278608</v>
      </c>
      <c r="M821">
        <v>5930</v>
      </c>
      <c r="N821" t="s">
        <v>850</v>
      </c>
      <c r="O821">
        <v>299500</v>
      </c>
      <c r="P821">
        <v>-7500</v>
      </c>
      <c r="Q821">
        <v>-2.44</v>
      </c>
      <c r="R821">
        <v>305000</v>
      </c>
      <c r="S821">
        <v>306500</v>
      </c>
      <c r="T821">
        <v>287500</v>
      </c>
      <c r="U821">
        <v>30195334</v>
      </c>
      <c r="V821" s="1">
        <v>9008510000000</v>
      </c>
      <c r="W821" s="1">
        <v>1750960000000000</v>
      </c>
      <c r="X821">
        <v>5846278608</v>
      </c>
      <c r="Y821">
        <v>5930</v>
      </c>
      <c r="Z821" t="s">
        <v>850</v>
      </c>
      <c r="AA821">
        <v>317000</v>
      </c>
      <c r="AB821">
        <v>17500</v>
      </c>
      <c r="AC821">
        <v>5.84</v>
      </c>
      <c r="AD821">
        <v>309500</v>
      </c>
      <c r="AE821">
        <v>319000</v>
      </c>
      <c r="AF821">
        <v>305500</v>
      </c>
      <c r="AG821">
        <v>37241537</v>
      </c>
      <c r="AH821" s="1">
        <v>11699600000000</v>
      </c>
      <c r="AI821" s="1">
        <v>1853270000000000</v>
      </c>
      <c r="AJ821">
        <v>5846278608</v>
      </c>
    </row>
    <row r="822" spans="1:36" x14ac:dyDescent="0.3">
      <c r="A822">
        <v>5935</v>
      </c>
      <c r="B822" t="s">
        <v>851</v>
      </c>
      <c r="C822">
        <v>192000</v>
      </c>
      <c r="D822">
        <v>4800</v>
      </c>
      <c r="E822">
        <v>2.56</v>
      </c>
      <c r="F822">
        <v>196400</v>
      </c>
      <c r="G822">
        <v>199700</v>
      </c>
      <c r="H822">
        <v>192000</v>
      </c>
      <c r="I822">
        <v>6741132</v>
      </c>
      <c r="J822" s="1">
        <v>1321980000000</v>
      </c>
      <c r="K822" s="1">
        <v>154055000000000</v>
      </c>
      <c r="L822">
        <v>802371203</v>
      </c>
      <c r="M822">
        <v>5935</v>
      </c>
      <c r="N822" t="s">
        <v>851</v>
      </c>
      <c r="O822">
        <v>190900</v>
      </c>
      <c r="P822">
        <v>-1100</v>
      </c>
      <c r="Q822">
        <v>-0.56999999999999995</v>
      </c>
      <c r="R822">
        <v>193000</v>
      </c>
      <c r="S822">
        <v>195500</v>
      </c>
      <c r="T822">
        <v>182700</v>
      </c>
      <c r="U822">
        <v>5695041</v>
      </c>
      <c r="V822" s="1">
        <v>1084790000000</v>
      </c>
      <c r="W822" s="1">
        <v>153173000000000</v>
      </c>
      <c r="X822">
        <v>802371203</v>
      </c>
      <c r="Y822">
        <v>5935</v>
      </c>
      <c r="Z822" t="s">
        <v>851</v>
      </c>
      <c r="AA822">
        <v>202500</v>
      </c>
      <c r="AB822">
        <v>11600</v>
      </c>
      <c r="AC822">
        <v>6.08</v>
      </c>
      <c r="AD822">
        <v>197800</v>
      </c>
      <c r="AE822">
        <v>207500</v>
      </c>
      <c r="AF822">
        <v>195500</v>
      </c>
      <c r="AG822">
        <v>9498746</v>
      </c>
      <c r="AH822" s="1">
        <v>1914600000000</v>
      </c>
      <c r="AI822" s="1">
        <v>162480000000000</v>
      </c>
      <c r="AJ822">
        <v>802371203</v>
      </c>
    </row>
    <row r="823" spans="1:36" x14ac:dyDescent="0.3">
      <c r="A823">
        <v>9150</v>
      </c>
      <c r="B823" t="s">
        <v>852</v>
      </c>
      <c r="C823">
        <v>1630000</v>
      </c>
      <c r="D823">
        <v>58000</v>
      </c>
      <c r="E823">
        <v>3.69</v>
      </c>
      <c r="F823">
        <v>1722000</v>
      </c>
      <c r="G823">
        <v>1734000</v>
      </c>
      <c r="H823">
        <v>1580000</v>
      </c>
      <c r="I823">
        <v>1862646</v>
      </c>
      <c r="J823" s="1">
        <v>3101890000000</v>
      </c>
      <c r="K823" s="1">
        <v>121751000000000</v>
      </c>
      <c r="L823">
        <v>74693696</v>
      </c>
      <c r="M823">
        <v>9150</v>
      </c>
      <c r="N823" t="s">
        <v>852</v>
      </c>
      <c r="O823">
        <v>1849000</v>
      </c>
      <c r="P823">
        <v>219000</v>
      </c>
      <c r="Q823">
        <v>13.44</v>
      </c>
      <c r="R823">
        <v>1589000</v>
      </c>
      <c r="S823">
        <v>1880000</v>
      </c>
      <c r="T823">
        <v>1554000</v>
      </c>
      <c r="U823">
        <v>2497729</v>
      </c>
      <c r="V823" s="1">
        <v>4330970000000</v>
      </c>
      <c r="W823" s="1">
        <v>138109000000000</v>
      </c>
      <c r="X823">
        <v>74693696</v>
      </c>
      <c r="Y823">
        <v>9150</v>
      </c>
      <c r="Z823" t="s">
        <v>852</v>
      </c>
      <c r="AA823">
        <v>2127000</v>
      </c>
      <c r="AB823">
        <v>278000</v>
      </c>
      <c r="AC823">
        <v>15.04</v>
      </c>
      <c r="AD823">
        <v>1945000</v>
      </c>
      <c r="AE823">
        <v>2192000</v>
      </c>
      <c r="AF823">
        <v>1912000</v>
      </c>
      <c r="AG823">
        <v>2960769</v>
      </c>
      <c r="AH823" s="1">
        <v>6183900000000</v>
      </c>
      <c r="AI823" s="1">
        <v>158873000000000</v>
      </c>
      <c r="AJ823">
        <v>74693696</v>
      </c>
    </row>
    <row r="824" spans="1:36" x14ac:dyDescent="0.3">
      <c r="A824">
        <v>9155</v>
      </c>
      <c r="B824" t="s">
        <v>853</v>
      </c>
      <c r="C824">
        <v>566000</v>
      </c>
      <c r="D824">
        <v>39000</v>
      </c>
      <c r="E824">
        <v>7.4</v>
      </c>
      <c r="F824">
        <v>600000</v>
      </c>
      <c r="G824">
        <v>600000</v>
      </c>
      <c r="H824">
        <v>541000</v>
      </c>
      <c r="I824">
        <v>92397</v>
      </c>
      <c r="J824">
        <v>53137127000</v>
      </c>
      <c r="K824" s="1">
        <v>1645350000000</v>
      </c>
      <c r="L824">
        <v>2906984</v>
      </c>
      <c r="M824">
        <v>9155</v>
      </c>
      <c r="N824" t="s">
        <v>853</v>
      </c>
      <c r="O824">
        <v>589000</v>
      </c>
      <c r="P824">
        <v>23000</v>
      </c>
      <c r="Q824">
        <v>4.0599999999999996</v>
      </c>
      <c r="R824">
        <v>557000</v>
      </c>
      <c r="S824">
        <v>597000</v>
      </c>
      <c r="T824">
        <v>513000</v>
      </c>
      <c r="U824">
        <v>98010</v>
      </c>
      <c r="V824">
        <v>56274250500</v>
      </c>
      <c r="W824" s="1">
        <v>1712210000000</v>
      </c>
      <c r="X824">
        <v>2906984</v>
      </c>
      <c r="Y824">
        <v>9155</v>
      </c>
      <c r="Z824" t="s">
        <v>853</v>
      </c>
      <c r="AA824">
        <v>765000</v>
      </c>
      <c r="AB824">
        <v>176000</v>
      </c>
      <c r="AC824">
        <v>29.88</v>
      </c>
      <c r="AD824">
        <v>624000</v>
      </c>
      <c r="AE824">
        <v>765000</v>
      </c>
      <c r="AF824">
        <v>612000</v>
      </c>
      <c r="AG824">
        <v>169634</v>
      </c>
      <c r="AH824" s="1">
        <v>121706000000</v>
      </c>
      <c r="AI824" s="1">
        <v>2223840000000</v>
      </c>
      <c r="AJ824">
        <v>2906984</v>
      </c>
    </row>
    <row r="825" spans="1:36" x14ac:dyDescent="0.3">
      <c r="A825">
        <v>810</v>
      </c>
      <c r="B825" t="s">
        <v>854</v>
      </c>
      <c r="C825">
        <v>577000</v>
      </c>
      <c r="D825">
        <v>-4000</v>
      </c>
      <c r="E825">
        <v>-0.69</v>
      </c>
      <c r="F825">
        <v>590000</v>
      </c>
      <c r="G825">
        <v>597000</v>
      </c>
      <c r="H825">
        <v>572000</v>
      </c>
      <c r="I825">
        <v>144541</v>
      </c>
      <c r="J825">
        <v>84310415500</v>
      </c>
      <c r="K825" s="1">
        <v>25761600000000</v>
      </c>
      <c r="L825">
        <v>44647473</v>
      </c>
      <c r="M825">
        <v>810</v>
      </c>
      <c r="N825" t="s">
        <v>854</v>
      </c>
      <c r="O825">
        <v>560000</v>
      </c>
      <c r="P825">
        <v>-17000</v>
      </c>
      <c r="Q825">
        <v>-2.95</v>
      </c>
      <c r="R825">
        <v>566000</v>
      </c>
      <c r="S825">
        <v>567000</v>
      </c>
      <c r="T825">
        <v>533000</v>
      </c>
      <c r="U825">
        <v>222612</v>
      </c>
      <c r="V825" s="1">
        <v>122076000000</v>
      </c>
      <c r="W825" s="1">
        <v>25002600000000</v>
      </c>
      <c r="X825">
        <v>44647473</v>
      </c>
      <c r="Y825">
        <v>810</v>
      </c>
      <c r="Z825" t="s">
        <v>854</v>
      </c>
      <c r="AA825">
        <v>569000</v>
      </c>
      <c r="AB825">
        <v>9000</v>
      </c>
      <c r="AC825">
        <v>1.61</v>
      </c>
      <c r="AD825">
        <v>565000</v>
      </c>
      <c r="AE825">
        <v>575000</v>
      </c>
      <c r="AF825">
        <v>545000</v>
      </c>
      <c r="AG825">
        <v>231070</v>
      </c>
      <c r="AH825" s="1">
        <v>130701000000</v>
      </c>
      <c r="AI825" s="1">
        <v>25404400000000</v>
      </c>
      <c r="AJ825">
        <v>44647473</v>
      </c>
    </row>
    <row r="826" spans="1:36" x14ac:dyDescent="0.3">
      <c r="A826">
        <v>815</v>
      </c>
      <c r="B826" t="s">
        <v>855</v>
      </c>
      <c r="C826">
        <v>381500</v>
      </c>
      <c r="D826">
        <v>-10500</v>
      </c>
      <c r="E826">
        <v>-2.68</v>
      </c>
      <c r="F826">
        <v>394000</v>
      </c>
      <c r="G826">
        <v>396500</v>
      </c>
      <c r="H826">
        <v>380000</v>
      </c>
      <c r="I826">
        <v>25920</v>
      </c>
      <c r="J826">
        <v>9984387000</v>
      </c>
      <c r="K826" s="1">
        <v>1147180000000</v>
      </c>
      <c r="L826">
        <v>3007020</v>
      </c>
      <c r="M826">
        <v>815</v>
      </c>
      <c r="N826" t="s">
        <v>855</v>
      </c>
      <c r="O826">
        <v>369500</v>
      </c>
      <c r="P826">
        <v>-12000</v>
      </c>
      <c r="Q826">
        <v>-3.15</v>
      </c>
      <c r="R826">
        <v>379500</v>
      </c>
      <c r="S826">
        <v>379500</v>
      </c>
      <c r="T826">
        <v>363500</v>
      </c>
      <c r="U826">
        <v>24512</v>
      </c>
      <c r="V826">
        <v>9061935000</v>
      </c>
      <c r="W826" s="1">
        <v>1111090000000</v>
      </c>
      <c r="X826">
        <v>3007020</v>
      </c>
      <c r="Y826">
        <v>815</v>
      </c>
      <c r="Z826" t="s">
        <v>855</v>
      </c>
      <c r="AA826">
        <v>366000</v>
      </c>
      <c r="AB826">
        <v>-3500</v>
      </c>
      <c r="AC826">
        <v>-0.95</v>
      </c>
      <c r="AD826">
        <v>371500</v>
      </c>
      <c r="AE826">
        <v>371500</v>
      </c>
      <c r="AF826">
        <v>363000</v>
      </c>
      <c r="AG826">
        <v>20303</v>
      </c>
      <c r="AH826">
        <v>7417998750</v>
      </c>
      <c r="AI826" s="1">
        <v>1100570000000</v>
      </c>
      <c r="AJ826">
        <v>3007020</v>
      </c>
    </row>
    <row r="827" spans="1:36" x14ac:dyDescent="0.3">
      <c r="A827">
        <v>448730</v>
      </c>
      <c r="B827" t="s">
        <v>856</v>
      </c>
      <c r="C827">
        <v>5590</v>
      </c>
      <c r="D827">
        <v>50</v>
      </c>
      <c r="E827">
        <v>0.9</v>
      </c>
      <c r="F827">
        <v>5540</v>
      </c>
      <c r="G827">
        <v>5690</v>
      </c>
      <c r="H827">
        <v>5410</v>
      </c>
      <c r="I827">
        <v>109221</v>
      </c>
      <c r="J827">
        <v>608583110</v>
      </c>
      <c r="K827" s="1">
        <v>508970000000</v>
      </c>
      <c r="L827">
        <v>91050000</v>
      </c>
      <c r="M827">
        <v>448730</v>
      </c>
      <c r="N827" t="s">
        <v>856</v>
      </c>
      <c r="O827">
        <v>5570</v>
      </c>
      <c r="P827">
        <v>-20</v>
      </c>
      <c r="Q827">
        <v>-0.36</v>
      </c>
      <c r="R827">
        <v>5590</v>
      </c>
      <c r="S827">
        <v>5590</v>
      </c>
      <c r="T827">
        <v>5300</v>
      </c>
      <c r="U827">
        <v>84268</v>
      </c>
      <c r="V827">
        <v>459534045</v>
      </c>
      <c r="W827" s="1">
        <v>507149000000</v>
      </c>
      <c r="X827">
        <v>91050000</v>
      </c>
      <c r="Y827">
        <v>448730</v>
      </c>
      <c r="Z827" t="s">
        <v>856</v>
      </c>
      <c r="AA827">
        <v>5340</v>
      </c>
      <c r="AB827">
        <v>-230</v>
      </c>
      <c r="AC827">
        <v>-4.13</v>
      </c>
      <c r="AD827">
        <v>5700</v>
      </c>
      <c r="AE827">
        <v>5700</v>
      </c>
      <c r="AF827">
        <v>5310</v>
      </c>
      <c r="AG827">
        <v>102805</v>
      </c>
      <c r="AH827">
        <v>551900865</v>
      </c>
      <c r="AI827" s="1">
        <v>486207000000</v>
      </c>
      <c r="AJ827">
        <v>91050000</v>
      </c>
    </row>
    <row r="828" spans="1:36" x14ac:dyDescent="0.3">
      <c r="A828">
        <v>10140</v>
      </c>
      <c r="B828" t="s">
        <v>857</v>
      </c>
      <c r="C828">
        <v>29450</v>
      </c>
      <c r="D828">
        <v>-1000</v>
      </c>
      <c r="E828">
        <v>-3.28</v>
      </c>
      <c r="F828">
        <v>30050</v>
      </c>
      <c r="G828">
        <v>30250</v>
      </c>
      <c r="H828">
        <v>29350</v>
      </c>
      <c r="I828">
        <v>5494897</v>
      </c>
      <c r="J828" s="1">
        <v>162785000000</v>
      </c>
      <c r="K828" s="1">
        <v>25916000000000</v>
      </c>
      <c r="L828">
        <v>880000000</v>
      </c>
      <c r="M828">
        <v>10140</v>
      </c>
      <c r="N828" t="s">
        <v>857</v>
      </c>
      <c r="O828">
        <v>28400</v>
      </c>
      <c r="P828">
        <v>-1050</v>
      </c>
      <c r="Q828">
        <v>-3.57</v>
      </c>
      <c r="R828">
        <v>29800</v>
      </c>
      <c r="S828">
        <v>29950</v>
      </c>
      <c r="T828">
        <v>27500</v>
      </c>
      <c r="U828">
        <v>4914422</v>
      </c>
      <c r="V828" s="1">
        <v>139839000000</v>
      </c>
      <c r="W828" s="1">
        <v>24992000000000</v>
      </c>
      <c r="X828">
        <v>880000000</v>
      </c>
      <c r="Y828">
        <v>10140</v>
      </c>
      <c r="Z828" t="s">
        <v>857</v>
      </c>
      <c r="AA828">
        <v>27950</v>
      </c>
      <c r="AB828">
        <v>-450</v>
      </c>
      <c r="AC828">
        <v>-1.58</v>
      </c>
      <c r="AD828">
        <v>28850</v>
      </c>
      <c r="AE828">
        <v>28900</v>
      </c>
      <c r="AF828">
        <v>27350</v>
      </c>
      <c r="AG828">
        <v>7575227</v>
      </c>
      <c r="AH828" s="1">
        <v>211900000000</v>
      </c>
      <c r="AI828" s="1">
        <v>24596000000000</v>
      </c>
      <c r="AJ828">
        <v>880000000</v>
      </c>
    </row>
    <row r="829" spans="1:36" x14ac:dyDescent="0.3">
      <c r="A829">
        <v>16360</v>
      </c>
      <c r="B829" t="s">
        <v>858</v>
      </c>
      <c r="C829">
        <v>124200</v>
      </c>
      <c r="D829">
        <v>-2600</v>
      </c>
      <c r="E829">
        <v>-2.0499999999999998</v>
      </c>
      <c r="F829">
        <v>130500</v>
      </c>
      <c r="G829">
        <v>132000</v>
      </c>
      <c r="H829">
        <v>124200</v>
      </c>
      <c r="I829">
        <v>584503</v>
      </c>
      <c r="J829">
        <v>74300430050</v>
      </c>
      <c r="K829" s="1">
        <v>11091100000000</v>
      </c>
      <c r="L829">
        <v>89300000</v>
      </c>
      <c r="M829">
        <v>16360</v>
      </c>
      <c r="N829" t="s">
        <v>858</v>
      </c>
      <c r="O829">
        <v>120800</v>
      </c>
      <c r="P829">
        <v>-3400</v>
      </c>
      <c r="Q829">
        <v>-2.74</v>
      </c>
      <c r="R829">
        <v>126000</v>
      </c>
      <c r="S829">
        <v>126300</v>
      </c>
      <c r="T829">
        <v>117300</v>
      </c>
      <c r="U829">
        <v>527616</v>
      </c>
      <c r="V829">
        <v>63793377250</v>
      </c>
      <c r="W829" s="1">
        <v>10787400000000</v>
      </c>
      <c r="X829">
        <v>89300000</v>
      </c>
      <c r="Y829">
        <v>16360</v>
      </c>
      <c r="Z829" t="s">
        <v>858</v>
      </c>
      <c r="AA829">
        <v>119800</v>
      </c>
      <c r="AB829">
        <v>-1000</v>
      </c>
      <c r="AC829">
        <v>-0.83</v>
      </c>
      <c r="AD829">
        <v>123000</v>
      </c>
      <c r="AE829">
        <v>123100</v>
      </c>
      <c r="AF829">
        <v>117700</v>
      </c>
      <c r="AG829">
        <v>590178</v>
      </c>
      <c r="AH829">
        <v>70626600150</v>
      </c>
      <c r="AI829" s="1">
        <v>10698100000000</v>
      </c>
      <c r="AJ829">
        <v>89300000</v>
      </c>
    </row>
    <row r="830" spans="1:36" x14ac:dyDescent="0.3">
      <c r="A830">
        <v>1820</v>
      </c>
      <c r="B830" t="s">
        <v>859</v>
      </c>
      <c r="C830">
        <v>125900</v>
      </c>
      <c r="D830">
        <v>-6700</v>
      </c>
      <c r="E830">
        <v>-5.05</v>
      </c>
      <c r="F830">
        <v>160100</v>
      </c>
      <c r="G830">
        <v>163400</v>
      </c>
      <c r="H830">
        <v>123800</v>
      </c>
      <c r="I830">
        <v>3002683</v>
      </c>
      <c r="J830" s="1">
        <v>429659000000</v>
      </c>
      <c r="K830" s="1">
        <v>1308730000000</v>
      </c>
      <c r="L830">
        <v>10395000</v>
      </c>
      <c r="M830">
        <v>1820</v>
      </c>
      <c r="N830" t="s">
        <v>859</v>
      </c>
      <c r="O830">
        <v>156200</v>
      </c>
      <c r="P830">
        <v>30300</v>
      </c>
      <c r="Q830">
        <v>24.07</v>
      </c>
      <c r="R830">
        <v>120800</v>
      </c>
      <c r="S830">
        <v>159200</v>
      </c>
      <c r="T830">
        <v>118400</v>
      </c>
      <c r="U830">
        <v>5450028</v>
      </c>
      <c r="V830" s="1">
        <v>801141000000</v>
      </c>
      <c r="W830" s="1">
        <v>1623700000000</v>
      </c>
      <c r="X830">
        <v>10395000</v>
      </c>
      <c r="Y830">
        <v>1820</v>
      </c>
      <c r="Z830" t="s">
        <v>859</v>
      </c>
      <c r="AA830">
        <v>149100</v>
      </c>
      <c r="AB830">
        <v>-7100</v>
      </c>
      <c r="AC830">
        <v>-4.55</v>
      </c>
      <c r="AD830">
        <v>160600</v>
      </c>
      <c r="AE830">
        <v>172800</v>
      </c>
      <c r="AF830">
        <v>139600</v>
      </c>
      <c r="AG830">
        <v>6261870</v>
      </c>
      <c r="AH830" s="1">
        <v>975600000000</v>
      </c>
      <c r="AI830" s="1">
        <v>1549890000000</v>
      </c>
      <c r="AJ830">
        <v>10395000</v>
      </c>
    </row>
    <row r="831" spans="1:36" x14ac:dyDescent="0.3">
      <c r="A831">
        <v>9470</v>
      </c>
      <c r="B831" t="s">
        <v>860</v>
      </c>
      <c r="C831">
        <v>41000</v>
      </c>
      <c r="D831">
        <v>-3800</v>
      </c>
      <c r="E831">
        <v>-8.48</v>
      </c>
      <c r="F831">
        <v>45950</v>
      </c>
      <c r="G831">
        <v>47300</v>
      </c>
      <c r="H831">
        <v>41000</v>
      </c>
      <c r="I831">
        <v>602079</v>
      </c>
      <c r="J831">
        <v>26125299650</v>
      </c>
      <c r="K831" s="1">
        <v>271167000000</v>
      </c>
      <c r="L831">
        <v>6613820</v>
      </c>
      <c r="M831">
        <v>9470</v>
      </c>
      <c r="N831" t="s">
        <v>860</v>
      </c>
      <c r="O831">
        <v>40450</v>
      </c>
      <c r="P831">
        <v>-550</v>
      </c>
      <c r="Q831">
        <v>-1.34</v>
      </c>
      <c r="R831">
        <v>41000</v>
      </c>
      <c r="S831">
        <v>42650</v>
      </c>
      <c r="T831">
        <v>38550</v>
      </c>
      <c r="U831">
        <v>543627</v>
      </c>
      <c r="V831">
        <v>22034093700</v>
      </c>
      <c r="W831" s="1">
        <v>267529000000</v>
      </c>
      <c r="X831">
        <v>6613820</v>
      </c>
      <c r="Y831">
        <v>11230</v>
      </c>
      <c r="Z831" t="s">
        <v>860</v>
      </c>
      <c r="AA831">
        <v>3365</v>
      </c>
      <c r="AB831">
        <v>-540</v>
      </c>
      <c r="AC831">
        <v>-13.83</v>
      </c>
      <c r="AD831">
        <v>3905</v>
      </c>
      <c r="AE831">
        <v>3905</v>
      </c>
      <c r="AF831">
        <v>3335</v>
      </c>
      <c r="AG831">
        <v>1418943</v>
      </c>
      <c r="AH831">
        <v>4880630985</v>
      </c>
      <c r="AI831">
        <v>64492866525</v>
      </c>
      <c r="AJ831">
        <v>19165785</v>
      </c>
    </row>
    <row r="832" spans="1:36" x14ac:dyDescent="0.3">
      <c r="A832">
        <v>11230</v>
      </c>
      <c r="B832" t="s">
        <v>860</v>
      </c>
      <c r="C832">
        <v>3610</v>
      </c>
      <c r="D832">
        <v>130</v>
      </c>
      <c r="E832">
        <v>3.74</v>
      </c>
      <c r="F832">
        <v>4520</v>
      </c>
      <c r="G832">
        <v>4520</v>
      </c>
      <c r="H832">
        <v>3610</v>
      </c>
      <c r="I832">
        <v>17152733</v>
      </c>
      <c r="J832">
        <v>72086992010</v>
      </c>
      <c r="K832">
        <v>69188483850</v>
      </c>
      <c r="L832">
        <v>19165785</v>
      </c>
      <c r="M832">
        <v>11230</v>
      </c>
      <c r="N832" t="s">
        <v>860</v>
      </c>
      <c r="O832">
        <v>3905</v>
      </c>
      <c r="P832">
        <v>295</v>
      </c>
      <c r="Q832">
        <v>8.17</v>
      </c>
      <c r="R832">
        <v>3300</v>
      </c>
      <c r="S832">
        <v>4485</v>
      </c>
      <c r="T832">
        <v>3100</v>
      </c>
      <c r="U832">
        <v>24841174</v>
      </c>
      <c r="V832" s="1">
        <v>100733000000</v>
      </c>
      <c r="W832">
        <v>74842390425</v>
      </c>
      <c r="X832">
        <v>19165785</v>
      </c>
      <c r="Y832">
        <v>9470</v>
      </c>
      <c r="Z832" t="s">
        <v>860</v>
      </c>
      <c r="AA832">
        <v>38150</v>
      </c>
      <c r="AB832">
        <v>-2300</v>
      </c>
      <c r="AC832">
        <v>-5.69</v>
      </c>
      <c r="AD832">
        <v>40650</v>
      </c>
      <c r="AE832">
        <v>41500</v>
      </c>
      <c r="AF832">
        <v>36950</v>
      </c>
      <c r="AG832">
        <v>237833</v>
      </c>
      <c r="AH832">
        <v>9102863850</v>
      </c>
      <c r="AI832" s="1">
        <v>252317000000</v>
      </c>
      <c r="AJ832">
        <v>6613820</v>
      </c>
    </row>
    <row r="833" spans="1:36" x14ac:dyDescent="0.3">
      <c r="A833" t="s">
        <v>861</v>
      </c>
      <c r="B833" t="s">
        <v>862</v>
      </c>
      <c r="C833">
        <v>61600</v>
      </c>
      <c r="D833">
        <v>-3700</v>
      </c>
      <c r="E833">
        <v>-5.67</v>
      </c>
      <c r="F833">
        <v>64000</v>
      </c>
      <c r="G833">
        <v>65900</v>
      </c>
      <c r="H833">
        <v>60500</v>
      </c>
      <c r="I833">
        <v>34654</v>
      </c>
      <c r="J833">
        <v>2172908600</v>
      </c>
      <c r="K833" s="1">
        <v>458050000000</v>
      </c>
      <c r="L833">
        <v>7435870</v>
      </c>
      <c r="M833" t="s">
        <v>861</v>
      </c>
      <c r="N833" t="s">
        <v>862</v>
      </c>
      <c r="O833">
        <v>59900</v>
      </c>
      <c r="P833">
        <v>-1700</v>
      </c>
      <c r="Q833">
        <v>-2.76</v>
      </c>
      <c r="R833">
        <v>61700</v>
      </c>
      <c r="S833">
        <v>61700</v>
      </c>
      <c r="T833">
        <v>57300</v>
      </c>
      <c r="U833">
        <v>26042</v>
      </c>
      <c r="V833">
        <v>1544545350</v>
      </c>
      <c r="W833" s="1">
        <v>445409000000</v>
      </c>
      <c r="X833">
        <v>7435870</v>
      </c>
      <c r="Y833" t="s">
        <v>861</v>
      </c>
      <c r="Z833" t="s">
        <v>862</v>
      </c>
      <c r="AA833">
        <v>57300</v>
      </c>
      <c r="AB833">
        <v>-2600</v>
      </c>
      <c r="AC833">
        <v>-4.34</v>
      </c>
      <c r="AD833">
        <v>59800</v>
      </c>
      <c r="AE833">
        <v>60400</v>
      </c>
      <c r="AF833">
        <v>55000</v>
      </c>
      <c r="AG833">
        <v>30290</v>
      </c>
      <c r="AH833">
        <v>1712200450</v>
      </c>
      <c r="AI833" s="1">
        <v>426075000000</v>
      </c>
      <c r="AJ833">
        <v>7435870</v>
      </c>
    </row>
    <row r="834" spans="1:36" x14ac:dyDescent="0.3">
      <c r="A834">
        <v>3230</v>
      </c>
      <c r="B834" t="s">
        <v>863</v>
      </c>
      <c r="C834">
        <v>1237000</v>
      </c>
      <c r="D834">
        <v>-59000</v>
      </c>
      <c r="E834">
        <v>-4.55</v>
      </c>
      <c r="F834">
        <v>1283000</v>
      </c>
      <c r="G834">
        <v>1291000</v>
      </c>
      <c r="H834">
        <v>1232000</v>
      </c>
      <c r="I834">
        <v>74557</v>
      </c>
      <c r="J834">
        <v>93098469500</v>
      </c>
      <c r="K834" s="1">
        <v>9318340000000</v>
      </c>
      <c r="L834">
        <v>7533015</v>
      </c>
      <c r="M834">
        <v>3230</v>
      </c>
      <c r="N834" t="s">
        <v>863</v>
      </c>
      <c r="O834">
        <v>1211000</v>
      </c>
      <c r="P834">
        <v>-26000</v>
      </c>
      <c r="Q834">
        <v>-2.1</v>
      </c>
      <c r="R834">
        <v>1257000</v>
      </c>
      <c r="S834">
        <v>1275000</v>
      </c>
      <c r="T834">
        <v>1179000</v>
      </c>
      <c r="U834">
        <v>54830</v>
      </c>
      <c r="V834">
        <v>66433468500</v>
      </c>
      <c r="W834" s="1">
        <v>9122480000000</v>
      </c>
      <c r="X834">
        <v>7533015</v>
      </c>
      <c r="Y834">
        <v>3230</v>
      </c>
      <c r="Z834" t="s">
        <v>863</v>
      </c>
      <c r="AA834">
        <v>1205000</v>
      </c>
      <c r="AB834">
        <v>-6000</v>
      </c>
      <c r="AC834">
        <v>-0.5</v>
      </c>
      <c r="AD834">
        <v>1224000</v>
      </c>
      <c r="AE834">
        <v>1226000</v>
      </c>
      <c r="AF834">
        <v>1177000</v>
      </c>
      <c r="AG834">
        <v>89563</v>
      </c>
      <c r="AH834" s="1">
        <v>107358000000</v>
      </c>
      <c r="AI834" s="1">
        <v>9077280000000</v>
      </c>
      <c r="AJ834">
        <v>7533015</v>
      </c>
    </row>
    <row r="835" spans="1:36" x14ac:dyDescent="0.3">
      <c r="A835">
        <v>5680</v>
      </c>
      <c r="B835" t="s">
        <v>864</v>
      </c>
      <c r="C835">
        <v>15180</v>
      </c>
      <c r="D835">
        <v>-1520</v>
      </c>
      <c r="E835">
        <v>-9.1</v>
      </c>
      <c r="F835">
        <v>16780</v>
      </c>
      <c r="G835">
        <v>17440</v>
      </c>
      <c r="H835">
        <v>15150</v>
      </c>
      <c r="I835">
        <v>418019</v>
      </c>
      <c r="J835">
        <v>6637108260</v>
      </c>
      <c r="K835" s="1">
        <v>303600000000</v>
      </c>
      <c r="L835">
        <v>20000000</v>
      </c>
      <c r="M835">
        <v>5680</v>
      </c>
      <c r="N835" t="s">
        <v>864</v>
      </c>
      <c r="O835">
        <v>15150</v>
      </c>
      <c r="P835">
        <v>-30</v>
      </c>
      <c r="Q835">
        <v>-0.2</v>
      </c>
      <c r="R835">
        <v>15180</v>
      </c>
      <c r="S835">
        <v>15790</v>
      </c>
      <c r="T835">
        <v>14520</v>
      </c>
      <c r="U835">
        <v>233676</v>
      </c>
      <c r="V835">
        <v>3519205740</v>
      </c>
      <c r="W835" s="1">
        <v>303000000000</v>
      </c>
      <c r="X835">
        <v>20000000</v>
      </c>
      <c r="Y835">
        <v>5680</v>
      </c>
      <c r="Z835" t="s">
        <v>864</v>
      </c>
      <c r="AA835">
        <v>14360</v>
      </c>
      <c r="AB835">
        <v>-790</v>
      </c>
      <c r="AC835">
        <v>-5.21</v>
      </c>
      <c r="AD835">
        <v>15300</v>
      </c>
      <c r="AE835">
        <v>15800</v>
      </c>
      <c r="AF835">
        <v>14200</v>
      </c>
      <c r="AG835">
        <v>153188</v>
      </c>
      <c r="AH835">
        <v>2235020175</v>
      </c>
      <c r="AI835" s="1">
        <v>287200000000</v>
      </c>
      <c r="AJ835">
        <v>20000000</v>
      </c>
    </row>
    <row r="836" spans="1:36" x14ac:dyDescent="0.3">
      <c r="A836">
        <v>2810</v>
      </c>
      <c r="B836" t="s">
        <v>865</v>
      </c>
      <c r="C836">
        <v>21250</v>
      </c>
      <c r="D836">
        <v>-100</v>
      </c>
      <c r="E836">
        <v>-0.47</v>
      </c>
      <c r="F836">
        <v>21500</v>
      </c>
      <c r="G836">
        <v>21500</v>
      </c>
      <c r="H836">
        <v>20600</v>
      </c>
      <c r="I836">
        <v>32083</v>
      </c>
      <c r="J836">
        <v>673993325</v>
      </c>
      <c r="K836" s="1">
        <v>392423000000</v>
      </c>
      <c r="L836">
        <v>18466948</v>
      </c>
      <c r="M836">
        <v>2810</v>
      </c>
      <c r="N836" t="s">
        <v>865</v>
      </c>
      <c r="O836">
        <v>21800</v>
      </c>
      <c r="P836">
        <v>550</v>
      </c>
      <c r="Q836">
        <v>2.59</v>
      </c>
      <c r="R836">
        <v>21250</v>
      </c>
      <c r="S836">
        <v>22200</v>
      </c>
      <c r="T836">
        <v>20950</v>
      </c>
      <c r="U836">
        <v>25523</v>
      </c>
      <c r="V836">
        <v>546966325</v>
      </c>
      <c r="W836" s="1">
        <v>402579000000</v>
      </c>
      <c r="X836">
        <v>18466948</v>
      </c>
      <c r="Y836">
        <v>2810</v>
      </c>
      <c r="Z836" t="s">
        <v>865</v>
      </c>
      <c r="AA836">
        <v>20850</v>
      </c>
      <c r="AB836">
        <v>-950</v>
      </c>
      <c r="AC836">
        <v>-4.3600000000000003</v>
      </c>
      <c r="AD836">
        <v>22000</v>
      </c>
      <c r="AE836">
        <v>22400</v>
      </c>
      <c r="AF836">
        <v>20800</v>
      </c>
      <c r="AG836">
        <v>33894</v>
      </c>
      <c r="AH836">
        <v>730403825</v>
      </c>
      <c r="AI836" s="1">
        <v>385036000000</v>
      </c>
      <c r="AJ836">
        <v>18466948</v>
      </c>
    </row>
    <row r="837" spans="1:36" x14ac:dyDescent="0.3">
      <c r="A837">
        <v>3030</v>
      </c>
      <c r="B837" t="s">
        <v>866</v>
      </c>
      <c r="C837">
        <v>169300</v>
      </c>
      <c r="D837">
        <v>-9900</v>
      </c>
      <c r="E837">
        <v>-5.52</v>
      </c>
      <c r="F837">
        <v>177200</v>
      </c>
      <c r="G837">
        <v>177200</v>
      </c>
      <c r="H837">
        <v>167500</v>
      </c>
      <c r="I837">
        <v>20158</v>
      </c>
      <c r="J837">
        <v>3430493300</v>
      </c>
      <c r="K837" s="1">
        <v>701183000000</v>
      </c>
      <c r="L837">
        <v>4141657</v>
      </c>
      <c r="M837">
        <v>3030</v>
      </c>
      <c r="N837" t="s">
        <v>866</v>
      </c>
      <c r="O837">
        <v>161000</v>
      </c>
      <c r="P837">
        <v>-8300</v>
      </c>
      <c r="Q837">
        <v>-4.9000000000000004</v>
      </c>
      <c r="R837">
        <v>167900</v>
      </c>
      <c r="S837">
        <v>169300</v>
      </c>
      <c r="T837">
        <v>158500</v>
      </c>
      <c r="U837">
        <v>41611</v>
      </c>
      <c r="V837">
        <v>6720106000</v>
      </c>
      <c r="W837" s="1">
        <v>666807000000</v>
      </c>
      <c r="X837">
        <v>4141657</v>
      </c>
      <c r="Y837">
        <v>3030</v>
      </c>
      <c r="Z837" t="s">
        <v>866</v>
      </c>
      <c r="AA837">
        <v>153200</v>
      </c>
      <c r="AB837">
        <v>-7800</v>
      </c>
      <c r="AC837">
        <v>-4.84</v>
      </c>
      <c r="AD837">
        <v>160700</v>
      </c>
      <c r="AE837">
        <v>160900</v>
      </c>
      <c r="AF837">
        <v>146000</v>
      </c>
      <c r="AG837">
        <v>53837</v>
      </c>
      <c r="AH837">
        <v>8154619700</v>
      </c>
      <c r="AI837" s="1">
        <v>634502000000</v>
      </c>
      <c r="AJ837">
        <v>4141657</v>
      </c>
    </row>
    <row r="838" spans="1:36" x14ac:dyDescent="0.3">
      <c r="A838">
        <v>7610</v>
      </c>
      <c r="B838" t="s">
        <v>867</v>
      </c>
      <c r="C838">
        <v>9070</v>
      </c>
      <c r="D838">
        <v>-940</v>
      </c>
      <c r="E838">
        <v>-9.39</v>
      </c>
      <c r="F838">
        <v>10030</v>
      </c>
      <c r="G838">
        <v>10250</v>
      </c>
      <c r="H838">
        <v>8900</v>
      </c>
      <c r="I838">
        <v>1190936</v>
      </c>
      <c r="J838">
        <v>11090198790</v>
      </c>
      <c r="K838" s="1">
        <v>163260000000</v>
      </c>
      <c r="L838">
        <v>18000000</v>
      </c>
      <c r="M838">
        <v>7610</v>
      </c>
      <c r="N838" t="s">
        <v>867</v>
      </c>
      <c r="O838">
        <v>8430</v>
      </c>
      <c r="P838">
        <v>-640</v>
      </c>
      <c r="Q838">
        <v>-7.06</v>
      </c>
      <c r="R838">
        <v>9070</v>
      </c>
      <c r="S838">
        <v>9630</v>
      </c>
      <c r="T838">
        <v>8170</v>
      </c>
      <c r="U838">
        <v>1287200</v>
      </c>
      <c r="V838">
        <v>11425367640</v>
      </c>
      <c r="W838" s="1">
        <v>151740000000</v>
      </c>
      <c r="X838">
        <v>18000000</v>
      </c>
      <c r="Y838">
        <v>7610</v>
      </c>
      <c r="Z838" t="s">
        <v>867</v>
      </c>
      <c r="AA838">
        <v>7670</v>
      </c>
      <c r="AB838">
        <v>-760</v>
      </c>
      <c r="AC838">
        <v>-9.02</v>
      </c>
      <c r="AD838">
        <v>8650</v>
      </c>
      <c r="AE838">
        <v>8710</v>
      </c>
      <c r="AF838">
        <v>7640</v>
      </c>
      <c r="AG838">
        <v>1009916</v>
      </c>
      <c r="AH838">
        <v>7994952455</v>
      </c>
      <c r="AI838" s="1">
        <v>138060000000</v>
      </c>
      <c r="AJ838">
        <v>18000000</v>
      </c>
    </row>
    <row r="839" spans="1:36" x14ac:dyDescent="0.3">
      <c r="A839">
        <v>17390</v>
      </c>
      <c r="B839" t="s">
        <v>868</v>
      </c>
      <c r="C839">
        <v>58800</v>
      </c>
      <c r="D839">
        <v>-1100</v>
      </c>
      <c r="E839">
        <v>-1.84</v>
      </c>
      <c r="F839">
        <v>60200</v>
      </c>
      <c r="G839">
        <v>60200</v>
      </c>
      <c r="H839">
        <v>58700</v>
      </c>
      <c r="I839">
        <v>8309</v>
      </c>
      <c r="J839">
        <v>491368000</v>
      </c>
      <c r="K839" s="1">
        <v>291060000000</v>
      </c>
      <c r="L839">
        <v>4950000</v>
      </c>
      <c r="M839">
        <v>17390</v>
      </c>
      <c r="N839" t="s">
        <v>868</v>
      </c>
      <c r="O839">
        <v>57000</v>
      </c>
      <c r="P839">
        <v>-1800</v>
      </c>
      <c r="Q839">
        <v>-3.06</v>
      </c>
      <c r="R839">
        <v>58600</v>
      </c>
      <c r="S839">
        <v>58900</v>
      </c>
      <c r="T839">
        <v>56700</v>
      </c>
      <c r="U839">
        <v>14853</v>
      </c>
      <c r="V839">
        <v>851476300</v>
      </c>
      <c r="W839" s="1">
        <v>282150000000</v>
      </c>
      <c r="X839">
        <v>4950000</v>
      </c>
      <c r="Y839">
        <v>17390</v>
      </c>
      <c r="Z839" t="s">
        <v>868</v>
      </c>
      <c r="AA839">
        <v>56000</v>
      </c>
      <c r="AB839">
        <v>-1000</v>
      </c>
      <c r="AC839">
        <v>-1.75</v>
      </c>
      <c r="AD839">
        <v>58400</v>
      </c>
      <c r="AE839">
        <v>58400</v>
      </c>
      <c r="AF839">
        <v>55700</v>
      </c>
      <c r="AG839">
        <v>15581</v>
      </c>
      <c r="AH839">
        <v>877560150</v>
      </c>
      <c r="AI839" s="1">
        <v>277200000000</v>
      </c>
      <c r="AJ839">
        <v>4950000</v>
      </c>
    </row>
    <row r="840" spans="1:36" x14ac:dyDescent="0.3">
      <c r="A840">
        <v>4410</v>
      </c>
      <c r="B840" t="s">
        <v>869</v>
      </c>
      <c r="C840">
        <v>1120</v>
      </c>
      <c r="D840">
        <v>-91</v>
      </c>
      <c r="E840">
        <v>-7.51</v>
      </c>
      <c r="F840">
        <v>1187</v>
      </c>
      <c r="G840">
        <v>1211</v>
      </c>
      <c r="H840">
        <v>1115</v>
      </c>
      <c r="I840">
        <v>1068643</v>
      </c>
      <c r="J840">
        <v>1208674074</v>
      </c>
      <c r="K840">
        <v>44189614560</v>
      </c>
      <c r="L840">
        <v>39455013</v>
      </c>
      <c r="M840">
        <v>4410</v>
      </c>
      <c r="N840" t="s">
        <v>869</v>
      </c>
      <c r="O840">
        <v>1142</v>
      </c>
      <c r="P840">
        <v>22</v>
      </c>
      <c r="Q840">
        <v>1.96</v>
      </c>
      <c r="R840">
        <v>1127</v>
      </c>
      <c r="S840">
        <v>1194</v>
      </c>
      <c r="T840">
        <v>1105</v>
      </c>
      <c r="U840">
        <v>722365</v>
      </c>
      <c r="V840">
        <v>818256556</v>
      </c>
      <c r="W840">
        <v>45057624846</v>
      </c>
      <c r="X840">
        <v>39455013</v>
      </c>
      <c r="Y840">
        <v>4410</v>
      </c>
      <c r="Z840" t="s">
        <v>869</v>
      </c>
      <c r="AA840">
        <v>1200</v>
      </c>
      <c r="AB840">
        <v>58</v>
      </c>
      <c r="AC840">
        <v>5.08</v>
      </c>
      <c r="AD840">
        <v>1154</v>
      </c>
      <c r="AE840">
        <v>1484</v>
      </c>
      <c r="AF840">
        <v>1154</v>
      </c>
      <c r="AG840">
        <v>15551806</v>
      </c>
      <c r="AH840">
        <v>21691299810</v>
      </c>
      <c r="AI840">
        <v>47346015600</v>
      </c>
      <c r="AJ840">
        <v>39455013</v>
      </c>
    </row>
    <row r="841" spans="1:36" x14ac:dyDescent="0.3">
      <c r="A841">
        <v>4415</v>
      </c>
      <c r="B841" t="s">
        <v>870</v>
      </c>
      <c r="C841">
        <v>8470</v>
      </c>
      <c r="D841">
        <v>-900</v>
      </c>
      <c r="E841">
        <v>-9.61</v>
      </c>
      <c r="F841">
        <v>9200</v>
      </c>
      <c r="G841">
        <v>9200</v>
      </c>
      <c r="H841">
        <v>8210</v>
      </c>
      <c r="I841">
        <v>2468</v>
      </c>
      <c r="J841">
        <v>21385450</v>
      </c>
      <c r="K841">
        <v>1884151500</v>
      </c>
      <c r="L841">
        <v>222450</v>
      </c>
      <c r="M841">
        <v>4415</v>
      </c>
      <c r="N841" t="s">
        <v>870</v>
      </c>
      <c r="O841">
        <v>7750</v>
      </c>
      <c r="P841">
        <v>-720</v>
      </c>
      <c r="Q841">
        <v>-8.5</v>
      </c>
      <c r="R841">
        <v>8460</v>
      </c>
      <c r="S841">
        <v>8960</v>
      </c>
      <c r="T841">
        <v>7750</v>
      </c>
      <c r="U841">
        <v>4815</v>
      </c>
      <c r="V841">
        <v>40880880</v>
      </c>
      <c r="W841">
        <v>1723987500</v>
      </c>
      <c r="X841">
        <v>222450</v>
      </c>
      <c r="Y841">
        <v>4415</v>
      </c>
      <c r="Z841" t="s">
        <v>870</v>
      </c>
      <c r="AA841">
        <v>10070</v>
      </c>
      <c r="AB841">
        <v>2320</v>
      </c>
      <c r="AC841">
        <v>29.94</v>
      </c>
      <c r="AD841">
        <v>9480</v>
      </c>
      <c r="AE841">
        <v>10070</v>
      </c>
      <c r="AF841">
        <v>9480</v>
      </c>
      <c r="AG841">
        <v>15221</v>
      </c>
      <c r="AH841">
        <v>152427050</v>
      </c>
      <c r="AI841">
        <v>2240071500</v>
      </c>
      <c r="AJ841">
        <v>222450</v>
      </c>
    </row>
    <row r="842" spans="1:36" x14ac:dyDescent="0.3">
      <c r="A842">
        <v>21050</v>
      </c>
      <c r="B842" t="s">
        <v>871</v>
      </c>
      <c r="C842">
        <v>1440</v>
      </c>
      <c r="D842">
        <v>-70</v>
      </c>
      <c r="E842">
        <v>-4.6399999999999997</v>
      </c>
      <c r="F842">
        <v>1501</v>
      </c>
      <c r="G842">
        <v>1508</v>
      </c>
      <c r="H842">
        <v>1410</v>
      </c>
      <c r="I842">
        <v>594375</v>
      </c>
      <c r="J842">
        <v>856743269</v>
      </c>
      <c r="K842">
        <v>68363409600</v>
      </c>
      <c r="L842">
        <v>47474590</v>
      </c>
      <c r="M842">
        <v>21050</v>
      </c>
      <c r="N842" t="s">
        <v>871</v>
      </c>
      <c r="O842">
        <v>1341</v>
      </c>
      <c r="P842">
        <v>-99</v>
      </c>
      <c r="Q842">
        <v>-6.88</v>
      </c>
      <c r="R842">
        <v>1427</v>
      </c>
      <c r="S842">
        <v>1446</v>
      </c>
      <c r="T842">
        <v>1310</v>
      </c>
      <c r="U842">
        <v>847019</v>
      </c>
      <c r="V842">
        <v>1147389701</v>
      </c>
      <c r="W842">
        <v>63663425190</v>
      </c>
      <c r="X842">
        <v>47474590</v>
      </c>
      <c r="Y842">
        <v>21050</v>
      </c>
      <c r="Z842" t="s">
        <v>871</v>
      </c>
      <c r="AA842">
        <v>1287</v>
      </c>
      <c r="AB842">
        <v>-54</v>
      </c>
      <c r="AC842">
        <v>-4.03</v>
      </c>
      <c r="AD842">
        <v>1343</v>
      </c>
      <c r="AE842">
        <v>1370</v>
      </c>
      <c r="AF842">
        <v>1263</v>
      </c>
      <c r="AG842">
        <v>762538</v>
      </c>
      <c r="AH842">
        <v>980143064</v>
      </c>
      <c r="AI842">
        <v>61099797330</v>
      </c>
      <c r="AJ842">
        <v>47474590</v>
      </c>
    </row>
    <row r="843" spans="1:36" x14ac:dyDescent="0.3">
      <c r="A843">
        <v>21820</v>
      </c>
      <c r="B843" t="s">
        <v>872</v>
      </c>
      <c r="C843">
        <v>12170</v>
      </c>
      <c r="D843">
        <v>-570</v>
      </c>
      <c r="E843">
        <v>-4.47</v>
      </c>
      <c r="F843">
        <v>12650</v>
      </c>
      <c r="G843">
        <v>12740</v>
      </c>
      <c r="H843">
        <v>12170</v>
      </c>
      <c r="I843">
        <v>26306</v>
      </c>
      <c r="J843">
        <v>325912340</v>
      </c>
      <c r="K843" s="1">
        <v>121700000000</v>
      </c>
      <c r="L843">
        <v>10000000</v>
      </c>
      <c r="M843">
        <v>21820</v>
      </c>
      <c r="N843" t="s">
        <v>872</v>
      </c>
      <c r="O843">
        <v>11960</v>
      </c>
      <c r="P843">
        <v>-210</v>
      </c>
      <c r="Q843">
        <v>-1.73</v>
      </c>
      <c r="R843">
        <v>12160</v>
      </c>
      <c r="S843">
        <v>12350</v>
      </c>
      <c r="T843">
        <v>11680</v>
      </c>
      <c r="U843">
        <v>15615</v>
      </c>
      <c r="V843">
        <v>185479940</v>
      </c>
      <c r="W843" s="1">
        <v>119600000000</v>
      </c>
      <c r="X843">
        <v>10000000</v>
      </c>
      <c r="Y843">
        <v>21820</v>
      </c>
      <c r="Z843" t="s">
        <v>872</v>
      </c>
      <c r="AA843">
        <v>11890</v>
      </c>
      <c r="AB843">
        <v>-70</v>
      </c>
      <c r="AC843">
        <v>-0.59</v>
      </c>
      <c r="AD843">
        <v>11960</v>
      </c>
      <c r="AE843">
        <v>12240</v>
      </c>
      <c r="AF843">
        <v>11800</v>
      </c>
      <c r="AG843">
        <v>10447</v>
      </c>
      <c r="AH843">
        <v>123874700</v>
      </c>
      <c r="AI843" s="1">
        <v>118900000000</v>
      </c>
      <c r="AJ843">
        <v>10000000</v>
      </c>
    </row>
    <row r="844" spans="1:36" x14ac:dyDescent="0.3">
      <c r="A844">
        <v>13000</v>
      </c>
      <c r="B844" t="s">
        <v>873</v>
      </c>
      <c r="C844">
        <v>1332</v>
      </c>
      <c r="D844">
        <v>-59</v>
      </c>
      <c r="E844">
        <v>-4.24</v>
      </c>
      <c r="F844">
        <v>1390</v>
      </c>
      <c r="G844">
        <v>1450</v>
      </c>
      <c r="H844">
        <v>1311</v>
      </c>
      <c r="I844">
        <v>210544</v>
      </c>
      <c r="J844">
        <v>285301066</v>
      </c>
      <c r="K844">
        <v>38235101292</v>
      </c>
      <c r="L844">
        <v>28705031</v>
      </c>
      <c r="M844">
        <v>13000</v>
      </c>
      <c r="N844" t="s">
        <v>873</v>
      </c>
      <c r="O844">
        <v>1393</v>
      </c>
      <c r="P844">
        <v>61</v>
      </c>
      <c r="Q844">
        <v>4.58</v>
      </c>
      <c r="R844">
        <v>1332</v>
      </c>
      <c r="S844">
        <v>1393</v>
      </c>
      <c r="T844">
        <v>1327</v>
      </c>
      <c r="U844">
        <v>78199</v>
      </c>
      <c r="V844">
        <v>106152609</v>
      </c>
      <c r="W844">
        <v>39986108183</v>
      </c>
      <c r="X844">
        <v>28705031</v>
      </c>
      <c r="Y844">
        <v>13000</v>
      </c>
      <c r="Z844" t="s">
        <v>873</v>
      </c>
      <c r="AA844">
        <v>1344</v>
      </c>
      <c r="AB844">
        <v>-49</v>
      </c>
      <c r="AC844">
        <v>-3.52</v>
      </c>
      <c r="AD844">
        <v>1394</v>
      </c>
      <c r="AE844">
        <v>1395</v>
      </c>
      <c r="AF844">
        <v>1280</v>
      </c>
      <c r="AG844">
        <v>239187</v>
      </c>
      <c r="AH844">
        <v>317419127</v>
      </c>
      <c r="AI844">
        <v>38579561664</v>
      </c>
      <c r="AJ844">
        <v>28705031</v>
      </c>
    </row>
    <row r="845" spans="1:36" x14ac:dyDescent="0.3">
      <c r="A845">
        <v>16590</v>
      </c>
      <c r="B845" t="s">
        <v>874</v>
      </c>
      <c r="C845">
        <v>10080</v>
      </c>
      <c r="D845">
        <v>-640</v>
      </c>
      <c r="E845">
        <v>-5.97</v>
      </c>
      <c r="F845">
        <v>10320</v>
      </c>
      <c r="G845">
        <v>10620</v>
      </c>
      <c r="H845">
        <v>10000</v>
      </c>
      <c r="I845">
        <v>68588</v>
      </c>
      <c r="J845">
        <v>693961190</v>
      </c>
      <c r="K845" s="1">
        <v>406202000000</v>
      </c>
      <c r="L845">
        <v>40297820</v>
      </c>
      <c r="M845">
        <v>16590</v>
      </c>
      <c r="N845" t="s">
        <v>874</v>
      </c>
      <c r="O845">
        <v>10100</v>
      </c>
      <c r="P845">
        <v>20</v>
      </c>
      <c r="Q845">
        <v>0.2</v>
      </c>
      <c r="R845">
        <v>10260</v>
      </c>
      <c r="S845">
        <v>10260</v>
      </c>
      <c r="T845">
        <v>9790</v>
      </c>
      <c r="U845">
        <v>22663</v>
      </c>
      <c r="V845">
        <v>225529920</v>
      </c>
      <c r="W845" s="1">
        <v>407008000000</v>
      </c>
      <c r="X845">
        <v>40297820</v>
      </c>
      <c r="Y845">
        <v>16590</v>
      </c>
      <c r="Z845" t="s">
        <v>874</v>
      </c>
      <c r="AA845">
        <v>9750</v>
      </c>
      <c r="AB845">
        <v>-350</v>
      </c>
      <c r="AC845">
        <v>-3.47</v>
      </c>
      <c r="AD845">
        <v>9360</v>
      </c>
      <c r="AE845">
        <v>10090</v>
      </c>
      <c r="AF845">
        <v>9360</v>
      </c>
      <c r="AG845">
        <v>75101</v>
      </c>
      <c r="AH845">
        <v>718941910</v>
      </c>
      <c r="AI845" s="1">
        <v>392904000000</v>
      </c>
      <c r="AJ845">
        <v>40297820</v>
      </c>
    </row>
    <row r="846" spans="1:36" x14ac:dyDescent="0.3">
      <c r="A846">
        <v>293940</v>
      </c>
      <c r="B846" t="s">
        <v>875</v>
      </c>
      <c r="C846">
        <v>5400</v>
      </c>
      <c r="D846">
        <v>-100</v>
      </c>
      <c r="E846">
        <v>-1.82</v>
      </c>
      <c r="F846">
        <v>5470</v>
      </c>
      <c r="G846">
        <v>5490</v>
      </c>
      <c r="H846">
        <v>5280</v>
      </c>
      <c r="I846">
        <v>306652</v>
      </c>
      <c r="J846">
        <v>1647862320</v>
      </c>
      <c r="K846" s="1">
        <v>653077000000</v>
      </c>
      <c r="L846">
        <v>120940123</v>
      </c>
      <c r="M846">
        <v>293940</v>
      </c>
      <c r="N846" t="s">
        <v>875</v>
      </c>
      <c r="O846">
        <v>5370</v>
      </c>
      <c r="P846">
        <v>-30</v>
      </c>
      <c r="Q846">
        <v>-0.56000000000000005</v>
      </c>
      <c r="R846">
        <v>5330</v>
      </c>
      <c r="S846">
        <v>5400</v>
      </c>
      <c r="T846">
        <v>5270</v>
      </c>
      <c r="U846">
        <v>175457</v>
      </c>
      <c r="V846">
        <v>934929190</v>
      </c>
      <c r="W846" s="1">
        <v>649448000000</v>
      </c>
      <c r="X846">
        <v>120940123</v>
      </c>
      <c r="Y846">
        <v>293940</v>
      </c>
      <c r="Z846" t="s">
        <v>875</v>
      </c>
      <c r="AA846">
        <v>5320</v>
      </c>
      <c r="AB846">
        <v>-50</v>
      </c>
      <c r="AC846">
        <v>-0.93</v>
      </c>
      <c r="AD846">
        <v>5350</v>
      </c>
      <c r="AE846">
        <v>5360</v>
      </c>
      <c r="AF846">
        <v>5290</v>
      </c>
      <c r="AG846">
        <v>247589</v>
      </c>
      <c r="AH846">
        <v>1314718085</v>
      </c>
      <c r="AI846" s="1">
        <v>643401000000</v>
      </c>
      <c r="AJ846">
        <v>120940123</v>
      </c>
    </row>
    <row r="847" spans="1:36" x14ac:dyDescent="0.3">
      <c r="A847">
        <v>481850</v>
      </c>
      <c r="B847" t="s">
        <v>876</v>
      </c>
      <c r="C847">
        <v>960</v>
      </c>
      <c r="D847">
        <v>-39</v>
      </c>
      <c r="E847">
        <v>-3.9</v>
      </c>
      <c r="F847">
        <v>999</v>
      </c>
      <c r="G847">
        <v>999</v>
      </c>
      <c r="H847">
        <v>930</v>
      </c>
      <c r="I847">
        <v>74366</v>
      </c>
      <c r="J847">
        <v>72057320</v>
      </c>
      <c r="K847">
        <v>41738557440</v>
      </c>
      <c r="L847">
        <v>43477664</v>
      </c>
      <c r="M847">
        <v>481850</v>
      </c>
      <c r="N847" t="s">
        <v>876</v>
      </c>
      <c r="O847">
        <v>942</v>
      </c>
      <c r="P847">
        <v>-18</v>
      </c>
      <c r="Q847">
        <v>-1.88</v>
      </c>
      <c r="R847">
        <v>936</v>
      </c>
      <c r="S847">
        <v>990</v>
      </c>
      <c r="T847">
        <v>936</v>
      </c>
      <c r="U847">
        <v>101107</v>
      </c>
      <c r="V847">
        <v>96252322</v>
      </c>
      <c r="W847">
        <v>40955959488</v>
      </c>
      <c r="X847">
        <v>43477664</v>
      </c>
      <c r="Y847">
        <v>481850</v>
      </c>
      <c r="Z847" t="s">
        <v>876</v>
      </c>
      <c r="AA847">
        <v>950</v>
      </c>
      <c r="AB847">
        <v>8</v>
      </c>
      <c r="AC847">
        <v>0.85</v>
      </c>
      <c r="AD847">
        <v>942</v>
      </c>
      <c r="AE847">
        <v>974</v>
      </c>
      <c r="AF847">
        <v>929</v>
      </c>
      <c r="AG847">
        <v>176742</v>
      </c>
      <c r="AH847">
        <v>167306050</v>
      </c>
      <c r="AI847">
        <v>41303780800</v>
      </c>
      <c r="AJ847">
        <v>43477664</v>
      </c>
    </row>
    <row r="848" spans="1:36" x14ac:dyDescent="0.3">
      <c r="A848">
        <v>55550</v>
      </c>
      <c r="B848" t="s">
        <v>877</v>
      </c>
      <c r="C848">
        <v>95000</v>
      </c>
      <c r="D848">
        <v>-1000</v>
      </c>
      <c r="E848">
        <v>-1.04</v>
      </c>
      <c r="F848">
        <v>96500</v>
      </c>
      <c r="G848">
        <v>97300</v>
      </c>
      <c r="H848">
        <v>94500</v>
      </c>
      <c r="I848">
        <v>972307</v>
      </c>
      <c r="J848">
        <v>92868836100</v>
      </c>
      <c r="K848" s="1">
        <v>45092200000000</v>
      </c>
      <c r="L848">
        <v>474654361</v>
      </c>
      <c r="M848">
        <v>55550</v>
      </c>
      <c r="N848" t="s">
        <v>877</v>
      </c>
      <c r="O848">
        <v>92800</v>
      </c>
      <c r="P848">
        <v>-2200</v>
      </c>
      <c r="Q848">
        <v>-2.3199999999999998</v>
      </c>
      <c r="R848">
        <v>94800</v>
      </c>
      <c r="S848">
        <v>95100</v>
      </c>
      <c r="T848">
        <v>91000</v>
      </c>
      <c r="U848">
        <v>1081678</v>
      </c>
      <c r="V848" s="1">
        <v>100135000000</v>
      </c>
      <c r="W848" s="1">
        <v>44047900000000</v>
      </c>
      <c r="X848">
        <v>474654361</v>
      </c>
      <c r="Y848">
        <v>55550</v>
      </c>
      <c r="Z848" t="s">
        <v>877</v>
      </c>
      <c r="AA848">
        <v>93600</v>
      </c>
      <c r="AB848">
        <v>800</v>
      </c>
      <c r="AC848">
        <v>0.86</v>
      </c>
      <c r="AD848">
        <v>94400</v>
      </c>
      <c r="AE848">
        <v>94800</v>
      </c>
      <c r="AF848">
        <v>91700</v>
      </c>
      <c r="AG848">
        <v>2778385</v>
      </c>
      <c r="AH848" s="1">
        <v>259817000000</v>
      </c>
      <c r="AI848" s="1">
        <v>44427600000000</v>
      </c>
      <c r="AJ848">
        <v>474654361</v>
      </c>
    </row>
    <row r="849" spans="1:36" x14ac:dyDescent="0.3">
      <c r="A849">
        <v>4080</v>
      </c>
      <c r="B849" t="s">
        <v>878</v>
      </c>
      <c r="C849">
        <v>13850</v>
      </c>
      <c r="D849">
        <v>100</v>
      </c>
      <c r="E849">
        <v>0.73</v>
      </c>
      <c r="F849">
        <v>13700</v>
      </c>
      <c r="G849">
        <v>13850</v>
      </c>
      <c r="H849">
        <v>13610</v>
      </c>
      <c r="I849">
        <v>18156</v>
      </c>
      <c r="J849">
        <v>248541780</v>
      </c>
      <c r="K849" s="1">
        <v>130190000000</v>
      </c>
      <c r="L849">
        <v>9400000</v>
      </c>
      <c r="M849">
        <v>4080</v>
      </c>
      <c r="N849" t="s">
        <v>878</v>
      </c>
      <c r="O849">
        <v>13600</v>
      </c>
      <c r="P849">
        <v>-250</v>
      </c>
      <c r="Q849">
        <v>-1.81</v>
      </c>
      <c r="R849">
        <v>13760</v>
      </c>
      <c r="S849">
        <v>13840</v>
      </c>
      <c r="T849">
        <v>13560</v>
      </c>
      <c r="U849">
        <v>11702</v>
      </c>
      <c r="V849">
        <v>160436400</v>
      </c>
      <c r="W849" s="1">
        <v>127840000000</v>
      </c>
      <c r="X849">
        <v>9400000</v>
      </c>
      <c r="Y849">
        <v>4080</v>
      </c>
      <c r="Z849" t="s">
        <v>878</v>
      </c>
      <c r="AA849">
        <v>13600</v>
      </c>
      <c r="AB849">
        <v>0</v>
      </c>
      <c r="AC849">
        <v>0</v>
      </c>
      <c r="AD849">
        <v>13600</v>
      </c>
      <c r="AE849">
        <v>13750</v>
      </c>
      <c r="AF849">
        <v>13480</v>
      </c>
      <c r="AG849">
        <v>12844</v>
      </c>
      <c r="AH849">
        <v>174685970</v>
      </c>
      <c r="AI849" s="1">
        <v>127840000000</v>
      </c>
      <c r="AJ849">
        <v>9400000</v>
      </c>
    </row>
    <row r="850" spans="1:36" x14ac:dyDescent="0.3">
      <c r="A850">
        <v>19170</v>
      </c>
      <c r="B850" t="s">
        <v>879</v>
      </c>
      <c r="C850">
        <v>10510</v>
      </c>
      <c r="D850">
        <v>-360</v>
      </c>
      <c r="E850">
        <v>-3.31</v>
      </c>
      <c r="F850">
        <v>10900</v>
      </c>
      <c r="G850">
        <v>11000</v>
      </c>
      <c r="H850">
        <v>10400</v>
      </c>
      <c r="I850">
        <v>221417</v>
      </c>
      <c r="J850">
        <v>2346846630</v>
      </c>
      <c r="K850" s="1">
        <v>550919000000</v>
      </c>
      <c r="L850">
        <v>52418522</v>
      </c>
      <c r="M850">
        <v>19170</v>
      </c>
      <c r="N850" t="s">
        <v>879</v>
      </c>
      <c r="O850">
        <v>10320</v>
      </c>
      <c r="P850">
        <v>-190</v>
      </c>
      <c r="Q850">
        <v>-1.81</v>
      </c>
      <c r="R850">
        <v>10550</v>
      </c>
      <c r="S850">
        <v>10550</v>
      </c>
      <c r="T850">
        <v>9960</v>
      </c>
      <c r="U850">
        <v>212681</v>
      </c>
      <c r="V850">
        <v>2161881035</v>
      </c>
      <c r="W850" s="1">
        <v>540959000000</v>
      </c>
      <c r="X850">
        <v>52418522</v>
      </c>
      <c r="Y850">
        <v>19170</v>
      </c>
      <c r="Z850" t="s">
        <v>879</v>
      </c>
      <c r="AA850">
        <v>10060</v>
      </c>
      <c r="AB850">
        <v>-260</v>
      </c>
      <c r="AC850">
        <v>-2.52</v>
      </c>
      <c r="AD850">
        <v>10250</v>
      </c>
      <c r="AE850">
        <v>10330</v>
      </c>
      <c r="AF850">
        <v>9990</v>
      </c>
      <c r="AG850">
        <v>154460</v>
      </c>
      <c r="AH850">
        <v>1552318850</v>
      </c>
      <c r="AI850" s="1">
        <v>527330000000</v>
      </c>
      <c r="AJ850">
        <v>52418522</v>
      </c>
    </row>
    <row r="851" spans="1:36" x14ac:dyDescent="0.3">
      <c r="A851">
        <v>19175</v>
      </c>
      <c r="B851" t="s">
        <v>880</v>
      </c>
      <c r="C851">
        <v>16850</v>
      </c>
      <c r="D851">
        <v>-550</v>
      </c>
      <c r="E851">
        <v>-3.16</v>
      </c>
      <c r="F851">
        <v>17710</v>
      </c>
      <c r="G851">
        <v>17710</v>
      </c>
      <c r="H851">
        <v>16800</v>
      </c>
      <c r="I851">
        <v>3480</v>
      </c>
      <c r="J851">
        <v>58995240</v>
      </c>
      <c r="K851">
        <v>33552225500</v>
      </c>
      <c r="L851">
        <v>1991230</v>
      </c>
      <c r="M851">
        <v>19175</v>
      </c>
      <c r="N851" t="s">
        <v>880</v>
      </c>
      <c r="O851">
        <v>16480</v>
      </c>
      <c r="P851">
        <v>-370</v>
      </c>
      <c r="Q851">
        <v>-2.2000000000000002</v>
      </c>
      <c r="R851">
        <v>16830</v>
      </c>
      <c r="S851">
        <v>16830</v>
      </c>
      <c r="T851">
        <v>16200</v>
      </c>
      <c r="U851">
        <v>3979</v>
      </c>
      <c r="V851">
        <v>65583730</v>
      </c>
      <c r="W851">
        <v>32815470400</v>
      </c>
      <c r="X851">
        <v>1991230</v>
      </c>
      <c r="Y851">
        <v>19175</v>
      </c>
      <c r="Z851" t="s">
        <v>880</v>
      </c>
      <c r="AA851">
        <v>16000</v>
      </c>
      <c r="AB851">
        <v>-480</v>
      </c>
      <c r="AC851">
        <v>-2.91</v>
      </c>
      <c r="AD851">
        <v>16600</v>
      </c>
      <c r="AE851">
        <v>16600</v>
      </c>
      <c r="AF851">
        <v>15970</v>
      </c>
      <c r="AG851">
        <v>5511</v>
      </c>
      <c r="AH851">
        <v>88141710</v>
      </c>
      <c r="AI851">
        <v>31859680000</v>
      </c>
      <c r="AJ851">
        <v>1991230</v>
      </c>
    </row>
    <row r="852" spans="1:36" x14ac:dyDescent="0.3">
      <c r="A852">
        <v>4170</v>
      </c>
      <c r="B852" t="s">
        <v>881</v>
      </c>
      <c r="C852">
        <v>527000</v>
      </c>
      <c r="D852">
        <v>2000</v>
      </c>
      <c r="E852">
        <v>0.38</v>
      </c>
      <c r="F852">
        <v>514000</v>
      </c>
      <c r="G852">
        <v>527000</v>
      </c>
      <c r="H852">
        <v>498500</v>
      </c>
      <c r="I852">
        <v>83757</v>
      </c>
      <c r="J852">
        <v>43133512000</v>
      </c>
      <c r="K852" s="1">
        <v>4977610000000</v>
      </c>
      <c r="L852">
        <v>9445181</v>
      </c>
      <c r="M852">
        <v>4170</v>
      </c>
      <c r="N852" t="s">
        <v>881</v>
      </c>
      <c r="O852">
        <v>521000</v>
      </c>
      <c r="P852">
        <v>-6000</v>
      </c>
      <c r="Q852">
        <v>-1.1399999999999999</v>
      </c>
      <c r="R852">
        <v>522000</v>
      </c>
      <c r="S852">
        <v>535000</v>
      </c>
      <c r="T852">
        <v>499000</v>
      </c>
      <c r="U852">
        <v>72459</v>
      </c>
      <c r="V852">
        <v>37275647000</v>
      </c>
      <c r="W852" s="1">
        <v>4920940000000</v>
      </c>
      <c r="X852">
        <v>9445181</v>
      </c>
      <c r="Y852">
        <v>4170</v>
      </c>
      <c r="Z852" t="s">
        <v>881</v>
      </c>
      <c r="AA852">
        <v>515000</v>
      </c>
      <c r="AB852">
        <v>-6000</v>
      </c>
      <c r="AC852">
        <v>-1.1499999999999999</v>
      </c>
      <c r="AD852">
        <v>528000</v>
      </c>
      <c r="AE852">
        <v>542000</v>
      </c>
      <c r="AF852">
        <v>504000</v>
      </c>
      <c r="AG852">
        <v>107091</v>
      </c>
      <c r="AH852">
        <v>55026990000</v>
      </c>
      <c r="AI852" s="1">
        <v>4864270000000</v>
      </c>
      <c r="AJ852">
        <v>9445181</v>
      </c>
    </row>
    <row r="853" spans="1:36" x14ac:dyDescent="0.3">
      <c r="A853">
        <v>9270</v>
      </c>
      <c r="B853" t="s">
        <v>882</v>
      </c>
      <c r="C853">
        <v>1101</v>
      </c>
      <c r="D853">
        <v>-27</v>
      </c>
      <c r="E853">
        <v>-2.39</v>
      </c>
      <c r="F853">
        <v>1121</v>
      </c>
      <c r="G853">
        <v>1150</v>
      </c>
      <c r="H853">
        <v>1075</v>
      </c>
      <c r="I853">
        <v>695833</v>
      </c>
      <c r="J853">
        <v>762939180</v>
      </c>
      <c r="K853" s="1">
        <v>126362000000</v>
      </c>
      <c r="L853">
        <v>114770393</v>
      </c>
      <c r="M853">
        <v>9270</v>
      </c>
      <c r="N853" t="s">
        <v>882</v>
      </c>
      <c r="O853">
        <v>1134</v>
      </c>
      <c r="P853">
        <v>33</v>
      </c>
      <c r="Q853">
        <v>3</v>
      </c>
      <c r="R853">
        <v>1092</v>
      </c>
      <c r="S853">
        <v>1140</v>
      </c>
      <c r="T853">
        <v>1050</v>
      </c>
      <c r="U853">
        <v>855297</v>
      </c>
      <c r="V853">
        <v>934851291</v>
      </c>
      <c r="W853" s="1">
        <v>130150000000</v>
      </c>
      <c r="X853">
        <v>114770393</v>
      </c>
      <c r="Y853">
        <v>9270</v>
      </c>
      <c r="Z853" t="s">
        <v>882</v>
      </c>
      <c r="AA853">
        <v>1133</v>
      </c>
      <c r="AB853">
        <v>-1</v>
      </c>
      <c r="AC853">
        <v>-0.09</v>
      </c>
      <c r="AD853">
        <v>1146</v>
      </c>
      <c r="AE853">
        <v>1175</v>
      </c>
      <c r="AF853">
        <v>1105</v>
      </c>
      <c r="AG853">
        <v>723281</v>
      </c>
      <c r="AH853">
        <v>818608167</v>
      </c>
      <c r="AI853" s="1">
        <v>130035000000</v>
      </c>
      <c r="AJ853">
        <v>114770393</v>
      </c>
    </row>
    <row r="854" spans="1:36" x14ac:dyDescent="0.3">
      <c r="A854">
        <v>1720</v>
      </c>
      <c r="B854" t="s">
        <v>883</v>
      </c>
      <c r="C854">
        <v>178700</v>
      </c>
      <c r="D854">
        <v>-2200</v>
      </c>
      <c r="E854">
        <v>-1.22</v>
      </c>
      <c r="F854">
        <v>184000</v>
      </c>
      <c r="G854">
        <v>184800</v>
      </c>
      <c r="H854">
        <v>176600</v>
      </c>
      <c r="I854">
        <v>18062</v>
      </c>
      <c r="J854">
        <v>3255756100</v>
      </c>
      <c r="K854" s="1">
        <v>2937830000000</v>
      </c>
      <c r="L854">
        <v>16440000</v>
      </c>
      <c r="M854">
        <v>1720</v>
      </c>
      <c r="N854" t="s">
        <v>883</v>
      </c>
      <c r="O854">
        <v>173500</v>
      </c>
      <c r="P854">
        <v>-5200</v>
      </c>
      <c r="Q854">
        <v>-2.91</v>
      </c>
      <c r="R854">
        <v>178500</v>
      </c>
      <c r="S854">
        <v>178500</v>
      </c>
      <c r="T854">
        <v>165300</v>
      </c>
      <c r="U854">
        <v>21687</v>
      </c>
      <c r="V854">
        <v>3704246900</v>
      </c>
      <c r="W854" s="1">
        <v>2852340000000</v>
      </c>
      <c r="X854">
        <v>16440000</v>
      </c>
      <c r="Y854">
        <v>1720</v>
      </c>
      <c r="Z854" t="s">
        <v>883</v>
      </c>
      <c r="AA854">
        <v>172000</v>
      </c>
      <c r="AB854">
        <v>-1500</v>
      </c>
      <c r="AC854">
        <v>-0.86</v>
      </c>
      <c r="AD854">
        <v>174000</v>
      </c>
      <c r="AE854">
        <v>175400</v>
      </c>
      <c r="AF854">
        <v>168500</v>
      </c>
      <c r="AG854">
        <v>13105</v>
      </c>
      <c r="AH854">
        <v>2237360950</v>
      </c>
      <c r="AI854" s="1">
        <v>2827680000000</v>
      </c>
      <c r="AJ854">
        <v>16440000</v>
      </c>
    </row>
    <row r="855" spans="1:36" x14ac:dyDescent="0.3">
      <c r="A855">
        <v>5800</v>
      </c>
      <c r="B855" t="s">
        <v>884</v>
      </c>
      <c r="C855">
        <v>14120</v>
      </c>
      <c r="D855">
        <v>-160</v>
      </c>
      <c r="E855">
        <v>-1.1200000000000001</v>
      </c>
      <c r="F855">
        <v>14020</v>
      </c>
      <c r="G855">
        <v>14210</v>
      </c>
      <c r="H855">
        <v>13780</v>
      </c>
      <c r="I855">
        <v>6506</v>
      </c>
      <c r="J855">
        <v>91140260</v>
      </c>
      <c r="K855" s="1">
        <v>127080000000</v>
      </c>
      <c r="L855">
        <v>9000000</v>
      </c>
      <c r="M855">
        <v>5800</v>
      </c>
      <c r="N855" t="s">
        <v>884</v>
      </c>
      <c r="O855">
        <v>14120</v>
      </c>
      <c r="P855">
        <v>0</v>
      </c>
      <c r="Q855">
        <v>0</v>
      </c>
      <c r="R855">
        <v>14120</v>
      </c>
      <c r="S855">
        <v>14190</v>
      </c>
      <c r="T855">
        <v>13710</v>
      </c>
      <c r="U855">
        <v>3003</v>
      </c>
      <c r="V855">
        <v>41693640</v>
      </c>
      <c r="W855" s="1">
        <v>127080000000</v>
      </c>
      <c r="X855">
        <v>9000000</v>
      </c>
      <c r="Y855">
        <v>5800</v>
      </c>
      <c r="Z855" t="s">
        <v>884</v>
      </c>
      <c r="AA855">
        <v>14120</v>
      </c>
      <c r="AB855">
        <v>0</v>
      </c>
      <c r="AC855">
        <v>0</v>
      </c>
      <c r="AD855">
        <v>14100</v>
      </c>
      <c r="AE855">
        <v>14120</v>
      </c>
      <c r="AF855">
        <v>13630</v>
      </c>
      <c r="AG855">
        <v>4607</v>
      </c>
      <c r="AH855">
        <v>63716760</v>
      </c>
      <c r="AI855" s="1">
        <v>127080000000</v>
      </c>
      <c r="AJ855">
        <v>9000000</v>
      </c>
    </row>
    <row r="856" spans="1:36" x14ac:dyDescent="0.3">
      <c r="A856">
        <v>134790</v>
      </c>
      <c r="B856" t="s">
        <v>885</v>
      </c>
      <c r="C856">
        <v>18980</v>
      </c>
      <c r="D856">
        <v>-130</v>
      </c>
      <c r="E856">
        <v>-0.68</v>
      </c>
      <c r="F856">
        <v>19120</v>
      </c>
      <c r="G856">
        <v>19500</v>
      </c>
      <c r="H856">
        <v>18980</v>
      </c>
      <c r="I856">
        <v>1192</v>
      </c>
      <c r="J856">
        <v>22772520</v>
      </c>
      <c r="K856">
        <v>37960000000</v>
      </c>
      <c r="L856">
        <v>2000000</v>
      </c>
      <c r="M856">
        <v>134790</v>
      </c>
      <c r="N856" t="s">
        <v>885</v>
      </c>
      <c r="O856">
        <v>19160</v>
      </c>
      <c r="P856">
        <v>180</v>
      </c>
      <c r="Q856">
        <v>0.95</v>
      </c>
      <c r="R856">
        <v>18980</v>
      </c>
      <c r="S856">
        <v>19320</v>
      </c>
      <c r="T856">
        <v>18980</v>
      </c>
      <c r="U856">
        <v>980</v>
      </c>
      <c r="V856">
        <v>18729410</v>
      </c>
      <c r="W856">
        <v>38320000000</v>
      </c>
      <c r="X856">
        <v>2000000</v>
      </c>
      <c r="Y856">
        <v>134790</v>
      </c>
      <c r="Z856" t="s">
        <v>885</v>
      </c>
      <c r="AA856">
        <v>18780</v>
      </c>
      <c r="AB856">
        <v>-380</v>
      </c>
      <c r="AC856">
        <v>-1.98</v>
      </c>
      <c r="AD856">
        <v>18970</v>
      </c>
      <c r="AE856">
        <v>19160</v>
      </c>
      <c r="AF856">
        <v>18590</v>
      </c>
      <c r="AG856">
        <v>1191</v>
      </c>
      <c r="AH856">
        <v>22419050</v>
      </c>
      <c r="AI856">
        <v>37560000000</v>
      </c>
      <c r="AJ856">
        <v>2000000</v>
      </c>
    </row>
    <row r="857" spans="1:36" x14ac:dyDescent="0.3">
      <c r="A857">
        <v>4970</v>
      </c>
      <c r="B857" t="s">
        <v>886</v>
      </c>
      <c r="C857">
        <v>9180</v>
      </c>
      <c r="D857">
        <v>0</v>
      </c>
      <c r="E857">
        <v>0</v>
      </c>
      <c r="F857">
        <v>9180</v>
      </c>
      <c r="G857">
        <v>9210</v>
      </c>
      <c r="H857">
        <v>9090</v>
      </c>
      <c r="I857">
        <v>19847</v>
      </c>
      <c r="J857">
        <v>181041570</v>
      </c>
      <c r="K857" s="1">
        <v>146880000000</v>
      </c>
      <c r="L857">
        <v>16000000</v>
      </c>
      <c r="M857">
        <v>4970</v>
      </c>
      <c r="N857" t="s">
        <v>886</v>
      </c>
      <c r="O857">
        <v>9260</v>
      </c>
      <c r="P857">
        <v>80</v>
      </c>
      <c r="Q857">
        <v>0.87</v>
      </c>
      <c r="R857">
        <v>9220</v>
      </c>
      <c r="S857">
        <v>9280</v>
      </c>
      <c r="T857">
        <v>9050</v>
      </c>
      <c r="U857">
        <v>13236</v>
      </c>
      <c r="V857">
        <v>120973580</v>
      </c>
      <c r="W857" s="1">
        <v>148160000000</v>
      </c>
      <c r="X857">
        <v>16000000</v>
      </c>
      <c r="Y857">
        <v>4970</v>
      </c>
      <c r="Z857" t="s">
        <v>886</v>
      </c>
      <c r="AA857">
        <v>9100</v>
      </c>
      <c r="AB857">
        <v>-160</v>
      </c>
      <c r="AC857">
        <v>-1.73</v>
      </c>
      <c r="AD857">
        <v>9150</v>
      </c>
      <c r="AE857">
        <v>9260</v>
      </c>
      <c r="AF857">
        <v>9010</v>
      </c>
      <c r="AG857">
        <v>20721</v>
      </c>
      <c r="AH857">
        <v>187721220</v>
      </c>
      <c r="AI857" s="1">
        <v>145600000000</v>
      </c>
      <c r="AJ857">
        <v>16000000</v>
      </c>
    </row>
    <row r="858" spans="1:36" x14ac:dyDescent="0.3">
      <c r="A858">
        <v>336370</v>
      </c>
      <c r="B858" t="s">
        <v>887</v>
      </c>
      <c r="C858">
        <v>9500</v>
      </c>
      <c r="D858">
        <v>-1420</v>
      </c>
      <c r="E858">
        <v>-13</v>
      </c>
      <c r="F858">
        <v>9800</v>
      </c>
      <c r="G858">
        <v>10080</v>
      </c>
      <c r="H858">
        <v>9400</v>
      </c>
      <c r="I858">
        <v>1014129</v>
      </c>
      <c r="J858">
        <v>9799344100</v>
      </c>
      <c r="K858" s="1">
        <v>667065000000</v>
      </c>
      <c r="L858">
        <v>70217344</v>
      </c>
      <c r="M858">
        <v>336370</v>
      </c>
      <c r="N858" t="s">
        <v>887</v>
      </c>
      <c r="O858">
        <v>9300</v>
      </c>
      <c r="P858">
        <v>-200</v>
      </c>
      <c r="Q858">
        <v>-2.11</v>
      </c>
      <c r="R858">
        <v>9600</v>
      </c>
      <c r="S858">
        <v>9670</v>
      </c>
      <c r="T858">
        <v>8800</v>
      </c>
      <c r="U858">
        <v>700466</v>
      </c>
      <c r="V858">
        <v>6397224640</v>
      </c>
      <c r="W858" s="1">
        <v>653021000000</v>
      </c>
      <c r="X858">
        <v>70217344</v>
      </c>
      <c r="Y858">
        <v>336370</v>
      </c>
      <c r="Z858" t="s">
        <v>887</v>
      </c>
      <c r="AA858">
        <v>11690</v>
      </c>
      <c r="AB858">
        <v>2390</v>
      </c>
      <c r="AC858">
        <v>25.7</v>
      </c>
      <c r="AD858">
        <v>9180</v>
      </c>
      <c r="AE858">
        <v>12090</v>
      </c>
      <c r="AF858">
        <v>8880</v>
      </c>
      <c r="AG858">
        <v>3031670</v>
      </c>
      <c r="AH858">
        <v>33102173720</v>
      </c>
      <c r="AI858" s="1">
        <v>820841000000</v>
      </c>
      <c r="AJ858">
        <v>70217344</v>
      </c>
    </row>
    <row r="859" spans="1:36" x14ac:dyDescent="0.3">
      <c r="A859" t="s">
        <v>888</v>
      </c>
      <c r="B859" t="s">
        <v>889</v>
      </c>
      <c r="C859">
        <v>1864</v>
      </c>
      <c r="D859">
        <v>-286</v>
      </c>
      <c r="E859">
        <v>-13.3</v>
      </c>
      <c r="F859">
        <v>2045</v>
      </c>
      <c r="G859">
        <v>2065</v>
      </c>
      <c r="H859">
        <v>1841</v>
      </c>
      <c r="I859">
        <v>195734</v>
      </c>
      <c r="J859">
        <v>381715151</v>
      </c>
      <c r="K859">
        <v>31517939824</v>
      </c>
      <c r="L859">
        <v>16908766</v>
      </c>
      <c r="M859" t="s">
        <v>888</v>
      </c>
      <c r="N859" t="s">
        <v>889</v>
      </c>
      <c r="O859">
        <v>1764</v>
      </c>
      <c r="P859">
        <v>-100</v>
      </c>
      <c r="Q859">
        <v>-5.36</v>
      </c>
      <c r="R859">
        <v>1860</v>
      </c>
      <c r="S859">
        <v>1939</v>
      </c>
      <c r="T859">
        <v>1677</v>
      </c>
      <c r="U859">
        <v>65102</v>
      </c>
      <c r="V859">
        <v>115119697</v>
      </c>
      <c r="W859">
        <v>29827063224</v>
      </c>
      <c r="X859">
        <v>16908766</v>
      </c>
      <c r="Y859" t="s">
        <v>888</v>
      </c>
      <c r="Z859" t="s">
        <v>889</v>
      </c>
      <c r="AA859">
        <v>1880</v>
      </c>
      <c r="AB859">
        <v>116</v>
      </c>
      <c r="AC859">
        <v>6.58</v>
      </c>
      <c r="AD859">
        <v>1768</v>
      </c>
      <c r="AE859">
        <v>2240</v>
      </c>
      <c r="AF859">
        <v>1702</v>
      </c>
      <c r="AG859">
        <v>565210</v>
      </c>
      <c r="AH859">
        <v>1162290953</v>
      </c>
      <c r="AI859">
        <v>31788480080</v>
      </c>
      <c r="AJ859">
        <v>16908766</v>
      </c>
    </row>
    <row r="860" spans="1:36" x14ac:dyDescent="0.3">
      <c r="A860" t="s">
        <v>890</v>
      </c>
      <c r="B860" t="s">
        <v>891</v>
      </c>
      <c r="C860">
        <v>2850</v>
      </c>
      <c r="D860">
        <v>-280</v>
      </c>
      <c r="E860">
        <v>-8.9499999999999993</v>
      </c>
      <c r="F860">
        <v>3000</v>
      </c>
      <c r="G860">
        <v>3000</v>
      </c>
      <c r="H860">
        <v>2825</v>
      </c>
      <c r="I860">
        <v>20260</v>
      </c>
      <c r="J860">
        <v>58598682</v>
      </c>
      <c r="K860">
        <v>10768143600</v>
      </c>
      <c r="L860">
        <v>3778296</v>
      </c>
      <c r="M860" t="s">
        <v>890</v>
      </c>
      <c r="N860" t="s">
        <v>891</v>
      </c>
      <c r="O860">
        <v>2580</v>
      </c>
      <c r="P860">
        <v>-270</v>
      </c>
      <c r="Q860">
        <v>-9.4700000000000006</v>
      </c>
      <c r="R860">
        <v>2910</v>
      </c>
      <c r="S860">
        <v>2910</v>
      </c>
      <c r="T860">
        <v>2450</v>
      </c>
      <c r="U860">
        <v>59220</v>
      </c>
      <c r="V860">
        <v>151827555</v>
      </c>
      <c r="W860">
        <v>9748003680</v>
      </c>
      <c r="X860">
        <v>3778296</v>
      </c>
      <c r="Y860" t="s">
        <v>890</v>
      </c>
      <c r="Z860" t="s">
        <v>891</v>
      </c>
      <c r="AA860">
        <v>2760</v>
      </c>
      <c r="AB860">
        <v>180</v>
      </c>
      <c r="AC860">
        <v>6.98</v>
      </c>
      <c r="AD860">
        <v>2580</v>
      </c>
      <c r="AE860">
        <v>3200</v>
      </c>
      <c r="AF860">
        <v>2450</v>
      </c>
      <c r="AG860">
        <v>278064</v>
      </c>
      <c r="AH860">
        <v>824297879</v>
      </c>
      <c r="AI860">
        <v>10428096960</v>
      </c>
      <c r="AJ860">
        <v>3778296</v>
      </c>
    </row>
    <row r="861" spans="1:36" x14ac:dyDescent="0.3">
      <c r="A861">
        <v>4430</v>
      </c>
      <c r="B861" t="s">
        <v>892</v>
      </c>
      <c r="C861">
        <v>11190</v>
      </c>
      <c r="D861">
        <v>-470</v>
      </c>
      <c r="E861">
        <v>-4.03</v>
      </c>
      <c r="F861">
        <v>11660</v>
      </c>
      <c r="G861">
        <v>11700</v>
      </c>
      <c r="H861">
        <v>11080</v>
      </c>
      <c r="I861">
        <v>186179</v>
      </c>
      <c r="J861">
        <v>2091746980</v>
      </c>
      <c r="K861" s="1">
        <v>268560000000</v>
      </c>
      <c r="L861">
        <v>24000000</v>
      </c>
      <c r="M861">
        <v>4430</v>
      </c>
      <c r="N861" t="s">
        <v>892</v>
      </c>
      <c r="O861">
        <v>10990</v>
      </c>
      <c r="P861">
        <v>-200</v>
      </c>
      <c r="Q861">
        <v>-1.79</v>
      </c>
      <c r="R861">
        <v>11190</v>
      </c>
      <c r="S861">
        <v>11270</v>
      </c>
      <c r="T861">
        <v>10610</v>
      </c>
      <c r="U861">
        <v>232235</v>
      </c>
      <c r="V861">
        <v>2518482480</v>
      </c>
      <c r="W861" s="1">
        <v>263760000000</v>
      </c>
      <c r="X861">
        <v>24000000</v>
      </c>
      <c r="Y861">
        <v>4430</v>
      </c>
      <c r="Z861" t="s">
        <v>892</v>
      </c>
      <c r="AA861">
        <v>10500</v>
      </c>
      <c r="AB861">
        <v>-490</v>
      </c>
      <c r="AC861">
        <v>-4.46</v>
      </c>
      <c r="AD861">
        <v>10910</v>
      </c>
      <c r="AE861">
        <v>10990</v>
      </c>
      <c r="AF861">
        <v>10300</v>
      </c>
      <c r="AG861">
        <v>218467</v>
      </c>
      <c r="AH861">
        <v>2286582710</v>
      </c>
      <c r="AI861" s="1">
        <v>252000000000</v>
      </c>
      <c r="AJ861">
        <v>24000000</v>
      </c>
    </row>
    <row r="862" spans="1:36" x14ac:dyDescent="0.3">
      <c r="A862">
        <v>126720</v>
      </c>
      <c r="B862" t="s">
        <v>893</v>
      </c>
      <c r="C862">
        <v>27700</v>
      </c>
      <c r="D862">
        <v>-700</v>
      </c>
      <c r="E862">
        <v>-2.46</v>
      </c>
      <c r="F862">
        <v>29100</v>
      </c>
      <c r="G862">
        <v>29100</v>
      </c>
      <c r="H862">
        <v>27300</v>
      </c>
      <c r="I862">
        <v>59939</v>
      </c>
      <c r="J862">
        <v>1671831300</v>
      </c>
      <c r="K862" s="1">
        <v>395722000000</v>
      </c>
      <c r="L862">
        <v>14286000</v>
      </c>
      <c r="M862">
        <v>126720</v>
      </c>
      <c r="N862" t="s">
        <v>893</v>
      </c>
      <c r="O862">
        <v>27400</v>
      </c>
      <c r="P862">
        <v>-300</v>
      </c>
      <c r="Q862">
        <v>-1.08</v>
      </c>
      <c r="R862">
        <v>27700</v>
      </c>
      <c r="S862">
        <v>28050</v>
      </c>
      <c r="T862">
        <v>26350</v>
      </c>
      <c r="U862">
        <v>96214</v>
      </c>
      <c r="V862">
        <v>2606253075</v>
      </c>
      <c r="W862" s="1">
        <v>391436000000</v>
      </c>
      <c r="X862">
        <v>14286000</v>
      </c>
      <c r="Y862">
        <v>126720</v>
      </c>
      <c r="Z862" t="s">
        <v>893</v>
      </c>
      <c r="AA862">
        <v>26450</v>
      </c>
      <c r="AB862">
        <v>-950</v>
      </c>
      <c r="AC862">
        <v>-3.47</v>
      </c>
      <c r="AD862">
        <v>27650</v>
      </c>
      <c r="AE862">
        <v>27800</v>
      </c>
      <c r="AF862">
        <v>26100</v>
      </c>
      <c r="AG862">
        <v>33477</v>
      </c>
      <c r="AH862">
        <v>888904500</v>
      </c>
      <c r="AI862" s="1">
        <v>377865000000</v>
      </c>
      <c r="AJ862">
        <v>14286000</v>
      </c>
    </row>
    <row r="863" spans="1:36" x14ac:dyDescent="0.3">
      <c r="A863">
        <v>14910</v>
      </c>
      <c r="B863" t="s">
        <v>894</v>
      </c>
      <c r="C863">
        <v>2860</v>
      </c>
      <c r="D863">
        <v>-410</v>
      </c>
      <c r="E863">
        <v>-12.54</v>
      </c>
      <c r="F863">
        <v>3280</v>
      </c>
      <c r="G863">
        <v>3355</v>
      </c>
      <c r="H863">
        <v>2830</v>
      </c>
      <c r="I863">
        <v>2530283</v>
      </c>
      <c r="J863">
        <v>7773436338</v>
      </c>
      <c r="K863">
        <v>62511755020</v>
      </c>
      <c r="L863">
        <v>21857257</v>
      </c>
      <c r="M863">
        <v>14910</v>
      </c>
      <c r="N863" t="s">
        <v>894</v>
      </c>
      <c r="O863">
        <v>3035</v>
      </c>
      <c r="P863">
        <v>175</v>
      </c>
      <c r="Q863">
        <v>6.12</v>
      </c>
      <c r="R863">
        <v>2900</v>
      </c>
      <c r="S863">
        <v>3265</v>
      </c>
      <c r="T863">
        <v>2615</v>
      </c>
      <c r="U863">
        <v>3680453</v>
      </c>
      <c r="V863">
        <v>11083438494</v>
      </c>
      <c r="W863">
        <v>66336774995</v>
      </c>
      <c r="X863">
        <v>21857257</v>
      </c>
      <c r="Y863">
        <v>14910</v>
      </c>
      <c r="Z863" t="s">
        <v>894</v>
      </c>
      <c r="AA863">
        <v>3140</v>
      </c>
      <c r="AB863">
        <v>105</v>
      </c>
      <c r="AC863">
        <v>3.46</v>
      </c>
      <c r="AD863">
        <v>3150</v>
      </c>
      <c r="AE863">
        <v>3260</v>
      </c>
      <c r="AF863">
        <v>2915</v>
      </c>
      <c r="AG863">
        <v>1999937</v>
      </c>
      <c r="AH863">
        <v>6277570218</v>
      </c>
      <c r="AI863">
        <v>68631786980</v>
      </c>
      <c r="AJ863">
        <v>21857257</v>
      </c>
    </row>
    <row r="864" spans="1:36" x14ac:dyDescent="0.3">
      <c r="A864">
        <v>14915</v>
      </c>
      <c r="B864" t="s">
        <v>895</v>
      </c>
      <c r="C864">
        <v>4815</v>
      </c>
      <c r="D864">
        <v>-295</v>
      </c>
      <c r="E864">
        <v>-5.77</v>
      </c>
      <c r="F864">
        <v>5100</v>
      </c>
      <c r="G864">
        <v>5100</v>
      </c>
      <c r="H864">
        <v>4815</v>
      </c>
      <c r="I864">
        <v>41252</v>
      </c>
      <c r="J864">
        <v>201931020</v>
      </c>
      <c r="K864">
        <v>2889000000</v>
      </c>
      <c r="L864">
        <v>600000</v>
      </c>
      <c r="M864">
        <v>14915</v>
      </c>
      <c r="N864" t="s">
        <v>895</v>
      </c>
      <c r="O864">
        <v>4860</v>
      </c>
      <c r="P864">
        <v>45</v>
      </c>
      <c r="Q864">
        <v>0.93</v>
      </c>
      <c r="R864">
        <v>4840</v>
      </c>
      <c r="S864">
        <v>5060</v>
      </c>
      <c r="T864">
        <v>4765</v>
      </c>
      <c r="U864">
        <v>42875</v>
      </c>
      <c r="V864">
        <v>210590130</v>
      </c>
      <c r="W864">
        <v>2916000000</v>
      </c>
      <c r="X864">
        <v>600000</v>
      </c>
      <c r="Y864">
        <v>14915</v>
      </c>
      <c r="Z864" t="s">
        <v>895</v>
      </c>
      <c r="AA864">
        <v>4860</v>
      </c>
      <c r="AB864">
        <v>0</v>
      </c>
      <c r="AC864">
        <v>0</v>
      </c>
      <c r="AD864">
        <v>4910</v>
      </c>
      <c r="AE864">
        <v>4910</v>
      </c>
      <c r="AF864">
        <v>4660</v>
      </c>
      <c r="AG864">
        <v>21552</v>
      </c>
      <c r="AH864">
        <v>103637640</v>
      </c>
      <c r="AI864">
        <v>2916000000</v>
      </c>
      <c r="AJ864">
        <v>600000</v>
      </c>
    </row>
    <row r="865" spans="1:36" x14ac:dyDescent="0.3">
      <c r="A865">
        <v>4980</v>
      </c>
      <c r="B865" t="s">
        <v>896</v>
      </c>
      <c r="C865">
        <v>9050</v>
      </c>
      <c r="D865">
        <v>-280</v>
      </c>
      <c r="E865">
        <v>-3</v>
      </c>
      <c r="F865">
        <v>9290</v>
      </c>
      <c r="G865">
        <v>9340</v>
      </c>
      <c r="H865">
        <v>8960</v>
      </c>
      <c r="I865">
        <v>154867</v>
      </c>
      <c r="J865">
        <v>1403774630</v>
      </c>
      <c r="K865" s="1">
        <v>221870000000</v>
      </c>
      <c r="L865">
        <v>24516073</v>
      </c>
      <c r="M865">
        <v>4980</v>
      </c>
      <c r="N865" t="s">
        <v>896</v>
      </c>
      <c r="O865">
        <v>9220</v>
      </c>
      <c r="P865">
        <v>170</v>
      </c>
      <c r="Q865">
        <v>1.88</v>
      </c>
      <c r="R865">
        <v>9050</v>
      </c>
      <c r="S865">
        <v>9230</v>
      </c>
      <c r="T865">
        <v>8840</v>
      </c>
      <c r="U865">
        <v>254593</v>
      </c>
      <c r="V865">
        <v>2298472630</v>
      </c>
      <c r="W865" s="1">
        <v>226038000000</v>
      </c>
      <c r="X865">
        <v>24516073</v>
      </c>
      <c r="Y865">
        <v>4980</v>
      </c>
      <c r="Z865" t="s">
        <v>896</v>
      </c>
      <c r="AA865">
        <v>9100</v>
      </c>
      <c r="AB865">
        <v>-120</v>
      </c>
      <c r="AC865">
        <v>-1.3</v>
      </c>
      <c r="AD865">
        <v>9100</v>
      </c>
      <c r="AE865">
        <v>9260</v>
      </c>
      <c r="AF865">
        <v>9050</v>
      </c>
      <c r="AG865">
        <v>122163</v>
      </c>
      <c r="AH865">
        <v>1112535155</v>
      </c>
      <c r="AI865" s="1">
        <v>223096000000</v>
      </c>
      <c r="AJ865">
        <v>24516073</v>
      </c>
    </row>
    <row r="866" spans="1:36" x14ac:dyDescent="0.3">
      <c r="A866">
        <v>4985</v>
      </c>
      <c r="B866" t="s">
        <v>897</v>
      </c>
      <c r="C866">
        <v>10600</v>
      </c>
      <c r="D866">
        <v>-380</v>
      </c>
      <c r="E866">
        <v>-3.46</v>
      </c>
      <c r="F866">
        <v>11000</v>
      </c>
      <c r="G866">
        <v>11000</v>
      </c>
      <c r="H866">
        <v>10600</v>
      </c>
      <c r="I866">
        <v>5445</v>
      </c>
      <c r="J866">
        <v>58343260</v>
      </c>
      <c r="K866">
        <v>7797837000</v>
      </c>
      <c r="L866">
        <v>735645</v>
      </c>
      <c r="M866">
        <v>4985</v>
      </c>
      <c r="N866" t="s">
        <v>897</v>
      </c>
      <c r="O866">
        <v>10490</v>
      </c>
      <c r="P866">
        <v>-110</v>
      </c>
      <c r="Q866">
        <v>-1.04</v>
      </c>
      <c r="R866">
        <v>10620</v>
      </c>
      <c r="S866">
        <v>10690</v>
      </c>
      <c r="T866">
        <v>10210</v>
      </c>
      <c r="U866">
        <v>5659</v>
      </c>
      <c r="V866">
        <v>58684230</v>
      </c>
      <c r="W866">
        <v>7716916050</v>
      </c>
      <c r="X866">
        <v>735645</v>
      </c>
      <c r="Y866">
        <v>4985</v>
      </c>
      <c r="Z866" t="s">
        <v>897</v>
      </c>
      <c r="AA866">
        <v>10290</v>
      </c>
      <c r="AB866">
        <v>-200</v>
      </c>
      <c r="AC866">
        <v>-1.91</v>
      </c>
      <c r="AD866">
        <v>10400</v>
      </c>
      <c r="AE866">
        <v>10400</v>
      </c>
      <c r="AF866">
        <v>10200</v>
      </c>
      <c r="AG866">
        <v>7926</v>
      </c>
      <c r="AH866">
        <v>81426460</v>
      </c>
      <c r="AI866">
        <v>7569787050</v>
      </c>
      <c r="AJ866">
        <v>735645</v>
      </c>
    </row>
    <row r="867" spans="1:36" x14ac:dyDescent="0.3">
      <c r="A867">
        <v>4770</v>
      </c>
      <c r="B867" t="s">
        <v>898</v>
      </c>
      <c r="C867">
        <v>1612</v>
      </c>
      <c r="D867">
        <v>-32</v>
      </c>
      <c r="E867">
        <v>-1.95</v>
      </c>
      <c r="F867">
        <v>1645</v>
      </c>
      <c r="G867">
        <v>1650</v>
      </c>
      <c r="H867">
        <v>1598</v>
      </c>
      <c r="I867">
        <v>300285</v>
      </c>
      <c r="J867">
        <v>485094861</v>
      </c>
      <c r="K867">
        <v>57237990056</v>
      </c>
      <c r="L867">
        <v>35507438</v>
      </c>
      <c r="M867">
        <v>4770</v>
      </c>
      <c r="N867" t="s">
        <v>898</v>
      </c>
      <c r="O867">
        <v>1583</v>
      </c>
      <c r="P867">
        <v>-29</v>
      </c>
      <c r="Q867">
        <v>-1.8</v>
      </c>
      <c r="R867">
        <v>1603</v>
      </c>
      <c r="S867">
        <v>1614</v>
      </c>
      <c r="T867">
        <v>1557</v>
      </c>
      <c r="U867">
        <v>295865</v>
      </c>
      <c r="V867">
        <v>467686643</v>
      </c>
      <c r="W867">
        <v>56208274354</v>
      </c>
      <c r="X867">
        <v>35507438</v>
      </c>
      <c r="Y867">
        <v>4770</v>
      </c>
      <c r="Z867" t="s">
        <v>898</v>
      </c>
      <c r="AA867">
        <v>1566</v>
      </c>
      <c r="AB867">
        <v>-17</v>
      </c>
      <c r="AC867">
        <v>-1.07</v>
      </c>
      <c r="AD867">
        <v>1590</v>
      </c>
      <c r="AE867">
        <v>1610</v>
      </c>
      <c r="AF867">
        <v>1543</v>
      </c>
      <c r="AG867">
        <v>326888</v>
      </c>
      <c r="AH867">
        <v>508614371</v>
      </c>
      <c r="AI867">
        <v>55604647908</v>
      </c>
      <c r="AJ867">
        <v>35507438</v>
      </c>
    </row>
    <row r="868" spans="1:36" x14ac:dyDescent="0.3">
      <c r="A868">
        <v>4870</v>
      </c>
      <c r="B868" t="s">
        <v>899</v>
      </c>
      <c r="C868">
        <v>314</v>
      </c>
      <c r="D868">
        <v>-46</v>
      </c>
      <c r="E868">
        <v>-12.78</v>
      </c>
      <c r="F868">
        <v>349</v>
      </c>
      <c r="G868">
        <v>350</v>
      </c>
      <c r="H868">
        <v>307</v>
      </c>
      <c r="I868">
        <v>5088151</v>
      </c>
      <c r="J868">
        <v>1668932272</v>
      </c>
      <c r="K868">
        <v>35533337116</v>
      </c>
      <c r="L868">
        <v>113163494</v>
      </c>
      <c r="M868">
        <v>4870</v>
      </c>
      <c r="N868" t="s">
        <v>899</v>
      </c>
      <c r="O868">
        <v>296</v>
      </c>
      <c r="P868">
        <v>-18</v>
      </c>
      <c r="Q868">
        <v>-5.73</v>
      </c>
      <c r="R868">
        <v>314</v>
      </c>
      <c r="S868">
        <v>322</v>
      </c>
      <c r="T868">
        <v>285</v>
      </c>
      <c r="U868">
        <v>2900752</v>
      </c>
      <c r="V868">
        <v>860103445</v>
      </c>
      <c r="W868">
        <v>33496394224</v>
      </c>
      <c r="X868">
        <v>113163494</v>
      </c>
      <c r="Y868">
        <v>4870</v>
      </c>
      <c r="Z868" t="s">
        <v>899</v>
      </c>
      <c r="AA868">
        <v>272</v>
      </c>
      <c r="AB868">
        <v>-24</v>
      </c>
      <c r="AC868">
        <v>-8.11</v>
      </c>
      <c r="AD868">
        <v>296</v>
      </c>
      <c r="AE868">
        <v>305</v>
      </c>
      <c r="AF868">
        <v>269</v>
      </c>
      <c r="AG868">
        <v>1979321</v>
      </c>
      <c r="AH868">
        <v>551174798</v>
      </c>
      <c r="AI868">
        <v>30780470368</v>
      </c>
      <c r="AJ868">
        <v>113163494</v>
      </c>
    </row>
    <row r="869" spans="1:36" x14ac:dyDescent="0.3">
      <c r="A869">
        <v>14580</v>
      </c>
      <c r="B869" t="s">
        <v>900</v>
      </c>
      <c r="C869">
        <v>4385</v>
      </c>
      <c r="D869">
        <v>-120</v>
      </c>
      <c r="E869">
        <v>-2.66</v>
      </c>
      <c r="F869">
        <v>4495</v>
      </c>
      <c r="G869">
        <v>4500</v>
      </c>
      <c r="H869">
        <v>4375</v>
      </c>
      <c r="I869">
        <v>152982</v>
      </c>
      <c r="J869">
        <v>676337689</v>
      </c>
      <c r="K869" s="1">
        <v>120952000000</v>
      </c>
      <c r="L869">
        <v>27583100</v>
      </c>
      <c r="M869">
        <v>14580</v>
      </c>
      <c r="N869" t="s">
        <v>900</v>
      </c>
      <c r="O869">
        <v>4350</v>
      </c>
      <c r="P869">
        <v>-35</v>
      </c>
      <c r="Q869">
        <v>-0.8</v>
      </c>
      <c r="R869">
        <v>4385</v>
      </c>
      <c r="S869">
        <v>4420</v>
      </c>
      <c r="T869">
        <v>4260</v>
      </c>
      <c r="U869">
        <v>119178</v>
      </c>
      <c r="V869">
        <v>515443766</v>
      </c>
      <c r="W869" s="1">
        <v>119986000000</v>
      </c>
      <c r="X869">
        <v>27583100</v>
      </c>
      <c r="Y869">
        <v>14580</v>
      </c>
      <c r="Z869" t="s">
        <v>900</v>
      </c>
      <c r="AA869">
        <v>4265</v>
      </c>
      <c r="AB869">
        <v>-85</v>
      </c>
      <c r="AC869">
        <v>-1.95</v>
      </c>
      <c r="AD869">
        <v>4350</v>
      </c>
      <c r="AE869">
        <v>4355</v>
      </c>
      <c r="AF869">
        <v>4210</v>
      </c>
      <c r="AG869">
        <v>108443</v>
      </c>
      <c r="AH869">
        <v>463244005</v>
      </c>
      <c r="AI869" s="1">
        <v>117642000000</v>
      </c>
      <c r="AJ869">
        <v>27583100</v>
      </c>
    </row>
    <row r="870" spans="1:36" x14ac:dyDescent="0.3">
      <c r="A870">
        <v>6890</v>
      </c>
      <c r="B870" t="s">
        <v>901</v>
      </c>
      <c r="C870">
        <v>7380</v>
      </c>
      <c r="D870">
        <v>-370</v>
      </c>
      <c r="E870">
        <v>-4.7699999999999996</v>
      </c>
      <c r="F870">
        <v>7750</v>
      </c>
      <c r="G870">
        <v>7750</v>
      </c>
      <c r="H870">
        <v>7350</v>
      </c>
      <c r="I870">
        <v>124511</v>
      </c>
      <c r="J870">
        <v>933032765</v>
      </c>
      <c r="K870">
        <v>85608000000</v>
      </c>
      <c r="L870">
        <v>11600000</v>
      </c>
      <c r="M870">
        <v>6890</v>
      </c>
      <c r="N870" t="s">
        <v>901</v>
      </c>
      <c r="O870">
        <v>7270</v>
      </c>
      <c r="P870">
        <v>-110</v>
      </c>
      <c r="Q870">
        <v>-1.49</v>
      </c>
      <c r="R870">
        <v>7400</v>
      </c>
      <c r="S870">
        <v>7400</v>
      </c>
      <c r="T870">
        <v>7180</v>
      </c>
      <c r="U870">
        <v>55972</v>
      </c>
      <c r="V870">
        <v>406103890</v>
      </c>
      <c r="W870">
        <v>84332000000</v>
      </c>
      <c r="X870">
        <v>11600000</v>
      </c>
      <c r="Y870">
        <v>6890</v>
      </c>
      <c r="Z870" t="s">
        <v>901</v>
      </c>
      <c r="AA870">
        <v>7250</v>
      </c>
      <c r="AB870">
        <v>-20</v>
      </c>
      <c r="AC870">
        <v>-0.28000000000000003</v>
      </c>
      <c r="AD870">
        <v>7280</v>
      </c>
      <c r="AE870">
        <v>7330</v>
      </c>
      <c r="AF870">
        <v>7010</v>
      </c>
      <c r="AG870">
        <v>51859</v>
      </c>
      <c r="AH870">
        <v>369102980</v>
      </c>
      <c r="AI870">
        <v>84100000000</v>
      </c>
      <c r="AJ870">
        <v>11600000</v>
      </c>
    </row>
    <row r="871" spans="1:36" x14ac:dyDescent="0.3">
      <c r="A871">
        <v>9410</v>
      </c>
      <c r="B871" t="s">
        <v>902</v>
      </c>
      <c r="C871">
        <v>1673</v>
      </c>
      <c r="D871">
        <v>-100</v>
      </c>
      <c r="E871">
        <v>-5.64</v>
      </c>
      <c r="F871">
        <v>1799</v>
      </c>
      <c r="G871">
        <v>1799</v>
      </c>
      <c r="H871">
        <v>1669</v>
      </c>
      <c r="I871">
        <v>719223</v>
      </c>
      <c r="J871">
        <v>1217157650</v>
      </c>
      <c r="K871" s="1">
        <v>497868000000</v>
      </c>
      <c r="L871">
        <v>297590078</v>
      </c>
      <c r="M871">
        <v>9410</v>
      </c>
      <c r="N871" t="s">
        <v>902</v>
      </c>
      <c r="O871">
        <v>1706</v>
      </c>
      <c r="P871">
        <v>33</v>
      </c>
      <c r="Q871">
        <v>1.97</v>
      </c>
      <c r="R871">
        <v>1674</v>
      </c>
      <c r="S871">
        <v>1715</v>
      </c>
      <c r="T871">
        <v>1652</v>
      </c>
      <c r="U871">
        <v>412156</v>
      </c>
      <c r="V871">
        <v>686708572</v>
      </c>
      <c r="W871" s="1">
        <v>507689000000</v>
      </c>
      <c r="X871">
        <v>297590078</v>
      </c>
      <c r="Y871">
        <v>9410</v>
      </c>
      <c r="Z871" t="s">
        <v>902</v>
      </c>
      <c r="AA871">
        <v>1705</v>
      </c>
      <c r="AB871">
        <v>-1</v>
      </c>
      <c r="AC871">
        <v>-0.06</v>
      </c>
      <c r="AD871">
        <v>1707</v>
      </c>
      <c r="AE871">
        <v>1737</v>
      </c>
      <c r="AF871">
        <v>1671</v>
      </c>
      <c r="AG871">
        <v>421859</v>
      </c>
      <c r="AH871">
        <v>714078082</v>
      </c>
      <c r="AI871" s="1">
        <v>507391000000</v>
      </c>
      <c r="AJ871">
        <v>297590078</v>
      </c>
    </row>
    <row r="872" spans="1:36" x14ac:dyDescent="0.3">
      <c r="A872">
        <v>9415</v>
      </c>
      <c r="B872" t="s">
        <v>903</v>
      </c>
      <c r="C872">
        <v>8780</v>
      </c>
      <c r="D872">
        <v>-750</v>
      </c>
      <c r="E872">
        <v>-7.87</v>
      </c>
      <c r="F872">
        <v>9300</v>
      </c>
      <c r="G872">
        <v>9300</v>
      </c>
      <c r="H872">
        <v>8670</v>
      </c>
      <c r="I872">
        <v>9597</v>
      </c>
      <c r="J872">
        <v>84900770</v>
      </c>
      <c r="K872">
        <v>5706771720</v>
      </c>
      <c r="L872">
        <v>649974</v>
      </c>
      <c r="M872">
        <v>9415</v>
      </c>
      <c r="N872" t="s">
        <v>903</v>
      </c>
      <c r="O872">
        <v>8500</v>
      </c>
      <c r="P872">
        <v>-280</v>
      </c>
      <c r="Q872">
        <v>-3.19</v>
      </c>
      <c r="R872">
        <v>8860</v>
      </c>
      <c r="S872">
        <v>8860</v>
      </c>
      <c r="T872">
        <v>8250</v>
      </c>
      <c r="U872">
        <v>10130</v>
      </c>
      <c r="V872">
        <v>85858240</v>
      </c>
      <c r="W872">
        <v>5524779000</v>
      </c>
      <c r="X872">
        <v>649974</v>
      </c>
      <c r="Y872">
        <v>9415</v>
      </c>
      <c r="Z872" t="s">
        <v>903</v>
      </c>
      <c r="AA872">
        <v>9500</v>
      </c>
      <c r="AB872">
        <v>1000</v>
      </c>
      <c r="AC872">
        <v>11.76</v>
      </c>
      <c r="AD872">
        <v>9370</v>
      </c>
      <c r="AE872">
        <v>9500</v>
      </c>
      <c r="AF872">
        <v>8800</v>
      </c>
      <c r="AG872">
        <v>26730</v>
      </c>
      <c r="AH872">
        <v>247719340</v>
      </c>
      <c r="AI872">
        <v>6174753000</v>
      </c>
      <c r="AJ872">
        <v>649974</v>
      </c>
    </row>
    <row r="873" spans="1:36" x14ac:dyDescent="0.3">
      <c r="A873">
        <v>55490</v>
      </c>
      <c r="B873" t="s">
        <v>904</v>
      </c>
      <c r="C873">
        <v>20600</v>
      </c>
      <c r="D873">
        <v>2350</v>
      </c>
      <c r="E873">
        <v>12.88</v>
      </c>
      <c r="F873">
        <v>18780</v>
      </c>
      <c r="G873">
        <v>23300</v>
      </c>
      <c r="H873">
        <v>18640</v>
      </c>
      <c r="I873">
        <v>554316</v>
      </c>
      <c r="J873">
        <v>11939021650</v>
      </c>
      <c r="K873">
        <v>98254790000</v>
      </c>
      <c r="L873">
        <v>4769650</v>
      </c>
      <c r="M873">
        <v>55490</v>
      </c>
      <c r="N873" t="s">
        <v>904</v>
      </c>
      <c r="O873">
        <v>20400</v>
      </c>
      <c r="P873">
        <v>-200</v>
      </c>
      <c r="Q873">
        <v>-0.97</v>
      </c>
      <c r="R873">
        <v>20800</v>
      </c>
      <c r="S873">
        <v>21450</v>
      </c>
      <c r="T873">
        <v>19610</v>
      </c>
      <c r="U873">
        <v>129581</v>
      </c>
      <c r="V873">
        <v>2659207260</v>
      </c>
      <c r="W873">
        <v>97300860000</v>
      </c>
      <c r="X873">
        <v>4769650</v>
      </c>
      <c r="Y873">
        <v>55490</v>
      </c>
      <c r="Z873" t="s">
        <v>904</v>
      </c>
      <c r="AA873">
        <v>19010</v>
      </c>
      <c r="AB873">
        <v>-1390</v>
      </c>
      <c r="AC873">
        <v>-6.81</v>
      </c>
      <c r="AD873">
        <v>20700</v>
      </c>
      <c r="AE873">
        <v>21250</v>
      </c>
      <c r="AF873">
        <v>19000</v>
      </c>
      <c r="AG873">
        <v>88869</v>
      </c>
      <c r="AH873">
        <v>1764299900</v>
      </c>
      <c r="AI873">
        <v>90671046500</v>
      </c>
      <c r="AJ873">
        <v>4769650</v>
      </c>
    </row>
    <row r="874" spans="1:36" x14ac:dyDescent="0.3">
      <c r="A874">
        <v>84870</v>
      </c>
      <c r="B874" t="s">
        <v>905</v>
      </c>
      <c r="C874">
        <v>1949</v>
      </c>
      <c r="D874">
        <v>-81</v>
      </c>
      <c r="E874">
        <v>-3.99</v>
      </c>
      <c r="F874">
        <v>2075</v>
      </c>
      <c r="G874">
        <v>2075</v>
      </c>
      <c r="H874">
        <v>1949</v>
      </c>
      <c r="I874">
        <v>62985</v>
      </c>
      <c r="J874">
        <v>124300268</v>
      </c>
      <c r="K874">
        <v>39873140944</v>
      </c>
      <c r="L874">
        <v>20458256</v>
      </c>
      <c r="M874">
        <v>84870</v>
      </c>
      <c r="N874" t="s">
        <v>905</v>
      </c>
      <c r="O874">
        <v>1953</v>
      </c>
      <c r="P874">
        <v>4</v>
      </c>
      <c r="Q874">
        <v>0.21</v>
      </c>
      <c r="R874">
        <v>1948</v>
      </c>
      <c r="S874">
        <v>1954</v>
      </c>
      <c r="T874">
        <v>1911</v>
      </c>
      <c r="U874">
        <v>73027</v>
      </c>
      <c r="V874">
        <v>140905040</v>
      </c>
      <c r="W874">
        <v>39954973968</v>
      </c>
      <c r="X874">
        <v>20458256</v>
      </c>
      <c r="Y874">
        <v>84870</v>
      </c>
      <c r="Z874" t="s">
        <v>905</v>
      </c>
      <c r="AA874">
        <v>1964</v>
      </c>
      <c r="AB874">
        <v>11</v>
      </c>
      <c r="AC874">
        <v>0.56000000000000005</v>
      </c>
      <c r="AD874">
        <v>1939</v>
      </c>
      <c r="AE874">
        <v>1992</v>
      </c>
      <c r="AF874">
        <v>1915</v>
      </c>
      <c r="AG874">
        <v>58634</v>
      </c>
      <c r="AH874">
        <v>114363889</v>
      </c>
      <c r="AI874">
        <v>40180014784</v>
      </c>
      <c r="AJ874">
        <v>20458256</v>
      </c>
    </row>
    <row r="875" spans="1:36" x14ac:dyDescent="0.3">
      <c r="A875">
        <v>2710</v>
      </c>
      <c r="B875" t="s">
        <v>906</v>
      </c>
      <c r="C875">
        <v>16230</v>
      </c>
      <c r="D875">
        <v>-770</v>
      </c>
      <c r="E875">
        <v>-4.53</v>
      </c>
      <c r="F875">
        <v>16960</v>
      </c>
      <c r="G875">
        <v>17190</v>
      </c>
      <c r="H875">
        <v>16030</v>
      </c>
      <c r="I875">
        <v>164442</v>
      </c>
      <c r="J875">
        <v>2718485010</v>
      </c>
      <c r="K875" s="1">
        <v>425448000000</v>
      </c>
      <c r="L875">
        <v>26213697</v>
      </c>
      <c r="M875">
        <v>2710</v>
      </c>
      <c r="N875" t="s">
        <v>906</v>
      </c>
      <c r="O875">
        <v>15970</v>
      </c>
      <c r="P875">
        <v>-260</v>
      </c>
      <c r="Q875">
        <v>-1.6</v>
      </c>
      <c r="R875">
        <v>16420</v>
      </c>
      <c r="S875">
        <v>16680</v>
      </c>
      <c r="T875">
        <v>15320</v>
      </c>
      <c r="U875">
        <v>125821</v>
      </c>
      <c r="V875">
        <v>1992623295</v>
      </c>
      <c r="W875" s="1">
        <v>418633000000</v>
      </c>
      <c r="X875">
        <v>26213697</v>
      </c>
      <c r="Y875">
        <v>2710</v>
      </c>
      <c r="Z875" t="s">
        <v>906</v>
      </c>
      <c r="AA875">
        <v>15240</v>
      </c>
      <c r="AB875">
        <v>-730</v>
      </c>
      <c r="AC875">
        <v>-4.57</v>
      </c>
      <c r="AD875">
        <v>16080</v>
      </c>
      <c r="AE875">
        <v>16160</v>
      </c>
      <c r="AF875">
        <v>15020</v>
      </c>
      <c r="AG875">
        <v>113299</v>
      </c>
      <c r="AH875">
        <v>1734508550</v>
      </c>
      <c r="AI875" s="1">
        <v>399497000000</v>
      </c>
      <c r="AJ875">
        <v>26213697</v>
      </c>
    </row>
    <row r="876" spans="1:36" x14ac:dyDescent="0.3">
      <c r="A876">
        <v>78000</v>
      </c>
      <c r="B876" t="s">
        <v>907</v>
      </c>
      <c r="C876">
        <v>14390</v>
      </c>
      <c r="D876">
        <v>-360</v>
      </c>
      <c r="E876">
        <v>-2.44</v>
      </c>
      <c r="F876">
        <v>14750</v>
      </c>
      <c r="G876">
        <v>14750</v>
      </c>
      <c r="H876">
        <v>14150</v>
      </c>
      <c r="I876">
        <v>13741</v>
      </c>
      <c r="J876">
        <v>196590290</v>
      </c>
      <c r="K876" s="1">
        <v>132965000000</v>
      </c>
      <c r="L876">
        <v>9240077</v>
      </c>
      <c r="M876">
        <v>78000</v>
      </c>
      <c r="N876" t="s">
        <v>907</v>
      </c>
      <c r="O876">
        <v>14950</v>
      </c>
      <c r="P876">
        <v>560</v>
      </c>
      <c r="Q876">
        <v>3.89</v>
      </c>
      <c r="R876">
        <v>14280</v>
      </c>
      <c r="S876">
        <v>14950</v>
      </c>
      <c r="T876">
        <v>13930</v>
      </c>
      <c r="U876">
        <v>17010</v>
      </c>
      <c r="V876">
        <v>240537705</v>
      </c>
      <c r="W876" s="1">
        <v>138139000000</v>
      </c>
      <c r="X876">
        <v>9240077</v>
      </c>
      <c r="Y876">
        <v>78000</v>
      </c>
      <c r="Z876" t="s">
        <v>907</v>
      </c>
      <c r="AA876">
        <v>14190</v>
      </c>
      <c r="AB876">
        <v>-760</v>
      </c>
      <c r="AC876">
        <v>-5.08</v>
      </c>
      <c r="AD876">
        <v>14940</v>
      </c>
      <c r="AE876">
        <v>14940</v>
      </c>
      <c r="AF876">
        <v>14100</v>
      </c>
      <c r="AG876">
        <v>6170</v>
      </c>
      <c r="AH876">
        <v>87720930</v>
      </c>
      <c r="AI876" s="1">
        <v>131117000000</v>
      </c>
      <c r="AJ876">
        <v>9240077</v>
      </c>
    </row>
    <row r="877" spans="1:36" x14ac:dyDescent="0.3">
      <c r="A877">
        <v>19180</v>
      </c>
      <c r="B877" t="s">
        <v>908</v>
      </c>
      <c r="C877">
        <v>9220</v>
      </c>
      <c r="D877">
        <v>-460</v>
      </c>
      <c r="E877">
        <v>-4.75</v>
      </c>
      <c r="F877">
        <v>9880</v>
      </c>
      <c r="G877">
        <v>10270</v>
      </c>
      <c r="H877">
        <v>9170</v>
      </c>
      <c r="I877">
        <v>3490714</v>
      </c>
      <c r="J877">
        <v>33942665005</v>
      </c>
      <c r="K877" s="1">
        <v>165960000000</v>
      </c>
      <c r="L877">
        <v>18000000</v>
      </c>
      <c r="M877">
        <v>19180</v>
      </c>
      <c r="N877" t="s">
        <v>908</v>
      </c>
      <c r="O877">
        <v>8500</v>
      </c>
      <c r="P877">
        <v>-720</v>
      </c>
      <c r="Q877">
        <v>-7.81</v>
      </c>
      <c r="R877">
        <v>9360</v>
      </c>
      <c r="S877">
        <v>9380</v>
      </c>
      <c r="T877">
        <v>8260</v>
      </c>
      <c r="U877">
        <v>1140892</v>
      </c>
      <c r="V877">
        <v>9930049900</v>
      </c>
      <c r="W877" s="1">
        <v>153000000000</v>
      </c>
      <c r="X877">
        <v>18000000</v>
      </c>
      <c r="Y877">
        <v>19180</v>
      </c>
      <c r="Z877" t="s">
        <v>908</v>
      </c>
      <c r="AA877">
        <v>8230</v>
      </c>
      <c r="AB877">
        <v>-270</v>
      </c>
      <c r="AC877">
        <v>-3.18</v>
      </c>
      <c r="AD877">
        <v>8610</v>
      </c>
      <c r="AE877">
        <v>8780</v>
      </c>
      <c r="AF877">
        <v>8050</v>
      </c>
      <c r="AG877">
        <v>772598</v>
      </c>
      <c r="AH877">
        <v>6407818045</v>
      </c>
      <c r="AI877" s="1">
        <v>148140000000</v>
      </c>
      <c r="AJ877">
        <v>18000000</v>
      </c>
    </row>
    <row r="878" spans="1:36" x14ac:dyDescent="0.3">
      <c r="A878">
        <v>69260</v>
      </c>
      <c r="B878" t="s">
        <v>909</v>
      </c>
      <c r="C878">
        <v>17220</v>
      </c>
      <c r="D878">
        <v>-420</v>
      </c>
      <c r="E878">
        <v>-2.38</v>
      </c>
      <c r="F878">
        <v>17650</v>
      </c>
      <c r="G878">
        <v>17850</v>
      </c>
      <c r="H878">
        <v>17200</v>
      </c>
      <c r="I878">
        <v>178137</v>
      </c>
      <c r="J878">
        <v>3090162295</v>
      </c>
      <c r="K878" s="1">
        <v>703929000000</v>
      </c>
      <c r="L878">
        <v>40878588</v>
      </c>
      <c r="M878">
        <v>69260</v>
      </c>
      <c r="N878" t="s">
        <v>909</v>
      </c>
      <c r="O878">
        <v>16750</v>
      </c>
      <c r="P878">
        <v>-470</v>
      </c>
      <c r="Q878">
        <v>-2.73</v>
      </c>
      <c r="R878">
        <v>17230</v>
      </c>
      <c r="S878">
        <v>17340</v>
      </c>
      <c r="T878">
        <v>16550</v>
      </c>
      <c r="U878">
        <v>193381</v>
      </c>
      <c r="V878">
        <v>3247266750</v>
      </c>
      <c r="W878" s="1">
        <v>684716000000</v>
      </c>
      <c r="X878">
        <v>40878588</v>
      </c>
      <c r="Y878">
        <v>69260</v>
      </c>
      <c r="Z878" t="s">
        <v>909</v>
      </c>
      <c r="AA878">
        <v>16580</v>
      </c>
      <c r="AB878">
        <v>-170</v>
      </c>
      <c r="AC878">
        <v>-1.01</v>
      </c>
      <c r="AD878">
        <v>17090</v>
      </c>
      <c r="AE878">
        <v>17100</v>
      </c>
      <c r="AF878">
        <v>16580</v>
      </c>
      <c r="AG878">
        <v>743987</v>
      </c>
      <c r="AH878">
        <v>12359356685</v>
      </c>
      <c r="AI878" s="1">
        <v>677767000000</v>
      </c>
      <c r="AJ878">
        <v>40878588</v>
      </c>
    </row>
    <row r="879" spans="1:36" x14ac:dyDescent="0.3">
      <c r="A879">
        <v>217590</v>
      </c>
      <c r="B879" t="s">
        <v>910</v>
      </c>
      <c r="C879">
        <v>25200</v>
      </c>
      <c r="D879">
        <v>-1800</v>
      </c>
      <c r="E879">
        <v>-6.67</v>
      </c>
      <c r="F879">
        <v>27500</v>
      </c>
      <c r="G879">
        <v>27550</v>
      </c>
      <c r="H879">
        <v>25150</v>
      </c>
      <c r="I879">
        <v>263090</v>
      </c>
      <c r="J879">
        <v>6909320475</v>
      </c>
      <c r="K879" s="1">
        <v>607174000000</v>
      </c>
      <c r="L879">
        <v>24094225</v>
      </c>
      <c r="M879">
        <v>217590</v>
      </c>
      <c r="N879" t="s">
        <v>910</v>
      </c>
      <c r="O879">
        <v>25000</v>
      </c>
      <c r="P879">
        <v>-200</v>
      </c>
      <c r="Q879">
        <v>-0.79</v>
      </c>
      <c r="R879">
        <v>26200</v>
      </c>
      <c r="S879">
        <v>27200</v>
      </c>
      <c r="T879">
        <v>23400</v>
      </c>
      <c r="U879">
        <v>356160</v>
      </c>
      <c r="V879">
        <v>9082020875</v>
      </c>
      <c r="W879" s="1">
        <v>602356000000</v>
      </c>
      <c r="X879">
        <v>24094225</v>
      </c>
      <c r="Y879">
        <v>217590</v>
      </c>
      <c r="Z879" t="s">
        <v>910</v>
      </c>
      <c r="AA879">
        <v>22800</v>
      </c>
      <c r="AB879">
        <v>-2200</v>
      </c>
      <c r="AC879">
        <v>-8.8000000000000007</v>
      </c>
      <c r="AD879">
        <v>25000</v>
      </c>
      <c r="AE879">
        <v>25000</v>
      </c>
      <c r="AF879">
        <v>22550</v>
      </c>
      <c r="AG879">
        <v>227073</v>
      </c>
      <c r="AH879">
        <v>5285397725</v>
      </c>
      <c r="AI879" s="1">
        <v>549348000000</v>
      </c>
      <c r="AJ879">
        <v>24094225</v>
      </c>
    </row>
    <row r="880" spans="1:36" x14ac:dyDescent="0.3">
      <c r="A880">
        <v>1520</v>
      </c>
      <c r="B880" t="s">
        <v>911</v>
      </c>
      <c r="C880">
        <v>624</v>
      </c>
      <c r="D880">
        <v>-27</v>
      </c>
      <c r="E880">
        <v>-4.1500000000000004</v>
      </c>
      <c r="F880">
        <v>646</v>
      </c>
      <c r="G880">
        <v>665</v>
      </c>
      <c r="H880">
        <v>616</v>
      </c>
      <c r="I880">
        <v>850841</v>
      </c>
      <c r="J880">
        <v>534711956</v>
      </c>
      <c r="K880" s="1">
        <v>148939000000</v>
      </c>
      <c r="L880">
        <v>238684063</v>
      </c>
      <c r="M880">
        <v>1520</v>
      </c>
      <c r="N880" t="s">
        <v>911</v>
      </c>
      <c r="O880">
        <v>624</v>
      </c>
      <c r="P880">
        <v>0</v>
      </c>
      <c r="Q880">
        <v>0</v>
      </c>
      <c r="R880">
        <v>624</v>
      </c>
      <c r="S880">
        <v>628</v>
      </c>
      <c r="T880">
        <v>610</v>
      </c>
      <c r="U880">
        <v>510675</v>
      </c>
      <c r="V880">
        <v>314380887</v>
      </c>
      <c r="W880" s="1">
        <v>148939000000</v>
      </c>
      <c r="X880">
        <v>238684063</v>
      </c>
      <c r="Y880">
        <v>1520</v>
      </c>
      <c r="Z880" t="s">
        <v>911</v>
      </c>
      <c r="AA880">
        <v>598</v>
      </c>
      <c r="AB880">
        <v>-26</v>
      </c>
      <c r="AC880">
        <v>-4.17</v>
      </c>
      <c r="AD880">
        <v>624</v>
      </c>
      <c r="AE880">
        <v>630</v>
      </c>
      <c r="AF880">
        <v>587</v>
      </c>
      <c r="AG880">
        <v>930593</v>
      </c>
      <c r="AH880">
        <v>556581390</v>
      </c>
      <c r="AI880" s="1">
        <v>142733000000</v>
      </c>
      <c r="AJ880">
        <v>238684063</v>
      </c>
    </row>
    <row r="881" spans="1:36" x14ac:dyDescent="0.3">
      <c r="A881">
        <v>82640</v>
      </c>
      <c r="B881" t="s">
        <v>912</v>
      </c>
      <c r="C881">
        <v>7620</v>
      </c>
      <c r="D881">
        <v>-150</v>
      </c>
      <c r="E881">
        <v>-1.93</v>
      </c>
      <c r="F881">
        <v>7600</v>
      </c>
      <c r="G881">
        <v>7750</v>
      </c>
      <c r="H881">
        <v>7470</v>
      </c>
      <c r="I881">
        <v>81718</v>
      </c>
      <c r="J881">
        <v>617485770</v>
      </c>
      <c r="K881" s="1">
        <v>1189200000000</v>
      </c>
      <c r="L881">
        <v>156062581</v>
      </c>
      <c r="M881">
        <v>82640</v>
      </c>
      <c r="N881" t="s">
        <v>912</v>
      </c>
      <c r="O881">
        <v>7490</v>
      </c>
      <c r="P881">
        <v>-130</v>
      </c>
      <c r="Q881">
        <v>-1.71</v>
      </c>
      <c r="R881">
        <v>7500</v>
      </c>
      <c r="S881">
        <v>7600</v>
      </c>
      <c r="T881">
        <v>7250</v>
      </c>
      <c r="U881">
        <v>128985</v>
      </c>
      <c r="V881">
        <v>949638630</v>
      </c>
      <c r="W881" s="1">
        <v>1168910000000</v>
      </c>
      <c r="X881">
        <v>156062581</v>
      </c>
      <c r="Y881">
        <v>82640</v>
      </c>
      <c r="Z881" t="s">
        <v>912</v>
      </c>
      <c r="AA881">
        <v>7400</v>
      </c>
      <c r="AB881">
        <v>-90</v>
      </c>
      <c r="AC881">
        <v>-1.2</v>
      </c>
      <c r="AD881">
        <v>7490</v>
      </c>
      <c r="AE881">
        <v>7490</v>
      </c>
      <c r="AF881">
        <v>7150</v>
      </c>
      <c r="AG881">
        <v>198395</v>
      </c>
      <c r="AH881">
        <v>1438283390</v>
      </c>
      <c r="AI881" s="1">
        <v>1154860000000</v>
      </c>
      <c r="AJ881">
        <v>156062581</v>
      </c>
    </row>
    <row r="882" spans="1:36" x14ac:dyDescent="0.3">
      <c r="A882">
        <v>1525</v>
      </c>
      <c r="B882" t="s">
        <v>913</v>
      </c>
      <c r="C882">
        <v>4550</v>
      </c>
      <c r="D882">
        <v>-245</v>
      </c>
      <c r="E882">
        <v>-5.1100000000000003</v>
      </c>
      <c r="F882">
        <v>4795</v>
      </c>
      <c r="G882">
        <v>4795</v>
      </c>
      <c r="H882">
        <v>4410</v>
      </c>
      <c r="I882">
        <v>5690</v>
      </c>
      <c r="J882">
        <v>25966000</v>
      </c>
      <c r="K882">
        <v>2810676050</v>
      </c>
      <c r="L882">
        <v>617731</v>
      </c>
      <c r="M882">
        <v>1525</v>
      </c>
      <c r="N882" t="s">
        <v>913</v>
      </c>
      <c r="O882">
        <v>4700</v>
      </c>
      <c r="P882">
        <v>150</v>
      </c>
      <c r="Q882">
        <v>3.3</v>
      </c>
      <c r="R882">
        <v>4550</v>
      </c>
      <c r="S882">
        <v>4800</v>
      </c>
      <c r="T882">
        <v>4510</v>
      </c>
      <c r="U882">
        <v>645</v>
      </c>
      <c r="V882">
        <v>2977460</v>
      </c>
      <c r="W882">
        <v>2903335700</v>
      </c>
      <c r="X882">
        <v>617731</v>
      </c>
      <c r="Y882">
        <v>1525</v>
      </c>
      <c r="Z882" t="s">
        <v>913</v>
      </c>
      <c r="AA882">
        <v>4820</v>
      </c>
      <c r="AB882">
        <v>120</v>
      </c>
      <c r="AC882">
        <v>2.5499999999999998</v>
      </c>
      <c r="AD882">
        <v>4820</v>
      </c>
      <c r="AE882">
        <v>4820</v>
      </c>
      <c r="AF882">
        <v>4440</v>
      </c>
      <c r="AG882">
        <v>4401</v>
      </c>
      <c r="AH882">
        <v>20579500</v>
      </c>
      <c r="AI882">
        <v>2977463420</v>
      </c>
      <c r="AJ882">
        <v>617731</v>
      </c>
    </row>
    <row r="883" spans="1:36" x14ac:dyDescent="0.3">
      <c r="A883">
        <v>1527</v>
      </c>
      <c r="B883" t="s">
        <v>914</v>
      </c>
      <c r="C883">
        <v>7620</v>
      </c>
      <c r="D883">
        <v>-140</v>
      </c>
      <c r="E883">
        <v>-1.8</v>
      </c>
      <c r="F883">
        <v>7650</v>
      </c>
      <c r="G883">
        <v>7740</v>
      </c>
      <c r="H883">
        <v>7580</v>
      </c>
      <c r="I883">
        <v>664</v>
      </c>
      <c r="J883">
        <v>5052240</v>
      </c>
      <c r="K883">
        <v>2351295780</v>
      </c>
      <c r="L883">
        <v>308569</v>
      </c>
      <c r="M883">
        <v>1527</v>
      </c>
      <c r="N883" t="s">
        <v>914</v>
      </c>
      <c r="O883">
        <v>7690</v>
      </c>
      <c r="P883">
        <v>70</v>
      </c>
      <c r="Q883">
        <v>0.92</v>
      </c>
      <c r="R883">
        <v>7750</v>
      </c>
      <c r="S883">
        <v>7750</v>
      </c>
      <c r="T883">
        <v>7530</v>
      </c>
      <c r="U883">
        <v>422</v>
      </c>
      <c r="V883">
        <v>3216060</v>
      </c>
      <c r="W883">
        <v>2372895610</v>
      </c>
      <c r="X883">
        <v>308569</v>
      </c>
      <c r="Y883">
        <v>1527</v>
      </c>
      <c r="Z883" t="s">
        <v>914</v>
      </c>
      <c r="AA883">
        <v>7400</v>
      </c>
      <c r="AB883">
        <v>-290</v>
      </c>
      <c r="AC883">
        <v>-3.77</v>
      </c>
      <c r="AD883">
        <v>7480</v>
      </c>
      <c r="AE883">
        <v>7480</v>
      </c>
      <c r="AF883">
        <v>7060</v>
      </c>
      <c r="AG883">
        <v>1716</v>
      </c>
      <c r="AH883">
        <v>12550430</v>
      </c>
      <c r="AI883">
        <v>2283410600</v>
      </c>
      <c r="AJ883">
        <v>308569</v>
      </c>
    </row>
    <row r="884" spans="1:36" x14ac:dyDescent="0.3">
      <c r="A884">
        <v>214420</v>
      </c>
      <c r="B884" t="s">
        <v>915</v>
      </c>
      <c r="C884">
        <v>6240</v>
      </c>
      <c r="D884">
        <v>-320</v>
      </c>
      <c r="E884">
        <v>-4.88</v>
      </c>
      <c r="F884">
        <v>6440</v>
      </c>
      <c r="G884">
        <v>6540</v>
      </c>
      <c r="H884">
        <v>6180</v>
      </c>
      <c r="I884">
        <v>190224</v>
      </c>
      <c r="J884">
        <v>1197587380</v>
      </c>
      <c r="K884" s="1">
        <v>150102000000</v>
      </c>
      <c r="L884">
        <v>24054799</v>
      </c>
      <c r="M884">
        <v>214420</v>
      </c>
      <c r="N884" t="s">
        <v>915</v>
      </c>
      <c r="O884">
        <v>6010</v>
      </c>
      <c r="P884">
        <v>-230</v>
      </c>
      <c r="Q884">
        <v>-3.69</v>
      </c>
      <c r="R884">
        <v>6240</v>
      </c>
      <c r="S884">
        <v>6300</v>
      </c>
      <c r="T884">
        <v>5840</v>
      </c>
      <c r="U884">
        <v>270884</v>
      </c>
      <c r="V884">
        <v>1620792595</v>
      </c>
      <c r="W884" s="1">
        <v>144569000000</v>
      </c>
      <c r="X884">
        <v>24054799</v>
      </c>
      <c r="Y884">
        <v>214420</v>
      </c>
      <c r="Z884" t="s">
        <v>915</v>
      </c>
      <c r="AA884">
        <v>5770</v>
      </c>
      <c r="AB884">
        <v>-240</v>
      </c>
      <c r="AC884">
        <v>-3.99</v>
      </c>
      <c r="AD884">
        <v>6020</v>
      </c>
      <c r="AE884">
        <v>6040</v>
      </c>
      <c r="AF884">
        <v>5600</v>
      </c>
      <c r="AG884">
        <v>144817</v>
      </c>
      <c r="AH884">
        <v>832520015</v>
      </c>
      <c r="AI884" s="1">
        <v>138796000000</v>
      </c>
      <c r="AJ884">
        <v>24054799</v>
      </c>
    </row>
    <row r="885" spans="1:36" x14ac:dyDescent="0.3">
      <c r="A885">
        <v>7980</v>
      </c>
      <c r="B885" t="s">
        <v>916</v>
      </c>
      <c r="C885">
        <v>1828</v>
      </c>
      <c r="D885">
        <v>-86</v>
      </c>
      <c r="E885">
        <v>-4.49</v>
      </c>
      <c r="F885">
        <v>1907</v>
      </c>
      <c r="G885">
        <v>1912</v>
      </c>
      <c r="H885">
        <v>1814</v>
      </c>
      <c r="I885">
        <v>461334</v>
      </c>
      <c r="J885">
        <v>852142511</v>
      </c>
      <c r="K885">
        <v>85728355800</v>
      </c>
      <c r="L885">
        <v>46897350</v>
      </c>
      <c r="M885">
        <v>7980</v>
      </c>
      <c r="N885" t="s">
        <v>916</v>
      </c>
      <c r="O885">
        <v>1815</v>
      </c>
      <c r="P885">
        <v>-13</v>
      </c>
      <c r="Q885">
        <v>-0.71</v>
      </c>
      <c r="R885">
        <v>1825</v>
      </c>
      <c r="S885">
        <v>1827</v>
      </c>
      <c r="T885">
        <v>1768</v>
      </c>
      <c r="U885">
        <v>319990</v>
      </c>
      <c r="V885">
        <v>572770220</v>
      </c>
      <c r="W885">
        <v>85118690250</v>
      </c>
      <c r="X885">
        <v>46897350</v>
      </c>
      <c r="Y885">
        <v>7980</v>
      </c>
      <c r="Z885" t="s">
        <v>916</v>
      </c>
      <c r="AA885">
        <v>1792</v>
      </c>
      <c r="AB885">
        <v>-23</v>
      </c>
      <c r="AC885">
        <v>-1.27</v>
      </c>
      <c r="AD885">
        <v>1816</v>
      </c>
      <c r="AE885">
        <v>1841</v>
      </c>
      <c r="AF885">
        <v>1772</v>
      </c>
      <c r="AG885">
        <v>219389</v>
      </c>
      <c r="AH885">
        <v>392350401</v>
      </c>
      <c r="AI885">
        <v>84040051200</v>
      </c>
      <c r="AJ885">
        <v>46897350</v>
      </c>
    </row>
    <row r="886" spans="1:36" x14ac:dyDescent="0.3">
      <c r="A886">
        <v>1790</v>
      </c>
      <c r="B886" t="s">
        <v>917</v>
      </c>
      <c r="C886">
        <v>2630</v>
      </c>
      <c r="D886">
        <v>-60</v>
      </c>
      <c r="E886">
        <v>-2.23</v>
      </c>
      <c r="F886">
        <v>2690</v>
      </c>
      <c r="G886">
        <v>2695</v>
      </c>
      <c r="H886">
        <v>2615</v>
      </c>
      <c r="I886">
        <v>356080</v>
      </c>
      <c r="J886">
        <v>941809021</v>
      </c>
      <c r="K886" s="1">
        <v>226816000000</v>
      </c>
      <c r="L886">
        <v>86241915</v>
      </c>
      <c r="M886">
        <v>1790</v>
      </c>
      <c r="N886" t="s">
        <v>917</v>
      </c>
      <c r="O886">
        <v>2565</v>
      </c>
      <c r="P886">
        <v>-65</v>
      </c>
      <c r="Q886">
        <v>-2.4700000000000002</v>
      </c>
      <c r="R886">
        <v>2630</v>
      </c>
      <c r="S886">
        <v>2635</v>
      </c>
      <c r="T886">
        <v>2530</v>
      </c>
      <c r="U886">
        <v>426144</v>
      </c>
      <c r="V886">
        <v>1094454351</v>
      </c>
      <c r="W886" s="1">
        <v>221211000000</v>
      </c>
      <c r="X886">
        <v>86241915</v>
      </c>
      <c r="Y886">
        <v>1790</v>
      </c>
      <c r="Z886" t="s">
        <v>917</v>
      </c>
      <c r="AA886">
        <v>2505</v>
      </c>
      <c r="AB886">
        <v>-60</v>
      </c>
      <c r="AC886">
        <v>-2.34</v>
      </c>
      <c r="AD886">
        <v>2565</v>
      </c>
      <c r="AE886">
        <v>2580</v>
      </c>
      <c r="AF886">
        <v>2505</v>
      </c>
      <c r="AG886">
        <v>244532</v>
      </c>
      <c r="AH886">
        <v>616188165</v>
      </c>
      <c r="AI886" s="1">
        <v>216036000000</v>
      </c>
      <c r="AJ886">
        <v>86241915</v>
      </c>
    </row>
    <row r="887" spans="1:36" x14ac:dyDescent="0.3">
      <c r="A887">
        <v>1795</v>
      </c>
      <c r="B887" t="s">
        <v>918</v>
      </c>
      <c r="C887">
        <v>2235</v>
      </c>
      <c r="D887">
        <v>-55</v>
      </c>
      <c r="E887">
        <v>-2.4</v>
      </c>
      <c r="F887">
        <v>2290</v>
      </c>
      <c r="G887">
        <v>2300</v>
      </c>
      <c r="H887">
        <v>2230</v>
      </c>
      <c r="I887">
        <v>94090</v>
      </c>
      <c r="J887">
        <v>211650723</v>
      </c>
      <c r="K887">
        <v>14488968600</v>
      </c>
      <c r="L887">
        <v>6482760</v>
      </c>
      <c r="M887">
        <v>1795</v>
      </c>
      <c r="N887" t="s">
        <v>918</v>
      </c>
      <c r="O887">
        <v>2210</v>
      </c>
      <c r="P887">
        <v>-25</v>
      </c>
      <c r="Q887">
        <v>-1.1200000000000001</v>
      </c>
      <c r="R887">
        <v>2230</v>
      </c>
      <c r="S887">
        <v>2235</v>
      </c>
      <c r="T887">
        <v>2195</v>
      </c>
      <c r="U887">
        <v>58752</v>
      </c>
      <c r="V887">
        <v>129739633</v>
      </c>
      <c r="W887">
        <v>14326899600</v>
      </c>
      <c r="X887">
        <v>6482760</v>
      </c>
      <c r="Y887">
        <v>1795</v>
      </c>
      <c r="Z887" t="s">
        <v>918</v>
      </c>
      <c r="AA887">
        <v>2200</v>
      </c>
      <c r="AB887">
        <v>-10</v>
      </c>
      <c r="AC887">
        <v>-0.45</v>
      </c>
      <c r="AD887">
        <v>2240</v>
      </c>
      <c r="AE887">
        <v>2240</v>
      </c>
      <c r="AF887">
        <v>2170</v>
      </c>
      <c r="AG887">
        <v>45124</v>
      </c>
      <c r="AH887">
        <v>98724277</v>
      </c>
      <c r="AI887">
        <v>14262072000</v>
      </c>
      <c r="AJ887">
        <v>6482760</v>
      </c>
    </row>
    <row r="888" spans="1:36" x14ac:dyDescent="0.3">
      <c r="A888">
        <v>363280</v>
      </c>
      <c r="B888" t="s">
        <v>919</v>
      </c>
      <c r="C888">
        <v>2235</v>
      </c>
      <c r="D888">
        <v>-65</v>
      </c>
      <c r="E888">
        <v>-2.83</v>
      </c>
      <c r="F888">
        <v>2370</v>
      </c>
      <c r="G888">
        <v>2370</v>
      </c>
      <c r="H888">
        <v>2200</v>
      </c>
      <c r="I888">
        <v>113559</v>
      </c>
      <c r="J888">
        <v>254418900</v>
      </c>
      <c r="K888" s="1">
        <v>101687000000</v>
      </c>
      <c r="L888">
        <v>45497333</v>
      </c>
      <c r="M888">
        <v>363280</v>
      </c>
      <c r="N888" t="s">
        <v>919</v>
      </c>
      <c r="O888">
        <v>2190</v>
      </c>
      <c r="P888">
        <v>-45</v>
      </c>
      <c r="Q888">
        <v>-2.0099999999999998</v>
      </c>
      <c r="R888">
        <v>2230</v>
      </c>
      <c r="S888">
        <v>2235</v>
      </c>
      <c r="T888">
        <v>2140</v>
      </c>
      <c r="U888">
        <v>78004</v>
      </c>
      <c r="V888">
        <v>169596215</v>
      </c>
      <c r="W888">
        <v>99639159270</v>
      </c>
      <c r="X888">
        <v>45497333</v>
      </c>
      <c r="Y888">
        <v>363280</v>
      </c>
      <c r="Z888" t="s">
        <v>919</v>
      </c>
      <c r="AA888">
        <v>2185</v>
      </c>
      <c r="AB888">
        <v>-5</v>
      </c>
      <c r="AC888">
        <v>-0.23</v>
      </c>
      <c r="AD888">
        <v>2175</v>
      </c>
      <c r="AE888">
        <v>2235</v>
      </c>
      <c r="AF888">
        <v>2120</v>
      </c>
      <c r="AG888">
        <v>52812</v>
      </c>
      <c r="AH888">
        <v>113910277</v>
      </c>
      <c r="AI888">
        <v>99411672605</v>
      </c>
      <c r="AJ888">
        <v>45497333</v>
      </c>
    </row>
    <row r="889" spans="1:36" x14ac:dyDescent="0.3">
      <c r="A889" t="s">
        <v>920</v>
      </c>
      <c r="B889" t="s">
        <v>921</v>
      </c>
      <c r="C889">
        <v>3650</v>
      </c>
      <c r="D889">
        <v>-170</v>
      </c>
      <c r="E889">
        <v>-4.45</v>
      </c>
      <c r="F889">
        <v>3845</v>
      </c>
      <c r="G889">
        <v>3845</v>
      </c>
      <c r="H889">
        <v>3650</v>
      </c>
      <c r="I889">
        <v>1915</v>
      </c>
      <c r="J889">
        <v>7043160</v>
      </c>
      <c r="K889">
        <v>4288563850</v>
      </c>
      <c r="L889">
        <v>1174949</v>
      </c>
      <c r="M889" t="s">
        <v>920</v>
      </c>
      <c r="N889" t="s">
        <v>921</v>
      </c>
      <c r="O889">
        <v>3640</v>
      </c>
      <c r="P889">
        <v>-10</v>
      </c>
      <c r="Q889">
        <v>-0.27</v>
      </c>
      <c r="R889">
        <v>3775</v>
      </c>
      <c r="S889">
        <v>3775</v>
      </c>
      <c r="T889">
        <v>3555</v>
      </c>
      <c r="U889">
        <v>736</v>
      </c>
      <c r="V889">
        <v>2667845</v>
      </c>
      <c r="W889">
        <v>4276814360</v>
      </c>
      <c r="X889">
        <v>1174949</v>
      </c>
      <c r="Y889" t="s">
        <v>920</v>
      </c>
      <c r="Z889" t="s">
        <v>921</v>
      </c>
      <c r="AA889">
        <v>3515</v>
      </c>
      <c r="AB889">
        <v>-125</v>
      </c>
      <c r="AC889">
        <v>-3.43</v>
      </c>
      <c r="AD889">
        <v>3785</v>
      </c>
      <c r="AE889">
        <v>3785</v>
      </c>
      <c r="AF889">
        <v>3435</v>
      </c>
      <c r="AG889">
        <v>4797</v>
      </c>
      <c r="AH889">
        <v>16605035</v>
      </c>
      <c r="AI889">
        <v>4129945735</v>
      </c>
      <c r="AJ889">
        <v>1174949</v>
      </c>
    </row>
    <row r="890" spans="1:36" x14ac:dyDescent="0.3">
      <c r="A890">
        <v>2900</v>
      </c>
      <c r="B890" t="s">
        <v>922</v>
      </c>
      <c r="C890">
        <v>7300</v>
      </c>
      <c r="D890">
        <v>-270</v>
      </c>
      <c r="E890">
        <v>-3.57</v>
      </c>
      <c r="F890">
        <v>7590</v>
      </c>
      <c r="G890">
        <v>7640</v>
      </c>
      <c r="H890">
        <v>7100</v>
      </c>
      <c r="I890">
        <v>637957</v>
      </c>
      <c r="J890">
        <v>4642068915</v>
      </c>
      <c r="K890" s="1">
        <v>302220000000</v>
      </c>
      <c r="L890">
        <v>41400000</v>
      </c>
      <c r="M890">
        <v>2900</v>
      </c>
      <c r="N890" t="s">
        <v>922</v>
      </c>
      <c r="O890">
        <v>7130</v>
      </c>
      <c r="P890">
        <v>-170</v>
      </c>
      <c r="Q890">
        <v>-2.33</v>
      </c>
      <c r="R890">
        <v>7300</v>
      </c>
      <c r="S890">
        <v>7300</v>
      </c>
      <c r="T890">
        <v>6800</v>
      </c>
      <c r="U890">
        <v>554254</v>
      </c>
      <c r="V890">
        <v>3887983150</v>
      </c>
      <c r="W890" s="1">
        <v>295182000000</v>
      </c>
      <c r="X890">
        <v>41400000</v>
      </c>
      <c r="Y890">
        <v>2900</v>
      </c>
      <c r="Z890" t="s">
        <v>922</v>
      </c>
      <c r="AA890">
        <v>7040</v>
      </c>
      <c r="AB890">
        <v>-90</v>
      </c>
      <c r="AC890">
        <v>-1.26</v>
      </c>
      <c r="AD890">
        <v>7130</v>
      </c>
      <c r="AE890">
        <v>7480</v>
      </c>
      <c r="AF890">
        <v>6830</v>
      </c>
      <c r="AG890">
        <v>442404</v>
      </c>
      <c r="AH890">
        <v>3103393150</v>
      </c>
      <c r="AI890" s="1">
        <v>291456000000</v>
      </c>
      <c r="AJ890">
        <v>41400000</v>
      </c>
    </row>
    <row r="891" spans="1:36" x14ac:dyDescent="0.3">
      <c r="A891">
        <v>3240</v>
      </c>
      <c r="B891" t="s">
        <v>923</v>
      </c>
      <c r="C891">
        <v>1001000</v>
      </c>
      <c r="D891">
        <v>-18000</v>
      </c>
      <c r="E891">
        <v>-1.77</v>
      </c>
      <c r="F891">
        <v>1008000</v>
      </c>
      <c r="G891">
        <v>1015000</v>
      </c>
      <c r="H891">
        <v>991000</v>
      </c>
      <c r="I891">
        <v>1830</v>
      </c>
      <c r="J891">
        <v>1824948000</v>
      </c>
      <c r="K891" s="1">
        <v>1114510000000</v>
      </c>
      <c r="L891">
        <v>1113400</v>
      </c>
      <c r="M891">
        <v>3240</v>
      </c>
      <c r="N891" t="s">
        <v>923</v>
      </c>
      <c r="O891">
        <v>993000</v>
      </c>
      <c r="P891">
        <v>-8000</v>
      </c>
      <c r="Q891">
        <v>-0.8</v>
      </c>
      <c r="R891">
        <v>1001000</v>
      </c>
      <c r="S891">
        <v>1005000</v>
      </c>
      <c r="T891">
        <v>959000</v>
      </c>
      <c r="U891">
        <v>2466</v>
      </c>
      <c r="V891">
        <v>2421199500</v>
      </c>
      <c r="W891" s="1">
        <v>1105610000000</v>
      </c>
      <c r="X891">
        <v>1113400</v>
      </c>
      <c r="Y891">
        <v>3240</v>
      </c>
      <c r="Z891" t="s">
        <v>923</v>
      </c>
      <c r="AA891">
        <v>969000</v>
      </c>
      <c r="AB891">
        <v>-24000</v>
      </c>
      <c r="AC891">
        <v>-2.42</v>
      </c>
      <c r="AD891">
        <v>1008000</v>
      </c>
      <c r="AE891">
        <v>1008000</v>
      </c>
      <c r="AF891">
        <v>948000</v>
      </c>
      <c r="AG891">
        <v>2523</v>
      </c>
      <c r="AH891">
        <v>2435233000</v>
      </c>
      <c r="AI891" s="1">
        <v>1078880000000</v>
      </c>
      <c r="AJ891">
        <v>1113400</v>
      </c>
    </row>
    <row r="892" spans="1:36" x14ac:dyDescent="0.3">
      <c r="A892">
        <v>15890</v>
      </c>
      <c r="B892" t="s">
        <v>924</v>
      </c>
      <c r="C892">
        <v>4905</v>
      </c>
      <c r="D892">
        <v>-70</v>
      </c>
      <c r="E892">
        <v>-1.41</v>
      </c>
      <c r="F892">
        <v>4935</v>
      </c>
      <c r="G892">
        <v>4970</v>
      </c>
      <c r="H892">
        <v>4880</v>
      </c>
      <c r="I892">
        <v>73250</v>
      </c>
      <c r="J892">
        <v>359852517</v>
      </c>
      <c r="K892" s="1">
        <v>143367000000</v>
      </c>
      <c r="L892">
        <v>29228750</v>
      </c>
      <c r="M892">
        <v>15890</v>
      </c>
      <c r="N892" t="s">
        <v>924</v>
      </c>
      <c r="O892">
        <v>4910</v>
      </c>
      <c r="P892">
        <v>5</v>
      </c>
      <c r="Q892">
        <v>0.1</v>
      </c>
      <c r="R892">
        <v>4905</v>
      </c>
      <c r="S892">
        <v>4950</v>
      </c>
      <c r="T892">
        <v>4805</v>
      </c>
      <c r="U892">
        <v>58229</v>
      </c>
      <c r="V892">
        <v>283319030</v>
      </c>
      <c r="W892" s="1">
        <v>143513000000</v>
      </c>
      <c r="X892">
        <v>29228750</v>
      </c>
      <c r="Y892">
        <v>15890</v>
      </c>
      <c r="Z892" t="s">
        <v>924</v>
      </c>
      <c r="AA892">
        <v>4840</v>
      </c>
      <c r="AB892">
        <v>-70</v>
      </c>
      <c r="AC892">
        <v>-1.43</v>
      </c>
      <c r="AD892">
        <v>4870</v>
      </c>
      <c r="AE892">
        <v>4910</v>
      </c>
      <c r="AF892">
        <v>4815</v>
      </c>
      <c r="AG892">
        <v>64402</v>
      </c>
      <c r="AH892">
        <v>312095090</v>
      </c>
      <c r="AI892" s="1">
        <v>141467000000</v>
      </c>
      <c r="AJ892">
        <v>29228750</v>
      </c>
    </row>
    <row r="893" spans="1:36" x14ac:dyDescent="0.3">
      <c r="A893">
        <v>1420</v>
      </c>
      <c r="B893" t="s">
        <v>925</v>
      </c>
      <c r="C893">
        <v>2830</v>
      </c>
      <c r="D893">
        <v>-70</v>
      </c>
      <c r="E893">
        <v>-2.41</v>
      </c>
      <c r="F893">
        <v>2920</v>
      </c>
      <c r="G893">
        <v>2930</v>
      </c>
      <c r="H893">
        <v>2820</v>
      </c>
      <c r="I893">
        <v>1743</v>
      </c>
      <c r="J893">
        <v>4998988</v>
      </c>
      <c r="K893">
        <v>21508000000</v>
      </c>
      <c r="L893">
        <v>7600000</v>
      </c>
      <c r="M893">
        <v>1420</v>
      </c>
      <c r="N893" t="s">
        <v>925</v>
      </c>
      <c r="O893">
        <v>2880</v>
      </c>
      <c r="P893">
        <v>50</v>
      </c>
      <c r="Q893">
        <v>1.77</v>
      </c>
      <c r="R893">
        <v>2845</v>
      </c>
      <c r="S893">
        <v>2895</v>
      </c>
      <c r="T893">
        <v>2725</v>
      </c>
      <c r="U893">
        <v>5468</v>
      </c>
      <c r="V893">
        <v>15198827</v>
      </c>
      <c r="W893">
        <v>21888000000</v>
      </c>
      <c r="X893">
        <v>7600000</v>
      </c>
      <c r="Y893">
        <v>1420</v>
      </c>
      <c r="Z893" t="s">
        <v>925</v>
      </c>
      <c r="AA893">
        <v>2835</v>
      </c>
      <c r="AB893">
        <v>-45</v>
      </c>
      <c r="AC893">
        <v>-1.56</v>
      </c>
      <c r="AD893">
        <v>2860</v>
      </c>
      <c r="AE893">
        <v>2880</v>
      </c>
      <c r="AF893">
        <v>2690</v>
      </c>
      <c r="AG893">
        <v>58328</v>
      </c>
      <c r="AH893">
        <v>159784277</v>
      </c>
      <c r="AI893">
        <v>21546000000</v>
      </c>
      <c r="AJ893">
        <v>7600000</v>
      </c>
    </row>
    <row r="894" spans="1:36" x14ac:dyDescent="0.3">
      <c r="A894">
        <v>4100</v>
      </c>
      <c r="B894" t="s">
        <v>926</v>
      </c>
      <c r="C894">
        <v>2910</v>
      </c>
      <c r="D894">
        <v>-75</v>
      </c>
      <c r="E894">
        <v>-2.5099999999999998</v>
      </c>
      <c r="F894">
        <v>2985</v>
      </c>
      <c r="G894">
        <v>3000</v>
      </c>
      <c r="H894">
        <v>2800</v>
      </c>
      <c r="I894">
        <v>778700</v>
      </c>
      <c r="J894">
        <v>2231680990</v>
      </c>
      <c r="K894" s="1">
        <v>106797000000</v>
      </c>
      <c r="L894">
        <v>36700000</v>
      </c>
      <c r="M894">
        <v>4100</v>
      </c>
      <c r="N894" t="s">
        <v>926</v>
      </c>
      <c r="O894">
        <v>2915</v>
      </c>
      <c r="P894">
        <v>5</v>
      </c>
      <c r="Q894">
        <v>0.17</v>
      </c>
      <c r="R894">
        <v>3000</v>
      </c>
      <c r="S894">
        <v>3020</v>
      </c>
      <c r="T894">
        <v>2845</v>
      </c>
      <c r="U894">
        <v>735939</v>
      </c>
      <c r="V894">
        <v>2144611465</v>
      </c>
      <c r="W894" s="1">
        <v>106981000000</v>
      </c>
      <c r="X894">
        <v>36700000</v>
      </c>
      <c r="Y894">
        <v>4100</v>
      </c>
      <c r="Z894" t="s">
        <v>926</v>
      </c>
      <c r="AA894">
        <v>2700</v>
      </c>
      <c r="AB894">
        <v>-215</v>
      </c>
      <c r="AC894">
        <v>-7.38</v>
      </c>
      <c r="AD894">
        <v>2905</v>
      </c>
      <c r="AE894">
        <v>2965</v>
      </c>
      <c r="AF894">
        <v>2665</v>
      </c>
      <c r="AG894">
        <v>1269995</v>
      </c>
      <c r="AH894">
        <v>3521315178</v>
      </c>
      <c r="AI894">
        <v>99090000000</v>
      </c>
      <c r="AJ894">
        <v>36700000</v>
      </c>
    </row>
    <row r="895" spans="1:36" x14ac:dyDescent="0.3">
      <c r="A895">
        <v>4105</v>
      </c>
      <c r="B895" t="s">
        <v>927</v>
      </c>
      <c r="C895">
        <v>3860</v>
      </c>
      <c r="D895">
        <v>-150</v>
      </c>
      <c r="E895">
        <v>-3.74</v>
      </c>
      <c r="F895">
        <v>4015</v>
      </c>
      <c r="G895">
        <v>4015</v>
      </c>
      <c r="H895">
        <v>3795</v>
      </c>
      <c r="I895">
        <v>78287</v>
      </c>
      <c r="J895">
        <v>303194855</v>
      </c>
      <c r="K895">
        <v>12738000000</v>
      </c>
      <c r="L895">
        <v>3300000</v>
      </c>
      <c r="M895">
        <v>4105</v>
      </c>
      <c r="N895" t="s">
        <v>927</v>
      </c>
      <c r="O895">
        <v>3805</v>
      </c>
      <c r="P895">
        <v>-55</v>
      </c>
      <c r="Q895">
        <v>-1.42</v>
      </c>
      <c r="R895">
        <v>3840</v>
      </c>
      <c r="S895">
        <v>4000</v>
      </c>
      <c r="T895">
        <v>3735</v>
      </c>
      <c r="U895">
        <v>50831</v>
      </c>
      <c r="V895">
        <v>194927055</v>
      </c>
      <c r="W895">
        <v>12556500000</v>
      </c>
      <c r="X895">
        <v>3300000</v>
      </c>
      <c r="Y895">
        <v>4105</v>
      </c>
      <c r="Z895" t="s">
        <v>927</v>
      </c>
      <c r="AA895">
        <v>3520</v>
      </c>
      <c r="AB895">
        <v>-285</v>
      </c>
      <c r="AC895">
        <v>-7.49</v>
      </c>
      <c r="AD895">
        <v>3810</v>
      </c>
      <c r="AE895">
        <v>3855</v>
      </c>
      <c r="AF895">
        <v>3505</v>
      </c>
      <c r="AG895">
        <v>85539</v>
      </c>
      <c r="AH895">
        <v>311306735</v>
      </c>
      <c r="AI895">
        <v>11616000000</v>
      </c>
      <c r="AJ895">
        <v>3300000</v>
      </c>
    </row>
    <row r="896" spans="1:36" x14ac:dyDescent="0.3">
      <c r="A896">
        <v>1440</v>
      </c>
      <c r="B896" t="s">
        <v>928</v>
      </c>
      <c r="C896">
        <v>49550</v>
      </c>
      <c r="D896">
        <v>-3750</v>
      </c>
      <c r="E896">
        <v>-7.04</v>
      </c>
      <c r="F896">
        <v>54500</v>
      </c>
      <c r="G896">
        <v>54500</v>
      </c>
      <c r="H896">
        <v>49500</v>
      </c>
      <c r="I896">
        <v>5325145</v>
      </c>
      <c r="J896" s="1">
        <v>270368000000</v>
      </c>
      <c r="K896" s="1">
        <v>9711430000000</v>
      </c>
      <c r="L896">
        <v>195992596</v>
      </c>
      <c r="M896">
        <v>1440</v>
      </c>
      <c r="N896" t="s">
        <v>928</v>
      </c>
      <c r="O896">
        <v>47800</v>
      </c>
      <c r="P896">
        <v>-1750</v>
      </c>
      <c r="Q896">
        <v>-3.53</v>
      </c>
      <c r="R896">
        <v>49500</v>
      </c>
      <c r="S896">
        <v>50600</v>
      </c>
      <c r="T896">
        <v>46000</v>
      </c>
      <c r="U896">
        <v>5342000</v>
      </c>
      <c r="V896" s="1">
        <v>254258000000</v>
      </c>
      <c r="W896" s="1">
        <v>9368450000000</v>
      </c>
      <c r="X896">
        <v>195992596</v>
      </c>
      <c r="Y896">
        <v>1440</v>
      </c>
      <c r="Z896" t="s">
        <v>928</v>
      </c>
      <c r="AA896">
        <v>45450</v>
      </c>
      <c r="AB896">
        <v>-2350</v>
      </c>
      <c r="AC896">
        <v>-4.92</v>
      </c>
      <c r="AD896">
        <v>46200</v>
      </c>
      <c r="AE896">
        <v>47250</v>
      </c>
      <c r="AF896">
        <v>44000</v>
      </c>
      <c r="AG896">
        <v>6640585</v>
      </c>
      <c r="AH896" s="1">
        <v>300225000000</v>
      </c>
      <c r="AI896" s="1">
        <v>8907860000000</v>
      </c>
      <c r="AJ896">
        <v>195992596</v>
      </c>
    </row>
    <row r="897" spans="1:36" x14ac:dyDescent="0.3">
      <c r="A897">
        <v>1070</v>
      </c>
      <c r="B897" t="s">
        <v>929</v>
      </c>
      <c r="C897">
        <v>5940</v>
      </c>
      <c r="D897">
        <v>-170</v>
      </c>
      <c r="E897">
        <v>-2.78</v>
      </c>
      <c r="F897">
        <v>6110</v>
      </c>
      <c r="G897">
        <v>6220</v>
      </c>
      <c r="H897">
        <v>5930</v>
      </c>
      <c r="I897">
        <v>17933</v>
      </c>
      <c r="J897">
        <v>107486765</v>
      </c>
      <c r="K897">
        <v>31482000000</v>
      </c>
      <c r="L897">
        <v>5300000</v>
      </c>
      <c r="M897">
        <v>1070</v>
      </c>
      <c r="N897" t="s">
        <v>929</v>
      </c>
      <c r="O897">
        <v>6480</v>
      </c>
      <c r="P897">
        <v>540</v>
      </c>
      <c r="Q897">
        <v>9.09</v>
      </c>
      <c r="R897">
        <v>5900</v>
      </c>
      <c r="S897">
        <v>6850</v>
      </c>
      <c r="T897">
        <v>5840</v>
      </c>
      <c r="U897">
        <v>115070</v>
      </c>
      <c r="V897">
        <v>726351210</v>
      </c>
      <c r="W897">
        <v>34344000000</v>
      </c>
      <c r="X897">
        <v>5300000</v>
      </c>
      <c r="Y897">
        <v>1070</v>
      </c>
      <c r="Z897" t="s">
        <v>929</v>
      </c>
      <c r="AA897">
        <v>6250</v>
      </c>
      <c r="AB897">
        <v>-230</v>
      </c>
      <c r="AC897">
        <v>-3.55</v>
      </c>
      <c r="AD897">
        <v>6480</v>
      </c>
      <c r="AE897">
        <v>6520</v>
      </c>
      <c r="AF897">
        <v>6060</v>
      </c>
      <c r="AG897">
        <v>33529</v>
      </c>
      <c r="AH897">
        <v>209510335</v>
      </c>
      <c r="AI897">
        <v>33125000000</v>
      </c>
      <c r="AJ897">
        <v>5300000</v>
      </c>
    </row>
    <row r="898" spans="1:36" x14ac:dyDescent="0.3">
      <c r="A898">
        <v>11280</v>
      </c>
      <c r="B898" t="s">
        <v>930</v>
      </c>
      <c r="C898">
        <v>1790</v>
      </c>
      <c r="D898">
        <v>-57</v>
      </c>
      <c r="E898">
        <v>-3.09</v>
      </c>
      <c r="F898">
        <v>1832</v>
      </c>
      <c r="G898">
        <v>1833</v>
      </c>
      <c r="H898">
        <v>1787</v>
      </c>
      <c r="I898">
        <v>122612</v>
      </c>
      <c r="J898">
        <v>220930464</v>
      </c>
      <c r="K898" s="1">
        <v>126743000000</v>
      </c>
      <c r="L898">
        <v>70805940</v>
      </c>
      <c r="M898">
        <v>11280</v>
      </c>
      <c r="N898" t="s">
        <v>930</v>
      </c>
      <c r="O898">
        <v>1812</v>
      </c>
      <c r="P898">
        <v>22</v>
      </c>
      <c r="Q898">
        <v>1.23</v>
      </c>
      <c r="R898">
        <v>1839</v>
      </c>
      <c r="S898">
        <v>1840</v>
      </c>
      <c r="T898">
        <v>1715</v>
      </c>
      <c r="U898">
        <v>122692</v>
      </c>
      <c r="V898">
        <v>215133263</v>
      </c>
      <c r="W898" s="1">
        <v>128300000000</v>
      </c>
      <c r="X898">
        <v>70805940</v>
      </c>
      <c r="Y898">
        <v>11280</v>
      </c>
      <c r="Z898" t="s">
        <v>930</v>
      </c>
      <c r="AA898">
        <v>1818</v>
      </c>
      <c r="AB898">
        <v>6</v>
      </c>
      <c r="AC898">
        <v>0.33</v>
      </c>
      <c r="AD898">
        <v>1797</v>
      </c>
      <c r="AE898">
        <v>1829</v>
      </c>
      <c r="AF898">
        <v>1739</v>
      </c>
      <c r="AG898">
        <v>108302</v>
      </c>
      <c r="AH898">
        <v>190366332</v>
      </c>
      <c r="AI898" s="1">
        <v>128725000000</v>
      </c>
      <c r="AJ898">
        <v>70805940</v>
      </c>
    </row>
    <row r="899" spans="1:36" x14ac:dyDescent="0.3">
      <c r="A899">
        <v>475560</v>
      </c>
      <c r="B899" t="s">
        <v>931</v>
      </c>
      <c r="C899">
        <v>17630</v>
      </c>
      <c r="D899">
        <v>-470</v>
      </c>
      <c r="E899">
        <v>-2.6</v>
      </c>
      <c r="F899">
        <v>18030</v>
      </c>
      <c r="G899">
        <v>18140</v>
      </c>
      <c r="H899">
        <v>17600</v>
      </c>
      <c r="I899">
        <v>20004</v>
      </c>
      <c r="J899">
        <v>355209340</v>
      </c>
      <c r="K899" s="1">
        <v>261417000000</v>
      </c>
      <c r="L899">
        <v>14827970</v>
      </c>
      <c r="M899">
        <v>475560</v>
      </c>
      <c r="N899" t="s">
        <v>931</v>
      </c>
      <c r="O899">
        <v>17330</v>
      </c>
      <c r="P899">
        <v>-300</v>
      </c>
      <c r="Q899">
        <v>-1.7</v>
      </c>
      <c r="R899">
        <v>17600</v>
      </c>
      <c r="S899">
        <v>17740</v>
      </c>
      <c r="T899">
        <v>17120</v>
      </c>
      <c r="U899">
        <v>19923</v>
      </c>
      <c r="V899">
        <v>344521210</v>
      </c>
      <c r="W899" s="1">
        <v>256969000000</v>
      </c>
      <c r="X899">
        <v>14827970</v>
      </c>
      <c r="Y899">
        <v>475560</v>
      </c>
      <c r="Z899" t="s">
        <v>931</v>
      </c>
      <c r="AA899">
        <v>17340</v>
      </c>
      <c r="AB899">
        <v>10</v>
      </c>
      <c r="AC899">
        <v>0.06</v>
      </c>
      <c r="AD899">
        <v>17470</v>
      </c>
      <c r="AE899">
        <v>17890</v>
      </c>
      <c r="AF899">
        <v>17300</v>
      </c>
      <c r="AG899">
        <v>10105</v>
      </c>
      <c r="AH899">
        <v>175502375</v>
      </c>
      <c r="AI899" s="1">
        <v>257117000000</v>
      </c>
      <c r="AJ899">
        <v>14827970</v>
      </c>
    </row>
    <row r="900" spans="1:36" x14ac:dyDescent="0.3">
      <c r="A900">
        <v>91810</v>
      </c>
      <c r="B900" t="s">
        <v>932</v>
      </c>
      <c r="C900">
        <v>893</v>
      </c>
      <c r="D900">
        <v>-14</v>
      </c>
      <c r="E900">
        <v>-1.54</v>
      </c>
      <c r="F900">
        <v>895</v>
      </c>
      <c r="G900">
        <v>905</v>
      </c>
      <c r="H900">
        <v>872</v>
      </c>
      <c r="I900">
        <v>1418947</v>
      </c>
      <c r="J900">
        <v>1249319243</v>
      </c>
      <c r="K900" s="1">
        <v>368782000000</v>
      </c>
      <c r="L900">
        <v>412969485</v>
      </c>
      <c r="M900">
        <v>91810</v>
      </c>
      <c r="N900" t="s">
        <v>932</v>
      </c>
      <c r="O900">
        <v>893</v>
      </c>
      <c r="P900">
        <v>0</v>
      </c>
      <c r="Q900">
        <v>0</v>
      </c>
      <c r="R900">
        <v>893</v>
      </c>
      <c r="S900">
        <v>902</v>
      </c>
      <c r="T900">
        <v>870</v>
      </c>
      <c r="U900">
        <v>866843</v>
      </c>
      <c r="V900">
        <v>765857002</v>
      </c>
      <c r="W900" s="1">
        <v>368782000000</v>
      </c>
      <c r="X900">
        <v>412969485</v>
      </c>
      <c r="Y900">
        <v>91810</v>
      </c>
      <c r="Z900" t="s">
        <v>932</v>
      </c>
      <c r="AA900">
        <v>875</v>
      </c>
      <c r="AB900">
        <v>-18</v>
      </c>
      <c r="AC900">
        <v>-2.02</v>
      </c>
      <c r="AD900">
        <v>893</v>
      </c>
      <c r="AE900">
        <v>899</v>
      </c>
      <c r="AF900">
        <v>860</v>
      </c>
      <c r="AG900">
        <v>910684</v>
      </c>
      <c r="AH900">
        <v>793311595</v>
      </c>
      <c r="AI900" s="1">
        <v>361348000000</v>
      </c>
      <c r="AJ900">
        <v>412969485</v>
      </c>
    </row>
    <row r="901" spans="1:36" x14ac:dyDescent="0.3">
      <c r="A901">
        <v>72130</v>
      </c>
      <c r="B901" t="s">
        <v>933</v>
      </c>
      <c r="C901">
        <v>4795</v>
      </c>
      <c r="D901">
        <v>5</v>
      </c>
      <c r="E901">
        <v>0.1</v>
      </c>
      <c r="F901">
        <v>4800</v>
      </c>
      <c r="G901">
        <v>4850</v>
      </c>
      <c r="H901">
        <v>4755</v>
      </c>
      <c r="I901">
        <v>124716</v>
      </c>
      <c r="J901">
        <v>597017416</v>
      </c>
      <c r="K901">
        <v>60874701930</v>
      </c>
      <c r="L901">
        <v>12695454</v>
      </c>
      <c r="M901">
        <v>72130</v>
      </c>
      <c r="N901" t="s">
        <v>933</v>
      </c>
      <c r="O901">
        <v>4885</v>
      </c>
      <c r="P901">
        <v>90</v>
      </c>
      <c r="Q901">
        <v>1.88</v>
      </c>
      <c r="R901">
        <v>4775</v>
      </c>
      <c r="S901">
        <v>4930</v>
      </c>
      <c r="T901">
        <v>4700</v>
      </c>
      <c r="U901">
        <v>95753</v>
      </c>
      <c r="V901">
        <v>456509020</v>
      </c>
      <c r="W901">
        <v>62017292790</v>
      </c>
      <c r="X901">
        <v>12695454</v>
      </c>
      <c r="Y901">
        <v>72130</v>
      </c>
      <c r="Z901" t="s">
        <v>933</v>
      </c>
      <c r="AA901">
        <v>4790</v>
      </c>
      <c r="AB901">
        <v>-95</v>
      </c>
      <c r="AC901">
        <v>-1.94</v>
      </c>
      <c r="AD901">
        <v>4940</v>
      </c>
      <c r="AE901">
        <v>4950</v>
      </c>
      <c r="AF901">
        <v>4750</v>
      </c>
      <c r="AG901">
        <v>53993</v>
      </c>
      <c r="AH901">
        <v>257421790</v>
      </c>
      <c r="AI901">
        <v>60811224660</v>
      </c>
      <c r="AJ901">
        <v>12695454</v>
      </c>
    </row>
    <row r="902" spans="1:36" x14ac:dyDescent="0.3">
      <c r="A902">
        <v>11330</v>
      </c>
      <c r="B902" t="s">
        <v>934</v>
      </c>
      <c r="C902">
        <v>547</v>
      </c>
      <c r="D902">
        <v>18</v>
      </c>
      <c r="E902">
        <v>3.4</v>
      </c>
      <c r="F902">
        <v>529</v>
      </c>
      <c r="G902">
        <v>555</v>
      </c>
      <c r="H902">
        <v>513</v>
      </c>
      <c r="I902">
        <v>1208489</v>
      </c>
      <c r="J902">
        <v>636101460</v>
      </c>
      <c r="K902">
        <v>49332746839</v>
      </c>
      <c r="L902">
        <v>90187837</v>
      </c>
      <c r="M902">
        <v>11330</v>
      </c>
      <c r="N902" t="s">
        <v>934</v>
      </c>
      <c r="O902">
        <v>536</v>
      </c>
      <c r="P902">
        <v>-11</v>
      </c>
      <c r="Q902">
        <v>-2.0099999999999998</v>
      </c>
      <c r="R902">
        <v>548</v>
      </c>
      <c r="S902">
        <v>580</v>
      </c>
      <c r="T902">
        <v>531</v>
      </c>
      <c r="U902">
        <v>1032875</v>
      </c>
      <c r="V902">
        <v>572807781</v>
      </c>
      <c r="W902">
        <v>48340680632</v>
      </c>
      <c r="X902">
        <v>90187837</v>
      </c>
      <c r="Y902">
        <v>11330</v>
      </c>
      <c r="Z902" t="s">
        <v>934</v>
      </c>
      <c r="AA902">
        <v>518</v>
      </c>
      <c r="AB902">
        <v>-18</v>
      </c>
      <c r="AC902">
        <v>-3.36</v>
      </c>
      <c r="AD902">
        <v>537</v>
      </c>
      <c r="AE902">
        <v>544</v>
      </c>
      <c r="AF902">
        <v>505</v>
      </c>
      <c r="AG902">
        <v>1081807</v>
      </c>
      <c r="AH902">
        <v>558587086</v>
      </c>
      <c r="AI902">
        <v>46717299566</v>
      </c>
      <c r="AJ902">
        <v>90187837</v>
      </c>
    </row>
    <row r="903" spans="1:36" x14ac:dyDescent="0.3">
      <c r="A903">
        <v>14830</v>
      </c>
      <c r="B903" t="s">
        <v>935</v>
      </c>
      <c r="C903">
        <v>70500</v>
      </c>
      <c r="D903">
        <v>-1700</v>
      </c>
      <c r="E903">
        <v>-2.35</v>
      </c>
      <c r="F903">
        <v>73000</v>
      </c>
      <c r="G903">
        <v>73200</v>
      </c>
      <c r="H903">
        <v>70400</v>
      </c>
      <c r="I903">
        <v>27282</v>
      </c>
      <c r="J903">
        <v>1938095850</v>
      </c>
      <c r="K903" s="1">
        <v>477116000000</v>
      </c>
      <c r="L903">
        <v>6767600</v>
      </c>
      <c r="M903">
        <v>14830</v>
      </c>
      <c r="N903" t="s">
        <v>935</v>
      </c>
      <c r="O903">
        <v>71500</v>
      </c>
      <c r="P903">
        <v>1000</v>
      </c>
      <c r="Q903">
        <v>1.42</v>
      </c>
      <c r="R903">
        <v>70800</v>
      </c>
      <c r="S903">
        <v>71800</v>
      </c>
      <c r="T903">
        <v>70000</v>
      </c>
      <c r="U903">
        <v>26554</v>
      </c>
      <c r="V903">
        <v>1874822950</v>
      </c>
      <c r="W903" s="1">
        <v>483883000000</v>
      </c>
      <c r="X903">
        <v>6767600</v>
      </c>
      <c r="Y903">
        <v>14830</v>
      </c>
      <c r="Z903" t="s">
        <v>935</v>
      </c>
      <c r="AA903">
        <v>71300</v>
      </c>
      <c r="AB903">
        <v>-200</v>
      </c>
      <c r="AC903">
        <v>-0.28000000000000003</v>
      </c>
      <c r="AD903">
        <v>71600</v>
      </c>
      <c r="AE903">
        <v>72300</v>
      </c>
      <c r="AF903">
        <v>68200</v>
      </c>
      <c r="AG903">
        <v>50245</v>
      </c>
      <c r="AH903">
        <v>3541139450</v>
      </c>
      <c r="AI903" s="1">
        <v>482530000000</v>
      </c>
      <c r="AJ903">
        <v>6767600</v>
      </c>
    </row>
    <row r="904" spans="1:36" x14ac:dyDescent="0.3">
      <c r="A904">
        <v>446070</v>
      </c>
      <c r="B904" t="s">
        <v>936</v>
      </c>
      <c r="C904">
        <v>2575</v>
      </c>
      <c r="D904">
        <v>-155</v>
      </c>
      <c r="E904">
        <v>-5.68</v>
      </c>
      <c r="F904">
        <v>2730</v>
      </c>
      <c r="G904">
        <v>2730</v>
      </c>
      <c r="H904">
        <v>2560</v>
      </c>
      <c r="I904">
        <v>38360</v>
      </c>
      <c r="J904">
        <v>99571341</v>
      </c>
      <c r="K904">
        <v>27323878625</v>
      </c>
      <c r="L904">
        <v>10611215</v>
      </c>
      <c r="M904">
        <v>446070</v>
      </c>
      <c r="N904" t="s">
        <v>936</v>
      </c>
      <c r="O904">
        <v>2580</v>
      </c>
      <c r="P904">
        <v>5</v>
      </c>
      <c r="Q904">
        <v>0.19</v>
      </c>
      <c r="R904">
        <v>2575</v>
      </c>
      <c r="S904">
        <v>2650</v>
      </c>
      <c r="T904">
        <v>2505</v>
      </c>
      <c r="U904">
        <v>50132</v>
      </c>
      <c r="V904">
        <v>127786076</v>
      </c>
      <c r="W904">
        <v>27376934700</v>
      </c>
      <c r="X904">
        <v>10611215</v>
      </c>
      <c r="Y904">
        <v>446070</v>
      </c>
      <c r="Z904" t="s">
        <v>936</v>
      </c>
      <c r="AA904">
        <v>2440</v>
      </c>
      <c r="AB904">
        <v>-140</v>
      </c>
      <c r="AC904">
        <v>-5.43</v>
      </c>
      <c r="AD904">
        <v>2575</v>
      </c>
      <c r="AE904">
        <v>2590</v>
      </c>
      <c r="AF904">
        <v>2430</v>
      </c>
      <c r="AG904">
        <v>38670</v>
      </c>
      <c r="AH904">
        <v>95907205</v>
      </c>
      <c r="AI904">
        <v>25891364600</v>
      </c>
      <c r="AJ904">
        <v>10611215</v>
      </c>
    </row>
    <row r="905" spans="1:36" x14ac:dyDescent="0.3">
      <c r="A905">
        <v>47400</v>
      </c>
      <c r="B905" t="s">
        <v>937</v>
      </c>
      <c r="C905">
        <v>1381</v>
      </c>
      <c r="D905">
        <v>-63</v>
      </c>
      <c r="E905">
        <v>-4.3600000000000003</v>
      </c>
      <c r="F905">
        <v>1444</v>
      </c>
      <c r="G905">
        <v>1444</v>
      </c>
      <c r="H905">
        <v>1371</v>
      </c>
      <c r="I905">
        <v>435152</v>
      </c>
      <c r="J905">
        <v>607344122</v>
      </c>
      <c r="K905">
        <v>58002000000</v>
      </c>
      <c r="L905">
        <v>42000000</v>
      </c>
      <c r="M905">
        <v>47400</v>
      </c>
      <c r="N905" t="s">
        <v>937</v>
      </c>
      <c r="O905">
        <v>1369</v>
      </c>
      <c r="P905">
        <v>-12</v>
      </c>
      <c r="Q905">
        <v>-0.87</v>
      </c>
      <c r="R905">
        <v>1399</v>
      </c>
      <c r="S905">
        <v>1439</v>
      </c>
      <c r="T905">
        <v>1325</v>
      </c>
      <c r="U905">
        <v>342690</v>
      </c>
      <c r="V905">
        <v>462646068</v>
      </c>
      <c r="W905">
        <v>57498000000</v>
      </c>
      <c r="X905">
        <v>42000000</v>
      </c>
      <c r="Y905">
        <v>47400</v>
      </c>
      <c r="Z905" t="s">
        <v>937</v>
      </c>
      <c r="AA905">
        <v>1306</v>
      </c>
      <c r="AB905">
        <v>-63</v>
      </c>
      <c r="AC905">
        <v>-4.5999999999999996</v>
      </c>
      <c r="AD905">
        <v>1369</v>
      </c>
      <c r="AE905">
        <v>1383</v>
      </c>
      <c r="AF905">
        <v>1287</v>
      </c>
      <c r="AG905">
        <v>484121</v>
      </c>
      <c r="AH905">
        <v>632730040</v>
      </c>
      <c r="AI905">
        <v>54852000000</v>
      </c>
      <c r="AJ905">
        <v>42000000</v>
      </c>
    </row>
    <row r="906" spans="1:36" x14ac:dyDescent="0.3">
      <c r="A906">
        <v>910</v>
      </c>
      <c r="B906" t="s">
        <v>938</v>
      </c>
      <c r="C906">
        <v>3710</v>
      </c>
      <c r="D906">
        <v>-145</v>
      </c>
      <c r="E906">
        <v>-3.76</v>
      </c>
      <c r="F906">
        <v>3840</v>
      </c>
      <c r="G906">
        <v>3855</v>
      </c>
      <c r="H906">
        <v>3700</v>
      </c>
      <c r="I906">
        <v>135138</v>
      </c>
      <c r="J906">
        <v>505428776</v>
      </c>
      <c r="K906">
        <v>57919106490</v>
      </c>
      <c r="L906">
        <v>15611619</v>
      </c>
      <c r="M906">
        <v>910</v>
      </c>
      <c r="N906" t="s">
        <v>938</v>
      </c>
      <c r="O906">
        <v>3610</v>
      </c>
      <c r="P906">
        <v>-100</v>
      </c>
      <c r="Q906">
        <v>-2.7</v>
      </c>
      <c r="R906">
        <v>3640</v>
      </c>
      <c r="S906">
        <v>3700</v>
      </c>
      <c r="T906">
        <v>3535</v>
      </c>
      <c r="U906">
        <v>194166</v>
      </c>
      <c r="V906">
        <v>699257771</v>
      </c>
      <c r="W906">
        <v>56357944590</v>
      </c>
      <c r="X906">
        <v>15611619</v>
      </c>
      <c r="Y906">
        <v>910</v>
      </c>
      <c r="Z906" t="s">
        <v>938</v>
      </c>
      <c r="AA906">
        <v>3500</v>
      </c>
      <c r="AB906">
        <v>-110</v>
      </c>
      <c r="AC906">
        <v>-3.05</v>
      </c>
      <c r="AD906">
        <v>3600</v>
      </c>
      <c r="AE906">
        <v>3625</v>
      </c>
      <c r="AF906">
        <v>3425</v>
      </c>
      <c r="AG906">
        <v>116220</v>
      </c>
      <c r="AH906">
        <v>406866129</v>
      </c>
      <c r="AI906">
        <v>54640666500</v>
      </c>
      <c r="AJ906">
        <v>15611619</v>
      </c>
    </row>
    <row r="907" spans="1:36" x14ac:dyDescent="0.3">
      <c r="A907">
        <v>77500</v>
      </c>
      <c r="B907" t="s">
        <v>939</v>
      </c>
      <c r="C907">
        <v>7940</v>
      </c>
      <c r="D907">
        <v>-50</v>
      </c>
      <c r="E907">
        <v>-0.63</v>
      </c>
      <c r="F907">
        <v>8110</v>
      </c>
      <c r="G907">
        <v>8200</v>
      </c>
      <c r="H907">
        <v>7840</v>
      </c>
      <c r="I907">
        <v>611337</v>
      </c>
      <c r="J907">
        <v>4892836155</v>
      </c>
      <c r="K907" s="1">
        <v>171505000000</v>
      </c>
      <c r="L907">
        <v>21600102</v>
      </c>
      <c r="M907">
        <v>77500</v>
      </c>
      <c r="N907" t="s">
        <v>939</v>
      </c>
      <c r="O907">
        <v>7600</v>
      </c>
      <c r="P907">
        <v>-340</v>
      </c>
      <c r="Q907">
        <v>-4.28</v>
      </c>
      <c r="R907">
        <v>8000</v>
      </c>
      <c r="S907">
        <v>8010</v>
      </c>
      <c r="T907">
        <v>7340</v>
      </c>
      <c r="U907">
        <v>526047</v>
      </c>
      <c r="V907">
        <v>4030798610</v>
      </c>
      <c r="W907" s="1">
        <v>164161000000</v>
      </c>
      <c r="X907">
        <v>21600102</v>
      </c>
      <c r="Y907">
        <v>77500</v>
      </c>
      <c r="Z907" t="s">
        <v>939</v>
      </c>
      <c r="AA907">
        <v>7300</v>
      </c>
      <c r="AB907">
        <v>-300</v>
      </c>
      <c r="AC907">
        <v>-3.95</v>
      </c>
      <c r="AD907">
        <v>7730</v>
      </c>
      <c r="AE907">
        <v>7840</v>
      </c>
      <c r="AF907">
        <v>7220</v>
      </c>
      <c r="AG907">
        <v>286039</v>
      </c>
      <c r="AH907">
        <v>2112811735</v>
      </c>
      <c r="AI907" s="1">
        <v>157681000000</v>
      </c>
      <c r="AJ907">
        <v>21600102</v>
      </c>
    </row>
    <row r="908" spans="1:36" x14ac:dyDescent="0.3">
      <c r="A908">
        <v>100220</v>
      </c>
      <c r="B908" t="s">
        <v>940</v>
      </c>
      <c r="C908">
        <v>5640</v>
      </c>
      <c r="D908">
        <v>-220</v>
      </c>
      <c r="E908">
        <v>-3.75</v>
      </c>
      <c r="F908">
        <v>5850</v>
      </c>
      <c r="G908">
        <v>5850</v>
      </c>
      <c r="H908">
        <v>5550</v>
      </c>
      <c r="I908">
        <v>65461</v>
      </c>
      <c r="J908">
        <v>368961075</v>
      </c>
      <c r="K908">
        <v>73301619240</v>
      </c>
      <c r="L908">
        <v>12996741</v>
      </c>
      <c r="M908">
        <v>100220</v>
      </c>
      <c r="N908" t="s">
        <v>940</v>
      </c>
      <c r="O908">
        <v>5690</v>
      </c>
      <c r="P908">
        <v>50</v>
      </c>
      <c r="Q908">
        <v>0.89</v>
      </c>
      <c r="R908">
        <v>5600</v>
      </c>
      <c r="S908">
        <v>5700</v>
      </c>
      <c r="T908">
        <v>5430</v>
      </c>
      <c r="U908">
        <v>89353</v>
      </c>
      <c r="V908">
        <v>496704810</v>
      </c>
      <c r="W908">
        <v>73951456290</v>
      </c>
      <c r="X908">
        <v>12996741</v>
      </c>
      <c r="Y908">
        <v>100220</v>
      </c>
      <c r="Z908" t="s">
        <v>940</v>
      </c>
      <c r="AA908">
        <v>5320</v>
      </c>
      <c r="AB908">
        <v>-370</v>
      </c>
      <c r="AC908">
        <v>-6.5</v>
      </c>
      <c r="AD908">
        <v>5560</v>
      </c>
      <c r="AE908">
        <v>5630</v>
      </c>
      <c r="AF908">
        <v>5280</v>
      </c>
      <c r="AG908">
        <v>94601</v>
      </c>
      <c r="AH908">
        <v>511679110</v>
      </c>
      <c r="AI908">
        <v>69142662120</v>
      </c>
      <c r="AJ908">
        <v>12996741</v>
      </c>
    </row>
    <row r="909" spans="1:36" x14ac:dyDescent="0.3">
      <c r="A909">
        <v>2070</v>
      </c>
      <c r="B909" t="s">
        <v>941</v>
      </c>
      <c r="C909">
        <v>8610</v>
      </c>
      <c r="D909">
        <v>-90</v>
      </c>
      <c r="E909">
        <v>-1.03</v>
      </c>
      <c r="F909">
        <v>8620</v>
      </c>
      <c r="G909">
        <v>8800</v>
      </c>
      <c r="H909">
        <v>8320</v>
      </c>
      <c r="I909">
        <v>12648</v>
      </c>
      <c r="J909">
        <v>106809990</v>
      </c>
      <c r="K909">
        <v>20701401840</v>
      </c>
      <c r="L909">
        <v>2404344</v>
      </c>
      <c r="M909">
        <v>2070</v>
      </c>
      <c r="N909" t="s">
        <v>941</v>
      </c>
      <c r="O909">
        <v>8540</v>
      </c>
      <c r="P909">
        <v>-70</v>
      </c>
      <c r="Q909">
        <v>-0.81</v>
      </c>
      <c r="R909">
        <v>8550</v>
      </c>
      <c r="S909">
        <v>8670</v>
      </c>
      <c r="T909">
        <v>8190</v>
      </c>
      <c r="U909">
        <v>7837</v>
      </c>
      <c r="V909">
        <v>65582670</v>
      </c>
      <c r="W909">
        <v>20533097760</v>
      </c>
      <c r="X909">
        <v>2404344</v>
      </c>
      <c r="Y909">
        <v>2070</v>
      </c>
      <c r="Z909" t="s">
        <v>941</v>
      </c>
      <c r="AA909">
        <v>7930</v>
      </c>
      <c r="AB909">
        <v>-610</v>
      </c>
      <c r="AC909">
        <v>-7.14</v>
      </c>
      <c r="AD909">
        <v>8480</v>
      </c>
      <c r="AE909">
        <v>8880</v>
      </c>
      <c r="AF909">
        <v>7820</v>
      </c>
      <c r="AG909">
        <v>21783</v>
      </c>
      <c r="AH909">
        <v>175191630</v>
      </c>
      <c r="AI909">
        <v>19066447920</v>
      </c>
      <c r="AJ909">
        <v>2404344</v>
      </c>
    </row>
    <row r="910" spans="1:36" x14ac:dyDescent="0.3">
      <c r="A910">
        <v>24070</v>
      </c>
      <c r="B910" t="s">
        <v>942</v>
      </c>
      <c r="C910">
        <v>1945</v>
      </c>
      <c r="D910">
        <v>-130</v>
      </c>
      <c r="E910">
        <v>-6.27</v>
      </c>
      <c r="F910">
        <v>2075</v>
      </c>
      <c r="G910">
        <v>2090</v>
      </c>
      <c r="H910">
        <v>1896</v>
      </c>
      <c r="I910">
        <v>69252</v>
      </c>
      <c r="J910">
        <v>137329639</v>
      </c>
      <c r="K910">
        <v>29809921910</v>
      </c>
      <c r="L910">
        <v>15326438</v>
      </c>
      <c r="M910">
        <v>24070</v>
      </c>
      <c r="N910" t="s">
        <v>942</v>
      </c>
      <c r="O910">
        <v>1865</v>
      </c>
      <c r="P910">
        <v>-80</v>
      </c>
      <c r="Q910">
        <v>-4.1100000000000003</v>
      </c>
      <c r="R910">
        <v>1930</v>
      </c>
      <c r="S910">
        <v>1988</v>
      </c>
      <c r="T910">
        <v>1800</v>
      </c>
      <c r="U910">
        <v>73750</v>
      </c>
      <c r="V910">
        <v>137552112</v>
      </c>
      <c r="W910">
        <v>28583806870</v>
      </c>
      <c r="X910">
        <v>15326438</v>
      </c>
      <c r="Y910">
        <v>24070</v>
      </c>
      <c r="Z910" t="s">
        <v>942</v>
      </c>
      <c r="AA910">
        <v>1817</v>
      </c>
      <c r="AB910">
        <v>-48</v>
      </c>
      <c r="AC910">
        <v>-2.57</v>
      </c>
      <c r="AD910">
        <v>1865</v>
      </c>
      <c r="AE910">
        <v>1892</v>
      </c>
      <c r="AF910">
        <v>1783</v>
      </c>
      <c r="AG910">
        <v>45402</v>
      </c>
      <c r="AH910">
        <v>81782221</v>
      </c>
      <c r="AI910">
        <v>27848137846</v>
      </c>
      <c r="AJ910">
        <v>15326438</v>
      </c>
    </row>
    <row r="911" spans="1:36" x14ac:dyDescent="0.3">
      <c r="A911">
        <v>105840</v>
      </c>
      <c r="B911" t="s">
        <v>943</v>
      </c>
      <c r="C911">
        <v>21250</v>
      </c>
      <c r="D911">
        <v>-850</v>
      </c>
      <c r="E911">
        <v>-3.85</v>
      </c>
      <c r="F911">
        <v>22300</v>
      </c>
      <c r="G911">
        <v>22750</v>
      </c>
      <c r="H911">
        <v>21200</v>
      </c>
      <c r="I911">
        <v>303857</v>
      </c>
      <c r="J911">
        <v>6570433575</v>
      </c>
      <c r="K911" s="1">
        <v>429200000000</v>
      </c>
      <c r="L911">
        <v>20197670</v>
      </c>
      <c r="M911">
        <v>105840</v>
      </c>
      <c r="N911" t="s">
        <v>943</v>
      </c>
      <c r="O911">
        <v>20750</v>
      </c>
      <c r="P911">
        <v>-500</v>
      </c>
      <c r="Q911">
        <v>-2.35</v>
      </c>
      <c r="R911">
        <v>21250</v>
      </c>
      <c r="S911">
        <v>21850</v>
      </c>
      <c r="T911">
        <v>19970</v>
      </c>
      <c r="U911">
        <v>321862</v>
      </c>
      <c r="V911">
        <v>6626729455</v>
      </c>
      <c r="W911" s="1">
        <v>419102000000</v>
      </c>
      <c r="X911">
        <v>20197670</v>
      </c>
      <c r="Y911">
        <v>105840</v>
      </c>
      <c r="Z911" t="s">
        <v>943</v>
      </c>
      <c r="AA911">
        <v>20100</v>
      </c>
      <c r="AB911">
        <v>-650</v>
      </c>
      <c r="AC911">
        <v>-3.13</v>
      </c>
      <c r="AD911">
        <v>20900</v>
      </c>
      <c r="AE911">
        <v>21100</v>
      </c>
      <c r="AF911">
        <v>19680</v>
      </c>
      <c r="AG911">
        <v>346432</v>
      </c>
      <c r="AH911">
        <v>6926452025</v>
      </c>
      <c r="AI911" s="1">
        <v>405973000000</v>
      </c>
      <c r="AJ911">
        <v>20197670</v>
      </c>
    </row>
    <row r="912" spans="1:36" x14ac:dyDescent="0.3">
      <c r="A912">
        <v>49800</v>
      </c>
      <c r="B912" t="s">
        <v>944</v>
      </c>
      <c r="C912">
        <v>2100</v>
      </c>
      <c r="D912">
        <v>-70</v>
      </c>
      <c r="E912">
        <v>-3.23</v>
      </c>
      <c r="F912">
        <v>2210</v>
      </c>
      <c r="G912">
        <v>2210</v>
      </c>
      <c r="H912">
        <v>2025</v>
      </c>
      <c r="I912">
        <v>89045</v>
      </c>
      <c r="J912">
        <v>187057635</v>
      </c>
      <c r="K912">
        <v>42000000000</v>
      </c>
      <c r="L912">
        <v>20000000</v>
      </c>
      <c r="M912">
        <v>49800</v>
      </c>
      <c r="N912" t="s">
        <v>944</v>
      </c>
      <c r="O912">
        <v>2105</v>
      </c>
      <c r="P912">
        <v>5</v>
      </c>
      <c r="Q912">
        <v>0.24</v>
      </c>
      <c r="R912">
        <v>2160</v>
      </c>
      <c r="S912">
        <v>2160</v>
      </c>
      <c r="T912">
        <v>2030</v>
      </c>
      <c r="U912">
        <v>50015</v>
      </c>
      <c r="V912">
        <v>103156885</v>
      </c>
      <c r="W912">
        <v>42100000000</v>
      </c>
      <c r="X912">
        <v>20000000</v>
      </c>
      <c r="Y912">
        <v>49800</v>
      </c>
      <c r="Z912" t="s">
        <v>944</v>
      </c>
      <c r="AA912">
        <v>2030</v>
      </c>
      <c r="AB912">
        <v>-75</v>
      </c>
      <c r="AC912">
        <v>-3.56</v>
      </c>
      <c r="AD912">
        <v>2110</v>
      </c>
      <c r="AE912">
        <v>2140</v>
      </c>
      <c r="AF912">
        <v>1977</v>
      </c>
      <c r="AG912">
        <v>124577</v>
      </c>
      <c r="AH912">
        <v>251109471</v>
      </c>
      <c r="AI912">
        <v>40600000000</v>
      </c>
      <c r="AJ912">
        <v>20000000</v>
      </c>
    </row>
    <row r="913" spans="1:36" x14ac:dyDescent="0.3">
      <c r="A913">
        <v>10400</v>
      </c>
      <c r="B913" t="s">
        <v>945</v>
      </c>
      <c r="C913">
        <v>3905</v>
      </c>
      <c r="D913">
        <v>10</v>
      </c>
      <c r="E913">
        <v>0.26</v>
      </c>
      <c r="F913">
        <v>3895</v>
      </c>
      <c r="G913">
        <v>3940</v>
      </c>
      <c r="H913">
        <v>3700</v>
      </c>
      <c r="I913">
        <v>19289</v>
      </c>
      <c r="J913">
        <v>73357465</v>
      </c>
      <c r="K913">
        <v>29763910000</v>
      </c>
      <c r="L913">
        <v>7622000</v>
      </c>
      <c r="M913">
        <v>10400</v>
      </c>
      <c r="N913" t="s">
        <v>945</v>
      </c>
      <c r="O913">
        <v>3770</v>
      </c>
      <c r="P913">
        <v>-135</v>
      </c>
      <c r="Q913">
        <v>-3.46</v>
      </c>
      <c r="R913">
        <v>3905</v>
      </c>
      <c r="S913">
        <v>3985</v>
      </c>
      <c r="T913">
        <v>3705</v>
      </c>
      <c r="U913">
        <v>40185</v>
      </c>
      <c r="V913">
        <v>153715330</v>
      </c>
      <c r="W913">
        <v>28734940000</v>
      </c>
      <c r="X913">
        <v>7622000</v>
      </c>
      <c r="Y913">
        <v>10400</v>
      </c>
      <c r="Z913" t="s">
        <v>945</v>
      </c>
      <c r="AA913">
        <v>3715</v>
      </c>
      <c r="AB913">
        <v>-55</v>
      </c>
      <c r="AC913">
        <v>-1.46</v>
      </c>
      <c r="AD913">
        <v>3740</v>
      </c>
      <c r="AE913">
        <v>3775</v>
      </c>
      <c r="AF913">
        <v>3675</v>
      </c>
      <c r="AG913">
        <v>10893</v>
      </c>
      <c r="AH913">
        <v>40565800</v>
      </c>
      <c r="AI913">
        <v>28315730000</v>
      </c>
      <c r="AJ913">
        <v>7622000</v>
      </c>
    </row>
    <row r="914" spans="1:36" x14ac:dyDescent="0.3">
      <c r="A914">
        <v>16880</v>
      </c>
      <c r="B914" t="s">
        <v>946</v>
      </c>
      <c r="C914">
        <v>2165</v>
      </c>
      <c r="D914">
        <v>-130</v>
      </c>
      <c r="E914">
        <v>-5.66</v>
      </c>
      <c r="F914">
        <v>2285</v>
      </c>
      <c r="G914">
        <v>2285</v>
      </c>
      <c r="H914">
        <v>2145</v>
      </c>
      <c r="I914">
        <v>297850</v>
      </c>
      <c r="J914">
        <v>651763220</v>
      </c>
      <c r="K914" s="1">
        <v>173042000000</v>
      </c>
      <c r="L914">
        <v>79927080</v>
      </c>
      <c r="M914">
        <v>16880</v>
      </c>
      <c r="N914" t="s">
        <v>946</v>
      </c>
      <c r="O914">
        <v>2190</v>
      </c>
      <c r="P914">
        <v>25</v>
      </c>
      <c r="Q914">
        <v>1.1499999999999999</v>
      </c>
      <c r="R914">
        <v>2210</v>
      </c>
      <c r="S914">
        <v>2280</v>
      </c>
      <c r="T914">
        <v>2120</v>
      </c>
      <c r="U914">
        <v>453104</v>
      </c>
      <c r="V914">
        <v>999766115</v>
      </c>
      <c r="W914" s="1">
        <v>175040000000</v>
      </c>
      <c r="X914">
        <v>79927080</v>
      </c>
      <c r="Y914">
        <v>16880</v>
      </c>
      <c r="Z914" t="s">
        <v>946</v>
      </c>
      <c r="AA914">
        <v>2120</v>
      </c>
      <c r="AB914">
        <v>-70</v>
      </c>
      <c r="AC914">
        <v>-3.2</v>
      </c>
      <c r="AD914">
        <v>2200</v>
      </c>
      <c r="AE914">
        <v>2200</v>
      </c>
      <c r="AF914">
        <v>2005</v>
      </c>
      <c r="AG914">
        <v>398660</v>
      </c>
      <c r="AH914">
        <v>836986387</v>
      </c>
      <c r="AI914" s="1">
        <v>169445000000</v>
      </c>
      <c r="AJ914">
        <v>79927080</v>
      </c>
    </row>
    <row r="915" spans="1:36" x14ac:dyDescent="0.3">
      <c r="A915">
        <v>95720</v>
      </c>
      <c r="B915" t="s">
        <v>947</v>
      </c>
      <c r="C915">
        <v>1699</v>
      </c>
      <c r="D915">
        <v>-8</v>
      </c>
      <c r="E915">
        <v>-0.47</v>
      </c>
      <c r="F915">
        <v>1670</v>
      </c>
      <c r="G915">
        <v>1750</v>
      </c>
      <c r="H915">
        <v>1633</v>
      </c>
      <c r="I915">
        <v>107480</v>
      </c>
      <c r="J915">
        <v>180984050</v>
      </c>
      <c r="K915">
        <v>96549217415</v>
      </c>
      <c r="L915">
        <v>56827085</v>
      </c>
      <c r="M915">
        <v>95720</v>
      </c>
      <c r="N915" t="s">
        <v>947</v>
      </c>
      <c r="O915">
        <v>1618</v>
      </c>
      <c r="P915">
        <v>-81</v>
      </c>
      <c r="Q915">
        <v>-4.7699999999999996</v>
      </c>
      <c r="R915">
        <v>1699</v>
      </c>
      <c r="S915">
        <v>1699</v>
      </c>
      <c r="T915">
        <v>1616</v>
      </c>
      <c r="U915">
        <v>114843</v>
      </c>
      <c r="V915">
        <v>187137906</v>
      </c>
      <c r="W915">
        <v>91946223530</v>
      </c>
      <c r="X915">
        <v>56827085</v>
      </c>
      <c r="Y915">
        <v>95720</v>
      </c>
      <c r="Z915" t="s">
        <v>947</v>
      </c>
      <c r="AA915">
        <v>1543</v>
      </c>
      <c r="AB915">
        <v>-75</v>
      </c>
      <c r="AC915">
        <v>-4.6399999999999997</v>
      </c>
      <c r="AD915">
        <v>1615</v>
      </c>
      <c r="AE915">
        <v>1628</v>
      </c>
      <c r="AF915">
        <v>1535</v>
      </c>
      <c r="AG915">
        <v>99756</v>
      </c>
      <c r="AH915">
        <v>156713226</v>
      </c>
      <c r="AI915">
        <v>87684192155</v>
      </c>
      <c r="AJ915">
        <v>56827085</v>
      </c>
    </row>
    <row r="916" spans="1:36" x14ac:dyDescent="0.3">
      <c r="A916">
        <v>6980</v>
      </c>
      <c r="B916" t="s">
        <v>948</v>
      </c>
      <c r="C916">
        <v>19320</v>
      </c>
      <c r="D916">
        <v>-400</v>
      </c>
      <c r="E916">
        <v>-2.0299999999999998</v>
      </c>
      <c r="F916">
        <v>19730</v>
      </c>
      <c r="G916">
        <v>19730</v>
      </c>
      <c r="H916">
        <v>18770</v>
      </c>
      <c r="I916">
        <v>5365</v>
      </c>
      <c r="J916">
        <v>103549680</v>
      </c>
      <c r="K916">
        <v>59698800000</v>
      </c>
      <c r="L916">
        <v>3090000</v>
      </c>
      <c r="M916">
        <v>6980</v>
      </c>
      <c r="N916" t="s">
        <v>948</v>
      </c>
      <c r="O916">
        <v>19310</v>
      </c>
      <c r="P916">
        <v>-10</v>
      </c>
      <c r="Q916">
        <v>-0.05</v>
      </c>
      <c r="R916">
        <v>19600</v>
      </c>
      <c r="S916">
        <v>19630</v>
      </c>
      <c r="T916">
        <v>18950</v>
      </c>
      <c r="U916">
        <v>3330</v>
      </c>
      <c r="V916">
        <v>64159710</v>
      </c>
      <c r="W916">
        <v>59667900000</v>
      </c>
      <c r="X916">
        <v>3090000</v>
      </c>
      <c r="Y916">
        <v>6980</v>
      </c>
      <c r="Z916" t="s">
        <v>948</v>
      </c>
      <c r="AA916">
        <v>18810</v>
      </c>
      <c r="AB916">
        <v>-500</v>
      </c>
      <c r="AC916">
        <v>-2.59</v>
      </c>
      <c r="AD916">
        <v>19310</v>
      </c>
      <c r="AE916">
        <v>19490</v>
      </c>
      <c r="AF916">
        <v>18800</v>
      </c>
      <c r="AG916">
        <v>3259</v>
      </c>
      <c r="AH916">
        <v>62177415</v>
      </c>
      <c r="AI916">
        <v>58122900000</v>
      </c>
      <c r="AJ916">
        <v>3090000</v>
      </c>
    </row>
    <row r="917" spans="1:36" x14ac:dyDescent="0.3">
      <c r="A917">
        <v>11300</v>
      </c>
      <c r="B917" t="s">
        <v>949</v>
      </c>
      <c r="C917">
        <v>2395</v>
      </c>
      <c r="D917">
        <v>-170</v>
      </c>
      <c r="E917">
        <v>-6.63</v>
      </c>
      <c r="F917">
        <v>2545</v>
      </c>
      <c r="G917">
        <v>2545</v>
      </c>
      <c r="H917">
        <v>2305</v>
      </c>
      <c r="I917">
        <v>47640</v>
      </c>
      <c r="J917">
        <v>113335930</v>
      </c>
      <c r="K917">
        <v>37976032495</v>
      </c>
      <c r="L917">
        <v>15856381</v>
      </c>
      <c r="M917">
        <v>11300</v>
      </c>
      <c r="N917" t="s">
        <v>949</v>
      </c>
      <c r="O917">
        <v>2450</v>
      </c>
      <c r="P917">
        <v>55</v>
      </c>
      <c r="Q917">
        <v>2.2999999999999998</v>
      </c>
      <c r="R917">
        <v>2375</v>
      </c>
      <c r="S917">
        <v>2625</v>
      </c>
      <c r="T917">
        <v>2330</v>
      </c>
      <c r="U917">
        <v>36749</v>
      </c>
      <c r="V917">
        <v>89459480</v>
      </c>
      <c r="W917">
        <v>38848133450</v>
      </c>
      <c r="X917">
        <v>15856381</v>
      </c>
      <c r="Y917">
        <v>11300</v>
      </c>
      <c r="Z917" t="s">
        <v>949</v>
      </c>
      <c r="AA917">
        <v>2850</v>
      </c>
      <c r="AB917">
        <v>400</v>
      </c>
      <c r="AC917">
        <v>16.329999999999998</v>
      </c>
      <c r="AD917">
        <v>2400</v>
      </c>
      <c r="AE917">
        <v>2850</v>
      </c>
      <c r="AF917">
        <v>2250</v>
      </c>
      <c r="AG917">
        <v>143487</v>
      </c>
      <c r="AH917">
        <v>369406345</v>
      </c>
      <c r="AI917">
        <v>45190685850</v>
      </c>
      <c r="AJ917">
        <v>15856381</v>
      </c>
    </row>
    <row r="918" spans="1:36" x14ac:dyDescent="0.3">
      <c r="A918">
        <v>16580</v>
      </c>
      <c r="B918" t="s">
        <v>950</v>
      </c>
      <c r="C918">
        <v>10540</v>
      </c>
      <c r="D918">
        <v>-310</v>
      </c>
      <c r="E918">
        <v>-2.86</v>
      </c>
      <c r="F918">
        <v>10840</v>
      </c>
      <c r="G918">
        <v>10840</v>
      </c>
      <c r="H918">
        <v>10500</v>
      </c>
      <c r="I918">
        <v>38714</v>
      </c>
      <c r="J918">
        <v>412175830</v>
      </c>
      <c r="K918" s="1">
        <v>196045000000</v>
      </c>
      <c r="L918">
        <v>18600070</v>
      </c>
      <c r="M918">
        <v>16580</v>
      </c>
      <c r="N918" t="s">
        <v>950</v>
      </c>
      <c r="O918">
        <v>10460</v>
      </c>
      <c r="P918">
        <v>-80</v>
      </c>
      <c r="Q918">
        <v>-0.76</v>
      </c>
      <c r="R918">
        <v>10540</v>
      </c>
      <c r="S918">
        <v>10700</v>
      </c>
      <c r="T918">
        <v>10240</v>
      </c>
      <c r="U918">
        <v>52169</v>
      </c>
      <c r="V918">
        <v>540943270</v>
      </c>
      <c r="W918" s="1">
        <v>194557000000</v>
      </c>
      <c r="X918">
        <v>18600070</v>
      </c>
      <c r="Y918">
        <v>16580</v>
      </c>
      <c r="Z918" t="s">
        <v>950</v>
      </c>
      <c r="AA918">
        <v>10410</v>
      </c>
      <c r="AB918">
        <v>-50</v>
      </c>
      <c r="AC918">
        <v>-0.48</v>
      </c>
      <c r="AD918">
        <v>10460</v>
      </c>
      <c r="AE918">
        <v>10500</v>
      </c>
      <c r="AF918">
        <v>10210</v>
      </c>
      <c r="AG918">
        <v>44782</v>
      </c>
      <c r="AH918">
        <v>461259935</v>
      </c>
      <c r="AI918" s="1">
        <v>193627000000</v>
      </c>
      <c r="AJ918">
        <v>18600070</v>
      </c>
    </row>
    <row r="919" spans="1:36" x14ac:dyDescent="0.3">
      <c r="A919">
        <v>8600</v>
      </c>
      <c r="B919" t="s">
        <v>951</v>
      </c>
      <c r="C919">
        <v>2620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17615839860</v>
      </c>
      <c r="L919">
        <v>6723603</v>
      </c>
      <c r="M919">
        <v>8600</v>
      </c>
      <c r="N919" t="s">
        <v>951</v>
      </c>
      <c r="O919">
        <v>2620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17615839860</v>
      </c>
      <c r="X919">
        <v>6723603</v>
      </c>
      <c r="Y919">
        <v>8600</v>
      </c>
      <c r="Z919" t="s">
        <v>951</v>
      </c>
      <c r="AA919">
        <v>2620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17615839860</v>
      </c>
      <c r="AJ919">
        <v>6723603</v>
      </c>
    </row>
    <row r="920" spans="1:36" x14ac:dyDescent="0.3">
      <c r="A920">
        <v>5820</v>
      </c>
      <c r="B920" t="s">
        <v>952</v>
      </c>
      <c r="C920">
        <v>14900</v>
      </c>
      <c r="D920">
        <v>-130</v>
      </c>
      <c r="E920">
        <v>-0.86</v>
      </c>
      <c r="F920">
        <v>15200</v>
      </c>
      <c r="G920">
        <v>15200</v>
      </c>
      <c r="H920">
        <v>14860</v>
      </c>
      <c r="I920">
        <v>2545</v>
      </c>
      <c r="J920">
        <v>38147000</v>
      </c>
      <c r="K920">
        <v>34239753000</v>
      </c>
      <c r="L920">
        <v>2297970</v>
      </c>
      <c r="M920">
        <v>5820</v>
      </c>
      <c r="N920" t="s">
        <v>952</v>
      </c>
      <c r="O920">
        <v>14790</v>
      </c>
      <c r="P920">
        <v>-110</v>
      </c>
      <c r="Q920">
        <v>-0.74</v>
      </c>
      <c r="R920">
        <v>14920</v>
      </c>
      <c r="S920">
        <v>14970</v>
      </c>
      <c r="T920">
        <v>14380</v>
      </c>
      <c r="U920">
        <v>3134</v>
      </c>
      <c r="V920">
        <v>45921550</v>
      </c>
      <c r="W920">
        <v>33986976300</v>
      </c>
      <c r="X920">
        <v>2297970</v>
      </c>
      <c r="Y920">
        <v>5820</v>
      </c>
      <c r="Z920" t="s">
        <v>952</v>
      </c>
      <c r="AA920">
        <v>14530</v>
      </c>
      <c r="AB920">
        <v>-260</v>
      </c>
      <c r="AC920">
        <v>-1.76</v>
      </c>
      <c r="AD920">
        <v>14660</v>
      </c>
      <c r="AE920">
        <v>15090</v>
      </c>
      <c r="AF920">
        <v>14390</v>
      </c>
      <c r="AG920">
        <v>2260</v>
      </c>
      <c r="AH920">
        <v>32843230</v>
      </c>
      <c r="AI920">
        <v>33389504100</v>
      </c>
      <c r="AJ920">
        <v>2297970</v>
      </c>
    </row>
    <row r="921" spans="1:36" x14ac:dyDescent="0.3">
      <c r="A921">
        <v>316140</v>
      </c>
      <c r="B921" t="s">
        <v>953</v>
      </c>
      <c r="C921">
        <v>30650</v>
      </c>
      <c r="D921">
        <v>-300</v>
      </c>
      <c r="E921">
        <v>-0.97</v>
      </c>
      <c r="F921">
        <v>30800</v>
      </c>
      <c r="G921">
        <v>31250</v>
      </c>
      <c r="H921">
        <v>30300</v>
      </c>
      <c r="I921">
        <v>1968027</v>
      </c>
      <c r="J921">
        <v>60331894150</v>
      </c>
      <c r="K921" s="1">
        <v>22499400000000</v>
      </c>
      <c r="L921">
        <v>734076320</v>
      </c>
      <c r="M921">
        <v>316140</v>
      </c>
      <c r="N921" t="s">
        <v>953</v>
      </c>
      <c r="O921">
        <v>30050</v>
      </c>
      <c r="P921">
        <v>-600</v>
      </c>
      <c r="Q921">
        <v>-1.96</v>
      </c>
      <c r="R921">
        <v>30550</v>
      </c>
      <c r="S921">
        <v>30700</v>
      </c>
      <c r="T921">
        <v>29300</v>
      </c>
      <c r="U921">
        <v>2740655</v>
      </c>
      <c r="V921">
        <v>82046271800</v>
      </c>
      <c r="W921" s="1">
        <v>22059000000000</v>
      </c>
      <c r="X921">
        <v>734076320</v>
      </c>
      <c r="Y921">
        <v>316140</v>
      </c>
      <c r="Z921" t="s">
        <v>953</v>
      </c>
      <c r="AA921">
        <v>29700</v>
      </c>
      <c r="AB921">
        <v>-350</v>
      </c>
      <c r="AC921">
        <v>-1.1599999999999999</v>
      </c>
      <c r="AD921">
        <v>30350</v>
      </c>
      <c r="AE921">
        <v>30500</v>
      </c>
      <c r="AF921">
        <v>29200</v>
      </c>
      <c r="AG921">
        <v>5319842</v>
      </c>
      <c r="AH921" s="1">
        <v>158030000000</v>
      </c>
      <c r="AI921" s="1">
        <v>21802100000000</v>
      </c>
      <c r="AJ921">
        <v>734076320</v>
      </c>
    </row>
    <row r="922" spans="1:36" x14ac:dyDescent="0.3">
      <c r="A922">
        <v>17370</v>
      </c>
      <c r="B922" t="s">
        <v>954</v>
      </c>
      <c r="C922">
        <v>4900</v>
      </c>
      <c r="D922">
        <v>-210</v>
      </c>
      <c r="E922">
        <v>-4.1100000000000003</v>
      </c>
      <c r="F922">
        <v>5210</v>
      </c>
      <c r="G922">
        <v>5210</v>
      </c>
      <c r="H922">
        <v>4880</v>
      </c>
      <c r="I922">
        <v>49965</v>
      </c>
      <c r="J922">
        <v>246309357</v>
      </c>
      <c r="K922">
        <v>89738864600</v>
      </c>
      <c r="L922">
        <v>18314054</v>
      </c>
      <c r="M922">
        <v>17370</v>
      </c>
      <c r="N922" t="s">
        <v>954</v>
      </c>
      <c r="O922">
        <v>4830</v>
      </c>
      <c r="P922">
        <v>-70</v>
      </c>
      <c r="Q922">
        <v>-1.43</v>
      </c>
      <c r="R922">
        <v>5050</v>
      </c>
      <c r="S922">
        <v>5050</v>
      </c>
      <c r="T922">
        <v>4690</v>
      </c>
      <c r="U922">
        <v>47910</v>
      </c>
      <c r="V922">
        <v>229484164</v>
      </c>
      <c r="W922">
        <v>88456880820</v>
      </c>
      <c r="X922">
        <v>18314054</v>
      </c>
      <c r="Y922">
        <v>17370</v>
      </c>
      <c r="Z922" t="s">
        <v>954</v>
      </c>
      <c r="AA922">
        <v>4730</v>
      </c>
      <c r="AB922">
        <v>-100</v>
      </c>
      <c r="AC922">
        <v>-2.0699999999999998</v>
      </c>
      <c r="AD922">
        <v>4795</v>
      </c>
      <c r="AE922">
        <v>4895</v>
      </c>
      <c r="AF922">
        <v>4645</v>
      </c>
      <c r="AG922">
        <v>45332</v>
      </c>
      <c r="AH922">
        <v>215420305</v>
      </c>
      <c r="AI922">
        <v>86625475420</v>
      </c>
      <c r="AJ922">
        <v>18314054</v>
      </c>
    </row>
    <row r="923" spans="1:36" x14ac:dyDescent="0.3">
      <c r="A923">
        <v>317400</v>
      </c>
      <c r="B923" t="s">
        <v>955</v>
      </c>
      <c r="C923">
        <v>3765</v>
      </c>
      <c r="D923">
        <v>-160</v>
      </c>
      <c r="E923">
        <v>-4.08</v>
      </c>
      <c r="F923">
        <v>3925</v>
      </c>
      <c r="G923">
        <v>3925</v>
      </c>
      <c r="H923">
        <v>3750</v>
      </c>
      <c r="I923">
        <v>169143</v>
      </c>
      <c r="J923">
        <v>646606242</v>
      </c>
      <c r="K923" s="1">
        <v>146016000000</v>
      </c>
      <c r="L923">
        <v>38782520</v>
      </c>
      <c r="M923">
        <v>317400</v>
      </c>
      <c r="N923" t="s">
        <v>955</v>
      </c>
      <c r="O923">
        <v>3820</v>
      </c>
      <c r="P923">
        <v>55</v>
      </c>
      <c r="Q923">
        <v>1.46</v>
      </c>
      <c r="R923">
        <v>3815</v>
      </c>
      <c r="S923">
        <v>3820</v>
      </c>
      <c r="T923">
        <v>3670</v>
      </c>
      <c r="U923">
        <v>125754</v>
      </c>
      <c r="V923">
        <v>466890145</v>
      </c>
      <c r="W923" s="1">
        <v>148149000000</v>
      </c>
      <c r="X923">
        <v>38782520</v>
      </c>
      <c r="Y923">
        <v>317400</v>
      </c>
      <c r="Z923" t="s">
        <v>955</v>
      </c>
      <c r="AA923">
        <v>3730</v>
      </c>
      <c r="AB923">
        <v>-90</v>
      </c>
      <c r="AC923">
        <v>-2.36</v>
      </c>
      <c r="AD923">
        <v>3820</v>
      </c>
      <c r="AE923">
        <v>3840</v>
      </c>
      <c r="AF923">
        <v>3685</v>
      </c>
      <c r="AG923">
        <v>128409</v>
      </c>
      <c r="AH923">
        <v>479119450</v>
      </c>
      <c r="AI923" s="1">
        <v>144659000000</v>
      </c>
      <c r="AJ923">
        <v>38782520</v>
      </c>
    </row>
    <row r="924" spans="1:36" x14ac:dyDescent="0.3">
      <c r="A924">
        <v>11690</v>
      </c>
      <c r="B924" t="s">
        <v>956</v>
      </c>
      <c r="C924">
        <v>5600</v>
      </c>
      <c r="D924">
        <v>-460</v>
      </c>
      <c r="E924">
        <v>-7.59</v>
      </c>
      <c r="F924">
        <v>6050</v>
      </c>
      <c r="G924">
        <v>6110</v>
      </c>
      <c r="H924">
        <v>5550</v>
      </c>
      <c r="I924">
        <v>815046</v>
      </c>
      <c r="J924">
        <v>4684191265</v>
      </c>
      <c r="K924" s="1">
        <v>205545000000</v>
      </c>
      <c r="L924">
        <v>36704394</v>
      </c>
      <c r="M924">
        <v>11690</v>
      </c>
      <c r="N924" t="s">
        <v>956</v>
      </c>
      <c r="O924">
        <v>5360</v>
      </c>
      <c r="P924">
        <v>-240</v>
      </c>
      <c r="Q924">
        <v>-4.29</v>
      </c>
      <c r="R924">
        <v>5620</v>
      </c>
      <c r="S924">
        <v>5640</v>
      </c>
      <c r="T924">
        <v>5110</v>
      </c>
      <c r="U924">
        <v>497896</v>
      </c>
      <c r="V924">
        <v>2649553015</v>
      </c>
      <c r="W924" s="1">
        <v>196736000000</v>
      </c>
      <c r="X924">
        <v>36704394</v>
      </c>
      <c r="Y924">
        <v>11690</v>
      </c>
      <c r="Z924" t="s">
        <v>956</v>
      </c>
      <c r="AA924">
        <v>5080</v>
      </c>
      <c r="AB924">
        <v>-280</v>
      </c>
      <c r="AC924">
        <v>-5.22</v>
      </c>
      <c r="AD924">
        <v>5350</v>
      </c>
      <c r="AE924">
        <v>5410</v>
      </c>
      <c r="AF924">
        <v>5000</v>
      </c>
      <c r="AG924">
        <v>512918</v>
      </c>
      <c r="AH924">
        <v>2620583845</v>
      </c>
      <c r="AI924" s="1">
        <v>186458000000</v>
      </c>
      <c r="AJ924">
        <v>36704394</v>
      </c>
    </row>
    <row r="925" spans="1:36" x14ac:dyDescent="0.3">
      <c r="A925">
        <v>37270</v>
      </c>
      <c r="B925" t="s">
        <v>957</v>
      </c>
      <c r="C925">
        <v>4005</v>
      </c>
      <c r="D925">
        <v>-105</v>
      </c>
      <c r="E925">
        <v>-2.5499999999999998</v>
      </c>
      <c r="F925">
        <v>4115</v>
      </c>
      <c r="G925">
        <v>4115</v>
      </c>
      <c r="H925">
        <v>3950</v>
      </c>
      <c r="I925">
        <v>692037</v>
      </c>
      <c r="J925">
        <v>2764915053</v>
      </c>
      <c r="K925" s="1">
        <v>254971000000</v>
      </c>
      <c r="L925">
        <v>63663110</v>
      </c>
      <c r="M925">
        <v>37270</v>
      </c>
      <c r="N925" t="s">
        <v>957</v>
      </c>
      <c r="O925">
        <v>3935</v>
      </c>
      <c r="P925">
        <v>-70</v>
      </c>
      <c r="Q925">
        <v>-1.75</v>
      </c>
      <c r="R925">
        <v>3995</v>
      </c>
      <c r="S925">
        <v>4050</v>
      </c>
      <c r="T925">
        <v>3830</v>
      </c>
      <c r="U925">
        <v>506899</v>
      </c>
      <c r="V925">
        <v>1989779979</v>
      </c>
      <c r="W925" s="1">
        <v>250514000000</v>
      </c>
      <c r="X925">
        <v>63663110</v>
      </c>
      <c r="Y925">
        <v>37270</v>
      </c>
      <c r="Z925" t="s">
        <v>957</v>
      </c>
      <c r="AA925">
        <v>3870</v>
      </c>
      <c r="AB925">
        <v>-65</v>
      </c>
      <c r="AC925">
        <v>-1.65</v>
      </c>
      <c r="AD925">
        <v>3950</v>
      </c>
      <c r="AE925">
        <v>3995</v>
      </c>
      <c r="AF925">
        <v>3795</v>
      </c>
      <c r="AG925">
        <v>434508</v>
      </c>
      <c r="AH925">
        <v>1676950646</v>
      </c>
      <c r="AI925" s="1">
        <v>246376000000</v>
      </c>
      <c r="AJ925">
        <v>63663110</v>
      </c>
    </row>
    <row r="926" spans="1:36" x14ac:dyDescent="0.3">
      <c r="A926">
        <v>12160</v>
      </c>
      <c r="B926" t="s">
        <v>958</v>
      </c>
      <c r="C926">
        <v>400</v>
      </c>
      <c r="D926">
        <v>-19</v>
      </c>
      <c r="E926">
        <v>-4.53</v>
      </c>
      <c r="F926">
        <v>420</v>
      </c>
      <c r="G926">
        <v>420</v>
      </c>
      <c r="H926">
        <v>390</v>
      </c>
      <c r="I926">
        <v>102094</v>
      </c>
      <c r="J926">
        <v>41212056</v>
      </c>
      <c r="K926">
        <v>31241406800</v>
      </c>
      <c r="L926">
        <v>78103517</v>
      </c>
      <c r="M926">
        <v>12160</v>
      </c>
      <c r="N926" t="s">
        <v>958</v>
      </c>
      <c r="O926">
        <v>386</v>
      </c>
      <c r="P926">
        <v>-14</v>
      </c>
      <c r="Q926">
        <v>-3.5</v>
      </c>
      <c r="R926">
        <v>400</v>
      </c>
      <c r="S926">
        <v>409</v>
      </c>
      <c r="T926">
        <v>358</v>
      </c>
      <c r="U926">
        <v>443462</v>
      </c>
      <c r="V926">
        <v>165976759</v>
      </c>
      <c r="W926">
        <v>30147957562</v>
      </c>
      <c r="X926">
        <v>78103517</v>
      </c>
      <c r="Y926">
        <v>12160</v>
      </c>
      <c r="Z926" t="s">
        <v>958</v>
      </c>
      <c r="AA926">
        <v>416</v>
      </c>
      <c r="AB926">
        <v>30</v>
      </c>
      <c r="AC926">
        <v>7.77</v>
      </c>
      <c r="AD926">
        <v>390</v>
      </c>
      <c r="AE926">
        <v>420</v>
      </c>
      <c r="AF926">
        <v>354</v>
      </c>
      <c r="AG926">
        <v>408691</v>
      </c>
      <c r="AH926">
        <v>156810099</v>
      </c>
      <c r="AI926">
        <v>32491063072</v>
      </c>
      <c r="AJ926">
        <v>78103517</v>
      </c>
    </row>
    <row r="927" spans="1:36" x14ac:dyDescent="0.3">
      <c r="A927">
        <v>3520</v>
      </c>
      <c r="B927" t="s">
        <v>959</v>
      </c>
      <c r="C927">
        <v>1380</v>
      </c>
      <c r="D927">
        <v>-56</v>
      </c>
      <c r="E927">
        <v>-3.9</v>
      </c>
      <c r="F927">
        <v>1421</v>
      </c>
      <c r="G927">
        <v>1436</v>
      </c>
      <c r="H927">
        <v>1370</v>
      </c>
      <c r="I927">
        <v>650445</v>
      </c>
      <c r="J927">
        <v>908609575</v>
      </c>
      <c r="K927" s="1">
        <v>252392000000</v>
      </c>
      <c r="L927">
        <v>182892731</v>
      </c>
      <c r="M927">
        <v>3520</v>
      </c>
      <c r="N927" t="s">
        <v>959</v>
      </c>
      <c r="O927">
        <v>1350</v>
      </c>
      <c r="P927">
        <v>-30</v>
      </c>
      <c r="Q927">
        <v>-2.17</v>
      </c>
      <c r="R927">
        <v>1393</v>
      </c>
      <c r="S927">
        <v>1393</v>
      </c>
      <c r="T927">
        <v>1329</v>
      </c>
      <c r="U927">
        <v>402416</v>
      </c>
      <c r="V927">
        <v>543973724</v>
      </c>
      <c r="W927" s="1">
        <v>246905000000</v>
      </c>
      <c r="X927">
        <v>182892731</v>
      </c>
      <c r="Y927">
        <v>3520</v>
      </c>
      <c r="Z927" t="s">
        <v>959</v>
      </c>
      <c r="AA927">
        <v>1299</v>
      </c>
      <c r="AB927">
        <v>-51</v>
      </c>
      <c r="AC927">
        <v>-3.78</v>
      </c>
      <c r="AD927">
        <v>1346</v>
      </c>
      <c r="AE927">
        <v>1378</v>
      </c>
      <c r="AF927">
        <v>1298</v>
      </c>
      <c r="AG927">
        <v>563723</v>
      </c>
      <c r="AH927">
        <v>739906005</v>
      </c>
      <c r="AI927" s="1">
        <v>237578000000</v>
      </c>
      <c r="AJ927">
        <v>182892731</v>
      </c>
    </row>
    <row r="928" spans="1:36" x14ac:dyDescent="0.3">
      <c r="A928">
        <v>12280</v>
      </c>
      <c r="B928" t="s">
        <v>960</v>
      </c>
      <c r="C928">
        <v>922</v>
      </c>
      <c r="D928">
        <v>-6</v>
      </c>
      <c r="E928">
        <v>-0.65</v>
      </c>
      <c r="F928">
        <v>928</v>
      </c>
      <c r="G928">
        <v>939</v>
      </c>
      <c r="H928">
        <v>908</v>
      </c>
      <c r="I928">
        <v>192366</v>
      </c>
      <c r="J928">
        <v>176601843</v>
      </c>
      <c r="K928">
        <v>45661593610</v>
      </c>
      <c r="L928">
        <v>49524505</v>
      </c>
      <c r="M928">
        <v>12280</v>
      </c>
      <c r="N928" t="s">
        <v>960</v>
      </c>
      <c r="O928">
        <v>933</v>
      </c>
      <c r="P928">
        <v>11</v>
      </c>
      <c r="Q928">
        <v>1.19</v>
      </c>
      <c r="R928">
        <v>922</v>
      </c>
      <c r="S928">
        <v>934</v>
      </c>
      <c r="T928">
        <v>912</v>
      </c>
      <c r="U928">
        <v>140272</v>
      </c>
      <c r="V928">
        <v>128625972</v>
      </c>
      <c r="W928">
        <v>46206363165</v>
      </c>
      <c r="X928">
        <v>49524505</v>
      </c>
      <c r="Y928">
        <v>12280</v>
      </c>
      <c r="Z928" t="s">
        <v>960</v>
      </c>
      <c r="AA928">
        <v>911</v>
      </c>
      <c r="AB928">
        <v>-22</v>
      </c>
      <c r="AC928">
        <v>-2.36</v>
      </c>
      <c r="AD928">
        <v>933</v>
      </c>
      <c r="AE928">
        <v>936</v>
      </c>
      <c r="AF928">
        <v>903</v>
      </c>
      <c r="AG928">
        <v>304183</v>
      </c>
      <c r="AH928">
        <v>276955093</v>
      </c>
      <c r="AI928">
        <v>45116824055</v>
      </c>
      <c r="AJ928">
        <v>49524505</v>
      </c>
    </row>
    <row r="929" spans="1:36" x14ac:dyDescent="0.3">
      <c r="A929">
        <v>2920</v>
      </c>
      <c r="B929" t="s">
        <v>961</v>
      </c>
      <c r="C929">
        <v>1785</v>
      </c>
      <c r="D929">
        <v>-16</v>
      </c>
      <c r="E929">
        <v>-0.89</v>
      </c>
      <c r="F929">
        <v>1802</v>
      </c>
      <c r="G929">
        <v>1810</v>
      </c>
      <c r="H929">
        <v>1773</v>
      </c>
      <c r="I929">
        <v>67904</v>
      </c>
      <c r="J929">
        <v>121744344</v>
      </c>
      <c r="K929">
        <v>46316287500</v>
      </c>
      <c r="L929">
        <v>25947500</v>
      </c>
      <c r="M929">
        <v>2920</v>
      </c>
      <c r="N929" t="s">
        <v>961</v>
      </c>
      <c r="O929">
        <v>1790</v>
      </c>
      <c r="P929">
        <v>5</v>
      </c>
      <c r="Q929">
        <v>0.28000000000000003</v>
      </c>
      <c r="R929">
        <v>1780</v>
      </c>
      <c r="S929">
        <v>1790</v>
      </c>
      <c r="T929">
        <v>1773</v>
      </c>
      <c r="U929">
        <v>106232</v>
      </c>
      <c r="V929">
        <v>189032293</v>
      </c>
      <c r="W929">
        <v>46446025000</v>
      </c>
      <c r="X929">
        <v>25947500</v>
      </c>
      <c r="Y929">
        <v>2920</v>
      </c>
      <c r="Z929" t="s">
        <v>961</v>
      </c>
      <c r="AA929">
        <v>1776</v>
      </c>
      <c r="AB929">
        <v>-14</v>
      </c>
      <c r="AC929">
        <v>-0.78</v>
      </c>
      <c r="AD929">
        <v>1781</v>
      </c>
      <c r="AE929">
        <v>1784</v>
      </c>
      <c r="AF929">
        <v>1762</v>
      </c>
      <c r="AG929">
        <v>85483</v>
      </c>
      <c r="AH929">
        <v>151273241</v>
      </c>
      <c r="AI929">
        <v>46082760000</v>
      </c>
      <c r="AJ929">
        <v>25947500</v>
      </c>
    </row>
    <row r="930" spans="1:36" x14ac:dyDescent="0.3">
      <c r="A930">
        <v>8730</v>
      </c>
      <c r="B930" t="s">
        <v>962</v>
      </c>
      <c r="C930">
        <v>20250</v>
      </c>
      <c r="D930">
        <v>-1200</v>
      </c>
      <c r="E930">
        <v>-5.59</v>
      </c>
      <c r="F930">
        <v>21150</v>
      </c>
      <c r="G930">
        <v>21150</v>
      </c>
      <c r="H930">
        <v>20050</v>
      </c>
      <c r="I930">
        <v>115927</v>
      </c>
      <c r="J930">
        <v>2368199350</v>
      </c>
      <c r="K930" s="1">
        <v>502200000000</v>
      </c>
      <c r="L930">
        <v>24800000</v>
      </c>
      <c r="M930">
        <v>8730</v>
      </c>
      <c r="N930" t="s">
        <v>962</v>
      </c>
      <c r="O930">
        <v>20300</v>
      </c>
      <c r="P930">
        <v>50</v>
      </c>
      <c r="Q930">
        <v>0.25</v>
      </c>
      <c r="R930">
        <v>20800</v>
      </c>
      <c r="S930">
        <v>20850</v>
      </c>
      <c r="T930">
        <v>19460</v>
      </c>
      <c r="U930">
        <v>116343</v>
      </c>
      <c r="V930">
        <v>2331427845</v>
      </c>
      <c r="W930" s="1">
        <v>503440000000</v>
      </c>
      <c r="X930">
        <v>24800000</v>
      </c>
      <c r="Y930">
        <v>8730</v>
      </c>
      <c r="Z930" t="s">
        <v>962</v>
      </c>
      <c r="AA930">
        <v>19640</v>
      </c>
      <c r="AB930">
        <v>-660</v>
      </c>
      <c r="AC930">
        <v>-3.25</v>
      </c>
      <c r="AD930">
        <v>20050</v>
      </c>
      <c r="AE930">
        <v>20350</v>
      </c>
      <c r="AF930">
        <v>19250</v>
      </c>
      <c r="AG930">
        <v>118171</v>
      </c>
      <c r="AH930">
        <v>2301455190</v>
      </c>
      <c r="AI930" s="1">
        <v>487072000000</v>
      </c>
      <c r="AJ930">
        <v>24800000</v>
      </c>
    </row>
    <row r="931" spans="1:36" x14ac:dyDescent="0.3">
      <c r="A931">
        <v>14440</v>
      </c>
      <c r="B931" t="s">
        <v>963</v>
      </c>
      <c r="C931">
        <v>4520</v>
      </c>
      <c r="D931">
        <v>-65</v>
      </c>
      <c r="E931">
        <v>-1.42</v>
      </c>
      <c r="F931">
        <v>4595</v>
      </c>
      <c r="G931">
        <v>4620</v>
      </c>
      <c r="H931">
        <v>4470</v>
      </c>
      <c r="I931">
        <v>74226</v>
      </c>
      <c r="J931">
        <v>335770734</v>
      </c>
      <c r="K931">
        <v>90400000000</v>
      </c>
      <c r="L931">
        <v>20000000</v>
      </c>
      <c r="M931">
        <v>14440</v>
      </c>
      <c r="N931" t="s">
        <v>963</v>
      </c>
      <c r="O931">
        <v>4490</v>
      </c>
      <c r="P931">
        <v>-30</v>
      </c>
      <c r="Q931">
        <v>-0.66</v>
      </c>
      <c r="R931">
        <v>4520</v>
      </c>
      <c r="S931">
        <v>4545</v>
      </c>
      <c r="T931">
        <v>4435</v>
      </c>
      <c r="U931">
        <v>48613</v>
      </c>
      <c r="V931">
        <v>217312335</v>
      </c>
      <c r="W931">
        <v>89800000000</v>
      </c>
      <c r="X931">
        <v>20000000</v>
      </c>
      <c r="Y931">
        <v>14440</v>
      </c>
      <c r="Z931" t="s">
        <v>963</v>
      </c>
      <c r="AA931">
        <v>4465</v>
      </c>
      <c r="AB931">
        <v>-25</v>
      </c>
      <c r="AC931">
        <v>-0.56000000000000005</v>
      </c>
      <c r="AD931">
        <v>4490</v>
      </c>
      <c r="AE931">
        <v>4535</v>
      </c>
      <c r="AF931">
        <v>4370</v>
      </c>
      <c r="AG931">
        <v>55090</v>
      </c>
      <c r="AH931">
        <v>244374630</v>
      </c>
      <c r="AI931">
        <v>89300000000</v>
      </c>
      <c r="AJ931">
        <v>20000000</v>
      </c>
    </row>
    <row r="932" spans="1:36" x14ac:dyDescent="0.3">
      <c r="A932">
        <v>111770</v>
      </c>
      <c r="B932" t="s">
        <v>964</v>
      </c>
      <c r="C932">
        <v>81500</v>
      </c>
      <c r="D932">
        <v>-1300</v>
      </c>
      <c r="E932">
        <v>-1.57</v>
      </c>
      <c r="F932">
        <v>82000</v>
      </c>
      <c r="G932">
        <v>83900</v>
      </c>
      <c r="H932">
        <v>80000</v>
      </c>
      <c r="I932">
        <v>67825</v>
      </c>
      <c r="J932">
        <v>5512579650</v>
      </c>
      <c r="K932" s="1">
        <v>3611380000000</v>
      </c>
      <c r="L932">
        <v>44311468</v>
      </c>
      <c r="M932">
        <v>111770</v>
      </c>
      <c r="N932" t="s">
        <v>964</v>
      </c>
      <c r="O932">
        <v>81800</v>
      </c>
      <c r="P932">
        <v>300</v>
      </c>
      <c r="Q932">
        <v>0.37</v>
      </c>
      <c r="R932">
        <v>82200</v>
      </c>
      <c r="S932">
        <v>82200</v>
      </c>
      <c r="T932">
        <v>79000</v>
      </c>
      <c r="U932">
        <v>79419</v>
      </c>
      <c r="V932">
        <v>6370732000</v>
      </c>
      <c r="W932" s="1">
        <v>3624680000000</v>
      </c>
      <c r="X932">
        <v>44311468</v>
      </c>
      <c r="Y932">
        <v>111770</v>
      </c>
      <c r="Z932" t="s">
        <v>964</v>
      </c>
      <c r="AA932">
        <v>79500</v>
      </c>
      <c r="AB932">
        <v>-2300</v>
      </c>
      <c r="AC932">
        <v>-2.81</v>
      </c>
      <c r="AD932">
        <v>82200</v>
      </c>
      <c r="AE932">
        <v>82200</v>
      </c>
      <c r="AF932">
        <v>78900</v>
      </c>
      <c r="AG932">
        <v>106204</v>
      </c>
      <c r="AH932">
        <v>8460771700</v>
      </c>
      <c r="AI932" s="1">
        <v>3522760000000</v>
      </c>
      <c r="AJ932">
        <v>44311468</v>
      </c>
    </row>
    <row r="933" spans="1:36" x14ac:dyDescent="0.3">
      <c r="A933">
        <v>9970</v>
      </c>
      <c r="B933" t="s">
        <v>965</v>
      </c>
      <c r="C933">
        <v>196400</v>
      </c>
      <c r="D933">
        <v>2000</v>
      </c>
      <c r="E933">
        <v>1.03</v>
      </c>
      <c r="F933">
        <v>195000</v>
      </c>
      <c r="G933">
        <v>199900</v>
      </c>
      <c r="H933">
        <v>194400</v>
      </c>
      <c r="I933">
        <v>23345</v>
      </c>
      <c r="J933">
        <v>4590557600</v>
      </c>
      <c r="K933" s="1">
        <v>2651250000000</v>
      </c>
      <c r="L933">
        <v>13499237</v>
      </c>
      <c r="M933">
        <v>9970</v>
      </c>
      <c r="N933" t="s">
        <v>965</v>
      </c>
      <c r="O933">
        <v>195500</v>
      </c>
      <c r="P933">
        <v>-900</v>
      </c>
      <c r="Q933">
        <v>-0.46</v>
      </c>
      <c r="R933">
        <v>196400</v>
      </c>
      <c r="S933">
        <v>199400</v>
      </c>
      <c r="T933">
        <v>191100</v>
      </c>
      <c r="U933">
        <v>19980</v>
      </c>
      <c r="V933">
        <v>3895437150</v>
      </c>
      <c r="W933" s="1">
        <v>2639100000000</v>
      </c>
      <c r="X933">
        <v>13499237</v>
      </c>
      <c r="Y933">
        <v>9970</v>
      </c>
      <c r="Z933" t="s">
        <v>965</v>
      </c>
      <c r="AA933">
        <v>191500</v>
      </c>
      <c r="AB933">
        <v>-4000</v>
      </c>
      <c r="AC933">
        <v>-2.0499999999999998</v>
      </c>
      <c r="AD933">
        <v>196000</v>
      </c>
      <c r="AE933">
        <v>200500</v>
      </c>
      <c r="AF933">
        <v>189300</v>
      </c>
      <c r="AG933">
        <v>28050</v>
      </c>
      <c r="AH933">
        <v>5393705400</v>
      </c>
      <c r="AI933" s="1">
        <v>2585100000000</v>
      </c>
      <c r="AJ933">
        <v>13499237</v>
      </c>
    </row>
    <row r="934" spans="1:36" x14ac:dyDescent="0.3">
      <c r="A934">
        <v>670</v>
      </c>
      <c r="B934" t="s">
        <v>966</v>
      </c>
      <c r="C934">
        <v>52100</v>
      </c>
      <c r="D934">
        <v>-2300</v>
      </c>
      <c r="E934">
        <v>-4.2300000000000004</v>
      </c>
      <c r="F934">
        <v>54600</v>
      </c>
      <c r="G934">
        <v>55000</v>
      </c>
      <c r="H934">
        <v>51900</v>
      </c>
      <c r="I934">
        <v>26375</v>
      </c>
      <c r="J934">
        <v>1398745950</v>
      </c>
      <c r="K934" s="1">
        <v>959197000000</v>
      </c>
      <c r="L934">
        <v>18410683</v>
      </c>
      <c r="M934">
        <v>670</v>
      </c>
      <c r="N934" t="s">
        <v>966</v>
      </c>
      <c r="O934">
        <v>51600</v>
      </c>
      <c r="P934">
        <v>-500</v>
      </c>
      <c r="Q934">
        <v>-0.96</v>
      </c>
      <c r="R934">
        <v>52600</v>
      </c>
      <c r="S934">
        <v>53200</v>
      </c>
      <c r="T934">
        <v>49400</v>
      </c>
      <c r="U934">
        <v>32656</v>
      </c>
      <c r="V934">
        <v>1651498575</v>
      </c>
      <c r="W934" s="1">
        <v>949991000000</v>
      </c>
      <c r="X934">
        <v>18410683</v>
      </c>
      <c r="Y934">
        <v>670</v>
      </c>
      <c r="Z934" t="s">
        <v>966</v>
      </c>
      <c r="AA934">
        <v>51700</v>
      </c>
      <c r="AB934">
        <v>100</v>
      </c>
      <c r="AC934">
        <v>0.19</v>
      </c>
      <c r="AD934">
        <v>51600</v>
      </c>
      <c r="AE934">
        <v>52300</v>
      </c>
      <c r="AF934">
        <v>50400</v>
      </c>
      <c r="AG934">
        <v>27493</v>
      </c>
      <c r="AH934">
        <v>1406610000</v>
      </c>
      <c r="AI934" s="1">
        <v>951832000000</v>
      </c>
      <c r="AJ934">
        <v>18410683</v>
      </c>
    </row>
    <row r="935" spans="1:36" x14ac:dyDescent="0.3">
      <c r="A935">
        <v>3470</v>
      </c>
      <c r="B935" t="s">
        <v>967</v>
      </c>
      <c r="C935">
        <v>5450</v>
      </c>
      <c r="D935">
        <v>-180</v>
      </c>
      <c r="E935">
        <v>-3.2</v>
      </c>
      <c r="F935">
        <v>5740</v>
      </c>
      <c r="G935">
        <v>5820</v>
      </c>
      <c r="H935">
        <v>5430</v>
      </c>
      <c r="I935">
        <v>1267942</v>
      </c>
      <c r="J935">
        <v>6989150170</v>
      </c>
      <c r="K935" s="1">
        <v>1087800000000</v>
      </c>
      <c r="L935">
        <v>199596576</v>
      </c>
      <c r="M935">
        <v>3470</v>
      </c>
      <c r="N935" t="s">
        <v>967</v>
      </c>
      <c r="O935">
        <v>5350</v>
      </c>
      <c r="P935">
        <v>-100</v>
      </c>
      <c r="Q935">
        <v>-1.83</v>
      </c>
      <c r="R935">
        <v>5450</v>
      </c>
      <c r="S935">
        <v>5480</v>
      </c>
      <c r="T935">
        <v>5150</v>
      </c>
      <c r="U935">
        <v>1658188</v>
      </c>
      <c r="V935">
        <v>8844171095</v>
      </c>
      <c r="W935" s="1">
        <v>1067840000000</v>
      </c>
      <c r="X935">
        <v>199596576</v>
      </c>
      <c r="Y935">
        <v>3470</v>
      </c>
      <c r="Z935" t="s">
        <v>967</v>
      </c>
      <c r="AA935">
        <v>5180</v>
      </c>
      <c r="AB935">
        <v>-170</v>
      </c>
      <c r="AC935">
        <v>-3.18</v>
      </c>
      <c r="AD935">
        <v>5420</v>
      </c>
      <c r="AE935">
        <v>5430</v>
      </c>
      <c r="AF935">
        <v>5100</v>
      </c>
      <c r="AG935">
        <v>830610</v>
      </c>
      <c r="AH935">
        <v>4305414230</v>
      </c>
      <c r="AI935" s="1">
        <v>1033910000000</v>
      </c>
      <c r="AJ935">
        <v>199596576</v>
      </c>
    </row>
    <row r="936" spans="1:36" x14ac:dyDescent="0.3">
      <c r="A936">
        <v>3475</v>
      </c>
      <c r="B936" t="s">
        <v>968</v>
      </c>
      <c r="C936">
        <v>4365</v>
      </c>
      <c r="D936">
        <v>-70</v>
      </c>
      <c r="E936">
        <v>-1.58</v>
      </c>
      <c r="F936">
        <v>4435</v>
      </c>
      <c r="G936">
        <v>4445</v>
      </c>
      <c r="H936">
        <v>4335</v>
      </c>
      <c r="I936">
        <v>35759</v>
      </c>
      <c r="J936">
        <v>156811666</v>
      </c>
      <c r="K936">
        <v>56361805380</v>
      </c>
      <c r="L936">
        <v>12912212</v>
      </c>
      <c r="M936">
        <v>3475</v>
      </c>
      <c r="N936" t="s">
        <v>968</v>
      </c>
      <c r="O936">
        <v>4295</v>
      </c>
      <c r="P936">
        <v>-70</v>
      </c>
      <c r="Q936">
        <v>-1.6</v>
      </c>
      <c r="R936">
        <v>4365</v>
      </c>
      <c r="S936">
        <v>4365</v>
      </c>
      <c r="T936">
        <v>4140</v>
      </c>
      <c r="U936">
        <v>106400</v>
      </c>
      <c r="V936">
        <v>449599627</v>
      </c>
      <c r="W936">
        <v>55457950540</v>
      </c>
      <c r="X936">
        <v>12912212</v>
      </c>
      <c r="Y936">
        <v>3475</v>
      </c>
      <c r="Z936" t="s">
        <v>968</v>
      </c>
      <c r="AA936">
        <v>4215</v>
      </c>
      <c r="AB936">
        <v>-80</v>
      </c>
      <c r="AC936">
        <v>-1.86</v>
      </c>
      <c r="AD936">
        <v>4305</v>
      </c>
      <c r="AE936">
        <v>4305</v>
      </c>
      <c r="AF936">
        <v>4160</v>
      </c>
      <c r="AG936">
        <v>75046</v>
      </c>
      <c r="AH936">
        <v>315955897</v>
      </c>
      <c r="AI936">
        <v>54424973580</v>
      </c>
      <c r="AJ936">
        <v>12912212</v>
      </c>
    </row>
    <row r="937" spans="1:36" x14ac:dyDescent="0.3">
      <c r="A937">
        <v>100</v>
      </c>
      <c r="B937" t="s">
        <v>969</v>
      </c>
      <c r="C937">
        <v>85200</v>
      </c>
      <c r="D937">
        <v>-600</v>
      </c>
      <c r="E937">
        <v>-0.7</v>
      </c>
      <c r="F937">
        <v>86200</v>
      </c>
      <c r="G937">
        <v>87500</v>
      </c>
      <c r="H937">
        <v>85000</v>
      </c>
      <c r="I937">
        <v>240202</v>
      </c>
      <c r="J937">
        <v>20634452150</v>
      </c>
      <c r="K937" s="1">
        <v>6785980000000</v>
      </c>
      <c r="L937">
        <v>79647601</v>
      </c>
      <c r="M937">
        <v>100</v>
      </c>
      <c r="N937" t="s">
        <v>969</v>
      </c>
      <c r="O937">
        <v>83600</v>
      </c>
      <c r="P937">
        <v>-1600</v>
      </c>
      <c r="Q937">
        <v>-1.88</v>
      </c>
      <c r="R937">
        <v>85300</v>
      </c>
      <c r="S937">
        <v>85500</v>
      </c>
      <c r="T937">
        <v>81300</v>
      </c>
      <c r="U937">
        <v>274135</v>
      </c>
      <c r="V937">
        <v>22774595600</v>
      </c>
      <c r="W937" s="1">
        <v>6658540000000</v>
      </c>
      <c r="X937">
        <v>79647601</v>
      </c>
      <c r="Y937">
        <v>100</v>
      </c>
      <c r="Z937" t="s">
        <v>969</v>
      </c>
      <c r="AA937">
        <v>85000</v>
      </c>
      <c r="AB937">
        <v>1400</v>
      </c>
      <c r="AC937">
        <v>1.67</v>
      </c>
      <c r="AD937">
        <v>83900</v>
      </c>
      <c r="AE937">
        <v>85500</v>
      </c>
      <c r="AF937">
        <v>82500</v>
      </c>
      <c r="AG937">
        <v>876213</v>
      </c>
      <c r="AH937">
        <v>74160924100</v>
      </c>
      <c r="AI937" s="1">
        <v>6770050000000</v>
      </c>
      <c r="AJ937">
        <v>79647601</v>
      </c>
    </row>
    <row r="938" spans="1:36" x14ac:dyDescent="0.3">
      <c r="A938">
        <v>105</v>
      </c>
      <c r="B938" t="s">
        <v>970</v>
      </c>
      <c r="C938">
        <v>72500</v>
      </c>
      <c r="D938">
        <v>-600</v>
      </c>
      <c r="E938">
        <v>-0.82</v>
      </c>
      <c r="F938">
        <v>74000</v>
      </c>
      <c r="G938">
        <v>74500</v>
      </c>
      <c r="H938">
        <v>71900</v>
      </c>
      <c r="I938">
        <v>3035</v>
      </c>
      <c r="J938">
        <v>221060100</v>
      </c>
      <c r="K938">
        <v>85618150000</v>
      </c>
      <c r="L938">
        <v>1180940</v>
      </c>
      <c r="M938">
        <v>105</v>
      </c>
      <c r="N938" t="s">
        <v>970</v>
      </c>
      <c r="O938">
        <v>71000</v>
      </c>
      <c r="P938">
        <v>-1500</v>
      </c>
      <c r="Q938">
        <v>-2.0699999999999998</v>
      </c>
      <c r="R938">
        <v>73500</v>
      </c>
      <c r="S938">
        <v>73500</v>
      </c>
      <c r="T938">
        <v>69700</v>
      </c>
      <c r="U938">
        <v>2734</v>
      </c>
      <c r="V938">
        <v>192813700</v>
      </c>
      <c r="W938">
        <v>83846740000</v>
      </c>
      <c r="X938">
        <v>1180940</v>
      </c>
      <c r="Y938">
        <v>105</v>
      </c>
      <c r="Z938" t="s">
        <v>970</v>
      </c>
      <c r="AA938">
        <v>71600</v>
      </c>
      <c r="AB938">
        <v>600</v>
      </c>
      <c r="AC938">
        <v>0.85</v>
      </c>
      <c r="AD938">
        <v>71100</v>
      </c>
      <c r="AE938">
        <v>72400</v>
      </c>
      <c r="AF938">
        <v>69600</v>
      </c>
      <c r="AG938">
        <v>2053</v>
      </c>
      <c r="AH938">
        <v>145072700</v>
      </c>
      <c r="AI938">
        <v>84555304000</v>
      </c>
      <c r="AJ938">
        <v>1180940</v>
      </c>
    </row>
    <row r="939" spans="1:36" x14ac:dyDescent="0.3">
      <c r="A939">
        <v>3460</v>
      </c>
      <c r="B939" t="s">
        <v>971</v>
      </c>
      <c r="C939">
        <v>3090</v>
      </c>
      <c r="D939">
        <v>-105</v>
      </c>
      <c r="E939">
        <v>-3.29</v>
      </c>
      <c r="F939">
        <v>3195</v>
      </c>
      <c r="G939">
        <v>3300</v>
      </c>
      <c r="H939">
        <v>3090</v>
      </c>
      <c r="I939">
        <v>141071</v>
      </c>
      <c r="J939">
        <v>439971810</v>
      </c>
      <c r="K939" s="1">
        <v>175210000000</v>
      </c>
      <c r="L939">
        <v>56702415</v>
      </c>
      <c r="M939">
        <v>3460</v>
      </c>
      <c r="N939" t="s">
        <v>971</v>
      </c>
      <c r="O939">
        <v>3105</v>
      </c>
      <c r="P939">
        <v>15</v>
      </c>
      <c r="Q939">
        <v>0.49</v>
      </c>
      <c r="R939">
        <v>3055</v>
      </c>
      <c r="S939">
        <v>3145</v>
      </c>
      <c r="T939">
        <v>2960</v>
      </c>
      <c r="U939">
        <v>135356</v>
      </c>
      <c r="V939">
        <v>410613996</v>
      </c>
      <c r="W939" s="1">
        <v>176061000000</v>
      </c>
      <c r="X939">
        <v>56702415</v>
      </c>
      <c r="Y939">
        <v>3460</v>
      </c>
      <c r="Z939" t="s">
        <v>971</v>
      </c>
      <c r="AA939">
        <v>3090</v>
      </c>
      <c r="AB939">
        <v>-15</v>
      </c>
      <c r="AC939">
        <v>-0.48</v>
      </c>
      <c r="AD939">
        <v>3105</v>
      </c>
      <c r="AE939">
        <v>3110</v>
      </c>
      <c r="AF939">
        <v>3045</v>
      </c>
      <c r="AG939">
        <v>91026</v>
      </c>
      <c r="AH939">
        <v>279805598</v>
      </c>
      <c r="AI939" s="1">
        <v>175210000000</v>
      </c>
      <c r="AJ939">
        <v>56702415</v>
      </c>
    </row>
    <row r="940" spans="1:36" x14ac:dyDescent="0.3">
      <c r="A940">
        <v>3465</v>
      </c>
      <c r="B940" t="s">
        <v>972</v>
      </c>
      <c r="C940">
        <v>3250</v>
      </c>
      <c r="D940">
        <v>-40</v>
      </c>
      <c r="E940">
        <v>-1.22</v>
      </c>
      <c r="F940">
        <v>3260</v>
      </c>
      <c r="G940">
        <v>3260</v>
      </c>
      <c r="H940">
        <v>3195</v>
      </c>
      <c r="I940">
        <v>492</v>
      </c>
      <c r="J940">
        <v>1595935</v>
      </c>
      <c r="K940">
        <v>56798381250</v>
      </c>
      <c r="L940">
        <v>17476425</v>
      </c>
      <c r="M940">
        <v>3465</v>
      </c>
      <c r="N940" t="s">
        <v>972</v>
      </c>
      <c r="O940">
        <v>3135</v>
      </c>
      <c r="P940">
        <v>-115</v>
      </c>
      <c r="Q940">
        <v>-3.54</v>
      </c>
      <c r="R940">
        <v>3215</v>
      </c>
      <c r="S940">
        <v>3215</v>
      </c>
      <c r="T940">
        <v>3135</v>
      </c>
      <c r="U940">
        <v>1469</v>
      </c>
      <c r="V940">
        <v>4620650</v>
      </c>
      <c r="W940">
        <v>54788592375</v>
      </c>
      <c r="X940">
        <v>17476425</v>
      </c>
      <c r="Y940">
        <v>3465</v>
      </c>
      <c r="Z940" t="s">
        <v>972</v>
      </c>
      <c r="AA940">
        <v>3130</v>
      </c>
      <c r="AB940">
        <v>-5</v>
      </c>
      <c r="AC940">
        <v>-0.16</v>
      </c>
      <c r="AD940">
        <v>3135</v>
      </c>
      <c r="AE940">
        <v>3135</v>
      </c>
      <c r="AF940">
        <v>3105</v>
      </c>
      <c r="AG940">
        <v>93</v>
      </c>
      <c r="AH940">
        <v>290115</v>
      </c>
      <c r="AI940">
        <v>54701210250</v>
      </c>
      <c r="AJ940">
        <v>17476425</v>
      </c>
    </row>
    <row r="941" spans="1:36" x14ac:dyDescent="0.3">
      <c r="A941">
        <v>220</v>
      </c>
      <c r="B941" t="s">
        <v>973</v>
      </c>
      <c r="C941">
        <v>3810</v>
      </c>
      <c r="D941">
        <v>-95</v>
      </c>
      <c r="E941">
        <v>-2.4300000000000002</v>
      </c>
      <c r="F941">
        <v>3890</v>
      </c>
      <c r="G941">
        <v>3910</v>
      </c>
      <c r="H941">
        <v>3795</v>
      </c>
      <c r="I941">
        <v>77503</v>
      </c>
      <c r="J941">
        <v>297084032</v>
      </c>
      <c r="K941">
        <v>64893257310</v>
      </c>
      <c r="L941">
        <v>17032351</v>
      </c>
      <c r="M941">
        <v>220</v>
      </c>
      <c r="N941" t="s">
        <v>973</v>
      </c>
      <c r="O941">
        <v>4160</v>
      </c>
      <c r="P941">
        <v>350</v>
      </c>
      <c r="Q941">
        <v>9.19</v>
      </c>
      <c r="R941">
        <v>3995</v>
      </c>
      <c r="S941">
        <v>4950</v>
      </c>
      <c r="T941">
        <v>3990</v>
      </c>
      <c r="U941">
        <v>10303981</v>
      </c>
      <c r="V941">
        <v>47397358879</v>
      </c>
      <c r="W941">
        <v>70854580160</v>
      </c>
      <c r="X941">
        <v>17032351</v>
      </c>
      <c r="Y941">
        <v>220</v>
      </c>
      <c r="Z941" t="s">
        <v>973</v>
      </c>
      <c r="AA941">
        <v>3995</v>
      </c>
      <c r="AB941">
        <v>-165</v>
      </c>
      <c r="AC941">
        <v>-3.97</v>
      </c>
      <c r="AD941">
        <v>4230</v>
      </c>
      <c r="AE941">
        <v>4400</v>
      </c>
      <c r="AF941">
        <v>3980</v>
      </c>
      <c r="AG941">
        <v>1113113</v>
      </c>
      <c r="AH941">
        <v>4594738365</v>
      </c>
      <c r="AI941">
        <v>68044242245</v>
      </c>
      <c r="AJ941">
        <v>17032351</v>
      </c>
    </row>
    <row r="942" spans="1:36" x14ac:dyDescent="0.3">
      <c r="A942">
        <v>225</v>
      </c>
      <c r="B942" t="s">
        <v>974</v>
      </c>
      <c r="C942">
        <v>4300</v>
      </c>
      <c r="D942">
        <v>-10</v>
      </c>
      <c r="E942">
        <v>-0.23</v>
      </c>
      <c r="F942">
        <v>4300</v>
      </c>
      <c r="G942">
        <v>4305</v>
      </c>
      <c r="H942">
        <v>4205</v>
      </c>
      <c r="I942">
        <v>2476</v>
      </c>
      <c r="J942">
        <v>10610110</v>
      </c>
      <c r="K942">
        <v>9747799000</v>
      </c>
      <c r="L942">
        <v>2266930</v>
      </c>
      <c r="M942">
        <v>225</v>
      </c>
      <c r="N942" t="s">
        <v>974</v>
      </c>
      <c r="O942">
        <v>4210</v>
      </c>
      <c r="P942">
        <v>-90</v>
      </c>
      <c r="Q942">
        <v>-2.09</v>
      </c>
      <c r="R942">
        <v>4290</v>
      </c>
      <c r="S942">
        <v>5490</v>
      </c>
      <c r="T942">
        <v>4160</v>
      </c>
      <c r="U942">
        <v>1245930</v>
      </c>
      <c r="V942">
        <v>5959088005</v>
      </c>
      <c r="W942">
        <v>9543775300</v>
      </c>
      <c r="X942">
        <v>2266930</v>
      </c>
      <c r="Y942">
        <v>225</v>
      </c>
      <c r="Z942" t="s">
        <v>974</v>
      </c>
      <c r="AA942">
        <v>3985</v>
      </c>
      <c r="AB942">
        <v>-225</v>
      </c>
      <c r="AC942">
        <v>-5.34</v>
      </c>
      <c r="AD942">
        <v>4185</v>
      </c>
      <c r="AE942">
        <v>4350</v>
      </c>
      <c r="AF942">
        <v>3965</v>
      </c>
      <c r="AG942">
        <v>62946</v>
      </c>
      <c r="AH942">
        <v>255774225</v>
      </c>
      <c r="AI942">
        <v>9033716050</v>
      </c>
      <c r="AJ942">
        <v>2266930</v>
      </c>
    </row>
    <row r="943" spans="1:36" x14ac:dyDescent="0.3">
      <c r="A943">
        <v>227</v>
      </c>
      <c r="B943" t="s">
        <v>975</v>
      </c>
      <c r="C943">
        <v>10590</v>
      </c>
      <c r="D943">
        <v>0</v>
      </c>
      <c r="E943">
        <v>0</v>
      </c>
      <c r="F943">
        <v>10800</v>
      </c>
      <c r="G943">
        <v>10800</v>
      </c>
      <c r="H943">
        <v>10590</v>
      </c>
      <c r="I943">
        <v>1154</v>
      </c>
      <c r="J943">
        <v>12221070</v>
      </c>
      <c r="K943">
        <v>3447680400</v>
      </c>
      <c r="L943">
        <v>325560</v>
      </c>
      <c r="M943">
        <v>227</v>
      </c>
      <c r="N943" t="s">
        <v>975</v>
      </c>
      <c r="O943">
        <v>10630</v>
      </c>
      <c r="P943">
        <v>40</v>
      </c>
      <c r="Q943">
        <v>0.38</v>
      </c>
      <c r="R943">
        <v>10650</v>
      </c>
      <c r="S943">
        <v>11000</v>
      </c>
      <c r="T943">
        <v>10630</v>
      </c>
      <c r="U943">
        <v>4612</v>
      </c>
      <c r="V943">
        <v>49844260</v>
      </c>
      <c r="W943">
        <v>3460702800</v>
      </c>
      <c r="X943">
        <v>325560</v>
      </c>
      <c r="Y943">
        <v>227</v>
      </c>
      <c r="Z943" t="s">
        <v>975</v>
      </c>
      <c r="AA943">
        <v>10670</v>
      </c>
      <c r="AB943">
        <v>40</v>
      </c>
      <c r="AC943">
        <v>0.38</v>
      </c>
      <c r="AD943">
        <v>10820</v>
      </c>
      <c r="AE943">
        <v>10820</v>
      </c>
      <c r="AF943">
        <v>10650</v>
      </c>
      <c r="AG943">
        <v>1898</v>
      </c>
      <c r="AH943">
        <v>20324720</v>
      </c>
      <c r="AI943">
        <v>3473725200</v>
      </c>
      <c r="AJ943">
        <v>325560</v>
      </c>
    </row>
    <row r="944" spans="1:36" x14ac:dyDescent="0.3">
      <c r="A944">
        <v>13890</v>
      </c>
      <c r="B944" t="s">
        <v>976</v>
      </c>
      <c r="C944">
        <v>9740</v>
      </c>
      <c r="D944">
        <v>-720</v>
      </c>
      <c r="E944">
        <v>-6.88</v>
      </c>
      <c r="F944">
        <v>10400</v>
      </c>
      <c r="G944">
        <v>10630</v>
      </c>
      <c r="H944">
        <v>9690</v>
      </c>
      <c r="I944">
        <v>108702</v>
      </c>
      <c r="J944">
        <v>1073778090</v>
      </c>
      <c r="K944" s="1">
        <v>213557000000</v>
      </c>
      <c r="L944">
        <v>21925813</v>
      </c>
      <c r="M944">
        <v>13890</v>
      </c>
      <c r="N944" t="s">
        <v>976</v>
      </c>
      <c r="O944">
        <v>9530</v>
      </c>
      <c r="P944">
        <v>-210</v>
      </c>
      <c r="Q944">
        <v>-2.16</v>
      </c>
      <c r="R944">
        <v>10080</v>
      </c>
      <c r="S944">
        <v>10080</v>
      </c>
      <c r="T944">
        <v>9340</v>
      </c>
      <c r="U944">
        <v>19794</v>
      </c>
      <c r="V944">
        <v>187864630</v>
      </c>
      <c r="W944" s="1">
        <v>208953000000</v>
      </c>
      <c r="X944">
        <v>21925813</v>
      </c>
      <c r="Y944">
        <v>13890</v>
      </c>
      <c r="Z944" t="s">
        <v>976</v>
      </c>
      <c r="AA944">
        <v>9040</v>
      </c>
      <c r="AB944">
        <v>-490</v>
      </c>
      <c r="AC944">
        <v>-5.14</v>
      </c>
      <c r="AD944">
        <v>9780</v>
      </c>
      <c r="AE944">
        <v>9780</v>
      </c>
      <c r="AF944">
        <v>9020</v>
      </c>
      <c r="AG944">
        <v>76816</v>
      </c>
      <c r="AH944">
        <v>706123935</v>
      </c>
      <c r="AI944" s="1">
        <v>198209000000</v>
      </c>
      <c r="AJ944">
        <v>21925813</v>
      </c>
    </row>
    <row r="945" spans="1:36" x14ac:dyDescent="0.3">
      <c r="A945">
        <v>483650</v>
      </c>
      <c r="B945" t="s">
        <v>977</v>
      </c>
      <c r="C945">
        <v>207000</v>
      </c>
      <c r="D945">
        <v>-6000</v>
      </c>
      <c r="E945">
        <v>-2.82</v>
      </c>
      <c r="F945">
        <v>215000</v>
      </c>
      <c r="G945">
        <v>218500</v>
      </c>
      <c r="H945">
        <v>205000</v>
      </c>
      <c r="I945">
        <v>152359</v>
      </c>
      <c r="J945">
        <v>31912755250</v>
      </c>
      <c r="K945" s="1">
        <v>2571260000000</v>
      </c>
      <c r="L945">
        <v>12421540</v>
      </c>
      <c r="M945">
        <v>483650</v>
      </c>
      <c r="N945" t="s">
        <v>977</v>
      </c>
      <c r="O945">
        <v>202000</v>
      </c>
      <c r="P945">
        <v>-5000</v>
      </c>
      <c r="Q945">
        <v>-2.42</v>
      </c>
      <c r="R945">
        <v>206500</v>
      </c>
      <c r="S945">
        <v>207000</v>
      </c>
      <c r="T945">
        <v>197900</v>
      </c>
      <c r="U945">
        <v>135498</v>
      </c>
      <c r="V945">
        <v>27359366000</v>
      </c>
      <c r="W945" s="1">
        <v>2509150000000</v>
      </c>
      <c r="X945">
        <v>12421540</v>
      </c>
      <c r="Y945">
        <v>483650</v>
      </c>
      <c r="Z945" t="s">
        <v>977</v>
      </c>
      <c r="AA945">
        <v>197000</v>
      </c>
      <c r="AB945">
        <v>-5000</v>
      </c>
      <c r="AC945">
        <v>-2.48</v>
      </c>
      <c r="AD945">
        <v>203000</v>
      </c>
      <c r="AE945">
        <v>203000</v>
      </c>
      <c r="AF945">
        <v>190000</v>
      </c>
      <c r="AG945">
        <v>285436</v>
      </c>
      <c r="AH945">
        <v>55943497950</v>
      </c>
      <c r="AI945" s="1">
        <v>2456430000000</v>
      </c>
      <c r="AJ945">
        <v>12469165</v>
      </c>
    </row>
    <row r="946" spans="1:36" x14ac:dyDescent="0.3">
      <c r="A946">
        <v>15020</v>
      </c>
      <c r="B946" t="s">
        <v>978</v>
      </c>
      <c r="C946">
        <v>928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19883142400</v>
      </c>
      <c r="L946">
        <v>21425800</v>
      </c>
      <c r="M946">
        <v>15020</v>
      </c>
      <c r="N946" t="s">
        <v>978</v>
      </c>
      <c r="O946">
        <v>928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19883142400</v>
      </c>
      <c r="X946">
        <v>21425800</v>
      </c>
      <c r="Y946">
        <v>15020</v>
      </c>
      <c r="Z946" t="s">
        <v>978</v>
      </c>
      <c r="AA946">
        <v>928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19883142400</v>
      </c>
      <c r="AJ946">
        <v>21425800</v>
      </c>
    </row>
    <row r="947" spans="1:36" x14ac:dyDescent="0.3">
      <c r="A947">
        <v>139480</v>
      </c>
      <c r="B947" t="s">
        <v>979</v>
      </c>
      <c r="C947">
        <v>88100</v>
      </c>
      <c r="D947">
        <v>-4600</v>
      </c>
      <c r="E947">
        <v>-4.96</v>
      </c>
      <c r="F947">
        <v>92800</v>
      </c>
      <c r="G947">
        <v>92800</v>
      </c>
      <c r="H947">
        <v>87300</v>
      </c>
      <c r="I947">
        <v>304927</v>
      </c>
      <c r="J947">
        <v>27096231900</v>
      </c>
      <c r="K947" s="1">
        <v>2431190000000</v>
      </c>
      <c r="L947">
        <v>27595819</v>
      </c>
      <c r="M947">
        <v>139480</v>
      </c>
      <c r="N947" t="s">
        <v>979</v>
      </c>
      <c r="O947">
        <v>87100</v>
      </c>
      <c r="P947">
        <v>-1000</v>
      </c>
      <c r="Q947">
        <v>-1.1399999999999999</v>
      </c>
      <c r="R947">
        <v>88800</v>
      </c>
      <c r="S947">
        <v>89400</v>
      </c>
      <c r="T947">
        <v>84400</v>
      </c>
      <c r="U947">
        <v>259168</v>
      </c>
      <c r="V947">
        <v>22388229700</v>
      </c>
      <c r="W947" s="1">
        <v>2403600000000</v>
      </c>
      <c r="X947">
        <v>27595819</v>
      </c>
      <c r="Y947">
        <v>139480</v>
      </c>
      <c r="Z947" t="s">
        <v>979</v>
      </c>
      <c r="AA947">
        <v>86100</v>
      </c>
      <c r="AB947">
        <v>-1000</v>
      </c>
      <c r="AC947">
        <v>-1.1499999999999999</v>
      </c>
      <c r="AD947">
        <v>87200</v>
      </c>
      <c r="AE947">
        <v>88000</v>
      </c>
      <c r="AF947">
        <v>85500</v>
      </c>
      <c r="AG947">
        <v>217598</v>
      </c>
      <c r="AH947">
        <v>18761643800</v>
      </c>
      <c r="AI947" s="1">
        <v>2376000000000</v>
      </c>
      <c r="AJ947">
        <v>27595819</v>
      </c>
    </row>
    <row r="948" spans="1:36" x14ac:dyDescent="0.3">
      <c r="A948">
        <v>139130</v>
      </c>
      <c r="B948" t="s">
        <v>980</v>
      </c>
      <c r="C948">
        <v>18150</v>
      </c>
      <c r="D948">
        <v>-640</v>
      </c>
      <c r="E948">
        <v>-3.41</v>
      </c>
      <c r="F948">
        <v>18360</v>
      </c>
      <c r="G948">
        <v>18580</v>
      </c>
      <c r="H948">
        <v>17770</v>
      </c>
      <c r="I948">
        <v>575785</v>
      </c>
      <c r="J948">
        <v>10403913545</v>
      </c>
      <c r="K948" s="1">
        <v>2915340000000</v>
      </c>
      <c r="L948">
        <v>160624583</v>
      </c>
      <c r="M948">
        <v>139130</v>
      </c>
      <c r="N948" t="s">
        <v>980</v>
      </c>
      <c r="O948">
        <v>17770</v>
      </c>
      <c r="P948">
        <v>-380</v>
      </c>
      <c r="Q948">
        <v>-2.09</v>
      </c>
      <c r="R948">
        <v>18000</v>
      </c>
      <c r="S948">
        <v>18110</v>
      </c>
      <c r="T948">
        <v>17300</v>
      </c>
      <c r="U948">
        <v>562467</v>
      </c>
      <c r="V948">
        <v>9950831800</v>
      </c>
      <c r="W948" s="1">
        <v>2854300000000</v>
      </c>
      <c r="X948">
        <v>160624583</v>
      </c>
      <c r="Y948">
        <v>139130</v>
      </c>
      <c r="Z948" t="s">
        <v>980</v>
      </c>
      <c r="AA948">
        <v>17340</v>
      </c>
      <c r="AB948">
        <v>-430</v>
      </c>
      <c r="AC948">
        <v>-2.42</v>
      </c>
      <c r="AD948">
        <v>17970</v>
      </c>
      <c r="AE948">
        <v>18150</v>
      </c>
      <c r="AF948">
        <v>17220</v>
      </c>
      <c r="AG948">
        <v>2110501</v>
      </c>
      <c r="AH948">
        <v>36697772920</v>
      </c>
      <c r="AI948" s="1">
        <v>2785230000000</v>
      </c>
      <c r="AJ948">
        <v>160624583</v>
      </c>
    </row>
    <row r="949" spans="1:36" x14ac:dyDescent="0.3">
      <c r="A949">
        <v>122900</v>
      </c>
      <c r="B949" t="s">
        <v>981</v>
      </c>
      <c r="C949">
        <v>7330</v>
      </c>
      <c r="D949">
        <v>90</v>
      </c>
      <c r="E949">
        <v>1.24</v>
      </c>
      <c r="F949">
        <v>7800</v>
      </c>
      <c r="G949">
        <v>7950</v>
      </c>
      <c r="H949">
        <v>7300</v>
      </c>
      <c r="I949">
        <v>1481624</v>
      </c>
      <c r="J949">
        <v>11410876215</v>
      </c>
      <c r="K949" s="1">
        <v>245033000000</v>
      </c>
      <c r="L949">
        <v>33428840</v>
      </c>
      <c r="M949">
        <v>122900</v>
      </c>
      <c r="N949" t="s">
        <v>981</v>
      </c>
      <c r="O949">
        <v>7450</v>
      </c>
      <c r="P949">
        <v>120</v>
      </c>
      <c r="Q949">
        <v>1.64</v>
      </c>
      <c r="R949">
        <v>7340</v>
      </c>
      <c r="S949">
        <v>7560</v>
      </c>
      <c r="T949">
        <v>7240</v>
      </c>
      <c r="U949">
        <v>236274</v>
      </c>
      <c r="V949">
        <v>1752051205</v>
      </c>
      <c r="W949" s="1">
        <v>249045000000</v>
      </c>
      <c r="X949">
        <v>33428840</v>
      </c>
      <c r="Y949">
        <v>122900</v>
      </c>
      <c r="Z949" t="s">
        <v>981</v>
      </c>
      <c r="AA949">
        <v>7350</v>
      </c>
      <c r="AB949">
        <v>-100</v>
      </c>
      <c r="AC949">
        <v>-1.34</v>
      </c>
      <c r="AD949">
        <v>7500</v>
      </c>
      <c r="AE949">
        <v>7500</v>
      </c>
      <c r="AF949">
        <v>7340</v>
      </c>
      <c r="AG949">
        <v>147589</v>
      </c>
      <c r="AH949">
        <v>1089056550</v>
      </c>
      <c r="AI949" s="1">
        <v>245702000000</v>
      </c>
      <c r="AJ949">
        <v>33428840</v>
      </c>
    </row>
    <row r="950" spans="1:36" x14ac:dyDescent="0.3">
      <c r="A950">
        <v>377300</v>
      </c>
      <c r="B950" t="s">
        <v>982</v>
      </c>
      <c r="C950">
        <v>46750</v>
      </c>
      <c r="D950">
        <v>-1800</v>
      </c>
      <c r="E950">
        <v>-3.71</v>
      </c>
      <c r="F950">
        <v>47800</v>
      </c>
      <c r="G950">
        <v>48200</v>
      </c>
      <c r="H950">
        <v>46250</v>
      </c>
      <c r="I950">
        <v>290546</v>
      </c>
      <c r="J950">
        <v>13625402775</v>
      </c>
      <c r="K950" s="1">
        <v>6323230000000</v>
      </c>
      <c r="L950">
        <v>135256275</v>
      </c>
      <c r="M950">
        <v>377300</v>
      </c>
      <c r="N950" t="s">
        <v>982</v>
      </c>
      <c r="O950">
        <v>45100</v>
      </c>
      <c r="P950">
        <v>-1650</v>
      </c>
      <c r="Q950">
        <v>-3.53</v>
      </c>
      <c r="R950">
        <v>45650</v>
      </c>
      <c r="S950">
        <v>46400</v>
      </c>
      <c r="T950">
        <v>43350</v>
      </c>
      <c r="U950">
        <v>319541</v>
      </c>
      <c r="V950">
        <v>14305511925</v>
      </c>
      <c r="W950" s="1">
        <v>6100060000000</v>
      </c>
      <c r="X950">
        <v>135256275</v>
      </c>
      <c r="Y950">
        <v>377300</v>
      </c>
      <c r="Z950" t="s">
        <v>982</v>
      </c>
      <c r="AA950">
        <v>46550</v>
      </c>
      <c r="AB950">
        <v>1450</v>
      </c>
      <c r="AC950">
        <v>3.22</v>
      </c>
      <c r="AD950">
        <v>45600</v>
      </c>
      <c r="AE950">
        <v>47800</v>
      </c>
      <c r="AF950">
        <v>45400</v>
      </c>
      <c r="AG950">
        <v>390438</v>
      </c>
      <c r="AH950">
        <v>18226158500</v>
      </c>
      <c r="AI950" s="1">
        <v>6296180000000</v>
      </c>
      <c r="AJ950">
        <v>135256275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Index_KRW 기준</vt:lpstr>
      <vt:lpstr>글로벌 증시 수익률</vt:lpstr>
      <vt:lpstr>이슈 1</vt:lpstr>
      <vt:lpstr>이슈 2</vt:lpstr>
      <vt:lpstr>이슈 3</vt:lpstr>
      <vt:lpstr>이슈 4</vt:lpstr>
      <vt:lpstr>5.27 ~ 29 코스피 주가변동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kcgi</dc:creator>
  <cp:lastModifiedBy>kcgi</cp:lastModifiedBy>
  <dcterms:created xsi:type="dcterms:W3CDTF">2026-06-04T00:09:03Z</dcterms:created>
  <dcterms:modified xsi:type="dcterms:W3CDTF">2026-06-04T04:13:11Z</dcterms:modified>
</cp:coreProperties>
</file>